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3.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xml" ContentType="application/vnd.openxmlformats-officedocument.drawing+xml"/>
  <Override PartName="/xl/slicers/slicer4.xml" ContentType="application/vnd.ms-excel.slicer+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D:\IT_Vedhanth\"/>
    </mc:Choice>
  </mc:AlternateContent>
  <xr:revisionPtr revIDLastSave="0" documentId="8_{7C66DAF8-FC9E-4B1B-B15F-9238825B4E0C}" xr6:coauthVersionLast="47" xr6:coauthVersionMax="47" xr10:uidLastSave="{00000000-0000-0000-0000-000000000000}"/>
  <bookViews>
    <workbookView xWindow="-120" yWindow="-120" windowWidth="20730" windowHeight="11040" activeTab="2" xr2:uid="{47E0CE12-AC92-40F0-867A-4498C3F004F9}"/>
  </bookViews>
  <sheets>
    <sheet name="bike_sales_india (1)" sheetId="1" r:id="rId1"/>
    <sheet name="pivot tables" sheetId="3" r:id="rId2"/>
    <sheet name="Analysis" sheetId="4" r:id="rId3"/>
    <sheet name="brand" sheetId="2" r:id="rId4"/>
    <sheet name="sales" sheetId="6" r:id="rId5"/>
  </sheets>
  <definedNames>
    <definedName name="Slicer_Registration_Year">#N/A</definedName>
    <definedName name="Slicer_Seller_Typ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U10001" i="1" l="1"/>
  <c r="U10000" i="1"/>
  <c r="U9999" i="1"/>
  <c r="U9998" i="1"/>
  <c r="U9997" i="1"/>
  <c r="U9996" i="1"/>
  <c r="U9995" i="1"/>
  <c r="U9994" i="1"/>
  <c r="U9993" i="1"/>
  <c r="U9992" i="1"/>
  <c r="U9991" i="1"/>
  <c r="U9990" i="1"/>
  <c r="U9989" i="1"/>
  <c r="U9988" i="1"/>
  <c r="U9987" i="1"/>
  <c r="U9986" i="1"/>
  <c r="U9985" i="1"/>
  <c r="U9984" i="1"/>
  <c r="U9983" i="1"/>
  <c r="U9982" i="1"/>
  <c r="U9981" i="1"/>
  <c r="U9980" i="1"/>
  <c r="U9979" i="1"/>
  <c r="U9978" i="1"/>
  <c r="U9977" i="1"/>
  <c r="U9976" i="1"/>
  <c r="U9975" i="1"/>
  <c r="U9974" i="1"/>
  <c r="U9973" i="1"/>
  <c r="U9972" i="1"/>
  <c r="U9971" i="1"/>
  <c r="U9970" i="1"/>
  <c r="U9969" i="1"/>
  <c r="U9968" i="1"/>
  <c r="U9967" i="1"/>
  <c r="U9966" i="1"/>
  <c r="U9965" i="1"/>
  <c r="U9964" i="1"/>
  <c r="U9963" i="1"/>
  <c r="U9962" i="1"/>
  <c r="U9961" i="1"/>
  <c r="U9960" i="1"/>
  <c r="U9959" i="1"/>
  <c r="U9958" i="1"/>
  <c r="U9957" i="1"/>
  <c r="U9956" i="1"/>
  <c r="U9955" i="1"/>
  <c r="U9954" i="1"/>
  <c r="U9953" i="1"/>
  <c r="U9952" i="1"/>
  <c r="U9951" i="1"/>
  <c r="U9950" i="1"/>
  <c r="U9949" i="1"/>
  <c r="U9948" i="1"/>
  <c r="U9947" i="1"/>
  <c r="U9946" i="1"/>
  <c r="U9945" i="1"/>
  <c r="U9944" i="1"/>
  <c r="U9943" i="1"/>
  <c r="U9942" i="1"/>
  <c r="U9941" i="1"/>
  <c r="U9940" i="1"/>
  <c r="U9939" i="1"/>
  <c r="U9938" i="1"/>
  <c r="U9937" i="1"/>
  <c r="U9936" i="1"/>
  <c r="U9935" i="1"/>
  <c r="U9934" i="1"/>
  <c r="U9933" i="1"/>
  <c r="U9932" i="1"/>
  <c r="U9931" i="1"/>
  <c r="U9930" i="1"/>
  <c r="U9929" i="1"/>
  <c r="U9928" i="1"/>
  <c r="U9927" i="1"/>
  <c r="U9926" i="1"/>
  <c r="U9925" i="1"/>
  <c r="U9924" i="1"/>
  <c r="U9923" i="1"/>
  <c r="U9922" i="1"/>
  <c r="U9921" i="1"/>
  <c r="U9920" i="1"/>
  <c r="U9919" i="1"/>
  <c r="U9918" i="1"/>
  <c r="U9917" i="1"/>
  <c r="U9916" i="1"/>
  <c r="U9915" i="1"/>
  <c r="U9914" i="1"/>
  <c r="U9913" i="1"/>
  <c r="U9912" i="1"/>
  <c r="U9911" i="1"/>
  <c r="U9910" i="1"/>
  <c r="U9909" i="1"/>
  <c r="U9908" i="1"/>
  <c r="U9907" i="1"/>
  <c r="U9906" i="1"/>
  <c r="U9905" i="1"/>
  <c r="U9904" i="1"/>
  <c r="U9903" i="1"/>
  <c r="U9902" i="1"/>
  <c r="U9901" i="1"/>
  <c r="U9900" i="1"/>
  <c r="U9899" i="1"/>
  <c r="U9898" i="1"/>
  <c r="U9897" i="1"/>
  <c r="U9896" i="1"/>
  <c r="U9895" i="1"/>
  <c r="U9894" i="1"/>
  <c r="U9893" i="1"/>
  <c r="U9892" i="1"/>
  <c r="U9891" i="1"/>
  <c r="U9890" i="1"/>
  <c r="U9889" i="1"/>
  <c r="U9888" i="1"/>
  <c r="U9887" i="1"/>
  <c r="U9886" i="1"/>
  <c r="U9885" i="1"/>
  <c r="U9884" i="1"/>
  <c r="U9883" i="1"/>
  <c r="U9882" i="1"/>
  <c r="U9881" i="1"/>
  <c r="U9880" i="1"/>
  <c r="U9879" i="1"/>
  <c r="U9878" i="1"/>
  <c r="U9877" i="1"/>
  <c r="U9876" i="1"/>
  <c r="U9875" i="1"/>
  <c r="U9874" i="1"/>
  <c r="U9873" i="1"/>
  <c r="U9872" i="1"/>
  <c r="U9871" i="1"/>
  <c r="U9870" i="1"/>
  <c r="U9869" i="1"/>
  <c r="U9868" i="1"/>
  <c r="U9867" i="1"/>
  <c r="U9866" i="1"/>
  <c r="U9865" i="1"/>
  <c r="U9864" i="1"/>
  <c r="U9863" i="1"/>
  <c r="U9862" i="1"/>
  <c r="U9861" i="1"/>
  <c r="U9860" i="1"/>
  <c r="U9859" i="1"/>
  <c r="U9858" i="1"/>
  <c r="U9857" i="1"/>
  <c r="U9856" i="1"/>
  <c r="U9855" i="1"/>
  <c r="U9854" i="1"/>
  <c r="U9853" i="1"/>
  <c r="U9852" i="1"/>
  <c r="U9851" i="1"/>
  <c r="U9850" i="1"/>
  <c r="U9849" i="1"/>
  <c r="U9848" i="1"/>
  <c r="U9847" i="1"/>
  <c r="U9846" i="1"/>
  <c r="U9845" i="1"/>
  <c r="U9844" i="1"/>
  <c r="U9843" i="1"/>
  <c r="U9842" i="1"/>
  <c r="U9841" i="1"/>
  <c r="U9840" i="1"/>
  <c r="U9839" i="1"/>
  <c r="U9838" i="1"/>
  <c r="U9837" i="1"/>
  <c r="U9836" i="1"/>
  <c r="U9835" i="1"/>
  <c r="U9834" i="1"/>
  <c r="U9833" i="1"/>
  <c r="U9832" i="1"/>
  <c r="U9831" i="1"/>
  <c r="U9830" i="1"/>
  <c r="U9829" i="1"/>
  <c r="U9828" i="1"/>
  <c r="U9827" i="1"/>
  <c r="U9826" i="1"/>
  <c r="U9825" i="1"/>
  <c r="U9824" i="1"/>
  <c r="U9823" i="1"/>
  <c r="U9822" i="1"/>
  <c r="U9821" i="1"/>
  <c r="U9820" i="1"/>
  <c r="U9819" i="1"/>
  <c r="U9818" i="1"/>
  <c r="U9817" i="1"/>
  <c r="U9816" i="1"/>
  <c r="U9815" i="1"/>
  <c r="U9814" i="1"/>
  <c r="U9813" i="1"/>
  <c r="U9812" i="1"/>
  <c r="U9811" i="1"/>
  <c r="U9810" i="1"/>
  <c r="U9809" i="1"/>
  <c r="U9808" i="1"/>
  <c r="U9807" i="1"/>
  <c r="U9806" i="1"/>
  <c r="U9805" i="1"/>
  <c r="U9804" i="1"/>
  <c r="U9803" i="1"/>
  <c r="U9802" i="1"/>
  <c r="U9801" i="1"/>
  <c r="U9800" i="1"/>
  <c r="U9799" i="1"/>
  <c r="U9798" i="1"/>
  <c r="U9797" i="1"/>
  <c r="U9796" i="1"/>
  <c r="U9795" i="1"/>
  <c r="U9794" i="1"/>
  <c r="U9793" i="1"/>
  <c r="U9792" i="1"/>
  <c r="U9791" i="1"/>
  <c r="U9790" i="1"/>
  <c r="U9789" i="1"/>
  <c r="U9788" i="1"/>
  <c r="U9787" i="1"/>
  <c r="U9786" i="1"/>
  <c r="U9785" i="1"/>
  <c r="U9784" i="1"/>
  <c r="U9783" i="1"/>
  <c r="U9782" i="1"/>
  <c r="U9781" i="1"/>
  <c r="U9780" i="1"/>
  <c r="U9779" i="1"/>
  <c r="U9778" i="1"/>
  <c r="U9777" i="1"/>
  <c r="U9776" i="1"/>
  <c r="U9775" i="1"/>
  <c r="U9774" i="1"/>
  <c r="U9773" i="1"/>
  <c r="U9772" i="1"/>
  <c r="U9771" i="1"/>
  <c r="U9770" i="1"/>
  <c r="U9769" i="1"/>
  <c r="U9768" i="1"/>
  <c r="U9767" i="1"/>
  <c r="U9766" i="1"/>
  <c r="U9765" i="1"/>
  <c r="U9764" i="1"/>
  <c r="U9763" i="1"/>
  <c r="U9762" i="1"/>
  <c r="U9761" i="1"/>
  <c r="U9760" i="1"/>
  <c r="U9759" i="1"/>
  <c r="U9758" i="1"/>
  <c r="U9757" i="1"/>
  <c r="U9756" i="1"/>
  <c r="U9755" i="1"/>
  <c r="U9754" i="1"/>
  <c r="U9753" i="1"/>
  <c r="U9752" i="1"/>
  <c r="U9751" i="1"/>
  <c r="U9750" i="1"/>
  <c r="U9749" i="1"/>
  <c r="U9748" i="1"/>
  <c r="U9747" i="1"/>
  <c r="U9746" i="1"/>
  <c r="U9745" i="1"/>
  <c r="U9744" i="1"/>
  <c r="U9743" i="1"/>
  <c r="U9742" i="1"/>
  <c r="U9741" i="1"/>
  <c r="U9740" i="1"/>
  <c r="U9739" i="1"/>
  <c r="U9738" i="1"/>
  <c r="U9737" i="1"/>
  <c r="U9736" i="1"/>
  <c r="U9735" i="1"/>
  <c r="U9734" i="1"/>
  <c r="U9733" i="1"/>
  <c r="U9732" i="1"/>
  <c r="U9731" i="1"/>
  <c r="U9730" i="1"/>
  <c r="U9729" i="1"/>
  <c r="U9728" i="1"/>
  <c r="U9727" i="1"/>
  <c r="U9726" i="1"/>
  <c r="U9725" i="1"/>
  <c r="U9724" i="1"/>
  <c r="U9723" i="1"/>
  <c r="U9722" i="1"/>
  <c r="U9721" i="1"/>
  <c r="U9720" i="1"/>
  <c r="U9719" i="1"/>
  <c r="U9718" i="1"/>
  <c r="U9717" i="1"/>
  <c r="U9716" i="1"/>
  <c r="U9715" i="1"/>
  <c r="U9714" i="1"/>
  <c r="U9713" i="1"/>
  <c r="U9712" i="1"/>
  <c r="U9711" i="1"/>
  <c r="U9710" i="1"/>
  <c r="U9709" i="1"/>
  <c r="U9708" i="1"/>
  <c r="U9707" i="1"/>
  <c r="U9706" i="1"/>
  <c r="U9705" i="1"/>
  <c r="U9704" i="1"/>
  <c r="U9703" i="1"/>
  <c r="U9702" i="1"/>
  <c r="U9701" i="1"/>
  <c r="U9700" i="1"/>
  <c r="U9699" i="1"/>
  <c r="U9698" i="1"/>
  <c r="U9697" i="1"/>
  <c r="U9696" i="1"/>
  <c r="U9695" i="1"/>
  <c r="U9694" i="1"/>
  <c r="U9693" i="1"/>
  <c r="U9692" i="1"/>
  <c r="U9691" i="1"/>
  <c r="U9690" i="1"/>
  <c r="U9689" i="1"/>
  <c r="U9688" i="1"/>
  <c r="U9687" i="1"/>
  <c r="U9686" i="1"/>
  <c r="U9685" i="1"/>
  <c r="U9684" i="1"/>
  <c r="U9683" i="1"/>
  <c r="U9682" i="1"/>
  <c r="U9681" i="1"/>
  <c r="U9680" i="1"/>
  <c r="U9679" i="1"/>
  <c r="U9678" i="1"/>
  <c r="U9677" i="1"/>
  <c r="U9676" i="1"/>
  <c r="U9675" i="1"/>
  <c r="U9674" i="1"/>
  <c r="U9673" i="1"/>
  <c r="U9672" i="1"/>
  <c r="U9671" i="1"/>
  <c r="U9670" i="1"/>
  <c r="U9669" i="1"/>
  <c r="U9668" i="1"/>
  <c r="U9667" i="1"/>
  <c r="U9666" i="1"/>
  <c r="U9665" i="1"/>
  <c r="U9664" i="1"/>
  <c r="U9663" i="1"/>
  <c r="U9662" i="1"/>
  <c r="U9661" i="1"/>
  <c r="U9660" i="1"/>
  <c r="U9659" i="1"/>
  <c r="U9658" i="1"/>
  <c r="U9657" i="1"/>
  <c r="U9656" i="1"/>
  <c r="U9655" i="1"/>
  <c r="U9654" i="1"/>
  <c r="U9653" i="1"/>
  <c r="U9652" i="1"/>
  <c r="U9651" i="1"/>
  <c r="U9650" i="1"/>
  <c r="U9649" i="1"/>
  <c r="U9648" i="1"/>
  <c r="U9647" i="1"/>
  <c r="U9646" i="1"/>
  <c r="U9645" i="1"/>
  <c r="U9644" i="1"/>
  <c r="U9643" i="1"/>
  <c r="U9642" i="1"/>
  <c r="U9641" i="1"/>
  <c r="U9640" i="1"/>
  <c r="U9639" i="1"/>
  <c r="U9638" i="1"/>
  <c r="U9637" i="1"/>
  <c r="U9636" i="1"/>
  <c r="U9635" i="1"/>
  <c r="U9634" i="1"/>
  <c r="U9633" i="1"/>
  <c r="U9632" i="1"/>
  <c r="U9631" i="1"/>
  <c r="U9630" i="1"/>
  <c r="U9629" i="1"/>
  <c r="U9628" i="1"/>
  <c r="U9627" i="1"/>
  <c r="U9626" i="1"/>
  <c r="U9625" i="1"/>
  <c r="U9624" i="1"/>
  <c r="U9623" i="1"/>
  <c r="U9622" i="1"/>
  <c r="U9621" i="1"/>
  <c r="U9620" i="1"/>
  <c r="U9619" i="1"/>
  <c r="U9618" i="1"/>
  <c r="U9617" i="1"/>
  <c r="U9616" i="1"/>
  <c r="U9615" i="1"/>
  <c r="U9614" i="1"/>
  <c r="U9613" i="1"/>
  <c r="U9612" i="1"/>
  <c r="U9611" i="1"/>
  <c r="U9610" i="1"/>
  <c r="U9609" i="1"/>
  <c r="U9608" i="1"/>
  <c r="U9607" i="1"/>
  <c r="U9606" i="1"/>
  <c r="U9605" i="1"/>
  <c r="U9604" i="1"/>
  <c r="U9603" i="1"/>
  <c r="U9602" i="1"/>
  <c r="U9601" i="1"/>
  <c r="U9600" i="1"/>
  <c r="U9599" i="1"/>
  <c r="U9598" i="1"/>
  <c r="U9597" i="1"/>
  <c r="U9596" i="1"/>
  <c r="U9595" i="1"/>
  <c r="U9594" i="1"/>
  <c r="U9593" i="1"/>
  <c r="U9592" i="1"/>
  <c r="U9591" i="1"/>
  <c r="U9590" i="1"/>
  <c r="U9589" i="1"/>
  <c r="U9588" i="1"/>
  <c r="U9587" i="1"/>
  <c r="U9586" i="1"/>
  <c r="U9585" i="1"/>
  <c r="U9584" i="1"/>
  <c r="U9583" i="1"/>
  <c r="U9582" i="1"/>
  <c r="U9581" i="1"/>
  <c r="U9580" i="1"/>
  <c r="U9579" i="1"/>
  <c r="U9578" i="1"/>
  <c r="U9577" i="1"/>
  <c r="U9576" i="1"/>
  <c r="U9575" i="1"/>
  <c r="U9574" i="1"/>
  <c r="U9573" i="1"/>
  <c r="U9572" i="1"/>
  <c r="U9571" i="1"/>
  <c r="U9570" i="1"/>
  <c r="U9569" i="1"/>
  <c r="U9568" i="1"/>
  <c r="U9567" i="1"/>
  <c r="U9566" i="1"/>
  <c r="U9565" i="1"/>
  <c r="U9564" i="1"/>
  <c r="U9563" i="1"/>
  <c r="U9562" i="1"/>
  <c r="U9561" i="1"/>
  <c r="U9560" i="1"/>
  <c r="U9559" i="1"/>
  <c r="U9558" i="1"/>
  <c r="U9557" i="1"/>
  <c r="U9556" i="1"/>
  <c r="U9555" i="1"/>
  <c r="U9554" i="1"/>
  <c r="U9553" i="1"/>
  <c r="U9552" i="1"/>
  <c r="U9551" i="1"/>
  <c r="U9550" i="1"/>
  <c r="U9549" i="1"/>
  <c r="U9548" i="1"/>
  <c r="U9547" i="1"/>
  <c r="U9546" i="1"/>
  <c r="U9545" i="1"/>
  <c r="U9544" i="1"/>
  <c r="U9543" i="1"/>
  <c r="U9542" i="1"/>
  <c r="U9541" i="1"/>
  <c r="U9540" i="1"/>
  <c r="U9539" i="1"/>
  <c r="U9538" i="1"/>
  <c r="U9537" i="1"/>
  <c r="U9536" i="1"/>
  <c r="U9535" i="1"/>
  <c r="U9534" i="1"/>
  <c r="U9533" i="1"/>
  <c r="U9532" i="1"/>
  <c r="U9531" i="1"/>
  <c r="U9530" i="1"/>
  <c r="U9529" i="1"/>
  <c r="U9528" i="1"/>
  <c r="U9527" i="1"/>
  <c r="U9526" i="1"/>
  <c r="U9525" i="1"/>
  <c r="U9524" i="1"/>
  <c r="U9523" i="1"/>
  <c r="U9522" i="1"/>
  <c r="U9521" i="1"/>
  <c r="U9520" i="1"/>
  <c r="U9519" i="1"/>
  <c r="U9518" i="1"/>
  <c r="U9517" i="1"/>
  <c r="U9516" i="1"/>
  <c r="U9515" i="1"/>
  <c r="U9514" i="1"/>
  <c r="U9513" i="1"/>
  <c r="U9512" i="1"/>
  <c r="U9511" i="1"/>
  <c r="U9510" i="1"/>
  <c r="U9509" i="1"/>
  <c r="U9508" i="1"/>
  <c r="U9507" i="1"/>
  <c r="U9506" i="1"/>
  <c r="U9505" i="1"/>
  <c r="U9504" i="1"/>
  <c r="U9503" i="1"/>
  <c r="U9502" i="1"/>
  <c r="U9501" i="1"/>
  <c r="U9500" i="1"/>
  <c r="U9499" i="1"/>
  <c r="U9498" i="1"/>
  <c r="U9497" i="1"/>
  <c r="U9496" i="1"/>
  <c r="U9495" i="1"/>
  <c r="U9494" i="1"/>
  <c r="U9493" i="1"/>
  <c r="U9492" i="1"/>
  <c r="U9491" i="1"/>
  <c r="U9490" i="1"/>
  <c r="U9489" i="1"/>
  <c r="U9488" i="1"/>
  <c r="U9487" i="1"/>
  <c r="U9486" i="1"/>
  <c r="U9485" i="1"/>
  <c r="U9484" i="1"/>
  <c r="U9483" i="1"/>
  <c r="U9482" i="1"/>
  <c r="U9481" i="1"/>
  <c r="U9480" i="1"/>
  <c r="U9479" i="1"/>
  <c r="U9478" i="1"/>
  <c r="U9477" i="1"/>
  <c r="U9476" i="1"/>
  <c r="U9475" i="1"/>
  <c r="U9474" i="1"/>
  <c r="U9473" i="1"/>
  <c r="U9472" i="1"/>
  <c r="U9471" i="1"/>
  <c r="U9470" i="1"/>
  <c r="U9469" i="1"/>
  <c r="U9468" i="1"/>
  <c r="U9467" i="1"/>
  <c r="U9466" i="1"/>
  <c r="U9465" i="1"/>
  <c r="U9464" i="1"/>
  <c r="U9463" i="1"/>
  <c r="U9462" i="1"/>
  <c r="U9461" i="1"/>
  <c r="U9460" i="1"/>
  <c r="U9459" i="1"/>
  <c r="U9458" i="1"/>
  <c r="U9457" i="1"/>
  <c r="U9456" i="1"/>
  <c r="U9455" i="1"/>
  <c r="U9454" i="1"/>
  <c r="U9453" i="1"/>
  <c r="U9452" i="1"/>
  <c r="U9451" i="1"/>
  <c r="U9450" i="1"/>
  <c r="U9449" i="1"/>
  <c r="U9448" i="1"/>
  <c r="U9447" i="1"/>
  <c r="U9446" i="1"/>
  <c r="U9445" i="1"/>
  <c r="U9444" i="1"/>
  <c r="U9443" i="1"/>
  <c r="U9442" i="1"/>
  <c r="U9441" i="1"/>
  <c r="U9440" i="1"/>
  <c r="U9439" i="1"/>
  <c r="U9438" i="1"/>
  <c r="U9437" i="1"/>
  <c r="U9436" i="1"/>
  <c r="U9435" i="1"/>
  <c r="U9434" i="1"/>
  <c r="U9433" i="1"/>
  <c r="U9432" i="1"/>
  <c r="U9431" i="1"/>
  <c r="U9430" i="1"/>
  <c r="U9429" i="1"/>
  <c r="U9428" i="1"/>
  <c r="U9427" i="1"/>
  <c r="U9426" i="1"/>
  <c r="U9425" i="1"/>
  <c r="U9424" i="1"/>
  <c r="U9423" i="1"/>
  <c r="U9422" i="1"/>
  <c r="U9421" i="1"/>
  <c r="U9420" i="1"/>
  <c r="U9419" i="1"/>
  <c r="U9418" i="1"/>
  <c r="U9417" i="1"/>
  <c r="U9416" i="1"/>
  <c r="U9415" i="1"/>
  <c r="U9414" i="1"/>
  <c r="U9413" i="1"/>
  <c r="U9412" i="1"/>
  <c r="U9411" i="1"/>
  <c r="U9410" i="1"/>
  <c r="U9409" i="1"/>
  <c r="U9408" i="1"/>
  <c r="U9407" i="1"/>
  <c r="U9406" i="1"/>
  <c r="U9405" i="1"/>
  <c r="U9404" i="1"/>
  <c r="U9403" i="1"/>
  <c r="U9402" i="1"/>
  <c r="U9401" i="1"/>
  <c r="U9400" i="1"/>
  <c r="U9399" i="1"/>
  <c r="U9398" i="1"/>
  <c r="U9397" i="1"/>
  <c r="U9396" i="1"/>
  <c r="U9395" i="1"/>
  <c r="U9394" i="1"/>
  <c r="U9393" i="1"/>
  <c r="U9392" i="1"/>
  <c r="U9391" i="1"/>
  <c r="U9390" i="1"/>
  <c r="U9389" i="1"/>
  <c r="U9388" i="1"/>
  <c r="U9387" i="1"/>
  <c r="U9386" i="1"/>
  <c r="U9385" i="1"/>
  <c r="U9384" i="1"/>
  <c r="U9383" i="1"/>
  <c r="U9382" i="1"/>
  <c r="U9381" i="1"/>
  <c r="U9380" i="1"/>
  <c r="U9379" i="1"/>
  <c r="U9378" i="1"/>
  <c r="U9377" i="1"/>
  <c r="U9376" i="1"/>
  <c r="U9375" i="1"/>
  <c r="U9374" i="1"/>
  <c r="U9373" i="1"/>
  <c r="U9372" i="1"/>
  <c r="U9371" i="1"/>
  <c r="U9370" i="1"/>
  <c r="U9369" i="1"/>
  <c r="U9368" i="1"/>
  <c r="U9367" i="1"/>
  <c r="U9366" i="1"/>
  <c r="U9365" i="1"/>
  <c r="U9364" i="1"/>
  <c r="U9363" i="1"/>
  <c r="U9362" i="1"/>
  <c r="U9361" i="1"/>
  <c r="U9360" i="1"/>
  <c r="U9359" i="1"/>
  <c r="U9358" i="1"/>
  <c r="U9357" i="1"/>
  <c r="U9356" i="1"/>
  <c r="U9355" i="1"/>
  <c r="U9354" i="1"/>
  <c r="U9353" i="1"/>
  <c r="U9352" i="1"/>
  <c r="U9351" i="1"/>
  <c r="U9350" i="1"/>
  <c r="U9349" i="1"/>
  <c r="U9348" i="1"/>
  <c r="U9347" i="1"/>
  <c r="U9346" i="1"/>
  <c r="U9345" i="1"/>
  <c r="U9344" i="1"/>
  <c r="U9343" i="1"/>
  <c r="U9342" i="1"/>
  <c r="U9341" i="1"/>
  <c r="U9340" i="1"/>
  <c r="U9339" i="1"/>
  <c r="U9338" i="1"/>
  <c r="U9337" i="1"/>
  <c r="U9336" i="1"/>
  <c r="U9335" i="1"/>
  <c r="U9334" i="1"/>
  <c r="U9333" i="1"/>
  <c r="U9332" i="1"/>
  <c r="U9331" i="1"/>
  <c r="U9330" i="1"/>
  <c r="U9329" i="1"/>
  <c r="U9328" i="1"/>
  <c r="U9327" i="1"/>
  <c r="U9326" i="1"/>
  <c r="U9325" i="1"/>
  <c r="U9324" i="1"/>
  <c r="U9323" i="1"/>
  <c r="U9322" i="1"/>
  <c r="U9321" i="1"/>
  <c r="U9320" i="1"/>
  <c r="U9319" i="1"/>
  <c r="U9318" i="1"/>
  <c r="U9317" i="1"/>
  <c r="U9316" i="1"/>
  <c r="U9315" i="1"/>
  <c r="U9314" i="1"/>
  <c r="U9313" i="1"/>
  <c r="U9312" i="1"/>
  <c r="U9311" i="1"/>
  <c r="U9310" i="1"/>
  <c r="U9309" i="1"/>
  <c r="U9308" i="1"/>
  <c r="U9307" i="1"/>
  <c r="U9306" i="1"/>
  <c r="U9305" i="1"/>
  <c r="U9304" i="1"/>
  <c r="U9303" i="1"/>
  <c r="U9302" i="1"/>
  <c r="U9301" i="1"/>
  <c r="U9300" i="1"/>
  <c r="U9299" i="1"/>
  <c r="U9298" i="1"/>
  <c r="U9297" i="1"/>
  <c r="U9296" i="1"/>
  <c r="U9295" i="1"/>
  <c r="U9294" i="1"/>
  <c r="U9293" i="1"/>
  <c r="U9292" i="1"/>
  <c r="U9291" i="1"/>
  <c r="U9290" i="1"/>
  <c r="U9289" i="1"/>
  <c r="U9288" i="1"/>
  <c r="U9287" i="1"/>
  <c r="U9286" i="1"/>
  <c r="U9285" i="1"/>
  <c r="U9284" i="1"/>
  <c r="U9283" i="1"/>
  <c r="U9282" i="1"/>
  <c r="U9281" i="1"/>
  <c r="U9280" i="1"/>
  <c r="U9279" i="1"/>
  <c r="U9278" i="1"/>
  <c r="U9277" i="1"/>
  <c r="U9276" i="1"/>
  <c r="U9275" i="1"/>
  <c r="U9274" i="1"/>
  <c r="U9273" i="1"/>
  <c r="U9272" i="1"/>
  <c r="U9271" i="1"/>
  <c r="U9270" i="1"/>
  <c r="U9269" i="1"/>
  <c r="U9268" i="1"/>
  <c r="U9267" i="1"/>
  <c r="U9266" i="1"/>
  <c r="U9265" i="1"/>
  <c r="U9264" i="1"/>
  <c r="U9263" i="1"/>
  <c r="U9262" i="1"/>
  <c r="U9261" i="1"/>
  <c r="U9260" i="1"/>
  <c r="U9259" i="1"/>
  <c r="U9258" i="1"/>
  <c r="U9257" i="1"/>
  <c r="U9256" i="1"/>
  <c r="U9255" i="1"/>
  <c r="U9254" i="1"/>
  <c r="U9253" i="1"/>
  <c r="U9252" i="1"/>
  <c r="U9251" i="1"/>
  <c r="U9250" i="1"/>
  <c r="U9249" i="1"/>
  <c r="U9248" i="1"/>
  <c r="U9247" i="1"/>
  <c r="U9246" i="1"/>
  <c r="U9245" i="1"/>
  <c r="U9244" i="1"/>
  <c r="U9243" i="1"/>
  <c r="U9242" i="1"/>
  <c r="U9241" i="1"/>
  <c r="U9240" i="1"/>
  <c r="U9239" i="1"/>
  <c r="U9238" i="1"/>
  <c r="U9237" i="1"/>
  <c r="U9236" i="1"/>
  <c r="U9235" i="1"/>
  <c r="U9234" i="1"/>
  <c r="U9233" i="1"/>
  <c r="U9232" i="1"/>
  <c r="U9231" i="1"/>
  <c r="U9230" i="1"/>
  <c r="U9229" i="1"/>
  <c r="U9228" i="1"/>
  <c r="U9227" i="1"/>
  <c r="U9226" i="1"/>
  <c r="U9225" i="1"/>
  <c r="U9224" i="1"/>
  <c r="U9223" i="1"/>
  <c r="U9222" i="1"/>
  <c r="U9221" i="1"/>
  <c r="U9220" i="1"/>
  <c r="U9219" i="1"/>
  <c r="U9218" i="1"/>
  <c r="U9217" i="1"/>
  <c r="U9216" i="1"/>
  <c r="U9215" i="1"/>
  <c r="U9214" i="1"/>
  <c r="U9213" i="1"/>
  <c r="U9212" i="1"/>
  <c r="U9211" i="1"/>
  <c r="U9210" i="1"/>
  <c r="U9209" i="1"/>
  <c r="U9208" i="1"/>
  <c r="U9207" i="1"/>
  <c r="U9206" i="1"/>
  <c r="U9205" i="1"/>
  <c r="U9204" i="1"/>
  <c r="U9203" i="1"/>
  <c r="U9202" i="1"/>
  <c r="U9201" i="1"/>
  <c r="U9200" i="1"/>
  <c r="U9199" i="1"/>
  <c r="U9198" i="1"/>
  <c r="U9197" i="1"/>
  <c r="U9196" i="1"/>
  <c r="U9195" i="1"/>
  <c r="U9194" i="1"/>
  <c r="U9193" i="1"/>
  <c r="U9192" i="1"/>
  <c r="U9191" i="1"/>
  <c r="U9190" i="1"/>
  <c r="U9189" i="1"/>
  <c r="U9188" i="1"/>
  <c r="U9187" i="1"/>
  <c r="U9186" i="1"/>
  <c r="U9185" i="1"/>
  <c r="U9184" i="1"/>
  <c r="U9183" i="1"/>
  <c r="U9182" i="1"/>
  <c r="U9181" i="1"/>
  <c r="U9180" i="1"/>
  <c r="U9179" i="1"/>
  <c r="U9178" i="1"/>
  <c r="U9177" i="1"/>
  <c r="U9176" i="1"/>
  <c r="U9175" i="1"/>
  <c r="U9174" i="1"/>
  <c r="U9173" i="1"/>
  <c r="U9172" i="1"/>
  <c r="U9171" i="1"/>
  <c r="U9170" i="1"/>
  <c r="U9169" i="1"/>
  <c r="U9168" i="1"/>
  <c r="U9167" i="1"/>
  <c r="U9166" i="1"/>
  <c r="U9165" i="1"/>
  <c r="U9164" i="1"/>
  <c r="U9163" i="1"/>
  <c r="U9162" i="1"/>
  <c r="U9161" i="1"/>
  <c r="U9160" i="1"/>
  <c r="U9159" i="1"/>
  <c r="U9158" i="1"/>
  <c r="U9157" i="1"/>
  <c r="U9156" i="1"/>
  <c r="U9155" i="1"/>
  <c r="U9154" i="1"/>
  <c r="U9153" i="1"/>
  <c r="U9152" i="1"/>
  <c r="U9151" i="1"/>
  <c r="U9150" i="1"/>
  <c r="U9149" i="1"/>
  <c r="U9148" i="1"/>
  <c r="U9147" i="1"/>
  <c r="U9146" i="1"/>
  <c r="U9145" i="1"/>
  <c r="U9144" i="1"/>
  <c r="U9143" i="1"/>
  <c r="U9142" i="1"/>
  <c r="U9141" i="1"/>
  <c r="U9140" i="1"/>
  <c r="U9139" i="1"/>
  <c r="U9138" i="1"/>
  <c r="U9137" i="1"/>
  <c r="U9136" i="1"/>
  <c r="U9135" i="1"/>
  <c r="U9134" i="1"/>
  <c r="U9133" i="1"/>
  <c r="U9132" i="1"/>
  <c r="U9131" i="1"/>
  <c r="U9130" i="1"/>
  <c r="U9129" i="1"/>
  <c r="U9128" i="1"/>
  <c r="U9127" i="1"/>
  <c r="U9126" i="1"/>
  <c r="U9125" i="1"/>
  <c r="U9124" i="1"/>
  <c r="U9123" i="1"/>
  <c r="U9122" i="1"/>
  <c r="U9121" i="1"/>
  <c r="U9120" i="1"/>
  <c r="U9119" i="1"/>
  <c r="U9118" i="1"/>
  <c r="U9117" i="1"/>
  <c r="U9116" i="1"/>
  <c r="U9115" i="1"/>
  <c r="U9114" i="1"/>
  <c r="U9113" i="1"/>
  <c r="U9112" i="1"/>
  <c r="U9111" i="1"/>
  <c r="U9110" i="1"/>
  <c r="U9109" i="1"/>
  <c r="U9108" i="1"/>
  <c r="U9107" i="1"/>
  <c r="U9106" i="1"/>
  <c r="U9105" i="1"/>
  <c r="U9104" i="1"/>
  <c r="U9103" i="1"/>
  <c r="U9102" i="1"/>
  <c r="U9101" i="1"/>
  <c r="U9100" i="1"/>
  <c r="U9099" i="1"/>
  <c r="U9098" i="1"/>
  <c r="U9097" i="1"/>
  <c r="U9096" i="1"/>
  <c r="U9095" i="1"/>
  <c r="U9094" i="1"/>
  <c r="U9093" i="1"/>
  <c r="U9092" i="1"/>
  <c r="U9091" i="1"/>
  <c r="U9090" i="1"/>
  <c r="U9089" i="1"/>
  <c r="U9088" i="1"/>
  <c r="U9087" i="1"/>
  <c r="U9086" i="1"/>
  <c r="U9085" i="1"/>
  <c r="U9084" i="1"/>
  <c r="U9083" i="1"/>
  <c r="U9082" i="1"/>
  <c r="U9081" i="1"/>
  <c r="U9080" i="1"/>
  <c r="U9079" i="1"/>
  <c r="U9078" i="1"/>
  <c r="U9077" i="1"/>
  <c r="U9076" i="1"/>
  <c r="U9075" i="1"/>
  <c r="U9074" i="1"/>
  <c r="U9073" i="1"/>
  <c r="U9072" i="1"/>
  <c r="U9071" i="1"/>
  <c r="U9070" i="1"/>
  <c r="U9069" i="1"/>
  <c r="U9068" i="1"/>
  <c r="U9067" i="1"/>
  <c r="U9066" i="1"/>
  <c r="U9065" i="1"/>
  <c r="U9064" i="1"/>
  <c r="U9063" i="1"/>
  <c r="U9062" i="1"/>
  <c r="U9061" i="1"/>
  <c r="U9060" i="1"/>
  <c r="U9059" i="1"/>
  <c r="U9058" i="1"/>
  <c r="U9057" i="1"/>
  <c r="U9056" i="1"/>
  <c r="U9055" i="1"/>
  <c r="U9054" i="1"/>
  <c r="U9053" i="1"/>
  <c r="U9052" i="1"/>
  <c r="U9051" i="1"/>
  <c r="U9050" i="1"/>
  <c r="U9049" i="1"/>
  <c r="U9048" i="1"/>
  <c r="U9047" i="1"/>
  <c r="U9046" i="1"/>
  <c r="U9045" i="1"/>
  <c r="U9044" i="1"/>
  <c r="U9043" i="1"/>
  <c r="U9042" i="1"/>
  <c r="U9041" i="1"/>
  <c r="U9040" i="1"/>
  <c r="U9039" i="1"/>
  <c r="U9038" i="1"/>
  <c r="U9037" i="1"/>
  <c r="U9036" i="1"/>
  <c r="U9035" i="1"/>
  <c r="U9034" i="1"/>
  <c r="U9033" i="1"/>
  <c r="U9032" i="1"/>
  <c r="U9031" i="1"/>
  <c r="U9030" i="1"/>
  <c r="U9029" i="1"/>
  <c r="U9028" i="1"/>
  <c r="U9027" i="1"/>
  <c r="U9026" i="1"/>
  <c r="U9025" i="1"/>
  <c r="U9024" i="1"/>
  <c r="U9023" i="1"/>
  <c r="U9022" i="1"/>
  <c r="U9021" i="1"/>
  <c r="U9020" i="1"/>
  <c r="U9019" i="1"/>
  <c r="U9018" i="1"/>
  <c r="U9017" i="1"/>
  <c r="U9016" i="1"/>
  <c r="U9015" i="1"/>
  <c r="U9014" i="1"/>
  <c r="U9013" i="1"/>
  <c r="U9012" i="1"/>
  <c r="U9011" i="1"/>
  <c r="U9010" i="1"/>
  <c r="U9009" i="1"/>
  <c r="U9008" i="1"/>
  <c r="U9007" i="1"/>
  <c r="U9006" i="1"/>
  <c r="U9005" i="1"/>
  <c r="U9004" i="1"/>
  <c r="U9003" i="1"/>
  <c r="U9002" i="1"/>
  <c r="U9001" i="1"/>
  <c r="U9000" i="1"/>
  <c r="U8999" i="1"/>
  <c r="U8998" i="1"/>
  <c r="U8997" i="1"/>
  <c r="U8996" i="1"/>
  <c r="U8995" i="1"/>
  <c r="U8994" i="1"/>
  <c r="U8993" i="1"/>
  <c r="U8992" i="1"/>
  <c r="U8991" i="1"/>
  <c r="U8990" i="1"/>
  <c r="U8989" i="1"/>
  <c r="U8988" i="1"/>
  <c r="U8987" i="1"/>
  <c r="U8986" i="1"/>
  <c r="U8985" i="1"/>
  <c r="U8984" i="1"/>
  <c r="U8983" i="1"/>
  <c r="U8982" i="1"/>
  <c r="U8981" i="1"/>
  <c r="U8980" i="1"/>
  <c r="U8979" i="1"/>
  <c r="U8978" i="1"/>
  <c r="U8977" i="1"/>
  <c r="U8976" i="1"/>
  <c r="U8975" i="1"/>
  <c r="U8974" i="1"/>
  <c r="U8973" i="1"/>
  <c r="U8972" i="1"/>
  <c r="U8971" i="1"/>
  <c r="U8970" i="1"/>
  <c r="U8969" i="1"/>
  <c r="U8968" i="1"/>
  <c r="U8967" i="1"/>
  <c r="U8966" i="1"/>
  <c r="U8965" i="1"/>
  <c r="U8964" i="1"/>
  <c r="U8963" i="1"/>
  <c r="U8962" i="1"/>
  <c r="U8961" i="1"/>
  <c r="U8960" i="1"/>
  <c r="U8959" i="1"/>
  <c r="U8958" i="1"/>
  <c r="U8957" i="1"/>
  <c r="U8956" i="1"/>
  <c r="U8955" i="1"/>
  <c r="U8954" i="1"/>
  <c r="U8953" i="1"/>
  <c r="U8952" i="1"/>
  <c r="U8951" i="1"/>
  <c r="U8950" i="1"/>
  <c r="U8949" i="1"/>
  <c r="U8948" i="1"/>
  <c r="U8947" i="1"/>
  <c r="U8946" i="1"/>
  <c r="U8945" i="1"/>
  <c r="U8944" i="1"/>
  <c r="U8943" i="1"/>
  <c r="U8942" i="1"/>
  <c r="U8941" i="1"/>
  <c r="U8940" i="1"/>
  <c r="U8939" i="1"/>
  <c r="U8938" i="1"/>
  <c r="U8937" i="1"/>
  <c r="U8936" i="1"/>
  <c r="U8935" i="1"/>
  <c r="U8934" i="1"/>
  <c r="U8933" i="1"/>
  <c r="U8932" i="1"/>
  <c r="U8931" i="1"/>
  <c r="U8930" i="1"/>
  <c r="U8929" i="1"/>
  <c r="U8928" i="1"/>
  <c r="U8927" i="1"/>
  <c r="U8926" i="1"/>
  <c r="U8925" i="1"/>
  <c r="U8924" i="1"/>
  <c r="U8923" i="1"/>
  <c r="U8922" i="1"/>
  <c r="U8921" i="1"/>
  <c r="U8920" i="1"/>
  <c r="U8919" i="1"/>
  <c r="U8918" i="1"/>
  <c r="U8917" i="1"/>
  <c r="U8916" i="1"/>
  <c r="U8915" i="1"/>
  <c r="U8914" i="1"/>
  <c r="U8913" i="1"/>
  <c r="U8912" i="1"/>
  <c r="U8911" i="1"/>
  <c r="U8910" i="1"/>
  <c r="U8909" i="1"/>
  <c r="U8908" i="1"/>
  <c r="U8907" i="1"/>
  <c r="U8906" i="1"/>
  <c r="U8905" i="1"/>
  <c r="U8904" i="1"/>
  <c r="U8903" i="1"/>
  <c r="U8902" i="1"/>
  <c r="U8901" i="1"/>
  <c r="U8900" i="1"/>
  <c r="U8899" i="1"/>
  <c r="U8898" i="1"/>
  <c r="U8897" i="1"/>
  <c r="U8896" i="1"/>
  <c r="U8895" i="1"/>
  <c r="U8894" i="1"/>
  <c r="U8893" i="1"/>
  <c r="U8892" i="1"/>
  <c r="U8891" i="1"/>
  <c r="U8890" i="1"/>
  <c r="U8889" i="1"/>
  <c r="U8888" i="1"/>
  <c r="U8887" i="1"/>
  <c r="U8886" i="1"/>
  <c r="U8885" i="1"/>
  <c r="U8884" i="1"/>
  <c r="U8883" i="1"/>
  <c r="U8882" i="1"/>
  <c r="U8881" i="1"/>
  <c r="U8880" i="1"/>
  <c r="U8879" i="1"/>
  <c r="U8878" i="1"/>
  <c r="U8877" i="1"/>
  <c r="U8876" i="1"/>
  <c r="U8875" i="1"/>
  <c r="U8874" i="1"/>
  <c r="U8873" i="1"/>
  <c r="U8872" i="1"/>
  <c r="U8871" i="1"/>
  <c r="U8870" i="1"/>
  <c r="U8869" i="1"/>
  <c r="U8868" i="1"/>
  <c r="U8867" i="1"/>
  <c r="U8866" i="1"/>
  <c r="U8865" i="1"/>
  <c r="U8864" i="1"/>
  <c r="U8863" i="1"/>
  <c r="U8862" i="1"/>
  <c r="U8861" i="1"/>
  <c r="U8860" i="1"/>
  <c r="U8859" i="1"/>
  <c r="U8858" i="1"/>
  <c r="U8857" i="1"/>
  <c r="U8856" i="1"/>
  <c r="U8855" i="1"/>
  <c r="U8854" i="1"/>
  <c r="U8853" i="1"/>
  <c r="U8852" i="1"/>
  <c r="U8851" i="1"/>
  <c r="U8850" i="1"/>
  <c r="U8849" i="1"/>
  <c r="U8848" i="1"/>
  <c r="U8847" i="1"/>
  <c r="U8846" i="1"/>
  <c r="U8845" i="1"/>
  <c r="U8844" i="1"/>
  <c r="U8843" i="1"/>
  <c r="U8842" i="1"/>
  <c r="U8841" i="1"/>
  <c r="U8840" i="1"/>
  <c r="U8839" i="1"/>
  <c r="U8838" i="1"/>
  <c r="U8837" i="1"/>
  <c r="U8836" i="1"/>
  <c r="U8835" i="1"/>
  <c r="U8834" i="1"/>
  <c r="U8833" i="1"/>
  <c r="U8832" i="1"/>
  <c r="U8831" i="1"/>
  <c r="U8830" i="1"/>
  <c r="U8829" i="1"/>
  <c r="U8828" i="1"/>
  <c r="U8827" i="1"/>
  <c r="U8826" i="1"/>
  <c r="U8825" i="1"/>
  <c r="U8824" i="1"/>
  <c r="U8823" i="1"/>
  <c r="U8822" i="1"/>
  <c r="U8821" i="1"/>
  <c r="U8820" i="1"/>
  <c r="U8819" i="1"/>
  <c r="U8818" i="1"/>
  <c r="U8817" i="1"/>
  <c r="U8816" i="1"/>
  <c r="U8815" i="1"/>
  <c r="U8814" i="1"/>
  <c r="U8813" i="1"/>
  <c r="U8812" i="1"/>
  <c r="U8811" i="1"/>
  <c r="U8810" i="1"/>
  <c r="U8809" i="1"/>
  <c r="U8808" i="1"/>
  <c r="U8807" i="1"/>
  <c r="U8806" i="1"/>
  <c r="U8805" i="1"/>
  <c r="U8804" i="1"/>
  <c r="U8803" i="1"/>
  <c r="U8802" i="1"/>
  <c r="U8801" i="1"/>
  <c r="U8800" i="1"/>
  <c r="U8799" i="1"/>
  <c r="U8798" i="1"/>
  <c r="U8797" i="1"/>
  <c r="U8796" i="1"/>
  <c r="U8795" i="1"/>
  <c r="U8794" i="1"/>
  <c r="U8793" i="1"/>
  <c r="U8792" i="1"/>
  <c r="U8791" i="1"/>
  <c r="U8790" i="1"/>
  <c r="U8789" i="1"/>
  <c r="U8788" i="1"/>
  <c r="U8787" i="1"/>
  <c r="U8786" i="1"/>
  <c r="U8785" i="1"/>
  <c r="U8784" i="1"/>
  <c r="U8783" i="1"/>
  <c r="U8782" i="1"/>
  <c r="U8781" i="1"/>
  <c r="U8780" i="1"/>
  <c r="U8779" i="1"/>
  <c r="U8778" i="1"/>
  <c r="U8777" i="1"/>
  <c r="U8776" i="1"/>
  <c r="U8775" i="1"/>
  <c r="U8774" i="1"/>
  <c r="U8773" i="1"/>
  <c r="U8772" i="1"/>
  <c r="U8771" i="1"/>
  <c r="U8770" i="1"/>
  <c r="U8769" i="1"/>
  <c r="U8768" i="1"/>
  <c r="U8767" i="1"/>
  <c r="U8766" i="1"/>
  <c r="U8765" i="1"/>
  <c r="U8764" i="1"/>
  <c r="U8763" i="1"/>
  <c r="U8762" i="1"/>
  <c r="U8761" i="1"/>
  <c r="U8760" i="1"/>
  <c r="U8759" i="1"/>
  <c r="U8758" i="1"/>
  <c r="U8757" i="1"/>
  <c r="U8756" i="1"/>
  <c r="U8755" i="1"/>
  <c r="U8754" i="1"/>
  <c r="U8753" i="1"/>
  <c r="U8752" i="1"/>
  <c r="U8751" i="1"/>
  <c r="U8750" i="1"/>
  <c r="U8749" i="1"/>
  <c r="U8748" i="1"/>
  <c r="U8747" i="1"/>
  <c r="U8746" i="1"/>
  <c r="U8745" i="1"/>
  <c r="U8744" i="1"/>
  <c r="U8743" i="1"/>
  <c r="U8742" i="1"/>
  <c r="U8741" i="1"/>
  <c r="U8740" i="1"/>
  <c r="U8739" i="1"/>
  <c r="U8738" i="1"/>
  <c r="U8737" i="1"/>
  <c r="U8736" i="1"/>
  <c r="U8735" i="1"/>
  <c r="U8734" i="1"/>
  <c r="U8733" i="1"/>
  <c r="U8732" i="1"/>
  <c r="U8731" i="1"/>
  <c r="U8730" i="1"/>
  <c r="U8729" i="1"/>
  <c r="U8728" i="1"/>
  <c r="U8727" i="1"/>
  <c r="U8726" i="1"/>
  <c r="U8725" i="1"/>
  <c r="U8724" i="1"/>
  <c r="U8723" i="1"/>
  <c r="U8722" i="1"/>
  <c r="U8721" i="1"/>
  <c r="U8720" i="1"/>
  <c r="U8719" i="1"/>
  <c r="U8718" i="1"/>
  <c r="U8717" i="1"/>
  <c r="U8716" i="1"/>
  <c r="U8715" i="1"/>
  <c r="U8714" i="1"/>
  <c r="U8713" i="1"/>
  <c r="U8712" i="1"/>
  <c r="U8711" i="1"/>
  <c r="U8710" i="1"/>
  <c r="U8709" i="1"/>
  <c r="U8708" i="1"/>
  <c r="U8707" i="1"/>
  <c r="U8706" i="1"/>
  <c r="U8705" i="1"/>
  <c r="U8704" i="1"/>
  <c r="U8703" i="1"/>
  <c r="U8702" i="1"/>
  <c r="U8701" i="1"/>
  <c r="U8700" i="1"/>
  <c r="U8699" i="1"/>
  <c r="U8698" i="1"/>
  <c r="U8697" i="1"/>
  <c r="U8696" i="1"/>
  <c r="U8695" i="1"/>
  <c r="U8694" i="1"/>
  <c r="U8693" i="1"/>
  <c r="U8692" i="1"/>
  <c r="U8691" i="1"/>
  <c r="U8690" i="1"/>
  <c r="U8689" i="1"/>
  <c r="U8688" i="1"/>
  <c r="U8687" i="1"/>
  <c r="U8686" i="1"/>
  <c r="U8685" i="1"/>
  <c r="U8684" i="1"/>
  <c r="U8683" i="1"/>
  <c r="U8682" i="1"/>
  <c r="U8681" i="1"/>
  <c r="U8680" i="1"/>
  <c r="U8679" i="1"/>
  <c r="U8678" i="1"/>
  <c r="U8677" i="1"/>
  <c r="U8676" i="1"/>
  <c r="U8675" i="1"/>
  <c r="U8674" i="1"/>
  <c r="U8673" i="1"/>
  <c r="U8672" i="1"/>
  <c r="U8671" i="1"/>
  <c r="U8670" i="1"/>
  <c r="U8669" i="1"/>
  <c r="U8668" i="1"/>
  <c r="U8667" i="1"/>
  <c r="U8666" i="1"/>
  <c r="U8665" i="1"/>
  <c r="U8664" i="1"/>
  <c r="U8663" i="1"/>
  <c r="U8662" i="1"/>
  <c r="U8661" i="1"/>
  <c r="U8660" i="1"/>
  <c r="U8659" i="1"/>
  <c r="U8658" i="1"/>
  <c r="U8657" i="1"/>
  <c r="U8656" i="1"/>
  <c r="U8655" i="1"/>
  <c r="U8654" i="1"/>
  <c r="U8653" i="1"/>
  <c r="U8652" i="1"/>
  <c r="U8651" i="1"/>
  <c r="U8650" i="1"/>
  <c r="U8649" i="1"/>
  <c r="U8648" i="1"/>
  <c r="U8647" i="1"/>
  <c r="U8646" i="1"/>
  <c r="U8645" i="1"/>
  <c r="U8644" i="1"/>
  <c r="U8643" i="1"/>
  <c r="U8642" i="1"/>
  <c r="U8641" i="1"/>
  <c r="U8640" i="1"/>
  <c r="U8639" i="1"/>
  <c r="U8638" i="1"/>
  <c r="U8637" i="1"/>
  <c r="U8636" i="1"/>
  <c r="U8635" i="1"/>
  <c r="U8634" i="1"/>
  <c r="U8633" i="1"/>
  <c r="U8632" i="1"/>
  <c r="U8631" i="1"/>
  <c r="U8630" i="1"/>
  <c r="U8629" i="1"/>
  <c r="U8628" i="1"/>
  <c r="U8627" i="1"/>
  <c r="U8626" i="1"/>
  <c r="U8625" i="1"/>
  <c r="U8624" i="1"/>
  <c r="U8623" i="1"/>
  <c r="U8622" i="1"/>
  <c r="U8621" i="1"/>
  <c r="U8620" i="1"/>
  <c r="U8619" i="1"/>
  <c r="U8618" i="1"/>
  <c r="U8617" i="1"/>
  <c r="U8616" i="1"/>
  <c r="U8615" i="1"/>
  <c r="U8614" i="1"/>
  <c r="U8613" i="1"/>
  <c r="U8612" i="1"/>
  <c r="U8611" i="1"/>
  <c r="U8610" i="1"/>
  <c r="U8609" i="1"/>
  <c r="U8608" i="1"/>
  <c r="U8607" i="1"/>
  <c r="U8606" i="1"/>
  <c r="U8605" i="1"/>
  <c r="U8604" i="1"/>
  <c r="U8603" i="1"/>
  <c r="U8602" i="1"/>
  <c r="U8601" i="1"/>
  <c r="U8600" i="1"/>
  <c r="U8599" i="1"/>
  <c r="U8598" i="1"/>
  <c r="U8597" i="1"/>
  <c r="U8596" i="1"/>
  <c r="U8595" i="1"/>
  <c r="U8594" i="1"/>
  <c r="U8593" i="1"/>
  <c r="U8592" i="1"/>
  <c r="U8591" i="1"/>
  <c r="U8590" i="1"/>
  <c r="U8589" i="1"/>
  <c r="U8588" i="1"/>
  <c r="U8587" i="1"/>
  <c r="U8586" i="1"/>
  <c r="U8585" i="1"/>
  <c r="U8584" i="1"/>
  <c r="U8583" i="1"/>
  <c r="U8582" i="1"/>
  <c r="U8581" i="1"/>
  <c r="U8580" i="1"/>
  <c r="U8579" i="1"/>
  <c r="U8578" i="1"/>
  <c r="U8577" i="1"/>
  <c r="U8576" i="1"/>
  <c r="U8575" i="1"/>
  <c r="U8574" i="1"/>
  <c r="U8573" i="1"/>
  <c r="U8572" i="1"/>
  <c r="U8571" i="1"/>
  <c r="U8570" i="1"/>
  <c r="U8569" i="1"/>
  <c r="U8568" i="1"/>
  <c r="U8567" i="1"/>
  <c r="U8566" i="1"/>
  <c r="U8565" i="1"/>
  <c r="U8564" i="1"/>
  <c r="U8563" i="1"/>
  <c r="U8562" i="1"/>
  <c r="U8561" i="1"/>
  <c r="U8560" i="1"/>
  <c r="U8559" i="1"/>
  <c r="U8558" i="1"/>
  <c r="U8557" i="1"/>
  <c r="U8556" i="1"/>
  <c r="U8555" i="1"/>
  <c r="U8554" i="1"/>
  <c r="U8553" i="1"/>
  <c r="U8552" i="1"/>
  <c r="U8551" i="1"/>
  <c r="U8550" i="1"/>
  <c r="U8549" i="1"/>
  <c r="U8548" i="1"/>
  <c r="U8547" i="1"/>
  <c r="U8546" i="1"/>
  <c r="U8545" i="1"/>
  <c r="U8544" i="1"/>
  <c r="U8543" i="1"/>
  <c r="U8542" i="1"/>
  <c r="U8541" i="1"/>
  <c r="U8540" i="1"/>
  <c r="U8539" i="1"/>
  <c r="U8538" i="1"/>
  <c r="U8537" i="1"/>
  <c r="U8536" i="1"/>
  <c r="U8535" i="1"/>
  <c r="U8534" i="1"/>
  <c r="U8533" i="1"/>
  <c r="U8532" i="1"/>
  <c r="U8531" i="1"/>
  <c r="U8530" i="1"/>
  <c r="U8529" i="1"/>
  <c r="U8528" i="1"/>
  <c r="U8527" i="1"/>
  <c r="U8526" i="1"/>
  <c r="U8525" i="1"/>
  <c r="U8524" i="1"/>
  <c r="U8523" i="1"/>
  <c r="U8522" i="1"/>
  <c r="U8521" i="1"/>
  <c r="U8520" i="1"/>
  <c r="U8519" i="1"/>
  <c r="U8518" i="1"/>
  <c r="U8517" i="1"/>
  <c r="U8516" i="1"/>
  <c r="U8515" i="1"/>
  <c r="U8514" i="1"/>
  <c r="U8513" i="1"/>
  <c r="U8512" i="1"/>
  <c r="U8511" i="1"/>
  <c r="U8510" i="1"/>
  <c r="U8509" i="1"/>
  <c r="U8508" i="1"/>
  <c r="U8507" i="1"/>
  <c r="U8506" i="1"/>
  <c r="U8505" i="1"/>
  <c r="U8504" i="1"/>
  <c r="U8503" i="1"/>
  <c r="U8502" i="1"/>
  <c r="U8501" i="1"/>
  <c r="U8500" i="1"/>
  <c r="U8499" i="1"/>
  <c r="U8498" i="1"/>
  <c r="U8497" i="1"/>
  <c r="U8496" i="1"/>
  <c r="U8495" i="1"/>
  <c r="U8494" i="1"/>
  <c r="U8493" i="1"/>
  <c r="U8492" i="1"/>
  <c r="U8491" i="1"/>
  <c r="U8490" i="1"/>
  <c r="U8489" i="1"/>
  <c r="U8488" i="1"/>
  <c r="U8487" i="1"/>
  <c r="U8486" i="1"/>
  <c r="U8485" i="1"/>
  <c r="U8484" i="1"/>
  <c r="U8483" i="1"/>
  <c r="U8482" i="1"/>
  <c r="U8481" i="1"/>
  <c r="U8480" i="1"/>
  <c r="U8479" i="1"/>
  <c r="U8478" i="1"/>
  <c r="U8477" i="1"/>
  <c r="U8476" i="1"/>
  <c r="U8475" i="1"/>
  <c r="U8474" i="1"/>
  <c r="U8473" i="1"/>
  <c r="U8472" i="1"/>
  <c r="U8471" i="1"/>
  <c r="U8470" i="1"/>
  <c r="U8469" i="1"/>
  <c r="U8468" i="1"/>
  <c r="U8467" i="1"/>
  <c r="U8466" i="1"/>
  <c r="U8465" i="1"/>
  <c r="U8464" i="1"/>
  <c r="U8463" i="1"/>
  <c r="U8462" i="1"/>
  <c r="U8461" i="1"/>
  <c r="U8460" i="1"/>
  <c r="U8459" i="1"/>
  <c r="U8458" i="1"/>
  <c r="U8457" i="1"/>
  <c r="U8456" i="1"/>
  <c r="U8455" i="1"/>
  <c r="U8454" i="1"/>
  <c r="U8453" i="1"/>
  <c r="U8452" i="1"/>
  <c r="U8451" i="1"/>
  <c r="U8450" i="1"/>
  <c r="U8449" i="1"/>
  <c r="U8448" i="1"/>
  <c r="U8447" i="1"/>
  <c r="U8446" i="1"/>
  <c r="U8445" i="1"/>
  <c r="U8444" i="1"/>
  <c r="U8443" i="1"/>
  <c r="U8442" i="1"/>
  <c r="U8441" i="1"/>
  <c r="U8440" i="1"/>
  <c r="U8439" i="1"/>
  <c r="U8438" i="1"/>
  <c r="U8437" i="1"/>
  <c r="U8436" i="1"/>
  <c r="U8435" i="1"/>
  <c r="U8434" i="1"/>
  <c r="U8433" i="1"/>
  <c r="U8432" i="1"/>
  <c r="U8431" i="1"/>
  <c r="U8430" i="1"/>
  <c r="U8429" i="1"/>
  <c r="U8428" i="1"/>
  <c r="U8427" i="1"/>
  <c r="U8426" i="1"/>
  <c r="U8425" i="1"/>
  <c r="U8424" i="1"/>
  <c r="U8423" i="1"/>
  <c r="U8422" i="1"/>
  <c r="U8421" i="1"/>
  <c r="U8420" i="1"/>
  <c r="U8419" i="1"/>
  <c r="U8418" i="1"/>
  <c r="U8417" i="1"/>
  <c r="U8416" i="1"/>
  <c r="U8415" i="1"/>
  <c r="U8414" i="1"/>
  <c r="U8413" i="1"/>
  <c r="U8412" i="1"/>
  <c r="U8411" i="1"/>
  <c r="U8410" i="1"/>
  <c r="U8409" i="1"/>
  <c r="U8408" i="1"/>
  <c r="U8407" i="1"/>
  <c r="U8406" i="1"/>
  <c r="U8405" i="1"/>
  <c r="U8404" i="1"/>
  <c r="U8403" i="1"/>
  <c r="U8402" i="1"/>
  <c r="U8401" i="1"/>
  <c r="U8400" i="1"/>
  <c r="U8399" i="1"/>
  <c r="U8398" i="1"/>
  <c r="U8397" i="1"/>
  <c r="U8396" i="1"/>
  <c r="U8395" i="1"/>
  <c r="U8394" i="1"/>
  <c r="U8393" i="1"/>
  <c r="U8392" i="1"/>
  <c r="U8391" i="1"/>
  <c r="U8390" i="1"/>
  <c r="U8389" i="1"/>
  <c r="U8388" i="1"/>
  <c r="U8387" i="1"/>
  <c r="U8386" i="1"/>
  <c r="U8385" i="1"/>
  <c r="U8384" i="1"/>
  <c r="U8383" i="1"/>
  <c r="U8382" i="1"/>
  <c r="U8381" i="1"/>
  <c r="U8380" i="1"/>
  <c r="U8379" i="1"/>
  <c r="U8378" i="1"/>
  <c r="U8377" i="1"/>
  <c r="U8376" i="1"/>
  <c r="U8375" i="1"/>
  <c r="U8374" i="1"/>
  <c r="U8373" i="1"/>
  <c r="U8372" i="1"/>
  <c r="U8371" i="1"/>
  <c r="U8370" i="1"/>
  <c r="U8369" i="1"/>
  <c r="U8368" i="1"/>
  <c r="U8367" i="1"/>
  <c r="U8366" i="1"/>
  <c r="U8365" i="1"/>
  <c r="U8364" i="1"/>
  <c r="U8363" i="1"/>
  <c r="U8362" i="1"/>
  <c r="U8361" i="1"/>
  <c r="U8360" i="1"/>
  <c r="U8359" i="1"/>
  <c r="U8358" i="1"/>
  <c r="U8357" i="1"/>
  <c r="U8356" i="1"/>
  <c r="U8355" i="1"/>
  <c r="U8354" i="1"/>
  <c r="U8353" i="1"/>
  <c r="U8352" i="1"/>
  <c r="U8351" i="1"/>
  <c r="U8350" i="1"/>
  <c r="U8349" i="1"/>
  <c r="U8348" i="1"/>
  <c r="U8347" i="1"/>
  <c r="U8346" i="1"/>
  <c r="U8345" i="1"/>
  <c r="U8344" i="1"/>
  <c r="U8343" i="1"/>
  <c r="U8342" i="1"/>
  <c r="U8341" i="1"/>
  <c r="U8340" i="1"/>
  <c r="U8339" i="1"/>
  <c r="U8338" i="1"/>
  <c r="U8337" i="1"/>
  <c r="U8336" i="1"/>
  <c r="U8335" i="1"/>
  <c r="U8334" i="1"/>
  <c r="U8333" i="1"/>
  <c r="U8332" i="1"/>
  <c r="U8331" i="1"/>
  <c r="U8330" i="1"/>
  <c r="U8329" i="1"/>
  <c r="U8328" i="1"/>
  <c r="U8327" i="1"/>
  <c r="U8326" i="1"/>
  <c r="U8325" i="1"/>
  <c r="U8324" i="1"/>
  <c r="U8323" i="1"/>
  <c r="U8322" i="1"/>
  <c r="U8321" i="1"/>
  <c r="U8320" i="1"/>
  <c r="U8319" i="1"/>
  <c r="U8318" i="1"/>
  <c r="U8317" i="1"/>
  <c r="U8316" i="1"/>
  <c r="U8315" i="1"/>
  <c r="U8314" i="1"/>
  <c r="U8313" i="1"/>
  <c r="U8312" i="1"/>
  <c r="U8311" i="1"/>
  <c r="U8310" i="1"/>
  <c r="U8309" i="1"/>
  <c r="U8308" i="1"/>
  <c r="U8307" i="1"/>
  <c r="U8306" i="1"/>
  <c r="U8305" i="1"/>
  <c r="U8304" i="1"/>
  <c r="U8303" i="1"/>
  <c r="U8302" i="1"/>
  <c r="U8301" i="1"/>
  <c r="U8300" i="1"/>
  <c r="U8299" i="1"/>
  <c r="U8298" i="1"/>
  <c r="U8297" i="1"/>
  <c r="U8296" i="1"/>
  <c r="U8295" i="1"/>
  <c r="U8294" i="1"/>
  <c r="U8293" i="1"/>
  <c r="U8292" i="1"/>
  <c r="U8291" i="1"/>
  <c r="U8290" i="1"/>
  <c r="U8289" i="1"/>
  <c r="U8288" i="1"/>
  <c r="U8287" i="1"/>
  <c r="U8286" i="1"/>
  <c r="U8285" i="1"/>
  <c r="U8284" i="1"/>
  <c r="U8283" i="1"/>
  <c r="U8282" i="1"/>
  <c r="U8281" i="1"/>
  <c r="U8280" i="1"/>
  <c r="U8279" i="1"/>
  <c r="U8278" i="1"/>
  <c r="U8277" i="1"/>
  <c r="U8276" i="1"/>
  <c r="U8275" i="1"/>
  <c r="U8274" i="1"/>
  <c r="U8273" i="1"/>
  <c r="U8272" i="1"/>
  <c r="U8271" i="1"/>
  <c r="U8270" i="1"/>
  <c r="U8269" i="1"/>
  <c r="U8268" i="1"/>
  <c r="U8267" i="1"/>
  <c r="U8266" i="1"/>
  <c r="U8265" i="1"/>
  <c r="U8264" i="1"/>
  <c r="U8263" i="1"/>
  <c r="U8262" i="1"/>
  <c r="U8261" i="1"/>
  <c r="U8260" i="1"/>
  <c r="U8259" i="1"/>
  <c r="U8258" i="1"/>
  <c r="U8257" i="1"/>
  <c r="U8256" i="1"/>
  <c r="U8255" i="1"/>
  <c r="U8254" i="1"/>
  <c r="U8253" i="1"/>
  <c r="U8252" i="1"/>
  <c r="U8251" i="1"/>
  <c r="U8250" i="1"/>
  <c r="U8249" i="1"/>
  <c r="U8248" i="1"/>
  <c r="U8247" i="1"/>
  <c r="U8246" i="1"/>
  <c r="U8245" i="1"/>
  <c r="U8244" i="1"/>
  <c r="U8243" i="1"/>
  <c r="U8242" i="1"/>
  <c r="U8241" i="1"/>
  <c r="U8240" i="1"/>
  <c r="U8239" i="1"/>
  <c r="U8238" i="1"/>
  <c r="U8237" i="1"/>
  <c r="U8236" i="1"/>
  <c r="U8235" i="1"/>
  <c r="U8234" i="1"/>
  <c r="U8233" i="1"/>
  <c r="U8232" i="1"/>
  <c r="U8231" i="1"/>
  <c r="U8230" i="1"/>
  <c r="U8229" i="1"/>
  <c r="U8228" i="1"/>
  <c r="U8227" i="1"/>
  <c r="U8226" i="1"/>
  <c r="U8225" i="1"/>
  <c r="U8224" i="1"/>
  <c r="U8223" i="1"/>
  <c r="U8222" i="1"/>
  <c r="U8221" i="1"/>
  <c r="U8220" i="1"/>
  <c r="U8219" i="1"/>
  <c r="U8218" i="1"/>
  <c r="U8217" i="1"/>
  <c r="U8216" i="1"/>
  <c r="U8215" i="1"/>
  <c r="U8214" i="1"/>
  <c r="U8213" i="1"/>
  <c r="U8212" i="1"/>
  <c r="U8211" i="1"/>
  <c r="U8210" i="1"/>
  <c r="U8209" i="1"/>
  <c r="U8208" i="1"/>
  <c r="U8207" i="1"/>
  <c r="U8206" i="1"/>
  <c r="U8205" i="1"/>
  <c r="U8204" i="1"/>
  <c r="U8203" i="1"/>
  <c r="U8202" i="1"/>
  <c r="U8201" i="1"/>
  <c r="U8200" i="1"/>
  <c r="U8199" i="1"/>
  <c r="U8198" i="1"/>
  <c r="U8197" i="1"/>
  <c r="U8196" i="1"/>
  <c r="U8195" i="1"/>
  <c r="U8194" i="1"/>
  <c r="U8193" i="1"/>
  <c r="U8192" i="1"/>
  <c r="U8191" i="1"/>
  <c r="U8190" i="1"/>
  <c r="U8189" i="1"/>
  <c r="U8188" i="1"/>
  <c r="U8187" i="1"/>
  <c r="U8186" i="1"/>
  <c r="U8185" i="1"/>
  <c r="U8184" i="1"/>
  <c r="U8183" i="1"/>
  <c r="U8182" i="1"/>
  <c r="U8181" i="1"/>
  <c r="U8180" i="1"/>
  <c r="U8179" i="1"/>
  <c r="U8178" i="1"/>
  <c r="U8177" i="1"/>
  <c r="U8176" i="1"/>
  <c r="U8175" i="1"/>
  <c r="U8174" i="1"/>
  <c r="U8173" i="1"/>
  <c r="U8172" i="1"/>
  <c r="U8171" i="1"/>
  <c r="U8170" i="1"/>
  <c r="U8169" i="1"/>
  <c r="U8168" i="1"/>
  <c r="U8167" i="1"/>
  <c r="U8166" i="1"/>
  <c r="U8165" i="1"/>
  <c r="U8164" i="1"/>
  <c r="U8163" i="1"/>
  <c r="U8162" i="1"/>
  <c r="U8161" i="1"/>
  <c r="U8160" i="1"/>
  <c r="U8159" i="1"/>
  <c r="U8158" i="1"/>
  <c r="U8157" i="1"/>
  <c r="U8156" i="1"/>
  <c r="U8155" i="1"/>
  <c r="U8154" i="1"/>
  <c r="U8153" i="1"/>
  <c r="U8152" i="1"/>
  <c r="U8151" i="1"/>
  <c r="U8150" i="1"/>
  <c r="U8149" i="1"/>
  <c r="U8148" i="1"/>
  <c r="U8147" i="1"/>
  <c r="U8146" i="1"/>
  <c r="U8145" i="1"/>
  <c r="U8144" i="1"/>
  <c r="U8143" i="1"/>
  <c r="U8142" i="1"/>
  <c r="U8141" i="1"/>
  <c r="U8140" i="1"/>
  <c r="U8139" i="1"/>
  <c r="U8138" i="1"/>
  <c r="U8137" i="1"/>
  <c r="U8136" i="1"/>
  <c r="U8135" i="1"/>
  <c r="U8134" i="1"/>
  <c r="U8133" i="1"/>
  <c r="U8132" i="1"/>
  <c r="U8131" i="1"/>
  <c r="U8130" i="1"/>
  <c r="U8129" i="1"/>
  <c r="U8128" i="1"/>
  <c r="U8127" i="1"/>
  <c r="U8126" i="1"/>
  <c r="U8125" i="1"/>
  <c r="U8124" i="1"/>
  <c r="U8123" i="1"/>
  <c r="U8122" i="1"/>
  <c r="U8121" i="1"/>
  <c r="U8120" i="1"/>
  <c r="U8119" i="1"/>
  <c r="U8118" i="1"/>
  <c r="U8117" i="1"/>
  <c r="U8116" i="1"/>
  <c r="U8115" i="1"/>
  <c r="U8114" i="1"/>
  <c r="U8113" i="1"/>
  <c r="U8112" i="1"/>
  <c r="U8111" i="1"/>
  <c r="U8110" i="1"/>
  <c r="U8109" i="1"/>
  <c r="U8108" i="1"/>
  <c r="U8107" i="1"/>
  <c r="U8106" i="1"/>
  <c r="U8105" i="1"/>
  <c r="U8104" i="1"/>
  <c r="U8103" i="1"/>
  <c r="U8102" i="1"/>
  <c r="U8101" i="1"/>
  <c r="U8100" i="1"/>
  <c r="U8099" i="1"/>
  <c r="U8098" i="1"/>
  <c r="U8097" i="1"/>
  <c r="U8096" i="1"/>
  <c r="U8095" i="1"/>
  <c r="U8094" i="1"/>
  <c r="U8093" i="1"/>
  <c r="U8092" i="1"/>
  <c r="U8091" i="1"/>
  <c r="U8090" i="1"/>
  <c r="U8089" i="1"/>
  <c r="U8088" i="1"/>
  <c r="U8087" i="1"/>
  <c r="U8086" i="1"/>
  <c r="U8085" i="1"/>
  <c r="U8084" i="1"/>
  <c r="U8083" i="1"/>
  <c r="U8082" i="1"/>
  <c r="U8081" i="1"/>
  <c r="U8080" i="1"/>
  <c r="U8079" i="1"/>
  <c r="U8078" i="1"/>
  <c r="U8077" i="1"/>
  <c r="U8076" i="1"/>
  <c r="U8075" i="1"/>
  <c r="U8074" i="1"/>
  <c r="U8073" i="1"/>
  <c r="U8072" i="1"/>
  <c r="U8071" i="1"/>
  <c r="U8070" i="1"/>
  <c r="U8069" i="1"/>
  <c r="U8068" i="1"/>
  <c r="U8067" i="1"/>
  <c r="U8066" i="1"/>
  <c r="U8065" i="1"/>
  <c r="U8064" i="1"/>
  <c r="U8063" i="1"/>
  <c r="U8062" i="1"/>
  <c r="U8061" i="1"/>
  <c r="U8060" i="1"/>
  <c r="U8059" i="1"/>
  <c r="U8058" i="1"/>
  <c r="U8057" i="1"/>
  <c r="U8056" i="1"/>
  <c r="U8055" i="1"/>
  <c r="U8054" i="1"/>
  <c r="U8053" i="1"/>
  <c r="U8052" i="1"/>
  <c r="U8051" i="1"/>
  <c r="U8050" i="1"/>
  <c r="U8049" i="1"/>
  <c r="U8048" i="1"/>
  <c r="U8047" i="1"/>
  <c r="U8046" i="1"/>
  <c r="U8045" i="1"/>
  <c r="U8044" i="1"/>
  <c r="U8043" i="1"/>
  <c r="U8042" i="1"/>
  <c r="U8041" i="1"/>
  <c r="U8040" i="1"/>
  <c r="U8039" i="1"/>
  <c r="U8038" i="1"/>
  <c r="U8037" i="1"/>
  <c r="U8036" i="1"/>
  <c r="U8035" i="1"/>
  <c r="U8034" i="1"/>
  <c r="U8033" i="1"/>
  <c r="U8032" i="1"/>
  <c r="U8031" i="1"/>
  <c r="U8030" i="1"/>
  <c r="U8029" i="1"/>
  <c r="U8028" i="1"/>
  <c r="U8027" i="1"/>
  <c r="U8026" i="1"/>
  <c r="U8025" i="1"/>
  <c r="U8024" i="1"/>
  <c r="U8023" i="1"/>
  <c r="U8022" i="1"/>
  <c r="U8021" i="1"/>
  <c r="U8020" i="1"/>
  <c r="U8019" i="1"/>
  <c r="U8018" i="1"/>
  <c r="U8017" i="1"/>
  <c r="U8016" i="1"/>
  <c r="U8015" i="1"/>
  <c r="U8014" i="1"/>
  <c r="U8013" i="1"/>
  <c r="U8012" i="1"/>
  <c r="U8011" i="1"/>
  <c r="U8010" i="1"/>
  <c r="U8009" i="1"/>
  <c r="U8008" i="1"/>
  <c r="U8007" i="1"/>
  <c r="U8006" i="1"/>
  <c r="U8005" i="1"/>
  <c r="U8004" i="1"/>
  <c r="U8003" i="1"/>
  <c r="U8002" i="1"/>
  <c r="U8001" i="1"/>
  <c r="U8000" i="1"/>
  <c r="U7999" i="1"/>
  <c r="U7998" i="1"/>
  <c r="U7997" i="1"/>
  <c r="U7996" i="1"/>
  <c r="U7995" i="1"/>
  <c r="U7994" i="1"/>
  <c r="U7993" i="1"/>
  <c r="U7992" i="1"/>
  <c r="U7991" i="1"/>
  <c r="U7990" i="1"/>
  <c r="U7989" i="1"/>
  <c r="U7988" i="1"/>
  <c r="U7987" i="1"/>
  <c r="U7986" i="1"/>
  <c r="U7985" i="1"/>
  <c r="U7984" i="1"/>
  <c r="U7983" i="1"/>
  <c r="U7982" i="1"/>
  <c r="U7981" i="1"/>
  <c r="U7980" i="1"/>
  <c r="U7979" i="1"/>
  <c r="U7978" i="1"/>
  <c r="U7977" i="1"/>
  <c r="U7976" i="1"/>
  <c r="U7975" i="1"/>
  <c r="U7974" i="1"/>
  <c r="U7973" i="1"/>
  <c r="U7972" i="1"/>
  <c r="U7971" i="1"/>
  <c r="U7970" i="1"/>
  <c r="U7969" i="1"/>
  <c r="U7968" i="1"/>
  <c r="U7967" i="1"/>
  <c r="U7966" i="1"/>
  <c r="U7965" i="1"/>
  <c r="U7964" i="1"/>
  <c r="U7963" i="1"/>
  <c r="U7962" i="1"/>
  <c r="U7961" i="1"/>
  <c r="U7960" i="1"/>
  <c r="U7959" i="1"/>
  <c r="U7958" i="1"/>
  <c r="U7957" i="1"/>
  <c r="U7956" i="1"/>
  <c r="U7955" i="1"/>
  <c r="U7954" i="1"/>
  <c r="U7953" i="1"/>
  <c r="U7952" i="1"/>
  <c r="U7951" i="1"/>
  <c r="U7950" i="1"/>
  <c r="U7949" i="1"/>
  <c r="U7948" i="1"/>
  <c r="U7947" i="1"/>
  <c r="U7946" i="1"/>
  <c r="U7945" i="1"/>
  <c r="U7944" i="1"/>
  <c r="U7943" i="1"/>
  <c r="U7942" i="1"/>
  <c r="U7941" i="1"/>
  <c r="U7940" i="1"/>
  <c r="U7939" i="1"/>
  <c r="U7938" i="1"/>
  <c r="U7937" i="1"/>
  <c r="U7936" i="1"/>
  <c r="U7935" i="1"/>
  <c r="U7934" i="1"/>
  <c r="U7933" i="1"/>
  <c r="U7932" i="1"/>
  <c r="U7931" i="1"/>
  <c r="U7930" i="1"/>
  <c r="U7929" i="1"/>
  <c r="U7928" i="1"/>
  <c r="U7927" i="1"/>
  <c r="U7926" i="1"/>
  <c r="U7925" i="1"/>
  <c r="U7924" i="1"/>
  <c r="U7923" i="1"/>
  <c r="U7922" i="1"/>
  <c r="U7921" i="1"/>
  <c r="U7920" i="1"/>
  <c r="U7919" i="1"/>
  <c r="U7918" i="1"/>
  <c r="U7917" i="1"/>
  <c r="U7916" i="1"/>
  <c r="U7915" i="1"/>
  <c r="U7914" i="1"/>
  <c r="U7913" i="1"/>
  <c r="U7912" i="1"/>
  <c r="U7911" i="1"/>
  <c r="U7910" i="1"/>
  <c r="U7909" i="1"/>
  <c r="U7908" i="1"/>
  <c r="U7907" i="1"/>
  <c r="U7906" i="1"/>
  <c r="U7905" i="1"/>
  <c r="U7904" i="1"/>
  <c r="U7903" i="1"/>
  <c r="U7902" i="1"/>
  <c r="U7901" i="1"/>
  <c r="U7900" i="1"/>
  <c r="U7899" i="1"/>
  <c r="U7898" i="1"/>
  <c r="U7897" i="1"/>
  <c r="U7896" i="1"/>
  <c r="U7895" i="1"/>
  <c r="U7894" i="1"/>
  <c r="U7893" i="1"/>
  <c r="U7892" i="1"/>
  <c r="U7891" i="1"/>
  <c r="U7890" i="1"/>
  <c r="U7889" i="1"/>
  <c r="U7888" i="1"/>
  <c r="U7887" i="1"/>
  <c r="U7886" i="1"/>
  <c r="U7885" i="1"/>
  <c r="U7884" i="1"/>
  <c r="U7883" i="1"/>
  <c r="U7882" i="1"/>
  <c r="U7881" i="1"/>
  <c r="U7880" i="1"/>
  <c r="U7879" i="1"/>
  <c r="U7878" i="1"/>
  <c r="U7877" i="1"/>
  <c r="U7876" i="1"/>
  <c r="U7875" i="1"/>
  <c r="U7874" i="1"/>
  <c r="U7873" i="1"/>
  <c r="U7872" i="1"/>
  <c r="U7871" i="1"/>
  <c r="U7870" i="1"/>
  <c r="U7869" i="1"/>
  <c r="U7868" i="1"/>
  <c r="U7867" i="1"/>
  <c r="U7866" i="1"/>
  <c r="U7865" i="1"/>
  <c r="U7864" i="1"/>
  <c r="U7863" i="1"/>
  <c r="U7862" i="1"/>
  <c r="U7861" i="1"/>
  <c r="U7860" i="1"/>
  <c r="U7859" i="1"/>
  <c r="U7858" i="1"/>
  <c r="U7857" i="1"/>
  <c r="U7856" i="1"/>
  <c r="U7855" i="1"/>
  <c r="U7854" i="1"/>
  <c r="U7853" i="1"/>
  <c r="U7852" i="1"/>
  <c r="U7851" i="1"/>
  <c r="U7850" i="1"/>
  <c r="U7849" i="1"/>
  <c r="U7848" i="1"/>
  <c r="U7847" i="1"/>
  <c r="U7846" i="1"/>
  <c r="U7845" i="1"/>
  <c r="U7844" i="1"/>
  <c r="U7843" i="1"/>
  <c r="U7842" i="1"/>
  <c r="U7841" i="1"/>
  <c r="U7840" i="1"/>
  <c r="U7839" i="1"/>
  <c r="U7838" i="1"/>
  <c r="U7837" i="1"/>
  <c r="U7836" i="1"/>
  <c r="U7835" i="1"/>
  <c r="U7834" i="1"/>
  <c r="U7833" i="1"/>
  <c r="U7832" i="1"/>
  <c r="U7831" i="1"/>
  <c r="U7830" i="1"/>
  <c r="U7829" i="1"/>
  <c r="U7828" i="1"/>
  <c r="U7827" i="1"/>
  <c r="U7826" i="1"/>
  <c r="U7825" i="1"/>
  <c r="U7824" i="1"/>
  <c r="U7823" i="1"/>
  <c r="U7822" i="1"/>
  <c r="U7821" i="1"/>
  <c r="U7820" i="1"/>
  <c r="U7819" i="1"/>
  <c r="U7818" i="1"/>
  <c r="U7817" i="1"/>
  <c r="U7816" i="1"/>
  <c r="U7815" i="1"/>
  <c r="U7814" i="1"/>
  <c r="U7813" i="1"/>
  <c r="U7812" i="1"/>
  <c r="U7811" i="1"/>
  <c r="U7810" i="1"/>
  <c r="U7809" i="1"/>
  <c r="U7808" i="1"/>
  <c r="U7807" i="1"/>
  <c r="U7806" i="1"/>
  <c r="U7805" i="1"/>
  <c r="U7804" i="1"/>
  <c r="U7803" i="1"/>
  <c r="U7802" i="1"/>
  <c r="U7801" i="1"/>
  <c r="U7800" i="1"/>
  <c r="U7799" i="1"/>
  <c r="U7798" i="1"/>
  <c r="U7797" i="1"/>
  <c r="U7796" i="1"/>
  <c r="U7795" i="1"/>
  <c r="U7794" i="1"/>
  <c r="U7793" i="1"/>
  <c r="U7792" i="1"/>
  <c r="U7791" i="1"/>
  <c r="U7790" i="1"/>
  <c r="U7789" i="1"/>
  <c r="U7788" i="1"/>
  <c r="U7787" i="1"/>
  <c r="U7786" i="1"/>
  <c r="U7785" i="1"/>
  <c r="U7784" i="1"/>
  <c r="U7783" i="1"/>
  <c r="U7782" i="1"/>
  <c r="U7781" i="1"/>
  <c r="U7780" i="1"/>
  <c r="U7779" i="1"/>
  <c r="U7778" i="1"/>
  <c r="U7777" i="1"/>
  <c r="U7776" i="1"/>
  <c r="U7775" i="1"/>
  <c r="U7774" i="1"/>
  <c r="U7773" i="1"/>
  <c r="U7772" i="1"/>
  <c r="U7771" i="1"/>
  <c r="U7770" i="1"/>
  <c r="U7769" i="1"/>
  <c r="U7768" i="1"/>
  <c r="U7767" i="1"/>
  <c r="U7766" i="1"/>
  <c r="U7765" i="1"/>
  <c r="U7764" i="1"/>
  <c r="U7763" i="1"/>
  <c r="U7762" i="1"/>
  <c r="U7761" i="1"/>
  <c r="U7760" i="1"/>
  <c r="U7759" i="1"/>
  <c r="U7758" i="1"/>
  <c r="U7757" i="1"/>
  <c r="U7756" i="1"/>
  <c r="U7755" i="1"/>
  <c r="U7754" i="1"/>
  <c r="U7753" i="1"/>
  <c r="U7752" i="1"/>
  <c r="U7751" i="1"/>
  <c r="U7750" i="1"/>
  <c r="U7749" i="1"/>
  <c r="U7748" i="1"/>
  <c r="U7747" i="1"/>
  <c r="U7746" i="1"/>
  <c r="U7745" i="1"/>
  <c r="U7744" i="1"/>
  <c r="U7743" i="1"/>
  <c r="U7742" i="1"/>
  <c r="U7741" i="1"/>
  <c r="U7740" i="1"/>
  <c r="U7739" i="1"/>
  <c r="U7738" i="1"/>
  <c r="U7737" i="1"/>
  <c r="U7736" i="1"/>
  <c r="U7735" i="1"/>
  <c r="U7734" i="1"/>
  <c r="U7733" i="1"/>
  <c r="U7732" i="1"/>
  <c r="U7731" i="1"/>
  <c r="U7730" i="1"/>
  <c r="U7729" i="1"/>
  <c r="U7728" i="1"/>
  <c r="U7727" i="1"/>
  <c r="U7726" i="1"/>
  <c r="U7725" i="1"/>
  <c r="U7724" i="1"/>
  <c r="U7723" i="1"/>
  <c r="U7722" i="1"/>
  <c r="U7721" i="1"/>
  <c r="U7720" i="1"/>
  <c r="U7719" i="1"/>
  <c r="U7718" i="1"/>
  <c r="U7717" i="1"/>
  <c r="U7716" i="1"/>
  <c r="U7715" i="1"/>
  <c r="U7714" i="1"/>
  <c r="U7713" i="1"/>
  <c r="U7712" i="1"/>
  <c r="U7711" i="1"/>
  <c r="U7710" i="1"/>
  <c r="U7709" i="1"/>
  <c r="U7708" i="1"/>
  <c r="U7707" i="1"/>
  <c r="U7706" i="1"/>
  <c r="U7705" i="1"/>
  <c r="U7704" i="1"/>
  <c r="U7703" i="1"/>
  <c r="U7702" i="1"/>
  <c r="U7701" i="1"/>
  <c r="U7700" i="1"/>
  <c r="U7699" i="1"/>
  <c r="U7698" i="1"/>
  <c r="U7697" i="1"/>
  <c r="U7696" i="1"/>
  <c r="U7695" i="1"/>
  <c r="U7694" i="1"/>
  <c r="U7693" i="1"/>
  <c r="U7692" i="1"/>
  <c r="U7691" i="1"/>
  <c r="U7690" i="1"/>
  <c r="U7689" i="1"/>
  <c r="U7688" i="1"/>
  <c r="U7687" i="1"/>
  <c r="U7686" i="1"/>
  <c r="U7685" i="1"/>
  <c r="U7684" i="1"/>
  <c r="U7683" i="1"/>
  <c r="U7682" i="1"/>
  <c r="U7681" i="1"/>
  <c r="U7680" i="1"/>
  <c r="U7679" i="1"/>
  <c r="U7678" i="1"/>
  <c r="U7677" i="1"/>
  <c r="U7676" i="1"/>
  <c r="U7675" i="1"/>
  <c r="U7674" i="1"/>
  <c r="U7673" i="1"/>
  <c r="U7672" i="1"/>
  <c r="U7671" i="1"/>
  <c r="U7670" i="1"/>
  <c r="U7669" i="1"/>
  <c r="U7668" i="1"/>
  <c r="U7667" i="1"/>
  <c r="U7666" i="1"/>
  <c r="U7665" i="1"/>
  <c r="U7664" i="1"/>
  <c r="U7663" i="1"/>
  <c r="U7662" i="1"/>
  <c r="U7661" i="1"/>
  <c r="U7660" i="1"/>
  <c r="U7659" i="1"/>
  <c r="U7658" i="1"/>
  <c r="U7657" i="1"/>
  <c r="U7656" i="1"/>
  <c r="U7655" i="1"/>
  <c r="U7654" i="1"/>
  <c r="U7653" i="1"/>
  <c r="U7652" i="1"/>
  <c r="U7651" i="1"/>
  <c r="U7650" i="1"/>
  <c r="U7649" i="1"/>
  <c r="U7648" i="1"/>
  <c r="U7647" i="1"/>
  <c r="U7646" i="1"/>
  <c r="U7645" i="1"/>
  <c r="U7644" i="1"/>
  <c r="U7643" i="1"/>
  <c r="U7642" i="1"/>
  <c r="U7641" i="1"/>
  <c r="U7640" i="1"/>
  <c r="U7639" i="1"/>
  <c r="U7638" i="1"/>
  <c r="U7637" i="1"/>
  <c r="U7636" i="1"/>
  <c r="U7635" i="1"/>
  <c r="U7634" i="1"/>
  <c r="U7633" i="1"/>
  <c r="U7632" i="1"/>
  <c r="U7631" i="1"/>
  <c r="U7630" i="1"/>
  <c r="U7629" i="1"/>
  <c r="U7628" i="1"/>
  <c r="U7627" i="1"/>
  <c r="U7626" i="1"/>
  <c r="U7625" i="1"/>
  <c r="U7624" i="1"/>
  <c r="U7623" i="1"/>
  <c r="U7622" i="1"/>
  <c r="U7621" i="1"/>
  <c r="U7620" i="1"/>
  <c r="U7619" i="1"/>
  <c r="U7618" i="1"/>
  <c r="U7617" i="1"/>
  <c r="U7616" i="1"/>
  <c r="U7615" i="1"/>
  <c r="U7614" i="1"/>
  <c r="U7613" i="1"/>
  <c r="U7612" i="1"/>
  <c r="U7611" i="1"/>
  <c r="U7610" i="1"/>
  <c r="U7609" i="1"/>
  <c r="U7608" i="1"/>
  <c r="U7607" i="1"/>
  <c r="U7606" i="1"/>
  <c r="U7605" i="1"/>
  <c r="U7604" i="1"/>
  <c r="U7603" i="1"/>
  <c r="U7602" i="1"/>
  <c r="U7601" i="1"/>
  <c r="U7600" i="1"/>
  <c r="U7599" i="1"/>
  <c r="U7598" i="1"/>
  <c r="U7597" i="1"/>
  <c r="U7596" i="1"/>
  <c r="U7595" i="1"/>
  <c r="U7594" i="1"/>
  <c r="U7593" i="1"/>
  <c r="U7592" i="1"/>
  <c r="U7591" i="1"/>
  <c r="U7590" i="1"/>
  <c r="U7589" i="1"/>
  <c r="U7588" i="1"/>
  <c r="U7587" i="1"/>
  <c r="U7586" i="1"/>
  <c r="U7585" i="1"/>
  <c r="U7584" i="1"/>
  <c r="U7583" i="1"/>
  <c r="U7582" i="1"/>
  <c r="U7581" i="1"/>
  <c r="U7580" i="1"/>
  <c r="U7579" i="1"/>
  <c r="U7578" i="1"/>
  <c r="U7577" i="1"/>
  <c r="U7576" i="1"/>
  <c r="U7575" i="1"/>
  <c r="U7574" i="1"/>
  <c r="U7573" i="1"/>
  <c r="U7572" i="1"/>
  <c r="U7571" i="1"/>
  <c r="U7570" i="1"/>
  <c r="U7569" i="1"/>
  <c r="U7568" i="1"/>
  <c r="U7567" i="1"/>
  <c r="U7566" i="1"/>
  <c r="U7565" i="1"/>
  <c r="U7564" i="1"/>
  <c r="U7563" i="1"/>
  <c r="U7562" i="1"/>
  <c r="U7561" i="1"/>
  <c r="U7560" i="1"/>
  <c r="U7559" i="1"/>
  <c r="U7558" i="1"/>
  <c r="U7557" i="1"/>
  <c r="U7556" i="1"/>
  <c r="U7555" i="1"/>
  <c r="U7554" i="1"/>
  <c r="U7553" i="1"/>
  <c r="U7552" i="1"/>
  <c r="U7551" i="1"/>
  <c r="U7550" i="1"/>
  <c r="U7549" i="1"/>
  <c r="U7548" i="1"/>
  <c r="U7547" i="1"/>
  <c r="U7546" i="1"/>
  <c r="U7545" i="1"/>
  <c r="U7544" i="1"/>
  <c r="U7543" i="1"/>
  <c r="U7542" i="1"/>
  <c r="U7541" i="1"/>
  <c r="U7540" i="1"/>
  <c r="U7539" i="1"/>
  <c r="U7538" i="1"/>
  <c r="U7537" i="1"/>
  <c r="U7536" i="1"/>
  <c r="U7535" i="1"/>
  <c r="U7534" i="1"/>
  <c r="U7533" i="1"/>
  <c r="U7532" i="1"/>
  <c r="U7531" i="1"/>
  <c r="U7530" i="1"/>
  <c r="U7529" i="1"/>
  <c r="U7528" i="1"/>
  <c r="U7527" i="1"/>
  <c r="U7526" i="1"/>
  <c r="U7525" i="1"/>
  <c r="U7524" i="1"/>
  <c r="U7523" i="1"/>
  <c r="U7522" i="1"/>
  <c r="U7521" i="1"/>
  <c r="U7520" i="1"/>
  <c r="U7519" i="1"/>
  <c r="U7518" i="1"/>
  <c r="U7517" i="1"/>
  <c r="U7516" i="1"/>
  <c r="U7515" i="1"/>
  <c r="U7514" i="1"/>
  <c r="U7513" i="1"/>
  <c r="U7512" i="1"/>
  <c r="U7511" i="1"/>
  <c r="U7510" i="1"/>
  <c r="U7509" i="1"/>
  <c r="U7508" i="1"/>
  <c r="U7507" i="1"/>
  <c r="U7506" i="1"/>
  <c r="U7505" i="1"/>
  <c r="U7504" i="1"/>
  <c r="U7503" i="1"/>
  <c r="U7502" i="1"/>
  <c r="U7501" i="1"/>
  <c r="U7500" i="1"/>
  <c r="U7499" i="1"/>
  <c r="U7498" i="1"/>
  <c r="U7497" i="1"/>
  <c r="U7496" i="1"/>
  <c r="U7495" i="1"/>
  <c r="U7494" i="1"/>
  <c r="U7493" i="1"/>
  <c r="U7492" i="1"/>
  <c r="U7491" i="1"/>
  <c r="U7490" i="1"/>
  <c r="U7489" i="1"/>
  <c r="U7488" i="1"/>
  <c r="U7487" i="1"/>
  <c r="U7486" i="1"/>
  <c r="U7485" i="1"/>
  <c r="U7484" i="1"/>
  <c r="U7483" i="1"/>
  <c r="U7482" i="1"/>
  <c r="U7481" i="1"/>
  <c r="U7480" i="1"/>
  <c r="U7479" i="1"/>
  <c r="U7478" i="1"/>
  <c r="U7477" i="1"/>
  <c r="U7476" i="1"/>
  <c r="U7475" i="1"/>
  <c r="U7474" i="1"/>
  <c r="U7473" i="1"/>
  <c r="U7472" i="1"/>
  <c r="U7471" i="1"/>
  <c r="U7470" i="1"/>
  <c r="U7469" i="1"/>
  <c r="U7468" i="1"/>
  <c r="U7467" i="1"/>
  <c r="U7466" i="1"/>
  <c r="U7465" i="1"/>
  <c r="U7464" i="1"/>
  <c r="U7463" i="1"/>
  <c r="U7462" i="1"/>
  <c r="U7461" i="1"/>
  <c r="U7460" i="1"/>
  <c r="U7459" i="1"/>
  <c r="U7458" i="1"/>
  <c r="U7457" i="1"/>
  <c r="U7456" i="1"/>
  <c r="U7455" i="1"/>
  <c r="U7454" i="1"/>
  <c r="U7453" i="1"/>
  <c r="U7452" i="1"/>
  <c r="U7451" i="1"/>
  <c r="U7450" i="1"/>
  <c r="U7449" i="1"/>
  <c r="U7448" i="1"/>
  <c r="U7447" i="1"/>
  <c r="U7446" i="1"/>
  <c r="U7445" i="1"/>
  <c r="U7444" i="1"/>
  <c r="U7443" i="1"/>
  <c r="U7442" i="1"/>
  <c r="U7441" i="1"/>
  <c r="U7440" i="1"/>
  <c r="U7439" i="1"/>
  <c r="U7438" i="1"/>
  <c r="U7437" i="1"/>
  <c r="U7436" i="1"/>
  <c r="U7435" i="1"/>
  <c r="U7434" i="1"/>
  <c r="U7433" i="1"/>
  <c r="U7432" i="1"/>
  <c r="U7431" i="1"/>
  <c r="U7430" i="1"/>
  <c r="U7429" i="1"/>
  <c r="U7428" i="1"/>
  <c r="U7427" i="1"/>
  <c r="U7426" i="1"/>
  <c r="U7425" i="1"/>
  <c r="U7424" i="1"/>
  <c r="U7423" i="1"/>
  <c r="U7422" i="1"/>
  <c r="U7421" i="1"/>
  <c r="U7420" i="1"/>
  <c r="U7419" i="1"/>
  <c r="U7418" i="1"/>
  <c r="U7417" i="1"/>
  <c r="U7416" i="1"/>
  <c r="U7415" i="1"/>
  <c r="U7414" i="1"/>
  <c r="U7413" i="1"/>
  <c r="U7412" i="1"/>
  <c r="U7411" i="1"/>
  <c r="U7410" i="1"/>
  <c r="U7409" i="1"/>
  <c r="U7408" i="1"/>
  <c r="U7407" i="1"/>
  <c r="U7406" i="1"/>
  <c r="U7405" i="1"/>
  <c r="U7404" i="1"/>
  <c r="U7403" i="1"/>
  <c r="U7402" i="1"/>
  <c r="U7401" i="1"/>
  <c r="U7400" i="1"/>
  <c r="U7399" i="1"/>
  <c r="U7398" i="1"/>
  <c r="U7397" i="1"/>
  <c r="U7396" i="1"/>
  <c r="U7395" i="1"/>
  <c r="U7394" i="1"/>
  <c r="U7393" i="1"/>
  <c r="U7392" i="1"/>
  <c r="U7391" i="1"/>
  <c r="U7390" i="1"/>
  <c r="U7389" i="1"/>
  <c r="U7388" i="1"/>
  <c r="U7387" i="1"/>
  <c r="U7386" i="1"/>
  <c r="U7385" i="1"/>
  <c r="U7384" i="1"/>
  <c r="U7383" i="1"/>
  <c r="U7382" i="1"/>
  <c r="U7381" i="1"/>
  <c r="U7380" i="1"/>
  <c r="U7379" i="1"/>
  <c r="U7378" i="1"/>
  <c r="U7377" i="1"/>
  <c r="U7376" i="1"/>
  <c r="U7375" i="1"/>
  <c r="U7374" i="1"/>
  <c r="U7373" i="1"/>
  <c r="U7372" i="1"/>
  <c r="U7371" i="1"/>
  <c r="U7370" i="1"/>
  <c r="U7369" i="1"/>
  <c r="U7368" i="1"/>
  <c r="U7367" i="1"/>
  <c r="U7366" i="1"/>
  <c r="U7365" i="1"/>
  <c r="U7364" i="1"/>
  <c r="U7363" i="1"/>
  <c r="U7362" i="1"/>
  <c r="U7361" i="1"/>
  <c r="U7360" i="1"/>
  <c r="U7359" i="1"/>
  <c r="U7358" i="1"/>
  <c r="U7357" i="1"/>
  <c r="U7356" i="1"/>
  <c r="U7355" i="1"/>
  <c r="U7354" i="1"/>
  <c r="U7353" i="1"/>
  <c r="U7352" i="1"/>
  <c r="U7351" i="1"/>
  <c r="U7350" i="1"/>
  <c r="U7349" i="1"/>
  <c r="U7348" i="1"/>
  <c r="U7347" i="1"/>
  <c r="U7346" i="1"/>
  <c r="U7345" i="1"/>
  <c r="U7344" i="1"/>
  <c r="U7343" i="1"/>
  <c r="U7342" i="1"/>
  <c r="U7341" i="1"/>
  <c r="U7340" i="1"/>
  <c r="U7339" i="1"/>
  <c r="U7338" i="1"/>
  <c r="U7337" i="1"/>
  <c r="U7336" i="1"/>
  <c r="U7335" i="1"/>
  <c r="U7334" i="1"/>
  <c r="U7333" i="1"/>
  <c r="U7332" i="1"/>
  <c r="U7331" i="1"/>
  <c r="U7330" i="1"/>
  <c r="U7329" i="1"/>
  <c r="U7328" i="1"/>
  <c r="U7327" i="1"/>
  <c r="U7326" i="1"/>
  <c r="U7325" i="1"/>
  <c r="U7324" i="1"/>
  <c r="U7323" i="1"/>
  <c r="U7322" i="1"/>
  <c r="U7321" i="1"/>
  <c r="U7320" i="1"/>
  <c r="U7319" i="1"/>
  <c r="U7318" i="1"/>
  <c r="U7317" i="1"/>
  <c r="U7316" i="1"/>
  <c r="U7315" i="1"/>
  <c r="U7314" i="1"/>
  <c r="U7313" i="1"/>
  <c r="U7312" i="1"/>
  <c r="U7311" i="1"/>
  <c r="U7310" i="1"/>
  <c r="U7309" i="1"/>
  <c r="U7308" i="1"/>
  <c r="U7307" i="1"/>
  <c r="U7306" i="1"/>
  <c r="U7305" i="1"/>
  <c r="U7304" i="1"/>
  <c r="U7303" i="1"/>
  <c r="U7302" i="1"/>
  <c r="U7301" i="1"/>
  <c r="U7300" i="1"/>
  <c r="U7299" i="1"/>
  <c r="U7298" i="1"/>
  <c r="U7297" i="1"/>
  <c r="U7296" i="1"/>
  <c r="U7295" i="1"/>
  <c r="U7294" i="1"/>
  <c r="U7293" i="1"/>
  <c r="U7292" i="1"/>
  <c r="U7291" i="1"/>
  <c r="U7290" i="1"/>
  <c r="U7289" i="1"/>
  <c r="U7288" i="1"/>
  <c r="U7287" i="1"/>
  <c r="U7286" i="1"/>
  <c r="U7285" i="1"/>
  <c r="U7284" i="1"/>
  <c r="U7283" i="1"/>
  <c r="U7282" i="1"/>
  <c r="U7281" i="1"/>
  <c r="U7280" i="1"/>
  <c r="U7279" i="1"/>
  <c r="U7278" i="1"/>
  <c r="U7277" i="1"/>
  <c r="U7276" i="1"/>
  <c r="U7275" i="1"/>
  <c r="U7274" i="1"/>
  <c r="U7273" i="1"/>
  <c r="U7272" i="1"/>
  <c r="U7271" i="1"/>
  <c r="U7270" i="1"/>
  <c r="U7269" i="1"/>
  <c r="U7268" i="1"/>
  <c r="U7267" i="1"/>
  <c r="U7266" i="1"/>
  <c r="U7265" i="1"/>
  <c r="U7264" i="1"/>
  <c r="U7263" i="1"/>
  <c r="U7262" i="1"/>
  <c r="U7261" i="1"/>
  <c r="U7260" i="1"/>
  <c r="U7259" i="1"/>
  <c r="U7258" i="1"/>
  <c r="U7257" i="1"/>
  <c r="U7256" i="1"/>
  <c r="U7255" i="1"/>
  <c r="U7254" i="1"/>
  <c r="U7253" i="1"/>
  <c r="U7252" i="1"/>
  <c r="U7251" i="1"/>
  <c r="U7250" i="1"/>
  <c r="U7249" i="1"/>
  <c r="U7248" i="1"/>
  <c r="U7247" i="1"/>
  <c r="U7246" i="1"/>
  <c r="U7245" i="1"/>
  <c r="U7244" i="1"/>
  <c r="U7243" i="1"/>
  <c r="U7242" i="1"/>
  <c r="U7241" i="1"/>
  <c r="U7240" i="1"/>
  <c r="U7239" i="1"/>
  <c r="U7238" i="1"/>
  <c r="U7237" i="1"/>
  <c r="U7236" i="1"/>
  <c r="U7235" i="1"/>
  <c r="U7234" i="1"/>
  <c r="U7233" i="1"/>
  <c r="U7232" i="1"/>
  <c r="U7231" i="1"/>
  <c r="U7230" i="1"/>
  <c r="U7229" i="1"/>
  <c r="U7228" i="1"/>
  <c r="U7227" i="1"/>
  <c r="U7226" i="1"/>
  <c r="U7225" i="1"/>
  <c r="U7224" i="1"/>
  <c r="U7223" i="1"/>
  <c r="U7222" i="1"/>
  <c r="U7221" i="1"/>
  <c r="U7220" i="1"/>
  <c r="U7219" i="1"/>
  <c r="U7218" i="1"/>
  <c r="U7217" i="1"/>
  <c r="U7216" i="1"/>
  <c r="U7215" i="1"/>
  <c r="U7214" i="1"/>
  <c r="U7213" i="1"/>
  <c r="U7212" i="1"/>
  <c r="U7211" i="1"/>
  <c r="U7210" i="1"/>
  <c r="U7209" i="1"/>
  <c r="U7208" i="1"/>
  <c r="U7207" i="1"/>
  <c r="U7206" i="1"/>
  <c r="U7205" i="1"/>
  <c r="U7204" i="1"/>
  <c r="U7203" i="1"/>
  <c r="U7202" i="1"/>
  <c r="U7201" i="1"/>
  <c r="U7200" i="1"/>
  <c r="U7199" i="1"/>
  <c r="U7198" i="1"/>
  <c r="U7197" i="1"/>
  <c r="U7196" i="1"/>
  <c r="U7195" i="1"/>
  <c r="U7194" i="1"/>
  <c r="U7193" i="1"/>
  <c r="U7192" i="1"/>
  <c r="U7191" i="1"/>
  <c r="U7190" i="1"/>
  <c r="U7189" i="1"/>
  <c r="U7188" i="1"/>
  <c r="U7187" i="1"/>
  <c r="U7186" i="1"/>
  <c r="U7185" i="1"/>
  <c r="U7184" i="1"/>
  <c r="U7183" i="1"/>
  <c r="U7182" i="1"/>
  <c r="U7181" i="1"/>
  <c r="U7180" i="1"/>
  <c r="U7179" i="1"/>
  <c r="U7178" i="1"/>
  <c r="U7177" i="1"/>
  <c r="U7176" i="1"/>
  <c r="U7175" i="1"/>
  <c r="U7174" i="1"/>
  <c r="U7173" i="1"/>
  <c r="U7172" i="1"/>
  <c r="U7171" i="1"/>
  <c r="U7170" i="1"/>
  <c r="U7169" i="1"/>
  <c r="U7168" i="1"/>
  <c r="U7167" i="1"/>
  <c r="U7166" i="1"/>
  <c r="U7165" i="1"/>
  <c r="U7164" i="1"/>
  <c r="U7163" i="1"/>
  <c r="U7162" i="1"/>
  <c r="U7161" i="1"/>
  <c r="U7160" i="1"/>
  <c r="U7159" i="1"/>
  <c r="U7158" i="1"/>
  <c r="U7157" i="1"/>
  <c r="U7156" i="1"/>
  <c r="U7155" i="1"/>
  <c r="U7154" i="1"/>
  <c r="U7153" i="1"/>
  <c r="U7152" i="1"/>
  <c r="U7151" i="1"/>
  <c r="U7150" i="1"/>
  <c r="U7149" i="1"/>
  <c r="U7148" i="1"/>
  <c r="U7147" i="1"/>
  <c r="U7146" i="1"/>
  <c r="U7145" i="1"/>
  <c r="U7144" i="1"/>
  <c r="U7143" i="1"/>
  <c r="U7142" i="1"/>
  <c r="U7141" i="1"/>
  <c r="U7140" i="1"/>
  <c r="U7139" i="1"/>
  <c r="U7138" i="1"/>
  <c r="U7137" i="1"/>
  <c r="U7136" i="1"/>
  <c r="U7135" i="1"/>
  <c r="U7134" i="1"/>
  <c r="U7133" i="1"/>
  <c r="U7132" i="1"/>
  <c r="U7131" i="1"/>
  <c r="U7130" i="1"/>
  <c r="U7129" i="1"/>
  <c r="U7128" i="1"/>
  <c r="U7127" i="1"/>
  <c r="U7126" i="1"/>
  <c r="U7125" i="1"/>
  <c r="U7124" i="1"/>
  <c r="U7123" i="1"/>
  <c r="U7122" i="1"/>
  <c r="U7121" i="1"/>
  <c r="U7120" i="1"/>
  <c r="U7119" i="1"/>
  <c r="U7118" i="1"/>
  <c r="U7117" i="1"/>
  <c r="U7116" i="1"/>
  <c r="U7115" i="1"/>
  <c r="U7114" i="1"/>
  <c r="U7113" i="1"/>
  <c r="U7112" i="1"/>
  <c r="U7111" i="1"/>
  <c r="U7110" i="1"/>
  <c r="U7109" i="1"/>
  <c r="U7108" i="1"/>
  <c r="U7107" i="1"/>
  <c r="U7106" i="1"/>
  <c r="U7105" i="1"/>
  <c r="U7104" i="1"/>
  <c r="U7103" i="1"/>
  <c r="U7102" i="1"/>
  <c r="U7101" i="1"/>
  <c r="U7100" i="1"/>
  <c r="U7099" i="1"/>
  <c r="U7098" i="1"/>
  <c r="U7097" i="1"/>
  <c r="U7096" i="1"/>
  <c r="U7095" i="1"/>
  <c r="U7094" i="1"/>
  <c r="U7093" i="1"/>
  <c r="U7092" i="1"/>
  <c r="U7091" i="1"/>
  <c r="U7090" i="1"/>
  <c r="U7089" i="1"/>
  <c r="U7088" i="1"/>
  <c r="U7087" i="1"/>
  <c r="U7086" i="1"/>
  <c r="U7085" i="1"/>
  <c r="U7084" i="1"/>
  <c r="U7083" i="1"/>
  <c r="U7082" i="1"/>
  <c r="U7081" i="1"/>
  <c r="U7080" i="1"/>
  <c r="U7079" i="1"/>
  <c r="U7078" i="1"/>
  <c r="U7077" i="1"/>
  <c r="U7076" i="1"/>
  <c r="U7075" i="1"/>
  <c r="U7074" i="1"/>
  <c r="U7073" i="1"/>
  <c r="U7072" i="1"/>
  <c r="U7071" i="1"/>
  <c r="U7070" i="1"/>
  <c r="U7069" i="1"/>
  <c r="U7068" i="1"/>
  <c r="U7067" i="1"/>
  <c r="U7066" i="1"/>
  <c r="U7065" i="1"/>
  <c r="U7064" i="1"/>
  <c r="U7063" i="1"/>
  <c r="U7062" i="1"/>
  <c r="U7061" i="1"/>
  <c r="U7060" i="1"/>
  <c r="U7059" i="1"/>
  <c r="U7058" i="1"/>
  <c r="U7057" i="1"/>
  <c r="U7056" i="1"/>
  <c r="U7055" i="1"/>
  <c r="U7054" i="1"/>
  <c r="U7053" i="1"/>
  <c r="U7052" i="1"/>
  <c r="U7051" i="1"/>
  <c r="U7050" i="1"/>
  <c r="U7049" i="1"/>
  <c r="U7048" i="1"/>
  <c r="U7047" i="1"/>
  <c r="U7046" i="1"/>
  <c r="U7045" i="1"/>
  <c r="U7044" i="1"/>
  <c r="U7043" i="1"/>
  <c r="U7042" i="1"/>
  <c r="U7041" i="1"/>
  <c r="U7040" i="1"/>
  <c r="U7039" i="1"/>
  <c r="U7038" i="1"/>
  <c r="U7037" i="1"/>
  <c r="U7036" i="1"/>
  <c r="U7035" i="1"/>
  <c r="U7034" i="1"/>
  <c r="U7033" i="1"/>
  <c r="U7032" i="1"/>
  <c r="U7031" i="1"/>
  <c r="U7030" i="1"/>
  <c r="U7029" i="1"/>
  <c r="U7028" i="1"/>
  <c r="U7027" i="1"/>
  <c r="U7026" i="1"/>
  <c r="U7025" i="1"/>
  <c r="U7024" i="1"/>
  <c r="U7023" i="1"/>
  <c r="U7022" i="1"/>
  <c r="U7021" i="1"/>
  <c r="U7020" i="1"/>
  <c r="U7019" i="1"/>
  <c r="U7018" i="1"/>
  <c r="U7017" i="1"/>
  <c r="U7016" i="1"/>
  <c r="U7015" i="1"/>
  <c r="U7014" i="1"/>
  <c r="U7013" i="1"/>
  <c r="U7012" i="1"/>
  <c r="U7011" i="1"/>
  <c r="U7010" i="1"/>
  <c r="U7009" i="1"/>
  <c r="U7008" i="1"/>
  <c r="U7007" i="1"/>
  <c r="U7006" i="1"/>
  <c r="U7005" i="1"/>
  <c r="U7004" i="1"/>
  <c r="U7003" i="1"/>
  <c r="U7002" i="1"/>
  <c r="U7001" i="1"/>
  <c r="U7000" i="1"/>
  <c r="U6999" i="1"/>
  <c r="U6998" i="1"/>
  <c r="U6997" i="1"/>
  <c r="U6996" i="1"/>
  <c r="U6995" i="1"/>
  <c r="U6994" i="1"/>
  <c r="U6993" i="1"/>
  <c r="U6992" i="1"/>
  <c r="U6991" i="1"/>
  <c r="U6990" i="1"/>
  <c r="U6989" i="1"/>
  <c r="U6988" i="1"/>
  <c r="U6987" i="1"/>
  <c r="U6986" i="1"/>
  <c r="U6985" i="1"/>
  <c r="U6984" i="1"/>
  <c r="U6983" i="1"/>
  <c r="U6982" i="1"/>
  <c r="U6981" i="1"/>
  <c r="U6980" i="1"/>
  <c r="U6979" i="1"/>
  <c r="U6978" i="1"/>
  <c r="U6977" i="1"/>
  <c r="U6976" i="1"/>
  <c r="U6975" i="1"/>
  <c r="U6974" i="1"/>
  <c r="U6973" i="1"/>
  <c r="U6972" i="1"/>
  <c r="U6971" i="1"/>
  <c r="U6970" i="1"/>
  <c r="U6969" i="1"/>
  <c r="U6968" i="1"/>
  <c r="U6967" i="1"/>
  <c r="U6966" i="1"/>
  <c r="U6965" i="1"/>
  <c r="U6964" i="1"/>
  <c r="U6963" i="1"/>
  <c r="U6962" i="1"/>
  <c r="U6961" i="1"/>
  <c r="U6960" i="1"/>
  <c r="U6959" i="1"/>
  <c r="U6958" i="1"/>
  <c r="U6957" i="1"/>
  <c r="U6956" i="1"/>
  <c r="U6955" i="1"/>
  <c r="U6954" i="1"/>
  <c r="U6953" i="1"/>
  <c r="U6952" i="1"/>
  <c r="U6951" i="1"/>
  <c r="U6950" i="1"/>
  <c r="U6949" i="1"/>
  <c r="U6948" i="1"/>
  <c r="U6947" i="1"/>
  <c r="U6946" i="1"/>
  <c r="U6945" i="1"/>
  <c r="U6944" i="1"/>
  <c r="U6943" i="1"/>
  <c r="U6942" i="1"/>
  <c r="U6941" i="1"/>
  <c r="U6940" i="1"/>
  <c r="U6939" i="1"/>
  <c r="U6938" i="1"/>
  <c r="U6937" i="1"/>
  <c r="U6936" i="1"/>
  <c r="U6935" i="1"/>
  <c r="U6934" i="1"/>
  <c r="U6933" i="1"/>
  <c r="U6932" i="1"/>
  <c r="U6931" i="1"/>
  <c r="U6930" i="1"/>
  <c r="U6929" i="1"/>
  <c r="U6928" i="1"/>
  <c r="U6927" i="1"/>
  <c r="U6926" i="1"/>
  <c r="U6925" i="1"/>
  <c r="U6924" i="1"/>
  <c r="U6923" i="1"/>
  <c r="U6922" i="1"/>
  <c r="U6921" i="1"/>
  <c r="U6920" i="1"/>
  <c r="U6919" i="1"/>
  <c r="U6918" i="1"/>
  <c r="U6917" i="1"/>
  <c r="U6916" i="1"/>
  <c r="U6915" i="1"/>
  <c r="U6914" i="1"/>
  <c r="U6913" i="1"/>
  <c r="U6912" i="1"/>
  <c r="U6911" i="1"/>
  <c r="U6910" i="1"/>
  <c r="U6909" i="1"/>
  <c r="U6908" i="1"/>
  <c r="U6907" i="1"/>
  <c r="U6906" i="1"/>
  <c r="U6905" i="1"/>
  <c r="U6904" i="1"/>
  <c r="U6903" i="1"/>
  <c r="U6902" i="1"/>
  <c r="U6901" i="1"/>
  <c r="U6900" i="1"/>
  <c r="U6899" i="1"/>
  <c r="U6898" i="1"/>
  <c r="U6897" i="1"/>
  <c r="U6896" i="1"/>
  <c r="U6895" i="1"/>
  <c r="U6894" i="1"/>
  <c r="U6893" i="1"/>
  <c r="U6892" i="1"/>
  <c r="U6891" i="1"/>
  <c r="U6890" i="1"/>
  <c r="U6889" i="1"/>
  <c r="U6888" i="1"/>
  <c r="U6887" i="1"/>
  <c r="U6886" i="1"/>
  <c r="U6885" i="1"/>
  <c r="U6884" i="1"/>
  <c r="U6883" i="1"/>
  <c r="U6882" i="1"/>
  <c r="U6881" i="1"/>
  <c r="U6880" i="1"/>
  <c r="U6879" i="1"/>
  <c r="U6878" i="1"/>
  <c r="U6877" i="1"/>
  <c r="U6876" i="1"/>
  <c r="U6875" i="1"/>
  <c r="U6874" i="1"/>
  <c r="U6873" i="1"/>
  <c r="U6872" i="1"/>
  <c r="U6871" i="1"/>
  <c r="U6870" i="1"/>
  <c r="U6869" i="1"/>
  <c r="U6868" i="1"/>
  <c r="U6867" i="1"/>
  <c r="U6866" i="1"/>
  <c r="U6865" i="1"/>
  <c r="U6864" i="1"/>
  <c r="U6863" i="1"/>
  <c r="U6862" i="1"/>
  <c r="U6861" i="1"/>
  <c r="U6860" i="1"/>
  <c r="U6859" i="1"/>
  <c r="U6858" i="1"/>
  <c r="U6857" i="1"/>
  <c r="U6856" i="1"/>
  <c r="U6855" i="1"/>
  <c r="U6854" i="1"/>
  <c r="U6853" i="1"/>
  <c r="U6852" i="1"/>
  <c r="U6851" i="1"/>
  <c r="U6850" i="1"/>
  <c r="U6849" i="1"/>
  <c r="U6848" i="1"/>
  <c r="U6847" i="1"/>
  <c r="U6846" i="1"/>
  <c r="U6845" i="1"/>
  <c r="U6844" i="1"/>
  <c r="U6843" i="1"/>
  <c r="U6842" i="1"/>
  <c r="U6841" i="1"/>
  <c r="U6840" i="1"/>
  <c r="U6839" i="1"/>
  <c r="U6838" i="1"/>
  <c r="U6837" i="1"/>
  <c r="U6836" i="1"/>
  <c r="U6835" i="1"/>
  <c r="U6834" i="1"/>
  <c r="U6833" i="1"/>
  <c r="U6832" i="1"/>
  <c r="U6831" i="1"/>
  <c r="U6830" i="1"/>
  <c r="U6829" i="1"/>
  <c r="U6828" i="1"/>
  <c r="U6827" i="1"/>
  <c r="U6826" i="1"/>
  <c r="U6825" i="1"/>
  <c r="U6824" i="1"/>
  <c r="U6823" i="1"/>
  <c r="U6822" i="1"/>
  <c r="U6821" i="1"/>
  <c r="U6820" i="1"/>
  <c r="U6819" i="1"/>
  <c r="U6818" i="1"/>
  <c r="U6817" i="1"/>
  <c r="U6816" i="1"/>
  <c r="U6815" i="1"/>
  <c r="U6814" i="1"/>
  <c r="U6813" i="1"/>
  <c r="U6812" i="1"/>
  <c r="U6811" i="1"/>
  <c r="U6810" i="1"/>
  <c r="U6809" i="1"/>
  <c r="U6808" i="1"/>
  <c r="U6807" i="1"/>
  <c r="U6806" i="1"/>
  <c r="U6805" i="1"/>
  <c r="U6804" i="1"/>
  <c r="U6803" i="1"/>
  <c r="U6802" i="1"/>
  <c r="U6801" i="1"/>
  <c r="U6800" i="1"/>
  <c r="U6799" i="1"/>
  <c r="U6798" i="1"/>
  <c r="U6797" i="1"/>
  <c r="U6796" i="1"/>
  <c r="U6795" i="1"/>
  <c r="U6794" i="1"/>
  <c r="U6793" i="1"/>
  <c r="U6792" i="1"/>
  <c r="U6791" i="1"/>
  <c r="U6790" i="1"/>
  <c r="U6789" i="1"/>
  <c r="U6788" i="1"/>
  <c r="U6787" i="1"/>
  <c r="U6786" i="1"/>
  <c r="U6785" i="1"/>
  <c r="U6784" i="1"/>
  <c r="U6783" i="1"/>
  <c r="U6782" i="1"/>
  <c r="U6781" i="1"/>
  <c r="U6780" i="1"/>
  <c r="U6779" i="1"/>
  <c r="U6778" i="1"/>
  <c r="U6777" i="1"/>
  <c r="U6776" i="1"/>
  <c r="U6775" i="1"/>
  <c r="U6774" i="1"/>
  <c r="U6773" i="1"/>
  <c r="U6772" i="1"/>
  <c r="U6771" i="1"/>
  <c r="U6770" i="1"/>
  <c r="U6769" i="1"/>
  <c r="U6768" i="1"/>
  <c r="U6767" i="1"/>
  <c r="U6766" i="1"/>
  <c r="U6765" i="1"/>
  <c r="U6764" i="1"/>
  <c r="U6763" i="1"/>
  <c r="U6762" i="1"/>
  <c r="U6761" i="1"/>
  <c r="U6760" i="1"/>
  <c r="U6759" i="1"/>
  <c r="U6758" i="1"/>
  <c r="U6757" i="1"/>
  <c r="U6756" i="1"/>
  <c r="U6755" i="1"/>
  <c r="U6754" i="1"/>
  <c r="U6753" i="1"/>
  <c r="U6752" i="1"/>
  <c r="U6751" i="1"/>
  <c r="U6750" i="1"/>
  <c r="U6749" i="1"/>
  <c r="U6748" i="1"/>
  <c r="U6747" i="1"/>
  <c r="U6746" i="1"/>
  <c r="U6745" i="1"/>
  <c r="U6744" i="1"/>
  <c r="U6743" i="1"/>
  <c r="U6742" i="1"/>
  <c r="U6741" i="1"/>
  <c r="U6740" i="1"/>
  <c r="U6739" i="1"/>
  <c r="U6738" i="1"/>
  <c r="U6737" i="1"/>
  <c r="U6736" i="1"/>
  <c r="U6735" i="1"/>
  <c r="U6734" i="1"/>
  <c r="U6733" i="1"/>
  <c r="U6732" i="1"/>
  <c r="U6731" i="1"/>
  <c r="U6730" i="1"/>
  <c r="U6729" i="1"/>
  <c r="U6728" i="1"/>
  <c r="U6727" i="1"/>
  <c r="U6726" i="1"/>
  <c r="U6725" i="1"/>
  <c r="U6724" i="1"/>
  <c r="U6723" i="1"/>
  <c r="U6722" i="1"/>
  <c r="U6721" i="1"/>
  <c r="U6720" i="1"/>
  <c r="U6719" i="1"/>
  <c r="U6718" i="1"/>
  <c r="U6717" i="1"/>
  <c r="U6716" i="1"/>
  <c r="U6715" i="1"/>
  <c r="U6714" i="1"/>
  <c r="U6713" i="1"/>
  <c r="U6712" i="1"/>
  <c r="U6711" i="1"/>
  <c r="U6710" i="1"/>
  <c r="U6709" i="1"/>
  <c r="U6708" i="1"/>
  <c r="U6707" i="1"/>
  <c r="U6706" i="1"/>
  <c r="U6705" i="1"/>
  <c r="U6704" i="1"/>
  <c r="U6703" i="1"/>
  <c r="U6702" i="1"/>
  <c r="U6701" i="1"/>
  <c r="U6700" i="1"/>
  <c r="U6699" i="1"/>
  <c r="U6698" i="1"/>
  <c r="U6697" i="1"/>
  <c r="U6696" i="1"/>
  <c r="U6695" i="1"/>
  <c r="U6694" i="1"/>
  <c r="U6693" i="1"/>
  <c r="U6692" i="1"/>
  <c r="U6691" i="1"/>
  <c r="U6690" i="1"/>
  <c r="U6689" i="1"/>
  <c r="U6688" i="1"/>
  <c r="U6687" i="1"/>
  <c r="U6686" i="1"/>
  <c r="U6685" i="1"/>
  <c r="U6684" i="1"/>
  <c r="U6683" i="1"/>
  <c r="U6682" i="1"/>
  <c r="U6681" i="1"/>
  <c r="U6680" i="1"/>
  <c r="U6679" i="1"/>
  <c r="U6678" i="1"/>
  <c r="U6677" i="1"/>
  <c r="U6676" i="1"/>
  <c r="U6675" i="1"/>
  <c r="U6674" i="1"/>
  <c r="U6673" i="1"/>
  <c r="U6672" i="1"/>
  <c r="U6671" i="1"/>
  <c r="U6670" i="1"/>
  <c r="U6669" i="1"/>
  <c r="U6668" i="1"/>
  <c r="U6667" i="1"/>
  <c r="U6666" i="1"/>
  <c r="U6665" i="1"/>
  <c r="U6664" i="1"/>
  <c r="U6663" i="1"/>
  <c r="U6662" i="1"/>
  <c r="U6661" i="1"/>
  <c r="U6660" i="1"/>
  <c r="U6659" i="1"/>
  <c r="U6658" i="1"/>
  <c r="U6657" i="1"/>
  <c r="U6656" i="1"/>
  <c r="U6655" i="1"/>
  <c r="U6654" i="1"/>
  <c r="U6653" i="1"/>
  <c r="U6652" i="1"/>
  <c r="U6651" i="1"/>
  <c r="U6650" i="1"/>
  <c r="U6649" i="1"/>
  <c r="U6648" i="1"/>
  <c r="U6647" i="1"/>
  <c r="U6646" i="1"/>
  <c r="U6645" i="1"/>
  <c r="U6644" i="1"/>
  <c r="U6643" i="1"/>
  <c r="U6642" i="1"/>
  <c r="U6641" i="1"/>
  <c r="U6640" i="1"/>
  <c r="U6639" i="1"/>
  <c r="U6638" i="1"/>
  <c r="U6637" i="1"/>
  <c r="U6636" i="1"/>
  <c r="U6635" i="1"/>
  <c r="U6634" i="1"/>
  <c r="U6633" i="1"/>
  <c r="U6632" i="1"/>
  <c r="U6631" i="1"/>
  <c r="U6630" i="1"/>
  <c r="U6629" i="1"/>
  <c r="U6628" i="1"/>
  <c r="U6627" i="1"/>
  <c r="U6626" i="1"/>
  <c r="U6625" i="1"/>
  <c r="U6624" i="1"/>
  <c r="U6623" i="1"/>
  <c r="U6622" i="1"/>
  <c r="U6621" i="1"/>
  <c r="U6620" i="1"/>
  <c r="U6619" i="1"/>
  <c r="U6618" i="1"/>
  <c r="U6617" i="1"/>
  <c r="U6616" i="1"/>
  <c r="U6615" i="1"/>
  <c r="U6614" i="1"/>
  <c r="U6613" i="1"/>
  <c r="U6612" i="1"/>
  <c r="U6611" i="1"/>
  <c r="U6610" i="1"/>
  <c r="U6609" i="1"/>
  <c r="U6608" i="1"/>
  <c r="U6607" i="1"/>
  <c r="U6606" i="1"/>
  <c r="U6605" i="1"/>
  <c r="U6604" i="1"/>
  <c r="U6603" i="1"/>
  <c r="U6602" i="1"/>
  <c r="U6601" i="1"/>
  <c r="U6600" i="1"/>
  <c r="U6599" i="1"/>
  <c r="U6598" i="1"/>
  <c r="U6597" i="1"/>
  <c r="U6596" i="1"/>
  <c r="U6595" i="1"/>
  <c r="U6594" i="1"/>
  <c r="U6593" i="1"/>
  <c r="U6592" i="1"/>
  <c r="U6591" i="1"/>
  <c r="U6590" i="1"/>
  <c r="U6589" i="1"/>
  <c r="U6588" i="1"/>
  <c r="U6587" i="1"/>
  <c r="U6586" i="1"/>
  <c r="U6585" i="1"/>
  <c r="U6584" i="1"/>
  <c r="U6583" i="1"/>
  <c r="U6582" i="1"/>
  <c r="U6581" i="1"/>
  <c r="U6580" i="1"/>
  <c r="U6579" i="1"/>
  <c r="U6578" i="1"/>
  <c r="U6577" i="1"/>
  <c r="U6576" i="1"/>
  <c r="U6575" i="1"/>
  <c r="U6574" i="1"/>
  <c r="U6573" i="1"/>
  <c r="U6572" i="1"/>
  <c r="U6571" i="1"/>
  <c r="U6570" i="1"/>
  <c r="U6569" i="1"/>
  <c r="U6568" i="1"/>
  <c r="U6567" i="1"/>
  <c r="U6566" i="1"/>
  <c r="U6565" i="1"/>
  <c r="U6564" i="1"/>
  <c r="U6563" i="1"/>
  <c r="U6562" i="1"/>
  <c r="U6561" i="1"/>
  <c r="U6560" i="1"/>
  <c r="U6559" i="1"/>
  <c r="U6558" i="1"/>
  <c r="U6557" i="1"/>
  <c r="U6556" i="1"/>
  <c r="U6555" i="1"/>
  <c r="U6554" i="1"/>
  <c r="U6553" i="1"/>
  <c r="U6552" i="1"/>
  <c r="U6551" i="1"/>
  <c r="U6550" i="1"/>
  <c r="U6549" i="1"/>
  <c r="U6548" i="1"/>
  <c r="U6547" i="1"/>
  <c r="U6546" i="1"/>
  <c r="U6545" i="1"/>
  <c r="U6544" i="1"/>
  <c r="U6543" i="1"/>
  <c r="U6542" i="1"/>
  <c r="U6541" i="1"/>
  <c r="U6540" i="1"/>
  <c r="U6539" i="1"/>
  <c r="U6538" i="1"/>
  <c r="U6537" i="1"/>
  <c r="U6536" i="1"/>
  <c r="U6535" i="1"/>
  <c r="U6534" i="1"/>
  <c r="U6533" i="1"/>
  <c r="U6532" i="1"/>
  <c r="U6531" i="1"/>
  <c r="U6530" i="1"/>
  <c r="U6529" i="1"/>
  <c r="U6528" i="1"/>
  <c r="U6527" i="1"/>
  <c r="U6526" i="1"/>
  <c r="U6525" i="1"/>
  <c r="U6524" i="1"/>
  <c r="U6523" i="1"/>
  <c r="U6522" i="1"/>
  <c r="U6521" i="1"/>
  <c r="U6520" i="1"/>
  <c r="U6519" i="1"/>
  <c r="U6518" i="1"/>
  <c r="U6517" i="1"/>
  <c r="U6516" i="1"/>
  <c r="U6515" i="1"/>
  <c r="U6514" i="1"/>
  <c r="U6513" i="1"/>
  <c r="U6512" i="1"/>
  <c r="U6511" i="1"/>
  <c r="U6510" i="1"/>
  <c r="U6509" i="1"/>
  <c r="U6508" i="1"/>
  <c r="U6507" i="1"/>
  <c r="U6506" i="1"/>
  <c r="U6505" i="1"/>
  <c r="U6504" i="1"/>
  <c r="U6503" i="1"/>
  <c r="U6502" i="1"/>
  <c r="U6501" i="1"/>
  <c r="U6500" i="1"/>
  <c r="U6499" i="1"/>
  <c r="U6498" i="1"/>
  <c r="U6497" i="1"/>
  <c r="U6496" i="1"/>
  <c r="U6495" i="1"/>
  <c r="U6494" i="1"/>
  <c r="U6493" i="1"/>
  <c r="U6492" i="1"/>
  <c r="U6491" i="1"/>
  <c r="U6490" i="1"/>
  <c r="U6489" i="1"/>
  <c r="U6488" i="1"/>
  <c r="U6487" i="1"/>
  <c r="U6486" i="1"/>
  <c r="U6485" i="1"/>
  <c r="U6484" i="1"/>
  <c r="U6483" i="1"/>
  <c r="U6482" i="1"/>
  <c r="U6481" i="1"/>
  <c r="U6480" i="1"/>
  <c r="U6479" i="1"/>
  <c r="U6478" i="1"/>
  <c r="U6477" i="1"/>
  <c r="U6476" i="1"/>
  <c r="U6475" i="1"/>
  <c r="U6474" i="1"/>
  <c r="U6473" i="1"/>
  <c r="U6472" i="1"/>
  <c r="U6471" i="1"/>
  <c r="U6470" i="1"/>
  <c r="U6469" i="1"/>
  <c r="U6468" i="1"/>
  <c r="U6467" i="1"/>
  <c r="U6466" i="1"/>
  <c r="U6465" i="1"/>
  <c r="U6464" i="1"/>
  <c r="U6463" i="1"/>
  <c r="U6462" i="1"/>
  <c r="U6461" i="1"/>
  <c r="U6460" i="1"/>
  <c r="U6459" i="1"/>
  <c r="U6458" i="1"/>
  <c r="U6457" i="1"/>
  <c r="U6456" i="1"/>
  <c r="U6455" i="1"/>
  <c r="U6454" i="1"/>
  <c r="U6453" i="1"/>
  <c r="U6452" i="1"/>
  <c r="U6451" i="1"/>
  <c r="U6450" i="1"/>
  <c r="U6449" i="1"/>
  <c r="U6448" i="1"/>
  <c r="U6447" i="1"/>
  <c r="U6446" i="1"/>
  <c r="U6445" i="1"/>
  <c r="U6444" i="1"/>
  <c r="U6443" i="1"/>
  <c r="U6442" i="1"/>
  <c r="U6441" i="1"/>
  <c r="U6440" i="1"/>
  <c r="U6439" i="1"/>
  <c r="U6438" i="1"/>
  <c r="U6437" i="1"/>
  <c r="U6436" i="1"/>
  <c r="U6435" i="1"/>
  <c r="U6434" i="1"/>
  <c r="U6433" i="1"/>
  <c r="U6432" i="1"/>
  <c r="U6431" i="1"/>
  <c r="U6430" i="1"/>
  <c r="U6429" i="1"/>
  <c r="U6428" i="1"/>
  <c r="U6427" i="1"/>
  <c r="U6426" i="1"/>
  <c r="U6425" i="1"/>
  <c r="U6424" i="1"/>
  <c r="U6423" i="1"/>
  <c r="U6422" i="1"/>
  <c r="U6421" i="1"/>
  <c r="U6420" i="1"/>
  <c r="U6419" i="1"/>
  <c r="U6418" i="1"/>
  <c r="U6417" i="1"/>
  <c r="U6416" i="1"/>
  <c r="U6415" i="1"/>
  <c r="U6414" i="1"/>
  <c r="U6413" i="1"/>
  <c r="U6412" i="1"/>
  <c r="U6411" i="1"/>
  <c r="U6410" i="1"/>
  <c r="U6409" i="1"/>
  <c r="U6408" i="1"/>
  <c r="U6407" i="1"/>
  <c r="U6406" i="1"/>
  <c r="U6405" i="1"/>
  <c r="U6404" i="1"/>
  <c r="U6403" i="1"/>
  <c r="U6402" i="1"/>
  <c r="U6401" i="1"/>
  <c r="U6400" i="1"/>
  <c r="U6399" i="1"/>
  <c r="U6398" i="1"/>
  <c r="U6397" i="1"/>
  <c r="U6396" i="1"/>
  <c r="U6395" i="1"/>
  <c r="U6394" i="1"/>
  <c r="U6393" i="1"/>
  <c r="U6392" i="1"/>
  <c r="U6391" i="1"/>
  <c r="U6390" i="1"/>
  <c r="U6389" i="1"/>
  <c r="U6388" i="1"/>
  <c r="U6387" i="1"/>
  <c r="U6386" i="1"/>
  <c r="U6385" i="1"/>
  <c r="U6384" i="1"/>
  <c r="U6383" i="1"/>
  <c r="U6382" i="1"/>
  <c r="U6381" i="1"/>
  <c r="U6380" i="1"/>
  <c r="U6379" i="1"/>
  <c r="U6378" i="1"/>
  <c r="U6377" i="1"/>
  <c r="U6376" i="1"/>
  <c r="U6375" i="1"/>
  <c r="U6374" i="1"/>
  <c r="U6373" i="1"/>
  <c r="U6372" i="1"/>
  <c r="U6371" i="1"/>
  <c r="U6370" i="1"/>
  <c r="U6369" i="1"/>
  <c r="U6368" i="1"/>
  <c r="U6367" i="1"/>
  <c r="U6366" i="1"/>
  <c r="U6365" i="1"/>
  <c r="U6364" i="1"/>
  <c r="U6363" i="1"/>
  <c r="U6362" i="1"/>
  <c r="U6361" i="1"/>
  <c r="U6360" i="1"/>
  <c r="U6359" i="1"/>
  <c r="U6358" i="1"/>
  <c r="U6357" i="1"/>
  <c r="U6356" i="1"/>
  <c r="U6355" i="1"/>
  <c r="U6354" i="1"/>
  <c r="U6353" i="1"/>
  <c r="U6352" i="1"/>
  <c r="U6351" i="1"/>
  <c r="U6350" i="1"/>
  <c r="U6349" i="1"/>
  <c r="U6348" i="1"/>
  <c r="U6347" i="1"/>
  <c r="U6346" i="1"/>
  <c r="U6345" i="1"/>
  <c r="U6344" i="1"/>
  <c r="U6343" i="1"/>
  <c r="U6342" i="1"/>
  <c r="U6341" i="1"/>
  <c r="U6340" i="1"/>
  <c r="U6339" i="1"/>
  <c r="U6338" i="1"/>
  <c r="U6337" i="1"/>
  <c r="U6336" i="1"/>
  <c r="U6335" i="1"/>
  <c r="U6334" i="1"/>
  <c r="U6333" i="1"/>
  <c r="U6332" i="1"/>
  <c r="U6331" i="1"/>
  <c r="U6330" i="1"/>
  <c r="U6329" i="1"/>
  <c r="U6328" i="1"/>
  <c r="U6327" i="1"/>
  <c r="U6326" i="1"/>
  <c r="U6325" i="1"/>
  <c r="U6324" i="1"/>
  <c r="U6323" i="1"/>
  <c r="U6322" i="1"/>
  <c r="U6321" i="1"/>
  <c r="U6320" i="1"/>
  <c r="U6319" i="1"/>
  <c r="U6318" i="1"/>
  <c r="U6317" i="1"/>
  <c r="U6316" i="1"/>
  <c r="U6315" i="1"/>
  <c r="U6314" i="1"/>
  <c r="U6313" i="1"/>
  <c r="U6312" i="1"/>
  <c r="U6311" i="1"/>
  <c r="U6310" i="1"/>
  <c r="U6309" i="1"/>
  <c r="U6308" i="1"/>
  <c r="U6307" i="1"/>
  <c r="U6306" i="1"/>
  <c r="U6305" i="1"/>
  <c r="U6304" i="1"/>
  <c r="U6303" i="1"/>
  <c r="U6302" i="1"/>
  <c r="U6301" i="1"/>
  <c r="U6300" i="1"/>
  <c r="U6299" i="1"/>
  <c r="U6298" i="1"/>
  <c r="U6297" i="1"/>
  <c r="U6296" i="1"/>
  <c r="U6295" i="1"/>
  <c r="U6294" i="1"/>
  <c r="U6293" i="1"/>
  <c r="U6292" i="1"/>
  <c r="U6291" i="1"/>
  <c r="U6290" i="1"/>
  <c r="U6289" i="1"/>
  <c r="U6288" i="1"/>
  <c r="U6287" i="1"/>
  <c r="U6286" i="1"/>
  <c r="U6285" i="1"/>
  <c r="U6284" i="1"/>
  <c r="U6283" i="1"/>
  <c r="U6282" i="1"/>
  <c r="U6281" i="1"/>
  <c r="U6280" i="1"/>
  <c r="U6279" i="1"/>
  <c r="U6278" i="1"/>
  <c r="U6277" i="1"/>
  <c r="U6276" i="1"/>
  <c r="U6275" i="1"/>
  <c r="U6274" i="1"/>
  <c r="U6273" i="1"/>
  <c r="U6272" i="1"/>
  <c r="U6271" i="1"/>
  <c r="U6270" i="1"/>
  <c r="U6269" i="1"/>
  <c r="U6268" i="1"/>
  <c r="U6267" i="1"/>
  <c r="U6266" i="1"/>
  <c r="U6265" i="1"/>
  <c r="U6264" i="1"/>
  <c r="U6263" i="1"/>
  <c r="U6262" i="1"/>
  <c r="U6261" i="1"/>
  <c r="U6260" i="1"/>
  <c r="U6259" i="1"/>
  <c r="U6258" i="1"/>
  <c r="U6257" i="1"/>
  <c r="U6256" i="1"/>
  <c r="U6255" i="1"/>
  <c r="U6254" i="1"/>
  <c r="U6253" i="1"/>
  <c r="U6252" i="1"/>
  <c r="U6251" i="1"/>
  <c r="U6250" i="1"/>
  <c r="U6249" i="1"/>
  <c r="U6248" i="1"/>
  <c r="U6247" i="1"/>
  <c r="U6246" i="1"/>
  <c r="U6245" i="1"/>
  <c r="U6244" i="1"/>
  <c r="U6243" i="1"/>
  <c r="U6242" i="1"/>
  <c r="U6241" i="1"/>
  <c r="U6240" i="1"/>
  <c r="U6239" i="1"/>
  <c r="U6238" i="1"/>
  <c r="U6237" i="1"/>
  <c r="U6236" i="1"/>
  <c r="U6235" i="1"/>
  <c r="U6234" i="1"/>
  <c r="U6233" i="1"/>
  <c r="U6232" i="1"/>
  <c r="U6231" i="1"/>
  <c r="U6230" i="1"/>
  <c r="U6229" i="1"/>
  <c r="U6228" i="1"/>
  <c r="U6227" i="1"/>
  <c r="U6226" i="1"/>
  <c r="U6225" i="1"/>
  <c r="U6224" i="1"/>
  <c r="U6223" i="1"/>
  <c r="U6222" i="1"/>
  <c r="U6221" i="1"/>
  <c r="U6220" i="1"/>
  <c r="U6219" i="1"/>
  <c r="U6218" i="1"/>
  <c r="U6217" i="1"/>
  <c r="U6216" i="1"/>
  <c r="U6215" i="1"/>
  <c r="U6214" i="1"/>
  <c r="U6213" i="1"/>
  <c r="U6212" i="1"/>
  <c r="U6211" i="1"/>
  <c r="U6210" i="1"/>
  <c r="U6209" i="1"/>
  <c r="U6208" i="1"/>
  <c r="U6207" i="1"/>
  <c r="U6206" i="1"/>
  <c r="U6205" i="1"/>
  <c r="U6204" i="1"/>
  <c r="U6203" i="1"/>
  <c r="U6202" i="1"/>
  <c r="U6201" i="1"/>
  <c r="U6200" i="1"/>
  <c r="U6199" i="1"/>
  <c r="U6198" i="1"/>
  <c r="U6197" i="1"/>
  <c r="U6196" i="1"/>
  <c r="U6195" i="1"/>
  <c r="U6194" i="1"/>
  <c r="U6193" i="1"/>
  <c r="U6192" i="1"/>
  <c r="U6191" i="1"/>
  <c r="U6190" i="1"/>
  <c r="U6189" i="1"/>
  <c r="U6188" i="1"/>
  <c r="U6187" i="1"/>
  <c r="U6186" i="1"/>
  <c r="U6185" i="1"/>
  <c r="U6184" i="1"/>
  <c r="U6183" i="1"/>
  <c r="U6182" i="1"/>
  <c r="U6181" i="1"/>
  <c r="U6180" i="1"/>
  <c r="U6179" i="1"/>
  <c r="U6178" i="1"/>
  <c r="U6177" i="1"/>
  <c r="U6176" i="1"/>
  <c r="U6175" i="1"/>
  <c r="U6174" i="1"/>
  <c r="U6173" i="1"/>
  <c r="U6172" i="1"/>
  <c r="U6171" i="1"/>
  <c r="U6170" i="1"/>
  <c r="U6169" i="1"/>
  <c r="U6168" i="1"/>
  <c r="U6167" i="1"/>
  <c r="U6166" i="1"/>
  <c r="U6165" i="1"/>
  <c r="U6164" i="1"/>
  <c r="U6163" i="1"/>
  <c r="U6162" i="1"/>
  <c r="U6161" i="1"/>
  <c r="U6160" i="1"/>
  <c r="U6159" i="1"/>
  <c r="U6158" i="1"/>
  <c r="U6157" i="1"/>
  <c r="U6156" i="1"/>
  <c r="U6155" i="1"/>
  <c r="U6154" i="1"/>
  <c r="U6153" i="1"/>
  <c r="U6152" i="1"/>
  <c r="U6151" i="1"/>
  <c r="U6150" i="1"/>
  <c r="U6149" i="1"/>
  <c r="U6148" i="1"/>
  <c r="U6147" i="1"/>
  <c r="U6146" i="1"/>
  <c r="U6145" i="1"/>
  <c r="U6144" i="1"/>
  <c r="U6143" i="1"/>
  <c r="U6142" i="1"/>
  <c r="U6141" i="1"/>
  <c r="U6140" i="1"/>
  <c r="U6139" i="1"/>
  <c r="U6138" i="1"/>
  <c r="U6137" i="1"/>
  <c r="U6136" i="1"/>
  <c r="U6135" i="1"/>
  <c r="U6134" i="1"/>
  <c r="U6133" i="1"/>
  <c r="U6132" i="1"/>
  <c r="U6131" i="1"/>
  <c r="U6130" i="1"/>
  <c r="U6129" i="1"/>
  <c r="U6128" i="1"/>
  <c r="U6127" i="1"/>
  <c r="U6126" i="1"/>
  <c r="U6125" i="1"/>
  <c r="U6124" i="1"/>
  <c r="U6123" i="1"/>
  <c r="U6122" i="1"/>
  <c r="U6121" i="1"/>
  <c r="U6120" i="1"/>
  <c r="U6119" i="1"/>
  <c r="U6118" i="1"/>
  <c r="U6117" i="1"/>
  <c r="U6116" i="1"/>
  <c r="U6115" i="1"/>
  <c r="U6114" i="1"/>
  <c r="U6113" i="1"/>
  <c r="U6112" i="1"/>
  <c r="U6111" i="1"/>
  <c r="U6110" i="1"/>
  <c r="U6109" i="1"/>
  <c r="U6108" i="1"/>
  <c r="U6107" i="1"/>
  <c r="U6106" i="1"/>
  <c r="U6105" i="1"/>
  <c r="U6104" i="1"/>
  <c r="U6103" i="1"/>
  <c r="U6102" i="1"/>
  <c r="U6101" i="1"/>
  <c r="U6100" i="1"/>
  <c r="U6099" i="1"/>
  <c r="U6098" i="1"/>
  <c r="U6097" i="1"/>
  <c r="U6096" i="1"/>
  <c r="U6095" i="1"/>
  <c r="U6094" i="1"/>
  <c r="U6093" i="1"/>
  <c r="U6092" i="1"/>
  <c r="U6091" i="1"/>
  <c r="U6090" i="1"/>
  <c r="U6089" i="1"/>
  <c r="U6088" i="1"/>
  <c r="U6087" i="1"/>
  <c r="U6086" i="1"/>
  <c r="U6085" i="1"/>
  <c r="U6084" i="1"/>
  <c r="U6083" i="1"/>
  <c r="U6082" i="1"/>
  <c r="U6081" i="1"/>
  <c r="U6080" i="1"/>
  <c r="U6079" i="1"/>
  <c r="U6078" i="1"/>
  <c r="U6077" i="1"/>
  <c r="U6076" i="1"/>
  <c r="U6075" i="1"/>
  <c r="U6074" i="1"/>
  <c r="U6073" i="1"/>
  <c r="U6072" i="1"/>
  <c r="U6071" i="1"/>
  <c r="U6070" i="1"/>
  <c r="U6069" i="1"/>
  <c r="U6068" i="1"/>
  <c r="U6067" i="1"/>
  <c r="U6066" i="1"/>
  <c r="U6065" i="1"/>
  <c r="U6064" i="1"/>
  <c r="U6063" i="1"/>
  <c r="U6062" i="1"/>
  <c r="U6061" i="1"/>
  <c r="U6060" i="1"/>
  <c r="U6059" i="1"/>
  <c r="U6058" i="1"/>
  <c r="U6057" i="1"/>
  <c r="U6056" i="1"/>
  <c r="U6055" i="1"/>
  <c r="U6054" i="1"/>
  <c r="U6053" i="1"/>
  <c r="U6052" i="1"/>
  <c r="U6051" i="1"/>
  <c r="U6050" i="1"/>
  <c r="U6049" i="1"/>
  <c r="U6048" i="1"/>
  <c r="U6047" i="1"/>
  <c r="U6046" i="1"/>
  <c r="U6045" i="1"/>
  <c r="U6044" i="1"/>
  <c r="U6043" i="1"/>
  <c r="U6042" i="1"/>
  <c r="U6041" i="1"/>
  <c r="U6040" i="1"/>
  <c r="U6039" i="1"/>
  <c r="U6038" i="1"/>
  <c r="U6037" i="1"/>
  <c r="U6036" i="1"/>
  <c r="U6035" i="1"/>
  <c r="U6034" i="1"/>
  <c r="U6033" i="1"/>
  <c r="U6032" i="1"/>
  <c r="U6031" i="1"/>
  <c r="U6030" i="1"/>
  <c r="U6029" i="1"/>
  <c r="U6028" i="1"/>
  <c r="U6027" i="1"/>
  <c r="U6026" i="1"/>
  <c r="U6025" i="1"/>
  <c r="U6024" i="1"/>
  <c r="U6023" i="1"/>
  <c r="U6022" i="1"/>
  <c r="U6021" i="1"/>
  <c r="U6020" i="1"/>
  <c r="U6019" i="1"/>
  <c r="U6018" i="1"/>
  <c r="U6017" i="1"/>
  <c r="U6016" i="1"/>
  <c r="U6015" i="1"/>
  <c r="U6014" i="1"/>
  <c r="U6013" i="1"/>
  <c r="U6012" i="1"/>
  <c r="U6011" i="1"/>
  <c r="U6010" i="1"/>
  <c r="U6009" i="1"/>
  <c r="U6008" i="1"/>
  <c r="U6007" i="1"/>
  <c r="U6006" i="1"/>
  <c r="U6005" i="1"/>
  <c r="U6004" i="1"/>
  <c r="U6003" i="1"/>
  <c r="U6002" i="1"/>
  <c r="U6001" i="1"/>
  <c r="U6000" i="1"/>
  <c r="U5999" i="1"/>
  <c r="U5998" i="1"/>
  <c r="U5997" i="1"/>
  <c r="U5996" i="1"/>
  <c r="U5995" i="1"/>
  <c r="U5994" i="1"/>
  <c r="U5993" i="1"/>
  <c r="U5992" i="1"/>
  <c r="U5991" i="1"/>
  <c r="U5990" i="1"/>
  <c r="U5989" i="1"/>
  <c r="U5988" i="1"/>
  <c r="U5987" i="1"/>
  <c r="U5986" i="1"/>
  <c r="U5985" i="1"/>
  <c r="U5984" i="1"/>
  <c r="U5983" i="1"/>
  <c r="U5982" i="1"/>
  <c r="U5981" i="1"/>
  <c r="U5980" i="1"/>
  <c r="U5979" i="1"/>
  <c r="U5978" i="1"/>
  <c r="U5977" i="1"/>
  <c r="U5976" i="1"/>
  <c r="U5975" i="1"/>
  <c r="U5974" i="1"/>
  <c r="U5973" i="1"/>
  <c r="U5972" i="1"/>
  <c r="U5971" i="1"/>
  <c r="U5970" i="1"/>
  <c r="U5969" i="1"/>
  <c r="U5968" i="1"/>
  <c r="U5967" i="1"/>
  <c r="U5966" i="1"/>
  <c r="U5965" i="1"/>
  <c r="U5964" i="1"/>
  <c r="U5963" i="1"/>
  <c r="U5962" i="1"/>
  <c r="U5961" i="1"/>
  <c r="U5960" i="1"/>
  <c r="U5959" i="1"/>
  <c r="U5958" i="1"/>
  <c r="U5957" i="1"/>
  <c r="U5956" i="1"/>
  <c r="U5955" i="1"/>
  <c r="U5954" i="1"/>
  <c r="U5953" i="1"/>
  <c r="U5952" i="1"/>
  <c r="U5951" i="1"/>
  <c r="U5950" i="1"/>
  <c r="U5949" i="1"/>
  <c r="U5948" i="1"/>
  <c r="U5947" i="1"/>
  <c r="U5946" i="1"/>
  <c r="U5945" i="1"/>
  <c r="U5944" i="1"/>
  <c r="U5943" i="1"/>
  <c r="U5942" i="1"/>
  <c r="U5941" i="1"/>
  <c r="U5940" i="1"/>
  <c r="U5939" i="1"/>
  <c r="U5938" i="1"/>
  <c r="U5937" i="1"/>
  <c r="U5936" i="1"/>
  <c r="U5935" i="1"/>
  <c r="U5934" i="1"/>
  <c r="U5933" i="1"/>
  <c r="U5932" i="1"/>
  <c r="U5931" i="1"/>
  <c r="U5930" i="1"/>
  <c r="U5929" i="1"/>
  <c r="U5928" i="1"/>
  <c r="U5927" i="1"/>
  <c r="U5926" i="1"/>
  <c r="U5925" i="1"/>
  <c r="U5924" i="1"/>
  <c r="U5923" i="1"/>
  <c r="U5922" i="1"/>
  <c r="U5921" i="1"/>
  <c r="U5920" i="1"/>
  <c r="U5919" i="1"/>
  <c r="U5918" i="1"/>
  <c r="U5917" i="1"/>
  <c r="U5916" i="1"/>
  <c r="U5915" i="1"/>
  <c r="U5914" i="1"/>
  <c r="U5913" i="1"/>
  <c r="U5912" i="1"/>
  <c r="U5911" i="1"/>
  <c r="U5910" i="1"/>
  <c r="U5909" i="1"/>
  <c r="U5908" i="1"/>
  <c r="U5907" i="1"/>
  <c r="U5906" i="1"/>
  <c r="U5905" i="1"/>
  <c r="U5904" i="1"/>
  <c r="U5903" i="1"/>
  <c r="U5902" i="1"/>
  <c r="U5901" i="1"/>
  <c r="U5900" i="1"/>
  <c r="U5899" i="1"/>
  <c r="U5898" i="1"/>
  <c r="U5897" i="1"/>
  <c r="U5896" i="1"/>
  <c r="U5895" i="1"/>
  <c r="U5894" i="1"/>
  <c r="U5893" i="1"/>
  <c r="U5892" i="1"/>
  <c r="U5891" i="1"/>
  <c r="U5890" i="1"/>
  <c r="U5889" i="1"/>
  <c r="U5888" i="1"/>
  <c r="U5887" i="1"/>
  <c r="U5886" i="1"/>
  <c r="U5885" i="1"/>
  <c r="U5884" i="1"/>
  <c r="U5883" i="1"/>
  <c r="U5882" i="1"/>
  <c r="U5881" i="1"/>
  <c r="U5880" i="1"/>
  <c r="U5879" i="1"/>
  <c r="U5878" i="1"/>
  <c r="U5877" i="1"/>
  <c r="U5876" i="1"/>
  <c r="U5875" i="1"/>
  <c r="U5874" i="1"/>
  <c r="U5873" i="1"/>
  <c r="U5872" i="1"/>
  <c r="U5871" i="1"/>
  <c r="U5870" i="1"/>
  <c r="U5869" i="1"/>
  <c r="U5868" i="1"/>
  <c r="U5867" i="1"/>
  <c r="U5866" i="1"/>
  <c r="U5865" i="1"/>
  <c r="U5864" i="1"/>
  <c r="U5863" i="1"/>
  <c r="U5862" i="1"/>
  <c r="U5861" i="1"/>
  <c r="U5860" i="1"/>
  <c r="U5859" i="1"/>
  <c r="U5858" i="1"/>
  <c r="U5857" i="1"/>
  <c r="U5856" i="1"/>
  <c r="U5855" i="1"/>
  <c r="U5854" i="1"/>
  <c r="U5853" i="1"/>
  <c r="U5852" i="1"/>
  <c r="U5851" i="1"/>
  <c r="U5850" i="1"/>
  <c r="U5849" i="1"/>
  <c r="U5848" i="1"/>
  <c r="U5847" i="1"/>
  <c r="U5846" i="1"/>
  <c r="U5845" i="1"/>
  <c r="U5844" i="1"/>
  <c r="U5843" i="1"/>
  <c r="U5842" i="1"/>
  <c r="U5841" i="1"/>
  <c r="U5840" i="1"/>
  <c r="U5839" i="1"/>
  <c r="U5838" i="1"/>
  <c r="U5837" i="1"/>
  <c r="U5836" i="1"/>
  <c r="U5835" i="1"/>
  <c r="U5834" i="1"/>
  <c r="U5833" i="1"/>
  <c r="U5832" i="1"/>
  <c r="U5831" i="1"/>
  <c r="U5830" i="1"/>
  <c r="U5829" i="1"/>
  <c r="U5828" i="1"/>
  <c r="U5827" i="1"/>
  <c r="U5826" i="1"/>
  <c r="U5825" i="1"/>
  <c r="U5824" i="1"/>
  <c r="U5823" i="1"/>
  <c r="U5822" i="1"/>
  <c r="U5821" i="1"/>
  <c r="U5820" i="1"/>
  <c r="U5819" i="1"/>
  <c r="U5818" i="1"/>
  <c r="U5817" i="1"/>
  <c r="U5816" i="1"/>
  <c r="U5815" i="1"/>
  <c r="U5814" i="1"/>
  <c r="U5813" i="1"/>
  <c r="U5812" i="1"/>
  <c r="U5811" i="1"/>
  <c r="U5810" i="1"/>
  <c r="U5809" i="1"/>
  <c r="U5808" i="1"/>
  <c r="U5807" i="1"/>
  <c r="U5806" i="1"/>
  <c r="U5805" i="1"/>
  <c r="U5804" i="1"/>
  <c r="U5803" i="1"/>
  <c r="U5802" i="1"/>
  <c r="U5801" i="1"/>
  <c r="U5800" i="1"/>
  <c r="U5799" i="1"/>
  <c r="U5798" i="1"/>
  <c r="U5797" i="1"/>
  <c r="U5796" i="1"/>
  <c r="U5795" i="1"/>
  <c r="U5794" i="1"/>
  <c r="U5793" i="1"/>
  <c r="U5792" i="1"/>
  <c r="U5791" i="1"/>
  <c r="U5790" i="1"/>
  <c r="U5789" i="1"/>
  <c r="U5788" i="1"/>
  <c r="U5787" i="1"/>
  <c r="U5786" i="1"/>
  <c r="U5785" i="1"/>
  <c r="U5784" i="1"/>
  <c r="U5783" i="1"/>
  <c r="U5782" i="1"/>
  <c r="U5781" i="1"/>
  <c r="U5780" i="1"/>
  <c r="U5779" i="1"/>
  <c r="U5778" i="1"/>
  <c r="U5777" i="1"/>
  <c r="U5776" i="1"/>
  <c r="U5775" i="1"/>
  <c r="U5774" i="1"/>
  <c r="U5773" i="1"/>
  <c r="U5772" i="1"/>
  <c r="U5771" i="1"/>
  <c r="U5770" i="1"/>
  <c r="U5769" i="1"/>
  <c r="U5768" i="1"/>
  <c r="U5767" i="1"/>
  <c r="U5766" i="1"/>
  <c r="U5765" i="1"/>
  <c r="U5764" i="1"/>
  <c r="U5763" i="1"/>
  <c r="U5762" i="1"/>
  <c r="U5761" i="1"/>
  <c r="U5760" i="1"/>
  <c r="U5759" i="1"/>
  <c r="U5758" i="1"/>
  <c r="U5757" i="1"/>
  <c r="U5756" i="1"/>
  <c r="U5755" i="1"/>
  <c r="U5754" i="1"/>
  <c r="U5753" i="1"/>
  <c r="U5752" i="1"/>
  <c r="U5751" i="1"/>
  <c r="U5750" i="1"/>
  <c r="U5749" i="1"/>
  <c r="U5748" i="1"/>
  <c r="U5747" i="1"/>
  <c r="U5746" i="1"/>
  <c r="U5745" i="1"/>
  <c r="U5744" i="1"/>
  <c r="U5743" i="1"/>
  <c r="U5742" i="1"/>
  <c r="U5741" i="1"/>
  <c r="U5740" i="1"/>
  <c r="U5739" i="1"/>
  <c r="U5738" i="1"/>
  <c r="U5737" i="1"/>
  <c r="U5736" i="1"/>
  <c r="U5735" i="1"/>
  <c r="U5734" i="1"/>
  <c r="U5733" i="1"/>
  <c r="U5732" i="1"/>
  <c r="U5731" i="1"/>
  <c r="U5730" i="1"/>
  <c r="U5729" i="1"/>
  <c r="U5728" i="1"/>
  <c r="U5727" i="1"/>
  <c r="U5726" i="1"/>
  <c r="U5725" i="1"/>
  <c r="U5724" i="1"/>
  <c r="U5723" i="1"/>
  <c r="U5722" i="1"/>
  <c r="U5721" i="1"/>
  <c r="U5720" i="1"/>
  <c r="U5719" i="1"/>
  <c r="U5718" i="1"/>
  <c r="U5717" i="1"/>
  <c r="U5716" i="1"/>
  <c r="U5715" i="1"/>
  <c r="U5714" i="1"/>
  <c r="U5713" i="1"/>
  <c r="U5712" i="1"/>
  <c r="U5711" i="1"/>
  <c r="U5710" i="1"/>
  <c r="U5709" i="1"/>
  <c r="U5708" i="1"/>
  <c r="U5707" i="1"/>
  <c r="U5706" i="1"/>
  <c r="U5705" i="1"/>
  <c r="U5704" i="1"/>
  <c r="U5703" i="1"/>
  <c r="U5702" i="1"/>
  <c r="U5701" i="1"/>
  <c r="U5700" i="1"/>
  <c r="U5699" i="1"/>
  <c r="U5698" i="1"/>
  <c r="U5697" i="1"/>
  <c r="U5696" i="1"/>
  <c r="U5695" i="1"/>
  <c r="U5694" i="1"/>
  <c r="U5693" i="1"/>
  <c r="U5692" i="1"/>
  <c r="U5691" i="1"/>
  <c r="U5690" i="1"/>
  <c r="U5689" i="1"/>
  <c r="U5688" i="1"/>
  <c r="U5687" i="1"/>
  <c r="U5686" i="1"/>
  <c r="U5685" i="1"/>
  <c r="U5684" i="1"/>
  <c r="U5683" i="1"/>
  <c r="U5682" i="1"/>
  <c r="U5681" i="1"/>
  <c r="U5680" i="1"/>
  <c r="U5679" i="1"/>
  <c r="U5678" i="1"/>
  <c r="U5677" i="1"/>
  <c r="U5676" i="1"/>
  <c r="U5675" i="1"/>
  <c r="U5674" i="1"/>
  <c r="U5673" i="1"/>
  <c r="U5672" i="1"/>
  <c r="U5671" i="1"/>
  <c r="U5670" i="1"/>
  <c r="U5669" i="1"/>
  <c r="U5668" i="1"/>
  <c r="U5667" i="1"/>
  <c r="U5666" i="1"/>
  <c r="U5665" i="1"/>
  <c r="U5664" i="1"/>
  <c r="U5663" i="1"/>
  <c r="U5662" i="1"/>
  <c r="U5661" i="1"/>
  <c r="U5660" i="1"/>
  <c r="U5659" i="1"/>
  <c r="U5658" i="1"/>
  <c r="U5657" i="1"/>
  <c r="U5656" i="1"/>
  <c r="U5655" i="1"/>
  <c r="U5654" i="1"/>
  <c r="U5653" i="1"/>
  <c r="U5652" i="1"/>
  <c r="U5651" i="1"/>
  <c r="U5650" i="1"/>
  <c r="U5649" i="1"/>
  <c r="U5648" i="1"/>
  <c r="U5647" i="1"/>
  <c r="U5646" i="1"/>
  <c r="U5645" i="1"/>
  <c r="U5644" i="1"/>
  <c r="U5643" i="1"/>
  <c r="U5642" i="1"/>
  <c r="U5641" i="1"/>
  <c r="U5640" i="1"/>
  <c r="U5639" i="1"/>
  <c r="U5638" i="1"/>
  <c r="U5637" i="1"/>
  <c r="U5636" i="1"/>
  <c r="U5635" i="1"/>
  <c r="U5634" i="1"/>
  <c r="U5633" i="1"/>
  <c r="U5632" i="1"/>
  <c r="U5631" i="1"/>
  <c r="U5630" i="1"/>
  <c r="U5629" i="1"/>
  <c r="U5628" i="1"/>
  <c r="U5627" i="1"/>
  <c r="U5626" i="1"/>
  <c r="U5625" i="1"/>
  <c r="U5624" i="1"/>
  <c r="U5623" i="1"/>
  <c r="U5622" i="1"/>
  <c r="U5621" i="1"/>
  <c r="U5620" i="1"/>
  <c r="U5619" i="1"/>
  <c r="U5618" i="1"/>
  <c r="U5617" i="1"/>
  <c r="U5616" i="1"/>
  <c r="U5615" i="1"/>
  <c r="U5614" i="1"/>
  <c r="U5613" i="1"/>
  <c r="U5612" i="1"/>
  <c r="U5611" i="1"/>
  <c r="U5610" i="1"/>
  <c r="U5609" i="1"/>
  <c r="U5608" i="1"/>
  <c r="U5607" i="1"/>
  <c r="U5606" i="1"/>
  <c r="U5605" i="1"/>
  <c r="U5604" i="1"/>
  <c r="U5603" i="1"/>
  <c r="U5602" i="1"/>
  <c r="U5601" i="1"/>
  <c r="U5600" i="1"/>
  <c r="U5599" i="1"/>
  <c r="U5598" i="1"/>
  <c r="U5597" i="1"/>
  <c r="U5596" i="1"/>
  <c r="U5595" i="1"/>
  <c r="U5594" i="1"/>
  <c r="U5593" i="1"/>
  <c r="U5592" i="1"/>
  <c r="U5591" i="1"/>
  <c r="U5590" i="1"/>
  <c r="U5589" i="1"/>
  <c r="U5588" i="1"/>
  <c r="U5587" i="1"/>
  <c r="U5586" i="1"/>
  <c r="U5585" i="1"/>
  <c r="U5584" i="1"/>
  <c r="U5583" i="1"/>
  <c r="U5582" i="1"/>
  <c r="U5581" i="1"/>
  <c r="U5580" i="1"/>
  <c r="U5579" i="1"/>
  <c r="U5578" i="1"/>
  <c r="U5577" i="1"/>
  <c r="U5576" i="1"/>
  <c r="U5575" i="1"/>
  <c r="U5574" i="1"/>
  <c r="U5573" i="1"/>
  <c r="U5572" i="1"/>
  <c r="U5571" i="1"/>
  <c r="U5570" i="1"/>
  <c r="U5569" i="1"/>
  <c r="U5568" i="1"/>
  <c r="U5567" i="1"/>
  <c r="U5566" i="1"/>
  <c r="U5565" i="1"/>
  <c r="U5564" i="1"/>
  <c r="U5563" i="1"/>
  <c r="U5562" i="1"/>
  <c r="U5561" i="1"/>
  <c r="U5560" i="1"/>
  <c r="U5559" i="1"/>
  <c r="U5558" i="1"/>
  <c r="U5557" i="1"/>
  <c r="U5556" i="1"/>
  <c r="U5555" i="1"/>
  <c r="U5554" i="1"/>
  <c r="U5553" i="1"/>
  <c r="U5552" i="1"/>
  <c r="U5551" i="1"/>
  <c r="U5550" i="1"/>
  <c r="U5549" i="1"/>
  <c r="U5548" i="1"/>
  <c r="U5547" i="1"/>
  <c r="U5546" i="1"/>
  <c r="U5545" i="1"/>
  <c r="U5544" i="1"/>
  <c r="U5543" i="1"/>
  <c r="U5542" i="1"/>
  <c r="U5541" i="1"/>
  <c r="U5540" i="1"/>
  <c r="U5539" i="1"/>
  <c r="U5538" i="1"/>
  <c r="U5537" i="1"/>
  <c r="U5536" i="1"/>
  <c r="U5535" i="1"/>
  <c r="U5534" i="1"/>
  <c r="U5533" i="1"/>
  <c r="U5532" i="1"/>
  <c r="U5531" i="1"/>
  <c r="U5530" i="1"/>
  <c r="U5529" i="1"/>
  <c r="U5528" i="1"/>
  <c r="U5527" i="1"/>
  <c r="U5526" i="1"/>
  <c r="U5525" i="1"/>
  <c r="U5524" i="1"/>
  <c r="U5523" i="1"/>
  <c r="U5522" i="1"/>
  <c r="U5521" i="1"/>
  <c r="U5520" i="1"/>
  <c r="U5519" i="1"/>
  <c r="U5518" i="1"/>
  <c r="U5517" i="1"/>
  <c r="U5516" i="1"/>
  <c r="U5515" i="1"/>
  <c r="U5514" i="1"/>
  <c r="U5513" i="1"/>
  <c r="U5512" i="1"/>
  <c r="U5511" i="1"/>
  <c r="U5510" i="1"/>
  <c r="U5509" i="1"/>
  <c r="U5508" i="1"/>
  <c r="U5507" i="1"/>
  <c r="U5506" i="1"/>
  <c r="U5505" i="1"/>
  <c r="U5504" i="1"/>
  <c r="U5503" i="1"/>
  <c r="U5502" i="1"/>
  <c r="U5501" i="1"/>
  <c r="U5500" i="1"/>
  <c r="U5499" i="1"/>
  <c r="U5498" i="1"/>
  <c r="U5497" i="1"/>
  <c r="U5496" i="1"/>
  <c r="U5495" i="1"/>
  <c r="U5494" i="1"/>
  <c r="U5493" i="1"/>
  <c r="U5492" i="1"/>
  <c r="U5491" i="1"/>
  <c r="U5490" i="1"/>
  <c r="U5489" i="1"/>
  <c r="U5488" i="1"/>
  <c r="U5487" i="1"/>
  <c r="U5486" i="1"/>
  <c r="U5485" i="1"/>
  <c r="U5484" i="1"/>
  <c r="U5483" i="1"/>
  <c r="U5482" i="1"/>
  <c r="U5481" i="1"/>
  <c r="U5480" i="1"/>
  <c r="U5479" i="1"/>
  <c r="U5478" i="1"/>
  <c r="U5477" i="1"/>
  <c r="U5476" i="1"/>
  <c r="U5475" i="1"/>
  <c r="U5474" i="1"/>
  <c r="U5473" i="1"/>
  <c r="U5472" i="1"/>
  <c r="U5471" i="1"/>
  <c r="U5470" i="1"/>
  <c r="U5469" i="1"/>
  <c r="U5468" i="1"/>
  <c r="U5467" i="1"/>
  <c r="U5466" i="1"/>
  <c r="U5465" i="1"/>
  <c r="U5464" i="1"/>
  <c r="U5463" i="1"/>
  <c r="U5462" i="1"/>
  <c r="U5461" i="1"/>
  <c r="U5460" i="1"/>
  <c r="U5459" i="1"/>
  <c r="U5458" i="1"/>
  <c r="U5457" i="1"/>
  <c r="U5456" i="1"/>
  <c r="U5455" i="1"/>
  <c r="U5454" i="1"/>
  <c r="U5453" i="1"/>
  <c r="U5452" i="1"/>
  <c r="U5451" i="1"/>
  <c r="U5450" i="1"/>
  <c r="U5449" i="1"/>
  <c r="U5448" i="1"/>
  <c r="U5447" i="1"/>
  <c r="U5446" i="1"/>
  <c r="U5445" i="1"/>
  <c r="U5444" i="1"/>
  <c r="U5443" i="1"/>
  <c r="U5442" i="1"/>
  <c r="U5441" i="1"/>
  <c r="U5440" i="1"/>
  <c r="U5439" i="1"/>
  <c r="U5438" i="1"/>
  <c r="U5437" i="1"/>
  <c r="U5436" i="1"/>
  <c r="U5435" i="1"/>
  <c r="U5434" i="1"/>
  <c r="U5433" i="1"/>
  <c r="U5432" i="1"/>
  <c r="U5431" i="1"/>
  <c r="U5430" i="1"/>
  <c r="U5429" i="1"/>
  <c r="U5428" i="1"/>
  <c r="U5427" i="1"/>
  <c r="U5426" i="1"/>
  <c r="U5425" i="1"/>
  <c r="U5424" i="1"/>
  <c r="U5423" i="1"/>
  <c r="U5422" i="1"/>
  <c r="U5421" i="1"/>
  <c r="U5420" i="1"/>
  <c r="U5419" i="1"/>
  <c r="U5418" i="1"/>
  <c r="U5417" i="1"/>
  <c r="U5416" i="1"/>
  <c r="U5415" i="1"/>
  <c r="U5414" i="1"/>
  <c r="U5413" i="1"/>
  <c r="U5412" i="1"/>
  <c r="U5411" i="1"/>
  <c r="U5410" i="1"/>
  <c r="U5409" i="1"/>
  <c r="U5408" i="1"/>
  <c r="U5407" i="1"/>
  <c r="U5406" i="1"/>
  <c r="U5405" i="1"/>
  <c r="U5404" i="1"/>
  <c r="U5403" i="1"/>
  <c r="U5402" i="1"/>
  <c r="U5401" i="1"/>
  <c r="U5400" i="1"/>
  <c r="U5399" i="1"/>
  <c r="U5398" i="1"/>
  <c r="U5397" i="1"/>
  <c r="U5396" i="1"/>
  <c r="U5395" i="1"/>
  <c r="U5394" i="1"/>
  <c r="U5393" i="1"/>
  <c r="U5392" i="1"/>
  <c r="U5391" i="1"/>
  <c r="U5390" i="1"/>
  <c r="U5389" i="1"/>
  <c r="U5388" i="1"/>
  <c r="U5387" i="1"/>
  <c r="U5386" i="1"/>
  <c r="U5385" i="1"/>
  <c r="U5384" i="1"/>
  <c r="U5383" i="1"/>
  <c r="U5382" i="1"/>
  <c r="U5381" i="1"/>
  <c r="U5380" i="1"/>
  <c r="U5379" i="1"/>
  <c r="U5378" i="1"/>
  <c r="U5377" i="1"/>
  <c r="U5376" i="1"/>
  <c r="U5375" i="1"/>
  <c r="U5374" i="1"/>
  <c r="U5373" i="1"/>
  <c r="U5372" i="1"/>
  <c r="U5371" i="1"/>
  <c r="U5370" i="1"/>
  <c r="U5369" i="1"/>
  <c r="U5368" i="1"/>
  <c r="U5367" i="1"/>
  <c r="U5366" i="1"/>
  <c r="U5365" i="1"/>
  <c r="U5364" i="1"/>
  <c r="U5363" i="1"/>
  <c r="U5362" i="1"/>
  <c r="U5361" i="1"/>
  <c r="U5360" i="1"/>
  <c r="U5359" i="1"/>
  <c r="U5358" i="1"/>
  <c r="U5357" i="1"/>
  <c r="U5356" i="1"/>
  <c r="U5355" i="1"/>
  <c r="U5354" i="1"/>
  <c r="U5353" i="1"/>
  <c r="U5352" i="1"/>
  <c r="U5351" i="1"/>
  <c r="U5350" i="1"/>
  <c r="U5349" i="1"/>
  <c r="U5348" i="1"/>
  <c r="U5347" i="1"/>
  <c r="U5346" i="1"/>
  <c r="U5345" i="1"/>
  <c r="U5344" i="1"/>
  <c r="U5343" i="1"/>
  <c r="U5342" i="1"/>
  <c r="U5341" i="1"/>
  <c r="U5340" i="1"/>
  <c r="U5339" i="1"/>
  <c r="U5338" i="1"/>
  <c r="U5337" i="1"/>
  <c r="U5336" i="1"/>
  <c r="U5335" i="1"/>
  <c r="U5334" i="1"/>
  <c r="U5333" i="1"/>
  <c r="U5332" i="1"/>
  <c r="U5331" i="1"/>
  <c r="U5330" i="1"/>
  <c r="U5329" i="1"/>
  <c r="U5328" i="1"/>
  <c r="U5327" i="1"/>
  <c r="U5326" i="1"/>
  <c r="U5325" i="1"/>
  <c r="U5324" i="1"/>
  <c r="U5323" i="1"/>
  <c r="U5322" i="1"/>
  <c r="U5321" i="1"/>
  <c r="U5320" i="1"/>
  <c r="U5319" i="1"/>
  <c r="U5318" i="1"/>
  <c r="U5317" i="1"/>
  <c r="U5316" i="1"/>
  <c r="U5315" i="1"/>
  <c r="U5314" i="1"/>
  <c r="U5313" i="1"/>
  <c r="U5312" i="1"/>
  <c r="U5311" i="1"/>
  <c r="U5310" i="1"/>
  <c r="U5309" i="1"/>
  <c r="U5308" i="1"/>
  <c r="U5307" i="1"/>
  <c r="U5306" i="1"/>
  <c r="U5305" i="1"/>
  <c r="U5304" i="1"/>
  <c r="U5303" i="1"/>
  <c r="U5302" i="1"/>
  <c r="U5301" i="1"/>
  <c r="U5300" i="1"/>
  <c r="U5299" i="1"/>
  <c r="U5298" i="1"/>
  <c r="U5297" i="1"/>
  <c r="U5296" i="1"/>
  <c r="U5295" i="1"/>
  <c r="U5294" i="1"/>
  <c r="U5293" i="1"/>
  <c r="U5292" i="1"/>
  <c r="U5291" i="1"/>
  <c r="U5290" i="1"/>
  <c r="U5289" i="1"/>
  <c r="U5288" i="1"/>
  <c r="U5287" i="1"/>
  <c r="U5286" i="1"/>
  <c r="U5285" i="1"/>
  <c r="U5284" i="1"/>
  <c r="U5283" i="1"/>
  <c r="U5282" i="1"/>
  <c r="U5281" i="1"/>
  <c r="U5280" i="1"/>
  <c r="U5279" i="1"/>
  <c r="U5278" i="1"/>
  <c r="U5277" i="1"/>
  <c r="U5276" i="1"/>
  <c r="U5275" i="1"/>
  <c r="U5274" i="1"/>
  <c r="U5273" i="1"/>
  <c r="U5272" i="1"/>
  <c r="U5271" i="1"/>
  <c r="U5270" i="1"/>
  <c r="U5269" i="1"/>
  <c r="U5268" i="1"/>
  <c r="U5267" i="1"/>
  <c r="U5266" i="1"/>
  <c r="U5265" i="1"/>
  <c r="U5264" i="1"/>
  <c r="U5263" i="1"/>
  <c r="U5262" i="1"/>
  <c r="U5261" i="1"/>
  <c r="U5260" i="1"/>
  <c r="U5259" i="1"/>
  <c r="U5258" i="1"/>
  <c r="U5257" i="1"/>
  <c r="U5256" i="1"/>
  <c r="U5255" i="1"/>
  <c r="U5254" i="1"/>
  <c r="U5253" i="1"/>
  <c r="U5252" i="1"/>
  <c r="U5251" i="1"/>
  <c r="U5250" i="1"/>
  <c r="U5249" i="1"/>
  <c r="U5248" i="1"/>
  <c r="U5247" i="1"/>
  <c r="U5246" i="1"/>
  <c r="U5245" i="1"/>
  <c r="U5244" i="1"/>
  <c r="U5243" i="1"/>
  <c r="U5242" i="1"/>
  <c r="U5241" i="1"/>
  <c r="U5240" i="1"/>
  <c r="U5239" i="1"/>
  <c r="U5238" i="1"/>
  <c r="U5237" i="1"/>
  <c r="U5236" i="1"/>
  <c r="U5235" i="1"/>
  <c r="U5234" i="1"/>
  <c r="U5233" i="1"/>
  <c r="U5232" i="1"/>
  <c r="U5231" i="1"/>
  <c r="U5230" i="1"/>
  <c r="U5229" i="1"/>
  <c r="U5228" i="1"/>
  <c r="U5227" i="1"/>
  <c r="U5226" i="1"/>
  <c r="U5225" i="1"/>
  <c r="U5224" i="1"/>
  <c r="U5223" i="1"/>
  <c r="U5222" i="1"/>
  <c r="U5221" i="1"/>
  <c r="U5220" i="1"/>
  <c r="U5219" i="1"/>
  <c r="U5218" i="1"/>
  <c r="U5217" i="1"/>
  <c r="U5216" i="1"/>
  <c r="U5215" i="1"/>
  <c r="U5214" i="1"/>
  <c r="U5213" i="1"/>
  <c r="U5212" i="1"/>
  <c r="U5211" i="1"/>
  <c r="U5210" i="1"/>
  <c r="U5209" i="1"/>
  <c r="U5208" i="1"/>
  <c r="U5207" i="1"/>
  <c r="U5206" i="1"/>
  <c r="U5205" i="1"/>
  <c r="U5204" i="1"/>
  <c r="U5203" i="1"/>
  <c r="U5202" i="1"/>
  <c r="U5201" i="1"/>
  <c r="U5200" i="1"/>
  <c r="U5199" i="1"/>
  <c r="U5198" i="1"/>
  <c r="U5197" i="1"/>
  <c r="U5196" i="1"/>
  <c r="U5195" i="1"/>
  <c r="U5194" i="1"/>
  <c r="U5193" i="1"/>
  <c r="U5192" i="1"/>
  <c r="U5191" i="1"/>
  <c r="U5190" i="1"/>
  <c r="U5189" i="1"/>
  <c r="U5188" i="1"/>
  <c r="U5187" i="1"/>
  <c r="U5186" i="1"/>
  <c r="U5185" i="1"/>
  <c r="U5184" i="1"/>
  <c r="U5183" i="1"/>
  <c r="U5182" i="1"/>
  <c r="U5181" i="1"/>
  <c r="U5180" i="1"/>
  <c r="U5179" i="1"/>
  <c r="U5178" i="1"/>
  <c r="U5177" i="1"/>
  <c r="U5176" i="1"/>
  <c r="U5175" i="1"/>
  <c r="U5174" i="1"/>
  <c r="U5173" i="1"/>
  <c r="U5172" i="1"/>
  <c r="U5171" i="1"/>
  <c r="U5170" i="1"/>
  <c r="U5169" i="1"/>
  <c r="U5168" i="1"/>
  <c r="U5167" i="1"/>
  <c r="U5166" i="1"/>
  <c r="U5165" i="1"/>
  <c r="U5164" i="1"/>
  <c r="U5163" i="1"/>
  <c r="U5162" i="1"/>
  <c r="U5161" i="1"/>
  <c r="U5160" i="1"/>
  <c r="U5159" i="1"/>
  <c r="U5158" i="1"/>
  <c r="U5157" i="1"/>
  <c r="U5156" i="1"/>
  <c r="U5155" i="1"/>
  <c r="U5154" i="1"/>
  <c r="U5153" i="1"/>
  <c r="U5152" i="1"/>
  <c r="U5151" i="1"/>
  <c r="U5150" i="1"/>
  <c r="U5149" i="1"/>
  <c r="U5148" i="1"/>
  <c r="U5147" i="1"/>
  <c r="U5146" i="1"/>
  <c r="U5145" i="1"/>
  <c r="U5144" i="1"/>
  <c r="U5143" i="1"/>
  <c r="U5142" i="1"/>
  <c r="U5141" i="1"/>
  <c r="U5140" i="1"/>
  <c r="U5139" i="1"/>
  <c r="U5138" i="1"/>
  <c r="U5137" i="1"/>
  <c r="U5136" i="1"/>
  <c r="U5135" i="1"/>
  <c r="U5134" i="1"/>
  <c r="U5133" i="1"/>
  <c r="U5132" i="1"/>
  <c r="U5131" i="1"/>
  <c r="U5130" i="1"/>
  <c r="U5129" i="1"/>
  <c r="U5128" i="1"/>
  <c r="U5127" i="1"/>
  <c r="U5126" i="1"/>
  <c r="U5125" i="1"/>
  <c r="U5124" i="1"/>
  <c r="U5123" i="1"/>
  <c r="U5122" i="1"/>
  <c r="U5121" i="1"/>
  <c r="U5120" i="1"/>
  <c r="U5119" i="1"/>
  <c r="U5118" i="1"/>
  <c r="U5117" i="1"/>
  <c r="U5116" i="1"/>
  <c r="U5115" i="1"/>
  <c r="U5114" i="1"/>
  <c r="U5113" i="1"/>
  <c r="U5112" i="1"/>
  <c r="U5111" i="1"/>
  <c r="U5110" i="1"/>
  <c r="U5109" i="1"/>
  <c r="U5108" i="1"/>
  <c r="U5107" i="1"/>
  <c r="U5106" i="1"/>
  <c r="U5105" i="1"/>
  <c r="U5104" i="1"/>
  <c r="U5103" i="1"/>
  <c r="U5102" i="1"/>
  <c r="U5101" i="1"/>
  <c r="U5100" i="1"/>
  <c r="U5099" i="1"/>
  <c r="U5098" i="1"/>
  <c r="U5097" i="1"/>
  <c r="U5096" i="1"/>
  <c r="U5095" i="1"/>
  <c r="U5094" i="1"/>
  <c r="U5093" i="1"/>
  <c r="U5092" i="1"/>
  <c r="U5091" i="1"/>
  <c r="U5090" i="1"/>
  <c r="U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U5006" i="1"/>
  <c r="U5005" i="1"/>
  <c r="U5004" i="1"/>
  <c r="U5003" i="1"/>
  <c r="U5002" i="1"/>
  <c r="U5001" i="1"/>
  <c r="U5000" i="1"/>
  <c r="U4999" i="1"/>
  <c r="U4998" i="1"/>
  <c r="U4997" i="1"/>
  <c r="U4996" i="1"/>
  <c r="U4995" i="1"/>
  <c r="U4994" i="1"/>
  <c r="U4993" i="1"/>
  <c r="U4992" i="1"/>
  <c r="U4991" i="1"/>
  <c r="U4990" i="1"/>
  <c r="U4989" i="1"/>
  <c r="U4988" i="1"/>
  <c r="U4987" i="1"/>
  <c r="U4986" i="1"/>
  <c r="U4985" i="1"/>
  <c r="U4984" i="1"/>
  <c r="U4983" i="1"/>
  <c r="U4982" i="1"/>
  <c r="U4981" i="1"/>
  <c r="U4980" i="1"/>
  <c r="U4979" i="1"/>
  <c r="U4978" i="1"/>
  <c r="U4977" i="1"/>
  <c r="U4976" i="1"/>
  <c r="U4975" i="1"/>
  <c r="U4974" i="1"/>
  <c r="U4973" i="1"/>
  <c r="U4972" i="1"/>
  <c r="U4971" i="1"/>
  <c r="U4970" i="1"/>
  <c r="U4969" i="1"/>
  <c r="U4968" i="1"/>
  <c r="U4967" i="1"/>
  <c r="U4966" i="1"/>
  <c r="U4965" i="1"/>
  <c r="U4964" i="1"/>
  <c r="U4963" i="1"/>
  <c r="U4962" i="1"/>
  <c r="U4961" i="1"/>
  <c r="U4960" i="1"/>
  <c r="U4959" i="1"/>
  <c r="U4958" i="1"/>
  <c r="U4957" i="1"/>
  <c r="U4956" i="1"/>
  <c r="U4955" i="1"/>
  <c r="U4954" i="1"/>
  <c r="U4953" i="1"/>
  <c r="U4952" i="1"/>
  <c r="U4951" i="1"/>
  <c r="U4950" i="1"/>
  <c r="U4949" i="1"/>
  <c r="U4948" i="1"/>
  <c r="U4947" i="1"/>
  <c r="U4946" i="1"/>
  <c r="U4945" i="1"/>
  <c r="U4944" i="1"/>
  <c r="U4943" i="1"/>
  <c r="U4942" i="1"/>
  <c r="U4941" i="1"/>
  <c r="U4940" i="1"/>
  <c r="U4939" i="1"/>
  <c r="U4938" i="1"/>
  <c r="U4937" i="1"/>
  <c r="U4936" i="1"/>
  <c r="U4935" i="1"/>
  <c r="U4934" i="1"/>
  <c r="U4933" i="1"/>
  <c r="U4932" i="1"/>
  <c r="U4931" i="1"/>
  <c r="U4930" i="1"/>
  <c r="U4929" i="1"/>
  <c r="U4928" i="1"/>
  <c r="U4927" i="1"/>
  <c r="U4926" i="1"/>
  <c r="U4925" i="1"/>
  <c r="U4924" i="1"/>
  <c r="U4923" i="1"/>
  <c r="U4922" i="1"/>
  <c r="U4921" i="1"/>
  <c r="U4920" i="1"/>
  <c r="U4919" i="1"/>
  <c r="U4918" i="1"/>
  <c r="U4917" i="1"/>
  <c r="U4916" i="1"/>
  <c r="U4915" i="1"/>
  <c r="U4914" i="1"/>
  <c r="U4913" i="1"/>
  <c r="U4912" i="1"/>
  <c r="U4911" i="1"/>
  <c r="U4910" i="1"/>
  <c r="U4909" i="1"/>
  <c r="U4908" i="1"/>
  <c r="U4907" i="1"/>
  <c r="U4906" i="1"/>
  <c r="U4905" i="1"/>
  <c r="U4904" i="1"/>
  <c r="U4903" i="1"/>
  <c r="U4902" i="1"/>
  <c r="U4901" i="1"/>
  <c r="U4900" i="1"/>
  <c r="U4899" i="1"/>
  <c r="U4898" i="1"/>
  <c r="U4897" i="1"/>
  <c r="U4896" i="1"/>
  <c r="U4895" i="1"/>
  <c r="U4894" i="1"/>
  <c r="U4893" i="1"/>
  <c r="U4892" i="1"/>
  <c r="U4891" i="1"/>
  <c r="U4890" i="1"/>
  <c r="U4889" i="1"/>
  <c r="U4888" i="1"/>
  <c r="U4887" i="1"/>
  <c r="U4886" i="1"/>
  <c r="U4885" i="1"/>
  <c r="U4884" i="1"/>
  <c r="U4883" i="1"/>
  <c r="U4882" i="1"/>
  <c r="U4881" i="1"/>
  <c r="U4880" i="1"/>
  <c r="U4879" i="1"/>
  <c r="U4878" i="1"/>
  <c r="U4877" i="1"/>
  <c r="U4876" i="1"/>
  <c r="U4875" i="1"/>
  <c r="U4874" i="1"/>
  <c r="U4873" i="1"/>
  <c r="U4872" i="1"/>
  <c r="U4871" i="1"/>
  <c r="U4870" i="1"/>
  <c r="U4869" i="1"/>
  <c r="U4868" i="1"/>
  <c r="U4867" i="1"/>
  <c r="U4866" i="1"/>
  <c r="U4865" i="1"/>
  <c r="U4864" i="1"/>
  <c r="U4863" i="1"/>
  <c r="U4862" i="1"/>
  <c r="U4861" i="1"/>
  <c r="U4860" i="1"/>
  <c r="U4859" i="1"/>
  <c r="U4858" i="1"/>
  <c r="U4857" i="1"/>
  <c r="U4856" i="1"/>
  <c r="U4855" i="1"/>
  <c r="U4854" i="1"/>
  <c r="U4853" i="1"/>
  <c r="U4852" i="1"/>
  <c r="U4851" i="1"/>
  <c r="U4850" i="1"/>
  <c r="U4849" i="1"/>
  <c r="U4848" i="1"/>
  <c r="U4847" i="1"/>
  <c r="U4846" i="1"/>
  <c r="U4845" i="1"/>
  <c r="U4844" i="1"/>
  <c r="U4843" i="1"/>
  <c r="U4842" i="1"/>
  <c r="U4841" i="1"/>
  <c r="U4840" i="1"/>
  <c r="U4839" i="1"/>
  <c r="U4838" i="1"/>
  <c r="U4837" i="1"/>
  <c r="U4836" i="1"/>
  <c r="U4835" i="1"/>
  <c r="U4834" i="1"/>
  <c r="U4833" i="1"/>
  <c r="U4832" i="1"/>
  <c r="U4831" i="1"/>
  <c r="U4830" i="1"/>
  <c r="U4829" i="1"/>
  <c r="U4828" i="1"/>
  <c r="U4827" i="1"/>
  <c r="U4826" i="1"/>
  <c r="U4825" i="1"/>
  <c r="U4824" i="1"/>
  <c r="U4823" i="1"/>
  <c r="U4822" i="1"/>
  <c r="U4821" i="1"/>
  <c r="U4820" i="1"/>
  <c r="U4819" i="1"/>
  <c r="U4818" i="1"/>
  <c r="U4817" i="1"/>
  <c r="U4816" i="1"/>
  <c r="U4815" i="1"/>
  <c r="U4814" i="1"/>
  <c r="U4813" i="1"/>
  <c r="U4812" i="1"/>
  <c r="U4811" i="1"/>
  <c r="U4810" i="1"/>
  <c r="U4809" i="1"/>
  <c r="U4808" i="1"/>
  <c r="U4807" i="1"/>
  <c r="U4806" i="1"/>
  <c r="U4805" i="1"/>
  <c r="U4804" i="1"/>
  <c r="U4803" i="1"/>
  <c r="U4802" i="1"/>
  <c r="U4801" i="1"/>
  <c r="U4800" i="1"/>
  <c r="U4799" i="1"/>
  <c r="U4798" i="1"/>
  <c r="U4797" i="1"/>
  <c r="U4796" i="1"/>
  <c r="U4795" i="1"/>
  <c r="U4794" i="1"/>
  <c r="U4793" i="1"/>
  <c r="U4792" i="1"/>
  <c r="U4791" i="1"/>
  <c r="U4790" i="1"/>
  <c r="U4789" i="1"/>
  <c r="U4788" i="1"/>
  <c r="U4787" i="1"/>
  <c r="U4786" i="1"/>
  <c r="U4785" i="1"/>
  <c r="U4784" i="1"/>
  <c r="U4783" i="1"/>
  <c r="U4782" i="1"/>
  <c r="U4781" i="1"/>
  <c r="U4780" i="1"/>
  <c r="U4779" i="1"/>
  <c r="U4778" i="1"/>
  <c r="U4777" i="1"/>
  <c r="U4776" i="1"/>
  <c r="U4775" i="1"/>
  <c r="U4774" i="1"/>
  <c r="U4773" i="1"/>
  <c r="U4772" i="1"/>
  <c r="U4771" i="1"/>
  <c r="U4770" i="1"/>
  <c r="U4769" i="1"/>
  <c r="U4768" i="1"/>
  <c r="U4767" i="1"/>
  <c r="U4766" i="1"/>
  <c r="U4765" i="1"/>
  <c r="U4764" i="1"/>
  <c r="U4763" i="1"/>
  <c r="U4762" i="1"/>
  <c r="U4761" i="1"/>
  <c r="U4760" i="1"/>
  <c r="U4759" i="1"/>
  <c r="U4758" i="1"/>
  <c r="U4757" i="1"/>
  <c r="U4756" i="1"/>
  <c r="U4755" i="1"/>
  <c r="U4754" i="1"/>
  <c r="U4753" i="1"/>
  <c r="U4752" i="1"/>
  <c r="U4751" i="1"/>
  <c r="U4750" i="1"/>
  <c r="U4749" i="1"/>
  <c r="U4748" i="1"/>
  <c r="U4747" i="1"/>
  <c r="U4746" i="1"/>
  <c r="U4745" i="1"/>
  <c r="U4744" i="1"/>
  <c r="U4743" i="1"/>
  <c r="U4742" i="1"/>
  <c r="U4741" i="1"/>
  <c r="U4740" i="1"/>
  <c r="U4739" i="1"/>
  <c r="U4738" i="1"/>
  <c r="U4737" i="1"/>
  <c r="U4736" i="1"/>
  <c r="U4735" i="1"/>
  <c r="U4734" i="1"/>
  <c r="U4733" i="1"/>
  <c r="U4732" i="1"/>
  <c r="U4731" i="1"/>
  <c r="U4730" i="1"/>
  <c r="U4729" i="1"/>
  <c r="U4728" i="1"/>
  <c r="U4727" i="1"/>
  <c r="U4726" i="1"/>
  <c r="U4725" i="1"/>
  <c r="U4724" i="1"/>
  <c r="U4723" i="1"/>
  <c r="U4722" i="1"/>
  <c r="U4721" i="1"/>
  <c r="U4720" i="1"/>
  <c r="U4719" i="1"/>
  <c r="U4718" i="1"/>
  <c r="U4717" i="1"/>
  <c r="U4716" i="1"/>
  <c r="U4715" i="1"/>
  <c r="U4714" i="1"/>
  <c r="U4713" i="1"/>
  <c r="U4712" i="1"/>
  <c r="U4711" i="1"/>
  <c r="U4710" i="1"/>
  <c r="U4709" i="1"/>
  <c r="U4708" i="1"/>
  <c r="U4707" i="1"/>
  <c r="U4706" i="1"/>
  <c r="U4705" i="1"/>
  <c r="U4704" i="1"/>
  <c r="U4703" i="1"/>
  <c r="U4702" i="1"/>
  <c r="U4701" i="1"/>
  <c r="U4700" i="1"/>
  <c r="U4699" i="1"/>
  <c r="U4698" i="1"/>
  <c r="U4697" i="1"/>
  <c r="U4696" i="1"/>
  <c r="U4695" i="1"/>
  <c r="U4694" i="1"/>
  <c r="U4693" i="1"/>
  <c r="U4692" i="1"/>
  <c r="U4691" i="1"/>
  <c r="U4690" i="1"/>
  <c r="U4689" i="1"/>
  <c r="U4688" i="1"/>
  <c r="U4687" i="1"/>
  <c r="U4686" i="1"/>
  <c r="U4685" i="1"/>
  <c r="U4684" i="1"/>
  <c r="U4683" i="1"/>
  <c r="U4682" i="1"/>
  <c r="U4681" i="1"/>
  <c r="U4680" i="1"/>
  <c r="U4679" i="1"/>
  <c r="U4678" i="1"/>
  <c r="U4677" i="1"/>
  <c r="U4676" i="1"/>
  <c r="U4675" i="1"/>
  <c r="U4674" i="1"/>
  <c r="U4673" i="1"/>
  <c r="U4672" i="1"/>
  <c r="U4671" i="1"/>
  <c r="U4670" i="1"/>
  <c r="U4669" i="1"/>
  <c r="U4668" i="1"/>
  <c r="U4667" i="1"/>
  <c r="U4666" i="1"/>
  <c r="U4665" i="1"/>
  <c r="U4664" i="1"/>
  <c r="U4663" i="1"/>
  <c r="U4662" i="1"/>
  <c r="U4661" i="1"/>
  <c r="U4660" i="1"/>
  <c r="U4659" i="1"/>
  <c r="U4658" i="1"/>
  <c r="U4657" i="1"/>
  <c r="U4656" i="1"/>
  <c r="U4655" i="1"/>
  <c r="U4654" i="1"/>
  <c r="U4653" i="1"/>
  <c r="U4652" i="1"/>
  <c r="U4651" i="1"/>
  <c r="U4650" i="1"/>
  <c r="U4649" i="1"/>
  <c r="U4648" i="1"/>
  <c r="U4647" i="1"/>
  <c r="U4646" i="1"/>
  <c r="U4645" i="1"/>
  <c r="U4644" i="1"/>
  <c r="U4643" i="1"/>
  <c r="U4642" i="1"/>
  <c r="U4641" i="1"/>
  <c r="U4640" i="1"/>
  <c r="U4639" i="1"/>
  <c r="U4638" i="1"/>
  <c r="U4637" i="1"/>
  <c r="U4636" i="1"/>
  <c r="U4635" i="1"/>
  <c r="U4634" i="1"/>
  <c r="U4633" i="1"/>
  <c r="U4632" i="1"/>
  <c r="U4631" i="1"/>
  <c r="U4630" i="1"/>
  <c r="U4629" i="1"/>
  <c r="U4628" i="1"/>
  <c r="U4627" i="1"/>
  <c r="U4626" i="1"/>
  <c r="U4625" i="1"/>
  <c r="U4624" i="1"/>
  <c r="U4623" i="1"/>
  <c r="U4622" i="1"/>
  <c r="U4621" i="1"/>
  <c r="U4620" i="1"/>
  <c r="U4619" i="1"/>
  <c r="U4618" i="1"/>
  <c r="U4617" i="1"/>
  <c r="U4616" i="1"/>
  <c r="U4615" i="1"/>
  <c r="U4614" i="1"/>
  <c r="U4613" i="1"/>
  <c r="U4612" i="1"/>
  <c r="U4611" i="1"/>
  <c r="U4610" i="1"/>
  <c r="U4609" i="1"/>
  <c r="U4608" i="1"/>
  <c r="U4607" i="1"/>
  <c r="U4606" i="1"/>
  <c r="U4605" i="1"/>
  <c r="U4604" i="1"/>
  <c r="U4603" i="1"/>
  <c r="U4602" i="1"/>
  <c r="U4601" i="1"/>
  <c r="U4600" i="1"/>
  <c r="U4599" i="1"/>
  <c r="U4598" i="1"/>
  <c r="U4597" i="1"/>
  <c r="U4596" i="1"/>
  <c r="U4595" i="1"/>
  <c r="U4594" i="1"/>
  <c r="U4593" i="1"/>
  <c r="U4592" i="1"/>
  <c r="U4591" i="1"/>
  <c r="U4590" i="1"/>
  <c r="U4589" i="1"/>
  <c r="U4588" i="1"/>
  <c r="U4587" i="1"/>
  <c r="U4586" i="1"/>
  <c r="U4585" i="1"/>
  <c r="U4584" i="1"/>
  <c r="U4583" i="1"/>
  <c r="U4582" i="1"/>
  <c r="U4581" i="1"/>
  <c r="U4580" i="1"/>
  <c r="U4579" i="1"/>
  <c r="U4578" i="1"/>
  <c r="U4577" i="1"/>
  <c r="U4576" i="1"/>
  <c r="U4575" i="1"/>
  <c r="U4574" i="1"/>
  <c r="U4573" i="1"/>
  <c r="U4572" i="1"/>
  <c r="U4571" i="1"/>
  <c r="U4570" i="1"/>
  <c r="U4569" i="1"/>
  <c r="U4568" i="1"/>
  <c r="U4567" i="1"/>
  <c r="U4566" i="1"/>
  <c r="U4565" i="1"/>
  <c r="U4564" i="1"/>
  <c r="U4563" i="1"/>
  <c r="U4562" i="1"/>
  <c r="U4561" i="1"/>
  <c r="U4560" i="1"/>
  <c r="U4559" i="1"/>
  <c r="U4558" i="1"/>
  <c r="U4557" i="1"/>
  <c r="U4556" i="1"/>
  <c r="U4555" i="1"/>
  <c r="U4554" i="1"/>
  <c r="U4553" i="1"/>
  <c r="U4552" i="1"/>
  <c r="U4551" i="1"/>
  <c r="U4550" i="1"/>
  <c r="U4549" i="1"/>
  <c r="U4548" i="1"/>
  <c r="U4547" i="1"/>
  <c r="U4546" i="1"/>
  <c r="U4545" i="1"/>
  <c r="U4544" i="1"/>
  <c r="U4543" i="1"/>
  <c r="U4542" i="1"/>
  <c r="U4541" i="1"/>
  <c r="U4540" i="1"/>
  <c r="U4539" i="1"/>
  <c r="U4538" i="1"/>
  <c r="U4537" i="1"/>
  <c r="U4536" i="1"/>
  <c r="U4535" i="1"/>
  <c r="U4534" i="1"/>
  <c r="U4533" i="1"/>
  <c r="U4532" i="1"/>
  <c r="U4531" i="1"/>
  <c r="U4530" i="1"/>
  <c r="U4529" i="1"/>
  <c r="U4528" i="1"/>
  <c r="U4527" i="1"/>
  <c r="U4526" i="1"/>
  <c r="U4525" i="1"/>
  <c r="U4524" i="1"/>
  <c r="U4523" i="1"/>
  <c r="U4522" i="1"/>
  <c r="U4521" i="1"/>
  <c r="U4520" i="1"/>
  <c r="U4519" i="1"/>
  <c r="U4518" i="1"/>
  <c r="U4517" i="1"/>
  <c r="U4516" i="1"/>
  <c r="U4515" i="1"/>
  <c r="U4514" i="1"/>
  <c r="U4513" i="1"/>
  <c r="U4512" i="1"/>
  <c r="U4511" i="1"/>
  <c r="U4510" i="1"/>
  <c r="U4509" i="1"/>
  <c r="U4508" i="1"/>
  <c r="U4507" i="1"/>
  <c r="U4506" i="1"/>
  <c r="U4505" i="1"/>
  <c r="U4504" i="1"/>
  <c r="U4503" i="1"/>
  <c r="U4502" i="1"/>
  <c r="U4501" i="1"/>
  <c r="U4500" i="1"/>
  <c r="U4499" i="1"/>
  <c r="U4498" i="1"/>
  <c r="U4497" i="1"/>
  <c r="U4496" i="1"/>
  <c r="U4495" i="1"/>
  <c r="U4494" i="1"/>
  <c r="U4493" i="1"/>
  <c r="U4492" i="1"/>
  <c r="U4491" i="1"/>
  <c r="U4490" i="1"/>
  <c r="U4489" i="1"/>
  <c r="U4488" i="1"/>
  <c r="U4487" i="1"/>
  <c r="U4486" i="1"/>
  <c r="U4485" i="1"/>
  <c r="U4484" i="1"/>
  <c r="U4483" i="1"/>
  <c r="U4482" i="1"/>
  <c r="U4481" i="1"/>
  <c r="U4480" i="1"/>
  <c r="U4479" i="1"/>
  <c r="U4478" i="1"/>
  <c r="U4477" i="1"/>
  <c r="U4476" i="1"/>
  <c r="U4475" i="1"/>
  <c r="U4474" i="1"/>
  <c r="U4473" i="1"/>
  <c r="U4472" i="1"/>
  <c r="U4471" i="1"/>
  <c r="U4470" i="1"/>
  <c r="U4469" i="1"/>
  <c r="U4468" i="1"/>
  <c r="U4467" i="1"/>
  <c r="U4466" i="1"/>
  <c r="U4465" i="1"/>
  <c r="U4464" i="1"/>
  <c r="U4463" i="1"/>
  <c r="U4462" i="1"/>
  <c r="U4461" i="1"/>
  <c r="U4460" i="1"/>
  <c r="U4459" i="1"/>
  <c r="U4458" i="1"/>
  <c r="U4457" i="1"/>
  <c r="U4456" i="1"/>
  <c r="U4455" i="1"/>
  <c r="U4454" i="1"/>
  <c r="U4453" i="1"/>
  <c r="U4452" i="1"/>
  <c r="U4451" i="1"/>
  <c r="U4450" i="1"/>
  <c r="U4449" i="1"/>
  <c r="U4448" i="1"/>
  <c r="U4447" i="1"/>
  <c r="U4446" i="1"/>
  <c r="U4445" i="1"/>
  <c r="U4444" i="1"/>
  <c r="U4443" i="1"/>
  <c r="U4442" i="1"/>
  <c r="U4441" i="1"/>
  <c r="U4440" i="1"/>
  <c r="U4439" i="1"/>
  <c r="U4438" i="1"/>
  <c r="U4437" i="1"/>
  <c r="U4436" i="1"/>
  <c r="U4435" i="1"/>
  <c r="U4434" i="1"/>
  <c r="U4433" i="1"/>
  <c r="U4432" i="1"/>
  <c r="U4431" i="1"/>
  <c r="U4430" i="1"/>
  <c r="U4429" i="1"/>
  <c r="U4428" i="1"/>
  <c r="U4427" i="1"/>
  <c r="U4426" i="1"/>
  <c r="U4425" i="1"/>
  <c r="U4424" i="1"/>
  <c r="U4423" i="1"/>
  <c r="U4422" i="1"/>
  <c r="U4421" i="1"/>
  <c r="U4420" i="1"/>
  <c r="U4419" i="1"/>
  <c r="U4418" i="1"/>
  <c r="U4417" i="1"/>
  <c r="U4416" i="1"/>
  <c r="U4415" i="1"/>
  <c r="U4414" i="1"/>
  <c r="U4413" i="1"/>
  <c r="U4412" i="1"/>
  <c r="U4411" i="1"/>
  <c r="U4410" i="1"/>
  <c r="U4409" i="1"/>
  <c r="U4408" i="1"/>
  <c r="U4407" i="1"/>
  <c r="U4406" i="1"/>
  <c r="U4405" i="1"/>
  <c r="U4404" i="1"/>
  <c r="U4403" i="1"/>
  <c r="U4402" i="1"/>
  <c r="U4401" i="1"/>
  <c r="U4400" i="1"/>
  <c r="U4399" i="1"/>
  <c r="U4398" i="1"/>
  <c r="U4397" i="1"/>
  <c r="U4396" i="1"/>
  <c r="U4395" i="1"/>
  <c r="U4394" i="1"/>
  <c r="U4393" i="1"/>
  <c r="U4392" i="1"/>
  <c r="U4391" i="1"/>
  <c r="U4390" i="1"/>
  <c r="U4389" i="1"/>
  <c r="U4388" i="1"/>
  <c r="U4387" i="1"/>
  <c r="U4386" i="1"/>
  <c r="U4385" i="1"/>
  <c r="U4384" i="1"/>
  <c r="U4383" i="1"/>
  <c r="U4382" i="1"/>
  <c r="U4381" i="1"/>
  <c r="U4380" i="1"/>
  <c r="U4379" i="1"/>
  <c r="U4378" i="1"/>
  <c r="U4377" i="1"/>
  <c r="U4376" i="1"/>
  <c r="U4375" i="1"/>
  <c r="U4374" i="1"/>
  <c r="U4373" i="1"/>
  <c r="U4372" i="1"/>
  <c r="U4371" i="1"/>
  <c r="U4370" i="1"/>
  <c r="U4369" i="1"/>
  <c r="U4368" i="1"/>
  <c r="U4367" i="1"/>
  <c r="U4366" i="1"/>
  <c r="U4365" i="1"/>
  <c r="U4364" i="1"/>
  <c r="U4363" i="1"/>
  <c r="U4362" i="1"/>
  <c r="U4361" i="1"/>
  <c r="U4360" i="1"/>
  <c r="U4359" i="1"/>
  <c r="U4358" i="1"/>
  <c r="U4357" i="1"/>
  <c r="U4356" i="1"/>
  <c r="U4355" i="1"/>
  <c r="U4354" i="1"/>
  <c r="U4353" i="1"/>
  <c r="U4352" i="1"/>
  <c r="U4351" i="1"/>
  <c r="U4350" i="1"/>
  <c r="U4349" i="1"/>
  <c r="U4348" i="1"/>
  <c r="U4347" i="1"/>
  <c r="U4346" i="1"/>
  <c r="U4345" i="1"/>
  <c r="U4344" i="1"/>
  <c r="U4343" i="1"/>
  <c r="U4342" i="1"/>
  <c r="U4341" i="1"/>
  <c r="U4340" i="1"/>
  <c r="U4339" i="1"/>
  <c r="U4338" i="1"/>
  <c r="U4337" i="1"/>
  <c r="U4336" i="1"/>
  <c r="U4335" i="1"/>
  <c r="U4334" i="1"/>
  <c r="U4333" i="1"/>
  <c r="U4332" i="1"/>
  <c r="U4331" i="1"/>
  <c r="U4330" i="1"/>
  <c r="U4329" i="1"/>
  <c r="U4328" i="1"/>
  <c r="U4327" i="1"/>
  <c r="U4326" i="1"/>
  <c r="U4325" i="1"/>
  <c r="U4324" i="1"/>
  <c r="U4323" i="1"/>
  <c r="U4322" i="1"/>
  <c r="U4321" i="1"/>
  <c r="U4320" i="1"/>
  <c r="U4319" i="1"/>
  <c r="U4318" i="1"/>
  <c r="U4317" i="1"/>
  <c r="U4316" i="1"/>
  <c r="U4315" i="1"/>
  <c r="U4314" i="1"/>
  <c r="U4313" i="1"/>
  <c r="U4312" i="1"/>
  <c r="U4311" i="1"/>
  <c r="U4310" i="1"/>
  <c r="U4309" i="1"/>
  <c r="U4308" i="1"/>
  <c r="U4307" i="1"/>
  <c r="U4306" i="1"/>
  <c r="U4305" i="1"/>
  <c r="U4304" i="1"/>
  <c r="U4303" i="1"/>
  <c r="U4302" i="1"/>
  <c r="U4301" i="1"/>
  <c r="U4300" i="1"/>
  <c r="U4299" i="1"/>
  <c r="U4298" i="1"/>
  <c r="U4297" i="1"/>
  <c r="U4296" i="1"/>
  <c r="U4295" i="1"/>
  <c r="U4294" i="1"/>
  <c r="U4293" i="1"/>
  <c r="U4292" i="1"/>
  <c r="U4291" i="1"/>
  <c r="U4290" i="1"/>
  <c r="U4289" i="1"/>
  <c r="U4288" i="1"/>
  <c r="U4287" i="1"/>
  <c r="U4286" i="1"/>
  <c r="U4285" i="1"/>
  <c r="U4284" i="1"/>
  <c r="U4283" i="1"/>
  <c r="U4282" i="1"/>
  <c r="U4281" i="1"/>
  <c r="U4280" i="1"/>
  <c r="U4279" i="1"/>
  <c r="U4278" i="1"/>
  <c r="U4277" i="1"/>
  <c r="U4276" i="1"/>
  <c r="U4275" i="1"/>
  <c r="U4274" i="1"/>
  <c r="U4273" i="1"/>
  <c r="U4272" i="1"/>
  <c r="U4271" i="1"/>
  <c r="U4270" i="1"/>
  <c r="U4269" i="1"/>
  <c r="U4268" i="1"/>
  <c r="U4267" i="1"/>
  <c r="U4266" i="1"/>
  <c r="U4265" i="1"/>
  <c r="U4264" i="1"/>
  <c r="U4263" i="1"/>
  <c r="U4262" i="1"/>
  <c r="U4261" i="1"/>
  <c r="U4260" i="1"/>
  <c r="U4259" i="1"/>
  <c r="U4258" i="1"/>
  <c r="U4257" i="1"/>
  <c r="U4256" i="1"/>
  <c r="U4255" i="1"/>
  <c r="U4254" i="1"/>
  <c r="U4253" i="1"/>
  <c r="U4252" i="1"/>
  <c r="U4251" i="1"/>
  <c r="U4250" i="1"/>
  <c r="U4249" i="1"/>
  <c r="U4248" i="1"/>
  <c r="U4247" i="1"/>
  <c r="U4246" i="1"/>
  <c r="U4245" i="1"/>
  <c r="U4244" i="1"/>
  <c r="U4243" i="1"/>
  <c r="U4242" i="1"/>
  <c r="U4241" i="1"/>
  <c r="U4240" i="1"/>
  <c r="U4239" i="1"/>
  <c r="U4238" i="1"/>
  <c r="U4237" i="1"/>
  <c r="U4236" i="1"/>
  <c r="U4235" i="1"/>
  <c r="U4234" i="1"/>
  <c r="U4233" i="1"/>
  <c r="U4232" i="1"/>
  <c r="U4231" i="1"/>
  <c r="U4230" i="1"/>
  <c r="U4229" i="1"/>
  <c r="U4228" i="1"/>
  <c r="U4227" i="1"/>
  <c r="U4226" i="1"/>
  <c r="U4225" i="1"/>
  <c r="U4224" i="1"/>
  <c r="U4223" i="1"/>
  <c r="U4222" i="1"/>
  <c r="U4221" i="1"/>
  <c r="U4220" i="1"/>
  <c r="U4219" i="1"/>
  <c r="U4218" i="1"/>
  <c r="U4217" i="1"/>
  <c r="U4216" i="1"/>
  <c r="U4215" i="1"/>
  <c r="U4214" i="1"/>
  <c r="U4213" i="1"/>
  <c r="U4212" i="1"/>
  <c r="U4211" i="1"/>
  <c r="U4210" i="1"/>
  <c r="U4209" i="1"/>
  <c r="U4208" i="1"/>
  <c r="U4207" i="1"/>
  <c r="U4206" i="1"/>
  <c r="U4205" i="1"/>
  <c r="U4204" i="1"/>
  <c r="U4203" i="1"/>
  <c r="U4202" i="1"/>
  <c r="U4201" i="1"/>
  <c r="U4200" i="1"/>
  <c r="U4199" i="1"/>
  <c r="U4198" i="1"/>
  <c r="U4197" i="1"/>
  <c r="U4196" i="1"/>
  <c r="U4195" i="1"/>
  <c r="U4194" i="1"/>
  <c r="U4193" i="1"/>
  <c r="U4192" i="1"/>
  <c r="U4191" i="1"/>
  <c r="U4190" i="1"/>
  <c r="U4189" i="1"/>
  <c r="U4188" i="1"/>
  <c r="U4187" i="1"/>
  <c r="U4186" i="1"/>
  <c r="U4185" i="1"/>
  <c r="U4184" i="1"/>
  <c r="U4183" i="1"/>
  <c r="U4182" i="1"/>
  <c r="U4181" i="1"/>
  <c r="U4180" i="1"/>
  <c r="U4179" i="1"/>
  <c r="U4178" i="1"/>
  <c r="U4177" i="1"/>
  <c r="U4176" i="1"/>
  <c r="U4175" i="1"/>
  <c r="U4174" i="1"/>
  <c r="U4173" i="1"/>
  <c r="U4172" i="1"/>
  <c r="U4171" i="1"/>
  <c r="U4170" i="1"/>
  <c r="U4169" i="1"/>
  <c r="U4168" i="1"/>
  <c r="U4167" i="1"/>
  <c r="U4166" i="1"/>
  <c r="U4165" i="1"/>
  <c r="U4164" i="1"/>
  <c r="U4163" i="1"/>
  <c r="U4162" i="1"/>
  <c r="U4161" i="1"/>
  <c r="U4160" i="1"/>
  <c r="U4159" i="1"/>
  <c r="U4158" i="1"/>
  <c r="U4157" i="1"/>
  <c r="U4156" i="1"/>
  <c r="U4155" i="1"/>
  <c r="U4154" i="1"/>
  <c r="U4153" i="1"/>
  <c r="U4152" i="1"/>
  <c r="U4151" i="1"/>
  <c r="U4150" i="1"/>
  <c r="U4149" i="1"/>
  <c r="U4148" i="1"/>
  <c r="U4147" i="1"/>
  <c r="U4146" i="1"/>
  <c r="U4145" i="1"/>
  <c r="U4144" i="1"/>
  <c r="U4143" i="1"/>
  <c r="U4142" i="1"/>
  <c r="U4141" i="1"/>
  <c r="U4140" i="1"/>
  <c r="U4139" i="1"/>
  <c r="U4138" i="1"/>
  <c r="U4137" i="1"/>
  <c r="U4136" i="1"/>
  <c r="U4135" i="1"/>
  <c r="U4134" i="1"/>
  <c r="U4133" i="1"/>
  <c r="U4132" i="1"/>
  <c r="U4131" i="1"/>
  <c r="U4130" i="1"/>
  <c r="U4129" i="1"/>
  <c r="U4128" i="1"/>
  <c r="U4127" i="1"/>
  <c r="U4126" i="1"/>
  <c r="U4125" i="1"/>
  <c r="U4124" i="1"/>
  <c r="U4123" i="1"/>
  <c r="U4122" i="1"/>
  <c r="U4121" i="1"/>
  <c r="U4120" i="1"/>
  <c r="U4119" i="1"/>
  <c r="U4118" i="1"/>
  <c r="U4117" i="1"/>
  <c r="U4116"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A67" i="3"/>
  <c r="B67" i="3"/>
</calcChain>
</file>

<file path=xl/sharedStrings.xml><?xml version="1.0" encoding="utf-8"?>
<sst xmlns="http://schemas.openxmlformats.org/spreadsheetml/2006/main" count="80177" uniqueCount="113">
  <si>
    <t>Sale_ID</t>
  </si>
  <si>
    <t>State</t>
  </si>
  <si>
    <t>Brand</t>
  </si>
  <si>
    <t>Avg Daily Distance (km)</t>
  </si>
  <si>
    <t>Model</t>
  </si>
  <si>
    <t>Price (INR)</t>
  </si>
  <si>
    <t>Year of Manufacture</t>
  </si>
  <si>
    <t>Engine Capacity (cc)</t>
  </si>
  <si>
    <t>Fuel Type</t>
  </si>
  <si>
    <t>Mileage (km/l)</t>
  </si>
  <si>
    <t>Owner Type</t>
  </si>
  <si>
    <t>Registration Year</t>
  </si>
  <si>
    <t>Insurance Status</t>
  </si>
  <si>
    <t>Seller Type</t>
  </si>
  <si>
    <t>Resale Price (INR)</t>
  </si>
  <si>
    <t>City Tier</t>
  </si>
  <si>
    <t>Customer_Age</t>
  </si>
  <si>
    <t>bike age</t>
  </si>
  <si>
    <t>registration dealy</t>
  </si>
  <si>
    <t>discount</t>
  </si>
  <si>
    <t>Karnataka</t>
  </si>
  <si>
    <t>Royal Enfield</t>
  </si>
  <si>
    <t>Hunter 350</t>
  </si>
  <si>
    <t>Electric</t>
  </si>
  <si>
    <t>Second</t>
  </si>
  <si>
    <t>Active</t>
  </si>
  <si>
    <t>Individual</t>
  </si>
  <si>
    <t>Tier 3</t>
  </si>
  <si>
    <t>Rajasthan</t>
  </si>
  <si>
    <t>Bajaj</t>
  </si>
  <si>
    <t>Dominar 400</t>
  </si>
  <si>
    <t>Hybrid</t>
  </si>
  <si>
    <t>Third</t>
  </si>
  <si>
    <t>Madhya Pradesh</t>
  </si>
  <si>
    <t>KTM</t>
  </si>
  <si>
    <t>125 Duke</t>
  </si>
  <si>
    <t>Dealer</t>
  </si>
  <si>
    <t>Kawasaki</t>
  </si>
  <si>
    <t>Ninja 300</t>
  </si>
  <si>
    <t>Petrol</t>
  </si>
  <si>
    <t>Tier 1</t>
  </si>
  <si>
    <t>Yamaha</t>
  </si>
  <si>
    <t>FZ V3</t>
  </si>
  <si>
    <t>Not Available</t>
  </si>
  <si>
    <t>Maharashtra</t>
  </si>
  <si>
    <t>Hero</t>
  </si>
  <si>
    <t>Splendor Plus</t>
  </si>
  <si>
    <t>First</t>
  </si>
  <si>
    <t>Meteor 350</t>
  </si>
  <si>
    <t>Expired</t>
  </si>
  <si>
    <t>Metro</t>
  </si>
  <si>
    <t>Tamil Nadu</t>
  </si>
  <si>
    <t>Vulcan S</t>
  </si>
  <si>
    <t>Punjab</t>
  </si>
  <si>
    <t>390 Adventure</t>
  </si>
  <si>
    <t>Tier 2</t>
  </si>
  <si>
    <t>HF Deluxe</t>
  </si>
  <si>
    <t>TVS</t>
  </si>
  <si>
    <t>Jupiter</t>
  </si>
  <si>
    <t>Gujarat</t>
  </si>
  <si>
    <t>Uttar Pradesh</t>
  </si>
  <si>
    <t>Z650</t>
  </si>
  <si>
    <t>Fascino 125</t>
  </si>
  <si>
    <t>Xtreme 160R</t>
  </si>
  <si>
    <t>Delhi</t>
  </si>
  <si>
    <t>Versys 650</t>
  </si>
  <si>
    <t>West Bengal</t>
  </si>
  <si>
    <t>Glamour</t>
  </si>
  <si>
    <t>MT-15</t>
  </si>
  <si>
    <t>Honda</t>
  </si>
  <si>
    <t>Activa</t>
  </si>
  <si>
    <t>Ray ZR</t>
  </si>
  <si>
    <t>Avenger 220</t>
  </si>
  <si>
    <t>Passion Pro</t>
  </si>
  <si>
    <t>NTorq 125</t>
  </si>
  <si>
    <t>R15 V4</t>
  </si>
  <si>
    <t>Unicorn</t>
  </si>
  <si>
    <t>Ronin</t>
  </si>
  <si>
    <t>Platina 110</t>
  </si>
  <si>
    <t>Pulsar 150</t>
  </si>
  <si>
    <t>Duke 200</t>
  </si>
  <si>
    <t>Shine</t>
  </si>
  <si>
    <t>Classic 350</t>
  </si>
  <si>
    <t>Dio</t>
  </si>
  <si>
    <t>Sport</t>
  </si>
  <si>
    <t>Ninja 400</t>
  </si>
  <si>
    <t>Apache RTR 160</t>
  </si>
  <si>
    <t>RC 390</t>
  </si>
  <si>
    <t>Interceptor 650</t>
  </si>
  <si>
    <t>CBR 650R</t>
  </si>
  <si>
    <t>CT 100</t>
  </si>
  <si>
    <t>250 Duke</t>
  </si>
  <si>
    <t>Himalayan</t>
  </si>
  <si>
    <t>age group</t>
  </si>
  <si>
    <t>Row Labels</t>
  </si>
  <si>
    <t>Grand Total</t>
  </si>
  <si>
    <t>Count of Year of Manufacture</t>
  </si>
  <si>
    <t>Count of Brand</t>
  </si>
  <si>
    <t>Average of Mileage (km/l)</t>
  </si>
  <si>
    <t>AVG</t>
  </si>
  <si>
    <t>Average of Price (INR)</t>
  </si>
  <si>
    <t>Column Labels</t>
  </si>
  <si>
    <t>Count of Sale_ID</t>
  </si>
  <si>
    <t>Count of Model</t>
  </si>
  <si>
    <t>Average of Resale Price (INR)</t>
  </si>
  <si>
    <t>20-29</t>
  </si>
  <si>
    <t>30-39</t>
  </si>
  <si>
    <t>40-49</t>
  </si>
  <si>
    <t>50-59</t>
  </si>
  <si>
    <t>60+</t>
  </si>
  <si>
    <t>Under 20</t>
  </si>
  <si>
    <t>Sum of Price (INR)</t>
  </si>
  <si>
    <t>Sum of Resale Price (INR)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</si>
</sst>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10" fontId="0" fillId="0" borderId="0" xfId="0" applyNumberFormat="1"/>
    <xf numFmtId="164" fontId="0" fillId="0" borderId="0" xfId="42" applyNumberFormat="1" applyFon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Invisible" pivot="0" table="0" count="0" xr9:uid="{943B73CD-1D78-4777-9306-5413B6E145A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MANUFACTURE BIKE COUNT BY STATES</a:t>
            </a:r>
          </a:p>
        </c:rich>
      </c:tx>
      <c:layout>
        <c:manualLayout>
          <c:xMode val="edge"/>
          <c:yMode val="edge"/>
          <c:x val="0.1806276505513146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76592182159631"/>
          <c:y val="0.12931890069267393"/>
          <c:w val="0.84076827124556108"/>
          <c:h val="0.44877604524384634"/>
        </c:manualLayout>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West Bengal</c:v>
                </c:pt>
                <c:pt idx="1">
                  <c:v>Delhi</c:v>
                </c:pt>
                <c:pt idx="2">
                  <c:v>Gujarat</c:v>
                </c:pt>
                <c:pt idx="3">
                  <c:v>Karnataka</c:v>
                </c:pt>
                <c:pt idx="4">
                  <c:v>Madhya Pradesh</c:v>
                </c:pt>
                <c:pt idx="5">
                  <c:v>Maharashtra</c:v>
                </c:pt>
                <c:pt idx="6">
                  <c:v>Punjab</c:v>
                </c:pt>
                <c:pt idx="7">
                  <c:v>Rajasthan</c:v>
                </c:pt>
                <c:pt idx="8">
                  <c:v>Tamil Nadu</c:v>
                </c:pt>
                <c:pt idx="9">
                  <c:v>Uttar Pradesh</c:v>
                </c:pt>
              </c:strCache>
            </c:strRef>
          </c:cat>
          <c:val>
            <c:numRef>
              <c:f>'pivot tables'!$B$4:$B$14</c:f>
              <c:numCache>
                <c:formatCode>General</c:formatCode>
                <c:ptCount val="10"/>
                <c:pt idx="0">
                  <c:v>971</c:v>
                </c:pt>
                <c:pt idx="1">
                  <c:v>977</c:v>
                </c:pt>
                <c:pt idx="2">
                  <c:v>1002</c:v>
                </c:pt>
                <c:pt idx="3">
                  <c:v>982</c:v>
                </c:pt>
                <c:pt idx="4">
                  <c:v>973</c:v>
                </c:pt>
                <c:pt idx="5">
                  <c:v>1030</c:v>
                </c:pt>
                <c:pt idx="6">
                  <c:v>1051</c:v>
                </c:pt>
                <c:pt idx="7">
                  <c:v>1017</c:v>
                </c:pt>
                <c:pt idx="8">
                  <c:v>994</c:v>
                </c:pt>
                <c:pt idx="9">
                  <c:v>1003</c:v>
                </c:pt>
              </c:numCache>
            </c:numRef>
          </c:val>
          <c:smooth val="0"/>
          <c:extLst>
            <c:ext xmlns:c16="http://schemas.microsoft.com/office/drawing/2014/chart" uri="{C3380CC4-5D6E-409C-BE32-E72D297353CC}">
              <c16:uniqueId val="{00000000-2923-4D31-91E8-A07A30CD8DCC}"/>
            </c:ext>
          </c:extLst>
        </c:ser>
        <c:dLbls>
          <c:dLblPos val="t"/>
          <c:showLegendKey val="0"/>
          <c:showVal val="1"/>
          <c:showCatName val="0"/>
          <c:showSerName val="0"/>
          <c:showPercent val="0"/>
          <c:showBubbleSize val="0"/>
        </c:dLbls>
        <c:smooth val="0"/>
        <c:axId val="810501592"/>
        <c:axId val="810506992"/>
      </c:lineChart>
      <c:catAx>
        <c:axId val="81050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506992"/>
        <c:crosses val="autoZero"/>
        <c:auto val="1"/>
        <c:lblAlgn val="ctr"/>
        <c:lblOffset val="100"/>
        <c:noMultiLvlLbl val="0"/>
      </c:catAx>
      <c:valAx>
        <c:axId val="810506992"/>
        <c:scaling>
          <c:orientation val="minMax"/>
        </c:scaling>
        <c:delete val="1"/>
        <c:axPos val="l"/>
        <c:numFmt formatCode="General" sourceLinked="1"/>
        <c:majorTickMark val="none"/>
        <c:minorTickMark val="none"/>
        <c:tickLblPos val="nextTo"/>
        <c:crossAx val="810501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FULE</a:t>
            </a:r>
            <a:r>
              <a:rPr lang="en-US" sz="1200" b="1" baseline="0"/>
              <a:t> TYPE DISTRIBUTION</a:t>
            </a:r>
            <a:endParaRPr lang="en-US" sz="1200" b="1"/>
          </a:p>
        </c:rich>
      </c:tx>
      <c:layout>
        <c:manualLayout>
          <c:xMode val="edge"/>
          <c:yMode val="edge"/>
          <c:x val="0.18694984555501989"/>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 tables'!$B$18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99-4956-8FB4-0350DBA0C1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99-4956-8FB4-0350DBA0C1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B99-4956-8FB4-0350DBA0C1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tables'!$A$19:$A$22</c:f>
              <c:strCache>
                <c:ptCount val="3"/>
                <c:pt idx="0">
                  <c:v>Electric</c:v>
                </c:pt>
                <c:pt idx="1">
                  <c:v>Hybrid</c:v>
                </c:pt>
                <c:pt idx="2">
                  <c:v>Petrol</c:v>
                </c:pt>
              </c:strCache>
            </c:strRef>
          </c:cat>
          <c:val>
            <c:numRef>
              <c:f>'pivot tables'!$B$19:$B$22</c:f>
              <c:numCache>
                <c:formatCode>0.00%</c:formatCode>
                <c:ptCount val="3"/>
                <c:pt idx="0">
                  <c:v>0.32829999999999998</c:v>
                </c:pt>
                <c:pt idx="1">
                  <c:v>0.33600000000000002</c:v>
                </c:pt>
                <c:pt idx="2">
                  <c:v>0.3357</c:v>
                </c:pt>
              </c:numCache>
            </c:numRef>
          </c:val>
          <c:extLst>
            <c:ext xmlns:c16="http://schemas.microsoft.com/office/drawing/2014/chart" uri="{C3380CC4-5D6E-409C-BE32-E72D297353CC}">
              <c16:uniqueId val="{00000000-884E-448D-87B0-20C92EDE87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tables!PivotTable3</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BRAND  WRT TO MILEAGE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1819772528433"/>
          <c:y val="0.24939596092155147"/>
          <c:w val="0.73304221347331588"/>
          <c:h val="0.3897590405365996"/>
        </c:manualLayout>
      </c:layout>
      <c:areaChart>
        <c:grouping val="standard"/>
        <c:varyColors val="0"/>
        <c:ser>
          <c:idx val="0"/>
          <c:order val="0"/>
          <c:tx>
            <c:strRef>
              <c:f>'pivot tables'!$B$25</c:f>
              <c:strCache>
                <c:ptCount val="1"/>
                <c:pt idx="0">
                  <c:v>Total</c:v>
                </c:pt>
              </c:strCache>
            </c:strRef>
          </c:tx>
          <c:spPr>
            <a:solidFill>
              <a:schemeClr val="accent1"/>
            </a:solidFill>
            <a:ln>
              <a:noFill/>
            </a:ln>
            <a:effectLst/>
          </c:spPr>
          <c:cat>
            <c:strRef>
              <c:f>'pivot tables'!$A$26:$A$34</c:f>
              <c:strCache>
                <c:ptCount val="8"/>
                <c:pt idx="0">
                  <c:v>Honda</c:v>
                </c:pt>
                <c:pt idx="1">
                  <c:v>Royal Enfield</c:v>
                </c:pt>
                <c:pt idx="2">
                  <c:v>Bajaj</c:v>
                </c:pt>
                <c:pt idx="3">
                  <c:v>Kawasaki</c:v>
                </c:pt>
                <c:pt idx="4">
                  <c:v>Yamaha</c:v>
                </c:pt>
                <c:pt idx="5">
                  <c:v>KTM</c:v>
                </c:pt>
                <c:pt idx="6">
                  <c:v>Hero</c:v>
                </c:pt>
                <c:pt idx="7">
                  <c:v>TVS</c:v>
                </c:pt>
              </c:strCache>
            </c:strRef>
          </c:cat>
          <c:val>
            <c:numRef>
              <c:f>'pivot tables'!$B$26:$B$34</c:f>
              <c:numCache>
                <c:formatCode>General</c:formatCode>
                <c:ptCount val="8"/>
                <c:pt idx="0">
                  <c:v>65.063513513513527</c:v>
                </c:pt>
                <c:pt idx="1">
                  <c:v>65.3003431763767</c:v>
                </c:pt>
                <c:pt idx="2">
                  <c:v>65.33904722452354</c:v>
                </c:pt>
                <c:pt idx="3">
                  <c:v>65.448195197521372</c:v>
                </c:pt>
                <c:pt idx="4">
                  <c:v>66.046788776305519</c:v>
                </c:pt>
                <c:pt idx="5">
                  <c:v>66.236289308176154</c:v>
                </c:pt>
                <c:pt idx="6">
                  <c:v>66.247651331719155</c:v>
                </c:pt>
                <c:pt idx="7">
                  <c:v>66.592155591572109</c:v>
                </c:pt>
              </c:numCache>
            </c:numRef>
          </c:val>
          <c:extLst>
            <c:ext xmlns:c16="http://schemas.microsoft.com/office/drawing/2014/chart" uri="{C3380CC4-5D6E-409C-BE32-E72D297353CC}">
              <c16:uniqueId val="{00000000-D48B-4042-8D18-553F837814BE}"/>
            </c:ext>
          </c:extLst>
        </c:ser>
        <c:dLbls>
          <c:showLegendKey val="0"/>
          <c:showVal val="0"/>
          <c:showCatName val="0"/>
          <c:showSerName val="0"/>
          <c:showPercent val="0"/>
          <c:showBubbleSize val="0"/>
        </c:dLbls>
        <c:axId val="805762792"/>
        <c:axId val="805764232"/>
      </c:areaChart>
      <c:catAx>
        <c:axId val="805762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764232"/>
        <c:crosses val="autoZero"/>
        <c:auto val="1"/>
        <c:lblAlgn val="ctr"/>
        <c:lblOffset val="100"/>
        <c:noMultiLvlLbl val="0"/>
      </c:catAx>
      <c:valAx>
        <c:axId val="805764232"/>
        <c:scaling>
          <c:orientation val="minMax"/>
        </c:scaling>
        <c:delete val="1"/>
        <c:axPos val="l"/>
        <c:numFmt formatCode="General" sourceLinked="1"/>
        <c:majorTickMark val="none"/>
        <c:minorTickMark val="none"/>
        <c:tickLblPos val="nextTo"/>
        <c:crossAx val="8057627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PRICE DISTRIBUTION ACROSS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83647687545362"/>
          <c:y val="0.32062573079083689"/>
          <c:w val="0.85219685039370074"/>
          <c:h val="0.53774387576552929"/>
        </c:manualLayout>
      </c:layout>
      <c:barChart>
        <c:barDir val="col"/>
        <c:grouping val="clustered"/>
        <c:varyColors val="0"/>
        <c:ser>
          <c:idx val="0"/>
          <c:order val="0"/>
          <c:tx>
            <c:strRef>
              <c:f>'pivot tables'!$B$39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tables'!$A$40:$A$44</c:f>
              <c:strCache>
                <c:ptCount val="4"/>
                <c:pt idx="0">
                  <c:v>Tier 3</c:v>
                </c:pt>
                <c:pt idx="1">
                  <c:v>Tier 1</c:v>
                </c:pt>
                <c:pt idx="2">
                  <c:v>Metro</c:v>
                </c:pt>
                <c:pt idx="3">
                  <c:v>Tier 2</c:v>
                </c:pt>
              </c:strCache>
            </c:strRef>
          </c:cat>
          <c:val>
            <c:numRef>
              <c:f>'pivot tables'!$B$40:$B$44</c:f>
              <c:numCache>
                <c:formatCode>General</c:formatCode>
                <c:ptCount val="4"/>
                <c:pt idx="0">
                  <c:v>224143.9614061903</c:v>
                </c:pt>
                <c:pt idx="1">
                  <c:v>223779.90421139554</c:v>
                </c:pt>
                <c:pt idx="2">
                  <c:v>223159.13581244947</c:v>
                </c:pt>
                <c:pt idx="3">
                  <c:v>222245.15440289504</c:v>
                </c:pt>
              </c:numCache>
            </c:numRef>
          </c:val>
          <c:extLst>
            <c:ext xmlns:c16="http://schemas.microsoft.com/office/drawing/2014/chart" uri="{C3380CC4-5D6E-409C-BE32-E72D297353CC}">
              <c16:uniqueId val="{00000000-57E3-4004-96A4-F7734262DC6E}"/>
            </c:ext>
          </c:extLst>
        </c:ser>
        <c:dLbls>
          <c:dLblPos val="outEnd"/>
          <c:showLegendKey val="0"/>
          <c:showVal val="1"/>
          <c:showCatName val="0"/>
          <c:showSerName val="0"/>
          <c:showPercent val="0"/>
          <c:showBubbleSize val="0"/>
        </c:dLbls>
        <c:gapWidth val="182"/>
        <c:axId val="740843160"/>
        <c:axId val="807494024"/>
      </c:barChart>
      <c:catAx>
        <c:axId val="74084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94024"/>
        <c:crosses val="autoZero"/>
        <c:auto val="1"/>
        <c:lblAlgn val="ctr"/>
        <c:lblOffset val="100"/>
        <c:noMultiLvlLbl val="0"/>
      </c:catAx>
      <c:valAx>
        <c:axId val="807494024"/>
        <c:scaling>
          <c:orientation val="minMax"/>
        </c:scaling>
        <c:delete val="1"/>
        <c:axPos val="l"/>
        <c:numFmt formatCode="General" sourceLinked="1"/>
        <c:majorTickMark val="none"/>
        <c:minorTickMark val="none"/>
        <c:tickLblPos val="nextTo"/>
        <c:crossAx val="74084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tables!PivotTable6</c:name>
    <c:fmtId val="3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tables'!$B$48:$B$49</c:f>
              <c:strCache>
                <c:ptCount val="1"/>
                <c:pt idx="0">
                  <c:v>Active</c:v>
                </c:pt>
              </c:strCache>
            </c:strRef>
          </c:tx>
          <c:spPr>
            <a:solidFill>
              <a:schemeClr val="accent1"/>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tables'!$B$50:$B$58</c:f>
              <c:numCache>
                <c:formatCode>0.00%</c:formatCode>
                <c:ptCount val="8"/>
                <c:pt idx="0">
                  <c:v>3.9899999999999998E-2</c:v>
                </c:pt>
                <c:pt idx="1">
                  <c:v>3.8699999999999998E-2</c:v>
                </c:pt>
                <c:pt idx="2">
                  <c:v>3.95E-2</c:v>
                </c:pt>
                <c:pt idx="3">
                  <c:v>4.36E-2</c:v>
                </c:pt>
                <c:pt idx="4">
                  <c:v>4.4699999999999997E-2</c:v>
                </c:pt>
                <c:pt idx="5">
                  <c:v>4.1700000000000001E-2</c:v>
                </c:pt>
                <c:pt idx="6">
                  <c:v>4.1099999999999998E-2</c:v>
                </c:pt>
                <c:pt idx="7">
                  <c:v>4.2900000000000001E-2</c:v>
                </c:pt>
              </c:numCache>
            </c:numRef>
          </c:val>
          <c:extLst>
            <c:ext xmlns:c16="http://schemas.microsoft.com/office/drawing/2014/chart" uri="{C3380CC4-5D6E-409C-BE32-E72D297353CC}">
              <c16:uniqueId val="{00000000-25C6-49A0-B2B7-4203F02E2D14}"/>
            </c:ext>
          </c:extLst>
        </c:ser>
        <c:ser>
          <c:idx val="1"/>
          <c:order val="1"/>
          <c:tx>
            <c:strRef>
              <c:f>'pivot tables'!$C$48:$C$49</c:f>
              <c:strCache>
                <c:ptCount val="1"/>
                <c:pt idx="0">
                  <c:v>Expired</c:v>
                </c:pt>
              </c:strCache>
            </c:strRef>
          </c:tx>
          <c:spPr>
            <a:solidFill>
              <a:schemeClr val="accent2"/>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tables'!$C$50:$C$58</c:f>
              <c:numCache>
                <c:formatCode>0.00%</c:formatCode>
                <c:ptCount val="8"/>
                <c:pt idx="0">
                  <c:v>4.1200000000000001E-2</c:v>
                </c:pt>
                <c:pt idx="1">
                  <c:v>4.4699999999999997E-2</c:v>
                </c:pt>
                <c:pt idx="2">
                  <c:v>4.3400000000000001E-2</c:v>
                </c:pt>
                <c:pt idx="3">
                  <c:v>4.3799999999999999E-2</c:v>
                </c:pt>
                <c:pt idx="4">
                  <c:v>4.1099999999999998E-2</c:v>
                </c:pt>
                <c:pt idx="5">
                  <c:v>4.2500000000000003E-2</c:v>
                </c:pt>
                <c:pt idx="6">
                  <c:v>4.19E-2</c:v>
                </c:pt>
                <c:pt idx="7">
                  <c:v>4.4299999999999999E-2</c:v>
                </c:pt>
              </c:numCache>
            </c:numRef>
          </c:val>
          <c:extLst>
            <c:ext xmlns:c16="http://schemas.microsoft.com/office/drawing/2014/chart" uri="{C3380CC4-5D6E-409C-BE32-E72D297353CC}">
              <c16:uniqueId val="{00000001-25C6-49A0-B2B7-4203F02E2D14}"/>
            </c:ext>
          </c:extLst>
        </c:ser>
        <c:ser>
          <c:idx val="2"/>
          <c:order val="2"/>
          <c:tx>
            <c:strRef>
              <c:f>'pivot tables'!$D$48:$D$49</c:f>
              <c:strCache>
                <c:ptCount val="1"/>
                <c:pt idx="0">
                  <c:v>Not Available</c:v>
                </c:pt>
              </c:strCache>
            </c:strRef>
          </c:tx>
          <c:spPr>
            <a:solidFill>
              <a:schemeClr val="accent3"/>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tables'!$D$50:$D$58</c:f>
              <c:numCache>
                <c:formatCode>0.00%</c:formatCode>
                <c:ptCount val="8"/>
                <c:pt idx="0">
                  <c:v>3.9600000000000003E-2</c:v>
                </c:pt>
                <c:pt idx="1">
                  <c:v>4.0500000000000001E-2</c:v>
                </c:pt>
                <c:pt idx="2">
                  <c:v>3.9199999999999999E-2</c:v>
                </c:pt>
                <c:pt idx="3">
                  <c:v>4.1700000000000001E-2</c:v>
                </c:pt>
                <c:pt idx="4">
                  <c:v>4.1399999999999999E-2</c:v>
                </c:pt>
                <c:pt idx="5">
                  <c:v>4.1099999999999998E-2</c:v>
                </c:pt>
                <c:pt idx="6">
                  <c:v>4.0399999999999998E-2</c:v>
                </c:pt>
                <c:pt idx="7">
                  <c:v>4.1099999999999998E-2</c:v>
                </c:pt>
              </c:numCache>
            </c:numRef>
          </c:val>
          <c:extLst>
            <c:ext xmlns:c16="http://schemas.microsoft.com/office/drawing/2014/chart" uri="{C3380CC4-5D6E-409C-BE32-E72D297353CC}">
              <c16:uniqueId val="{00000002-25C6-49A0-B2B7-4203F02E2D14}"/>
            </c:ext>
          </c:extLst>
        </c:ser>
        <c:dLbls>
          <c:showLegendKey val="0"/>
          <c:showVal val="0"/>
          <c:showCatName val="0"/>
          <c:showSerName val="0"/>
          <c:showPercent val="0"/>
          <c:showBubbleSize val="0"/>
        </c:dLbls>
        <c:gapWidth val="219"/>
        <c:overlap val="-27"/>
        <c:axId val="784831128"/>
        <c:axId val="784831848"/>
      </c:barChart>
      <c:catAx>
        <c:axId val="78483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831848"/>
        <c:crosses val="autoZero"/>
        <c:auto val="1"/>
        <c:lblAlgn val="ctr"/>
        <c:lblOffset val="100"/>
        <c:noMultiLvlLbl val="0"/>
      </c:catAx>
      <c:valAx>
        <c:axId val="784831848"/>
        <c:scaling>
          <c:orientation val="minMax"/>
        </c:scaling>
        <c:delete val="1"/>
        <c:axPos val="l"/>
        <c:numFmt formatCode="0.00%" sourceLinked="1"/>
        <c:majorTickMark val="none"/>
        <c:minorTickMark val="none"/>
        <c:tickLblPos val="nextTo"/>
        <c:crossAx val="784831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tables!PivotTable8</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t>Total Bike Sales by Brand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tables'!$A$71:$A$79</c:f>
              <c:strCache>
                <c:ptCount val="8"/>
                <c:pt idx="0">
                  <c:v>Bajaj</c:v>
                </c:pt>
                <c:pt idx="1">
                  <c:v>Hero</c:v>
                </c:pt>
                <c:pt idx="2">
                  <c:v>Honda</c:v>
                </c:pt>
                <c:pt idx="3">
                  <c:v>Kawasaki</c:v>
                </c:pt>
                <c:pt idx="4">
                  <c:v>KTM</c:v>
                </c:pt>
                <c:pt idx="5">
                  <c:v>Royal Enfield</c:v>
                </c:pt>
                <c:pt idx="6">
                  <c:v>TVS</c:v>
                </c:pt>
                <c:pt idx="7">
                  <c:v>Yamaha</c:v>
                </c:pt>
              </c:strCache>
            </c:strRef>
          </c:cat>
          <c:val>
            <c:numRef>
              <c:f>'pivot tables'!$B$71:$B$79</c:f>
              <c:numCache>
                <c:formatCode>General</c:formatCode>
                <c:ptCount val="8"/>
                <c:pt idx="0">
                  <c:v>1207</c:v>
                </c:pt>
                <c:pt idx="1">
                  <c:v>1239</c:v>
                </c:pt>
                <c:pt idx="2">
                  <c:v>1221</c:v>
                </c:pt>
                <c:pt idx="3">
                  <c:v>1291</c:v>
                </c:pt>
                <c:pt idx="4">
                  <c:v>1272</c:v>
                </c:pt>
                <c:pt idx="5">
                  <c:v>1253</c:v>
                </c:pt>
                <c:pt idx="6">
                  <c:v>1234</c:v>
                </c:pt>
                <c:pt idx="7">
                  <c:v>1283</c:v>
                </c:pt>
              </c:numCache>
            </c:numRef>
          </c:val>
          <c:extLst>
            <c:ext xmlns:c16="http://schemas.microsoft.com/office/drawing/2014/chart" uri="{C3380CC4-5D6E-409C-BE32-E72D297353CC}">
              <c16:uniqueId val="{00000000-81D3-4A60-A868-138893DECFC3}"/>
            </c:ext>
          </c:extLst>
        </c:ser>
        <c:dLbls>
          <c:dLblPos val="outEnd"/>
          <c:showLegendKey val="0"/>
          <c:showVal val="1"/>
          <c:showCatName val="0"/>
          <c:showSerName val="0"/>
          <c:showPercent val="0"/>
          <c:showBubbleSize val="0"/>
        </c:dLbls>
        <c:gapWidth val="219"/>
        <c:overlap val="-27"/>
        <c:axId val="849224184"/>
        <c:axId val="849225984"/>
      </c:barChart>
      <c:catAx>
        <c:axId val="84922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25984"/>
        <c:crosses val="autoZero"/>
        <c:auto val="1"/>
        <c:lblAlgn val="ctr"/>
        <c:lblOffset val="100"/>
        <c:noMultiLvlLbl val="0"/>
      </c:catAx>
      <c:valAx>
        <c:axId val="849225984"/>
        <c:scaling>
          <c:orientation val="minMax"/>
        </c:scaling>
        <c:delete val="1"/>
        <c:axPos val="l"/>
        <c:numFmt formatCode="General" sourceLinked="1"/>
        <c:majorTickMark val="none"/>
        <c:minorTickMark val="none"/>
        <c:tickLblPos val="nextTo"/>
        <c:crossAx val="84922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tables!PivotTable9</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B</a:t>
            </a:r>
            <a:r>
              <a:rPr lang="en-US" sz="1200" b="1"/>
              <a:t>rand</a:t>
            </a:r>
            <a:r>
              <a:rPr lang="en-US" sz="1200" b="1" baseline="0"/>
              <a:t> wise bike sales by states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tables'!$B$82</c:f>
              <c:strCache>
                <c:ptCount val="1"/>
                <c:pt idx="0">
                  <c:v>Total</c:v>
                </c:pt>
              </c:strCache>
            </c:strRef>
          </c:tx>
          <c:spPr>
            <a:solidFill>
              <a:schemeClr val="accent1"/>
            </a:solidFill>
            <a:ln>
              <a:noFill/>
            </a:ln>
            <a:effectLst/>
          </c:spPr>
          <c:invertIfNegative val="0"/>
          <c:cat>
            <c:strRef>
              <c:f>'pivot tables'!$A$83:$A$93</c:f>
              <c:strCache>
                <c:ptCount val="10"/>
                <c:pt idx="0">
                  <c:v>West Bengal</c:v>
                </c:pt>
                <c:pt idx="1">
                  <c:v>Delhi</c:v>
                </c:pt>
                <c:pt idx="2">
                  <c:v>Gujarat</c:v>
                </c:pt>
                <c:pt idx="3">
                  <c:v>Karnataka</c:v>
                </c:pt>
                <c:pt idx="4">
                  <c:v>Madhya Pradesh</c:v>
                </c:pt>
                <c:pt idx="5">
                  <c:v>Maharashtra</c:v>
                </c:pt>
                <c:pt idx="6">
                  <c:v>Punjab</c:v>
                </c:pt>
                <c:pt idx="7">
                  <c:v>Rajasthan</c:v>
                </c:pt>
                <c:pt idx="8">
                  <c:v>Tamil Nadu</c:v>
                </c:pt>
                <c:pt idx="9">
                  <c:v>Uttar Pradesh</c:v>
                </c:pt>
              </c:strCache>
            </c:strRef>
          </c:cat>
          <c:val>
            <c:numRef>
              <c:f>'pivot tables'!$B$83:$B$93</c:f>
              <c:numCache>
                <c:formatCode>General</c:formatCode>
                <c:ptCount val="10"/>
                <c:pt idx="0">
                  <c:v>971</c:v>
                </c:pt>
                <c:pt idx="1">
                  <c:v>977</c:v>
                </c:pt>
                <c:pt idx="2">
                  <c:v>1002</c:v>
                </c:pt>
                <c:pt idx="3">
                  <c:v>982</c:v>
                </c:pt>
                <c:pt idx="4">
                  <c:v>973</c:v>
                </c:pt>
                <c:pt idx="5">
                  <c:v>1030</c:v>
                </c:pt>
                <c:pt idx="6">
                  <c:v>1051</c:v>
                </c:pt>
                <c:pt idx="7">
                  <c:v>1017</c:v>
                </c:pt>
                <c:pt idx="8">
                  <c:v>994</c:v>
                </c:pt>
                <c:pt idx="9">
                  <c:v>1003</c:v>
                </c:pt>
              </c:numCache>
            </c:numRef>
          </c:val>
          <c:extLst>
            <c:ext xmlns:c16="http://schemas.microsoft.com/office/drawing/2014/chart" uri="{C3380CC4-5D6E-409C-BE32-E72D297353CC}">
              <c16:uniqueId val="{00000000-FFD9-4329-952D-005152146454}"/>
            </c:ext>
          </c:extLst>
        </c:ser>
        <c:dLbls>
          <c:showLegendKey val="0"/>
          <c:showVal val="0"/>
          <c:showCatName val="0"/>
          <c:showSerName val="0"/>
          <c:showPercent val="0"/>
          <c:showBubbleSize val="0"/>
        </c:dLbls>
        <c:gapWidth val="182"/>
        <c:axId val="849229584"/>
        <c:axId val="849229944"/>
      </c:barChart>
      <c:catAx>
        <c:axId val="84922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29944"/>
        <c:crosses val="autoZero"/>
        <c:auto val="1"/>
        <c:lblAlgn val="ctr"/>
        <c:lblOffset val="100"/>
        <c:noMultiLvlLbl val="0"/>
      </c:catAx>
      <c:valAx>
        <c:axId val="8492299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2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tables!PivotTable10</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t>Comparison of Average Price &amp; Resale Value Across Brands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tables'!$B$98</c:f>
              <c:strCache>
                <c:ptCount val="1"/>
                <c:pt idx="0">
                  <c:v>Average of Price (INR)</c:v>
                </c:pt>
              </c:strCache>
            </c:strRef>
          </c:tx>
          <c:spPr>
            <a:solidFill>
              <a:schemeClr val="accent1"/>
            </a:solidFill>
            <a:ln>
              <a:noFill/>
            </a:ln>
            <a:effectLst/>
            <a:sp3d/>
          </c:spPr>
          <c:invertIfNegative val="0"/>
          <c:cat>
            <c:strRef>
              <c:f>'pivot tables'!$A$99:$A$107</c:f>
              <c:strCache>
                <c:ptCount val="8"/>
                <c:pt idx="0">
                  <c:v>Bajaj</c:v>
                </c:pt>
                <c:pt idx="1">
                  <c:v>Hero</c:v>
                </c:pt>
                <c:pt idx="2">
                  <c:v>Honda</c:v>
                </c:pt>
                <c:pt idx="3">
                  <c:v>Kawasaki</c:v>
                </c:pt>
                <c:pt idx="4">
                  <c:v>KTM</c:v>
                </c:pt>
                <c:pt idx="5">
                  <c:v>Royal Enfield</c:v>
                </c:pt>
                <c:pt idx="6">
                  <c:v>TVS</c:v>
                </c:pt>
                <c:pt idx="7">
                  <c:v>Yamaha</c:v>
                </c:pt>
              </c:strCache>
            </c:strRef>
          </c:cat>
          <c:val>
            <c:numRef>
              <c:f>'pivot tables'!$B$99:$B$107</c:f>
              <c:numCache>
                <c:formatCode>General</c:formatCode>
                <c:ptCount val="8"/>
                <c:pt idx="0">
                  <c:v>229791.61557580778</c:v>
                </c:pt>
                <c:pt idx="1">
                  <c:v>225209.9144471348</c:v>
                </c:pt>
                <c:pt idx="2">
                  <c:v>219804.09664209664</c:v>
                </c:pt>
                <c:pt idx="3">
                  <c:v>221978.61890007745</c:v>
                </c:pt>
                <c:pt idx="4">
                  <c:v>221532.12342767295</c:v>
                </c:pt>
                <c:pt idx="5">
                  <c:v>221857.86512370312</c:v>
                </c:pt>
                <c:pt idx="6">
                  <c:v>221757.64262560778</c:v>
                </c:pt>
                <c:pt idx="7">
                  <c:v>224960.72954014031</c:v>
                </c:pt>
              </c:numCache>
            </c:numRef>
          </c:val>
          <c:extLst>
            <c:ext xmlns:c16="http://schemas.microsoft.com/office/drawing/2014/chart" uri="{C3380CC4-5D6E-409C-BE32-E72D297353CC}">
              <c16:uniqueId val="{00000000-E24A-40F4-8B6A-F7DE1EB76B13}"/>
            </c:ext>
          </c:extLst>
        </c:ser>
        <c:ser>
          <c:idx val="1"/>
          <c:order val="1"/>
          <c:tx>
            <c:strRef>
              <c:f>'pivot tables'!$C$98</c:f>
              <c:strCache>
                <c:ptCount val="1"/>
                <c:pt idx="0">
                  <c:v>Average of Resale Price (INR)</c:v>
                </c:pt>
              </c:strCache>
            </c:strRef>
          </c:tx>
          <c:spPr>
            <a:solidFill>
              <a:schemeClr val="accent2"/>
            </a:solidFill>
            <a:ln>
              <a:noFill/>
            </a:ln>
            <a:effectLst/>
            <a:sp3d/>
          </c:spPr>
          <c:invertIfNegative val="0"/>
          <c:cat>
            <c:strRef>
              <c:f>'pivot tables'!$A$99:$A$107</c:f>
              <c:strCache>
                <c:ptCount val="8"/>
                <c:pt idx="0">
                  <c:v>Bajaj</c:v>
                </c:pt>
                <c:pt idx="1">
                  <c:v>Hero</c:v>
                </c:pt>
                <c:pt idx="2">
                  <c:v>Honda</c:v>
                </c:pt>
                <c:pt idx="3">
                  <c:v>Kawasaki</c:v>
                </c:pt>
                <c:pt idx="4">
                  <c:v>KTM</c:v>
                </c:pt>
                <c:pt idx="5">
                  <c:v>Royal Enfield</c:v>
                </c:pt>
                <c:pt idx="6">
                  <c:v>TVS</c:v>
                </c:pt>
                <c:pt idx="7">
                  <c:v>Yamaha</c:v>
                </c:pt>
              </c:strCache>
            </c:strRef>
          </c:cat>
          <c:val>
            <c:numRef>
              <c:f>'pivot tables'!$C$99:$C$107</c:f>
              <c:numCache>
                <c:formatCode>General</c:formatCode>
                <c:ptCount val="8"/>
                <c:pt idx="0">
                  <c:v>135608.2608533552</c:v>
                </c:pt>
                <c:pt idx="1">
                  <c:v>133995.37234866814</c:v>
                </c:pt>
                <c:pt idx="2">
                  <c:v>130219.86502047512</c:v>
                </c:pt>
                <c:pt idx="3">
                  <c:v>133578.31322230818</c:v>
                </c:pt>
                <c:pt idx="4">
                  <c:v>131096.78476415115</c:v>
                </c:pt>
                <c:pt idx="5">
                  <c:v>131586.32553072626</c:v>
                </c:pt>
                <c:pt idx="6">
                  <c:v>132731.25506482989</c:v>
                </c:pt>
                <c:pt idx="7">
                  <c:v>134655.16990646944</c:v>
                </c:pt>
              </c:numCache>
            </c:numRef>
          </c:val>
          <c:extLst>
            <c:ext xmlns:c16="http://schemas.microsoft.com/office/drawing/2014/chart" uri="{C3380CC4-5D6E-409C-BE32-E72D297353CC}">
              <c16:uniqueId val="{00000001-E24A-40F4-8B6A-F7DE1EB76B13}"/>
            </c:ext>
          </c:extLst>
        </c:ser>
        <c:dLbls>
          <c:showLegendKey val="0"/>
          <c:showVal val="0"/>
          <c:showCatName val="0"/>
          <c:showSerName val="0"/>
          <c:showPercent val="0"/>
          <c:showBubbleSize val="0"/>
        </c:dLbls>
        <c:gapWidth val="150"/>
        <c:shape val="box"/>
        <c:axId val="791725688"/>
        <c:axId val="791724248"/>
        <c:axId val="0"/>
      </c:bar3DChart>
      <c:catAx>
        <c:axId val="791725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724248"/>
        <c:crosses val="autoZero"/>
        <c:auto val="1"/>
        <c:lblAlgn val="ctr"/>
        <c:lblOffset val="100"/>
        <c:noMultiLvlLbl val="0"/>
      </c:catAx>
      <c:valAx>
        <c:axId val="791724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725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tables!PivotTable11</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t>Average Bike Price by Brand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tables'!$B$112</c:f>
              <c:strCache>
                <c:ptCount val="1"/>
                <c:pt idx="0">
                  <c:v>Total</c:v>
                </c:pt>
              </c:strCache>
            </c:strRef>
          </c:tx>
          <c:spPr>
            <a:ln w="28575" cap="rnd">
              <a:solidFill>
                <a:schemeClr val="accent1"/>
              </a:solidFill>
              <a:round/>
            </a:ln>
            <a:effectLst/>
          </c:spPr>
          <c:marker>
            <c:symbol val="none"/>
          </c:marker>
          <c:cat>
            <c:strRef>
              <c:f>'pivot tables'!$A$113:$A$121</c:f>
              <c:strCache>
                <c:ptCount val="8"/>
                <c:pt idx="0">
                  <c:v>Bajaj</c:v>
                </c:pt>
                <c:pt idx="1">
                  <c:v>Hero</c:v>
                </c:pt>
                <c:pt idx="2">
                  <c:v>Honda</c:v>
                </c:pt>
                <c:pt idx="3">
                  <c:v>Kawasaki</c:v>
                </c:pt>
                <c:pt idx="4">
                  <c:v>KTM</c:v>
                </c:pt>
                <c:pt idx="5">
                  <c:v>Royal Enfield</c:v>
                </c:pt>
                <c:pt idx="6">
                  <c:v>TVS</c:v>
                </c:pt>
                <c:pt idx="7">
                  <c:v>Yamaha</c:v>
                </c:pt>
              </c:strCache>
            </c:strRef>
          </c:cat>
          <c:val>
            <c:numRef>
              <c:f>'pivot tables'!$B$113:$B$121</c:f>
              <c:numCache>
                <c:formatCode>General</c:formatCode>
                <c:ptCount val="8"/>
                <c:pt idx="0">
                  <c:v>229791.61557580778</c:v>
                </c:pt>
                <c:pt idx="1">
                  <c:v>225209.9144471348</c:v>
                </c:pt>
                <c:pt idx="2">
                  <c:v>219804.09664209664</c:v>
                </c:pt>
                <c:pt idx="3">
                  <c:v>221978.61890007745</c:v>
                </c:pt>
                <c:pt idx="4">
                  <c:v>221532.12342767295</c:v>
                </c:pt>
                <c:pt idx="5">
                  <c:v>221857.86512370312</c:v>
                </c:pt>
                <c:pt idx="6">
                  <c:v>221757.64262560778</c:v>
                </c:pt>
                <c:pt idx="7">
                  <c:v>224960.72954014031</c:v>
                </c:pt>
              </c:numCache>
            </c:numRef>
          </c:val>
          <c:smooth val="0"/>
          <c:extLst>
            <c:ext xmlns:c16="http://schemas.microsoft.com/office/drawing/2014/chart" uri="{C3380CC4-5D6E-409C-BE32-E72D297353CC}">
              <c16:uniqueId val="{00000000-BB0D-4A79-B615-DF54AC9AE71B}"/>
            </c:ext>
          </c:extLst>
        </c:ser>
        <c:dLbls>
          <c:showLegendKey val="0"/>
          <c:showVal val="0"/>
          <c:showCatName val="0"/>
          <c:showSerName val="0"/>
          <c:showPercent val="0"/>
          <c:showBubbleSize val="0"/>
        </c:dLbls>
        <c:smooth val="0"/>
        <c:axId val="746996264"/>
        <c:axId val="746999504"/>
      </c:lineChart>
      <c:catAx>
        <c:axId val="746996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999504"/>
        <c:crosses val="autoZero"/>
        <c:auto val="1"/>
        <c:lblAlgn val="ctr"/>
        <c:lblOffset val="100"/>
        <c:noMultiLvlLbl val="0"/>
      </c:catAx>
      <c:valAx>
        <c:axId val="746999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996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tables!PivotTable12</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Age-wise Distribution of Bike Fuel Types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ndard"/>
        <c:varyColors val="0"/>
        <c:ser>
          <c:idx val="0"/>
          <c:order val="0"/>
          <c:tx>
            <c:strRef>
              <c:f>'pivot tables'!$B$128:$B$129</c:f>
              <c:strCache>
                <c:ptCount val="1"/>
                <c:pt idx="0">
                  <c:v>Electric</c:v>
                </c:pt>
              </c:strCache>
            </c:strRef>
          </c:tx>
          <c:spPr>
            <a:solidFill>
              <a:schemeClr val="accent1"/>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tables'!$B$130:$B$136</c:f>
              <c:numCache>
                <c:formatCode>General</c:formatCode>
                <c:ptCount val="6"/>
                <c:pt idx="0">
                  <c:v>720</c:v>
                </c:pt>
                <c:pt idx="1">
                  <c:v>628</c:v>
                </c:pt>
                <c:pt idx="2">
                  <c:v>608</c:v>
                </c:pt>
                <c:pt idx="3">
                  <c:v>620</c:v>
                </c:pt>
                <c:pt idx="4">
                  <c:v>573</c:v>
                </c:pt>
                <c:pt idx="5">
                  <c:v>134</c:v>
                </c:pt>
              </c:numCache>
            </c:numRef>
          </c:val>
          <c:extLst>
            <c:ext xmlns:c16="http://schemas.microsoft.com/office/drawing/2014/chart" uri="{C3380CC4-5D6E-409C-BE32-E72D297353CC}">
              <c16:uniqueId val="{00000000-1D95-487B-BB1E-8D3D9B6A8CA4}"/>
            </c:ext>
          </c:extLst>
        </c:ser>
        <c:ser>
          <c:idx val="1"/>
          <c:order val="1"/>
          <c:tx>
            <c:strRef>
              <c:f>'pivot tables'!$C$128:$C$129</c:f>
              <c:strCache>
                <c:ptCount val="1"/>
                <c:pt idx="0">
                  <c:v>Hybrid</c:v>
                </c:pt>
              </c:strCache>
            </c:strRef>
          </c:tx>
          <c:spPr>
            <a:solidFill>
              <a:schemeClr val="accent2"/>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tables'!$C$130:$C$136</c:f>
              <c:numCache>
                <c:formatCode>General</c:formatCode>
                <c:ptCount val="6"/>
                <c:pt idx="0">
                  <c:v>794</c:v>
                </c:pt>
                <c:pt idx="1">
                  <c:v>629</c:v>
                </c:pt>
                <c:pt idx="2">
                  <c:v>645</c:v>
                </c:pt>
                <c:pt idx="3">
                  <c:v>592</c:v>
                </c:pt>
                <c:pt idx="4">
                  <c:v>571</c:v>
                </c:pt>
                <c:pt idx="5">
                  <c:v>129</c:v>
                </c:pt>
              </c:numCache>
            </c:numRef>
          </c:val>
          <c:extLst>
            <c:ext xmlns:c16="http://schemas.microsoft.com/office/drawing/2014/chart" uri="{C3380CC4-5D6E-409C-BE32-E72D297353CC}">
              <c16:uniqueId val="{00000000-57DE-4266-9E97-6559FFC309D2}"/>
            </c:ext>
          </c:extLst>
        </c:ser>
        <c:ser>
          <c:idx val="2"/>
          <c:order val="2"/>
          <c:tx>
            <c:strRef>
              <c:f>'pivot tables'!$D$128:$D$129</c:f>
              <c:strCache>
                <c:ptCount val="1"/>
                <c:pt idx="0">
                  <c:v>Petrol</c:v>
                </c:pt>
              </c:strCache>
            </c:strRef>
          </c:tx>
          <c:spPr>
            <a:solidFill>
              <a:schemeClr val="accent3"/>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tables'!$D$130:$D$136</c:f>
              <c:numCache>
                <c:formatCode>General</c:formatCode>
                <c:ptCount val="6"/>
                <c:pt idx="0">
                  <c:v>784</c:v>
                </c:pt>
                <c:pt idx="1">
                  <c:v>608</c:v>
                </c:pt>
                <c:pt idx="2">
                  <c:v>632</c:v>
                </c:pt>
                <c:pt idx="3">
                  <c:v>610</c:v>
                </c:pt>
                <c:pt idx="4">
                  <c:v>598</c:v>
                </c:pt>
                <c:pt idx="5">
                  <c:v>125</c:v>
                </c:pt>
              </c:numCache>
            </c:numRef>
          </c:val>
          <c:extLst>
            <c:ext xmlns:c16="http://schemas.microsoft.com/office/drawing/2014/chart" uri="{C3380CC4-5D6E-409C-BE32-E72D297353CC}">
              <c16:uniqueId val="{00000001-57DE-4266-9E97-6559FFC309D2}"/>
            </c:ext>
          </c:extLst>
        </c:ser>
        <c:dLbls>
          <c:showLegendKey val="0"/>
          <c:showVal val="0"/>
          <c:showCatName val="0"/>
          <c:showSerName val="0"/>
          <c:showPercent val="0"/>
          <c:showBubbleSize val="0"/>
        </c:dLbls>
        <c:gapWidth val="150"/>
        <c:shape val="box"/>
        <c:axId val="747006704"/>
        <c:axId val="747009584"/>
        <c:axId val="728517072"/>
      </c:bar3DChart>
      <c:catAx>
        <c:axId val="74700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009584"/>
        <c:crosses val="autoZero"/>
        <c:auto val="1"/>
        <c:lblAlgn val="ctr"/>
        <c:lblOffset val="100"/>
        <c:noMultiLvlLbl val="0"/>
      </c:catAx>
      <c:valAx>
        <c:axId val="747009584"/>
        <c:scaling>
          <c:orientation val="minMax"/>
        </c:scaling>
        <c:delete val="1"/>
        <c:axPos val="l"/>
        <c:numFmt formatCode="General" sourceLinked="1"/>
        <c:majorTickMark val="none"/>
        <c:minorTickMark val="none"/>
        <c:tickLblPos val="nextTo"/>
        <c:crossAx val="747006704"/>
        <c:crosses val="autoZero"/>
        <c:crossBetween val="between"/>
      </c:valAx>
      <c:serAx>
        <c:axId val="72851707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00958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tables!PivotTable13</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high selling model bike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tables'!$A$141:$A$151</c:f>
              <c:strCache>
                <c:ptCount val="10"/>
                <c:pt idx="0">
                  <c:v>Pulsar 150</c:v>
                </c:pt>
                <c:pt idx="1">
                  <c:v>Versys 650</c:v>
                </c:pt>
                <c:pt idx="2">
                  <c:v>Interceptor 650</c:v>
                </c:pt>
                <c:pt idx="3">
                  <c:v>MT-15</c:v>
                </c:pt>
                <c:pt idx="4">
                  <c:v>Classic 350</c:v>
                </c:pt>
                <c:pt idx="5">
                  <c:v>Vulcan S</c:v>
                </c:pt>
                <c:pt idx="6">
                  <c:v>250 Duke</c:v>
                </c:pt>
                <c:pt idx="7">
                  <c:v>Duke 200</c:v>
                </c:pt>
                <c:pt idx="8">
                  <c:v>NTorq 125</c:v>
                </c:pt>
                <c:pt idx="9">
                  <c:v>Ray ZR</c:v>
                </c:pt>
              </c:strCache>
            </c:strRef>
          </c:cat>
          <c:val>
            <c:numRef>
              <c:f>'pivot tables'!$B$141:$B$151</c:f>
              <c:numCache>
                <c:formatCode>General</c:formatCode>
                <c:ptCount val="10"/>
                <c:pt idx="0">
                  <c:v>261</c:v>
                </c:pt>
                <c:pt idx="1">
                  <c:v>261</c:v>
                </c:pt>
                <c:pt idx="2">
                  <c:v>264</c:v>
                </c:pt>
                <c:pt idx="3">
                  <c:v>267</c:v>
                </c:pt>
                <c:pt idx="4">
                  <c:v>267</c:v>
                </c:pt>
                <c:pt idx="5">
                  <c:v>267</c:v>
                </c:pt>
                <c:pt idx="6">
                  <c:v>269</c:v>
                </c:pt>
                <c:pt idx="7">
                  <c:v>270</c:v>
                </c:pt>
                <c:pt idx="8">
                  <c:v>271</c:v>
                </c:pt>
                <c:pt idx="9">
                  <c:v>279</c:v>
                </c:pt>
              </c:numCache>
            </c:numRef>
          </c:val>
          <c:smooth val="0"/>
          <c:extLst>
            <c:ext xmlns:c16="http://schemas.microsoft.com/office/drawing/2014/chart" uri="{C3380CC4-5D6E-409C-BE32-E72D297353CC}">
              <c16:uniqueId val="{00000000-63E1-47EA-821D-BAFFED84EC9E}"/>
            </c:ext>
          </c:extLst>
        </c:ser>
        <c:dLbls>
          <c:dLblPos val="ctr"/>
          <c:showLegendKey val="0"/>
          <c:showVal val="1"/>
          <c:showCatName val="0"/>
          <c:showSerName val="0"/>
          <c:showPercent val="0"/>
          <c:showBubbleSize val="0"/>
        </c:dLbls>
        <c:marker val="1"/>
        <c:smooth val="0"/>
        <c:axId val="740376360"/>
        <c:axId val="740378160"/>
      </c:lineChart>
      <c:catAx>
        <c:axId val="740376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8160"/>
        <c:crosses val="autoZero"/>
        <c:auto val="1"/>
        <c:lblAlgn val="ctr"/>
        <c:lblOffset val="100"/>
        <c:noMultiLvlLbl val="0"/>
      </c:catAx>
      <c:valAx>
        <c:axId val="740378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6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tables!PivotTable14</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bike production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786700348743951E-2"/>
          <c:y val="0.17814672431768361"/>
          <c:w val="0.70823026375626097"/>
          <c:h val="0.5915919421643584"/>
        </c:manualLayout>
      </c:layout>
      <c:barChart>
        <c:barDir val="col"/>
        <c:grouping val="clustered"/>
        <c:varyColors val="0"/>
        <c:ser>
          <c:idx val="0"/>
          <c:order val="0"/>
          <c:tx>
            <c:strRef>
              <c:f>'pivot tables'!$B$156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tables'!$A$157:$A$167</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tables'!$B$157:$B$167</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D54D-4526-B288-00FB4EFCDD2D}"/>
            </c:ext>
          </c:extLst>
        </c:ser>
        <c:dLbls>
          <c:dLblPos val="outEnd"/>
          <c:showLegendKey val="0"/>
          <c:showVal val="1"/>
          <c:showCatName val="0"/>
          <c:showSerName val="0"/>
          <c:showPercent val="0"/>
          <c:showBubbleSize val="0"/>
        </c:dLbls>
        <c:gapWidth val="219"/>
        <c:overlap val="-27"/>
        <c:axId val="869933192"/>
        <c:axId val="869938232"/>
      </c:barChart>
      <c:catAx>
        <c:axId val="869933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938232"/>
        <c:crosses val="autoZero"/>
        <c:auto val="1"/>
        <c:lblAlgn val="ctr"/>
        <c:lblOffset val="100"/>
        <c:noMultiLvlLbl val="0"/>
      </c:catAx>
      <c:valAx>
        <c:axId val="869938232"/>
        <c:scaling>
          <c:orientation val="minMax"/>
        </c:scaling>
        <c:delete val="1"/>
        <c:axPos val="l"/>
        <c:numFmt formatCode="General" sourceLinked="1"/>
        <c:majorTickMark val="none"/>
        <c:minorTickMark val="none"/>
        <c:tickLblPos val="nextTo"/>
        <c:crossAx val="869933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tables!PivotTable15</c:name>
    <c:fmtId val="6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50" b="1" i="0" u="none" strike="noStrike" cap="all" normalizeH="0" baseline="0"/>
              <a:t>Brand-wise Fuel Type Preference in Bike Sale</a:t>
            </a:r>
            <a:endParaRPr lang="en-US" sz="105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28072810185973E-2"/>
          <c:y val="0.15700368087436964"/>
          <c:w val="0.85616842151419315"/>
          <c:h val="0.74090215322863762"/>
        </c:manualLayout>
      </c:layout>
      <c:barChart>
        <c:barDir val="col"/>
        <c:grouping val="clustered"/>
        <c:varyColors val="0"/>
        <c:ser>
          <c:idx val="0"/>
          <c:order val="0"/>
          <c:tx>
            <c:strRef>
              <c:f>'pivot tables'!$B$171:$B$172</c:f>
              <c:strCache>
                <c:ptCount val="1"/>
                <c:pt idx="0">
                  <c:v>Electric</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tables'!$B$173:$B$181</c:f>
              <c:numCache>
                <c:formatCode>General</c:formatCode>
                <c:ptCount val="8"/>
                <c:pt idx="0">
                  <c:v>429</c:v>
                </c:pt>
                <c:pt idx="1">
                  <c:v>414</c:v>
                </c:pt>
                <c:pt idx="2">
                  <c:v>401</c:v>
                </c:pt>
                <c:pt idx="3">
                  <c:v>395</c:v>
                </c:pt>
                <c:pt idx="4">
                  <c:v>419</c:v>
                </c:pt>
                <c:pt idx="5">
                  <c:v>387</c:v>
                </c:pt>
                <c:pt idx="6">
                  <c:v>430</c:v>
                </c:pt>
                <c:pt idx="7">
                  <c:v>408</c:v>
                </c:pt>
              </c:numCache>
            </c:numRef>
          </c:val>
          <c:extLst>
            <c:ext xmlns:c16="http://schemas.microsoft.com/office/drawing/2014/chart" uri="{C3380CC4-5D6E-409C-BE32-E72D297353CC}">
              <c16:uniqueId val="{00000000-5D28-4A79-89F9-6B5E94AB6EAF}"/>
            </c:ext>
          </c:extLst>
        </c:ser>
        <c:ser>
          <c:idx val="1"/>
          <c:order val="1"/>
          <c:tx>
            <c:strRef>
              <c:f>'pivot tables'!$C$171:$C$172</c:f>
              <c:strCache>
                <c:ptCount val="1"/>
                <c:pt idx="0">
                  <c:v>Hybrid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tables'!$C$173:$C$181</c:f>
              <c:numCache>
                <c:formatCode>General</c:formatCode>
                <c:ptCount val="8"/>
                <c:pt idx="0">
                  <c:v>400</c:v>
                </c:pt>
                <c:pt idx="1">
                  <c:v>439</c:v>
                </c:pt>
                <c:pt idx="2">
                  <c:v>427</c:v>
                </c:pt>
                <c:pt idx="3">
                  <c:v>406</c:v>
                </c:pt>
                <c:pt idx="4">
                  <c:v>430</c:v>
                </c:pt>
                <c:pt idx="5">
                  <c:v>426</c:v>
                </c:pt>
                <c:pt idx="6">
                  <c:v>413</c:v>
                </c:pt>
                <c:pt idx="7">
                  <c:v>419</c:v>
                </c:pt>
              </c:numCache>
            </c:numRef>
          </c:val>
          <c:extLst>
            <c:ext xmlns:c16="http://schemas.microsoft.com/office/drawing/2014/chart" uri="{C3380CC4-5D6E-409C-BE32-E72D297353CC}">
              <c16:uniqueId val="{00000001-5D28-4A79-89F9-6B5E94AB6EAF}"/>
            </c:ext>
          </c:extLst>
        </c:ser>
        <c:ser>
          <c:idx val="2"/>
          <c:order val="2"/>
          <c:tx>
            <c:strRef>
              <c:f>'pivot tables'!$D$171:$D$172</c:f>
              <c:strCache>
                <c:ptCount val="1"/>
                <c:pt idx="0">
                  <c:v>Petrol</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tables'!$D$173:$D$181</c:f>
              <c:numCache>
                <c:formatCode>General</c:formatCode>
                <c:ptCount val="8"/>
                <c:pt idx="0">
                  <c:v>378</c:v>
                </c:pt>
                <c:pt idx="1">
                  <c:v>381</c:v>
                </c:pt>
                <c:pt idx="2">
                  <c:v>411</c:v>
                </c:pt>
                <c:pt idx="3">
                  <c:v>420</c:v>
                </c:pt>
                <c:pt idx="4">
                  <c:v>423</c:v>
                </c:pt>
                <c:pt idx="5">
                  <c:v>440</c:v>
                </c:pt>
                <c:pt idx="6">
                  <c:v>448</c:v>
                </c:pt>
                <c:pt idx="7">
                  <c:v>456</c:v>
                </c:pt>
              </c:numCache>
            </c:numRef>
          </c:val>
          <c:extLst>
            <c:ext xmlns:c16="http://schemas.microsoft.com/office/drawing/2014/chart" uri="{C3380CC4-5D6E-409C-BE32-E72D297353CC}">
              <c16:uniqueId val="{00000002-5D28-4A79-89F9-6B5E94AB6EAF}"/>
            </c:ext>
          </c:extLst>
        </c:ser>
        <c:dLbls>
          <c:dLblPos val="outEnd"/>
          <c:showLegendKey val="0"/>
          <c:showVal val="1"/>
          <c:showCatName val="0"/>
          <c:showSerName val="0"/>
          <c:showPercent val="0"/>
          <c:showBubbleSize val="0"/>
        </c:dLbls>
        <c:gapWidth val="444"/>
        <c:axId val="654268560"/>
        <c:axId val="127697032"/>
      </c:barChart>
      <c:catAx>
        <c:axId val="65426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7697032"/>
        <c:crosses val="autoZero"/>
        <c:auto val="1"/>
        <c:lblAlgn val="ctr"/>
        <c:lblOffset val="100"/>
        <c:noMultiLvlLbl val="0"/>
      </c:catAx>
      <c:valAx>
        <c:axId val="127697032"/>
        <c:scaling>
          <c:orientation val="minMax"/>
        </c:scaling>
        <c:delete val="1"/>
        <c:axPos val="l"/>
        <c:numFmt formatCode="General" sourceLinked="1"/>
        <c:majorTickMark val="none"/>
        <c:minorTickMark val="none"/>
        <c:tickLblPos val="nextTo"/>
        <c:crossAx val="654268560"/>
        <c:crosses val="autoZero"/>
        <c:crossBetween val="between"/>
      </c:valAx>
      <c:spPr>
        <a:noFill/>
        <a:ln>
          <a:noFill/>
        </a:ln>
        <a:effectLst/>
      </c:spPr>
    </c:plotArea>
    <c:legend>
      <c:legendPos val="r"/>
      <c:layout>
        <c:manualLayout>
          <c:xMode val="edge"/>
          <c:yMode val="edge"/>
          <c:x val="0.89236523483532204"/>
          <c:y val="0.33542513872963881"/>
          <c:w val="9.0928543631849268E-2"/>
          <c:h val="0.33785620332047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MANUFACTURE BIKE COUNT BY STATES</a:t>
            </a:r>
          </a:p>
        </c:rich>
      </c:tx>
      <c:layout>
        <c:manualLayout>
          <c:xMode val="edge"/>
          <c:yMode val="edge"/>
          <c:x val="0.18062765055131466"/>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73423158316539E-2"/>
          <c:y val="0.28720906303377025"/>
          <c:w val="0.86386113949496768"/>
          <c:h val="0.45435841353164186"/>
        </c:manualLayout>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tables'!$A$4:$A$14</c:f>
              <c:strCache>
                <c:ptCount val="10"/>
                <c:pt idx="0">
                  <c:v>West Bengal</c:v>
                </c:pt>
                <c:pt idx="1">
                  <c:v>Delhi</c:v>
                </c:pt>
                <c:pt idx="2">
                  <c:v>Gujarat</c:v>
                </c:pt>
                <c:pt idx="3">
                  <c:v>Karnataka</c:v>
                </c:pt>
                <c:pt idx="4">
                  <c:v>Madhya Pradesh</c:v>
                </c:pt>
                <c:pt idx="5">
                  <c:v>Maharashtra</c:v>
                </c:pt>
                <c:pt idx="6">
                  <c:v>Punjab</c:v>
                </c:pt>
                <c:pt idx="7">
                  <c:v>Rajasthan</c:v>
                </c:pt>
                <c:pt idx="8">
                  <c:v>Tamil Nadu</c:v>
                </c:pt>
                <c:pt idx="9">
                  <c:v>Uttar Pradesh</c:v>
                </c:pt>
              </c:strCache>
            </c:strRef>
          </c:cat>
          <c:val>
            <c:numRef>
              <c:f>'pivot tables'!$B$4:$B$14</c:f>
              <c:numCache>
                <c:formatCode>General</c:formatCode>
                <c:ptCount val="10"/>
                <c:pt idx="0">
                  <c:v>971</c:v>
                </c:pt>
                <c:pt idx="1">
                  <c:v>977</c:v>
                </c:pt>
                <c:pt idx="2">
                  <c:v>1002</c:v>
                </c:pt>
                <c:pt idx="3">
                  <c:v>982</c:v>
                </c:pt>
                <c:pt idx="4">
                  <c:v>973</c:v>
                </c:pt>
                <c:pt idx="5">
                  <c:v>1030</c:v>
                </c:pt>
                <c:pt idx="6">
                  <c:v>1051</c:v>
                </c:pt>
                <c:pt idx="7">
                  <c:v>1017</c:v>
                </c:pt>
                <c:pt idx="8">
                  <c:v>994</c:v>
                </c:pt>
                <c:pt idx="9">
                  <c:v>1003</c:v>
                </c:pt>
              </c:numCache>
            </c:numRef>
          </c:val>
          <c:smooth val="0"/>
          <c:extLst>
            <c:ext xmlns:c16="http://schemas.microsoft.com/office/drawing/2014/chart" uri="{C3380CC4-5D6E-409C-BE32-E72D297353CC}">
              <c16:uniqueId val="{00000000-0D28-4857-A4D9-811B6400CCCC}"/>
            </c:ext>
          </c:extLst>
        </c:ser>
        <c:dLbls>
          <c:dLblPos val="t"/>
          <c:showLegendKey val="0"/>
          <c:showVal val="1"/>
          <c:showCatName val="0"/>
          <c:showSerName val="0"/>
          <c:showPercent val="0"/>
          <c:showBubbleSize val="0"/>
        </c:dLbls>
        <c:smooth val="0"/>
        <c:axId val="810501592"/>
        <c:axId val="810506992"/>
      </c:lineChart>
      <c:catAx>
        <c:axId val="810501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0506992"/>
        <c:crosses val="autoZero"/>
        <c:auto val="1"/>
        <c:lblAlgn val="ctr"/>
        <c:lblOffset val="100"/>
        <c:noMultiLvlLbl val="0"/>
      </c:catAx>
      <c:valAx>
        <c:axId val="810506992"/>
        <c:scaling>
          <c:orientation val="minMax"/>
        </c:scaling>
        <c:delete val="1"/>
        <c:axPos val="l"/>
        <c:numFmt formatCode="General" sourceLinked="1"/>
        <c:majorTickMark val="none"/>
        <c:minorTickMark val="none"/>
        <c:tickLblPos val="nextTo"/>
        <c:crossAx val="810501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FULE</a:t>
            </a:r>
            <a:r>
              <a:rPr lang="en-US" sz="1200" b="1" baseline="0"/>
              <a:t> TYPE DISTRIBUTION</a:t>
            </a:r>
            <a:endParaRPr lang="en-US" sz="1200" b="1"/>
          </a:p>
        </c:rich>
      </c:tx>
      <c:layout>
        <c:manualLayout>
          <c:xMode val="edge"/>
          <c:yMode val="edge"/>
          <c:x val="0.20346326029591313"/>
          <c:y val="2.4645952164341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0.13146987293961154"/>
          <c:y val="0.38930333116979926"/>
          <c:w val="0.57727144178090029"/>
          <c:h val="0.51758940202478143"/>
        </c:manualLayout>
      </c:layout>
      <c:pieChart>
        <c:varyColors val="1"/>
        <c:ser>
          <c:idx val="0"/>
          <c:order val="0"/>
          <c:tx>
            <c:strRef>
              <c:f>'pivot tables'!$B$18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2B-4E84-A528-5B494155D40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2B-4E84-A528-5B494155D40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2B-4E84-A528-5B494155D4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tables'!$A$19:$A$22</c:f>
              <c:strCache>
                <c:ptCount val="3"/>
                <c:pt idx="0">
                  <c:v>Electric</c:v>
                </c:pt>
                <c:pt idx="1">
                  <c:v>Hybrid</c:v>
                </c:pt>
                <c:pt idx="2">
                  <c:v>Petrol</c:v>
                </c:pt>
              </c:strCache>
            </c:strRef>
          </c:cat>
          <c:val>
            <c:numRef>
              <c:f>'pivot tables'!$B$19:$B$22</c:f>
              <c:numCache>
                <c:formatCode>0.00%</c:formatCode>
                <c:ptCount val="3"/>
                <c:pt idx="0">
                  <c:v>0.32829999999999998</c:v>
                </c:pt>
                <c:pt idx="1">
                  <c:v>0.33600000000000002</c:v>
                </c:pt>
                <c:pt idx="2">
                  <c:v>0.3357</c:v>
                </c:pt>
              </c:numCache>
            </c:numRef>
          </c:val>
          <c:extLst>
            <c:ext xmlns:c16="http://schemas.microsoft.com/office/drawing/2014/chart" uri="{C3380CC4-5D6E-409C-BE32-E72D297353CC}">
              <c16:uniqueId val="{00000006-FF2B-4E84-A528-5B494155D40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BRAND  WRT TO MILEAGE </a:t>
            </a:r>
            <a:endParaRPr lang="en-US"/>
          </a:p>
        </c:rich>
      </c:tx>
      <c:layout>
        <c:manualLayout>
          <c:xMode val="edge"/>
          <c:yMode val="edge"/>
          <c:x val="0.24194791465036966"/>
          <c:y val="2.63184071353968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446992034621948"/>
          <c:y val="0.1835999021867073"/>
          <c:w val="0.73304221347331588"/>
          <c:h val="0.3897590405365996"/>
        </c:manualLayout>
      </c:layout>
      <c:bar3DChart>
        <c:barDir val="col"/>
        <c:grouping val="clustered"/>
        <c:varyColors val="0"/>
        <c:ser>
          <c:idx val="0"/>
          <c:order val="0"/>
          <c:tx>
            <c:strRef>
              <c:f>'pivot tables'!$B$25</c:f>
              <c:strCache>
                <c:ptCount val="1"/>
                <c:pt idx="0">
                  <c:v>Total</c:v>
                </c:pt>
              </c:strCache>
            </c:strRef>
          </c:tx>
          <c:spPr>
            <a:solidFill>
              <a:schemeClr val="accent1"/>
            </a:solidFill>
            <a:ln>
              <a:noFill/>
            </a:ln>
            <a:effectLst/>
            <a:sp3d/>
          </c:spPr>
          <c:invertIfNegative val="0"/>
          <c:cat>
            <c:strRef>
              <c:f>'pivot tables'!$A$26:$A$34</c:f>
              <c:strCache>
                <c:ptCount val="8"/>
                <c:pt idx="0">
                  <c:v>Honda</c:v>
                </c:pt>
                <c:pt idx="1">
                  <c:v>Royal Enfield</c:v>
                </c:pt>
                <c:pt idx="2">
                  <c:v>Bajaj</c:v>
                </c:pt>
                <c:pt idx="3">
                  <c:v>Kawasaki</c:v>
                </c:pt>
                <c:pt idx="4">
                  <c:v>Yamaha</c:v>
                </c:pt>
                <c:pt idx="5">
                  <c:v>KTM</c:v>
                </c:pt>
                <c:pt idx="6">
                  <c:v>Hero</c:v>
                </c:pt>
                <c:pt idx="7">
                  <c:v>TVS</c:v>
                </c:pt>
              </c:strCache>
            </c:strRef>
          </c:cat>
          <c:val>
            <c:numRef>
              <c:f>'pivot tables'!$B$26:$B$34</c:f>
              <c:numCache>
                <c:formatCode>General</c:formatCode>
                <c:ptCount val="8"/>
                <c:pt idx="0">
                  <c:v>65.063513513513527</c:v>
                </c:pt>
                <c:pt idx="1">
                  <c:v>65.3003431763767</c:v>
                </c:pt>
                <c:pt idx="2">
                  <c:v>65.33904722452354</c:v>
                </c:pt>
                <c:pt idx="3">
                  <c:v>65.448195197521372</c:v>
                </c:pt>
                <c:pt idx="4">
                  <c:v>66.046788776305519</c:v>
                </c:pt>
                <c:pt idx="5">
                  <c:v>66.236289308176154</c:v>
                </c:pt>
                <c:pt idx="6">
                  <c:v>66.247651331719155</c:v>
                </c:pt>
                <c:pt idx="7">
                  <c:v>66.592155591572109</c:v>
                </c:pt>
              </c:numCache>
            </c:numRef>
          </c:val>
          <c:extLst>
            <c:ext xmlns:c16="http://schemas.microsoft.com/office/drawing/2014/chart" uri="{C3380CC4-5D6E-409C-BE32-E72D297353CC}">
              <c16:uniqueId val="{00000000-FFD2-4EB1-AF74-4EED4B8E5D97}"/>
            </c:ext>
          </c:extLst>
        </c:ser>
        <c:dLbls>
          <c:showLegendKey val="0"/>
          <c:showVal val="0"/>
          <c:showCatName val="0"/>
          <c:showSerName val="0"/>
          <c:showPercent val="0"/>
          <c:showBubbleSize val="0"/>
        </c:dLbls>
        <c:gapWidth val="150"/>
        <c:shape val="box"/>
        <c:axId val="805762792"/>
        <c:axId val="805764232"/>
        <c:axId val="0"/>
      </c:bar3DChart>
      <c:catAx>
        <c:axId val="8057627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764232"/>
        <c:crosses val="autoZero"/>
        <c:auto val="1"/>
        <c:lblAlgn val="ctr"/>
        <c:lblOffset val="100"/>
        <c:noMultiLvlLbl val="0"/>
      </c:catAx>
      <c:valAx>
        <c:axId val="805764232"/>
        <c:scaling>
          <c:orientation val="minMax"/>
        </c:scaling>
        <c:delete val="1"/>
        <c:axPos val="l"/>
        <c:numFmt formatCode="General" sourceLinked="1"/>
        <c:majorTickMark val="none"/>
        <c:minorTickMark val="none"/>
        <c:tickLblPos val="nextTo"/>
        <c:crossAx val="80576279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tables!PivotTable4</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BIKE</a:t>
            </a:r>
            <a:r>
              <a:rPr lang="en-US" baseline="0"/>
              <a:t> PRICE DISTRIBUTION ACROSS CITY TIER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5165657226331"/>
          <c:y val="0.23903186236739424"/>
          <c:w val="0.85219685039370074"/>
          <c:h val="0.53774387576552929"/>
        </c:manualLayout>
      </c:layout>
      <c:barChart>
        <c:barDir val="col"/>
        <c:grouping val="clustered"/>
        <c:varyColors val="0"/>
        <c:ser>
          <c:idx val="0"/>
          <c:order val="0"/>
          <c:tx>
            <c:strRef>
              <c:f>'pivot tables'!$B$39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tables'!$A$40:$A$44</c:f>
              <c:strCache>
                <c:ptCount val="4"/>
                <c:pt idx="0">
                  <c:v>Tier 3</c:v>
                </c:pt>
                <c:pt idx="1">
                  <c:v>Tier 1</c:v>
                </c:pt>
                <c:pt idx="2">
                  <c:v>Metro</c:v>
                </c:pt>
                <c:pt idx="3">
                  <c:v>Tier 2</c:v>
                </c:pt>
              </c:strCache>
            </c:strRef>
          </c:cat>
          <c:val>
            <c:numRef>
              <c:f>'pivot tables'!$B$40:$B$44</c:f>
              <c:numCache>
                <c:formatCode>General</c:formatCode>
                <c:ptCount val="4"/>
                <c:pt idx="0">
                  <c:v>224143.9614061903</c:v>
                </c:pt>
                <c:pt idx="1">
                  <c:v>223779.90421139554</c:v>
                </c:pt>
                <c:pt idx="2">
                  <c:v>223159.13581244947</c:v>
                </c:pt>
                <c:pt idx="3">
                  <c:v>222245.15440289504</c:v>
                </c:pt>
              </c:numCache>
            </c:numRef>
          </c:val>
          <c:extLst>
            <c:ext xmlns:c16="http://schemas.microsoft.com/office/drawing/2014/chart" uri="{C3380CC4-5D6E-409C-BE32-E72D297353CC}">
              <c16:uniqueId val="{00000000-FFEF-40BB-A18A-94D8B5197A19}"/>
            </c:ext>
          </c:extLst>
        </c:ser>
        <c:dLbls>
          <c:dLblPos val="outEnd"/>
          <c:showLegendKey val="0"/>
          <c:showVal val="1"/>
          <c:showCatName val="0"/>
          <c:showSerName val="0"/>
          <c:showPercent val="0"/>
          <c:showBubbleSize val="0"/>
        </c:dLbls>
        <c:gapWidth val="182"/>
        <c:axId val="740843160"/>
        <c:axId val="807494024"/>
      </c:barChart>
      <c:catAx>
        <c:axId val="740843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494024"/>
        <c:crosses val="autoZero"/>
        <c:auto val="1"/>
        <c:lblAlgn val="ctr"/>
        <c:lblOffset val="100"/>
        <c:noMultiLvlLbl val="0"/>
      </c:catAx>
      <c:valAx>
        <c:axId val="807494024"/>
        <c:scaling>
          <c:orientation val="minMax"/>
        </c:scaling>
        <c:delete val="1"/>
        <c:axPos val="l"/>
        <c:numFmt formatCode="General" sourceLinked="1"/>
        <c:majorTickMark val="none"/>
        <c:minorTickMark val="none"/>
        <c:tickLblPos val="nextTo"/>
        <c:crossAx val="74084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tables!PivotTable6</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Bike Sales by Brand and Insurance Status</a:t>
            </a:r>
            <a:endParaRPr lang="en-US" b="1"/>
          </a:p>
        </c:rich>
      </c:tx>
      <c:layout>
        <c:manualLayout>
          <c:xMode val="edge"/>
          <c:yMode val="edge"/>
          <c:x val="0.24305116680228664"/>
          <c:y val="8.95865054790834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508506007970558E-2"/>
          <c:y val="0.12154909207777599"/>
          <c:w val="0.74807516248604566"/>
          <c:h val="0.65411280732765542"/>
        </c:manualLayout>
      </c:layout>
      <c:barChart>
        <c:barDir val="col"/>
        <c:grouping val="clustered"/>
        <c:varyColors val="0"/>
        <c:ser>
          <c:idx val="0"/>
          <c:order val="0"/>
          <c:tx>
            <c:strRef>
              <c:f>'pivot tables'!$B$48:$B$49</c:f>
              <c:strCache>
                <c:ptCount val="1"/>
                <c:pt idx="0">
                  <c:v>Active</c:v>
                </c:pt>
              </c:strCache>
            </c:strRef>
          </c:tx>
          <c:spPr>
            <a:solidFill>
              <a:schemeClr val="accent1"/>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tables'!$B$50:$B$58</c:f>
              <c:numCache>
                <c:formatCode>0.00%</c:formatCode>
                <c:ptCount val="8"/>
                <c:pt idx="0">
                  <c:v>3.9899999999999998E-2</c:v>
                </c:pt>
                <c:pt idx="1">
                  <c:v>3.8699999999999998E-2</c:v>
                </c:pt>
                <c:pt idx="2">
                  <c:v>3.95E-2</c:v>
                </c:pt>
                <c:pt idx="3">
                  <c:v>4.36E-2</c:v>
                </c:pt>
                <c:pt idx="4">
                  <c:v>4.4699999999999997E-2</c:v>
                </c:pt>
                <c:pt idx="5">
                  <c:v>4.1700000000000001E-2</c:v>
                </c:pt>
                <c:pt idx="6">
                  <c:v>4.1099999999999998E-2</c:v>
                </c:pt>
                <c:pt idx="7">
                  <c:v>4.2900000000000001E-2</c:v>
                </c:pt>
              </c:numCache>
            </c:numRef>
          </c:val>
          <c:extLst>
            <c:ext xmlns:c16="http://schemas.microsoft.com/office/drawing/2014/chart" uri="{C3380CC4-5D6E-409C-BE32-E72D297353CC}">
              <c16:uniqueId val="{00000000-4E63-4440-9514-7121B2B3397B}"/>
            </c:ext>
          </c:extLst>
        </c:ser>
        <c:ser>
          <c:idx val="1"/>
          <c:order val="1"/>
          <c:tx>
            <c:strRef>
              <c:f>'pivot tables'!$C$48:$C$49</c:f>
              <c:strCache>
                <c:ptCount val="1"/>
                <c:pt idx="0">
                  <c:v>Expired</c:v>
                </c:pt>
              </c:strCache>
            </c:strRef>
          </c:tx>
          <c:spPr>
            <a:solidFill>
              <a:schemeClr val="accent2"/>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tables'!$C$50:$C$58</c:f>
              <c:numCache>
                <c:formatCode>0.00%</c:formatCode>
                <c:ptCount val="8"/>
                <c:pt idx="0">
                  <c:v>4.1200000000000001E-2</c:v>
                </c:pt>
                <c:pt idx="1">
                  <c:v>4.4699999999999997E-2</c:v>
                </c:pt>
                <c:pt idx="2">
                  <c:v>4.3400000000000001E-2</c:v>
                </c:pt>
                <c:pt idx="3">
                  <c:v>4.3799999999999999E-2</c:v>
                </c:pt>
                <c:pt idx="4">
                  <c:v>4.1099999999999998E-2</c:v>
                </c:pt>
                <c:pt idx="5">
                  <c:v>4.2500000000000003E-2</c:v>
                </c:pt>
                <c:pt idx="6">
                  <c:v>4.19E-2</c:v>
                </c:pt>
                <c:pt idx="7">
                  <c:v>4.4299999999999999E-2</c:v>
                </c:pt>
              </c:numCache>
            </c:numRef>
          </c:val>
          <c:extLst>
            <c:ext xmlns:c16="http://schemas.microsoft.com/office/drawing/2014/chart" uri="{C3380CC4-5D6E-409C-BE32-E72D297353CC}">
              <c16:uniqueId val="{00000001-4E63-4440-9514-7121B2B3397B}"/>
            </c:ext>
          </c:extLst>
        </c:ser>
        <c:ser>
          <c:idx val="2"/>
          <c:order val="2"/>
          <c:tx>
            <c:strRef>
              <c:f>'pivot tables'!$D$48:$D$49</c:f>
              <c:strCache>
                <c:ptCount val="1"/>
                <c:pt idx="0">
                  <c:v>Not Available</c:v>
                </c:pt>
              </c:strCache>
            </c:strRef>
          </c:tx>
          <c:spPr>
            <a:solidFill>
              <a:schemeClr val="accent3"/>
            </a:solidFill>
            <a:ln>
              <a:noFill/>
            </a:ln>
            <a:effectLst/>
          </c:spPr>
          <c:invertIfNegative val="0"/>
          <c:cat>
            <c:strRef>
              <c:f>'pivot tables'!$A$50:$A$58</c:f>
              <c:strCache>
                <c:ptCount val="8"/>
                <c:pt idx="0">
                  <c:v>Bajaj</c:v>
                </c:pt>
                <c:pt idx="1">
                  <c:v>Hero</c:v>
                </c:pt>
                <c:pt idx="2">
                  <c:v>Honda</c:v>
                </c:pt>
                <c:pt idx="3">
                  <c:v>Kawasaki</c:v>
                </c:pt>
                <c:pt idx="4">
                  <c:v>KTM</c:v>
                </c:pt>
                <c:pt idx="5">
                  <c:v>Royal Enfield</c:v>
                </c:pt>
                <c:pt idx="6">
                  <c:v>TVS</c:v>
                </c:pt>
                <c:pt idx="7">
                  <c:v>Yamaha</c:v>
                </c:pt>
              </c:strCache>
            </c:strRef>
          </c:cat>
          <c:val>
            <c:numRef>
              <c:f>'pivot tables'!$D$50:$D$58</c:f>
              <c:numCache>
                <c:formatCode>0.00%</c:formatCode>
                <c:ptCount val="8"/>
                <c:pt idx="0">
                  <c:v>3.9600000000000003E-2</c:v>
                </c:pt>
                <c:pt idx="1">
                  <c:v>4.0500000000000001E-2</c:v>
                </c:pt>
                <c:pt idx="2">
                  <c:v>3.9199999999999999E-2</c:v>
                </c:pt>
                <c:pt idx="3">
                  <c:v>4.1700000000000001E-2</c:v>
                </c:pt>
                <c:pt idx="4">
                  <c:v>4.1399999999999999E-2</c:v>
                </c:pt>
                <c:pt idx="5">
                  <c:v>4.1099999999999998E-2</c:v>
                </c:pt>
                <c:pt idx="6">
                  <c:v>4.0399999999999998E-2</c:v>
                </c:pt>
                <c:pt idx="7">
                  <c:v>4.1099999999999998E-2</c:v>
                </c:pt>
              </c:numCache>
            </c:numRef>
          </c:val>
          <c:extLst>
            <c:ext xmlns:c16="http://schemas.microsoft.com/office/drawing/2014/chart" uri="{C3380CC4-5D6E-409C-BE32-E72D297353CC}">
              <c16:uniqueId val="{00000002-4E63-4440-9514-7121B2B3397B}"/>
            </c:ext>
          </c:extLst>
        </c:ser>
        <c:dLbls>
          <c:showLegendKey val="0"/>
          <c:showVal val="0"/>
          <c:showCatName val="0"/>
          <c:showSerName val="0"/>
          <c:showPercent val="0"/>
          <c:showBubbleSize val="0"/>
        </c:dLbls>
        <c:gapWidth val="219"/>
        <c:overlap val="-27"/>
        <c:axId val="784831128"/>
        <c:axId val="784831848"/>
      </c:barChart>
      <c:catAx>
        <c:axId val="78483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831848"/>
        <c:crosses val="autoZero"/>
        <c:auto val="1"/>
        <c:lblAlgn val="ctr"/>
        <c:lblOffset val="100"/>
        <c:noMultiLvlLbl val="0"/>
      </c:catAx>
      <c:valAx>
        <c:axId val="784831848"/>
        <c:scaling>
          <c:orientation val="minMax"/>
        </c:scaling>
        <c:delete val="1"/>
        <c:axPos val="l"/>
        <c:numFmt formatCode="0.00%" sourceLinked="1"/>
        <c:majorTickMark val="none"/>
        <c:minorTickMark val="none"/>
        <c:tickLblPos val="nextTo"/>
        <c:crossAx val="784831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tables!PivotTable8</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t>Total Bike Sales by Brand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tables'!$B$70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tables'!$A$71:$A$79</c:f>
              <c:strCache>
                <c:ptCount val="8"/>
                <c:pt idx="0">
                  <c:v>Bajaj</c:v>
                </c:pt>
                <c:pt idx="1">
                  <c:v>Hero</c:v>
                </c:pt>
                <c:pt idx="2">
                  <c:v>Honda</c:v>
                </c:pt>
                <c:pt idx="3">
                  <c:v>Kawasaki</c:v>
                </c:pt>
                <c:pt idx="4">
                  <c:v>KTM</c:v>
                </c:pt>
                <c:pt idx="5">
                  <c:v>Royal Enfield</c:v>
                </c:pt>
                <c:pt idx="6">
                  <c:v>TVS</c:v>
                </c:pt>
                <c:pt idx="7">
                  <c:v>Yamaha</c:v>
                </c:pt>
              </c:strCache>
            </c:strRef>
          </c:cat>
          <c:val>
            <c:numRef>
              <c:f>'pivot tables'!$B$71:$B$79</c:f>
              <c:numCache>
                <c:formatCode>General</c:formatCode>
                <c:ptCount val="8"/>
                <c:pt idx="0">
                  <c:v>1207</c:v>
                </c:pt>
                <c:pt idx="1">
                  <c:v>1239</c:v>
                </c:pt>
                <c:pt idx="2">
                  <c:v>1221</c:v>
                </c:pt>
                <c:pt idx="3">
                  <c:v>1291</c:v>
                </c:pt>
                <c:pt idx="4">
                  <c:v>1272</c:v>
                </c:pt>
                <c:pt idx="5">
                  <c:v>1253</c:v>
                </c:pt>
                <c:pt idx="6">
                  <c:v>1234</c:v>
                </c:pt>
                <c:pt idx="7">
                  <c:v>1283</c:v>
                </c:pt>
              </c:numCache>
            </c:numRef>
          </c:val>
          <c:extLst>
            <c:ext xmlns:c16="http://schemas.microsoft.com/office/drawing/2014/chart" uri="{C3380CC4-5D6E-409C-BE32-E72D297353CC}">
              <c16:uniqueId val="{00000000-BD31-41B4-BF82-9C213B900835}"/>
            </c:ext>
          </c:extLst>
        </c:ser>
        <c:dLbls>
          <c:dLblPos val="outEnd"/>
          <c:showLegendKey val="0"/>
          <c:showVal val="1"/>
          <c:showCatName val="0"/>
          <c:showSerName val="0"/>
          <c:showPercent val="0"/>
          <c:showBubbleSize val="0"/>
        </c:dLbls>
        <c:gapWidth val="219"/>
        <c:overlap val="-27"/>
        <c:axId val="849224184"/>
        <c:axId val="849225984"/>
      </c:barChart>
      <c:catAx>
        <c:axId val="849224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25984"/>
        <c:crosses val="autoZero"/>
        <c:auto val="1"/>
        <c:lblAlgn val="ctr"/>
        <c:lblOffset val="100"/>
        <c:noMultiLvlLbl val="0"/>
      </c:catAx>
      <c:valAx>
        <c:axId val="849225984"/>
        <c:scaling>
          <c:orientation val="minMax"/>
        </c:scaling>
        <c:delete val="1"/>
        <c:axPos val="l"/>
        <c:numFmt formatCode="General" sourceLinked="1"/>
        <c:majorTickMark val="none"/>
        <c:minorTickMark val="none"/>
        <c:tickLblPos val="nextTo"/>
        <c:crossAx val="849224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tables!PivotTable9</c:name>
    <c:fmtId val="4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t>B</a:t>
            </a:r>
            <a:r>
              <a:rPr lang="en-US" sz="1200" b="1"/>
              <a:t>rand</a:t>
            </a:r>
            <a:r>
              <a:rPr lang="en-US" sz="1200" b="1" baseline="0"/>
              <a:t> wise bike sales by states</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tables'!$A$83:$A$93</c:f>
              <c:strCache>
                <c:ptCount val="10"/>
                <c:pt idx="0">
                  <c:v>West Bengal</c:v>
                </c:pt>
                <c:pt idx="1">
                  <c:v>Delhi</c:v>
                </c:pt>
                <c:pt idx="2">
                  <c:v>Gujarat</c:v>
                </c:pt>
                <c:pt idx="3">
                  <c:v>Karnataka</c:v>
                </c:pt>
                <c:pt idx="4">
                  <c:v>Madhya Pradesh</c:v>
                </c:pt>
                <c:pt idx="5">
                  <c:v>Maharashtra</c:v>
                </c:pt>
                <c:pt idx="6">
                  <c:v>Punjab</c:v>
                </c:pt>
                <c:pt idx="7">
                  <c:v>Rajasthan</c:v>
                </c:pt>
                <c:pt idx="8">
                  <c:v>Tamil Nadu</c:v>
                </c:pt>
                <c:pt idx="9">
                  <c:v>Uttar Pradesh</c:v>
                </c:pt>
              </c:strCache>
            </c:strRef>
          </c:cat>
          <c:val>
            <c:numRef>
              <c:f>'pivot tables'!$B$83:$B$93</c:f>
              <c:numCache>
                <c:formatCode>General</c:formatCode>
                <c:ptCount val="10"/>
                <c:pt idx="0">
                  <c:v>971</c:v>
                </c:pt>
                <c:pt idx="1">
                  <c:v>977</c:v>
                </c:pt>
                <c:pt idx="2">
                  <c:v>1002</c:v>
                </c:pt>
                <c:pt idx="3">
                  <c:v>982</c:v>
                </c:pt>
                <c:pt idx="4">
                  <c:v>973</c:v>
                </c:pt>
                <c:pt idx="5">
                  <c:v>1030</c:v>
                </c:pt>
                <c:pt idx="6">
                  <c:v>1051</c:v>
                </c:pt>
                <c:pt idx="7">
                  <c:v>1017</c:v>
                </c:pt>
                <c:pt idx="8">
                  <c:v>994</c:v>
                </c:pt>
                <c:pt idx="9">
                  <c:v>1003</c:v>
                </c:pt>
              </c:numCache>
            </c:numRef>
          </c:val>
          <c:extLst>
            <c:ext xmlns:c16="http://schemas.microsoft.com/office/drawing/2014/chart" uri="{C3380CC4-5D6E-409C-BE32-E72D297353CC}">
              <c16:uniqueId val="{00000000-E6F6-407C-B909-41B5E72D90B9}"/>
            </c:ext>
          </c:extLst>
        </c:ser>
        <c:dLbls>
          <c:dLblPos val="outEnd"/>
          <c:showLegendKey val="0"/>
          <c:showVal val="1"/>
          <c:showCatName val="0"/>
          <c:showSerName val="0"/>
          <c:showPercent val="0"/>
          <c:showBubbleSize val="0"/>
        </c:dLbls>
        <c:gapWidth val="182"/>
        <c:axId val="849229584"/>
        <c:axId val="849229944"/>
      </c:barChart>
      <c:catAx>
        <c:axId val="849229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229944"/>
        <c:crosses val="autoZero"/>
        <c:auto val="1"/>
        <c:lblAlgn val="ctr"/>
        <c:lblOffset val="100"/>
        <c:noMultiLvlLbl val="0"/>
      </c:catAx>
      <c:valAx>
        <c:axId val="849229944"/>
        <c:scaling>
          <c:orientation val="minMax"/>
        </c:scaling>
        <c:delete val="1"/>
        <c:axPos val="b"/>
        <c:numFmt formatCode="General" sourceLinked="1"/>
        <c:majorTickMark val="none"/>
        <c:minorTickMark val="none"/>
        <c:tickLblPos val="nextTo"/>
        <c:crossAx val="84922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tables!PivotTable10</c:name>
    <c:fmtId val="4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t>Comparison of Average Price &amp; Resale Value Across Brands</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tables'!$B$98</c:f>
              <c:strCache>
                <c:ptCount val="1"/>
                <c:pt idx="0">
                  <c:v>Average of Price (INR)</c:v>
                </c:pt>
              </c:strCache>
            </c:strRef>
          </c:tx>
          <c:spPr>
            <a:solidFill>
              <a:schemeClr val="accent1"/>
            </a:solidFill>
            <a:ln>
              <a:noFill/>
            </a:ln>
            <a:effectLst/>
            <a:sp3d/>
          </c:spPr>
          <c:invertIfNegative val="0"/>
          <c:cat>
            <c:strRef>
              <c:f>'pivot tables'!$A$99:$A$107</c:f>
              <c:strCache>
                <c:ptCount val="8"/>
                <c:pt idx="0">
                  <c:v>Bajaj</c:v>
                </c:pt>
                <c:pt idx="1">
                  <c:v>Hero</c:v>
                </c:pt>
                <c:pt idx="2">
                  <c:v>Honda</c:v>
                </c:pt>
                <c:pt idx="3">
                  <c:v>Kawasaki</c:v>
                </c:pt>
                <c:pt idx="4">
                  <c:v>KTM</c:v>
                </c:pt>
                <c:pt idx="5">
                  <c:v>Royal Enfield</c:v>
                </c:pt>
                <c:pt idx="6">
                  <c:v>TVS</c:v>
                </c:pt>
                <c:pt idx="7">
                  <c:v>Yamaha</c:v>
                </c:pt>
              </c:strCache>
            </c:strRef>
          </c:cat>
          <c:val>
            <c:numRef>
              <c:f>'pivot tables'!$B$99:$B$107</c:f>
              <c:numCache>
                <c:formatCode>General</c:formatCode>
                <c:ptCount val="8"/>
                <c:pt idx="0">
                  <c:v>229791.61557580778</c:v>
                </c:pt>
                <c:pt idx="1">
                  <c:v>225209.9144471348</c:v>
                </c:pt>
                <c:pt idx="2">
                  <c:v>219804.09664209664</c:v>
                </c:pt>
                <c:pt idx="3">
                  <c:v>221978.61890007745</c:v>
                </c:pt>
                <c:pt idx="4">
                  <c:v>221532.12342767295</c:v>
                </c:pt>
                <c:pt idx="5">
                  <c:v>221857.86512370312</c:v>
                </c:pt>
                <c:pt idx="6">
                  <c:v>221757.64262560778</c:v>
                </c:pt>
                <c:pt idx="7">
                  <c:v>224960.72954014031</c:v>
                </c:pt>
              </c:numCache>
            </c:numRef>
          </c:val>
          <c:extLst>
            <c:ext xmlns:c16="http://schemas.microsoft.com/office/drawing/2014/chart" uri="{C3380CC4-5D6E-409C-BE32-E72D297353CC}">
              <c16:uniqueId val="{00000000-B150-4A53-95B9-7AB745D350AF}"/>
            </c:ext>
          </c:extLst>
        </c:ser>
        <c:ser>
          <c:idx val="1"/>
          <c:order val="1"/>
          <c:tx>
            <c:strRef>
              <c:f>'pivot tables'!$C$98</c:f>
              <c:strCache>
                <c:ptCount val="1"/>
                <c:pt idx="0">
                  <c:v>Average of Resale Price (INR)</c:v>
                </c:pt>
              </c:strCache>
            </c:strRef>
          </c:tx>
          <c:spPr>
            <a:solidFill>
              <a:schemeClr val="accent2"/>
            </a:solidFill>
            <a:ln>
              <a:noFill/>
            </a:ln>
            <a:effectLst/>
            <a:sp3d/>
          </c:spPr>
          <c:invertIfNegative val="0"/>
          <c:cat>
            <c:strRef>
              <c:f>'pivot tables'!$A$99:$A$107</c:f>
              <c:strCache>
                <c:ptCount val="8"/>
                <c:pt idx="0">
                  <c:v>Bajaj</c:v>
                </c:pt>
                <c:pt idx="1">
                  <c:v>Hero</c:v>
                </c:pt>
                <c:pt idx="2">
                  <c:v>Honda</c:v>
                </c:pt>
                <c:pt idx="3">
                  <c:v>Kawasaki</c:v>
                </c:pt>
                <c:pt idx="4">
                  <c:v>KTM</c:v>
                </c:pt>
                <c:pt idx="5">
                  <c:v>Royal Enfield</c:v>
                </c:pt>
                <c:pt idx="6">
                  <c:v>TVS</c:v>
                </c:pt>
                <c:pt idx="7">
                  <c:v>Yamaha</c:v>
                </c:pt>
              </c:strCache>
            </c:strRef>
          </c:cat>
          <c:val>
            <c:numRef>
              <c:f>'pivot tables'!$C$99:$C$107</c:f>
              <c:numCache>
                <c:formatCode>General</c:formatCode>
                <c:ptCount val="8"/>
                <c:pt idx="0">
                  <c:v>135608.2608533552</c:v>
                </c:pt>
                <c:pt idx="1">
                  <c:v>133995.37234866814</c:v>
                </c:pt>
                <c:pt idx="2">
                  <c:v>130219.86502047512</c:v>
                </c:pt>
                <c:pt idx="3">
                  <c:v>133578.31322230818</c:v>
                </c:pt>
                <c:pt idx="4">
                  <c:v>131096.78476415115</c:v>
                </c:pt>
                <c:pt idx="5">
                  <c:v>131586.32553072626</c:v>
                </c:pt>
                <c:pt idx="6">
                  <c:v>132731.25506482989</c:v>
                </c:pt>
                <c:pt idx="7">
                  <c:v>134655.16990646944</c:v>
                </c:pt>
              </c:numCache>
            </c:numRef>
          </c:val>
          <c:extLst>
            <c:ext xmlns:c16="http://schemas.microsoft.com/office/drawing/2014/chart" uri="{C3380CC4-5D6E-409C-BE32-E72D297353CC}">
              <c16:uniqueId val="{00000001-B150-4A53-95B9-7AB745D350AF}"/>
            </c:ext>
          </c:extLst>
        </c:ser>
        <c:dLbls>
          <c:showLegendKey val="0"/>
          <c:showVal val="0"/>
          <c:showCatName val="0"/>
          <c:showSerName val="0"/>
          <c:showPercent val="0"/>
          <c:showBubbleSize val="0"/>
        </c:dLbls>
        <c:gapWidth val="150"/>
        <c:shape val="box"/>
        <c:axId val="791725688"/>
        <c:axId val="791724248"/>
        <c:axId val="0"/>
      </c:bar3DChart>
      <c:catAx>
        <c:axId val="791725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724248"/>
        <c:crosses val="autoZero"/>
        <c:auto val="1"/>
        <c:lblAlgn val="ctr"/>
        <c:lblOffset val="100"/>
        <c:noMultiLvlLbl val="0"/>
      </c:catAx>
      <c:valAx>
        <c:axId val="7917242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725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tables!PivotTable11</c:name>
    <c:fmtId val="4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u="none" strike="noStrike" baseline="0"/>
              <a:t>Average Bike Price by Brand</a:t>
            </a:r>
            <a:endParaRPr lang="en-US" sz="12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tables'!$B$112</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tables'!$A$113:$A$121</c:f>
              <c:strCache>
                <c:ptCount val="8"/>
                <c:pt idx="0">
                  <c:v>Bajaj</c:v>
                </c:pt>
                <c:pt idx="1">
                  <c:v>Hero</c:v>
                </c:pt>
                <c:pt idx="2">
                  <c:v>Honda</c:v>
                </c:pt>
                <c:pt idx="3">
                  <c:v>Kawasaki</c:v>
                </c:pt>
                <c:pt idx="4">
                  <c:v>KTM</c:v>
                </c:pt>
                <c:pt idx="5">
                  <c:v>Royal Enfield</c:v>
                </c:pt>
                <c:pt idx="6">
                  <c:v>TVS</c:v>
                </c:pt>
                <c:pt idx="7">
                  <c:v>Yamaha</c:v>
                </c:pt>
              </c:strCache>
            </c:strRef>
          </c:cat>
          <c:val>
            <c:numRef>
              <c:f>'pivot tables'!$B$113:$B$121</c:f>
              <c:numCache>
                <c:formatCode>General</c:formatCode>
                <c:ptCount val="8"/>
                <c:pt idx="0">
                  <c:v>229791.61557580778</c:v>
                </c:pt>
                <c:pt idx="1">
                  <c:v>225209.9144471348</c:v>
                </c:pt>
                <c:pt idx="2">
                  <c:v>219804.09664209664</c:v>
                </c:pt>
                <c:pt idx="3">
                  <c:v>221978.61890007745</c:v>
                </c:pt>
                <c:pt idx="4">
                  <c:v>221532.12342767295</c:v>
                </c:pt>
                <c:pt idx="5">
                  <c:v>221857.86512370312</c:v>
                </c:pt>
                <c:pt idx="6">
                  <c:v>221757.64262560778</c:v>
                </c:pt>
                <c:pt idx="7">
                  <c:v>224960.72954014031</c:v>
                </c:pt>
              </c:numCache>
            </c:numRef>
          </c:val>
          <c:smooth val="0"/>
          <c:extLst>
            <c:ext xmlns:c16="http://schemas.microsoft.com/office/drawing/2014/chart" uri="{C3380CC4-5D6E-409C-BE32-E72D297353CC}">
              <c16:uniqueId val="{00000000-DD7A-4257-B0D2-1C8E514E73F2}"/>
            </c:ext>
          </c:extLst>
        </c:ser>
        <c:dLbls>
          <c:dLblPos val="t"/>
          <c:showLegendKey val="0"/>
          <c:showVal val="1"/>
          <c:showCatName val="0"/>
          <c:showSerName val="0"/>
          <c:showPercent val="0"/>
          <c:showBubbleSize val="0"/>
        </c:dLbls>
        <c:smooth val="0"/>
        <c:axId val="746996264"/>
        <c:axId val="746999504"/>
      </c:lineChart>
      <c:catAx>
        <c:axId val="746996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999504"/>
        <c:crosses val="autoZero"/>
        <c:auto val="1"/>
        <c:lblAlgn val="ctr"/>
        <c:lblOffset val="100"/>
        <c:noMultiLvlLbl val="0"/>
      </c:catAx>
      <c:valAx>
        <c:axId val="746999504"/>
        <c:scaling>
          <c:orientation val="minMax"/>
        </c:scaling>
        <c:delete val="1"/>
        <c:axPos val="l"/>
        <c:numFmt formatCode="General" sourceLinked="1"/>
        <c:majorTickMark val="none"/>
        <c:minorTickMark val="none"/>
        <c:tickLblPos val="nextTo"/>
        <c:crossAx val="746996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tables!PivotTable13</c:name>
    <c:fmtId val="5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high selling model bike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6616815463281E-2"/>
          <c:y val="0.12671691886719003"/>
          <c:w val="0.88974064386702378"/>
          <c:h val="0.58913487383784047"/>
        </c:manualLayout>
      </c:layout>
      <c:lineChart>
        <c:grouping val="standard"/>
        <c:varyColors val="0"/>
        <c:ser>
          <c:idx val="0"/>
          <c:order val="0"/>
          <c:tx>
            <c:strRef>
              <c:f>'pivot tables'!$B$140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tables'!$A$141:$A$151</c:f>
              <c:strCache>
                <c:ptCount val="10"/>
                <c:pt idx="0">
                  <c:v>Pulsar 150</c:v>
                </c:pt>
                <c:pt idx="1">
                  <c:v>Versys 650</c:v>
                </c:pt>
                <c:pt idx="2">
                  <c:v>Interceptor 650</c:v>
                </c:pt>
                <c:pt idx="3">
                  <c:v>MT-15</c:v>
                </c:pt>
                <c:pt idx="4">
                  <c:v>Classic 350</c:v>
                </c:pt>
                <c:pt idx="5">
                  <c:v>Vulcan S</c:v>
                </c:pt>
                <c:pt idx="6">
                  <c:v>250 Duke</c:v>
                </c:pt>
                <c:pt idx="7">
                  <c:v>Duke 200</c:v>
                </c:pt>
                <c:pt idx="8">
                  <c:v>NTorq 125</c:v>
                </c:pt>
                <c:pt idx="9">
                  <c:v>Ray ZR</c:v>
                </c:pt>
              </c:strCache>
            </c:strRef>
          </c:cat>
          <c:val>
            <c:numRef>
              <c:f>'pivot tables'!$B$141:$B$151</c:f>
              <c:numCache>
                <c:formatCode>General</c:formatCode>
                <c:ptCount val="10"/>
                <c:pt idx="0">
                  <c:v>261</c:v>
                </c:pt>
                <c:pt idx="1">
                  <c:v>261</c:v>
                </c:pt>
                <c:pt idx="2">
                  <c:v>264</c:v>
                </c:pt>
                <c:pt idx="3">
                  <c:v>267</c:v>
                </c:pt>
                <c:pt idx="4">
                  <c:v>267</c:v>
                </c:pt>
                <c:pt idx="5">
                  <c:v>267</c:v>
                </c:pt>
                <c:pt idx="6">
                  <c:v>269</c:v>
                </c:pt>
                <c:pt idx="7">
                  <c:v>270</c:v>
                </c:pt>
                <c:pt idx="8">
                  <c:v>271</c:v>
                </c:pt>
                <c:pt idx="9">
                  <c:v>279</c:v>
                </c:pt>
              </c:numCache>
            </c:numRef>
          </c:val>
          <c:smooth val="0"/>
          <c:extLst>
            <c:ext xmlns:c16="http://schemas.microsoft.com/office/drawing/2014/chart" uri="{C3380CC4-5D6E-409C-BE32-E72D297353CC}">
              <c16:uniqueId val="{00000000-1204-46B7-9C61-1A92BC94F014}"/>
            </c:ext>
          </c:extLst>
        </c:ser>
        <c:dLbls>
          <c:dLblPos val="ctr"/>
          <c:showLegendKey val="0"/>
          <c:showVal val="1"/>
          <c:showCatName val="0"/>
          <c:showSerName val="0"/>
          <c:showPercent val="0"/>
          <c:showBubbleSize val="0"/>
        </c:dLbls>
        <c:marker val="1"/>
        <c:smooth val="0"/>
        <c:axId val="740376360"/>
        <c:axId val="740378160"/>
      </c:lineChart>
      <c:catAx>
        <c:axId val="740376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8160"/>
        <c:crosses val="autoZero"/>
        <c:auto val="1"/>
        <c:lblAlgn val="ctr"/>
        <c:lblOffset val="100"/>
        <c:noMultiLvlLbl val="0"/>
      </c:catAx>
      <c:valAx>
        <c:axId val="740378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0376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tables!PivotTable14</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bike production</a:t>
            </a:r>
            <a:endParaRPr lang="en-US"/>
          </a:p>
        </c:rich>
      </c:tx>
      <c:layout>
        <c:manualLayout>
          <c:xMode val="edge"/>
          <c:yMode val="edge"/>
          <c:x val="0.27972397997012688"/>
          <c:y val="3.35385035885538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72307560910439E-2"/>
          <c:y val="0.17226213905670981"/>
          <c:w val="0.82180311452363408"/>
          <c:h val="0.66433074510275125"/>
        </c:manualLayout>
      </c:layout>
      <c:barChart>
        <c:barDir val="col"/>
        <c:grouping val="clustered"/>
        <c:varyColors val="0"/>
        <c:ser>
          <c:idx val="0"/>
          <c:order val="0"/>
          <c:tx>
            <c:strRef>
              <c:f>'pivot tables'!$B$156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tables'!$A$157:$A$167</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tables'!$B$157:$B$167</c:f>
              <c:numCache>
                <c:formatCode>General</c:formatCode>
                <c:ptCount val="10"/>
                <c:pt idx="0">
                  <c:v>1060</c:v>
                </c:pt>
                <c:pt idx="1">
                  <c:v>987</c:v>
                </c:pt>
                <c:pt idx="2">
                  <c:v>977</c:v>
                </c:pt>
                <c:pt idx="3">
                  <c:v>961</c:v>
                </c:pt>
                <c:pt idx="4">
                  <c:v>1019</c:v>
                </c:pt>
                <c:pt idx="5">
                  <c:v>969</c:v>
                </c:pt>
                <c:pt idx="6">
                  <c:v>960</c:v>
                </c:pt>
                <c:pt idx="7">
                  <c:v>987</c:v>
                </c:pt>
                <c:pt idx="8">
                  <c:v>1029</c:v>
                </c:pt>
                <c:pt idx="9">
                  <c:v>1051</c:v>
                </c:pt>
              </c:numCache>
            </c:numRef>
          </c:val>
          <c:extLst>
            <c:ext xmlns:c16="http://schemas.microsoft.com/office/drawing/2014/chart" uri="{C3380CC4-5D6E-409C-BE32-E72D297353CC}">
              <c16:uniqueId val="{00000000-C4F3-482D-BA3C-8AD2E00D9D03}"/>
            </c:ext>
          </c:extLst>
        </c:ser>
        <c:dLbls>
          <c:dLblPos val="outEnd"/>
          <c:showLegendKey val="0"/>
          <c:showVal val="1"/>
          <c:showCatName val="0"/>
          <c:showSerName val="0"/>
          <c:showPercent val="0"/>
          <c:showBubbleSize val="0"/>
        </c:dLbls>
        <c:gapWidth val="219"/>
        <c:overlap val="-27"/>
        <c:axId val="869933192"/>
        <c:axId val="869938232"/>
      </c:barChart>
      <c:catAx>
        <c:axId val="869933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9938232"/>
        <c:crosses val="autoZero"/>
        <c:auto val="1"/>
        <c:lblAlgn val="ctr"/>
        <c:lblOffset val="100"/>
        <c:noMultiLvlLbl val="0"/>
      </c:catAx>
      <c:valAx>
        <c:axId val="869938232"/>
        <c:scaling>
          <c:orientation val="minMax"/>
        </c:scaling>
        <c:delete val="1"/>
        <c:axPos val="l"/>
        <c:numFmt formatCode="General" sourceLinked="1"/>
        <c:majorTickMark val="none"/>
        <c:minorTickMark val="none"/>
        <c:tickLblPos val="nextTo"/>
        <c:crossAx val="869933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tables!PivotTable15</c:name>
    <c:fmtId val="7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50" b="1" i="0" u="none" strike="noStrike" cap="all" normalizeH="0" baseline="0"/>
              <a:t>Brand-wise Fuel Type Preference in Bike Sale</a:t>
            </a:r>
            <a:endParaRPr lang="en-US" sz="1050"/>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pivotFmt>
      <c:pivotFmt>
        <c:idx val="3"/>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28024398222303E-2"/>
          <c:y val="9.100102626875034E-2"/>
          <c:w val="0.85616842151419315"/>
          <c:h val="0.74090215322863762"/>
        </c:manualLayout>
      </c:layout>
      <c:barChart>
        <c:barDir val="col"/>
        <c:grouping val="clustered"/>
        <c:varyColors val="0"/>
        <c:ser>
          <c:idx val="0"/>
          <c:order val="0"/>
          <c:tx>
            <c:strRef>
              <c:f>'pivot tables'!$B$171:$B$172</c:f>
              <c:strCache>
                <c:ptCount val="1"/>
                <c:pt idx="0">
                  <c:v>Electric</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tables'!$B$173:$B$181</c:f>
              <c:numCache>
                <c:formatCode>General</c:formatCode>
                <c:ptCount val="8"/>
                <c:pt idx="0">
                  <c:v>429</c:v>
                </c:pt>
                <c:pt idx="1">
                  <c:v>414</c:v>
                </c:pt>
                <c:pt idx="2">
                  <c:v>401</c:v>
                </c:pt>
                <c:pt idx="3">
                  <c:v>395</c:v>
                </c:pt>
                <c:pt idx="4">
                  <c:v>419</c:v>
                </c:pt>
                <c:pt idx="5">
                  <c:v>387</c:v>
                </c:pt>
                <c:pt idx="6">
                  <c:v>430</c:v>
                </c:pt>
                <c:pt idx="7">
                  <c:v>408</c:v>
                </c:pt>
              </c:numCache>
            </c:numRef>
          </c:val>
          <c:extLst>
            <c:ext xmlns:c16="http://schemas.microsoft.com/office/drawing/2014/chart" uri="{C3380CC4-5D6E-409C-BE32-E72D297353CC}">
              <c16:uniqueId val="{00000000-8A3D-4F7E-B28F-78C535E6C954}"/>
            </c:ext>
          </c:extLst>
        </c:ser>
        <c:ser>
          <c:idx val="1"/>
          <c:order val="1"/>
          <c:tx>
            <c:strRef>
              <c:f>'pivot tables'!$C$171:$C$172</c:f>
              <c:strCache>
                <c:ptCount val="1"/>
                <c:pt idx="0">
                  <c:v>Hybrid</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tables'!$C$173:$C$181</c:f>
              <c:numCache>
                <c:formatCode>General</c:formatCode>
                <c:ptCount val="8"/>
                <c:pt idx="0">
                  <c:v>400</c:v>
                </c:pt>
                <c:pt idx="1">
                  <c:v>439</c:v>
                </c:pt>
                <c:pt idx="2">
                  <c:v>427</c:v>
                </c:pt>
                <c:pt idx="3">
                  <c:v>406</c:v>
                </c:pt>
                <c:pt idx="4">
                  <c:v>430</c:v>
                </c:pt>
                <c:pt idx="5">
                  <c:v>426</c:v>
                </c:pt>
                <c:pt idx="6">
                  <c:v>413</c:v>
                </c:pt>
                <c:pt idx="7">
                  <c:v>419</c:v>
                </c:pt>
              </c:numCache>
            </c:numRef>
          </c:val>
          <c:extLst>
            <c:ext xmlns:c16="http://schemas.microsoft.com/office/drawing/2014/chart" uri="{C3380CC4-5D6E-409C-BE32-E72D297353CC}">
              <c16:uniqueId val="{00000001-8A3D-4F7E-B28F-78C535E6C954}"/>
            </c:ext>
          </c:extLst>
        </c:ser>
        <c:ser>
          <c:idx val="2"/>
          <c:order val="2"/>
          <c:tx>
            <c:strRef>
              <c:f>'pivot tables'!$D$171:$D$172</c:f>
              <c:strCache>
                <c:ptCount val="1"/>
                <c:pt idx="0">
                  <c:v>Petrol</c:v>
                </c:pt>
              </c:strCache>
            </c:strRef>
          </c:tx>
          <c:spPr>
            <a:solidFill>
              <a:schemeClr val="accent3"/>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tables'!$A$173:$A$181</c:f>
              <c:strCache>
                <c:ptCount val="8"/>
                <c:pt idx="0">
                  <c:v>Bajaj</c:v>
                </c:pt>
                <c:pt idx="1">
                  <c:v>TVS</c:v>
                </c:pt>
                <c:pt idx="2">
                  <c:v>Hero</c:v>
                </c:pt>
                <c:pt idx="3">
                  <c:v>Honda</c:v>
                </c:pt>
                <c:pt idx="4">
                  <c:v>KTM</c:v>
                </c:pt>
                <c:pt idx="5">
                  <c:v>Royal Enfield</c:v>
                </c:pt>
                <c:pt idx="6">
                  <c:v>Kawasaki</c:v>
                </c:pt>
                <c:pt idx="7">
                  <c:v>Yamaha</c:v>
                </c:pt>
              </c:strCache>
            </c:strRef>
          </c:cat>
          <c:val>
            <c:numRef>
              <c:f>'pivot tables'!$D$173:$D$181</c:f>
              <c:numCache>
                <c:formatCode>General</c:formatCode>
                <c:ptCount val="8"/>
                <c:pt idx="0">
                  <c:v>378</c:v>
                </c:pt>
                <c:pt idx="1">
                  <c:v>381</c:v>
                </c:pt>
                <c:pt idx="2">
                  <c:v>411</c:v>
                </c:pt>
                <c:pt idx="3">
                  <c:v>420</c:v>
                </c:pt>
                <c:pt idx="4">
                  <c:v>423</c:v>
                </c:pt>
                <c:pt idx="5">
                  <c:v>440</c:v>
                </c:pt>
                <c:pt idx="6">
                  <c:v>448</c:v>
                </c:pt>
                <c:pt idx="7">
                  <c:v>456</c:v>
                </c:pt>
              </c:numCache>
            </c:numRef>
          </c:val>
          <c:extLst>
            <c:ext xmlns:c16="http://schemas.microsoft.com/office/drawing/2014/chart" uri="{C3380CC4-5D6E-409C-BE32-E72D297353CC}">
              <c16:uniqueId val="{00000002-8A3D-4F7E-B28F-78C535E6C954}"/>
            </c:ext>
          </c:extLst>
        </c:ser>
        <c:dLbls>
          <c:dLblPos val="outEnd"/>
          <c:showLegendKey val="0"/>
          <c:showVal val="1"/>
          <c:showCatName val="0"/>
          <c:showSerName val="0"/>
          <c:showPercent val="0"/>
          <c:showBubbleSize val="0"/>
        </c:dLbls>
        <c:gapWidth val="444"/>
        <c:axId val="654268560"/>
        <c:axId val="127697032"/>
      </c:barChart>
      <c:catAx>
        <c:axId val="654268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7697032"/>
        <c:crosses val="autoZero"/>
        <c:auto val="1"/>
        <c:lblAlgn val="ctr"/>
        <c:lblOffset val="100"/>
        <c:noMultiLvlLbl val="0"/>
      </c:catAx>
      <c:valAx>
        <c:axId val="127697032"/>
        <c:scaling>
          <c:orientation val="minMax"/>
        </c:scaling>
        <c:delete val="1"/>
        <c:axPos val="l"/>
        <c:numFmt formatCode="General" sourceLinked="1"/>
        <c:majorTickMark val="none"/>
        <c:minorTickMark val="none"/>
        <c:tickLblPos val="nextTo"/>
        <c:crossAx val="654268560"/>
        <c:crosses val="autoZero"/>
        <c:crossBetween val="between"/>
      </c:valAx>
      <c:spPr>
        <a:noFill/>
        <a:ln>
          <a:noFill/>
        </a:ln>
        <a:effectLst/>
      </c:spPr>
    </c:plotArea>
    <c:legend>
      <c:legendPos val="r"/>
      <c:layout>
        <c:manualLayout>
          <c:xMode val="edge"/>
          <c:yMode val="edge"/>
          <c:x val="0.89236523483532204"/>
          <c:y val="0.33542513872963881"/>
          <c:w val="9.0928543631849268E-2"/>
          <c:h val="0.337856203320471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[indian bike sales  analysis.xlsx]pivot tables!PivotTable12</c:name>
    <c:fmtId val="5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Age-wise Distribution of Bike Fuel Types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standard"/>
        <c:varyColors val="0"/>
        <c:ser>
          <c:idx val="0"/>
          <c:order val="0"/>
          <c:tx>
            <c:strRef>
              <c:f>'pivot tables'!$B$128:$B$129</c:f>
              <c:strCache>
                <c:ptCount val="1"/>
                <c:pt idx="0">
                  <c:v>Electric</c:v>
                </c:pt>
              </c:strCache>
            </c:strRef>
          </c:tx>
          <c:spPr>
            <a:solidFill>
              <a:schemeClr val="accent1"/>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tables'!$B$130:$B$136</c:f>
              <c:numCache>
                <c:formatCode>General</c:formatCode>
                <c:ptCount val="6"/>
                <c:pt idx="0">
                  <c:v>720</c:v>
                </c:pt>
                <c:pt idx="1">
                  <c:v>628</c:v>
                </c:pt>
                <c:pt idx="2">
                  <c:v>608</c:v>
                </c:pt>
                <c:pt idx="3">
                  <c:v>620</c:v>
                </c:pt>
                <c:pt idx="4">
                  <c:v>573</c:v>
                </c:pt>
                <c:pt idx="5">
                  <c:v>134</c:v>
                </c:pt>
              </c:numCache>
            </c:numRef>
          </c:val>
          <c:extLst>
            <c:ext xmlns:c16="http://schemas.microsoft.com/office/drawing/2014/chart" uri="{C3380CC4-5D6E-409C-BE32-E72D297353CC}">
              <c16:uniqueId val="{00000000-F8C2-4802-A80B-517A4EBCCC20}"/>
            </c:ext>
          </c:extLst>
        </c:ser>
        <c:ser>
          <c:idx val="1"/>
          <c:order val="1"/>
          <c:tx>
            <c:strRef>
              <c:f>'pivot tables'!$C$128:$C$129</c:f>
              <c:strCache>
                <c:ptCount val="1"/>
                <c:pt idx="0">
                  <c:v>Hybrid</c:v>
                </c:pt>
              </c:strCache>
            </c:strRef>
          </c:tx>
          <c:spPr>
            <a:solidFill>
              <a:schemeClr val="accent2"/>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tables'!$C$130:$C$136</c:f>
              <c:numCache>
                <c:formatCode>General</c:formatCode>
                <c:ptCount val="6"/>
                <c:pt idx="0">
                  <c:v>794</c:v>
                </c:pt>
                <c:pt idx="1">
                  <c:v>629</c:v>
                </c:pt>
                <c:pt idx="2">
                  <c:v>645</c:v>
                </c:pt>
                <c:pt idx="3">
                  <c:v>592</c:v>
                </c:pt>
                <c:pt idx="4">
                  <c:v>571</c:v>
                </c:pt>
                <c:pt idx="5">
                  <c:v>129</c:v>
                </c:pt>
              </c:numCache>
            </c:numRef>
          </c:val>
          <c:extLst>
            <c:ext xmlns:c16="http://schemas.microsoft.com/office/drawing/2014/chart" uri="{C3380CC4-5D6E-409C-BE32-E72D297353CC}">
              <c16:uniqueId val="{00000001-F8C2-4802-A80B-517A4EBCCC20}"/>
            </c:ext>
          </c:extLst>
        </c:ser>
        <c:ser>
          <c:idx val="2"/>
          <c:order val="2"/>
          <c:tx>
            <c:strRef>
              <c:f>'pivot tables'!$D$128:$D$129</c:f>
              <c:strCache>
                <c:ptCount val="1"/>
                <c:pt idx="0">
                  <c:v>Petrol</c:v>
                </c:pt>
              </c:strCache>
            </c:strRef>
          </c:tx>
          <c:spPr>
            <a:solidFill>
              <a:schemeClr val="accent3"/>
            </a:solidFill>
            <a:ln>
              <a:noFill/>
            </a:ln>
            <a:effectLst/>
            <a:sp3d/>
          </c:spPr>
          <c:invertIfNegative val="0"/>
          <c:cat>
            <c:strRef>
              <c:f>'pivot tables'!$A$130:$A$136</c:f>
              <c:strCache>
                <c:ptCount val="6"/>
                <c:pt idx="0">
                  <c:v>20-29</c:v>
                </c:pt>
                <c:pt idx="1">
                  <c:v>30-39</c:v>
                </c:pt>
                <c:pt idx="2">
                  <c:v>40-49</c:v>
                </c:pt>
                <c:pt idx="3">
                  <c:v>50-59</c:v>
                </c:pt>
                <c:pt idx="4">
                  <c:v>60+</c:v>
                </c:pt>
                <c:pt idx="5">
                  <c:v>Under 20</c:v>
                </c:pt>
              </c:strCache>
            </c:strRef>
          </c:cat>
          <c:val>
            <c:numRef>
              <c:f>'pivot tables'!$D$130:$D$136</c:f>
              <c:numCache>
                <c:formatCode>General</c:formatCode>
                <c:ptCount val="6"/>
                <c:pt idx="0">
                  <c:v>784</c:v>
                </c:pt>
                <c:pt idx="1">
                  <c:v>608</c:v>
                </c:pt>
                <c:pt idx="2">
                  <c:v>632</c:v>
                </c:pt>
                <c:pt idx="3">
                  <c:v>610</c:v>
                </c:pt>
                <c:pt idx="4">
                  <c:v>598</c:v>
                </c:pt>
                <c:pt idx="5">
                  <c:v>125</c:v>
                </c:pt>
              </c:numCache>
            </c:numRef>
          </c:val>
          <c:extLst>
            <c:ext xmlns:c16="http://schemas.microsoft.com/office/drawing/2014/chart" uri="{C3380CC4-5D6E-409C-BE32-E72D297353CC}">
              <c16:uniqueId val="{00000002-F8C2-4802-A80B-517A4EBCCC20}"/>
            </c:ext>
          </c:extLst>
        </c:ser>
        <c:dLbls>
          <c:showLegendKey val="0"/>
          <c:showVal val="0"/>
          <c:showCatName val="0"/>
          <c:showSerName val="0"/>
          <c:showPercent val="0"/>
          <c:showBubbleSize val="0"/>
        </c:dLbls>
        <c:gapWidth val="150"/>
        <c:shape val="box"/>
        <c:axId val="747006704"/>
        <c:axId val="747009584"/>
        <c:axId val="728517072"/>
      </c:bar3DChart>
      <c:catAx>
        <c:axId val="747006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009584"/>
        <c:crosses val="autoZero"/>
        <c:auto val="1"/>
        <c:lblAlgn val="ctr"/>
        <c:lblOffset val="100"/>
        <c:noMultiLvlLbl val="0"/>
      </c:catAx>
      <c:valAx>
        <c:axId val="747009584"/>
        <c:scaling>
          <c:orientation val="minMax"/>
        </c:scaling>
        <c:delete val="1"/>
        <c:axPos val="l"/>
        <c:numFmt formatCode="General" sourceLinked="1"/>
        <c:majorTickMark val="none"/>
        <c:minorTickMark val="none"/>
        <c:tickLblPos val="nextTo"/>
        <c:crossAx val="747006704"/>
        <c:crosses val="autoZero"/>
        <c:crossBetween val="between"/>
      </c:valAx>
      <c:serAx>
        <c:axId val="728517072"/>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7009584"/>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hyperlink" Target="#sales!A1"/><Relationship Id="rId3" Type="http://schemas.openxmlformats.org/officeDocument/2006/relationships/hyperlink" Target="#brand!A1"/><Relationship Id="rId7" Type="http://schemas.openxmlformats.org/officeDocument/2006/relationships/image" Target="../media/image6.svg"/><Relationship Id="rId12" Type="http://schemas.openxmlformats.org/officeDocument/2006/relationships/chart" Target="../charts/chart1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7.xml"/><Relationship Id="rId5" Type="http://schemas.openxmlformats.org/officeDocument/2006/relationships/image" Target="../media/image4.svg"/><Relationship Id="rId10" Type="http://schemas.openxmlformats.org/officeDocument/2006/relationships/chart" Target="../charts/chart16.xml"/><Relationship Id="rId4" Type="http://schemas.openxmlformats.org/officeDocument/2006/relationships/image" Target="../media/image3.png"/><Relationship Id="rId9"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hyperlink" Target="#'DASHBOARD (2)'!A1"/><Relationship Id="rId7" Type="http://schemas.openxmlformats.org/officeDocument/2006/relationships/image" Target="../media/image6.svg"/><Relationship Id="rId12" Type="http://schemas.openxmlformats.org/officeDocument/2006/relationships/hyperlink" Target="#sales!A1"/><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22.xml"/><Relationship Id="rId5" Type="http://schemas.openxmlformats.org/officeDocument/2006/relationships/image" Target="../media/image4.svg"/><Relationship Id="rId10" Type="http://schemas.openxmlformats.org/officeDocument/2006/relationships/chart" Target="../charts/chart21.xml"/><Relationship Id="rId4" Type="http://schemas.openxmlformats.org/officeDocument/2006/relationships/image" Target="../media/image3.png"/><Relationship Id="rId9"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8" Type="http://schemas.openxmlformats.org/officeDocument/2006/relationships/image" Target="../media/image6.svg"/><Relationship Id="rId3" Type="http://schemas.openxmlformats.org/officeDocument/2006/relationships/hyperlink" Target="#'DASHBOARD (2)'!A1"/><Relationship Id="rId7" Type="http://schemas.openxmlformats.org/officeDocument/2006/relationships/image" Target="../media/image5.png"/><Relationship Id="rId12" Type="http://schemas.openxmlformats.org/officeDocument/2006/relationships/chart" Target="../charts/chart2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chart" Target="../charts/chart25.xml"/><Relationship Id="rId5" Type="http://schemas.openxmlformats.org/officeDocument/2006/relationships/image" Target="../media/image3.png"/><Relationship Id="rId10" Type="http://schemas.openxmlformats.org/officeDocument/2006/relationships/chart" Target="../charts/chart24.xml"/><Relationship Id="rId4" Type="http://schemas.openxmlformats.org/officeDocument/2006/relationships/hyperlink" Target="#brand!A1"/><Relationship Id="rId9"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editAs="oneCell">
    <xdr:from>
      <xdr:col>11</xdr:col>
      <xdr:colOff>9524</xdr:colOff>
      <xdr:row>1</xdr:row>
      <xdr:rowOff>166290</xdr:rowOff>
    </xdr:from>
    <xdr:to>
      <xdr:col>12</xdr:col>
      <xdr:colOff>446086</xdr:colOff>
      <xdr:row>13</xdr:row>
      <xdr:rowOff>166292</xdr:rowOff>
    </xdr:to>
    <mc:AlternateContent xmlns:mc="http://schemas.openxmlformats.org/markup-compatibility/2006" xmlns:a14="http://schemas.microsoft.com/office/drawing/2010/main">
      <mc:Choice Requires="a14">
        <xdr:graphicFrame macro="">
          <xdr:nvGraphicFramePr>
            <xdr:cNvPr id="2" name="Registration Year">
              <a:extLst>
                <a:ext uri="{FF2B5EF4-FFF2-40B4-BE49-F238E27FC236}">
                  <a16:creationId xmlns:a16="http://schemas.microsoft.com/office/drawing/2014/main" id="{18CF1019-129D-D85E-F1C4-CBF85B45A976}"/>
                </a:ext>
              </a:extLst>
            </xdr:cNvPr>
            <xdr:cNvGraphicFramePr/>
          </xdr:nvGraphicFramePr>
          <xdr:xfrm>
            <a:off x="0" y="0"/>
            <a:ext cx="0" cy="0"/>
          </xdr:xfrm>
          <a:graphic>
            <a:graphicData uri="http://schemas.microsoft.com/office/drawing/2010/slicer">
              <sle:slicer xmlns:sle="http://schemas.microsoft.com/office/drawing/2010/slicer" name="Registration Year"/>
            </a:graphicData>
          </a:graphic>
        </xdr:graphicFrame>
      </mc:Choice>
      <mc:Fallback xmlns="">
        <xdr:sp macro="" textlink="">
          <xdr:nvSpPr>
            <xdr:cNvPr id="0" name=""/>
            <xdr:cNvSpPr>
              <a:spLocks noTextEdit="1"/>
            </xdr:cNvSpPr>
          </xdr:nvSpPr>
          <xdr:spPr>
            <a:xfrm>
              <a:off x="7450930" y="354806"/>
              <a:ext cx="1815703" cy="22621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188515</xdr:colOff>
      <xdr:row>17</xdr:row>
      <xdr:rowOff>116284</xdr:rowOff>
    </xdr:from>
    <xdr:to>
      <xdr:col>10</xdr:col>
      <xdr:colOff>704453</xdr:colOff>
      <xdr:row>24</xdr:row>
      <xdr:rowOff>106759</xdr:rowOff>
    </xdr:to>
    <mc:AlternateContent xmlns:mc="http://schemas.openxmlformats.org/markup-compatibility/2006" xmlns:a14="http://schemas.microsoft.com/office/drawing/2010/main">
      <mc:Choice Requires="a14">
        <xdr:graphicFrame macro="">
          <xdr:nvGraphicFramePr>
            <xdr:cNvPr id="3" name="Seller Type">
              <a:extLst>
                <a:ext uri="{FF2B5EF4-FFF2-40B4-BE49-F238E27FC236}">
                  <a16:creationId xmlns:a16="http://schemas.microsoft.com/office/drawing/2014/main" id="{9BCCDA04-8672-E90D-404A-B864ED2B2A9D}"/>
                </a:ext>
              </a:extLst>
            </xdr:cNvPr>
            <xdr:cNvGraphicFramePr/>
          </xdr:nvGraphicFramePr>
          <xdr:xfrm>
            <a:off x="0" y="0"/>
            <a:ext cx="0" cy="0"/>
          </xdr:xfrm>
          <a:graphic>
            <a:graphicData uri="http://schemas.microsoft.com/office/drawing/2010/slicer">
              <sle:slicer xmlns:sle="http://schemas.microsoft.com/office/drawing/2010/slicer" name="Seller Type"/>
            </a:graphicData>
          </a:graphic>
        </xdr:graphicFrame>
      </mc:Choice>
      <mc:Fallback xmlns="">
        <xdr:sp macro="" textlink="">
          <xdr:nvSpPr>
            <xdr:cNvPr id="0" name=""/>
            <xdr:cNvSpPr>
              <a:spLocks noTextEdit="1"/>
            </xdr:cNvSpPr>
          </xdr:nvSpPr>
          <xdr:spPr>
            <a:xfrm>
              <a:off x="5566171" y="3321050"/>
              <a:ext cx="1815704" cy="1310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569514</xdr:colOff>
      <xdr:row>0</xdr:row>
      <xdr:rowOff>0</xdr:rowOff>
    </xdr:from>
    <xdr:to>
      <xdr:col>10</xdr:col>
      <xdr:colOff>248442</xdr:colOff>
      <xdr:row>14</xdr:row>
      <xdr:rowOff>76200</xdr:rowOff>
    </xdr:to>
    <xdr:graphicFrame macro="">
      <xdr:nvGraphicFramePr>
        <xdr:cNvPr id="4" name="Chart 3">
          <a:extLst>
            <a:ext uri="{FF2B5EF4-FFF2-40B4-BE49-F238E27FC236}">
              <a16:creationId xmlns:a16="http://schemas.microsoft.com/office/drawing/2014/main" id="{A4919720-0293-C0E3-6A4B-06D1EA239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119063</xdr:colOff>
      <xdr:row>15</xdr:row>
      <xdr:rowOff>69057</xdr:rowOff>
    </xdr:from>
    <xdr:to>
      <xdr:col>6</xdr:col>
      <xdr:colOff>486172</xdr:colOff>
      <xdr:row>22</xdr:row>
      <xdr:rowOff>145256</xdr:rowOff>
    </xdr:to>
    <xdr:graphicFrame macro="">
      <xdr:nvGraphicFramePr>
        <xdr:cNvPr id="5" name="Chart 4">
          <a:extLst>
            <a:ext uri="{FF2B5EF4-FFF2-40B4-BE49-F238E27FC236}">
              <a16:creationId xmlns:a16="http://schemas.microsoft.com/office/drawing/2014/main" id="{5C32781D-9B51-7CA4-A810-21D378775C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555624</xdr:colOff>
      <xdr:row>26</xdr:row>
      <xdr:rowOff>171847</xdr:rowOff>
    </xdr:from>
    <xdr:to>
      <xdr:col>11</xdr:col>
      <xdr:colOff>982265</xdr:colOff>
      <xdr:row>36</xdr:row>
      <xdr:rowOff>114696</xdr:rowOff>
    </xdr:to>
    <xdr:graphicFrame macro="">
      <xdr:nvGraphicFramePr>
        <xdr:cNvPr id="6" name="Chart 5">
          <a:extLst>
            <a:ext uri="{FF2B5EF4-FFF2-40B4-BE49-F238E27FC236}">
              <a16:creationId xmlns:a16="http://schemas.microsoft.com/office/drawing/2014/main" id="{49A42901-F657-17CC-2470-8D2544A3D2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428228</xdr:colOff>
      <xdr:row>36</xdr:row>
      <xdr:rowOff>72628</xdr:rowOff>
    </xdr:from>
    <xdr:to>
      <xdr:col>19</xdr:col>
      <xdr:colOff>286543</xdr:colOff>
      <xdr:row>45</xdr:row>
      <xdr:rowOff>15479</xdr:rowOff>
    </xdr:to>
    <xdr:graphicFrame macro="">
      <xdr:nvGraphicFramePr>
        <xdr:cNvPr id="7" name="Chart 6">
          <a:extLst>
            <a:ext uri="{FF2B5EF4-FFF2-40B4-BE49-F238E27FC236}">
              <a16:creationId xmlns:a16="http://schemas.microsoft.com/office/drawing/2014/main" id="{A47D5E9C-EF9B-7631-1A61-FBB2559721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134938</xdr:colOff>
      <xdr:row>44</xdr:row>
      <xdr:rowOff>99218</xdr:rowOff>
    </xdr:from>
    <xdr:to>
      <xdr:col>12</xdr:col>
      <xdr:colOff>158751</xdr:colOff>
      <xdr:row>58</xdr:row>
      <xdr:rowOff>22226</xdr:rowOff>
    </xdr:to>
    <xdr:graphicFrame macro="">
      <xdr:nvGraphicFramePr>
        <xdr:cNvPr id="8" name="Chart 7">
          <a:extLst>
            <a:ext uri="{FF2B5EF4-FFF2-40B4-BE49-F238E27FC236}">
              <a16:creationId xmlns:a16="http://schemas.microsoft.com/office/drawing/2014/main" id="{FF1A96BB-F94E-90F1-62C6-FF17EF15D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438150</xdr:colOff>
      <xdr:row>63</xdr:row>
      <xdr:rowOff>176212</xdr:rowOff>
    </xdr:from>
    <xdr:to>
      <xdr:col>9</xdr:col>
      <xdr:colOff>428625</xdr:colOff>
      <xdr:row>78</xdr:row>
      <xdr:rowOff>61912</xdr:rowOff>
    </xdr:to>
    <xdr:graphicFrame macro="">
      <xdr:nvGraphicFramePr>
        <xdr:cNvPr id="9" name="Chart 8">
          <a:extLst>
            <a:ext uri="{FF2B5EF4-FFF2-40B4-BE49-F238E27FC236}">
              <a16:creationId xmlns:a16="http://schemas.microsoft.com/office/drawing/2014/main" id="{9D498E51-472A-6B01-E000-BC581D6BD2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625077</xdr:colOff>
      <xdr:row>81</xdr:row>
      <xdr:rowOff>17462</xdr:rowOff>
    </xdr:from>
    <xdr:to>
      <xdr:col>17</xdr:col>
      <xdr:colOff>297655</xdr:colOff>
      <xdr:row>95</xdr:row>
      <xdr:rowOff>91679</xdr:rowOff>
    </xdr:to>
    <xdr:graphicFrame macro="">
      <xdr:nvGraphicFramePr>
        <xdr:cNvPr id="10" name="Chart 9">
          <a:extLst>
            <a:ext uri="{FF2B5EF4-FFF2-40B4-BE49-F238E27FC236}">
              <a16:creationId xmlns:a16="http://schemas.microsoft.com/office/drawing/2014/main" id="{9009176E-2423-0CBF-0AEF-4C7C872E1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644921</xdr:colOff>
      <xdr:row>97</xdr:row>
      <xdr:rowOff>148828</xdr:rowOff>
    </xdr:from>
    <xdr:to>
      <xdr:col>11</xdr:col>
      <xdr:colOff>506016</xdr:colOff>
      <xdr:row>105</xdr:row>
      <xdr:rowOff>128983</xdr:rowOff>
    </xdr:to>
    <xdr:graphicFrame macro="">
      <xdr:nvGraphicFramePr>
        <xdr:cNvPr id="11" name="Chart 10">
          <a:extLst>
            <a:ext uri="{FF2B5EF4-FFF2-40B4-BE49-F238E27FC236}">
              <a16:creationId xmlns:a16="http://schemas.microsoft.com/office/drawing/2014/main" id="{E475A839-E453-E921-875F-B94AB53294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263299</xdr:colOff>
      <xdr:row>110</xdr:row>
      <xdr:rowOff>133349</xdr:rowOff>
    </xdr:from>
    <xdr:to>
      <xdr:col>10</xdr:col>
      <xdr:colOff>148205</xdr:colOff>
      <xdr:row>125</xdr:row>
      <xdr:rowOff>21034</xdr:rowOff>
    </xdr:to>
    <xdr:graphicFrame macro="">
      <xdr:nvGraphicFramePr>
        <xdr:cNvPr id="12" name="Chart 11">
          <a:extLst>
            <a:ext uri="{FF2B5EF4-FFF2-40B4-BE49-F238E27FC236}">
              <a16:creationId xmlns:a16="http://schemas.microsoft.com/office/drawing/2014/main" id="{22444C12-E820-2995-AB7B-6D6C43510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644920</xdr:colOff>
      <xdr:row>126</xdr:row>
      <xdr:rowOff>119062</xdr:rowOff>
    </xdr:from>
    <xdr:to>
      <xdr:col>13</xdr:col>
      <xdr:colOff>113392</xdr:colOff>
      <xdr:row>138</xdr:row>
      <xdr:rowOff>185283</xdr:rowOff>
    </xdr:to>
    <xdr:graphicFrame macro="">
      <xdr:nvGraphicFramePr>
        <xdr:cNvPr id="13" name="Chart 12">
          <a:extLst>
            <a:ext uri="{FF2B5EF4-FFF2-40B4-BE49-F238E27FC236}">
              <a16:creationId xmlns:a16="http://schemas.microsoft.com/office/drawing/2014/main" id="{BA4A8916-EBA5-391D-8AED-46D36E3E9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178594</xdr:colOff>
      <xdr:row>142</xdr:row>
      <xdr:rowOff>0</xdr:rowOff>
    </xdr:from>
    <xdr:to>
      <xdr:col>8</xdr:col>
      <xdr:colOff>3969</xdr:colOff>
      <xdr:row>153</xdr:row>
      <xdr:rowOff>33337</xdr:rowOff>
    </xdr:to>
    <xdr:graphicFrame macro="">
      <xdr:nvGraphicFramePr>
        <xdr:cNvPr id="15" name="Chart 14">
          <a:extLst>
            <a:ext uri="{FF2B5EF4-FFF2-40B4-BE49-F238E27FC236}">
              <a16:creationId xmlns:a16="http://schemas.microsoft.com/office/drawing/2014/main" id="{696BC4BB-52AB-A69C-B06E-04759DB0AC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298052</xdr:colOff>
      <xdr:row>155</xdr:row>
      <xdr:rowOff>111521</xdr:rowOff>
    </xdr:from>
    <xdr:to>
      <xdr:col>10</xdr:col>
      <xdr:colOff>569515</xdr:colOff>
      <xdr:row>169</xdr:row>
      <xdr:rowOff>187721</xdr:rowOff>
    </xdr:to>
    <xdr:graphicFrame macro="">
      <xdr:nvGraphicFramePr>
        <xdr:cNvPr id="16" name="Chart 15">
          <a:extLst>
            <a:ext uri="{FF2B5EF4-FFF2-40B4-BE49-F238E27FC236}">
              <a16:creationId xmlns:a16="http://schemas.microsoft.com/office/drawing/2014/main" id="{535E6F56-FF33-EF7B-C0DC-90604E934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119062</xdr:colOff>
      <xdr:row>173</xdr:row>
      <xdr:rowOff>138906</xdr:rowOff>
    </xdr:from>
    <xdr:to>
      <xdr:col>12</xdr:col>
      <xdr:colOff>317499</xdr:colOff>
      <xdr:row>183</xdr:row>
      <xdr:rowOff>61912</xdr:rowOff>
    </xdr:to>
    <xdr:graphicFrame macro="">
      <xdr:nvGraphicFramePr>
        <xdr:cNvPr id="17" name="Chart 16">
          <a:extLst>
            <a:ext uri="{FF2B5EF4-FFF2-40B4-BE49-F238E27FC236}">
              <a16:creationId xmlns:a16="http://schemas.microsoft.com/office/drawing/2014/main" id="{D664C07E-90E4-1E89-556B-A3D06F364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30688</xdr:colOff>
      <xdr:row>0</xdr:row>
      <xdr:rowOff>0</xdr:rowOff>
    </xdr:from>
    <xdr:to>
      <xdr:col>22</xdr:col>
      <xdr:colOff>332024</xdr:colOff>
      <xdr:row>43</xdr:row>
      <xdr:rowOff>74901</xdr:rowOff>
    </xdr:to>
    <xdr:sp macro="" textlink="">
      <xdr:nvSpPr>
        <xdr:cNvPr id="2" name="Rectangle: Rounded Corners 1">
          <a:extLst>
            <a:ext uri="{FF2B5EF4-FFF2-40B4-BE49-F238E27FC236}">
              <a16:creationId xmlns:a16="http://schemas.microsoft.com/office/drawing/2014/main" id="{6248846A-63DE-4C01-AFB9-AC6671251A83}"/>
            </a:ext>
          </a:extLst>
        </xdr:cNvPr>
        <xdr:cNvSpPr/>
      </xdr:nvSpPr>
      <xdr:spPr>
        <a:xfrm>
          <a:off x="30688" y="0"/>
          <a:ext cx="13805669" cy="8266401"/>
        </a:xfrm>
        <a:prstGeom prst="roundRect">
          <a:avLst>
            <a:gd name="adj" fmla="val 0"/>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467466</xdr:colOff>
      <xdr:row>3</xdr:row>
      <xdr:rowOff>57379</xdr:rowOff>
    </xdr:from>
    <xdr:to>
      <xdr:col>22</xdr:col>
      <xdr:colOff>321326</xdr:colOff>
      <xdr:row>43</xdr:row>
      <xdr:rowOff>68855</xdr:rowOff>
    </xdr:to>
    <xdr:sp macro="" textlink="">
      <xdr:nvSpPr>
        <xdr:cNvPr id="3" name="Rectangle 2">
          <a:extLst>
            <a:ext uri="{FF2B5EF4-FFF2-40B4-BE49-F238E27FC236}">
              <a16:creationId xmlns:a16="http://schemas.microsoft.com/office/drawing/2014/main" id="{57E37292-8F4B-4205-946C-7670DF6BEBA8}"/>
            </a:ext>
          </a:extLst>
        </xdr:cNvPr>
        <xdr:cNvSpPr/>
      </xdr:nvSpPr>
      <xdr:spPr>
        <a:xfrm>
          <a:off x="1695133" y="628879"/>
          <a:ext cx="12130526" cy="7631476"/>
        </a:xfrm>
        <a:prstGeom prst="rect">
          <a:avLst/>
        </a:prstGeom>
        <a:solidFill>
          <a:schemeClr val="accent3">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428626</xdr:colOff>
      <xdr:row>0</xdr:row>
      <xdr:rowOff>66675</xdr:rowOff>
    </xdr:from>
    <xdr:to>
      <xdr:col>9</xdr:col>
      <xdr:colOff>286898</xdr:colOff>
      <xdr:row>3</xdr:row>
      <xdr:rowOff>11476</xdr:rowOff>
    </xdr:to>
    <xdr:sp macro="" textlink="">
      <xdr:nvSpPr>
        <xdr:cNvPr id="4" name="Rectangle 3">
          <a:extLst>
            <a:ext uri="{FF2B5EF4-FFF2-40B4-BE49-F238E27FC236}">
              <a16:creationId xmlns:a16="http://schemas.microsoft.com/office/drawing/2014/main" id="{6B89664E-2415-4800-9B16-EF4AE0459CBE}"/>
            </a:ext>
          </a:extLst>
        </xdr:cNvPr>
        <xdr:cNvSpPr/>
      </xdr:nvSpPr>
      <xdr:spPr>
        <a:xfrm>
          <a:off x="1656293" y="66675"/>
          <a:ext cx="4155105" cy="5163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         BIKE</a:t>
          </a:r>
          <a:r>
            <a:rPr lang="en-US" sz="2400" b="1" baseline="0">
              <a:solidFill>
                <a:sysClr val="windowText" lastClr="000000"/>
              </a:solidFill>
            </a:rPr>
            <a:t> SALES ANALYSIS</a:t>
          </a:r>
          <a:endParaRPr lang="en-US" sz="2400" b="1">
            <a:solidFill>
              <a:sysClr val="windowText" lastClr="000000"/>
            </a:solidFill>
          </a:endParaRPr>
        </a:p>
      </xdr:txBody>
    </xdr:sp>
    <xdr:clientData/>
  </xdr:twoCellAnchor>
  <xdr:twoCellAnchor editAs="oneCell">
    <xdr:from>
      <xdr:col>2</xdr:col>
      <xdr:colOff>332573</xdr:colOff>
      <xdr:row>0</xdr:row>
      <xdr:rowOff>11471</xdr:rowOff>
    </xdr:from>
    <xdr:to>
      <xdr:col>4</xdr:col>
      <xdr:colOff>298375</xdr:colOff>
      <xdr:row>3</xdr:row>
      <xdr:rowOff>68851</xdr:rowOff>
    </xdr:to>
    <xdr:pic>
      <xdr:nvPicPr>
        <xdr:cNvPr id="5" name="Graphic 4" descr="Scooter">
          <a:extLst>
            <a:ext uri="{FF2B5EF4-FFF2-40B4-BE49-F238E27FC236}">
              <a16:creationId xmlns:a16="http://schemas.microsoft.com/office/drawing/2014/main" id="{155EE32D-3BAF-499E-9986-C937A415B9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51773" y="11471"/>
          <a:ext cx="1185002" cy="628880"/>
        </a:xfrm>
        <a:prstGeom prst="rect">
          <a:avLst/>
        </a:prstGeom>
      </xdr:spPr>
    </xdr:pic>
    <xdr:clientData/>
  </xdr:twoCellAnchor>
  <xdr:twoCellAnchor>
    <xdr:from>
      <xdr:col>9</xdr:col>
      <xdr:colOff>596742</xdr:colOff>
      <xdr:row>0</xdr:row>
      <xdr:rowOff>74211</xdr:rowOff>
    </xdr:from>
    <xdr:to>
      <xdr:col>13</xdr:col>
      <xdr:colOff>149186</xdr:colOff>
      <xdr:row>2</xdr:row>
      <xdr:rowOff>149952</xdr:rowOff>
    </xdr:to>
    <xdr:sp macro="" textlink="">
      <xdr:nvSpPr>
        <xdr:cNvPr id="6" name="Rectangle 5">
          <a:extLst>
            <a:ext uri="{FF2B5EF4-FFF2-40B4-BE49-F238E27FC236}">
              <a16:creationId xmlns:a16="http://schemas.microsoft.com/office/drawing/2014/main" id="{844B13CB-1DAB-4792-8B3A-5E85F7F4FEC3}"/>
            </a:ext>
          </a:extLst>
        </xdr:cNvPr>
        <xdr:cNvSpPr/>
      </xdr:nvSpPr>
      <xdr:spPr>
        <a:xfrm>
          <a:off x="6121242" y="74211"/>
          <a:ext cx="2007777" cy="456741"/>
        </a:xfrm>
        <a:prstGeom prst="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Analysis</a:t>
          </a:r>
        </a:p>
      </xdr:txBody>
    </xdr:sp>
    <xdr:clientData/>
  </xdr:twoCellAnchor>
  <xdr:twoCellAnchor>
    <xdr:from>
      <xdr:col>13</xdr:col>
      <xdr:colOff>603251</xdr:colOff>
      <xdr:row>0</xdr:row>
      <xdr:rowOff>31751</xdr:rowOff>
    </xdr:from>
    <xdr:to>
      <xdr:col>16</xdr:col>
      <xdr:colOff>476251</xdr:colOff>
      <xdr:row>2</xdr:row>
      <xdr:rowOff>105833</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8480C786-1A20-461F-BE5C-CFE684E4024F}"/>
            </a:ext>
          </a:extLst>
        </xdr:cNvPr>
        <xdr:cNvSpPr/>
      </xdr:nvSpPr>
      <xdr:spPr>
        <a:xfrm>
          <a:off x="8583084" y="31751"/>
          <a:ext cx="1714500" cy="4550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BRANDS</a:t>
          </a:r>
        </a:p>
      </xdr:txBody>
    </xdr:sp>
    <xdr:clientData/>
  </xdr:twoCellAnchor>
  <xdr:twoCellAnchor editAs="oneCell">
    <xdr:from>
      <xdr:col>0</xdr:col>
      <xdr:colOff>132291</xdr:colOff>
      <xdr:row>5</xdr:row>
      <xdr:rowOff>137038</xdr:rowOff>
    </xdr:from>
    <xdr:to>
      <xdr:col>2</xdr:col>
      <xdr:colOff>462002</xdr:colOff>
      <xdr:row>22</xdr:row>
      <xdr:rowOff>52917</xdr:rowOff>
    </xdr:to>
    <mc:AlternateContent xmlns:mc="http://schemas.openxmlformats.org/markup-compatibility/2006" xmlns:a14="http://schemas.microsoft.com/office/drawing/2010/main">
      <mc:Choice Requires="a14">
        <xdr:graphicFrame macro="">
          <xdr:nvGraphicFramePr>
            <xdr:cNvPr id="8" name="Registration Year 2">
              <a:extLst>
                <a:ext uri="{FF2B5EF4-FFF2-40B4-BE49-F238E27FC236}">
                  <a16:creationId xmlns:a16="http://schemas.microsoft.com/office/drawing/2014/main" id="{3BF2B5B6-E81A-4DC4-A5FB-A18A4AAEC10D}"/>
                </a:ext>
              </a:extLst>
            </xdr:cNvPr>
            <xdr:cNvGraphicFramePr/>
          </xdr:nvGraphicFramePr>
          <xdr:xfrm>
            <a:off x="0" y="0"/>
            <a:ext cx="0" cy="0"/>
          </xdr:xfrm>
          <a:graphic>
            <a:graphicData uri="http://schemas.microsoft.com/office/drawing/2010/slicer">
              <sle:slicer xmlns:sle="http://schemas.microsoft.com/office/drawing/2010/slicer" name="Registration Year 2"/>
            </a:graphicData>
          </a:graphic>
        </xdr:graphicFrame>
      </mc:Choice>
      <mc:Fallback xmlns="">
        <xdr:sp macro="" textlink="">
          <xdr:nvSpPr>
            <xdr:cNvPr id="0" name=""/>
            <xdr:cNvSpPr>
              <a:spLocks noTextEdit="1"/>
            </xdr:cNvSpPr>
          </xdr:nvSpPr>
          <xdr:spPr>
            <a:xfrm>
              <a:off x="132291" y="1061105"/>
              <a:ext cx="1552323" cy="30577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119062</xdr:colOff>
      <xdr:row>22</xdr:row>
      <xdr:rowOff>84726</xdr:rowOff>
    </xdr:from>
    <xdr:to>
      <xdr:col>2</xdr:col>
      <xdr:colOff>440387</xdr:colOff>
      <xdr:row>27</xdr:row>
      <xdr:rowOff>126864</xdr:rowOff>
    </xdr:to>
    <mc:AlternateContent xmlns:mc="http://schemas.openxmlformats.org/markup-compatibility/2006" xmlns:a14="http://schemas.microsoft.com/office/drawing/2010/main">
      <mc:Choice Requires="a14">
        <xdr:graphicFrame macro="">
          <xdr:nvGraphicFramePr>
            <xdr:cNvPr id="9" name="Seller Type 2">
              <a:extLst>
                <a:ext uri="{FF2B5EF4-FFF2-40B4-BE49-F238E27FC236}">
                  <a16:creationId xmlns:a16="http://schemas.microsoft.com/office/drawing/2014/main" id="{CF367D3A-2A51-44E1-A176-C5283898D077}"/>
                </a:ext>
              </a:extLst>
            </xdr:cNvPr>
            <xdr:cNvGraphicFramePr/>
          </xdr:nvGraphicFramePr>
          <xdr:xfrm>
            <a:off x="0" y="0"/>
            <a:ext cx="0" cy="0"/>
          </xdr:xfrm>
          <a:graphic>
            <a:graphicData uri="http://schemas.microsoft.com/office/drawing/2010/slicer">
              <sle:slicer xmlns:sle="http://schemas.microsoft.com/office/drawing/2010/slicer" name="Seller Type 2"/>
            </a:graphicData>
          </a:graphic>
        </xdr:graphicFrame>
      </mc:Choice>
      <mc:Fallback xmlns="">
        <xdr:sp macro="" textlink="">
          <xdr:nvSpPr>
            <xdr:cNvPr id="0" name=""/>
            <xdr:cNvSpPr>
              <a:spLocks noTextEdit="1"/>
            </xdr:cNvSpPr>
          </xdr:nvSpPr>
          <xdr:spPr>
            <a:xfrm>
              <a:off x="119062" y="4150622"/>
              <a:ext cx="1543937" cy="966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585273</xdr:colOff>
      <xdr:row>3</xdr:row>
      <xdr:rowOff>68857</xdr:rowOff>
    </xdr:from>
    <xdr:to>
      <xdr:col>8</xdr:col>
      <xdr:colOff>309852</xdr:colOff>
      <xdr:row>7</xdr:row>
      <xdr:rowOff>137710</xdr:rowOff>
    </xdr:to>
    <xdr:sp macro="" textlink="">
      <xdr:nvSpPr>
        <xdr:cNvPr id="10" name="Rectangle 9">
          <a:extLst>
            <a:ext uri="{FF2B5EF4-FFF2-40B4-BE49-F238E27FC236}">
              <a16:creationId xmlns:a16="http://schemas.microsoft.com/office/drawing/2014/main" id="{6CB37D3E-7539-4B99-AB41-0472F3C3A959}"/>
            </a:ext>
          </a:extLst>
        </xdr:cNvPr>
        <xdr:cNvSpPr/>
      </xdr:nvSpPr>
      <xdr:spPr>
        <a:xfrm>
          <a:off x="1804473" y="640357"/>
          <a:ext cx="3382179" cy="8308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2</xdr:col>
      <xdr:colOff>527892</xdr:colOff>
      <xdr:row>3</xdr:row>
      <xdr:rowOff>149188</xdr:rowOff>
    </xdr:from>
    <xdr:to>
      <xdr:col>4</xdr:col>
      <xdr:colOff>225846</xdr:colOff>
      <xdr:row>7</xdr:row>
      <xdr:rowOff>183614</xdr:rowOff>
    </xdr:to>
    <xdr:pic>
      <xdr:nvPicPr>
        <xdr:cNvPr id="13" name="Graphic 12" descr="Rupee">
          <a:extLst>
            <a:ext uri="{FF2B5EF4-FFF2-40B4-BE49-F238E27FC236}">
              <a16:creationId xmlns:a16="http://schemas.microsoft.com/office/drawing/2014/main" id="{FAC2D667-60AA-4693-AE25-0B8ADBF8A416}"/>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747092" y="720688"/>
          <a:ext cx="917154" cy="796426"/>
        </a:xfrm>
        <a:prstGeom prst="rect">
          <a:avLst/>
        </a:prstGeom>
      </xdr:spPr>
    </xdr:pic>
    <xdr:clientData/>
  </xdr:twoCellAnchor>
  <xdr:twoCellAnchor>
    <xdr:from>
      <xdr:col>8</xdr:col>
      <xdr:colOff>570749</xdr:colOff>
      <xdr:row>3</xdr:row>
      <xdr:rowOff>80331</xdr:rowOff>
    </xdr:from>
    <xdr:to>
      <xdr:col>14</xdr:col>
      <xdr:colOff>447561</xdr:colOff>
      <xdr:row>7</xdr:row>
      <xdr:rowOff>137711</xdr:rowOff>
    </xdr:to>
    <xdr:sp macro="" textlink="">
      <xdr:nvSpPr>
        <xdr:cNvPr id="14" name="Rectangle 13">
          <a:extLst>
            <a:ext uri="{FF2B5EF4-FFF2-40B4-BE49-F238E27FC236}">
              <a16:creationId xmlns:a16="http://schemas.microsoft.com/office/drawing/2014/main" id="{1B08F209-B000-446A-A4E1-39E559C462CE}"/>
            </a:ext>
          </a:extLst>
        </xdr:cNvPr>
        <xdr:cNvSpPr/>
      </xdr:nvSpPr>
      <xdr:spPr>
        <a:xfrm>
          <a:off x="5532609" y="678412"/>
          <a:ext cx="3598208" cy="85482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9</xdr:col>
      <xdr:colOff>45905</xdr:colOff>
      <xdr:row>3</xdr:row>
      <xdr:rowOff>91808</xdr:rowOff>
    </xdr:from>
    <xdr:to>
      <xdr:col>10</xdr:col>
      <xdr:colOff>352082</xdr:colOff>
      <xdr:row>8</xdr:row>
      <xdr:rowOff>30756</xdr:rowOff>
    </xdr:to>
    <xdr:pic>
      <xdr:nvPicPr>
        <xdr:cNvPr id="16" name="Graphic 15" descr="Motorcycle">
          <a:extLst>
            <a:ext uri="{FF2B5EF4-FFF2-40B4-BE49-F238E27FC236}">
              <a16:creationId xmlns:a16="http://schemas.microsoft.com/office/drawing/2014/main" id="{AFF3EDE0-7F34-4378-88CE-86208059DB0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532305" y="663308"/>
          <a:ext cx="915777" cy="891448"/>
        </a:xfrm>
        <a:prstGeom prst="rect">
          <a:avLst/>
        </a:prstGeom>
      </xdr:spPr>
    </xdr:pic>
    <xdr:clientData/>
  </xdr:twoCellAnchor>
  <xdr:twoCellAnchor>
    <xdr:from>
      <xdr:col>7</xdr:col>
      <xdr:colOff>357665</xdr:colOff>
      <xdr:row>8</xdr:row>
      <xdr:rowOff>130072</xdr:rowOff>
    </xdr:from>
    <xdr:to>
      <xdr:col>15</xdr:col>
      <xdr:colOff>32421</xdr:colOff>
      <xdr:row>24</xdr:row>
      <xdr:rowOff>63280</xdr:rowOff>
    </xdr:to>
    <xdr:sp macro="" textlink="">
      <xdr:nvSpPr>
        <xdr:cNvPr id="17" name="Rectangle 16">
          <a:extLst>
            <a:ext uri="{FF2B5EF4-FFF2-40B4-BE49-F238E27FC236}">
              <a16:creationId xmlns:a16="http://schemas.microsoft.com/office/drawing/2014/main" id="{4EBDC938-BDD4-4D4A-9DA8-148A4E4E7631}"/>
            </a:ext>
          </a:extLst>
        </xdr:cNvPr>
        <xdr:cNvSpPr/>
      </xdr:nvSpPr>
      <xdr:spPr>
        <a:xfrm>
          <a:off x="4607280" y="1637325"/>
          <a:ext cx="4531460" cy="294771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546664</xdr:colOff>
      <xdr:row>8</xdr:row>
      <xdr:rowOff>92927</xdr:rowOff>
    </xdr:from>
    <xdr:to>
      <xdr:col>7</xdr:col>
      <xdr:colOff>252355</xdr:colOff>
      <xdr:row>25</xdr:row>
      <xdr:rowOff>46464</xdr:rowOff>
    </xdr:to>
    <xdr:sp macro="" textlink="">
      <xdr:nvSpPr>
        <xdr:cNvPr id="18" name="Rectangle 17">
          <a:extLst>
            <a:ext uri="{FF2B5EF4-FFF2-40B4-BE49-F238E27FC236}">
              <a16:creationId xmlns:a16="http://schemas.microsoft.com/office/drawing/2014/main" id="{15EF83A2-8BC0-49BD-8AD3-DA154404308A}"/>
            </a:ext>
          </a:extLst>
        </xdr:cNvPr>
        <xdr:cNvSpPr/>
      </xdr:nvSpPr>
      <xdr:spPr>
        <a:xfrm>
          <a:off x="1754713" y="1579756"/>
          <a:ext cx="2725813" cy="311304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489479</xdr:colOff>
      <xdr:row>25</xdr:row>
      <xdr:rowOff>138364</xdr:rowOff>
    </xdr:from>
    <xdr:to>
      <xdr:col>12</xdr:col>
      <xdr:colOff>555625</xdr:colOff>
      <xdr:row>43</xdr:row>
      <xdr:rowOff>38881</xdr:rowOff>
    </xdr:to>
    <xdr:sp macro="" textlink="">
      <xdr:nvSpPr>
        <xdr:cNvPr id="19" name="Rectangle 18">
          <a:extLst>
            <a:ext uri="{FF2B5EF4-FFF2-40B4-BE49-F238E27FC236}">
              <a16:creationId xmlns:a16="http://schemas.microsoft.com/office/drawing/2014/main" id="{BC090CB4-91A3-4C10-9C36-8F5B6A496F03}"/>
            </a:ext>
          </a:extLst>
        </xdr:cNvPr>
        <xdr:cNvSpPr/>
      </xdr:nvSpPr>
      <xdr:spPr>
        <a:xfrm>
          <a:off x="1706562" y="4768572"/>
          <a:ext cx="6151563" cy="323426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159480</xdr:colOff>
      <xdr:row>8</xdr:row>
      <xdr:rowOff>163976</xdr:rowOff>
    </xdr:from>
    <xdr:to>
      <xdr:col>22</xdr:col>
      <xdr:colOff>243932</xdr:colOff>
      <xdr:row>24</xdr:row>
      <xdr:rowOff>85269</xdr:rowOff>
    </xdr:to>
    <xdr:sp macro="" textlink="">
      <xdr:nvSpPr>
        <xdr:cNvPr id="20" name="Rectangle 19">
          <a:extLst>
            <a:ext uri="{FF2B5EF4-FFF2-40B4-BE49-F238E27FC236}">
              <a16:creationId xmlns:a16="http://schemas.microsoft.com/office/drawing/2014/main" id="{4CBDA25F-023A-4C44-8EE9-EBC382E3140F}"/>
            </a:ext>
          </a:extLst>
        </xdr:cNvPr>
        <xdr:cNvSpPr/>
      </xdr:nvSpPr>
      <xdr:spPr>
        <a:xfrm>
          <a:off x="9219846" y="1650805"/>
          <a:ext cx="4312623" cy="289495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l"/>
          <a:endParaRPr lang="en-US" sz="1100"/>
        </a:p>
      </xdr:txBody>
    </xdr:sp>
    <xdr:clientData/>
  </xdr:twoCellAnchor>
  <xdr:twoCellAnchor>
    <xdr:from>
      <xdr:col>7</xdr:col>
      <xdr:colOff>366348</xdr:colOff>
      <xdr:row>8</xdr:row>
      <xdr:rowOff>130073</xdr:rowOff>
    </xdr:from>
    <xdr:to>
      <xdr:col>15</xdr:col>
      <xdr:colOff>0</xdr:colOff>
      <xdr:row>24</xdr:row>
      <xdr:rowOff>71994</xdr:rowOff>
    </xdr:to>
    <xdr:graphicFrame macro="">
      <xdr:nvGraphicFramePr>
        <xdr:cNvPr id="23" name="Chart 22">
          <a:extLst>
            <a:ext uri="{FF2B5EF4-FFF2-40B4-BE49-F238E27FC236}">
              <a16:creationId xmlns:a16="http://schemas.microsoft.com/office/drawing/2014/main" id="{B8251428-667B-49DA-8FCE-36AF707973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557561</xdr:colOff>
      <xdr:row>8</xdr:row>
      <xdr:rowOff>104543</xdr:rowOff>
    </xdr:from>
    <xdr:to>
      <xdr:col>7</xdr:col>
      <xdr:colOff>255548</xdr:colOff>
      <xdr:row>25</xdr:row>
      <xdr:rowOff>34848</xdr:rowOff>
    </xdr:to>
    <xdr:graphicFrame macro="">
      <xdr:nvGraphicFramePr>
        <xdr:cNvPr id="24" name="Chart 23">
          <a:extLst>
            <a:ext uri="{FF2B5EF4-FFF2-40B4-BE49-F238E27FC236}">
              <a16:creationId xmlns:a16="http://schemas.microsoft.com/office/drawing/2014/main" id="{89106EB0-CCEB-4D8C-BCF3-A836C2A18C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160802</xdr:colOff>
      <xdr:row>8</xdr:row>
      <xdr:rowOff>145953</xdr:rowOff>
    </xdr:from>
    <xdr:to>
      <xdr:col>22</xdr:col>
      <xdr:colOff>243933</xdr:colOff>
      <xdr:row>24</xdr:row>
      <xdr:rowOff>67606</xdr:rowOff>
    </xdr:to>
    <xdr:graphicFrame macro="">
      <xdr:nvGraphicFramePr>
        <xdr:cNvPr id="25" name="Chart 24">
          <a:extLst>
            <a:ext uri="{FF2B5EF4-FFF2-40B4-BE49-F238E27FC236}">
              <a16:creationId xmlns:a16="http://schemas.microsoft.com/office/drawing/2014/main" id="{D22961E0-70A9-44B1-8F65-D3FEA4F36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596582</xdr:colOff>
      <xdr:row>25</xdr:row>
      <xdr:rowOff>165859</xdr:rowOff>
    </xdr:from>
    <xdr:to>
      <xdr:col>22</xdr:col>
      <xdr:colOff>292484</xdr:colOff>
      <xdr:row>43</xdr:row>
      <xdr:rowOff>66376</xdr:rowOff>
    </xdr:to>
    <xdr:sp macro="" textlink="">
      <xdr:nvSpPr>
        <xdr:cNvPr id="26" name="Rectangle 25">
          <a:extLst>
            <a:ext uri="{FF2B5EF4-FFF2-40B4-BE49-F238E27FC236}">
              <a16:creationId xmlns:a16="http://schemas.microsoft.com/office/drawing/2014/main" id="{C8347D10-8BD0-4804-863B-F73165327187}"/>
            </a:ext>
          </a:extLst>
        </xdr:cNvPr>
        <xdr:cNvSpPr/>
      </xdr:nvSpPr>
      <xdr:spPr>
        <a:xfrm>
          <a:off x="7859395" y="4878750"/>
          <a:ext cx="5748245" cy="3293798"/>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489873</xdr:colOff>
      <xdr:row>25</xdr:row>
      <xdr:rowOff>119062</xdr:rowOff>
    </xdr:from>
    <xdr:to>
      <xdr:col>12</xdr:col>
      <xdr:colOff>542396</xdr:colOff>
      <xdr:row>43</xdr:row>
      <xdr:rowOff>29892</xdr:rowOff>
    </xdr:to>
    <xdr:graphicFrame macro="">
      <xdr:nvGraphicFramePr>
        <xdr:cNvPr id="27" name="Chart 26">
          <a:extLst>
            <a:ext uri="{FF2B5EF4-FFF2-40B4-BE49-F238E27FC236}">
              <a16:creationId xmlns:a16="http://schemas.microsoft.com/office/drawing/2014/main" id="{133C9404-1F73-4DB0-82EF-747168C23F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590022</xdr:colOff>
      <xdr:row>25</xdr:row>
      <xdr:rowOff>177272</xdr:rowOff>
    </xdr:from>
    <xdr:to>
      <xdr:col>22</xdr:col>
      <xdr:colOff>288395</xdr:colOff>
      <xdr:row>43</xdr:row>
      <xdr:rowOff>82021</xdr:rowOff>
    </xdr:to>
    <xdr:graphicFrame macro="">
      <xdr:nvGraphicFramePr>
        <xdr:cNvPr id="28" name="Chart 27">
          <a:extLst>
            <a:ext uri="{FF2B5EF4-FFF2-40B4-BE49-F238E27FC236}">
              <a16:creationId xmlns:a16="http://schemas.microsoft.com/office/drawing/2014/main" id="{E13449ED-508E-4A5A-AA6B-77F38D66DF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373528</xdr:colOff>
      <xdr:row>5</xdr:row>
      <xdr:rowOff>31505</xdr:rowOff>
    </xdr:from>
    <xdr:to>
      <xdr:col>13</xdr:col>
      <xdr:colOff>522955</xdr:colOff>
      <xdr:row>7</xdr:row>
      <xdr:rowOff>66146</xdr:rowOff>
    </xdr:to>
    <xdr:sp macro="" textlink="'pivot tables'!B67">
      <xdr:nvSpPr>
        <xdr:cNvPr id="21" name="Rectangle 20">
          <a:extLst>
            <a:ext uri="{FF2B5EF4-FFF2-40B4-BE49-F238E27FC236}">
              <a16:creationId xmlns:a16="http://schemas.microsoft.com/office/drawing/2014/main" id="{FAE65675-E45C-435E-9325-693CFB1F219F}"/>
            </a:ext>
          </a:extLst>
        </xdr:cNvPr>
        <xdr:cNvSpPr/>
      </xdr:nvSpPr>
      <xdr:spPr>
        <a:xfrm>
          <a:off x="6458945" y="957547"/>
          <a:ext cx="1975052" cy="40505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0DE4B6-EB2E-4DC3-B184-1B92A4C027D9}" type="TxLink">
            <a:rPr lang="en-US" sz="2400" b="0" i="0" u="none" strike="noStrike">
              <a:solidFill>
                <a:srgbClr val="000000"/>
              </a:solidFill>
              <a:latin typeface="Calibri"/>
              <a:cs typeface="Calibri"/>
            </a:rPr>
            <a:pPr algn="ctr"/>
            <a:t>10000</a:t>
          </a:fld>
          <a:endParaRPr lang="en-US" sz="2400"/>
        </a:p>
      </xdr:txBody>
    </xdr:sp>
    <xdr:clientData/>
  </xdr:twoCellAnchor>
  <xdr:twoCellAnchor>
    <xdr:from>
      <xdr:col>4</xdr:col>
      <xdr:colOff>349250</xdr:colOff>
      <xdr:row>4</xdr:row>
      <xdr:rowOff>126999</xdr:rowOff>
    </xdr:from>
    <xdr:to>
      <xdr:col>7</xdr:col>
      <xdr:colOff>521875</xdr:colOff>
      <xdr:row>7</xdr:row>
      <xdr:rowOff>142874</xdr:rowOff>
    </xdr:to>
    <xdr:sp macro="" textlink="'pivot tables'!A67">
      <xdr:nvSpPr>
        <xdr:cNvPr id="11" name="Rectangle 10">
          <a:extLst>
            <a:ext uri="{FF2B5EF4-FFF2-40B4-BE49-F238E27FC236}">
              <a16:creationId xmlns:a16="http://schemas.microsoft.com/office/drawing/2014/main" id="{2556CD3A-310D-4283-BFF3-5EAC4BAC2C2A}"/>
            </a:ext>
          </a:extLst>
        </xdr:cNvPr>
        <xdr:cNvSpPr/>
      </xdr:nvSpPr>
      <xdr:spPr>
        <a:xfrm>
          <a:off x="2762250" y="888999"/>
          <a:ext cx="1982375" cy="587375"/>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002822-929D-4ADD-A76B-B0D34B64462B}" type="TxLink">
            <a:rPr lang="en-US" sz="2000" b="1" i="0" u="none" strike="noStrike">
              <a:solidFill>
                <a:srgbClr val="000000"/>
              </a:solidFill>
              <a:latin typeface="Calibri"/>
              <a:cs typeface="Calibri"/>
            </a:rPr>
            <a:pPr algn="ctr"/>
            <a:t> 2,233,399,076 </a:t>
          </a:fld>
          <a:endParaRPr lang="en-US" sz="2000" b="1">
            <a:solidFill>
              <a:schemeClr val="tx1"/>
            </a:solidFill>
          </a:endParaRPr>
        </a:p>
      </xdr:txBody>
    </xdr:sp>
    <xdr:clientData/>
  </xdr:twoCellAnchor>
  <xdr:twoCellAnchor>
    <xdr:from>
      <xdr:col>10</xdr:col>
      <xdr:colOff>229518</xdr:colOff>
      <xdr:row>3</xdr:row>
      <xdr:rowOff>163876</xdr:rowOff>
    </xdr:from>
    <xdr:to>
      <xdr:col>13</xdr:col>
      <xdr:colOff>321325</xdr:colOff>
      <xdr:row>5</xdr:row>
      <xdr:rowOff>103283</xdr:rowOff>
    </xdr:to>
    <xdr:sp macro="" textlink="">
      <xdr:nvSpPr>
        <xdr:cNvPr id="15" name="Rectangle 14">
          <a:extLst>
            <a:ext uri="{FF2B5EF4-FFF2-40B4-BE49-F238E27FC236}">
              <a16:creationId xmlns:a16="http://schemas.microsoft.com/office/drawing/2014/main" id="{A18A60E9-479C-4708-B580-B9BE4FDB1B21}"/>
            </a:ext>
          </a:extLst>
        </xdr:cNvPr>
        <xdr:cNvSpPr/>
      </xdr:nvSpPr>
      <xdr:spPr>
        <a:xfrm>
          <a:off x="6325518" y="735376"/>
          <a:ext cx="1920607" cy="32040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BIKES</a:t>
          </a:r>
        </a:p>
      </xdr:txBody>
    </xdr:sp>
    <xdr:clientData/>
  </xdr:twoCellAnchor>
  <xdr:twoCellAnchor>
    <xdr:from>
      <xdr:col>4</xdr:col>
      <xdr:colOff>195090</xdr:colOff>
      <xdr:row>3</xdr:row>
      <xdr:rowOff>116252</xdr:rowOff>
    </xdr:from>
    <xdr:to>
      <xdr:col>7</xdr:col>
      <xdr:colOff>206567</xdr:colOff>
      <xdr:row>5</xdr:row>
      <xdr:rowOff>78611</xdr:rowOff>
    </xdr:to>
    <xdr:sp macro="" textlink="">
      <xdr:nvSpPr>
        <xdr:cNvPr id="12" name="Rectangle 11">
          <a:extLst>
            <a:ext uri="{FF2B5EF4-FFF2-40B4-BE49-F238E27FC236}">
              <a16:creationId xmlns:a16="http://schemas.microsoft.com/office/drawing/2014/main" id="{143C4184-ADBB-45C0-8A91-B2DC702D8AA9}"/>
            </a:ext>
          </a:extLst>
        </xdr:cNvPr>
        <xdr:cNvSpPr/>
      </xdr:nvSpPr>
      <xdr:spPr>
        <a:xfrm>
          <a:off x="2608090" y="687752"/>
          <a:ext cx="1821227" cy="34335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SALES</a:t>
          </a:r>
          <a:endParaRPr lang="en-US" sz="1800" b="1">
            <a:solidFill>
              <a:schemeClr val="tx1"/>
            </a:solidFill>
          </a:endParaRPr>
        </a:p>
      </xdr:txBody>
    </xdr:sp>
    <xdr:clientData/>
  </xdr:twoCellAnchor>
  <xdr:twoCellAnchor>
    <xdr:from>
      <xdr:col>17</xdr:col>
      <xdr:colOff>167569</xdr:colOff>
      <xdr:row>0</xdr:row>
      <xdr:rowOff>74083</xdr:rowOff>
    </xdr:from>
    <xdr:to>
      <xdr:col>19</xdr:col>
      <xdr:colOff>564444</xdr:colOff>
      <xdr:row>2</xdr:row>
      <xdr:rowOff>127000</xdr:rowOff>
    </xdr:to>
    <xdr:sp macro="" textlink="">
      <xdr:nvSpPr>
        <xdr:cNvPr id="22" name="Rectangle 21">
          <a:hlinkClick xmlns:r="http://schemas.openxmlformats.org/officeDocument/2006/relationships" r:id="rId13"/>
          <a:extLst>
            <a:ext uri="{FF2B5EF4-FFF2-40B4-BE49-F238E27FC236}">
              <a16:creationId xmlns:a16="http://schemas.microsoft.com/office/drawing/2014/main" id="{AE19E600-8621-40AA-AC73-53E0E7086593}"/>
            </a:ext>
          </a:extLst>
        </xdr:cNvPr>
        <xdr:cNvSpPr/>
      </xdr:nvSpPr>
      <xdr:spPr>
        <a:xfrm>
          <a:off x="10602736" y="74083"/>
          <a:ext cx="1624541" cy="433917"/>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SALES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9521</xdr:colOff>
      <xdr:row>0</xdr:row>
      <xdr:rowOff>0</xdr:rowOff>
    </xdr:from>
    <xdr:to>
      <xdr:col>22</xdr:col>
      <xdr:colOff>310857</xdr:colOff>
      <xdr:row>43</xdr:row>
      <xdr:rowOff>74901</xdr:rowOff>
    </xdr:to>
    <xdr:sp macro="" textlink="">
      <xdr:nvSpPr>
        <xdr:cNvPr id="2" name="Rectangle: Rounded Corners 1">
          <a:extLst>
            <a:ext uri="{FF2B5EF4-FFF2-40B4-BE49-F238E27FC236}">
              <a16:creationId xmlns:a16="http://schemas.microsoft.com/office/drawing/2014/main" id="{5756A75D-7570-3B6A-9CC6-55F895BF6B5A}"/>
            </a:ext>
          </a:extLst>
        </xdr:cNvPr>
        <xdr:cNvSpPr/>
      </xdr:nvSpPr>
      <xdr:spPr>
        <a:xfrm>
          <a:off x="9521" y="0"/>
          <a:ext cx="13797777" cy="8405240"/>
        </a:xfrm>
        <a:prstGeom prst="roundRect">
          <a:avLst>
            <a:gd name="adj" fmla="val 0"/>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467466</xdr:colOff>
      <xdr:row>3</xdr:row>
      <xdr:rowOff>57379</xdr:rowOff>
    </xdr:from>
    <xdr:to>
      <xdr:col>22</xdr:col>
      <xdr:colOff>321326</xdr:colOff>
      <xdr:row>43</xdr:row>
      <xdr:rowOff>68855</xdr:rowOff>
    </xdr:to>
    <xdr:sp macro="" textlink="">
      <xdr:nvSpPr>
        <xdr:cNvPr id="3" name="Rectangle 2">
          <a:extLst>
            <a:ext uri="{FF2B5EF4-FFF2-40B4-BE49-F238E27FC236}">
              <a16:creationId xmlns:a16="http://schemas.microsoft.com/office/drawing/2014/main" id="{5A1FD095-7847-7541-D9A2-4BDEE48067C3}"/>
            </a:ext>
          </a:extLst>
        </xdr:cNvPr>
        <xdr:cNvSpPr/>
      </xdr:nvSpPr>
      <xdr:spPr>
        <a:xfrm>
          <a:off x="1702188" y="639462"/>
          <a:ext cx="12201082" cy="7772587"/>
        </a:xfrm>
        <a:prstGeom prst="rect">
          <a:avLst/>
        </a:prstGeom>
        <a:solidFill>
          <a:schemeClr val="accent3">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428626</xdr:colOff>
      <xdr:row>0</xdr:row>
      <xdr:rowOff>66675</xdr:rowOff>
    </xdr:from>
    <xdr:to>
      <xdr:col>9</xdr:col>
      <xdr:colOff>286898</xdr:colOff>
      <xdr:row>3</xdr:row>
      <xdr:rowOff>11476</xdr:rowOff>
    </xdr:to>
    <xdr:sp macro="" textlink="">
      <xdr:nvSpPr>
        <xdr:cNvPr id="5" name="Rectangle 4">
          <a:extLst>
            <a:ext uri="{FF2B5EF4-FFF2-40B4-BE49-F238E27FC236}">
              <a16:creationId xmlns:a16="http://schemas.microsoft.com/office/drawing/2014/main" id="{8ACF5EA0-6054-23B4-7DED-A356D9BD925C}"/>
            </a:ext>
          </a:extLst>
        </xdr:cNvPr>
        <xdr:cNvSpPr/>
      </xdr:nvSpPr>
      <xdr:spPr>
        <a:xfrm>
          <a:off x="1645072" y="66675"/>
          <a:ext cx="4115832" cy="5300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         BIKE</a:t>
          </a:r>
          <a:r>
            <a:rPr lang="en-US" sz="2400" b="1" baseline="0">
              <a:solidFill>
                <a:sysClr val="windowText" lastClr="000000"/>
              </a:solidFill>
            </a:rPr>
            <a:t> SALES ANALYSIS</a:t>
          </a:r>
          <a:endParaRPr lang="en-US" sz="2400" b="1">
            <a:solidFill>
              <a:sysClr val="windowText" lastClr="000000"/>
            </a:solidFill>
          </a:endParaRPr>
        </a:p>
      </xdr:txBody>
    </xdr:sp>
    <xdr:clientData/>
  </xdr:twoCellAnchor>
  <xdr:twoCellAnchor editAs="oneCell">
    <xdr:from>
      <xdr:col>2</xdr:col>
      <xdr:colOff>332573</xdr:colOff>
      <xdr:row>0</xdr:row>
      <xdr:rowOff>11471</xdr:rowOff>
    </xdr:from>
    <xdr:to>
      <xdr:col>4</xdr:col>
      <xdr:colOff>298375</xdr:colOff>
      <xdr:row>3</xdr:row>
      <xdr:rowOff>68851</xdr:rowOff>
    </xdr:to>
    <xdr:pic>
      <xdr:nvPicPr>
        <xdr:cNvPr id="7" name="Graphic 6" descr="Scooter">
          <a:extLst>
            <a:ext uri="{FF2B5EF4-FFF2-40B4-BE49-F238E27FC236}">
              <a16:creationId xmlns:a16="http://schemas.microsoft.com/office/drawing/2014/main" id="{172DBBCF-5A2C-60D9-C141-300CF85F740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49019" y="11471"/>
          <a:ext cx="1182248" cy="642651"/>
        </a:xfrm>
        <a:prstGeom prst="rect">
          <a:avLst/>
        </a:prstGeom>
      </xdr:spPr>
    </xdr:pic>
    <xdr:clientData/>
  </xdr:twoCellAnchor>
  <xdr:twoCellAnchor>
    <xdr:from>
      <xdr:col>9</xdr:col>
      <xdr:colOff>596742</xdr:colOff>
      <xdr:row>0</xdr:row>
      <xdr:rowOff>137711</xdr:rowOff>
    </xdr:from>
    <xdr:to>
      <xdr:col>13</xdr:col>
      <xdr:colOff>149186</xdr:colOff>
      <xdr:row>3</xdr:row>
      <xdr:rowOff>22952</xdr:rowOff>
    </xdr:to>
    <xdr:sp macro="" textlink="">
      <xdr:nvSpPr>
        <xdr:cNvPr id="8" name="Rectangle 7">
          <a:hlinkClick xmlns:r="http://schemas.openxmlformats.org/officeDocument/2006/relationships" r:id="rId3"/>
          <a:extLst>
            <a:ext uri="{FF2B5EF4-FFF2-40B4-BE49-F238E27FC236}">
              <a16:creationId xmlns:a16="http://schemas.microsoft.com/office/drawing/2014/main" id="{003C5B89-5123-B6CB-9637-3685804B4ACD}"/>
            </a:ext>
          </a:extLst>
        </xdr:cNvPr>
        <xdr:cNvSpPr/>
      </xdr:nvSpPr>
      <xdr:spPr>
        <a:xfrm>
          <a:off x="6070748" y="137711"/>
          <a:ext cx="1985336" cy="470512"/>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DASHBOARD</a:t>
          </a:r>
        </a:p>
      </xdr:txBody>
    </xdr:sp>
    <xdr:clientData/>
  </xdr:twoCellAnchor>
  <xdr:twoCellAnchor>
    <xdr:from>
      <xdr:col>14</xdr:col>
      <xdr:colOff>216088</xdr:colOff>
      <xdr:row>0</xdr:row>
      <xdr:rowOff>126235</xdr:rowOff>
    </xdr:from>
    <xdr:to>
      <xdr:col>17</xdr:col>
      <xdr:colOff>376755</xdr:colOff>
      <xdr:row>3</xdr:row>
      <xdr:rowOff>11476</xdr:rowOff>
    </xdr:to>
    <xdr:sp macro="" textlink="">
      <xdr:nvSpPr>
        <xdr:cNvPr id="9" name="Rectangle 8">
          <a:extLst>
            <a:ext uri="{FF2B5EF4-FFF2-40B4-BE49-F238E27FC236}">
              <a16:creationId xmlns:a16="http://schemas.microsoft.com/office/drawing/2014/main" id="{7CEA4267-C8B4-48AA-A94B-D7313541F353}"/>
            </a:ext>
          </a:extLst>
        </xdr:cNvPr>
        <xdr:cNvSpPr/>
      </xdr:nvSpPr>
      <xdr:spPr>
        <a:xfrm>
          <a:off x="8731208" y="126235"/>
          <a:ext cx="1985336" cy="470512"/>
        </a:xfrm>
        <a:prstGeom prst="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BRANDS</a:t>
          </a:r>
        </a:p>
      </xdr:txBody>
    </xdr:sp>
    <xdr:clientData/>
  </xdr:twoCellAnchor>
  <xdr:twoCellAnchor editAs="oneCell">
    <xdr:from>
      <xdr:col>0</xdr:col>
      <xdr:colOff>96308</xdr:colOff>
      <xdr:row>14</xdr:row>
      <xdr:rowOff>0</xdr:rowOff>
    </xdr:from>
    <xdr:to>
      <xdr:col>2</xdr:col>
      <xdr:colOff>426019</xdr:colOff>
      <xdr:row>30</xdr:row>
      <xdr:rowOff>145297</xdr:rowOff>
    </xdr:to>
    <mc:AlternateContent xmlns:mc="http://schemas.openxmlformats.org/markup-compatibility/2006" xmlns:a14="http://schemas.microsoft.com/office/drawing/2010/main">
      <mc:Choice Requires="a14">
        <xdr:graphicFrame macro="">
          <xdr:nvGraphicFramePr>
            <xdr:cNvPr id="11" name="Registration Year 1">
              <a:extLst>
                <a:ext uri="{FF2B5EF4-FFF2-40B4-BE49-F238E27FC236}">
                  <a16:creationId xmlns:a16="http://schemas.microsoft.com/office/drawing/2014/main" id="{2C673A01-6A10-4177-AF20-71CB1B9DD3B2}"/>
                </a:ext>
              </a:extLst>
            </xdr:cNvPr>
            <xdr:cNvGraphicFramePr/>
          </xdr:nvGraphicFramePr>
          <xdr:xfrm>
            <a:off x="0" y="0"/>
            <a:ext cx="0" cy="0"/>
          </xdr:xfrm>
          <a:graphic>
            <a:graphicData uri="http://schemas.microsoft.com/office/drawing/2010/slicer">
              <sle:slicer xmlns:sle="http://schemas.microsoft.com/office/drawing/2010/slicer" name="Registration Year 1"/>
            </a:graphicData>
          </a:graphic>
        </xdr:graphicFrame>
      </mc:Choice>
      <mc:Fallback xmlns="">
        <xdr:sp macro="" textlink="">
          <xdr:nvSpPr>
            <xdr:cNvPr id="0" name=""/>
            <xdr:cNvSpPr>
              <a:spLocks noTextEdit="1"/>
            </xdr:cNvSpPr>
          </xdr:nvSpPr>
          <xdr:spPr>
            <a:xfrm>
              <a:off x="96308" y="2522838"/>
              <a:ext cx="1565387" cy="3028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8</xdr:row>
      <xdr:rowOff>103776</xdr:rowOff>
    </xdr:from>
    <xdr:to>
      <xdr:col>2</xdr:col>
      <xdr:colOff>422925</xdr:colOff>
      <xdr:row>13</xdr:row>
      <xdr:rowOff>154734</xdr:rowOff>
    </xdr:to>
    <mc:AlternateContent xmlns:mc="http://schemas.openxmlformats.org/markup-compatibility/2006" xmlns:a14="http://schemas.microsoft.com/office/drawing/2010/main">
      <mc:Choice Requires="a14">
        <xdr:graphicFrame macro="">
          <xdr:nvGraphicFramePr>
            <xdr:cNvPr id="12" name="Seller Type 1">
              <a:extLst>
                <a:ext uri="{FF2B5EF4-FFF2-40B4-BE49-F238E27FC236}">
                  <a16:creationId xmlns:a16="http://schemas.microsoft.com/office/drawing/2014/main" id="{ACE5824C-6EEF-4949-8F31-3F03DE8ADFD3}"/>
                </a:ext>
              </a:extLst>
            </xdr:cNvPr>
            <xdr:cNvGraphicFramePr/>
          </xdr:nvGraphicFramePr>
          <xdr:xfrm>
            <a:off x="0" y="0"/>
            <a:ext cx="0" cy="0"/>
          </xdr:xfrm>
          <a:graphic>
            <a:graphicData uri="http://schemas.microsoft.com/office/drawing/2010/slicer">
              <sle:slicer xmlns:sle="http://schemas.microsoft.com/office/drawing/2010/slicer" name="Seller Type 1"/>
            </a:graphicData>
          </a:graphic>
        </xdr:graphicFrame>
      </mc:Choice>
      <mc:Fallback xmlns="">
        <xdr:sp macro="" textlink="">
          <xdr:nvSpPr>
            <xdr:cNvPr id="0" name=""/>
            <xdr:cNvSpPr>
              <a:spLocks noTextEdit="1"/>
            </xdr:cNvSpPr>
          </xdr:nvSpPr>
          <xdr:spPr>
            <a:xfrm>
              <a:off x="101600" y="1545398"/>
              <a:ext cx="1557001" cy="951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585273</xdr:colOff>
      <xdr:row>3</xdr:row>
      <xdr:rowOff>68857</xdr:rowOff>
    </xdr:from>
    <xdr:to>
      <xdr:col>8</xdr:col>
      <xdr:colOff>309852</xdr:colOff>
      <xdr:row>7</xdr:row>
      <xdr:rowOff>137710</xdr:rowOff>
    </xdr:to>
    <xdr:sp macro="" textlink="">
      <xdr:nvSpPr>
        <xdr:cNvPr id="19" name="Rectangle 18">
          <a:extLst>
            <a:ext uri="{FF2B5EF4-FFF2-40B4-BE49-F238E27FC236}">
              <a16:creationId xmlns:a16="http://schemas.microsoft.com/office/drawing/2014/main" id="{3100760F-C5BB-95CD-D143-784F1B5DE5FA}"/>
            </a:ext>
          </a:extLst>
        </xdr:cNvPr>
        <xdr:cNvSpPr/>
      </xdr:nvSpPr>
      <xdr:spPr>
        <a:xfrm>
          <a:off x="1801719" y="654128"/>
          <a:ext cx="3373916" cy="84921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2</xdr:col>
      <xdr:colOff>527892</xdr:colOff>
      <xdr:row>3</xdr:row>
      <xdr:rowOff>149188</xdr:rowOff>
    </xdr:from>
    <xdr:to>
      <xdr:col>4</xdr:col>
      <xdr:colOff>225846</xdr:colOff>
      <xdr:row>7</xdr:row>
      <xdr:rowOff>183614</xdr:rowOff>
    </xdr:to>
    <xdr:pic>
      <xdr:nvPicPr>
        <xdr:cNvPr id="27" name="Graphic 26" descr="Rupee">
          <a:extLst>
            <a:ext uri="{FF2B5EF4-FFF2-40B4-BE49-F238E27FC236}">
              <a16:creationId xmlns:a16="http://schemas.microsoft.com/office/drawing/2014/main" id="{88DACAFB-E0D8-0799-5A14-A4436001A7BA}"/>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744338" y="734459"/>
          <a:ext cx="914400" cy="814788"/>
        </a:xfrm>
        <a:prstGeom prst="rect">
          <a:avLst/>
        </a:prstGeom>
      </xdr:spPr>
    </xdr:pic>
    <xdr:clientData/>
  </xdr:twoCellAnchor>
  <xdr:twoCellAnchor>
    <xdr:from>
      <xdr:col>8</xdr:col>
      <xdr:colOff>570749</xdr:colOff>
      <xdr:row>3</xdr:row>
      <xdr:rowOff>80331</xdr:rowOff>
    </xdr:from>
    <xdr:to>
      <xdr:col>14</xdr:col>
      <xdr:colOff>447561</xdr:colOff>
      <xdr:row>7</xdr:row>
      <xdr:rowOff>137711</xdr:rowOff>
    </xdr:to>
    <xdr:sp macro="" textlink="">
      <xdr:nvSpPr>
        <xdr:cNvPr id="28" name="Rectangle 27">
          <a:extLst>
            <a:ext uri="{FF2B5EF4-FFF2-40B4-BE49-F238E27FC236}">
              <a16:creationId xmlns:a16="http://schemas.microsoft.com/office/drawing/2014/main" id="{AAA6202D-5BC6-47AF-BCE5-9C2BA3E43A82}"/>
            </a:ext>
          </a:extLst>
        </xdr:cNvPr>
        <xdr:cNvSpPr/>
      </xdr:nvSpPr>
      <xdr:spPr>
        <a:xfrm>
          <a:off x="5436532" y="665602"/>
          <a:ext cx="3526149" cy="83774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9</xdr:col>
      <xdr:colOff>45905</xdr:colOff>
      <xdr:row>3</xdr:row>
      <xdr:rowOff>91808</xdr:rowOff>
    </xdr:from>
    <xdr:to>
      <xdr:col>10</xdr:col>
      <xdr:colOff>352082</xdr:colOff>
      <xdr:row>8</xdr:row>
      <xdr:rowOff>30756</xdr:rowOff>
    </xdr:to>
    <xdr:pic>
      <xdr:nvPicPr>
        <xdr:cNvPr id="31" name="Graphic 30" descr="Motorcycle">
          <a:extLst>
            <a:ext uri="{FF2B5EF4-FFF2-40B4-BE49-F238E27FC236}">
              <a16:creationId xmlns:a16="http://schemas.microsoft.com/office/drawing/2014/main" id="{BD22832B-E894-9E1B-0F9E-2A517AE6BCDA}"/>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519911" y="677079"/>
          <a:ext cx="914400" cy="914400"/>
        </a:xfrm>
        <a:prstGeom prst="rect">
          <a:avLst/>
        </a:prstGeom>
      </xdr:spPr>
    </xdr:pic>
    <xdr:clientData/>
  </xdr:twoCellAnchor>
  <xdr:twoCellAnchor>
    <xdr:from>
      <xdr:col>2</xdr:col>
      <xdr:colOff>529168</xdr:colOff>
      <xdr:row>8</xdr:row>
      <xdr:rowOff>17639</xdr:rowOff>
    </xdr:from>
    <xdr:to>
      <xdr:col>12</xdr:col>
      <xdr:colOff>264584</xdr:colOff>
      <xdr:row>25</xdr:row>
      <xdr:rowOff>0</xdr:rowOff>
    </xdr:to>
    <xdr:sp macro="" textlink="">
      <xdr:nvSpPr>
        <xdr:cNvPr id="32" name="Rectangle 31">
          <a:extLst>
            <a:ext uri="{FF2B5EF4-FFF2-40B4-BE49-F238E27FC236}">
              <a16:creationId xmlns:a16="http://schemas.microsoft.com/office/drawing/2014/main" id="{EE51604C-FD40-4470-1D90-E60048C9EF34}"/>
            </a:ext>
          </a:extLst>
        </xdr:cNvPr>
        <xdr:cNvSpPr/>
      </xdr:nvSpPr>
      <xdr:spPr>
        <a:xfrm>
          <a:off x="1763890" y="1569861"/>
          <a:ext cx="5909027" cy="32808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352779</xdr:colOff>
      <xdr:row>8</xdr:row>
      <xdr:rowOff>35278</xdr:rowOff>
    </xdr:from>
    <xdr:to>
      <xdr:col>22</xdr:col>
      <xdr:colOff>229306</xdr:colOff>
      <xdr:row>24</xdr:row>
      <xdr:rowOff>176389</xdr:rowOff>
    </xdr:to>
    <xdr:sp macro="" textlink="">
      <xdr:nvSpPr>
        <xdr:cNvPr id="33" name="Rectangle 32">
          <a:extLst>
            <a:ext uri="{FF2B5EF4-FFF2-40B4-BE49-F238E27FC236}">
              <a16:creationId xmlns:a16="http://schemas.microsoft.com/office/drawing/2014/main" id="{35D08053-945B-4A10-8C51-D4BA631871CA}"/>
            </a:ext>
          </a:extLst>
        </xdr:cNvPr>
        <xdr:cNvSpPr/>
      </xdr:nvSpPr>
      <xdr:spPr>
        <a:xfrm>
          <a:off x="7766833" y="1476900"/>
          <a:ext cx="6054905" cy="3024354"/>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488972</xdr:colOff>
      <xdr:row>25</xdr:row>
      <xdr:rowOff>65637</xdr:rowOff>
    </xdr:from>
    <xdr:to>
      <xdr:col>12</xdr:col>
      <xdr:colOff>19070</xdr:colOff>
      <xdr:row>42</xdr:row>
      <xdr:rowOff>146356</xdr:rowOff>
    </xdr:to>
    <xdr:sp macro="" textlink="">
      <xdr:nvSpPr>
        <xdr:cNvPr id="34" name="Rectangle 33">
          <a:extLst>
            <a:ext uri="{FF2B5EF4-FFF2-40B4-BE49-F238E27FC236}">
              <a16:creationId xmlns:a16="http://schemas.microsoft.com/office/drawing/2014/main" id="{2C5B467E-BFAF-4CB9-81CC-B68EF3DF021C}"/>
            </a:ext>
          </a:extLst>
        </xdr:cNvPr>
        <xdr:cNvSpPr/>
      </xdr:nvSpPr>
      <xdr:spPr>
        <a:xfrm>
          <a:off x="1724648" y="4570705"/>
          <a:ext cx="5708476" cy="3144165"/>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202247</xdr:colOff>
      <xdr:row>25</xdr:row>
      <xdr:rowOff>95845</xdr:rowOff>
    </xdr:from>
    <xdr:to>
      <xdr:col>22</xdr:col>
      <xdr:colOff>162359</xdr:colOff>
      <xdr:row>43</xdr:row>
      <xdr:rowOff>52917</xdr:rowOff>
    </xdr:to>
    <xdr:sp macro="" textlink="">
      <xdr:nvSpPr>
        <xdr:cNvPr id="35" name="Rectangle 34">
          <a:extLst>
            <a:ext uri="{FF2B5EF4-FFF2-40B4-BE49-F238E27FC236}">
              <a16:creationId xmlns:a16="http://schemas.microsoft.com/office/drawing/2014/main" id="{368CD955-24A9-44E5-9616-EBDABE48173A}"/>
            </a:ext>
          </a:extLst>
        </xdr:cNvPr>
        <xdr:cNvSpPr/>
      </xdr:nvSpPr>
      <xdr:spPr>
        <a:xfrm>
          <a:off x="7475883" y="4966584"/>
          <a:ext cx="6021476" cy="34640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528213</xdr:colOff>
      <xdr:row>8</xdr:row>
      <xdr:rowOff>17804</xdr:rowOff>
    </xdr:from>
    <xdr:to>
      <xdr:col>12</xdr:col>
      <xdr:colOff>267056</xdr:colOff>
      <xdr:row>25</xdr:row>
      <xdr:rowOff>0</xdr:rowOff>
    </xdr:to>
    <xdr:graphicFrame macro="">
      <xdr:nvGraphicFramePr>
        <xdr:cNvPr id="4" name="Chart 3">
          <a:extLst>
            <a:ext uri="{FF2B5EF4-FFF2-40B4-BE49-F238E27FC236}">
              <a16:creationId xmlns:a16="http://schemas.microsoft.com/office/drawing/2014/main" id="{9AB1FADB-4ACC-4661-9D65-B78A125659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357188</xdr:colOff>
      <xdr:row>8</xdr:row>
      <xdr:rowOff>21649</xdr:rowOff>
    </xdr:from>
    <xdr:to>
      <xdr:col>22</xdr:col>
      <xdr:colOff>205653</xdr:colOff>
      <xdr:row>24</xdr:row>
      <xdr:rowOff>173182</xdr:rowOff>
    </xdr:to>
    <xdr:graphicFrame macro="">
      <xdr:nvGraphicFramePr>
        <xdr:cNvPr id="6" name="Chart 5">
          <a:extLst>
            <a:ext uri="{FF2B5EF4-FFF2-40B4-BE49-F238E27FC236}">
              <a16:creationId xmlns:a16="http://schemas.microsoft.com/office/drawing/2014/main" id="{70AF3C33-14ED-4232-BFB8-A1870ACE1B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487074</xdr:colOff>
      <xdr:row>25</xdr:row>
      <xdr:rowOff>75767</xdr:rowOff>
    </xdr:from>
    <xdr:to>
      <xdr:col>12</xdr:col>
      <xdr:colOff>32472</xdr:colOff>
      <xdr:row>42</xdr:row>
      <xdr:rowOff>162358</xdr:rowOff>
    </xdr:to>
    <xdr:graphicFrame macro="">
      <xdr:nvGraphicFramePr>
        <xdr:cNvPr id="10" name="Chart 9">
          <a:extLst>
            <a:ext uri="{FF2B5EF4-FFF2-40B4-BE49-F238E27FC236}">
              <a16:creationId xmlns:a16="http://schemas.microsoft.com/office/drawing/2014/main" id="{D4BDFF23-738F-4247-A6E4-BC7B007DC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205654</xdr:colOff>
      <xdr:row>25</xdr:row>
      <xdr:rowOff>86591</xdr:rowOff>
    </xdr:from>
    <xdr:to>
      <xdr:col>22</xdr:col>
      <xdr:colOff>151533</xdr:colOff>
      <xdr:row>43</xdr:row>
      <xdr:rowOff>43296</xdr:rowOff>
    </xdr:to>
    <xdr:graphicFrame macro="">
      <xdr:nvGraphicFramePr>
        <xdr:cNvPr id="13" name="Chart 12">
          <a:extLst>
            <a:ext uri="{FF2B5EF4-FFF2-40B4-BE49-F238E27FC236}">
              <a16:creationId xmlns:a16="http://schemas.microsoft.com/office/drawing/2014/main" id="{B68B9165-C22F-4E1B-BAE8-452FF583AB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427920</xdr:colOff>
      <xdr:row>4</xdr:row>
      <xdr:rowOff>36636</xdr:rowOff>
    </xdr:from>
    <xdr:to>
      <xdr:col>7</xdr:col>
      <xdr:colOff>476249</xdr:colOff>
      <xdr:row>7</xdr:row>
      <xdr:rowOff>137380</xdr:rowOff>
    </xdr:to>
    <xdr:sp macro="" textlink="'pivot tables'!A67">
      <xdr:nvSpPr>
        <xdr:cNvPr id="14" name="Rectangle 13">
          <a:extLst>
            <a:ext uri="{FF2B5EF4-FFF2-40B4-BE49-F238E27FC236}">
              <a16:creationId xmlns:a16="http://schemas.microsoft.com/office/drawing/2014/main" id="{5CF56891-CE66-46CB-A698-7EBAF84AC51B}"/>
            </a:ext>
          </a:extLst>
        </xdr:cNvPr>
        <xdr:cNvSpPr/>
      </xdr:nvSpPr>
      <xdr:spPr>
        <a:xfrm>
          <a:off x="2882439" y="805963"/>
          <a:ext cx="1889219" cy="677739"/>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002822-929D-4ADD-A76B-B0D34B64462B}" type="TxLink">
            <a:rPr lang="en-US" sz="2000" b="1" i="0" u="none" strike="noStrike">
              <a:solidFill>
                <a:srgbClr val="000000"/>
              </a:solidFill>
              <a:latin typeface="Calibri"/>
              <a:cs typeface="Calibri"/>
            </a:rPr>
            <a:pPr algn="ctr"/>
            <a:t> 2,233,399,076 </a:t>
          </a:fld>
          <a:endParaRPr lang="en-US" sz="2000" b="1">
            <a:solidFill>
              <a:schemeClr val="tx1"/>
            </a:solidFill>
          </a:endParaRPr>
        </a:p>
      </xdr:txBody>
    </xdr:sp>
    <xdr:clientData/>
  </xdr:twoCellAnchor>
  <xdr:twoCellAnchor>
    <xdr:from>
      <xdr:col>4</xdr:col>
      <xdr:colOff>195090</xdr:colOff>
      <xdr:row>3</xdr:row>
      <xdr:rowOff>54953</xdr:rowOff>
    </xdr:from>
    <xdr:to>
      <xdr:col>7</xdr:col>
      <xdr:colOff>206567</xdr:colOff>
      <xdr:row>5</xdr:row>
      <xdr:rowOff>27476</xdr:rowOff>
    </xdr:to>
    <xdr:sp macro="" textlink="">
      <xdr:nvSpPr>
        <xdr:cNvPr id="25" name="Rectangle 24">
          <a:extLst>
            <a:ext uri="{FF2B5EF4-FFF2-40B4-BE49-F238E27FC236}">
              <a16:creationId xmlns:a16="http://schemas.microsoft.com/office/drawing/2014/main" id="{C102C0EF-059C-4550-B637-AEBB84104102}"/>
            </a:ext>
          </a:extLst>
        </xdr:cNvPr>
        <xdr:cNvSpPr/>
      </xdr:nvSpPr>
      <xdr:spPr>
        <a:xfrm>
          <a:off x="2649609" y="631948"/>
          <a:ext cx="1852367" cy="35718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SALES</a:t>
          </a:r>
          <a:endParaRPr lang="en-US" sz="1800" b="1">
            <a:solidFill>
              <a:schemeClr val="tx1"/>
            </a:solidFill>
          </a:endParaRPr>
        </a:p>
      </xdr:txBody>
    </xdr:sp>
    <xdr:clientData/>
  </xdr:twoCellAnchor>
  <xdr:twoCellAnchor>
    <xdr:from>
      <xdr:col>10</xdr:col>
      <xdr:colOff>445432</xdr:colOff>
      <xdr:row>4</xdr:row>
      <xdr:rowOff>177800</xdr:rowOff>
    </xdr:from>
    <xdr:to>
      <xdr:col>13</xdr:col>
      <xdr:colOff>594859</xdr:colOff>
      <xdr:row>6</xdr:row>
      <xdr:rowOff>185909</xdr:rowOff>
    </xdr:to>
    <xdr:sp macro="" textlink="'pivot tables'!B67">
      <xdr:nvSpPr>
        <xdr:cNvPr id="15" name="Rectangle 14">
          <a:extLst>
            <a:ext uri="{FF2B5EF4-FFF2-40B4-BE49-F238E27FC236}">
              <a16:creationId xmlns:a16="http://schemas.microsoft.com/office/drawing/2014/main" id="{8535DB46-68E6-41D4-BF25-DA14E68EF040}"/>
            </a:ext>
          </a:extLst>
        </xdr:cNvPr>
        <xdr:cNvSpPr/>
      </xdr:nvSpPr>
      <xdr:spPr>
        <a:xfrm>
          <a:off x="6541432" y="939800"/>
          <a:ext cx="1978227" cy="38910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0DE4B6-EB2E-4DC3-B184-1B92A4C027D9}" type="TxLink">
            <a:rPr lang="en-US" sz="2400" b="0" i="0" u="none" strike="noStrike">
              <a:solidFill>
                <a:srgbClr val="000000"/>
              </a:solidFill>
              <a:latin typeface="Calibri"/>
              <a:cs typeface="Calibri"/>
            </a:rPr>
            <a:pPr algn="ctr"/>
            <a:t>10000</a:t>
          </a:fld>
          <a:endParaRPr lang="en-US" sz="2400"/>
        </a:p>
      </xdr:txBody>
    </xdr:sp>
    <xdr:clientData/>
  </xdr:twoCellAnchor>
  <xdr:twoCellAnchor>
    <xdr:from>
      <xdr:col>10</xdr:col>
      <xdr:colOff>229518</xdr:colOff>
      <xdr:row>3</xdr:row>
      <xdr:rowOff>127000</xdr:rowOff>
    </xdr:from>
    <xdr:to>
      <xdr:col>13</xdr:col>
      <xdr:colOff>321325</xdr:colOff>
      <xdr:row>5</xdr:row>
      <xdr:rowOff>103283</xdr:rowOff>
    </xdr:to>
    <xdr:sp macro="" textlink="">
      <xdr:nvSpPr>
        <xdr:cNvPr id="29" name="Rectangle 28">
          <a:extLst>
            <a:ext uri="{FF2B5EF4-FFF2-40B4-BE49-F238E27FC236}">
              <a16:creationId xmlns:a16="http://schemas.microsoft.com/office/drawing/2014/main" id="{75DF0F3C-31CD-4F3B-AD99-C4325566D7F1}"/>
            </a:ext>
          </a:extLst>
        </xdr:cNvPr>
        <xdr:cNvSpPr/>
      </xdr:nvSpPr>
      <xdr:spPr>
        <a:xfrm>
          <a:off x="6325518" y="698500"/>
          <a:ext cx="1920607" cy="35728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BIKES</a:t>
          </a:r>
        </a:p>
      </xdr:txBody>
    </xdr:sp>
    <xdr:clientData/>
  </xdr:twoCellAnchor>
  <xdr:twoCellAnchor>
    <xdr:from>
      <xdr:col>17</xdr:col>
      <xdr:colOff>520699</xdr:colOff>
      <xdr:row>0</xdr:row>
      <xdr:rowOff>139700</xdr:rowOff>
    </xdr:from>
    <xdr:to>
      <xdr:col>20</xdr:col>
      <xdr:colOff>12700</xdr:colOff>
      <xdr:row>2</xdr:row>
      <xdr:rowOff>152400</xdr:rowOff>
    </xdr:to>
    <xdr:sp macro="" textlink="">
      <xdr:nvSpPr>
        <xdr:cNvPr id="16" name="Rectangle 15">
          <a:hlinkClick xmlns:r="http://schemas.openxmlformats.org/officeDocument/2006/relationships" r:id="rId12"/>
          <a:extLst>
            <a:ext uri="{FF2B5EF4-FFF2-40B4-BE49-F238E27FC236}">
              <a16:creationId xmlns:a16="http://schemas.microsoft.com/office/drawing/2014/main" id="{67956368-DBBB-484B-ADAE-644291480CAB}"/>
            </a:ext>
          </a:extLst>
        </xdr:cNvPr>
        <xdr:cNvSpPr/>
      </xdr:nvSpPr>
      <xdr:spPr>
        <a:xfrm>
          <a:off x="10883899" y="139700"/>
          <a:ext cx="1320801" cy="393700"/>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SALES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301336</xdr:colOff>
      <xdr:row>43</xdr:row>
      <xdr:rowOff>74901</xdr:rowOff>
    </xdr:to>
    <xdr:sp macro="" textlink="">
      <xdr:nvSpPr>
        <xdr:cNvPr id="2" name="Rectangle: Rounded Corners 1">
          <a:extLst>
            <a:ext uri="{FF2B5EF4-FFF2-40B4-BE49-F238E27FC236}">
              <a16:creationId xmlns:a16="http://schemas.microsoft.com/office/drawing/2014/main" id="{F1709F48-7D50-4800-A120-B2955C643010}"/>
            </a:ext>
          </a:extLst>
        </xdr:cNvPr>
        <xdr:cNvSpPr/>
      </xdr:nvSpPr>
      <xdr:spPr>
        <a:xfrm>
          <a:off x="0" y="0"/>
          <a:ext cx="13636336" cy="8053635"/>
        </a:xfrm>
        <a:prstGeom prst="roundRect">
          <a:avLst>
            <a:gd name="adj" fmla="val 0"/>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467466</xdr:colOff>
      <xdr:row>3</xdr:row>
      <xdr:rowOff>57379</xdr:rowOff>
    </xdr:from>
    <xdr:to>
      <xdr:col>22</xdr:col>
      <xdr:colOff>321326</xdr:colOff>
      <xdr:row>43</xdr:row>
      <xdr:rowOff>68855</xdr:rowOff>
    </xdr:to>
    <xdr:sp macro="" textlink="">
      <xdr:nvSpPr>
        <xdr:cNvPr id="3" name="Rectangle 2">
          <a:extLst>
            <a:ext uri="{FF2B5EF4-FFF2-40B4-BE49-F238E27FC236}">
              <a16:creationId xmlns:a16="http://schemas.microsoft.com/office/drawing/2014/main" id="{E7ACF769-FF72-49F1-93C6-677E981F05AF}"/>
            </a:ext>
          </a:extLst>
        </xdr:cNvPr>
        <xdr:cNvSpPr/>
      </xdr:nvSpPr>
      <xdr:spPr>
        <a:xfrm>
          <a:off x="1686666" y="628879"/>
          <a:ext cx="12045860" cy="7631476"/>
        </a:xfrm>
        <a:prstGeom prst="rect">
          <a:avLst/>
        </a:prstGeom>
        <a:solidFill>
          <a:schemeClr val="accent3">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clientData/>
  </xdr:twoCellAnchor>
  <xdr:twoCellAnchor>
    <xdr:from>
      <xdr:col>2</xdr:col>
      <xdr:colOff>428626</xdr:colOff>
      <xdr:row>0</xdr:row>
      <xdr:rowOff>66675</xdr:rowOff>
    </xdr:from>
    <xdr:to>
      <xdr:col>9</xdr:col>
      <xdr:colOff>286898</xdr:colOff>
      <xdr:row>3</xdr:row>
      <xdr:rowOff>11476</xdr:rowOff>
    </xdr:to>
    <xdr:sp macro="" textlink="">
      <xdr:nvSpPr>
        <xdr:cNvPr id="4" name="Rectangle 3">
          <a:extLst>
            <a:ext uri="{FF2B5EF4-FFF2-40B4-BE49-F238E27FC236}">
              <a16:creationId xmlns:a16="http://schemas.microsoft.com/office/drawing/2014/main" id="{2C4974CD-F777-41A3-8BDD-81151DA89E3C}"/>
            </a:ext>
          </a:extLst>
        </xdr:cNvPr>
        <xdr:cNvSpPr/>
      </xdr:nvSpPr>
      <xdr:spPr>
        <a:xfrm>
          <a:off x="1647826" y="66675"/>
          <a:ext cx="4125472" cy="51630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ysClr val="windowText" lastClr="000000"/>
              </a:solidFill>
            </a:rPr>
            <a:t>         BIKE</a:t>
          </a:r>
          <a:r>
            <a:rPr lang="en-US" sz="2400" b="1" baseline="0">
              <a:solidFill>
                <a:sysClr val="windowText" lastClr="000000"/>
              </a:solidFill>
            </a:rPr>
            <a:t> SALES ANALYSIS</a:t>
          </a:r>
          <a:endParaRPr lang="en-US" sz="2400" b="1">
            <a:solidFill>
              <a:sysClr val="windowText" lastClr="000000"/>
            </a:solidFill>
          </a:endParaRPr>
        </a:p>
      </xdr:txBody>
    </xdr:sp>
    <xdr:clientData/>
  </xdr:twoCellAnchor>
  <xdr:twoCellAnchor editAs="oneCell">
    <xdr:from>
      <xdr:col>2</xdr:col>
      <xdr:colOff>332573</xdr:colOff>
      <xdr:row>0</xdr:row>
      <xdr:rowOff>11471</xdr:rowOff>
    </xdr:from>
    <xdr:to>
      <xdr:col>4</xdr:col>
      <xdr:colOff>298375</xdr:colOff>
      <xdr:row>3</xdr:row>
      <xdr:rowOff>68851</xdr:rowOff>
    </xdr:to>
    <xdr:pic>
      <xdr:nvPicPr>
        <xdr:cNvPr id="5" name="Graphic 4" descr="Scooter">
          <a:extLst>
            <a:ext uri="{FF2B5EF4-FFF2-40B4-BE49-F238E27FC236}">
              <a16:creationId xmlns:a16="http://schemas.microsoft.com/office/drawing/2014/main" id="{EB09A083-1FF1-40BC-AC4F-FF0B1AD12BA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51773" y="11471"/>
          <a:ext cx="1185002" cy="628880"/>
        </a:xfrm>
        <a:prstGeom prst="rect">
          <a:avLst/>
        </a:prstGeom>
      </xdr:spPr>
    </xdr:pic>
    <xdr:clientData/>
  </xdr:twoCellAnchor>
  <xdr:twoCellAnchor>
    <xdr:from>
      <xdr:col>9</xdr:col>
      <xdr:colOff>596742</xdr:colOff>
      <xdr:row>0</xdr:row>
      <xdr:rowOff>137711</xdr:rowOff>
    </xdr:from>
    <xdr:to>
      <xdr:col>13</xdr:col>
      <xdr:colOff>149186</xdr:colOff>
      <xdr:row>3</xdr:row>
      <xdr:rowOff>22952</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3B5EC83E-ACA1-4B2F-8D4B-3C0CB993245B}"/>
            </a:ext>
          </a:extLst>
        </xdr:cNvPr>
        <xdr:cNvSpPr/>
      </xdr:nvSpPr>
      <xdr:spPr>
        <a:xfrm>
          <a:off x="6083142" y="137711"/>
          <a:ext cx="1990844" cy="456741"/>
        </a:xfrm>
        <a:prstGeom prst="rect">
          <a:avLst/>
        </a:prstGeom>
        <a:solidFill>
          <a:schemeClr val="accent5">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DASHBOARD</a:t>
          </a:r>
        </a:p>
      </xdr:txBody>
    </xdr:sp>
    <xdr:clientData/>
  </xdr:twoCellAnchor>
  <xdr:twoCellAnchor>
    <xdr:from>
      <xdr:col>13</xdr:col>
      <xdr:colOff>468444</xdr:colOff>
      <xdr:row>0</xdr:row>
      <xdr:rowOff>126235</xdr:rowOff>
    </xdr:from>
    <xdr:to>
      <xdr:col>16</xdr:col>
      <xdr:colOff>562131</xdr:colOff>
      <xdr:row>3</xdr:row>
      <xdr:rowOff>11476</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6BF2F581-4825-4DA9-ABCA-D355BEC77DB5}"/>
            </a:ext>
          </a:extLst>
        </xdr:cNvPr>
        <xdr:cNvSpPr/>
      </xdr:nvSpPr>
      <xdr:spPr>
        <a:xfrm>
          <a:off x="8385124" y="126235"/>
          <a:ext cx="1920614" cy="4473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BRANDS</a:t>
          </a:r>
        </a:p>
      </xdr:txBody>
    </xdr:sp>
    <xdr:clientData/>
  </xdr:twoCellAnchor>
  <xdr:twoCellAnchor editAs="oneCell">
    <xdr:from>
      <xdr:col>0</xdr:col>
      <xdr:colOff>96308</xdr:colOff>
      <xdr:row>14</xdr:row>
      <xdr:rowOff>0</xdr:rowOff>
    </xdr:from>
    <xdr:to>
      <xdr:col>2</xdr:col>
      <xdr:colOff>426019</xdr:colOff>
      <xdr:row>30</xdr:row>
      <xdr:rowOff>145297</xdr:rowOff>
    </xdr:to>
    <mc:AlternateContent xmlns:mc="http://schemas.openxmlformats.org/markup-compatibility/2006" xmlns:a14="http://schemas.microsoft.com/office/drawing/2010/main">
      <mc:Choice Requires="a14">
        <xdr:graphicFrame macro="">
          <xdr:nvGraphicFramePr>
            <xdr:cNvPr id="8" name="Registration Year 3">
              <a:extLst>
                <a:ext uri="{FF2B5EF4-FFF2-40B4-BE49-F238E27FC236}">
                  <a16:creationId xmlns:a16="http://schemas.microsoft.com/office/drawing/2014/main" id="{EFA381DF-C8CA-41FB-BB1C-7D111C679668}"/>
                </a:ext>
              </a:extLst>
            </xdr:cNvPr>
            <xdr:cNvGraphicFramePr/>
          </xdr:nvGraphicFramePr>
          <xdr:xfrm>
            <a:off x="0" y="0"/>
            <a:ext cx="0" cy="0"/>
          </xdr:xfrm>
          <a:graphic>
            <a:graphicData uri="http://schemas.microsoft.com/office/drawing/2010/slicer">
              <sle:slicer xmlns:sle="http://schemas.microsoft.com/office/drawing/2010/slicer" name="Registration Year 3"/>
            </a:graphicData>
          </a:graphic>
        </xdr:graphicFrame>
      </mc:Choice>
      <mc:Fallback xmlns="">
        <xdr:sp macro="" textlink="">
          <xdr:nvSpPr>
            <xdr:cNvPr id="0" name=""/>
            <xdr:cNvSpPr>
              <a:spLocks noTextEdit="1"/>
            </xdr:cNvSpPr>
          </xdr:nvSpPr>
          <xdr:spPr>
            <a:xfrm>
              <a:off x="96308" y="2522838"/>
              <a:ext cx="1565387" cy="3028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8</xdr:row>
      <xdr:rowOff>103776</xdr:rowOff>
    </xdr:from>
    <xdr:to>
      <xdr:col>2</xdr:col>
      <xdr:colOff>422925</xdr:colOff>
      <xdr:row>13</xdr:row>
      <xdr:rowOff>154734</xdr:rowOff>
    </xdr:to>
    <mc:AlternateContent xmlns:mc="http://schemas.openxmlformats.org/markup-compatibility/2006" xmlns:a14="http://schemas.microsoft.com/office/drawing/2010/main">
      <mc:Choice Requires="a14">
        <xdr:graphicFrame macro="">
          <xdr:nvGraphicFramePr>
            <xdr:cNvPr id="9" name="Seller Type 3">
              <a:extLst>
                <a:ext uri="{FF2B5EF4-FFF2-40B4-BE49-F238E27FC236}">
                  <a16:creationId xmlns:a16="http://schemas.microsoft.com/office/drawing/2014/main" id="{9F41A236-F02B-41C0-931D-EB331BAD1A26}"/>
                </a:ext>
              </a:extLst>
            </xdr:cNvPr>
            <xdr:cNvGraphicFramePr/>
          </xdr:nvGraphicFramePr>
          <xdr:xfrm>
            <a:off x="0" y="0"/>
            <a:ext cx="0" cy="0"/>
          </xdr:xfrm>
          <a:graphic>
            <a:graphicData uri="http://schemas.microsoft.com/office/drawing/2010/slicer">
              <sle:slicer xmlns:sle="http://schemas.microsoft.com/office/drawing/2010/slicer" name="Seller Type 3"/>
            </a:graphicData>
          </a:graphic>
        </xdr:graphicFrame>
      </mc:Choice>
      <mc:Fallback xmlns="">
        <xdr:sp macro="" textlink="">
          <xdr:nvSpPr>
            <xdr:cNvPr id="0" name=""/>
            <xdr:cNvSpPr>
              <a:spLocks noTextEdit="1"/>
            </xdr:cNvSpPr>
          </xdr:nvSpPr>
          <xdr:spPr>
            <a:xfrm>
              <a:off x="101600" y="1545398"/>
              <a:ext cx="1557001" cy="951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585273</xdr:colOff>
      <xdr:row>3</xdr:row>
      <xdr:rowOff>68857</xdr:rowOff>
    </xdr:from>
    <xdr:to>
      <xdr:col>8</xdr:col>
      <xdr:colOff>309852</xdr:colOff>
      <xdr:row>7</xdr:row>
      <xdr:rowOff>137710</xdr:rowOff>
    </xdr:to>
    <xdr:sp macro="" textlink="">
      <xdr:nvSpPr>
        <xdr:cNvPr id="10" name="Rectangle 9">
          <a:extLst>
            <a:ext uri="{FF2B5EF4-FFF2-40B4-BE49-F238E27FC236}">
              <a16:creationId xmlns:a16="http://schemas.microsoft.com/office/drawing/2014/main" id="{1C58655F-463F-4E87-A1C7-62E981797222}"/>
            </a:ext>
          </a:extLst>
        </xdr:cNvPr>
        <xdr:cNvSpPr/>
      </xdr:nvSpPr>
      <xdr:spPr>
        <a:xfrm>
          <a:off x="1804473" y="640357"/>
          <a:ext cx="3382179" cy="83085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2</xdr:col>
      <xdr:colOff>527892</xdr:colOff>
      <xdr:row>3</xdr:row>
      <xdr:rowOff>149188</xdr:rowOff>
    </xdr:from>
    <xdr:to>
      <xdr:col>4</xdr:col>
      <xdr:colOff>225846</xdr:colOff>
      <xdr:row>8</xdr:row>
      <xdr:rowOff>3411</xdr:rowOff>
    </xdr:to>
    <xdr:pic>
      <xdr:nvPicPr>
        <xdr:cNvPr id="13" name="Graphic 12" descr="Rupee">
          <a:extLst>
            <a:ext uri="{FF2B5EF4-FFF2-40B4-BE49-F238E27FC236}">
              <a16:creationId xmlns:a16="http://schemas.microsoft.com/office/drawing/2014/main" id="{0E11ADCA-81B0-42A0-BF14-D6B3A0F0C5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47092" y="720688"/>
          <a:ext cx="917154" cy="796426"/>
        </a:xfrm>
        <a:prstGeom prst="rect">
          <a:avLst/>
        </a:prstGeom>
      </xdr:spPr>
    </xdr:pic>
    <xdr:clientData/>
  </xdr:twoCellAnchor>
  <xdr:twoCellAnchor>
    <xdr:from>
      <xdr:col>8</xdr:col>
      <xdr:colOff>570749</xdr:colOff>
      <xdr:row>3</xdr:row>
      <xdr:rowOff>80331</xdr:rowOff>
    </xdr:from>
    <xdr:to>
      <xdr:col>14</xdr:col>
      <xdr:colOff>447561</xdr:colOff>
      <xdr:row>7</xdr:row>
      <xdr:rowOff>137711</xdr:rowOff>
    </xdr:to>
    <xdr:sp macro="" textlink="">
      <xdr:nvSpPr>
        <xdr:cNvPr id="14" name="Rectangle 13">
          <a:extLst>
            <a:ext uri="{FF2B5EF4-FFF2-40B4-BE49-F238E27FC236}">
              <a16:creationId xmlns:a16="http://schemas.microsoft.com/office/drawing/2014/main" id="{AD15E716-C9B6-427B-A60E-2205F737C4F2}"/>
            </a:ext>
          </a:extLst>
        </xdr:cNvPr>
        <xdr:cNvSpPr/>
      </xdr:nvSpPr>
      <xdr:spPr>
        <a:xfrm>
          <a:off x="5447549" y="651831"/>
          <a:ext cx="3534412" cy="81938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b="1">
            <a:solidFill>
              <a:schemeClr val="tx1"/>
            </a:solidFill>
          </a:endParaRPr>
        </a:p>
      </xdr:txBody>
    </xdr:sp>
    <xdr:clientData/>
  </xdr:twoCellAnchor>
  <xdr:twoCellAnchor editAs="oneCell">
    <xdr:from>
      <xdr:col>9</xdr:col>
      <xdr:colOff>45905</xdr:colOff>
      <xdr:row>3</xdr:row>
      <xdr:rowOff>91808</xdr:rowOff>
    </xdr:from>
    <xdr:to>
      <xdr:col>10</xdr:col>
      <xdr:colOff>352082</xdr:colOff>
      <xdr:row>8</xdr:row>
      <xdr:rowOff>30756</xdr:rowOff>
    </xdr:to>
    <xdr:pic>
      <xdr:nvPicPr>
        <xdr:cNvPr id="16" name="Graphic 15" descr="Motorcycle">
          <a:extLst>
            <a:ext uri="{FF2B5EF4-FFF2-40B4-BE49-F238E27FC236}">
              <a16:creationId xmlns:a16="http://schemas.microsoft.com/office/drawing/2014/main" id="{B80240BE-AABF-4727-96E2-2BABCC1FB59D}"/>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532305" y="663308"/>
          <a:ext cx="915777" cy="891448"/>
        </a:xfrm>
        <a:prstGeom prst="rect">
          <a:avLst/>
        </a:prstGeom>
      </xdr:spPr>
    </xdr:pic>
    <xdr:clientData/>
  </xdr:twoCellAnchor>
  <xdr:twoCellAnchor>
    <xdr:from>
      <xdr:col>12</xdr:col>
      <xdr:colOff>352779</xdr:colOff>
      <xdr:row>8</xdr:row>
      <xdr:rowOff>35278</xdr:rowOff>
    </xdr:from>
    <xdr:to>
      <xdr:col>22</xdr:col>
      <xdr:colOff>229306</xdr:colOff>
      <xdr:row>24</xdr:row>
      <xdr:rowOff>176389</xdr:rowOff>
    </xdr:to>
    <xdr:sp macro="" textlink="">
      <xdr:nvSpPr>
        <xdr:cNvPr id="18" name="Rectangle 17">
          <a:extLst>
            <a:ext uri="{FF2B5EF4-FFF2-40B4-BE49-F238E27FC236}">
              <a16:creationId xmlns:a16="http://schemas.microsoft.com/office/drawing/2014/main" id="{F9C9902F-F16D-4068-A934-A5501A1CEECA}"/>
            </a:ext>
          </a:extLst>
        </xdr:cNvPr>
        <xdr:cNvSpPr/>
      </xdr:nvSpPr>
      <xdr:spPr>
        <a:xfrm>
          <a:off x="7667979" y="1559278"/>
          <a:ext cx="5972527" cy="318911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529168</xdr:colOff>
      <xdr:row>8</xdr:row>
      <xdr:rowOff>17639</xdr:rowOff>
    </xdr:from>
    <xdr:to>
      <xdr:col>12</xdr:col>
      <xdr:colOff>264584</xdr:colOff>
      <xdr:row>25</xdr:row>
      <xdr:rowOff>0</xdr:rowOff>
    </xdr:to>
    <xdr:sp macro="" textlink="">
      <xdr:nvSpPr>
        <xdr:cNvPr id="17" name="Rectangle 16">
          <a:extLst>
            <a:ext uri="{FF2B5EF4-FFF2-40B4-BE49-F238E27FC236}">
              <a16:creationId xmlns:a16="http://schemas.microsoft.com/office/drawing/2014/main" id="{48EE9D3D-60C6-4DEB-B77F-2A939F81DF1D}"/>
            </a:ext>
          </a:extLst>
        </xdr:cNvPr>
        <xdr:cNvSpPr/>
      </xdr:nvSpPr>
      <xdr:spPr>
        <a:xfrm>
          <a:off x="1748368" y="1541639"/>
          <a:ext cx="5831416" cy="3220861"/>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518272</xdr:colOff>
      <xdr:row>25</xdr:row>
      <xdr:rowOff>98052</xdr:rowOff>
    </xdr:from>
    <xdr:to>
      <xdr:col>12</xdr:col>
      <xdr:colOff>103114</xdr:colOff>
      <xdr:row>43</xdr:row>
      <xdr:rowOff>6284</xdr:rowOff>
    </xdr:to>
    <xdr:sp macro="" textlink="">
      <xdr:nvSpPr>
        <xdr:cNvPr id="19" name="Rectangle 18">
          <a:extLst>
            <a:ext uri="{FF2B5EF4-FFF2-40B4-BE49-F238E27FC236}">
              <a16:creationId xmlns:a16="http://schemas.microsoft.com/office/drawing/2014/main" id="{939BB161-F982-4039-80BE-581F2ACC5E7D}"/>
            </a:ext>
          </a:extLst>
        </xdr:cNvPr>
        <xdr:cNvSpPr/>
      </xdr:nvSpPr>
      <xdr:spPr>
        <a:xfrm>
          <a:off x="1750919" y="5000626"/>
          <a:ext cx="5748077" cy="34380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202246</xdr:colOff>
      <xdr:row>25</xdr:row>
      <xdr:rowOff>95845</xdr:rowOff>
    </xdr:from>
    <xdr:to>
      <xdr:col>22</xdr:col>
      <xdr:colOff>232834</xdr:colOff>
      <xdr:row>43</xdr:row>
      <xdr:rowOff>52917</xdr:rowOff>
    </xdr:to>
    <xdr:sp macro="" textlink="">
      <xdr:nvSpPr>
        <xdr:cNvPr id="20" name="Rectangle 19">
          <a:extLst>
            <a:ext uri="{FF2B5EF4-FFF2-40B4-BE49-F238E27FC236}">
              <a16:creationId xmlns:a16="http://schemas.microsoft.com/office/drawing/2014/main" id="{1731F587-1D58-4C78-8A87-8C68A9115AB1}"/>
            </a:ext>
          </a:extLst>
        </xdr:cNvPr>
        <xdr:cNvSpPr/>
      </xdr:nvSpPr>
      <xdr:spPr>
        <a:xfrm>
          <a:off x="7568246" y="4858345"/>
          <a:ext cx="6168921" cy="3386072"/>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518271</xdr:colOff>
      <xdr:row>8</xdr:row>
      <xdr:rowOff>0</xdr:rowOff>
    </xdr:from>
    <xdr:to>
      <xdr:col>12</xdr:col>
      <xdr:colOff>253999</xdr:colOff>
      <xdr:row>24</xdr:row>
      <xdr:rowOff>182095</xdr:rowOff>
    </xdr:to>
    <xdr:graphicFrame macro="">
      <xdr:nvGraphicFramePr>
        <xdr:cNvPr id="21" name="Chart 20">
          <a:extLst>
            <a:ext uri="{FF2B5EF4-FFF2-40B4-BE49-F238E27FC236}">
              <a16:creationId xmlns:a16="http://schemas.microsoft.com/office/drawing/2014/main" id="{CB6ED00D-6F03-4B98-9BD3-88D3F2069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336177</xdr:colOff>
      <xdr:row>8</xdr:row>
      <xdr:rowOff>42022</xdr:rowOff>
    </xdr:from>
    <xdr:to>
      <xdr:col>22</xdr:col>
      <xdr:colOff>224117</xdr:colOff>
      <xdr:row>24</xdr:row>
      <xdr:rowOff>154080</xdr:rowOff>
    </xdr:to>
    <xdr:graphicFrame macro="">
      <xdr:nvGraphicFramePr>
        <xdr:cNvPr id="22" name="Chart 21">
          <a:extLst>
            <a:ext uri="{FF2B5EF4-FFF2-40B4-BE49-F238E27FC236}">
              <a16:creationId xmlns:a16="http://schemas.microsoft.com/office/drawing/2014/main" id="{590EC331-DF42-459F-BD33-DD2BEA740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553798</xdr:colOff>
      <xdr:row>24</xdr:row>
      <xdr:rowOff>137373</xdr:rowOff>
    </xdr:from>
    <xdr:to>
      <xdr:col>12</xdr:col>
      <xdr:colOff>166291</xdr:colOff>
      <xdr:row>42</xdr:row>
      <xdr:rowOff>68511</xdr:rowOff>
    </xdr:to>
    <xdr:graphicFrame macro="">
      <xdr:nvGraphicFramePr>
        <xdr:cNvPr id="11" name="Chart 10">
          <a:extLst>
            <a:ext uri="{FF2B5EF4-FFF2-40B4-BE49-F238E27FC236}">
              <a16:creationId xmlns:a16="http://schemas.microsoft.com/office/drawing/2014/main" id="{A4F40E15-4D2A-427A-90D2-2ECFBAC64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201083</xdr:colOff>
      <xdr:row>25</xdr:row>
      <xdr:rowOff>95250</xdr:rowOff>
    </xdr:from>
    <xdr:to>
      <xdr:col>22</xdr:col>
      <xdr:colOff>211667</xdr:colOff>
      <xdr:row>43</xdr:row>
      <xdr:rowOff>21167</xdr:rowOff>
    </xdr:to>
    <xdr:graphicFrame macro="">
      <xdr:nvGraphicFramePr>
        <xdr:cNvPr id="23" name="Chart 22">
          <a:extLst>
            <a:ext uri="{FF2B5EF4-FFF2-40B4-BE49-F238E27FC236}">
              <a16:creationId xmlns:a16="http://schemas.microsoft.com/office/drawing/2014/main" id="{59F81DAA-3DBE-40D9-A47E-052B294EC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233683</xdr:colOff>
      <xdr:row>4</xdr:row>
      <xdr:rowOff>167106</xdr:rowOff>
    </xdr:from>
    <xdr:to>
      <xdr:col>7</xdr:col>
      <xdr:colOff>451184</xdr:colOff>
      <xdr:row>7</xdr:row>
      <xdr:rowOff>141548</xdr:rowOff>
    </xdr:to>
    <xdr:sp macro="" textlink="'pivot tables'!A67">
      <xdr:nvSpPr>
        <xdr:cNvPr id="24" name="Rectangle 23">
          <a:extLst>
            <a:ext uri="{FF2B5EF4-FFF2-40B4-BE49-F238E27FC236}">
              <a16:creationId xmlns:a16="http://schemas.microsoft.com/office/drawing/2014/main" id="{DF6EC411-BE77-4FF0-9703-1C654F46240C}"/>
            </a:ext>
          </a:extLst>
        </xdr:cNvPr>
        <xdr:cNvSpPr/>
      </xdr:nvSpPr>
      <xdr:spPr>
        <a:xfrm>
          <a:off x="2639999" y="902369"/>
          <a:ext cx="2022238" cy="525890"/>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002822-929D-4ADD-A76B-B0D34B64462B}" type="TxLink">
            <a:rPr lang="en-US" sz="2000" b="1" i="0" u="none" strike="noStrike">
              <a:solidFill>
                <a:srgbClr val="000000"/>
              </a:solidFill>
              <a:latin typeface="Calibri"/>
              <a:cs typeface="Calibri"/>
            </a:rPr>
            <a:pPr algn="ctr"/>
            <a:t> 2,233,399,076 </a:t>
          </a:fld>
          <a:endParaRPr lang="en-US" sz="2000" b="1">
            <a:solidFill>
              <a:schemeClr val="tx1"/>
            </a:solidFill>
          </a:endParaRPr>
        </a:p>
      </xdr:txBody>
    </xdr:sp>
    <xdr:clientData/>
  </xdr:twoCellAnchor>
  <xdr:twoCellAnchor>
    <xdr:from>
      <xdr:col>4</xdr:col>
      <xdr:colOff>195090</xdr:colOff>
      <xdr:row>3</xdr:row>
      <xdr:rowOff>50133</xdr:rowOff>
    </xdr:from>
    <xdr:to>
      <xdr:col>7</xdr:col>
      <xdr:colOff>206567</xdr:colOff>
      <xdr:row>5</xdr:row>
      <xdr:rowOff>126237</xdr:rowOff>
    </xdr:to>
    <xdr:sp macro="" textlink="">
      <xdr:nvSpPr>
        <xdr:cNvPr id="12" name="Rectangle 11">
          <a:extLst>
            <a:ext uri="{FF2B5EF4-FFF2-40B4-BE49-F238E27FC236}">
              <a16:creationId xmlns:a16="http://schemas.microsoft.com/office/drawing/2014/main" id="{B70344E2-19DD-4473-8A83-7ECF291401F1}"/>
            </a:ext>
          </a:extLst>
        </xdr:cNvPr>
        <xdr:cNvSpPr/>
      </xdr:nvSpPr>
      <xdr:spPr>
        <a:xfrm>
          <a:off x="2601406" y="601580"/>
          <a:ext cx="1816214" cy="44373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a:t>
          </a:r>
          <a:r>
            <a:rPr lang="en-US" sz="1800" b="1" baseline="0">
              <a:solidFill>
                <a:schemeClr val="tx1"/>
              </a:solidFill>
            </a:rPr>
            <a:t> SALES</a:t>
          </a:r>
          <a:endParaRPr lang="en-US" sz="1800" b="1">
            <a:solidFill>
              <a:schemeClr val="tx1"/>
            </a:solidFill>
          </a:endParaRPr>
        </a:p>
      </xdr:txBody>
    </xdr:sp>
    <xdr:clientData/>
  </xdr:twoCellAnchor>
  <xdr:twoCellAnchor>
    <xdr:from>
      <xdr:col>10</xdr:col>
      <xdr:colOff>434391</xdr:colOff>
      <xdr:row>5</xdr:row>
      <xdr:rowOff>16831</xdr:rowOff>
    </xdr:from>
    <xdr:to>
      <xdr:col>14</xdr:col>
      <xdr:colOff>6302</xdr:colOff>
      <xdr:row>6</xdr:row>
      <xdr:rowOff>153422</xdr:rowOff>
    </xdr:to>
    <xdr:sp macro="" textlink="'pivot tables'!B67">
      <xdr:nvSpPr>
        <xdr:cNvPr id="25" name="Rectangle 24">
          <a:extLst>
            <a:ext uri="{FF2B5EF4-FFF2-40B4-BE49-F238E27FC236}">
              <a16:creationId xmlns:a16="http://schemas.microsoft.com/office/drawing/2014/main" id="{BBDB0816-3E26-461E-B13E-E4030C9B3149}"/>
            </a:ext>
          </a:extLst>
        </xdr:cNvPr>
        <xdr:cNvSpPr/>
      </xdr:nvSpPr>
      <xdr:spPr>
        <a:xfrm>
          <a:off x="6450180" y="935910"/>
          <a:ext cx="1978227" cy="32040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0DE4B6-EB2E-4DC3-B184-1B92A4C027D9}" type="TxLink">
            <a:rPr lang="en-US" sz="2400" b="0" i="0" u="none" strike="noStrike">
              <a:solidFill>
                <a:srgbClr val="000000"/>
              </a:solidFill>
              <a:latin typeface="Calibri"/>
              <a:cs typeface="Calibri"/>
            </a:rPr>
            <a:pPr algn="ctr"/>
            <a:t>10000</a:t>
          </a:fld>
          <a:endParaRPr lang="en-US" sz="2400"/>
        </a:p>
      </xdr:txBody>
    </xdr:sp>
    <xdr:clientData/>
  </xdr:twoCellAnchor>
  <xdr:twoCellAnchor>
    <xdr:from>
      <xdr:col>10</xdr:col>
      <xdr:colOff>363202</xdr:colOff>
      <xdr:row>3</xdr:row>
      <xdr:rowOff>80323</xdr:rowOff>
    </xdr:from>
    <xdr:to>
      <xdr:col>13</xdr:col>
      <xdr:colOff>455009</xdr:colOff>
      <xdr:row>5</xdr:row>
      <xdr:rowOff>19730</xdr:rowOff>
    </xdr:to>
    <xdr:sp macro="" textlink="">
      <xdr:nvSpPr>
        <xdr:cNvPr id="15" name="Rectangle 14">
          <a:extLst>
            <a:ext uri="{FF2B5EF4-FFF2-40B4-BE49-F238E27FC236}">
              <a16:creationId xmlns:a16="http://schemas.microsoft.com/office/drawing/2014/main" id="{6D592C21-32E4-4D33-87E1-8465689876D2}"/>
            </a:ext>
          </a:extLst>
        </xdr:cNvPr>
        <xdr:cNvSpPr/>
      </xdr:nvSpPr>
      <xdr:spPr>
        <a:xfrm>
          <a:off x="6378991" y="631770"/>
          <a:ext cx="1896544" cy="30703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solidFill>
                <a:schemeClr val="tx1"/>
              </a:solidFill>
            </a:rPr>
            <a:t>TOTAL BIKES</a:t>
          </a:r>
        </a:p>
      </xdr:txBody>
    </xdr:sp>
    <xdr:clientData/>
  </xdr:twoCellAnchor>
  <xdr:twoCellAnchor>
    <xdr:from>
      <xdr:col>16</xdr:col>
      <xdr:colOff>562131</xdr:colOff>
      <xdr:row>0</xdr:row>
      <xdr:rowOff>171762</xdr:rowOff>
    </xdr:from>
    <xdr:to>
      <xdr:col>21</xdr:col>
      <xdr:colOff>77251</xdr:colOff>
      <xdr:row>3</xdr:row>
      <xdr:rowOff>57003</xdr:rowOff>
    </xdr:to>
    <xdr:sp macro="" textlink="">
      <xdr:nvSpPr>
        <xdr:cNvPr id="27" name="Rectangle 26">
          <a:extLst>
            <a:ext uri="{FF2B5EF4-FFF2-40B4-BE49-F238E27FC236}">
              <a16:creationId xmlns:a16="http://schemas.microsoft.com/office/drawing/2014/main" id="{40E43F3F-A99C-40D9-98B6-78E1AE27FC0A}"/>
            </a:ext>
          </a:extLst>
        </xdr:cNvPr>
        <xdr:cNvSpPr/>
      </xdr:nvSpPr>
      <xdr:spPr>
        <a:xfrm>
          <a:off x="10305738" y="171762"/>
          <a:ext cx="2559997" cy="447372"/>
        </a:xfrm>
        <a:prstGeom prst="rect">
          <a:avLst/>
        </a:prstGeom>
        <a:solidFill>
          <a:schemeClr val="accent3">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chemeClr val="tx1"/>
              </a:solidFill>
            </a:rPr>
            <a:t>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12.929096064814" createdVersion="8" refreshedVersion="8" minRefreshableVersion="3" recordCount="10000" xr:uid="{300ADD84-B3CA-4084-80FE-9C3AB1539315}">
  <cacheSource type="worksheet">
    <worksheetSource ref="A1:U10001" sheet="bike_sales_india (1)"/>
  </cacheSource>
  <cacheFields count="21">
    <cacheField name="Sale_ID" numFmtId="0">
      <sharedItems containsSemiMixedTypes="0" containsString="0" containsNumber="1" containsInteger="1" minValue="1" maxValue="10000"/>
    </cacheField>
    <cacheField name="State" numFmtId="0">
      <sharedItems count="10">
        <s v="Karnataka"/>
        <s v="Rajasthan"/>
        <s v="Madhya Pradesh"/>
        <s v="Maharashtra"/>
        <s v="Tamil Nadu"/>
        <s v="Punjab"/>
        <s v="Gujarat"/>
        <s v="Uttar Pradesh"/>
        <s v="Delhi"/>
        <s v="West Bengal"/>
      </sharedItems>
    </cacheField>
    <cacheField name="Brand" numFmtId="0">
      <sharedItems count="8">
        <s v="Royal Enfield"/>
        <s v="Bajaj"/>
        <s v="KTM"/>
        <s v="Kawasaki"/>
        <s v="Yamaha"/>
        <s v="Hero"/>
        <s v="TVS"/>
        <s v="Honda"/>
      </sharedItems>
    </cacheField>
    <cacheField name="Avg Daily Distance (km)" numFmtId="0">
      <sharedItems containsSemiMixedTypes="0" containsString="0" containsNumber="1" minValue="5.01" maxValue="80"/>
    </cacheField>
    <cacheField name="Model" numFmtId="0">
      <sharedItems count="40">
        <s v="Hunter 350"/>
        <s v="Dominar 400"/>
        <s v="125 Duke"/>
        <s v="Ninja 300"/>
        <s v="FZ V3"/>
        <s v="Splendor Plus"/>
        <s v="Meteor 350"/>
        <s v="Vulcan S"/>
        <s v="390 Adventure"/>
        <s v="HF Deluxe"/>
        <s v="Jupiter"/>
        <s v="Z650"/>
        <s v="Fascino 125"/>
        <s v="Xtreme 160R"/>
        <s v="Versys 650"/>
        <s v="Glamour"/>
        <s v="MT-15"/>
        <s v="Activa"/>
        <s v="Ray ZR"/>
        <s v="Avenger 220"/>
        <s v="Passion Pro"/>
        <s v="NTorq 125"/>
        <s v="R15 V4"/>
        <s v="Unicorn"/>
        <s v="Ronin"/>
        <s v="Platina 110"/>
        <s v="Pulsar 150"/>
        <s v="Duke 200"/>
        <s v="Shine"/>
        <s v="Classic 350"/>
        <s v="Dio"/>
        <s v="Sport"/>
        <s v="Ninja 400"/>
        <s v="Apache RTR 160"/>
        <s v="RC 390"/>
        <s v="Interceptor 650"/>
        <s v="CBR 650R"/>
        <s v="CT 100"/>
        <s v="250 Duke"/>
        <s v="Himalayan"/>
      </sharedItems>
    </cacheField>
    <cacheField name="Price (INR)" numFmtId="0">
      <sharedItems containsSemiMixedTypes="0" containsString="0" containsNumber="1" containsInteger="1" minValue="27058" maxValue="399981"/>
    </cacheField>
    <cacheField name="Year of Manufacture" numFmtId="0">
      <sharedItems containsSemiMixedTypes="0" containsString="0" containsNumber="1" containsInteger="1" minValue="2015" maxValue="2024" count="10">
        <n v="2021"/>
        <n v="2020"/>
        <n v="2019"/>
        <n v="2022"/>
        <n v="2024"/>
        <n v="2015"/>
        <n v="2017"/>
        <n v="2018"/>
        <n v="2016"/>
        <n v="2023"/>
      </sharedItems>
    </cacheField>
    <cacheField name="Engine Capacity (cc)" numFmtId="0">
      <sharedItems containsSemiMixedTypes="0" containsString="0" containsNumber="1" containsInteger="1" minValue="100" maxValue="1000" count="865">
        <n v="292"/>
        <n v="769"/>
        <n v="216"/>
        <n v="556"/>
        <n v="298"/>
        <n v="386"/>
        <n v="927"/>
        <n v="375"/>
        <n v="330"/>
        <n v="626"/>
        <n v="353"/>
        <n v="621"/>
        <n v="294"/>
        <n v="241"/>
        <n v="774"/>
        <n v="980"/>
        <n v="733"/>
        <n v="659"/>
        <n v="665"/>
        <n v="441"/>
        <n v="959"/>
        <n v="177"/>
        <n v="261"/>
        <n v="227"/>
        <n v="833"/>
        <n v="880"/>
        <n v="243"/>
        <n v="728"/>
        <n v="976"/>
        <n v="620"/>
        <n v="327"/>
        <n v="202"/>
        <n v="829"/>
        <n v="646"/>
        <n v="151"/>
        <n v="648"/>
        <n v="248"/>
        <n v="482"/>
        <n v="643"/>
        <n v="507"/>
        <n v="828"/>
        <n v="531"/>
        <n v="687"/>
        <n v="434"/>
        <n v="652"/>
        <n v="617"/>
        <n v="710"/>
        <n v="755"/>
        <n v="696"/>
        <n v="893"/>
        <n v="660"/>
        <n v="210"/>
        <n v="637"/>
        <n v="435"/>
        <n v="313"/>
        <n v="526"/>
        <n v="541"/>
        <n v="268"/>
        <n v="510"/>
        <n v="235"/>
        <n v="397"/>
        <n v="105"/>
        <n v="986"/>
        <n v="464"/>
        <n v="869"/>
        <n v="983"/>
        <n v="158"/>
        <n v="193"/>
        <n v="605"/>
        <n v="729"/>
        <n v="445"/>
        <n v="369"/>
        <n v="817"/>
        <n v="615"/>
        <n v="169"/>
        <n v="715"/>
        <n v="209"/>
        <n v="195"/>
        <n v="971"/>
        <n v="765"/>
        <n v="176"/>
        <n v="579"/>
        <n v="542"/>
        <n v="647"/>
        <n v="877"/>
        <n v="575"/>
        <n v="277"/>
        <n v="382"/>
        <n v="973"/>
        <n v="598"/>
        <n v="808"/>
        <n v="837"/>
        <n v="699"/>
        <n v="454"/>
        <n v="692"/>
        <n v="998"/>
        <n v="230"/>
        <n v="662"/>
        <n v="612"/>
        <n v="530"/>
        <n v="857"/>
        <n v="954"/>
        <n v="484"/>
        <n v="133"/>
        <n v="275"/>
        <n v="136"/>
        <n v="425"/>
        <n v="680"/>
        <n v="787"/>
        <n v="256"/>
        <n v="842"/>
        <n v="274"/>
        <n v="520"/>
        <n v="827"/>
        <n v="979"/>
        <n v="718"/>
        <n v="293"/>
        <n v="807"/>
        <n v="103"/>
        <n v="593"/>
        <n v="380"/>
        <n v="519"/>
        <n v="627"/>
        <n v="395"/>
        <n v="548"/>
        <n v="513"/>
        <n v="948"/>
        <n v="351"/>
        <n v="785"/>
        <n v="899"/>
        <n v="536"/>
        <n v="658"/>
        <n v="965"/>
        <n v="401"/>
        <n v="322"/>
        <n v="174"/>
        <n v="583"/>
        <n v="453"/>
        <n v="479"/>
        <n v="406"/>
        <n v="930"/>
        <n v="438"/>
        <n v="835"/>
        <n v="128"/>
        <n v="816"/>
        <n v="109"/>
        <n v="840"/>
        <n v="539"/>
        <n v="999"/>
        <n v="654"/>
        <n v="613"/>
        <n v="485"/>
        <n v="272"/>
        <n v="982"/>
        <n v="309"/>
        <n v="225"/>
        <n v="291"/>
        <n v="258"/>
        <n v="797"/>
        <n v="187"/>
        <n v="276"/>
        <n v="357"/>
        <n v="793"/>
        <n v="864"/>
        <n v="372"/>
        <n v="508"/>
        <n v="695"/>
        <n v="516"/>
        <n v="290"/>
        <n v="166"/>
        <n v="359"/>
        <n v="565"/>
        <n v="686"/>
        <n v="430"/>
        <n v="581"/>
        <n v="960"/>
        <n v="923"/>
        <n v="515"/>
        <n v="635"/>
        <n v="947"/>
        <n v="961"/>
        <n v="759"/>
        <n v="279"/>
        <n v="739"/>
        <n v="719"/>
        <n v="254"/>
        <n v="953"/>
        <n v="201"/>
        <n v="931"/>
        <n v="832"/>
        <n v="211"/>
        <n v="431"/>
        <n v="244"/>
        <n v="841"/>
        <n v="771"/>
        <n v="641"/>
        <n v="538"/>
        <n v="400"/>
        <n v="603"/>
        <n v="473"/>
        <n v="821"/>
        <n v="656"/>
        <n v="390"/>
        <n v="190"/>
        <n v="286"/>
        <n v="640"/>
        <n v="783"/>
        <n v="855"/>
        <n v="773"/>
        <n v="950"/>
        <n v="131"/>
        <n v="825"/>
        <n v="697"/>
        <n v="890"/>
        <n v="878"/>
        <n v="919"/>
        <n v="280"/>
        <n v="897"/>
        <n v="463"/>
        <n v="928"/>
        <n v="371"/>
        <n v="184"/>
        <n v="252"/>
        <n v="682"/>
        <n v="844"/>
        <n v="791"/>
        <n v="935"/>
        <n v="553"/>
        <n v="490"/>
        <n v="121"/>
        <n v="204"/>
        <n v="428"/>
        <n v="364"/>
        <n v="994"/>
        <n v="868"/>
        <n v="214"/>
        <n v="260"/>
        <n v="805"/>
        <n v="546"/>
        <n v="377"/>
        <n v="343"/>
        <n v="352"/>
        <n v="924"/>
        <n v="472"/>
        <n v="124"/>
        <n v="591"/>
        <n v="402"/>
        <n v="820"/>
        <n v="963"/>
        <n v="417"/>
        <n v="724"/>
        <n v="325"/>
        <n v="968"/>
        <n v="122"/>
        <n v="345"/>
        <n v="576"/>
        <n v="107"/>
        <n v="465"/>
        <n v="887"/>
        <n v="691"/>
        <n v="265"/>
        <n v="975"/>
        <n v="794"/>
        <n v="547"/>
        <n v="344"/>
        <n v="154"/>
        <n v="669"/>
        <n v="208"/>
        <n v="487"/>
        <n v="517"/>
        <n v="310"/>
        <n v="847"/>
        <n v="596"/>
        <n v="624"/>
        <n v="995"/>
        <n v="690"/>
        <n v="148"/>
        <n v="478"/>
        <n v="318"/>
        <n v="916"/>
        <n v="278"/>
        <n v="287"/>
        <n v="413"/>
        <n v="642"/>
        <n v="199"/>
        <n v="714"/>
        <n v="111"/>
        <n v="263"/>
        <n v="569"/>
        <n v="681"/>
        <n v="801"/>
        <n v="363"/>
        <n v="171"/>
        <n v="471"/>
        <n v="194"/>
        <n v="491"/>
        <n v="723"/>
        <n v="809"/>
        <n v="178"/>
        <n v="429"/>
        <n v="307"/>
        <n v="418"/>
        <n v="273"/>
        <n v="917"/>
        <n v="502"/>
        <n v="437"/>
        <n v="385"/>
        <n v="997"/>
        <n v="314"/>
        <n v="189"/>
        <n v="288"/>
        <n v="150"/>
        <n v="772"/>
        <n v="316"/>
        <n v="414"/>
        <n v="657"/>
        <n v="192"/>
        <n v="408"/>
        <n v="296"/>
        <n v="157"/>
        <n v="469"/>
        <n v="458"/>
        <n v="839"/>
        <n v="457"/>
        <n v="777"/>
        <n v="416"/>
        <n v="883"/>
        <n v="341"/>
        <n v="925"/>
        <n v="940"/>
        <n v="420"/>
        <n v="299"/>
        <n v="543"/>
        <n v="895"/>
        <n v="476"/>
        <n v="419"/>
        <n v="236"/>
        <n v="892"/>
        <n v="761"/>
        <n v="859"/>
        <n v="350"/>
        <n v="688"/>
        <n v="424"/>
        <n v="911"/>
        <n v="740"/>
        <n v="920"/>
        <n v="934"/>
        <n v="634"/>
        <n v="782"/>
        <n v="378"/>
        <n v="616"/>
        <n v="552"/>
        <n v="303"/>
        <n v="129"/>
        <n v="594"/>
        <n v="607"/>
        <n v="396"/>
        <n v="574"/>
        <n v="282"/>
        <n v="1000"/>
        <n v="358"/>
        <n v="585"/>
        <n v="326"/>
        <n v="504"/>
        <n v="242"/>
        <n v="480"/>
        <n v="205"/>
        <n v="486"/>
        <n v="668"/>
        <n v="663"/>
        <n v="224"/>
        <n v="324"/>
        <n v="493"/>
        <n v="118"/>
        <n v="160"/>
        <n v="335"/>
        <n v="175"/>
        <n v="412"/>
        <n v="529"/>
        <n v="442"/>
        <n v="347"/>
        <n v="972"/>
        <n v="813"/>
        <n v="297"/>
        <n v="850"/>
        <n v="748"/>
        <n v="528"/>
        <n v="159"/>
        <n v="784"/>
        <n v="736"/>
        <n v="355"/>
        <n v="339"/>
        <n v="410"/>
        <n v="650"/>
        <n v="798"/>
        <n v="460"/>
        <n v="639"/>
        <n v="365"/>
        <n v="732"/>
        <n v="444"/>
        <n v="114"/>
        <n v="203"/>
        <n v="123"/>
        <n v="229"/>
        <n v="580"/>
        <n v="421"/>
        <n v="191"/>
        <n v="336"/>
        <n v="909"/>
        <n v="631"/>
        <n v="153"/>
        <n v="876"/>
        <n v="144"/>
        <n v="929"/>
        <n v="789"/>
        <n v="433"/>
        <n v="721"/>
        <n v="618"/>
        <n v="246"/>
        <n v="455"/>
        <n v="875"/>
        <n v="610"/>
        <n v="443"/>
        <n v="738"/>
        <n v="802"/>
        <n v="722"/>
        <n v="938"/>
        <n v="200"/>
        <n v="936"/>
        <n v="788"/>
        <n v="132"/>
        <n v="259"/>
        <n v="600"/>
        <n v="138"/>
        <n v="559"/>
        <n v="751"/>
        <n v="958"/>
        <n v="440"/>
        <n v="599"/>
        <n v="426"/>
        <n v="629"/>
        <n v="439"/>
        <n v="496"/>
        <n v="717"/>
        <n v="582"/>
        <n v="117"/>
        <n v="562"/>
        <n v="477"/>
        <n v="606"/>
        <n v="942"/>
        <n v="896"/>
        <n v="522"/>
        <n v="222"/>
        <n v="300"/>
        <n v="422"/>
        <n v="411"/>
        <n v="283"/>
        <n v="554"/>
        <n v="749"/>
        <n v="577"/>
        <n v="727"/>
        <n v="760"/>
        <n v="881"/>
        <n v="234"/>
        <n v="990"/>
        <n v="405"/>
        <n v="446"/>
        <n v="337"/>
        <n v="592"/>
        <n v="796"/>
        <n v="630"/>
        <n v="360"/>
        <n v="126"/>
        <n v="163"/>
        <n v="534"/>
        <n v="383"/>
        <n v="756"/>
        <n v="848"/>
        <n v="451"/>
        <n v="106"/>
        <n v="984"/>
        <n v="584"/>
        <n v="535"/>
        <n v="101"/>
        <n v="506"/>
        <n v="392"/>
        <n v="786"/>
        <n v="206"/>
        <n v="734"/>
        <n v="271"/>
        <n v="415"/>
        <n v="666"/>
        <n v="182"/>
        <n v="939"/>
        <n v="563"/>
        <n v="387"/>
        <n v="609"/>
        <n v="511"/>
        <n v="110"/>
        <n v="503"/>
        <n v="489"/>
        <n v="898"/>
        <n v="497"/>
        <n v="183"/>
        <n v="239"/>
        <n v="661"/>
        <n v="432"/>
        <n v="161"/>
        <n v="856"/>
        <n v="902"/>
        <n v="247"/>
        <n v="312"/>
        <n v="116"/>
        <n v="525"/>
        <n v="901"/>
        <n v="113"/>
        <n v="393"/>
        <n v="987"/>
        <n v="328"/>
        <n v="619"/>
        <n v="611"/>
        <n v="231"/>
        <n v="108"/>
        <n v="571"/>
        <n v="379"/>
        <n v="130"/>
        <n v="228"/>
        <n v="218"/>
        <n v="826"/>
        <n v="188"/>
        <n v="818"/>
        <n v="354"/>
        <n v="757"/>
        <n v="492"/>
        <n v="483"/>
        <n v="448"/>
        <n v="564"/>
        <n v="720"/>
        <n v="764"/>
        <n v="746"/>
        <n v="245"/>
        <n v="447"/>
        <n v="308"/>
        <n v="758"/>
        <n v="978"/>
        <n v="427"/>
        <n v="285"/>
        <n v="614"/>
        <n v="545"/>
        <n v="262"/>
        <n v="588"/>
        <n v="533"/>
        <n v="744"/>
        <n v="966"/>
        <n v="356"/>
        <n v="860"/>
        <n v="332"/>
        <n v="900"/>
        <n v="735"/>
        <n v="852"/>
        <n v="949"/>
        <n v="763"/>
        <n v="849"/>
        <n v="164"/>
        <n v="524"/>
        <n v="725"/>
        <n v="142"/>
        <n v="264"/>
        <n v="221"/>
        <n v="257"/>
        <n v="882"/>
        <n v="333"/>
        <n v="207"/>
        <n v="866"/>
        <n v="991"/>
        <n v="831"/>
        <n v="873"/>
        <n v="810"/>
        <n v="803"/>
        <n v="645"/>
        <n v="762"/>
        <n v="475"/>
        <n v="409"/>
        <n v="217"/>
        <n v="394"/>
        <n v="572"/>
        <n v="215"/>
        <n v="233"/>
        <n v="912"/>
        <n v="474"/>
        <n v="127"/>
        <n v="391"/>
        <n v="461"/>
        <n v="905"/>
        <n v="874"/>
        <n v="560"/>
        <n v="741"/>
        <n v="348"/>
        <n v="304"/>
        <n v="623"/>
        <n v="698"/>
        <n v="481"/>
        <n v="926"/>
        <n v="331"/>
        <n v="514"/>
        <n v="173"/>
        <n v="941"/>
        <n v="608"/>
        <n v="964"/>
        <n v="301"/>
        <n v="778"/>
        <n v="872"/>
        <n v="587"/>
        <n v="886"/>
        <n v="988"/>
        <n v="226"/>
        <n v="649"/>
        <n v="156"/>
        <n v="141"/>
        <n v="213"/>
        <n v="601"/>
        <n v="863"/>
        <n v="120"/>
        <n v="179"/>
        <n v="119"/>
        <n v="498"/>
        <n v="452"/>
        <n v="845"/>
        <n v="933"/>
        <n v="822"/>
        <n v="790"/>
        <n v="317"/>
        <n v="145"/>
        <n v="407"/>
        <n v="811"/>
        <n v="834"/>
        <n v="981"/>
        <n v="143"/>
        <n v="100"/>
        <n v="685"/>
        <n v="712"/>
        <n v="974"/>
        <n v="152"/>
        <n v="557"/>
        <n v="586"/>
        <n v="683"/>
        <n v="766"/>
        <n v="302"/>
        <n v="775"/>
        <n v="996"/>
        <n v="255"/>
        <n v="861"/>
        <n v="854"/>
        <n v="115"/>
        <n v="112"/>
        <n v="843"/>
        <n v="323"/>
        <n v="544"/>
        <n v="792"/>
        <n v="625"/>
        <n v="806"/>
        <n v="180"/>
        <n v="962"/>
        <n v="281"/>
        <n v="362"/>
        <n v="694"/>
        <n v="551"/>
        <n v="566"/>
        <n v="865"/>
        <n v="906"/>
        <n v="197"/>
        <n v="633"/>
        <n v="946"/>
        <n v="459"/>
        <n v="779"/>
        <n v="289"/>
        <n v="781"/>
        <n v="922"/>
        <n v="505"/>
        <n v="102"/>
        <n v="134"/>
        <n v="374"/>
        <n v="977"/>
        <n v="398"/>
        <n v="295"/>
        <n v="689"/>
        <n v="737"/>
        <n v="249"/>
        <n v="509"/>
        <n v="823"/>
        <n v="342"/>
        <n v="604"/>
        <n v="550"/>
        <n v="450"/>
        <n v="799"/>
        <n v="943"/>
        <n v="754"/>
        <n v="907"/>
        <n v="311"/>
        <n v="329"/>
        <n v="853"/>
        <n v="969"/>
        <n v="750"/>
        <n v="104"/>
        <n v="908"/>
        <n v="885"/>
        <n v="381"/>
        <n v="125"/>
        <n v="595"/>
        <n v="992"/>
        <n v="589"/>
        <n v="664"/>
        <n v="220"/>
        <n v="384"/>
        <n v="889"/>
        <n v="628"/>
        <n v="315"/>
        <n v="270"/>
        <n v="172"/>
        <n v="346"/>
        <n v="306"/>
        <n v="888"/>
        <n v="185"/>
        <n v="139"/>
        <n v="561"/>
        <n v="462"/>
        <n v="745"/>
        <n v="466"/>
        <n v="146"/>
        <n v="196"/>
        <n v="768"/>
        <n v="168"/>
        <n v="651"/>
        <n v="135"/>
        <n v="910"/>
        <n v="527"/>
        <n v="644"/>
        <n v="494"/>
        <n v="140"/>
        <n v="918"/>
        <n v="376"/>
        <n v="500"/>
        <n v="165"/>
        <n v="731"/>
        <n v="186"/>
        <n v="956"/>
        <n v="846"/>
        <n v="340"/>
        <n v="495"/>
        <n v="884"/>
        <n v="944"/>
        <n v="361"/>
        <n v="914"/>
        <n v="456"/>
        <n v="320"/>
        <n v="814"/>
        <n v="776"/>
        <n v="838"/>
        <n v="638"/>
        <n v="871"/>
        <n v="403"/>
        <n v="830"/>
        <n v="815"/>
        <n v="181"/>
        <n v="726"/>
        <n v="904"/>
        <n v="368"/>
        <n v="632"/>
        <n v="622"/>
        <n v="540"/>
        <n v="957"/>
        <n v="655"/>
        <n v="219"/>
        <n v="955"/>
        <n v="468"/>
        <n v="223"/>
        <n v="985"/>
        <n v="532"/>
        <n v="602"/>
        <n v="253"/>
        <n v="399"/>
        <n v="713"/>
        <n v="521"/>
        <n v="879"/>
        <n v="636"/>
        <n v="819"/>
        <n v="812"/>
        <n v="993"/>
        <n v="238"/>
        <n v="212"/>
        <n v="590"/>
        <n v="597"/>
        <n v="951"/>
        <n v="366"/>
        <n v="334"/>
        <n v="711"/>
        <n v="836"/>
        <n v="858"/>
        <n v="423"/>
        <n v="743"/>
        <n v="753"/>
        <n v="389"/>
        <n v="684"/>
        <n v="305"/>
        <n v="512"/>
        <n v="284"/>
        <n v="250"/>
        <n v="349"/>
        <n v="147"/>
        <n v="742"/>
        <n v="851"/>
        <n v="319"/>
        <n v="555"/>
        <n v="716"/>
        <n v="937"/>
        <n v="804"/>
        <n v="266"/>
        <n v="795"/>
        <n v="232"/>
        <n v="558"/>
        <n v="449"/>
        <n v="862"/>
        <n v="149"/>
        <n v="945"/>
        <n v="913"/>
        <n v="952"/>
        <n v="921"/>
        <n v="894"/>
        <n v="237"/>
        <n v="800"/>
        <n v="891"/>
        <n v="240"/>
        <n v="488"/>
        <n v="537"/>
        <n v="653"/>
        <n v="501"/>
        <n v="518"/>
        <n v="915"/>
        <n v="436"/>
        <n v="568"/>
        <n v="932"/>
        <n v="730"/>
        <n v="578"/>
        <n v="989"/>
        <n v="321"/>
        <n v="824"/>
        <n v="251"/>
        <n v="499"/>
        <n v="523"/>
        <n v="903"/>
        <n v="388"/>
        <n v="155"/>
        <n v="780"/>
        <n v="573"/>
        <n v="162"/>
        <n v="269"/>
        <n v="137"/>
        <n v="373"/>
        <n v="752"/>
        <n v="338"/>
        <n v="693"/>
        <n v="747"/>
        <n v="549"/>
        <n v="404"/>
        <n v="198"/>
      </sharedItems>
    </cacheField>
    <cacheField name="Fuel Type" numFmtId="0">
      <sharedItems count="3">
        <s v="Electric"/>
        <s v="Hybrid"/>
        <s v="Petrol"/>
      </sharedItems>
    </cacheField>
    <cacheField name="Mileage (km/l)" numFmtId="0">
      <sharedItems containsSemiMixedTypes="0" containsString="0" containsNumber="1" minValue="25" maxValue="100"/>
    </cacheField>
    <cacheField name="Owner Type" numFmtId="0">
      <sharedItems/>
    </cacheField>
    <cacheField name="Registration Year" numFmtId="0">
      <sharedItems containsSemiMixedTypes="0" containsString="0" containsNumber="1" containsInteger="1" minValue="2015" maxValue="2024" count="10">
        <n v="2024"/>
        <n v="2023"/>
        <n v="2021"/>
        <n v="2019"/>
        <n v="2022"/>
        <n v="2015"/>
        <n v="2020"/>
        <n v="2018"/>
        <n v="2016"/>
        <n v="2017"/>
      </sharedItems>
    </cacheField>
    <cacheField name="Insurance Status" numFmtId="0">
      <sharedItems count="3">
        <s v="Active"/>
        <s v="Not Available"/>
        <s v="Expired"/>
      </sharedItems>
    </cacheField>
    <cacheField name="Seller Type" numFmtId="0">
      <sharedItems count="2">
        <s v="Individual"/>
        <s v="Dealer"/>
      </sharedItems>
    </cacheField>
    <cacheField name="Resale Price (INR)" numFmtId="0">
      <sharedItems containsSemiMixedTypes="0" containsString="0" containsNumber="1" minValue="20532.07" maxValue="317302.45"/>
    </cacheField>
    <cacheField name="City Tier" numFmtId="0">
      <sharedItems count="4">
        <s v="Tier 3"/>
        <s v="Tier 1"/>
        <s v="Metro"/>
        <s v="Tier 2"/>
      </sharedItems>
    </cacheField>
    <cacheField name="Customer_Age" numFmtId="0">
      <sharedItems containsSemiMixedTypes="0" containsString="0" containsNumber="1" containsInteger="1" minValue="18" maxValue="69" count="51">
        <n v="27"/>
        <n v="37"/>
        <n v="59"/>
        <n v="19"/>
        <n v="29"/>
        <n v="42"/>
        <n v="20"/>
        <n v="57"/>
        <n v="62"/>
        <n v="65"/>
        <n v="41"/>
        <n v="46"/>
        <n v="45"/>
        <n v="36"/>
        <n v="25"/>
        <n v="21"/>
        <n v="53"/>
        <n v="51"/>
        <n v="68"/>
        <n v="55"/>
        <n v="54"/>
        <n v="30"/>
        <n v="28"/>
        <n v="43"/>
        <n v="47"/>
        <n v="18"/>
        <n v="23"/>
        <n v="44"/>
        <n v="40"/>
        <n v="38"/>
        <n v="22"/>
        <n v="31"/>
        <n v="33"/>
        <n v="32"/>
        <n v="49"/>
        <n v="60"/>
        <n v="34"/>
        <n v="50"/>
        <n v="66"/>
        <n v="24"/>
        <n v="61"/>
        <n v="64"/>
        <n v="63"/>
        <n v="26"/>
        <n v="58"/>
        <n v="56"/>
        <n v="52"/>
        <n v="35"/>
        <n v="69"/>
        <n v="48"/>
        <n v="39"/>
      </sharedItems>
    </cacheField>
    <cacheField name="bike age" numFmtId="0">
      <sharedItems containsSemiMixedTypes="0" containsString="0" containsNumber="1" containsInteger="1" minValue="1" maxValue="10" count="10">
        <n v="4"/>
        <n v="5"/>
        <n v="6"/>
        <n v="3"/>
        <n v="1"/>
        <n v="10"/>
        <n v="8"/>
        <n v="7"/>
        <n v="9"/>
        <n v="2"/>
      </sharedItems>
    </cacheField>
    <cacheField name="registration dealy" numFmtId="0">
      <sharedItems containsSemiMixedTypes="0" containsString="0" containsNumber="1" containsInteger="1" minValue="0" maxValue="9"/>
    </cacheField>
    <cacheField name="discount" numFmtId="0">
      <sharedItems containsSemiMixedTypes="0" containsString="0" containsNumber="1" containsInteger="1" minValue="-99" maxValue="84" count="131">
        <n v="41"/>
        <n v="49"/>
        <n v="30"/>
        <n v="58"/>
        <n v="43"/>
        <n v="22"/>
        <n v="50"/>
        <n v="29"/>
        <n v="34"/>
        <n v="36"/>
        <n v="27"/>
        <n v="55"/>
        <n v="28"/>
        <n v="32"/>
        <n v="33"/>
        <n v="57"/>
        <n v="52"/>
        <n v="53"/>
        <n v="35"/>
        <n v="44"/>
        <n v="40"/>
        <n v="47"/>
        <n v="31"/>
        <n v="54"/>
        <n v="68"/>
        <n v="42"/>
        <n v="17"/>
        <n v="24"/>
        <n v="26"/>
        <n v="45"/>
        <n v="56"/>
        <n v="51"/>
        <n v="25"/>
        <n v="59"/>
        <n v="23"/>
        <n v="48"/>
        <n v="46"/>
        <n v="37"/>
        <n v="21"/>
        <n v="38"/>
        <n v="39"/>
        <n v="78"/>
        <n v="77"/>
        <n v="0"/>
        <n v="60"/>
        <n v="82"/>
        <n v="13"/>
        <n v="-66"/>
        <n v="19"/>
        <n v="-56"/>
        <n v="62"/>
        <n v="20"/>
        <n v="76"/>
        <n v="-50"/>
        <n v="66"/>
        <n v="61"/>
        <n v="80"/>
        <n v="-28"/>
        <n v="-60"/>
        <n v="65"/>
        <n v="83"/>
        <n v="-27"/>
        <n v="-70"/>
        <n v="74"/>
        <n v="-12"/>
        <n v="-58"/>
        <n v="81"/>
        <n v="7"/>
        <n v="-4"/>
        <n v="-78"/>
        <n v="75"/>
        <n v="73"/>
        <n v="2"/>
        <n v="64"/>
        <n v="-84"/>
        <n v="71"/>
        <n v="72"/>
        <n v="-45"/>
        <n v="79"/>
        <n v="-15"/>
        <n v="-49"/>
        <n v="-13"/>
        <n v="-29"/>
        <n v="-48"/>
        <n v="67"/>
        <n v="84"/>
        <n v="63"/>
        <n v="-6"/>
        <n v="6"/>
        <n v="-77"/>
        <n v="-32"/>
        <n v="11"/>
        <n v="-65"/>
        <n v="-53"/>
        <n v="8"/>
        <n v="-68"/>
        <n v="-61"/>
        <n v="-64"/>
        <n v="70"/>
        <n v="-5"/>
        <n v="-57"/>
        <n v="3"/>
        <n v="-3"/>
        <n v="-19"/>
        <n v="-90"/>
        <n v="12"/>
        <n v="-22"/>
        <n v="-62"/>
        <n v="9"/>
        <n v="69"/>
        <n v="5"/>
        <n v="10"/>
        <n v="-24"/>
        <n v="-99"/>
        <n v="-31"/>
        <n v="15"/>
        <n v="-43"/>
        <n v="-38"/>
        <n v="-25"/>
        <n v="16"/>
        <n v="-35"/>
        <n v="-88"/>
        <n v="-71"/>
        <n v="-94"/>
        <n v="-11"/>
        <n v="14"/>
        <n v="-10"/>
        <n v="-42"/>
        <n v="-73"/>
        <n v="-72"/>
        <n v="-86"/>
      </sharedItems>
    </cacheField>
    <cacheField name="age group" numFmtId="0">
      <sharedItems count="6">
        <s v="20-29"/>
        <s v="30-39"/>
        <s v="50-59"/>
        <s v="Under 20"/>
        <s v="40-49"/>
        <s v="60+"/>
      </sharedItems>
    </cacheField>
  </cacheFields>
  <extLst>
    <ext xmlns:x14="http://schemas.microsoft.com/office/spreadsheetml/2009/9/main" uri="{725AE2AE-9491-48be-B2B4-4EB974FC3084}">
      <x14:pivotCacheDefinition pivotCacheId="7674572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
    <x v="0"/>
    <x v="0"/>
    <n v="68.84"/>
    <x v="0"/>
    <n v="252816"/>
    <x v="0"/>
    <x v="0"/>
    <x v="0"/>
    <n v="78.41"/>
    <s v="Second"/>
    <x v="0"/>
    <x v="0"/>
    <x v="0"/>
    <n v="149934.18"/>
    <x v="0"/>
    <x v="0"/>
    <x v="0"/>
    <n v="3"/>
    <x v="0"/>
    <x v="0"/>
  </r>
  <r>
    <n v="2"/>
    <x v="1"/>
    <x v="1"/>
    <n v="23.8"/>
    <x v="1"/>
    <n v="131100"/>
    <x v="1"/>
    <x v="1"/>
    <x v="1"/>
    <n v="89.98"/>
    <s v="Third"/>
    <x v="1"/>
    <x v="0"/>
    <x v="0"/>
    <n v="66960.3"/>
    <x v="0"/>
    <x v="1"/>
    <x v="1"/>
    <n v="3"/>
    <x v="1"/>
    <x v="1"/>
  </r>
  <r>
    <n v="3"/>
    <x v="2"/>
    <x v="2"/>
    <n v="27.29"/>
    <x v="2"/>
    <n v="201016"/>
    <x v="1"/>
    <x v="2"/>
    <x v="1"/>
    <n v="71.459999999999994"/>
    <s v="Second"/>
    <x v="1"/>
    <x v="0"/>
    <x v="1"/>
    <n v="141522.64000000001"/>
    <x v="0"/>
    <x v="2"/>
    <x v="1"/>
    <n v="3"/>
    <x v="2"/>
    <x v="2"/>
  </r>
  <r>
    <n v="4"/>
    <x v="0"/>
    <x v="3"/>
    <n v="62.85"/>
    <x v="3"/>
    <n v="132482"/>
    <x v="0"/>
    <x v="3"/>
    <x v="2"/>
    <n v="51.73"/>
    <s v="Third"/>
    <x v="2"/>
    <x v="0"/>
    <x v="1"/>
    <n v="56057.22"/>
    <x v="1"/>
    <x v="3"/>
    <x v="0"/>
    <n v="0"/>
    <x v="3"/>
    <x v="3"/>
  </r>
  <r>
    <n v="5"/>
    <x v="2"/>
    <x v="4"/>
    <n v="10.62"/>
    <x v="4"/>
    <n v="231796"/>
    <x v="2"/>
    <x v="4"/>
    <x v="2"/>
    <n v="54.72"/>
    <s v="Third"/>
    <x v="3"/>
    <x v="1"/>
    <x v="0"/>
    <n v="132538.35999999999"/>
    <x v="0"/>
    <x v="4"/>
    <x v="2"/>
    <n v="0"/>
    <x v="4"/>
    <x v="0"/>
  </r>
  <r>
    <n v="6"/>
    <x v="3"/>
    <x v="5"/>
    <n v="47.71"/>
    <x v="5"/>
    <n v="60839"/>
    <x v="2"/>
    <x v="5"/>
    <x v="0"/>
    <n v="92.08"/>
    <s v="First"/>
    <x v="3"/>
    <x v="1"/>
    <x v="1"/>
    <n v="47466.45"/>
    <x v="0"/>
    <x v="5"/>
    <x v="2"/>
    <n v="0"/>
    <x v="5"/>
    <x v="4"/>
  </r>
  <r>
    <n v="7"/>
    <x v="3"/>
    <x v="0"/>
    <n v="77.95"/>
    <x v="6"/>
    <n v="349740"/>
    <x v="3"/>
    <x v="6"/>
    <x v="2"/>
    <n v="58.28"/>
    <s v="First"/>
    <x v="4"/>
    <x v="2"/>
    <x v="0"/>
    <n v="175038.79"/>
    <x v="2"/>
    <x v="6"/>
    <x v="3"/>
    <n v="0"/>
    <x v="6"/>
    <x v="0"/>
  </r>
  <r>
    <n v="8"/>
    <x v="4"/>
    <x v="3"/>
    <n v="11.57"/>
    <x v="7"/>
    <n v="193781"/>
    <x v="2"/>
    <x v="7"/>
    <x v="0"/>
    <n v="61.48"/>
    <s v="Second"/>
    <x v="4"/>
    <x v="2"/>
    <x v="1"/>
    <n v="96296.39"/>
    <x v="0"/>
    <x v="7"/>
    <x v="2"/>
    <n v="3"/>
    <x v="6"/>
    <x v="2"/>
  </r>
  <r>
    <n v="9"/>
    <x v="5"/>
    <x v="2"/>
    <n v="78.63"/>
    <x v="8"/>
    <n v="145538"/>
    <x v="3"/>
    <x v="8"/>
    <x v="0"/>
    <n v="89.76"/>
    <s v="Second"/>
    <x v="1"/>
    <x v="0"/>
    <x v="1"/>
    <n v="103908.96"/>
    <x v="3"/>
    <x v="8"/>
    <x v="3"/>
    <n v="1"/>
    <x v="7"/>
    <x v="5"/>
  </r>
  <r>
    <n v="10"/>
    <x v="1"/>
    <x v="5"/>
    <n v="22.94"/>
    <x v="9"/>
    <n v="222755"/>
    <x v="4"/>
    <x v="9"/>
    <x v="1"/>
    <n v="68.13"/>
    <s v="Third"/>
    <x v="0"/>
    <x v="0"/>
    <x v="0"/>
    <n v="146320.5"/>
    <x v="0"/>
    <x v="9"/>
    <x v="4"/>
    <n v="0"/>
    <x v="8"/>
    <x v="5"/>
  </r>
  <r>
    <n v="11"/>
    <x v="0"/>
    <x v="6"/>
    <n v="24.14"/>
    <x v="10"/>
    <n v="145061"/>
    <x v="4"/>
    <x v="10"/>
    <x v="2"/>
    <n v="28.08"/>
    <s v="First"/>
    <x v="0"/>
    <x v="1"/>
    <x v="0"/>
    <n v="83042.09"/>
    <x v="3"/>
    <x v="10"/>
    <x v="4"/>
    <n v="0"/>
    <x v="4"/>
    <x v="4"/>
  </r>
  <r>
    <n v="12"/>
    <x v="6"/>
    <x v="3"/>
    <n v="19"/>
    <x v="7"/>
    <n v="283629"/>
    <x v="2"/>
    <x v="11"/>
    <x v="2"/>
    <n v="35.619999999999997"/>
    <s v="First"/>
    <x v="3"/>
    <x v="2"/>
    <x v="1"/>
    <n v="180614.03"/>
    <x v="1"/>
    <x v="0"/>
    <x v="2"/>
    <n v="0"/>
    <x v="9"/>
    <x v="0"/>
  </r>
  <r>
    <n v="13"/>
    <x v="7"/>
    <x v="3"/>
    <n v="38.380000000000003"/>
    <x v="11"/>
    <n v="323882"/>
    <x v="5"/>
    <x v="12"/>
    <x v="2"/>
    <n v="26.99"/>
    <s v="First"/>
    <x v="5"/>
    <x v="2"/>
    <x v="1"/>
    <n v="235841.3"/>
    <x v="0"/>
    <x v="11"/>
    <x v="5"/>
    <n v="0"/>
    <x v="10"/>
    <x v="4"/>
  </r>
  <r>
    <n v="14"/>
    <x v="0"/>
    <x v="4"/>
    <n v="31.41"/>
    <x v="12"/>
    <n v="313211"/>
    <x v="6"/>
    <x v="13"/>
    <x v="0"/>
    <n v="78.78"/>
    <s v="Second"/>
    <x v="3"/>
    <x v="2"/>
    <x v="1"/>
    <n v="139468.03"/>
    <x v="3"/>
    <x v="12"/>
    <x v="6"/>
    <n v="2"/>
    <x v="11"/>
    <x v="4"/>
  </r>
  <r>
    <n v="15"/>
    <x v="2"/>
    <x v="5"/>
    <n v="39.71"/>
    <x v="13"/>
    <n v="165864"/>
    <x v="4"/>
    <x v="14"/>
    <x v="0"/>
    <n v="86.22"/>
    <s v="First"/>
    <x v="0"/>
    <x v="1"/>
    <x v="0"/>
    <n v="118831.51"/>
    <x v="1"/>
    <x v="13"/>
    <x v="4"/>
    <n v="0"/>
    <x v="12"/>
    <x v="1"/>
  </r>
  <r>
    <n v="16"/>
    <x v="6"/>
    <x v="3"/>
    <n v="46.96"/>
    <x v="3"/>
    <n v="106943"/>
    <x v="2"/>
    <x v="15"/>
    <x v="2"/>
    <n v="56.58"/>
    <s v="First"/>
    <x v="3"/>
    <x v="2"/>
    <x v="0"/>
    <n v="72475.12"/>
    <x v="0"/>
    <x v="14"/>
    <x v="2"/>
    <n v="0"/>
    <x v="13"/>
    <x v="0"/>
  </r>
  <r>
    <n v="17"/>
    <x v="8"/>
    <x v="5"/>
    <n v="13.65"/>
    <x v="13"/>
    <n v="373959"/>
    <x v="1"/>
    <x v="16"/>
    <x v="2"/>
    <n v="29.27"/>
    <s v="First"/>
    <x v="6"/>
    <x v="0"/>
    <x v="1"/>
    <n v="249938.95"/>
    <x v="0"/>
    <x v="2"/>
    <x v="1"/>
    <n v="0"/>
    <x v="14"/>
    <x v="2"/>
  </r>
  <r>
    <n v="18"/>
    <x v="7"/>
    <x v="0"/>
    <n v="53.78"/>
    <x v="0"/>
    <n v="288878"/>
    <x v="1"/>
    <x v="17"/>
    <x v="2"/>
    <n v="26.89"/>
    <s v="Third"/>
    <x v="6"/>
    <x v="2"/>
    <x v="0"/>
    <n v="123383.54"/>
    <x v="2"/>
    <x v="15"/>
    <x v="1"/>
    <n v="0"/>
    <x v="15"/>
    <x v="0"/>
  </r>
  <r>
    <n v="19"/>
    <x v="1"/>
    <x v="3"/>
    <n v="21.42"/>
    <x v="14"/>
    <n v="287349"/>
    <x v="7"/>
    <x v="18"/>
    <x v="1"/>
    <n v="62.43"/>
    <s v="First"/>
    <x v="7"/>
    <x v="0"/>
    <x v="0"/>
    <n v="137540.87"/>
    <x v="3"/>
    <x v="16"/>
    <x v="7"/>
    <n v="0"/>
    <x v="16"/>
    <x v="2"/>
  </r>
  <r>
    <n v="20"/>
    <x v="9"/>
    <x v="5"/>
    <n v="50.28"/>
    <x v="15"/>
    <n v="159188"/>
    <x v="6"/>
    <x v="19"/>
    <x v="0"/>
    <n v="71.8"/>
    <s v="Third"/>
    <x v="7"/>
    <x v="0"/>
    <x v="1"/>
    <n v="74810.240000000005"/>
    <x v="0"/>
    <x v="17"/>
    <x v="6"/>
    <n v="1"/>
    <x v="17"/>
    <x v="2"/>
  </r>
  <r>
    <n v="21"/>
    <x v="5"/>
    <x v="4"/>
    <n v="25.39"/>
    <x v="16"/>
    <n v="233599"/>
    <x v="0"/>
    <x v="20"/>
    <x v="1"/>
    <n v="78.59"/>
    <s v="Second"/>
    <x v="2"/>
    <x v="2"/>
    <x v="1"/>
    <n v="112919.31"/>
    <x v="0"/>
    <x v="10"/>
    <x v="0"/>
    <n v="0"/>
    <x v="16"/>
    <x v="4"/>
  </r>
  <r>
    <n v="22"/>
    <x v="2"/>
    <x v="1"/>
    <n v="28.45"/>
    <x v="1"/>
    <n v="124572"/>
    <x v="5"/>
    <x v="21"/>
    <x v="0"/>
    <n v="93.33"/>
    <s v="Third"/>
    <x v="5"/>
    <x v="1"/>
    <x v="1"/>
    <n v="80786.820000000007"/>
    <x v="2"/>
    <x v="18"/>
    <x v="5"/>
    <n v="0"/>
    <x v="18"/>
    <x v="5"/>
  </r>
  <r>
    <n v="23"/>
    <x v="5"/>
    <x v="5"/>
    <n v="55.57"/>
    <x v="9"/>
    <n v="305977"/>
    <x v="6"/>
    <x v="22"/>
    <x v="1"/>
    <n v="94.29"/>
    <s v="Second"/>
    <x v="1"/>
    <x v="0"/>
    <x v="1"/>
    <n v="172445.74"/>
    <x v="2"/>
    <x v="19"/>
    <x v="6"/>
    <n v="6"/>
    <x v="19"/>
    <x v="2"/>
  </r>
  <r>
    <n v="24"/>
    <x v="5"/>
    <x v="3"/>
    <n v="73.150000000000006"/>
    <x v="14"/>
    <n v="343743"/>
    <x v="2"/>
    <x v="23"/>
    <x v="1"/>
    <n v="88.98"/>
    <s v="Third"/>
    <x v="6"/>
    <x v="1"/>
    <x v="1"/>
    <n v="207103.09"/>
    <x v="0"/>
    <x v="4"/>
    <x v="2"/>
    <n v="1"/>
    <x v="20"/>
    <x v="0"/>
  </r>
  <r>
    <n v="25"/>
    <x v="8"/>
    <x v="3"/>
    <n v="10.94"/>
    <x v="14"/>
    <n v="348864"/>
    <x v="0"/>
    <x v="24"/>
    <x v="2"/>
    <n v="41.28"/>
    <s v="Second"/>
    <x v="2"/>
    <x v="1"/>
    <x v="1"/>
    <n v="156687.31"/>
    <x v="3"/>
    <x v="20"/>
    <x v="0"/>
    <n v="0"/>
    <x v="11"/>
    <x v="2"/>
  </r>
  <r>
    <n v="26"/>
    <x v="6"/>
    <x v="3"/>
    <n v="17.059999999999999"/>
    <x v="3"/>
    <n v="276161"/>
    <x v="5"/>
    <x v="25"/>
    <x v="0"/>
    <n v="78.25"/>
    <s v="Second"/>
    <x v="3"/>
    <x v="1"/>
    <x v="0"/>
    <n v="145292.42000000001"/>
    <x v="2"/>
    <x v="21"/>
    <x v="5"/>
    <n v="4"/>
    <x v="21"/>
    <x v="1"/>
  </r>
  <r>
    <n v="27"/>
    <x v="3"/>
    <x v="7"/>
    <n v="37.17"/>
    <x v="17"/>
    <n v="194846"/>
    <x v="8"/>
    <x v="26"/>
    <x v="1"/>
    <n v="71.599999999999994"/>
    <s v="Third"/>
    <x v="7"/>
    <x v="2"/>
    <x v="1"/>
    <n v="111451.3"/>
    <x v="1"/>
    <x v="14"/>
    <x v="8"/>
    <n v="2"/>
    <x v="4"/>
    <x v="0"/>
  </r>
  <r>
    <n v="28"/>
    <x v="9"/>
    <x v="4"/>
    <n v="12.26"/>
    <x v="18"/>
    <n v="296387"/>
    <x v="8"/>
    <x v="27"/>
    <x v="0"/>
    <n v="73.209999999999994"/>
    <s v="First"/>
    <x v="8"/>
    <x v="0"/>
    <x v="1"/>
    <n v="150350.99"/>
    <x v="1"/>
    <x v="13"/>
    <x v="8"/>
    <n v="0"/>
    <x v="1"/>
    <x v="1"/>
  </r>
  <r>
    <n v="29"/>
    <x v="0"/>
    <x v="0"/>
    <n v="25.34"/>
    <x v="0"/>
    <n v="263389"/>
    <x v="9"/>
    <x v="28"/>
    <x v="2"/>
    <n v="45.81"/>
    <s v="First"/>
    <x v="1"/>
    <x v="1"/>
    <x v="1"/>
    <n v="181145.09"/>
    <x v="0"/>
    <x v="4"/>
    <x v="9"/>
    <n v="0"/>
    <x v="22"/>
    <x v="0"/>
  </r>
  <r>
    <n v="30"/>
    <x v="8"/>
    <x v="1"/>
    <n v="51.69"/>
    <x v="1"/>
    <n v="390158"/>
    <x v="7"/>
    <x v="29"/>
    <x v="2"/>
    <n v="29.77"/>
    <s v="First"/>
    <x v="7"/>
    <x v="0"/>
    <x v="0"/>
    <n v="274058.15999999997"/>
    <x v="2"/>
    <x v="22"/>
    <x v="7"/>
    <n v="0"/>
    <x v="2"/>
    <x v="0"/>
  </r>
  <r>
    <n v="31"/>
    <x v="2"/>
    <x v="4"/>
    <n v="78.17"/>
    <x v="12"/>
    <n v="124319"/>
    <x v="0"/>
    <x v="30"/>
    <x v="2"/>
    <n v="33.15"/>
    <s v="Third"/>
    <x v="4"/>
    <x v="1"/>
    <x v="1"/>
    <n v="57652.94"/>
    <x v="0"/>
    <x v="23"/>
    <x v="0"/>
    <n v="1"/>
    <x v="23"/>
    <x v="4"/>
  </r>
  <r>
    <n v="32"/>
    <x v="1"/>
    <x v="1"/>
    <n v="33.03"/>
    <x v="19"/>
    <n v="301300"/>
    <x v="2"/>
    <x v="31"/>
    <x v="0"/>
    <n v="97.13"/>
    <s v="Third"/>
    <x v="0"/>
    <x v="0"/>
    <x v="0"/>
    <n v="196062.13"/>
    <x v="1"/>
    <x v="2"/>
    <x v="2"/>
    <n v="5"/>
    <x v="18"/>
    <x v="2"/>
  </r>
  <r>
    <n v="33"/>
    <x v="8"/>
    <x v="5"/>
    <n v="72.94"/>
    <x v="20"/>
    <n v="93080"/>
    <x v="2"/>
    <x v="32"/>
    <x v="1"/>
    <n v="99.48"/>
    <s v="Second"/>
    <x v="6"/>
    <x v="0"/>
    <x v="1"/>
    <n v="29381.9"/>
    <x v="2"/>
    <x v="24"/>
    <x v="2"/>
    <n v="1"/>
    <x v="24"/>
    <x v="4"/>
  </r>
  <r>
    <n v="34"/>
    <x v="0"/>
    <x v="4"/>
    <n v="29.17"/>
    <x v="4"/>
    <n v="269787"/>
    <x v="3"/>
    <x v="33"/>
    <x v="0"/>
    <n v="95.65"/>
    <s v="Second"/>
    <x v="1"/>
    <x v="1"/>
    <x v="0"/>
    <n v="173078.76"/>
    <x v="2"/>
    <x v="11"/>
    <x v="3"/>
    <n v="1"/>
    <x v="9"/>
    <x v="4"/>
  </r>
  <r>
    <n v="35"/>
    <x v="2"/>
    <x v="5"/>
    <n v="45.65"/>
    <x v="9"/>
    <n v="143429"/>
    <x v="9"/>
    <x v="34"/>
    <x v="2"/>
    <n v="31.09"/>
    <s v="Second"/>
    <x v="1"/>
    <x v="2"/>
    <x v="0"/>
    <n v="101240.49"/>
    <x v="3"/>
    <x v="25"/>
    <x v="9"/>
    <n v="0"/>
    <x v="7"/>
    <x v="3"/>
  </r>
  <r>
    <n v="36"/>
    <x v="7"/>
    <x v="6"/>
    <n v="33.979999999999997"/>
    <x v="21"/>
    <n v="96480"/>
    <x v="6"/>
    <x v="35"/>
    <x v="1"/>
    <n v="77.42"/>
    <s v="Second"/>
    <x v="2"/>
    <x v="1"/>
    <x v="1"/>
    <n v="56022.879999999997"/>
    <x v="2"/>
    <x v="26"/>
    <x v="6"/>
    <n v="4"/>
    <x v="25"/>
    <x v="0"/>
  </r>
  <r>
    <n v="37"/>
    <x v="4"/>
    <x v="4"/>
    <n v="18.12"/>
    <x v="22"/>
    <n v="329986"/>
    <x v="1"/>
    <x v="36"/>
    <x v="0"/>
    <n v="83.93"/>
    <s v="Second"/>
    <x v="2"/>
    <x v="0"/>
    <x v="1"/>
    <n v="273519.68"/>
    <x v="3"/>
    <x v="10"/>
    <x v="1"/>
    <n v="1"/>
    <x v="26"/>
    <x v="4"/>
  </r>
  <r>
    <n v="38"/>
    <x v="6"/>
    <x v="3"/>
    <n v="17.48"/>
    <x v="7"/>
    <n v="172733"/>
    <x v="2"/>
    <x v="37"/>
    <x v="2"/>
    <n v="58.35"/>
    <s v="Third"/>
    <x v="0"/>
    <x v="0"/>
    <x v="0"/>
    <n v="131406.64000000001"/>
    <x v="1"/>
    <x v="27"/>
    <x v="2"/>
    <n v="5"/>
    <x v="27"/>
    <x v="4"/>
  </r>
  <r>
    <n v="39"/>
    <x v="1"/>
    <x v="6"/>
    <n v="25.74"/>
    <x v="10"/>
    <n v="218145"/>
    <x v="8"/>
    <x v="38"/>
    <x v="1"/>
    <n v="65.22"/>
    <s v="Second"/>
    <x v="1"/>
    <x v="2"/>
    <x v="0"/>
    <n v="161974.1"/>
    <x v="3"/>
    <x v="11"/>
    <x v="8"/>
    <n v="7"/>
    <x v="28"/>
    <x v="4"/>
  </r>
  <r>
    <n v="40"/>
    <x v="1"/>
    <x v="6"/>
    <n v="79.180000000000007"/>
    <x v="21"/>
    <n v="133793"/>
    <x v="5"/>
    <x v="39"/>
    <x v="0"/>
    <n v="77.83"/>
    <s v="First"/>
    <x v="5"/>
    <x v="2"/>
    <x v="0"/>
    <n v="73437.25"/>
    <x v="1"/>
    <x v="15"/>
    <x v="5"/>
    <n v="0"/>
    <x v="29"/>
    <x v="0"/>
  </r>
  <r>
    <n v="41"/>
    <x v="7"/>
    <x v="4"/>
    <n v="64.42"/>
    <x v="18"/>
    <n v="292817"/>
    <x v="0"/>
    <x v="40"/>
    <x v="0"/>
    <n v="27.73"/>
    <s v="First"/>
    <x v="2"/>
    <x v="2"/>
    <x v="0"/>
    <n v="149668.49"/>
    <x v="0"/>
    <x v="1"/>
    <x v="0"/>
    <n v="0"/>
    <x v="1"/>
    <x v="1"/>
  </r>
  <r>
    <n v="42"/>
    <x v="9"/>
    <x v="5"/>
    <n v="29.76"/>
    <x v="15"/>
    <n v="74456"/>
    <x v="6"/>
    <x v="41"/>
    <x v="2"/>
    <n v="25.56"/>
    <s v="Third"/>
    <x v="1"/>
    <x v="0"/>
    <x v="1"/>
    <n v="56908.93"/>
    <x v="3"/>
    <x v="13"/>
    <x v="6"/>
    <n v="6"/>
    <x v="27"/>
    <x v="1"/>
  </r>
  <r>
    <n v="43"/>
    <x v="5"/>
    <x v="7"/>
    <n v="42.6"/>
    <x v="23"/>
    <n v="355891"/>
    <x v="1"/>
    <x v="42"/>
    <x v="1"/>
    <n v="93.85"/>
    <s v="First"/>
    <x v="6"/>
    <x v="2"/>
    <x v="0"/>
    <n v="158365.89000000001"/>
    <x v="1"/>
    <x v="28"/>
    <x v="1"/>
    <n v="0"/>
    <x v="30"/>
    <x v="4"/>
  </r>
  <r>
    <n v="44"/>
    <x v="4"/>
    <x v="6"/>
    <n v="74.11"/>
    <x v="21"/>
    <n v="257193"/>
    <x v="2"/>
    <x v="43"/>
    <x v="2"/>
    <n v="59.84"/>
    <s v="Second"/>
    <x v="3"/>
    <x v="2"/>
    <x v="1"/>
    <n v="179381.6"/>
    <x v="2"/>
    <x v="29"/>
    <x v="2"/>
    <n v="0"/>
    <x v="2"/>
    <x v="1"/>
  </r>
  <r>
    <n v="45"/>
    <x v="1"/>
    <x v="2"/>
    <n v="79"/>
    <x v="8"/>
    <n v="71253"/>
    <x v="1"/>
    <x v="44"/>
    <x v="1"/>
    <n v="63.97"/>
    <s v="Third"/>
    <x v="4"/>
    <x v="0"/>
    <x v="1"/>
    <n v="42173.59"/>
    <x v="2"/>
    <x v="22"/>
    <x v="1"/>
    <n v="2"/>
    <x v="0"/>
    <x v="0"/>
  </r>
  <r>
    <n v="46"/>
    <x v="5"/>
    <x v="6"/>
    <n v="29.29"/>
    <x v="24"/>
    <n v="133844"/>
    <x v="4"/>
    <x v="45"/>
    <x v="0"/>
    <n v="63.25"/>
    <s v="Third"/>
    <x v="0"/>
    <x v="1"/>
    <x v="1"/>
    <n v="66018.44"/>
    <x v="1"/>
    <x v="1"/>
    <x v="4"/>
    <n v="0"/>
    <x v="31"/>
    <x v="1"/>
  </r>
  <r>
    <n v="47"/>
    <x v="6"/>
    <x v="1"/>
    <n v="32.57"/>
    <x v="25"/>
    <n v="95632"/>
    <x v="4"/>
    <x v="46"/>
    <x v="0"/>
    <n v="99.24"/>
    <s v="Second"/>
    <x v="0"/>
    <x v="1"/>
    <x v="0"/>
    <n v="42720.82"/>
    <x v="0"/>
    <x v="22"/>
    <x v="4"/>
    <n v="0"/>
    <x v="11"/>
    <x v="0"/>
  </r>
  <r>
    <n v="48"/>
    <x v="3"/>
    <x v="1"/>
    <n v="32.869999999999997"/>
    <x v="26"/>
    <n v="191773"/>
    <x v="9"/>
    <x v="40"/>
    <x v="1"/>
    <n v="98.66"/>
    <s v="First"/>
    <x v="1"/>
    <x v="2"/>
    <x v="0"/>
    <n v="140421.62"/>
    <x v="1"/>
    <x v="23"/>
    <x v="9"/>
    <n v="0"/>
    <x v="10"/>
    <x v="4"/>
  </r>
  <r>
    <n v="49"/>
    <x v="3"/>
    <x v="6"/>
    <n v="62.48"/>
    <x v="24"/>
    <n v="147474"/>
    <x v="9"/>
    <x v="47"/>
    <x v="0"/>
    <n v="78.209999999999994"/>
    <s v="Second"/>
    <x v="0"/>
    <x v="0"/>
    <x v="0"/>
    <n v="105865.07"/>
    <x v="3"/>
    <x v="20"/>
    <x v="9"/>
    <n v="1"/>
    <x v="12"/>
    <x v="2"/>
  </r>
  <r>
    <n v="50"/>
    <x v="7"/>
    <x v="4"/>
    <n v="41.44"/>
    <x v="22"/>
    <n v="300933"/>
    <x v="0"/>
    <x v="48"/>
    <x v="1"/>
    <n v="65.099999999999994"/>
    <s v="First"/>
    <x v="2"/>
    <x v="2"/>
    <x v="1"/>
    <n v="225273.11"/>
    <x v="2"/>
    <x v="16"/>
    <x v="0"/>
    <n v="0"/>
    <x v="32"/>
    <x v="2"/>
  </r>
  <r>
    <n v="51"/>
    <x v="6"/>
    <x v="6"/>
    <n v="52.31"/>
    <x v="21"/>
    <n v="99895"/>
    <x v="8"/>
    <x v="49"/>
    <x v="2"/>
    <n v="26.33"/>
    <s v="First"/>
    <x v="8"/>
    <x v="1"/>
    <x v="1"/>
    <n v="47375"/>
    <x v="1"/>
    <x v="30"/>
    <x v="8"/>
    <n v="0"/>
    <x v="17"/>
    <x v="0"/>
  </r>
  <r>
    <n v="52"/>
    <x v="9"/>
    <x v="2"/>
    <n v="28.27"/>
    <x v="27"/>
    <n v="217205"/>
    <x v="2"/>
    <x v="23"/>
    <x v="1"/>
    <n v="64.06"/>
    <s v="Second"/>
    <x v="2"/>
    <x v="1"/>
    <x v="1"/>
    <n v="141079.28"/>
    <x v="0"/>
    <x v="4"/>
    <x v="2"/>
    <n v="2"/>
    <x v="18"/>
    <x v="0"/>
  </r>
  <r>
    <n v="53"/>
    <x v="7"/>
    <x v="7"/>
    <n v="75.790000000000006"/>
    <x v="28"/>
    <n v="233723"/>
    <x v="8"/>
    <x v="50"/>
    <x v="2"/>
    <n v="57.14"/>
    <s v="Second"/>
    <x v="9"/>
    <x v="0"/>
    <x v="1"/>
    <n v="129260.78"/>
    <x v="0"/>
    <x v="7"/>
    <x v="8"/>
    <n v="1"/>
    <x v="29"/>
    <x v="2"/>
  </r>
  <r>
    <n v="54"/>
    <x v="6"/>
    <x v="0"/>
    <n v="46.83"/>
    <x v="6"/>
    <n v="83297"/>
    <x v="7"/>
    <x v="51"/>
    <x v="2"/>
    <n v="26.01"/>
    <s v="Second"/>
    <x v="1"/>
    <x v="1"/>
    <x v="1"/>
    <n v="53718.48"/>
    <x v="3"/>
    <x v="31"/>
    <x v="7"/>
    <n v="5"/>
    <x v="9"/>
    <x v="1"/>
  </r>
  <r>
    <n v="55"/>
    <x v="4"/>
    <x v="0"/>
    <n v="41.97"/>
    <x v="29"/>
    <n v="261848"/>
    <x v="8"/>
    <x v="52"/>
    <x v="1"/>
    <n v="99.08"/>
    <s v="Second"/>
    <x v="8"/>
    <x v="1"/>
    <x v="1"/>
    <n v="106199.5"/>
    <x v="1"/>
    <x v="5"/>
    <x v="8"/>
    <n v="0"/>
    <x v="33"/>
    <x v="4"/>
  </r>
  <r>
    <n v="56"/>
    <x v="7"/>
    <x v="3"/>
    <n v="52.27"/>
    <x v="14"/>
    <n v="57231"/>
    <x v="5"/>
    <x v="53"/>
    <x v="1"/>
    <n v="93.59"/>
    <s v="Second"/>
    <x v="2"/>
    <x v="2"/>
    <x v="1"/>
    <n v="43829.89"/>
    <x v="1"/>
    <x v="32"/>
    <x v="5"/>
    <n v="6"/>
    <x v="34"/>
    <x v="1"/>
  </r>
  <r>
    <n v="57"/>
    <x v="7"/>
    <x v="0"/>
    <n v="47.4"/>
    <x v="6"/>
    <n v="185536"/>
    <x v="6"/>
    <x v="54"/>
    <x v="0"/>
    <n v="96.56"/>
    <s v="Second"/>
    <x v="9"/>
    <x v="1"/>
    <x v="0"/>
    <n v="90338.15"/>
    <x v="3"/>
    <x v="33"/>
    <x v="6"/>
    <n v="0"/>
    <x v="31"/>
    <x v="1"/>
  </r>
  <r>
    <n v="58"/>
    <x v="2"/>
    <x v="4"/>
    <n v="52.29"/>
    <x v="22"/>
    <n v="91984"/>
    <x v="2"/>
    <x v="55"/>
    <x v="1"/>
    <n v="80.39"/>
    <s v="Third"/>
    <x v="6"/>
    <x v="2"/>
    <x v="0"/>
    <n v="37749.25"/>
    <x v="2"/>
    <x v="24"/>
    <x v="2"/>
    <n v="1"/>
    <x v="33"/>
    <x v="4"/>
  </r>
  <r>
    <n v="59"/>
    <x v="8"/>
    <x v="7"/>
    <n v="45.11"/>
    <x v="30"/>
    <n v="82114"/>
    <x v="9"/>
    <x v="56"/>
    <x v="2"/>
    <n v="36.83"/>
    <s v="Third"/>
    <x v="1"/>
    <x v="2"/>
    <x v="0"/>
    <n v="33757.75"/>
    <x v="1"/>
    <x v="27"/>
    <x v="9"/>
    <n v="0"/>
    <x v="33"/>
    <x v="4"/>
  </r>
  <r>
    <n v="60"/>
    <x v="6"/>
    <x v="6"/>
    <n v="40.19"/>
    <x v="31"/>
    <n v="214316"/>
    <x v="9"/>
    <x v="49"/>
    <x v="1"/>
    <n v="29.88"/>
    <s v="Third"/>
    <x v="1"/>
    <x v="0"/>
    <x v="1"/>
    <n v="161265.41"/>
    <x v="0"/>
    <x v="34"/>
    <x v="9"/>
    <n v="0"/>
    <x v="32"/>
    <x v="4"/>
  </r>
  <r>
    <n v="61"/>
    <x v="7"/>
    <x v="3"/>
    <n v="17.75"/>
    <x v="32"/>
    <n v="194396"/>
    <x v="0"/>
    <x v="57"/>
    <x v="2"/>
    <n v="49.4"/>
    <s v="First"/>
    <x v="2"/>
    <x v="1"/>
    <x v="0"/>
    <n v="111751.02"/>
    <x v="3"/>
    <x v="35"/>
    <x v="0"/>
    <n v="0"/>
    <x v="4"/>
    <x v="5"/>
  </r>
  <r>
    <n v="62"/>
    <x v="3"/>
    <x v="6"/>
    <n v="24.39"/>
    <x v="33"/>
    <n v="398017"/>
    <x v="5"/>
    <x v="58"/>
    <x v="1"/>
    <n v="86.93"/>
    <s v="Second"/>
    <x v="7"/>
    <x v="0"/>
    <x v="1"/>
    <n v="208424.27"/>
    <x v="0"/>
    <x v="9"/>
    <x v="5"/>
    <n v="3"/>
    <x v="35"/>
    <x v="5"/>
  </r>
  <r>
    <n v="63"/>
    <x v="4"/>
    <x v="7"/>
    <n v="5.01"/>
    <x v="28"/>
    <n v="252763"/>
    <x v="2"/>
    <x v="59"/>
    <x v="2"/>
    <n v="58.71"/>
    <s v="Third"/>
    <x v="4"/>
    <x v="1"/>
    <x v="1"/>
    <n v="191177.64"/>
    <x v="1"/>
    <x v="36"/>
    <x v="2"/>
    <n v="3"/>
    <x v="27"/>
    <x v="1"/>
  </r>
  <r>
    <n v="64"/>
    <x v="1"/>
    <x v="6"/>
    <n v="13.83"/>
    <x v="31"/>
    <n v="105989"/>
    <x v="4"/>
    <x v="60"/>
    <x v="0"/>
    <n v="69.45"/>
    <s v="Third"/>
    <x v="0"/>
    <x v="2"/>
    <x v="0"/>
    <n v="73023.48"/>
    <x v="1"/>
    <x v="37"/>
    <x v="4"/>
    <n v="0"/>
    <x v="22"/>
    <x v="2"/>
  </r>
  <r>
    <n v="65"/>
    <x v="2"/>
    <x v="5"/>
    <n v="29.36"/>
    <x v="15"/>
    <n v="227568"/>
    <x v="3"/>
    <x v="61"/>
    <x v="0"/>
    <n v="87.57"/>
    <s v="Third"/>
    <x v="4"/>
    <x v="1"/>
    <x v="1"/>
    <n v="148291.88"/>
    <x v="2"/>
    <x v="8"/>
    <x v="3"/>
    <n v="0"/>
    <x v="18"/>
    <x v="5"/>
  </r>
  <r>
    <n v="66"/>
    <x v="8"/>
    <x v="2"/>
    <n v="50.37"/>
    <x v="34"/>
    <n v="192736"/>
    <x v="8"/>
    <x v="62"/>
    <x v="1"/>
    <n v="71.900000000000006"/>
    <s v="Second"/>
    <x v="6"/>
    <x v="1"/>
    <x v="1"/>
    <n v="104145.28"/>
    <x v="0"/>
    <x v="38"/>
    <x v="8"/>
    <n v="4"/>
    <x v="36"/>
    <x v="5"/>
  </r>
  <r>
    <n v="67"/>
    <x v="4"/>
    <x v="3"/>
    <n v="66.349999999999994"/>
    <x v="3"/>
    <n v="363149"/>
    <x v="8"/>
    <x v="63"/>
    <x v="1"/>
    <n v="92.06"/>
    <s v="Third"/>
    <x v="7"/>
    <x v="2"/>
    <x v="0"/>
    <n v="206857.8"/>
    <x v="0"/>
    <x v="28"/>
    <x v="8"/>
    <n v="2"/>
    <x v="4"/>
    <x v="4"/>
  </r>
  <r>
    <n v="68"/>
    <x v="9"/>
    <x v="7"/>
    <n v="42.56"/>
    <x v="23"/>
    <n v="335346"/>
    <x v="9"/>
    <x v="64"/>
    <x v="1"/>
    <n v="71.459999999999994"/>
    <s v="Second"/>
    <x v="0"/>
    <x v="0"/>
    <x v="1"/>
    <n v="248193.98"/>
    <x v="3"/>
    <x v="3"/>
    <x v="9"/>
    <n v="1"/>
    <x v="28"/>
    <x v="3"/>
  </r>
  <r>
    <n v="69"/>
    <x v="1"/>
    <x v="1"/>
    <n v="12.34"/>
    <x v="26"/>
    <n v="296836"/>
    <x v="0"/>
    <x v="65"/>
    <x v="1"/>
    <n v="99.9"/>
    <s v="First"/>
    <x v="2"/>
    <x v="1"/>
    <x v="0"/>
    <n v="130129.29"/>
    <x v="1"/>
    <x v="2"/>
    <x v="0"/>
    <n v="0"/>
    <x v="30"/>
    <x v="2"/>
  </r>
  <r>
    <n v="70"/>
    <x v="4"/>
    <x v="1"/>
    <n v="12.59"/>
    <x v="19"/>
    <n v="323235"/>
    <x v="4"/>
    <x v="66"/>
    <x v="0"/>
    <n v="93.36"/>
    <s v="Second"/>
    <x v="0"/>
    <x v="1"/>
    <x v="0"/>
    <n v="165176.17000000001"/>
    <x v="0"/>
    <x v="9"/>
    <x v="4"/>
    <n v="0"/>
    <x v="1"/>
    <x v="5"/>
  </r>
  <r>
    <n v="71"/>
    <x v="4"/>
    <x v="4"/>
    <n v="41.75"/>
    <x v="4"/>
    <n v="251858"/>
    <x v="4"/>
    <x v="67"/>
    <x v="1"/>
    <n v="92.66"/>
    <s v="First"/>
    <x v="0"/>
    <x v="0"/>
    <x v="0"/>
    <n v="185017.03"/>
    <x v="1"/>
    <x v="32"/>
    <x v="4"/>
    <n v="0"/>
    <x v="10"/>
    <x v="1"/>
  </r>
  <r>
    <n v="72"/>
    <x v="1"/>
    <x v="4"/>
    <n v="52.51"/>
    <x v="22"/>
    <n v="103906"/>
    <x v="4"/>
    <x v="68"/>
    <x v="2"/>
    <n v="46.27"/>
    <s v="First"/>
    <x v="0"/>
    <x v="1"/>
    <x v="0"/>
    <n v="47612.58"/>
    <x v="2"/>
    <x v="39"/>
    <x v="4"/>
    <n v="0"/>
    <x v="23"/>
    <x v="0"/>
  </r>
  <r>
    <n v="73"/>
    <x v="2"/>
    <x v="6"/>
    <n v="60.79"/>
    <x v="24"/>
    <n v="122641"/>
    <x v="4"/>
    <x v="69"/>
    <x v="0"/>
    <n v="85.79"/>
    <s v="Third"/>
    <x v="0"/>
    <x v="1"/>
    <x v="1"/>
    <n v="96164.51"/>
    <x v="3"/>
    <x v="16"/>
    <x v="4"/>
    <n v="0"/>
    <x v="5"/>
    <x v="2"/>
  </r>
  <r>
    <n v="74"/>
    <x v="9"/>
    <x v="1"/>
    <n v="28.5"/>
    <x v="1"/>
    <n v="386215"/>
    <x v="6"/>
    <x v="70"/>
    <x v="2"/>
    <n v="26.09"/>
    <s v="Third"/>
    <x v="7"/>
    <x v="0"/>
    <x v="1"/>
    <n v="245041.18"/>
    <x v="1"/>
    <x v="33"/>
    <x v="6"/>
    <n v="1"/>
    <x v="37"/>
    <x v="1"/>
  </r>
  <r>
    <n v="75"/>
    <x v="9"/>
    <x v="6"/>
    <n v="37.54"/>
    <x v="31"/>
    <n v="385291"/>
    <x v="2"/>
    <x v="71"/>
    <x v="1"/>
    <n v="93.74"/>
    <s v="Second"/>
    <x v="0"/>
    <x v="0"/>
    <x v="1"/>
    <n v="229843.47"/>
    <x v="3"/>
    <x v="3"/>
    <x v="2"/>
    <n v="5"/>
    <x v="20"/>
    <x v="3"/>
  </r>
  <r>
    <n v="76"/>
    <x v="9"/>
    <x v="6"/>
    <n v="71.47"/>
    <x v="24"/>
    <n v="280350"/>
    <x v="3"/>
    <x v="72"/>
    <x v="2"/>
    <n v="34.369999999999997"/>
    <s v="Second"/>
    <x v="0"/>
    <x v="2"/>
    <x v="0"/>
    <n v="117145.83"/>
    <x v="0"/>
    <x v="40"/>
    <x v="3"/>
    <n v="2"/>
    <x v="3"/>
    <x v="5"/>
  </r>
  <r>
    <n v="77"/>
    <x v="7"/>
    <x v="1"/>
    <n v="26.27"/>
    <x v="19"/>
    <n v="100854"/>
    <x v="8"/>
    <x v="73"/>
    <x v="2"/>
    <n v="35.58"/>
    <s v="Third"/>
    <x v="3"/>
    <x v="2"/>
    <x v="0"/>
    <n v="74877.789999999994"/>
    <x v="1"/>
    <x v="29"/>
    <x v="8"/>
    <n v="3"/>
    <x v="28"/>
    <x v="1"/>
  </r>
  <r>
    <n v="78"/>
    <x v="2"/>
    <x v="6"/>
    <n v="27.9"/>
    <x v="31"/>
    <n v="99577"/>
    <x v="5"/>
    <x v="74"/>
    <x v="1"/>
    <n v="94.29"/>
    <s v="First"/>
    <x v="5"/>
    <x v="1"/>
    <x v="1"/>
    <n v="57421.87"/>
    <x v="1"/>
    <x v="36"/>
    <x v="5"/>
    <n v="0"/>
    <x v="25"/>
    <x v="1"/>
  </r>
  <r>
    <n v="79"/>
    <x v="5"/>
    <x v="1"/>
    <n v="62.97"/>
    <x v="26"/>
    <n v="309441"/>
    <x v="1"/>
    <x v="75"/>
    <x v="0"/>
    <n v="86.06"/>
    <s v="First"/>
    <x v="6"/>
    <x v="0"/>
    <x v="0"/>
    <n v="199917.17"/>
    <x v="3"/>
    <x v="30"/>
    <x v="1"/>
    <n v="0"/>
    <x v="18"/>
    <x v="0"/>
  </r>
  <r>
    <n v="80"/>
    <x v="8"/>
    <x v="0"/>
    <n v="65.75"/>
    <x v="35"/>
    <n v="273997"/>
    <x v="3"/>
    <x v="76"/>
    <x v="2"/>
    <n v="58.73"/>
    <s v="Second"/>
    <x v="1"/>
    <x v="0"/>
    <x v="0"/>
    <n v="215428.56"/>
    <x v="3"/>
    <x v="9"/>
    <x v="3"/>
    <n v="1"/>
    <x v="38"/>
    <x v="5"/>
  </r>
  <r>
    <n v="81"/>
    <x v="8"/>
    <x v="7"/>
    <n v="47.8"/>
    <x v="23"/>
    <n v="259385"/>
    <x v="3"/>
    <x v="77"/>
    <x v="0"/>
    <n v="93.35"/>
    <s v="First"/>
    <x v="4"/>
    <x v="2"/>
    <x v="0"/>
    <n v="197760.05"/>
    <x v="3"/>
    <x v="11"/>
    <x v="3"/>
    <n v="0"/>
    <x v="27"/>
    <x v="4"/>
  </r>
  <r>
    <n v="82"/>
    <x v="5"/>
    <x v="5"/>
    <n v="36.81"/>
    <x v="5"/>
    <n v="79908"/>
    <x v="9"/>
    <x v="78"/>
    <x v="2"/>
    <n v="54.43"/>
    <s v="Third"/>
    <x v="1"/>
    <x v="1"/>
    <x v="0"/>
    <n v="54363.32"/>
    <x v="0"/>
    <x v="41"/>
    <x v="9"/>
    <n v="0"/>
    <x v="13"/>
    <x v="5"/>
  </r>
  <r>
    <n v="83"/>
    <x v="0"/>
    <x v="6"/>
    <n v="35.39"/>
    <x v="33"/>
    <n v="385822"/>
    <x v="2"/>
    <x v="79"/>
    <x v="2"/>
    <n v="42.97"/>
    <s v="First"/>
    <x v="3"/>
    <x v="0"/>
    <x v="1"/>
    <n v="209566.7"/>
    <x v="3"/>
    <x v="42"/>
    <x v="2"/>
    <n v="0"/>
    <x v="36"/>
    <x v="5"/>
  </r>
  <r>
    <n v="84"/>
    <x v="6"/>
    <x v="5"/>
    <n v="24.81"/>
    <x v="9"/>
    <n v="161105"/>
    <x v="9"/>
    <x v="61"/>
    <x v="1"/>
    <n v="86.61"/>
    <s v="First"/>
    <x v="1"/>
    <x v="2"/>
    <x v="0"/>
    <n v="91744.22"/>
    <x v="1"/>
    <x v="43"/>
    <x v="9"/>
    <n v="0"/>
    <x v="4"/>
    <x v="0"/>
  </r>
  <r>
    <n v="85"/>
    <x v="7"/>
    <x v="1"/>
    <n v="26.88"/>
    <x v="19"/>
    <n v="214030"/>
    <x v="8"/>
    <x v="80"/>
    <x v="2"/>
    <n v="52.02"/>
    <s v="Third"/>
    <x v="7"/>
    <x v="1"/>
    <x v="1"/>
    <n v="91233.3"/>
    <x v="3"/>
    <x v="22"/>
    <x v="8"/>
    <n v="2"/>
    <x v="15"/>
    <x v="0"/>
  </r>
  <r>
    <n v="86"/>
    <x v="9"/>
    <x v="2"/>
    <n v="43.79"/>
    <x v="8"/>
    <n v="325963"/>
    <x v="3"/>
    <x v="7"/>
    <x v="1"/>
    <n v="64.400000000000006"/>
    <s v="Second"/>
    <x v="4"/>
    <x v="2"/>
    <x v="1"/>
    <n v="157743.79"/>
    <x v="1"/>
    <x v="0"/>
    <x v="3"/>
    <n v="0"/>
    <x v="16"/>
    <x v="0"/>
  </r>
  <r>
    <n v="87"/>
    <x v="9"/>
    <x v="7"/>
    <n v="55.91"/>
    <x v="30"/>
    <n v="136156"/>
    <x v="8"/>
    <x v="81"/>
    <x v="2"/>
    <n v="31.95"/>
    <s v="First"/>
    <x v="8"/>
    <x v="0"/>
    <x v="1"/>
    <n v="65576.03"/>
    <x v="0"/>
    <x v="26"/>
    <x v="8"/>
    <n v="0"/>
    <x v="16"/>
    <x v="0"/>
  </r>
  <r>
    <n v="88"/>
    <x v="5"/>
    <x v="5"/>
    <n v="44.7"/>
    <x v="15"/>
    <n v="198786"/>
    <x v="2"/>
    <x v="82"/>
    <x v="2"/>
    <n v="29.49"/>
    <s v="First"/>
    <x v="3"/>
    <x v="2"/>
    <x v="0"/>
    <n v="145261.54"/>
    <x v="3"/>
    <x v="8"/>
    <x v="2"/>
    <n v="0"/>
    <x v="10"/>
    <x v="5"/>
  </r>
  <r>
    <n v="89"/>
    <x v="7"/>
    <x v="5"/>
    <n v="13.58"/>
    <x v="13"/>
    <n v="250462"/>
    <x v="5"/>
    <x v="83"/>
    <x v="0"/>
    <n v="88.97"/>
    <s v="Third"/>
    <x v="9"/>
    <x v="1"/>
    <x v="0"/>
    <n v="115865.15"/>
    <x v="1"/>
    <x v="44"/>
    <x v="5"/>
    <n v="2"/>
    <x v="23"/>
    <x v="2"/>
  </r>
  <r>
    <n v="90"/>
    <x v="9"/>
    <x v="6"/>
    <n v="11.01"/>
    <x v="24"/>
    <n v="236303"/>
    <x v="0"/>
    <x v="84"/>
    <x v="2"/>
    <n v="53.11"/>
    <s v="Third"/>
    <x v="1"/>
    <x v="0"/>
    <x v="0"/>
    <n v="103242.42"/>
    <x v="0"/>
    <x v="20"/>
    <x v="0"/>
    <n v="2"/>
    <x v="30"/>
    <x v="2"/>
  </r>
  <r>
    <n v="91"/>
    <x v="0"/>
    <x v="7"/>
    <n v="32.64"/>
    <x v="28"/>
    <n v="336638"/>
    <x v="6"/>
    <x v="85"/>
    <x v="1"/>
    <n v="27.37"/>
    <s v="Third"/>
    <x v="2"/>
    <x v="1"/>
    <x v="0"/>
    <n v="238462.12"/>
    <x v="0"/>
    <x v="45"/>
    <x v="6"/>
    <n v="4"/>
    <x v="7"/>
    <x v="2"/>
  </r>
  <r>
    <n v="92"/>
    <x v="2"/>
    <x v="6"/>
    <n v="39.46"/>
    <x v="21"/>
    <n v="292002"/>
    <x v="8"/>
    <x v="86"/>
    <x v="0"/>
    <n v="82.5"/>
    <s v="Second"/>
    <x v="3"/>
    <x v="0"/>
    <x v="1"/>
    <n v="215862.87"/>
    <x v="0"/>
    <x v="2"/>
    <x v="8"/>
    <n v="3"/>
    <x v="28"/>
    <x v="2"/>
  </r>
  <r>
    <n v="93"/>
    <x v="9"/>
    <x v="4"/>
    <n v="48.16"/>
    <x v="12"/>
    <n v="140993"/>
    <x v="3"/>
    <x v="87"/>
    <x v="1"/>
    <n v="77.81"/>
    <s v="Third"/>
    <x v="4"/>
    <x v="1"/>
    <x v="0"/>
    <n v="96056.57"/>
    <x v="0"/>
    <x v="26"/>
    <x v="3"/>
    <n v="0"/>
    <x v="13"/>
    <x v="0"/>
  </r>
  <r>
    <n v="94"/>
    <x v="5"/>
    <x v="1"/>
    <n v="30.35"/>
    <x v="19"/>
    <n v="91498"/>
    <x v="7"/>
    <x v="88"/>
    <x v="0"/>
    <n v="61.28"/>
    <s v="Third"/>
    <x v="6"/>
    <x v="0"/>
    <x v="1"/>
    <n v="46132.61"/>
    <x v="2"/>
    <x v="14"/>
    <x v="7"/>
    <n v="2"/>
    <x v="6"/>
    <x v="0"/>
  </r>
  <r>
    <n v="95"/>
    <x v="4"/>
    <x v="4"/>
    <n v="22.58"/>
    <x v="4"/>
    <n v="65569"/>
    <x v="5"/>
    <x v="74"/>
    <x v="1"/>
    <n v="73.290000000000006"/>
    <s v="First"/>
    <x v="5"/>
    <x v="0"/>
    <x v="0"/>
    <n v="35079.4"/>
    <x v="0"/>
    <x v="0"/>
    <x v="5"/>
    <n v="0"/>
    <x v="21"/>
    <x v="0"/>
  </r>
  <r>
    <n v="96"/>
    <x v="0"/>
    <x v="2"/>
    <n v="60.74"/>
    <x v="8"/>
    <n v="61526"/>
    <x v="8"/>
    <x v="89"/>
    <x v="0"/>
    <n v="81.38"/>
    <s v="Second"/>
    <x v="4"/>
    <x v="1"/>
    <x v="0"/>
    <n v="27992.34"/>
    <x v="2"/>
    <x v="0"/>
    <x v="8"/>
    <n v="6"/>
    <x v="11"/>
    <x v="0"/>
  </r>
  <r>
    <n v="97"/>
    <x v="4"/>
    <x v="7"/>
    <n v="20.63"/>
    <x v="28"/>
    <n v="146308"/>
    <x v="2"/>
    <x v="90"/>
    <x v="1"/>
    <n v="83.77"/>
    <s v="Second"/>
    <x v="4"/>
    <x v="1"/>
    <x v="1"/>
    <n v="80884.08"/>
    <x v="3"/>
    <x v="0"/>
    <x v="2"/>
    <n v="3"/>
    <x v="29"/>
    <x v="0"/>
  </r>
  <r>
    <n v="98"/>
    <x v="4"/>
    <x v="4"/>
    <n v="8.92"/>
    <x v="12"/>
    <n v="326280"/>
    <x v="6"/>
    <x v="91"/>
    <x v="1"/>
    <n v="88.88"/>
    <s v="Second"/>
    <x v="1"/>
    <x v="2"/>
    <x v="0"/>
    <n v="203791.95"/>
    <x v="0"/>
    <x v="0"/>
    <x v="6"/>
    <n v="6"/>
    <x v="39"/>
    <x v="0"/>
  </r>
  <r>
    <n v="99"/>
    <x v="3"/>
    <x v="4"/>
    <n v="23.12"/>
    <x v="4"/>
    <n v="116504"/>
    <x v="6"/>
    <x v="92"/>
    <x v="1"/>
    <n v="90.02"/>
    <s v="Third"/>
    <x v="4"/>
    <x v="2"/>
    <x v="0"/>
    <n v="53430.47"/>
    <x v="3"/>
    <x v="13"/>
    <x v="6"/>
    <n v="5"/>
    <x v="23"/>
    <x v="1"/>
  </r>
  <r>
    <n v="100"/>
    <x v="0"/>
    <x v="6"/>
    <n v="31.27"/>
    <x v="33"/>
    <n v="224917"/>
    <x v="8"/>
    <x v="93"/>
    <x v="2"/>
    <n v="27.28"/>
    <s v="Third"/>
    <x v="0"/>
    <x v="2"/>
    <x v="1"/>
    <n v="103546.72"/>
    <x v="0"/>
    <x v="0"/>
    <x v="8"/>
    <n v="8"/>
    <x v="23"/>
    <x v="0"/>
  </r>
  <r>
    <n v="101"/>
    <x v="4"/>
    <x v="1"/>
    <n v="76.53"/>
    <x v="19"/>
    <n v="66953"/>
    <x v="5"/>
    <x v="94"/>
    <x v="2"/>
    <n v="46.34"/>
    <s v="Third"/>
    <x v="7"/>
    <x v="0"/>
    <x v="0"/>
    <n v="40528.9"/>
    <x v="1"/>
    <x v="27"/>
    <x v="5"/>
    <n v="3"/>
    <x v="40"/>
    <x v="4"/>
  </r>
  <r>
    <n v="102"/>
    <x v="4"/>
    <x v="3"/>
    <n v="68.73"/>
    <x v="3"/>
    <n v="239548"/>
    <x v="5"/>
    <x v="95"/>
    <x v="2"/>
    <n v="33.1"/>
    <s v="Third"/>
    <x v="2"/>
    <x v="1"/>
    <x v="0"/>
    <n v="153335.69"/>
    <x v="3"/>
    <x v="3"/>
    <x v="5"/>
    <n v="6"/>
    <x v="9"/>
    <x v="3"/>
  </r>
  <r>
    <n v="103"/>
    <x v="2"/>
    <x v="6"/>
    <n v="56.35"/>
    <x v="24"/>
    <n v="101199"/>
    <x v="7"/>
    <x v="96"/>
    <x v="0"/>
    <n v="90.48"/>
    <s v="First"/>
    <x v="7"/>
    <x v="2"/>
    <x v="0"/>
    <n v="66574.27"/>
    <x v="2"/>
    <x v="15"/>
    <x v="7"/>
    <n v="0"/>
    <x v="8"/>
    <x v="0"/>
  </r>
  <r>
    <n v="104"/>
    <x v="2"/>
    <x v="6"/>
    <n v="59.34"/>
    <x v="33"/>
    <n v="356435"/>
    <x v="4"/>
    <x v="97"/>
    <x v="0"/>
    <n v="65.06"/>
    <s v="Third"/>
    <x v="0"/>
    <x v="1"/>
    <x v="1"/>
    <n v="250941.57"/>
    <x v="3"/>
    <x v="16"/>
    <x v="4"/>
    <n v="0"/>
    <x v="2"/>
    <x v="2"/>
  </r>
  <r>
    <n v="105"/>
    <x v="5"/>
    <x v="4"/>
    <n v="75.510000000000005"/>
    <x v="22"/>
    <n v="363271"/>
    <x v="4"/>
    <x v="98"/>
    <x v="2"/>
    <n v="29.12"/>
    <s v="First"/>
    <x v="0"/>
    <x v="0"/>
    <x v="0"/>
    <n v="182952.79"/>
    <x v="2"/>
    <x v="44"/>
    <x v="4"/>
    <n v="0"/>
    <x v="6"/>
    <x v="2"/>
  </r>
  <r>
    <n v="106"/>
    <x v="3"/>
    <x v="3"/>
    <n v="56.7"/>
    <x v="3"/>
    <n v="375575"/>
    <x v="5"/>
    <x v="99"/>
    <x v="2"/>
    <n v="42.98"/>
    <s v="First"/>
    <x v="5"/>
    <x v="1"/>
    <x v="1"/>
    <n v="291922.32"/>
    <x v="2"/>
    <x v="33"/>
    <x v="5"/>
    <n v="0"/>
    <x v="5"/>
    <x v="1"/>
  </r>
  <r>
    <n v="107"/>
    <x v="6"/>
    <x v="3"/>
    <n v="30.39"/>
    <x v="14"/>
    <n v="130472"/>
    <x v="6"/>
    <x v="100"/>
    <x v="1"/>
    <n v="63.08"/>
    <s v="First"/>
    <x v="9"/>
    <x v="2"/>
    <x v="1"/>
    <n v="29273.42"/>
    <x v="1"/>
    <x v="24"/>
    <x v="6"/>
    <n v="0"/>
    <x v="41"/>
    <x v="4"/>
  </r>
  <r>
    <n v="108"/>
    <x v="0"/>
    <x v="4"/>
    <n v="74.59"/>
    <x v="18"/>
    <n v="396806"/>
    <x v="7"/>
    <x v="101"/>
    <x v="2"/>
    <n v="54.56"/>
    <s v="First"/>
    <x v="7"/>
    <x v="1"/>
    <x v="1"/>
    <n v="174047.2"/>
    <x v="3"/>
    <x v="24"/>
    <x v="7"/>
    <n v="0"/>
    <x v="30"/>
    <x v="4"/>
  </r>
  <r>
    <n v="109"/>
    <x v="8"/>
    <x v="6"/>
    <n v="58.04"/>
    <x v="31"/>
    <n v="75299"/>
    <x v="7"/>
    <x v="102"/>
    <x v="2"/>
    <n v="30.61"/>
    <s v="First"/>
    <x v="7"/>
    <x v="0"/>
    <x v="1"/>
    <n v="59021.8"/>
    <x v="1"/>
    <x v="34"/>
    <x v="7"/>
    <n v="0"/>
    <x v="5"/>
    <x v="4"/>
  </r>
  <r>
    <n v="110"/>
    <x v="3"/>
    <x v="7"/>
    <n v="13.42"/>
    <x v="23"/>
    <n v="155436"/>
    <x v="4"/>
    <x v="103"/>
    <x v="2"/>
    <n v="51.53"/>
    <s v="Third"/>
    <x v="0"/>
    <x v="0"/>
    <x v="1"/>
    <n v="109227.11"/>
    <x v="3"/>
    <x v="8"/>
    <x v="4"/>
    <n v="0"/>
    <x v="2"/>
    <x v="5"/>
  </r>
  <r>
    <n v="111"/>
    <x v="4"/>
    <x v="6"/>
    <n v="9.3800000000000008"/>
    <x v="33"/>
    <n v="142576"/>
    <x v="8"/>
    <x v="104"/>
    <x v="2"/>
    <n v="31.41"/>
    <s v="Second"/>
    <x v="2"/>
    <x v="1"/>
    <x v="0"/>
    <n v="77826.080000000002"/>
    <x v="2"/>
    <x v="46"/>
    <x v="8"/>
    <n v="5"/>
    <x v="29"/>
    <x v="2"/>
  </r>
  <r>
    <n v="112"/>
    <x v="0"/>
    <x v="7"/>
    <n v="22.43"/>
    <x v="36"/>
    <n v="207485"/>
    <x v="5"/>
    <x v="103"/>
    <x v="0"/>
    <n v="62.38"/>
    <s v="First"/>
    <x v="5"/>
    <x v="0"/>
    <x v="0"/>
    <n v="116449.3"/>
    <x v="1"/>
    <x v="32"/>
    <x v="5"/>
    <n v="0"/>
    <x v="19"/>
    <x v="1"/>
  </r>
  <r>
    <n v="113"/>
    <x v="8"/>
    <x v="1"/>
    <n v="64.540000000000006"/>
    <x v="26"/>
    <n v="395607"/>
    <x v="3"/>
    <x v="105"/>
    <x v="1"/>
    <n v="91.96"/>
    <s v="First"/>
    <x v="4"/>
    <x v="1"/>
    <x v="1"/>
    <n v="289590.78000000003"/>
    <x v="2"/>
    <x v="45"/>
    <x v="3"/>
    <n v="0"/>
    <x v="10"/>
    <x v="2"/>
  </r>
  <r>
    <n v="114"/>
    <x v="8"/>
    <x v="1"/>
    <n v="55.63"/>
    <x v="37"/>
    <n v="320627"/>
    <x v="9"/>
    <x v="106"/>
    <x v="1"/>
    <n v="27.59"/>
    <s v="Third"/>
    <x v="0"/>
    <x v="2"/>
    <x v="0"/>
    <n v="154994.96"/>
    <x v="2"/>
    <x v="9"/>
    <x v="9"/>
    <n v="1"/>
    <x v="16"/>
    <x v="5"/>
  </r>
  <r>
    <n v="115"/>
    <x v="7"/>
    <x v="7"/>
    <n v="56.01"/>
    <x v="17"/>
    <n v="364901"/>
    <x v="0"/>
    <x v="61"/>
    <x v="1"/>
    <n v="27.45"/>
    <s v="Third"/>
    <x v="2"/>
    <x v="2"/>
    <x v="1"/>
    <n v="205957.55"/>
    <x v="2"/>
    <x v="43"/>
    <x v="0"/>
    <n v="0"/>
    <x v="19"/>
    <x v="0"/>
  </r>
  <r>
    <n v="116"/>
    <x v="8"/>
    <x v="3"/>
    <n v="59.65"/>
    <x v="11"/>
    <n v="320388"/>
    <x v="3"/>
    <x v="107"/>
    <x v="0"/>
    <n v="65.63"/>
    <s v="First"/>
    <x v="4"/>
    <x v="1"/>
    <x v="0"/>
    <n v="139114.13"/>
    <x v="1"/>
    <x v="23"/>
    <x v="3"/>
    <n v="0"/>
    <x v="15"/>
    <x v="4"/>
  </r>
  <r>
    <n v="117"/>
    <x v="4"/>
    <x v="1"/>
    <n v="57.46"/>
    <x v="1"/>
    <n v="307685"/>
    <x v="0"/>
    <x v="108"/>
    <x v="2"/>
    <n v="26.19"/>
    <s v="First"/>
    <x v="2"/>
    <x v="0"/>
    <x v="0"/>
    <n v="135348.28"/>
    <x v="2"/>
    <x v="40"/>
    <x v="0"/>
    <n v="0"/>
    <x v="30"/>
    <x v="5"/>
  </r>
  <r>
    <n v="118"/>
    <x v="3"/>
    <x v="3"/>
    <n v="12.21"/>
    <x v="32"/>
    <n v="125721"/>
    <x v="0"/>
    <x v="109"/>
    <x v="2"/>
    <n v="51.54"/>
    <s v="First"/>
    <x v="2"/>
    <x v="2"/>
    <x v="0"/>
    <n v="82780.179999999993"/>
    <x v="0"/>
    <x v="16"/>
    <x v="0"/>
    <n v="0"/>
    <x v="8"/>
    <x v="2"/>
  </r>
  <r>
    <n v="119"/>
    <x v="4"/>
    <x v="2"/>
    <n v="31.13"/>
    <x v="38"/>
    <n v="120785"/>
    <x v="8"/>
    <x v="110"/>
    <x v="0"/>
    <n v="60.76"/>
    <s v="Third"/>
    <x v="7"/>
    <x v="2"/>
    <x v="1"/>
    <n v="58524.42"/>
    <x v="1"/>
    <x v="0"/>
    <x v="8"/>
    <n v="2"/>
    <x v="16"/>
    <x v="0"/>
  </r>
  <r>
    <n v="120"/>
    <x v="1"/>
    <x v="6"/>
    <n v="68.86"/>
    <x v="33"/>
    <n v="322805"/>
    <x v="1"/>
    <x v="111"/>
    <x v="0"/>
    <n v="69.06"/>
    <s v="Third"/>
    <x v="2"/>
    <x v="1"/>
    <x v="1"/>
    <n v="179197.1"/>
    <x v="2"/>
    <x v="20"/>
    <x v="1"/>
    <n v="1"/>
    <x v="19"/>
    <x v="2"/>
  </r>
  <r>
    <n v="121"/>
    <x v="3"/>
    <x v="7"/>
    <n v="40.26"/>
    <x v="17"/>
    <n v="278177"/>
    <x v="3"/>
    <x v="112"/>
    <x v="1"/>
    <n v="87.52"/>
    <s v="First"/>
    <x v="4"/>
    <x v="1"/>
    <x v="0"/>
    <n v="183999.58"/>
    <x v="1"/>
    <x v="41"/>
    <x v="3"/>
    <n v="0"/>
    <x v="8"/>
    <x v="5"/>
  </r>
  <r>
    <n v="122"/>
    <x v="2"/>
    <x v="4"/>
    <n v="56.33"/>
    <x v="16"/>
    <n v="376238"/>
    <x v="6"/>
    <x v="113"/>
    <x v="1"/>
    <n v="74.64"/>
    <s v="Second"/>
    <x v="2"/>
    <x v="1"/>
    <x v="1"/>
    <n v="292050.90000000002"/>
    <x v="3"/>
    <x v="39"/>
    <x v="6"/>
    <n v="4"/>
    <x v="5"/>
    <x v="0"/>
  </r>
  <r>
    <n v="123"/>
    <x v="3"/>
    <x v="6"/>
    <n v="58.88"/>
    <x v="10"/>
    <n v="203805"/>
    <x v="5"/>
    <x v="114"/>
    <x v="0"/>
    <n v="60.96"/>
    <s v="Second"/>
    <x v="4"/>
    <x v="0"/>
    <x v="1"/>
    <n v="141927.73000000001"/>
    <x v="3"/>
    <x v="35"/>
    <x v="5"/>
    <n v="7"/>
    <x v="2"/>
    <x v="5"/>
  </r>
  <r>
    <n v="124"/>
    <x v="2"/>
    <x v="6"/>
    <n v="38.92"/>
    <x v="21"/>
    <n v="376543"/>
    <x v="1"/>
    <x v="115"/>
    <x v="1"/>
    <n v="65.83"/>
    <s v="First"/>
    <x v="6"/>
    <x v="0"/>
    <x v="1"/>
    <n v="212871.29"/>
    <x v="2"/>
    <x v="24"/>
    <x v="1"/>
    <n v="0"/>
    <x v="4"/>
    <x v="4"/>
  </r>
  <r>
    <n v="125"/>
    <x v="6"/>
    <x v="1"/>
    <n v="42.76"/>
    <x v="1"/>
    <n v="393995"/>
    <x v="7"/>
    <x v="116"/>
    <x v="1"/>
    <n v="68.7"/>
    <s v="Third"/>
    <x v="6"/>
    <x v="2"/>
    <x v="1"/>
    <n v="219346.47"/>
    <x v="1"/>
    <x v="21"/>
    <x v="7"/>
    <n v="2"/>
    <x v="19"/>
    <x v="1"/>
  </r>
  <r>
    <n v="126"/>
    <x v="2"/>
    <x v="0"/>
    <n v="71.06"/>
    <x v="0"/>
    <n v="252320"/>
    <x v="9"/>
    <x v="117"/>
    <x v="0"/>
    <n v="81.94"/>
    <s v="Second"/>
    <x v="1"/>
    <x v="0"/>
    <x v="0"/>
    <n v="120037.48"/>
    <x v="0"/>
    <x v="20"/>
    <x v="9"/>
    <n v="0"/>
    <x v="16"/>
    <x v="2"/>
  </r>
  <r>
    <n v="127"/>
    <x v="4"/>
    <x v="1"/>
    <n v="33.770000000000003"/>
    <x v="37"/>
    <n v="121087"/>
    <x v="3"/>
    <x v="34"/>
    <x v="2"/>
    <n v="37.81"/>
    <s v="Second"/>
    <x v="1"/>
    <x v="2"/>
    <x v="0"/>
    <n v="55965.1"/>
    <x v="3"/>
    <x v="15"/>
    <x v="3"/>
    <n v="1"/>
    <x v="23"/>
    <x v="0"/>
  </r>
  <r>
    <n v="128"/>
    <x v="5"/>
    <x v="2"/>
    <n v="36.19"/>
    <x v="38"/>
    <n v="275695"/>
    <x v="5"/>
    <x v="45"/>
    <x v="1"/>
    <n v="90.42"/>
    <s v="Third"/>
    <x v="5"/>
    <x v="1"/>
    <x v="0"/>
    <n v="201257.8"/>
    <x v="3"/>
    <x v="14"/>
    <x v="5"/>
    <n v="0"/>
    <x v="10"/>
    <x v="0"/>
  </r>
  <r>
    <n v="129"/>
    <x v="5"/>
    <x v="2"/>
    <n v="38.31"/>
    <x v="34"/>
    <n v="340454"/>
    <x v="8"/>
    <x v="118"/>
    <x v="1"/>
    <n v="66.650000000000006"/>
    <s v="Second"/>
    <x v="3"/>
    <x v="2"/>
    <x v="0"/>
    <n v="262394.28000000003"/>
    <x v="0"/>
    <x v="36"/>
    <x v="8"/>
    <n v="3"/>
    <x v="34"/>
    <x v="1"/>
  </r>
  <r>
    <n v="130"/>
    <x v="6"/>
    <x v="4"/>
    <n v="34.94"/>
    <x v="12"/>
    <n v="141000"/>
    <x v="5"/>
    <x v="119"/>
    <x v="0"/>
    <n v="72.83"/>
    <s v="Third"/>
    <x v="3"/>
    <x v="2"/>
    <x v="1"/>
    <n v="81853.75"/>
    <x v="3"/>
    <x v="25"/>
    <x v="5"/>
    <n v="4"/>
    <x v="25"/>
    <x v="3"/>
  </r>
  <r>
    <n v="131"/>
    <x v="3"/>
    <x v="4"/>
    <n v="48.08"/>
    <x v="12"/>
    <n v="320003"/>
    <x v="2"/>
    <x v="120"/>
    <x v="1"/>
    <n v="66.92"/>
    <s v="First"/>
    <x v="3"/>
    <x v="1"/>
    <x v="0"/>
    <n v="205911.58"/>
    <x v="3"/>
    <x v="40"/>
    <x v="2"/>
    <n v="0"/>
    <x v="9"/>
    <x v="5"/>
  </r>
  <r>
    <n v="132"/>
    <x v="2"/>
    <x v="6"/>
    <n v="41.71"/>
    <x v="31"/>
    <n v="379513"/>
    <x v="2"/>
    <x v="119"/>
    <x v="2"/>
    <n v="44.83"/>
    <s v="Third"/>
    <x v="4"/>
    <x v="1"/>
    <x v="1"/>
    <n v="239699.49"/>
    <x v="0"/>
    <x v="39"/>
    <x v="2"/>
    <n v="3"/>
    <x v="37"/>
    <x v="0"/>
  </r>
  <r>
    <n v="133"/>
    <x v="3"/>
    <x v="1"/>
    <n v="19.62"/>
    <x v="37"/>
    <n v="135697"/>
    <x v="1"/>
    <x v="121"/>
    <x v="2"/>
    <n v="30.18"/>
    <s v="Second"/>
    <x v="6"/>
    <x v="2"/>
    <x v="0"/>
    <n v="57333.52"/>
    <x v="1"/>
    <x v="15"/>
    <x v="1"/>
    <n v="0"/>
    <x v="3"/>
    <x v="0"/>
  </r>
  <r>
    <n v="134"/>
    <x v="4"/>
    <x v="4"/>
    <n v="17.72"/>
    <x v="4"/>
    <n v="222129"/>
    <x v="2"/>
    <x v="122"/>
    <x v="1"/>
    <n v="80.819999999999993"/>
    <s v="Third"/>
    <x v="0"/>
    <x v="2"/>
    <x v="1"/>
    <n v="144576.81"/>
    <x v="1"/>
    <x v="21"/>
    <x v="2"/>
    <n v="5"/>
    <x v="18"/>
    <x v="1"/>
  </r>
  <r>
    <n v="135"/>
    <x v="3"/>
    <x v="3"/>
    <n v="37.9"/>
    <x v="3"/>
    <n v="91212"/>
    <x v="1"/>
    <x v="79"/>
    <x v="2"/>
    <n v="37.22"/>
    <s v="Second"/>
    <x v="1"/>
    <x v="1"/>
    <x v="1"/>
    <n v="61811.9"/>
    <x v="3"/>
    <x v="15"/>
    <x v="1"/>
    <n v="3"/>
    <x v="13"/>
    <x v="0"/>
  </r>
  <r>
    <n v="136"/>
    <x v="1"/>
    <x v="3"/>
    <n v="35.83"/>
    <x v="32"/>
    <n v="203537"/>
    <x v="4"/>
    <x v="123"/>
    <x v="2"/>
    <n v="46.35"/>
    <s v="First"/>
    <x v="0"/>
    <x v="0"/>
    <x v="1"/>
    <n v="87374.49"/>
    <x v="0"/>
    <x v="10"/>
    <x v="4"/>
    <n v="0"/>
    <x v="15"/>
    <x v="4"/>
  </r>
  <r>
    <n v="137"/>
    <x v="7"/>
    <x v="5"/>
    <n v="46.01"/>
    <x v="20"/>
    <n v="221366"/>
    <x v="0"/>
    <x v="124"/>
    <x v="1"/>
    <n v="65.05"/>
    <s v="Third"/>
    <x v="0"/>
    <x v="0"/>
    <x v="1"/>
    <n v="143221.15"/>
    <x v="2"/>
    <x v="12"/>
    <x v="0"/>
    <n v="3"/>
    <x v="18"/>
    <x v="4"/>
  </r>
  <r>
    <n v="138"/>
    <x v="7"/>
    <x v="3"/>
    <n v="38.369999999999997"/>
    <x v="3"/>
    <n v="134073"/>
    <x v="4"/>
    <x v="125"/>
    <x v="2"/>
    <n v="49.64"/>
    <s v="Third"/>
    <x v="0"/>
    <x v="0"/>
    <x v="0"/>
    <n v="59613.59"/>
    <x v="0"/>
    <x v="47"/>
    <x v="4"/>
    <n v="0"/>
    <x v="30"/>
    <x v="1"/>
  </r>
  <r>
    <n v="139"/>
    <x v="4"/>
    <x v="2"/>
    <n v="57.96"/>
    <x v="38"/>
    <n v="332860"/>
    <x v="7"/>
    <x v="126"/>
    <x v="2"/>
    <n v="36.24"/>
    <s v="Second"/>
    <x v="1"/>
    <x v="0"/>
    <x v="1"/>
    <n v="213065.8"/>
    <x v="3"/>
    <x v="45"/>
    <x v="7"/>
    <n v="5"/>
    <x v="9"/>
    <x v="2"/>
  </r>
  <r>
    <n v="140"/>
    <x v="5"/>
    <x v="1"/>
    <n v="42.28"/>
    <x v="19"/>
    <n v="77951"/>
    <x v="4"/>
    <x v="127"/>
    <x v="0"/>
    <n v="78.87"/>
    <s v="Third"/>
    <x v="0"/>
    <x v="0"/>
    <x v="0"/>
    <n v="58220.21"/>
    <x v="0"/>
    <x v="35"/>
    <x v="4"/>
    <n v="0"/>
    <x v="32"/>
    <x v="5"/>
  </r>
  <r>
    <n v="141"/>
    <x v="9"/>
    <x v="6"/>
    <n v="50.98"/>
    <x v="24"/>
    <n v="119946"/>
    <x v="0"/>
    <x v="49"/>
    <x v="0"/>
    <n v="76.14"/>
    <s v="First"/>
    <x v="2"/>
    <x v="1"/>
    <x v="1"/>
    <n v="27010.31"/>
    <x v="0"/>
    <x v="38"/>
    <x v="0"/>
    <n v="0"/>
    <x v="42"/>
    <x v="5"/>
  </r>
  <r>
    <n v="142"/>
    <x v="1"/>
    <x v="4"/>
    <n v="72.95"/>
    <x v="18"/>
    <n v="161061"/>
    <x v="8"/>
    <x v="128"/>
    <x v="0"/>
    <n v="93.42"/>
    <s v="First"/>
    <x v="8"/>
    <x v="1"/>
    <x v="0"/>
    <n v="79906.81"/>
    <x v="2"/>
    <x v="4"/>
    <x v="8"/>
    <n v="0"/>
    <x v="6"/>
    <x v="0"/>
  </r>
  <r>
    <n v="143"/>
    <x v="7"/>
    <x v="3"/>
    <n v="45.25"/>
    <x v="3"/>
    <n v="211015"/>
    <x v="5"/>
    <x v="129"/>
    <x v="1"/>
    <n v="83.06"/>
    <s v="Third"/>
    <x v="4"/>
    <x v="2"/>
    <x v="0"/>
    <n v="132101.72"/>
    <x v="3"/>
    <x v="22"/>
    <x v="5"/>
    <n v="7"/>
    <x v="37"/>
    <x v="0"/>
  </r>
  <r>
    <n v="144"/>
    <x v="9"/>
    <x v="6"/>
    <n v="10.98"/>
    <x v="31"/>
    <n v="272377"/>
    <x v="0"/>
    <x v="130"/>
    <x v="0"/>
    <n v="88.46"/>
    <s v="Third"/>
    <x v="2"/>
    <x v="1"/>
    <x v="0"/>
    <n v="194324.61"/>
    <x v="2"/>
    <x v="23"/>
    <x v="0"/>
    <n v="0"/>
    <x v="7"/>
    <x v="4"/>
  </r>
  <r>
    <n v="145"/>
    <x v="8"/>
    <x v="0"/>
    <n v="66.8"/>
    <x v="35"/>
    <n v="51819"/>
    <x v="5"/>
    <x v="131"/>
    <x v="1"/>
    <n v="89.99"/>
    <s v="First"/>
    <x v="5"/>
    <x v="1"/>
    <x v="1"/>
    <n v="40071.870000000003"/>
    <x v="3"/>
    <x v="32"/>
    <x v="5"/>
    <n v="0"/>
    <x v="34"/>
    <x v="1"/>
  </r>
  <r>
    <n v="146"/>
    <x v="8"/>
    <x v="0"/>
    <n v="57.79"/>
    <x v="0"/>
    <n v="133542"/>
    <x v="4"/>
    <x v="132"/>
    <x v="1"/>
    <n v="60.26"/>
    <s v="First"/>
    <x v="0"/>
    <x v="2"/>
    <x v="1"/>
    <n v="74939.98"/>
    <x v="3"/>
    <x v="0"/>
    <x v="4"/>
    <n v="0"/>
    <x v="19"/>
    <x v="0"/>
  </r>
  <r>
    <n v="147"/>
    <x v="6"/>
    <x v="2"/>
    <n v="25.09"/>
    <x v="34"/>
    <n v="389950"/>
    <x v="2"/>
    <x v="133"/>
    <x v="1"/>
    <n v="72.650000000000006"/>
    <s v="Third"/>
    <x v="1"/>
    <x v="0"/>
    <x v="0"/>
    <n v="235149.64"/>
    <x v="0"/>
    <x v="14"/>
    <x v="2"/>
    <n v="4"/>
    <x v="20"/>
    <x v="0"/>
  </r>
  <r>
    <n v="148"/>
    <x v="9"/>
    <x v="1"/>
    <n v="65.63"/>
    <x v="37"/>
    <n v="134121"/>
    <x v="4"/>
    <x v="133"/>
    <x v="2"/>
    <n v="32.549999999999997"/>
    <s v="Third"/>
    <x v="0"/>
    <x v="2"/>
    <x v="1"/>
    <n v="78547.55"/>
    <x v="2"/>
    <x v="35"/>
    <x v="4"/>
    <n v="0"/>
    <x v="0"/>
    <x v="5"/>
  </r>
  <r>
    <n v="149"/>
    <x v="2"/>
    <x v="7"/>
    <n v="35.619999999999997"/>
    <x v="17"/>
    <n v="223597"/>
    <x v="8"/>
    <x v="134"/>
    <x v="0"/>
    <n v="85.05"/>
    <s v="First"/>
    <x v="8"/>
    <x v="0"/>
    <x v="1"/>
    <n v="158829.93"/>
    <x v="2"/>
    <x v="20"/>
    <x v="8"/>
    <n v="0"/>
    <x v="7"/>
    <x v="2"/>
  </r>
  <r>
    <n v="150"/>
    <x v="3"/>
    <x v="4"/>
    <n v="18.16"/>
    <x v="22"/>
    <n v="215325"/>
    <x v="1"/>
    <x v="135"/>
    <x v="1"/>
    <n v="79.2"/>
    <s v="Third"/>
    <x v="6"/>
    <x v="1"/>
    <x v="0"/>
    <n v="100173.9"/>
    <x v="0"/>
    <x v="11"/>
    <x v="1"/>
    <n v="0"/>
    <x v="17"/>
    <x v="4"/>
  </r>
  <r>
    <n v="151"/>
    <x v="2"/>
    <x v="6"/>
    <n v="44.41"/>
    <x v="33"/>
    <n v="261298"/>
    <x v="8"/>
    <x v="12"/>
    <x v="0"/>
    <n v="72.19"/>
    <s v="Third"/>
    <x v="2"/>
    <x v="2"/>
    <x v="1"/>
    <n v="162383.26999999999"/>
    <x v="0"/>
    <x v="1"/>
    <x v="8"/>
    <n v="5"/>
    <x v="39"/>
    <x v="1"/>
  </r>
  <r>
    <n v="152"/>
    <x v="6"/>
    <x v="4"/>
    <n v="68.59"/>
    <x v="22"/>
    <n v="348441"/>
    <x v="6"/>
    <x v="136"/>
    <x v="0"/>
    <n v="64.86"/>
    <s v="Third"/>
    <x v="9"/>
    <x v="0"/>
    <x v="0"/>
    <n v="229069.06"/>
    <x v="3"/>
    <x v="32"/>
    <x v="6"/>
    <n v="0"/>
    <x v="8"/>
    <x v="1"/>
  </r>
  <r>
    <n v="153"/>
    <x v="1"/>
    <x v="4"/>
    <n v="47.89"/>
    <x v="22"/>
    <n v="52332"/>
    <x v="2"/>
    <x v="137"/>
    <x v="0"/>
    <n v="97.15"/>
    <s v="Third"/>
    <x v="0"/>
    <x v="1"/>
    <x v="1"/>
    <n v="34387.4"/>
    <x v="0"/>
    <x v="23"/>
    <x v="2"/>
    <n v="5"/>
    <x v="8"/>
    <x v="4"/>
  </r>
  <r>
    <n v="154"/>
    <x v="7"/>
    <x v="7"/>
    <n v="10"/>
    <x v="28"/>
    <n v="342869"/>
    <x v="7"/>
    <x v="138"/>
    <x v="0"/>
    <n v="77.72"/>
    <s v="Second"/>
    <x v="1"/>
    <x v="1"/>
    <x v="0"/>
    <n v="240583.32"/>
    <x v="1"/>
    <x v="36"/>
    <x v="7"/>
    <n v="5"/>
    <x v="2"/>
    <x v="1"/>
  </r>
  <r>
    <n v="155"/>
    <x v="4"/>
    <x v="5"/>
    <n v="12.15"/>
    <x v="20"/>
    <n v="178279"/>
    <x v="2"/>
    <x v="139"/>
    <x v="0"/>
    <n v="83"/>
    <s v="Second"/>
    <x v="2"/>
    <x v="0"/>
    <x v="1"/>
    <n v="126289.57"/>
    <x v="0"/>
    <x v="29"/>
    <x v="2"/>
    <n v="2"/>
    <x v="7"/>
    <x v="1"/>
  </r>
  <r>
    <n v="156"/>
    <x v="2"/>
    <x v="5"/>
    <n v="37.69"/>
    <x v="5"/>
    <n v="304466"/>
    <x v="5"/>
    <x v="140"/>
    <x v="0"/>
    <n v="99.83"/>
    <s v="First"/>
    <x v="5"/>
    <x v="2"/>
    <x v="1"/>
    <n v="177765.68"/>
    <x v="3"/>
    <x v="39"/>
    <x v="5"/>
    <n v="0"/>
    <x v="25"/>
    <x v="0"/>
  </r>
  <r>
    <n v="157"/>
    <x v="3"/>
    <x v="2"/>
    <n v="25.52"/>
    <x v="38"/>
    <n v="340286"/>
    <x v="7"/>
    <x v="141"/>
    <x v="0"/>
    <n v="65.19"/>
    <s v="Second"/>
    <x v="2"/>
    <x v="0"/>
    <x v="0"/>
    <n v="163750.28"/>
    <x v="1"/>
    <x v="16"/>
    <x v="7"/>
    <n v="3"/>
    <x v="16"/>
    <x v="2"/>
  </r>
  <r>
    <n v="158"/>
    <x v="0"/>
    <x v="3"/>
    <n v="78.02"/>
    <x v="11"/>
    <n v="297335"/>
    <x v="5"/>
    <x v="142"/>
    <x v="0"/>
    <n v="64.72"/>
    <s v="Second"/>
    <x v="6"/>
    <x v="1"/>
    <x v="1"/>
    <n v="128081.71"/>
    <x v="3"/>
    <x v="23"/>
    <x v="5"/>
    <n v="5"/>
    <x v="15"/>
    <x v="4"/>
  </r>
  <r>
    <n v="159"/>
    <x v="8"/>
    <x v="2"/>
    <n v="54.79"/>
    <x v="2"/>
    <n v="296622"/>
    <x v="0"/>
    <x v="137"/>
    <x v="1"/>
    <n v="63.06"/>
    <s v="Third"/>
    <x v="2"/>
    <x v="0"/>
    <x v="0"/>
    <n v="132529.49"/>
    <x v="0"/>
    <x v="2"/>
    <x v="0"/>
    <n v="0"/>
    <x v="11"/>
    <x v="2"/>
  </r>
  <r>
    <n v="160"/>
    <x v="5"/>
    <x v="1"/>
    <n v="61.73"/>
    <x v="1"/>
    <n v="159344"/>
    <x v="5"/>
    <x v="143"/>
    <x v="0"/>
    <n v="93.49"/>
    <s v="First"/>
    <x v="5"/>
    <x v="1"/>
    <x v="1"/>
    <n v="80211.839999999997"/>
    <x v="3"/>
    <x v="15"/>
    <x v="5"/>
    <n v="0"/>
    <x v="6"/>
    <x v="0"/>
  </r>
  <r>
    <n v="161"/>
    <x v="1"/>
    <x v="1"/>
    <n v="77.650000000000006"/>
    <x v="37"/>
    <n v="241907"/>
    <x v="4"/>
    <x v="99"/>
    <x v="1"/>
    <n v="77.05"/>
    <s v="First"/>
    <x v="0"/>
    <x v="1"/>
    <x v="0"/>
    <n v="144021.70000000001"/>
    <x v="3"/>
    <x v="45"/>
    <x v="4"/>
    <n v="0"/>
    <x v="20"/>
    <x v="2"/>
  </r>
  <r>
    <n v="162"/>
    <x v="8"/>
    <x v="5"/>
    <n v="79.209999999999994"/>
    <x v="20"/>
    <n v="198952"/>
    <x v="0"/>
    <x v="144"/>
    <x v="2"/>
    <n v="49.02"/>
    <s v="First"/>
    <x v="2"/>
    <x v="0"/>
    <x v="0"/>
    <n v="103419.59"/>
    <x v="2"/>
    <x v="41"/>
    <x v="0"/>
    <n v="0"/>
    <x v="35"/>
    <x v="5"/>
  </r>
  <r>
    <n v="163"/>
    <x v="3"/>
    <x v="6"/>
    <n v="56.15"/>
    <x v="10"/>
    <n v="164488"/>
    <x v="0"/>
    <x v="122"/>
    <x v="0"/>
    <n v="65.260000000000005"/>
    <s v="Second"/>
    <x v="1"/>
    <x v="0"/>
    <x v="0"/>
    <n v="124264.09"/>
    <x v="3"/>
    <x v="1"/>
    <x v="0"/>
    <n v="2"/>
    <x v="27"/>
    <x v="1"/>
  </r>
  <r>
    <n v="164"/>
    <x v="7"/>
    <x v="0"/>
    <n v="16.100000000000001"/>
    <x v="35"/>
    <n v="129254"/>
    <x v="1"/>
    <x v="145"/>
    <x v="0"/>
    <n v="84.15"/>
    <s v="Second"/>
    <x v="2"/>
    <x v="1"/>
    <x v="1"/>
    <n v="129455.7"/>
    <x v="2"/>
    <x v="40"/>
    <x v="1"/>
    <n v="1"/>
    <x v="43"/>
    <x v="5"/>
  </r>
  <r>
    <n v="165"/>
    <x v="4"/>
    <x v="3"/>
    <n v="72.23"/>
    <x v="11"/>
    <n v="155574"/>
    <x v="4"/>
    <x v="146"/>
    <x v="2"/>
    <n v="49.8"/>
    <s v="Second"/>
    <x v="0"/>
    <x v="2"/>
    <x v="0"/>
    <n v="121376.15"/>
    <x v="1"/>
    <x v="48"/>
    <x v="4"/>
    <n v="0"/>
    <x v="5"/>
    <x v="5"/>
  </r>
  <r>
    <n v="166"/>
    <x v="9"/>
    <x v="4"/>
    <n v="38.200000000000003"/>
    <x v="12"/>
    <n v="196186"/>
    <x v="9"/>
    <x v="121"/>
    <x v="2"/>
    <n v="35.81"/>
    <s v="First"/>
    <x v="1"/>
    <x v="0"/>
    <x v="1"/>
    <n v="83122.39"/>
    <x v="2"/>
    <x v="8"/>
    <x v="9"/>
    <n v="0"/>
    <x v="3"/>
    <x v="5"/>
  </r>
  <r>
    <n v="167"/>
    <x v="1"/>
    <x v="6"/>
    <n v="33.619999999999997"/>
    <x v="33"/>
    <n v="305039"/>
    <x v="6"/>
    <x v="147"/>
    <x v="0"/>
    <n v="83.44"/>
    <s v="First"/>
    <x v="9"/>
    <x v="2"/>
    <x v="1"/>
    <n v="215505.69"/>
    <x v="2"/>
    <x v="6"/>
    <x v="6"/>
    <n v="0"/>
    <x v="7"/>
    <x v="0"/>
  </r>
  <r>
    <n v="168"/>
    <x v="9"/>
    <x v="0"/>
    <n v="73.16"/>
    <x v="6"/>
    <n v="395649"/>
    <x v="6"/>
    <x v="148"/>
    <x v="2"/>
    <n v="41"/>
    <s v="Third"/>
    <x v="2"/>
    <x v="2"/>
    <x v="1"/>
    <n v="265851.43"/>
    <x v="0"/>
    <x v="22"/>
    <x v="6"/>
    <n v="4"/>
    <x v="14"/>
    <x v="0"/>
  </r>
  <r>
    <n v="169"/>
    <x v="5"/>
    <x v="3"/>
    <n v="48.46"/>
    <x v="7"/>
    <n v="369820"/>
    <x v="2"/>
    <x v="149"/>
    <x v="0"/>
    <n v="89.35"/>
    <s v="First"/>
    <x v="3"/>
    <x v="1"/>
    <x v="0"/>
    <n v="246408.54"/>
    <x v="2"/>
    <x v="49"/>
    <x v="2"/>
    <n v="0"/>
    <x v="14"/>
    <x v="4"/>
  </r>
  <r>
    <n v="170"/>
    <x v="4"/>
    <x v="2"/>
    <n v="71.63"/>
    <x v="27"/>
    <n v="320626"/>
    <x v="3"/>
    <x v="23"/>
    <x v="2"/>
    <n v="46.57"/>
    <s v="Third"/>
    <x v="1"/>
    <x v="1"/>
    <x v="1"/>
    <n v="156453.23000000001"/>
    <x v="1"/>
    <x v="21"/>
    <x v="3"/>
    <n v="1"/>
    <x v="31"/>
    <x v="1"/>
  </r>
  <r>
    <n v="171"/>
    <x v="3"/>
    <x v="6"/>
    <n v="76.239999999999995"/>
    <x v="10"/>
    <n v="59238"/>
    <x v="2"/>
    <x v="150"/>
    <x v="0"/>
    <n v="74.92"/>
    <s v="Second"/>
    <x v="2"/>
    <x v="1"/>
    <x v="1"/>
    <n v="23956.86"/>
    <x v="1"/>
    <x v="24"/>
    <x v="2"/>
    <n v="2"/>
    <x v="44"/>
    <x v="4"/>
  </r>
  <r>
    <n v="172"/>
    <x v="5"/>
    <x v="5"/>
    <n v="63.97"/>
    <x v="20"/>
    <n v="329516"/>
    <x v="6"/>
    <x v="151"/>
    <x v="2"/>
    <n v="43.94"/>
    <s v="Third"/>
    <x v="4"/>
    <x v="1"/>
    <x v="1"/>
    <n v="155553.74"/>
    <x v="1"/>
    <x v="16"/>
    <x v="6"/>
    <n v="5"/>
    <x v="17"/>
    <x v="2"/>
  </r>
  <r>
    <n v="173"/>
    <x v="2"/>
    <x v="2"/>
    <n v="71.650000000000006"/>
    <x v="8"/>
    <n v="356130"/>
    <x v="1"/>
    <x v="152"/>
    <x v="0"/>
    <n v="84.29"/>
    <s v="Third"/>
    <x v="6"/>
    <x v="0"/>
    <x v="0"/>
    <n v="233134.59"/>
    <x v="3"/>
    <x v="43"/>
    <x v="1"/>
    <n v="0"/>
    <x v="18"/>
    <x v="0"/>
  </r>
  <r>
    <n v="174"/>
    <x v="8"/>
    <x v="0"/>
    <n v="39.74"/>
    <x v="0"/>
    <n v="112752"/>
    <x v="2"/>
    <x v="153"/>
    <x v="2"/>
    <n v="43.97"/>
    <s v="First"/>
    <x v="3"/>
    <x v="0"/>
    <x v="1"/>
    <n v="81759.61"/>
    <x v="3"/>
    <x v="19"/>
    <x v="2"/>
    <n v="0"/>
    <x v="10"/>
    <x v="2"/>
  </r>
  <r>
    <n v="175"/>
    <x v="2"/>
    <x v="7"/>
    <n v="72.930000000000007"/>
    <x v="23"/>
    <n v="284450"/>
    <x v="2"/>
    <x v="154"/>
    <x v="0"/>
    <n v="93.55"/>
    <s v="Third"/>
    <x v="3"/>
    <x v="1"/>
    <x v="1"/>
    <n v="129439.48"/>
    <x v="0"/>
    <x v="33"/>
    <x v="2"/>
    <n v="0"/>
    <x v="23"/>
    <x v="1"/>
  </r>
  <r>
    <n v="176"/>
    <x v="6"/>
    <x v="5"/>
    <n v="72.36"/>
    <x v="9"/>
    <n v="139577"/>
    <x v="7"/>
    <x v="155"/>
    <x v="2"/>
    <n v="35.75"/>
    <s v="Third"/>
    <x v="6"/>
    <x v="2"/>
    <x v="0"/>
    <n v="76341.38"/>
    <x v="3"/>
    <x v="0"/>
    <x v="7"/>
    <n v="2"/>
    <x v="29"/>
    <x v="0"/>
  </r>
  <r>
    <n v="177"/>
    <x v="8"/>
    <x v="4"/>
    <n v="18.32"/>
    <x v="16"/>
    <n v="78965"/>
    <x v="6"/>
    <x v="156"/>
    <x v="2"/>
    <n v="40.01"/>
    <s v="First"/>
    <x v="9"/>
    <x v="1"/>
    <x v="0"/>
    <n v="38817.629999999997"/>
    <x v="0"/>
    <x v="15"/>
    <x v="6"/>
    <n v="0"/>
    <x v="31"/>
    <x v="0"/>
  </r>
  <r>
    <n v="178"/>
    <x v="1"/>
    <x v="2"/>
    <n v="56.64"/>
    <x v="34"/>
    <n v="399424"/>
    <x v="8"/>
    <x v="2"/>
    <x v="0"/>
    <n v="27.49"/>
    <s v="Third"/>
    <x v="6"/>
    <x v="0"/>
    <x v="1"/>
    <n v="264211.83"/>
    <x v="1"/>
    <x v="37"/>
    <x v="8"/>
    <n v="4"/>
    <x v="8"/>
    <x v="2"/>
  </r>
  <r>
    <n v="179"/>
    <x v="9"/>
    <x v="3"/>
    <n v="28.6"/>
    <x v="3"/>
    <n v="148025"/>
    <x v="5"/>
    <x v="157"/>
    <x v="2"/>
    <n v="34.53"/>
    <s v="Second"/>
    <x v="2"/>
    <x v="0"/>
    <x v="0"/>
    <n v="116341.5"/>
    <x v="2"/>
    <x v="42"/>
    <x v="5"/>
    <n v="6"/>
    <x v="38"/>
    <x v="5"/>
  </r>
  <r>
    <n v="180"/>
    <x v="2"/>
    <x v="0"/>
    <n v="20.84"/>
    <x v="6"/>
    <n v="371689"/>
    <x v="6"/>
    <x v="158"/>
    <x v="2"/>
    <n v="41.04"/>
    <s v="Third"/>
    <x v="1"/>
    <x v="0"/>
    <x v="0"/>
    <n v="201442.56"/>
    <x v="0"/>
    <x v="2"/>
    <x v="6"/>
    <n v="6"/>
    <x v="36"/>
    <x v="2"/>
  </r>
  <r>
    <n v="181"/>
    <x v="3"/>
    <x v="3"/>
    <n v="9.32"/>
    <x v="32"/>
    <n v="215843"/>
    <x v="4"/>
    <x v="159"/>
    <x v="2"/>
    <n v="33.49"/>
    <s v="Third"/>
    <x v="0"/>
    <x v="1"/>
    <x v="1"/>
    <n v="150887.26999999999"/>
    <x v="2"/>
    <x v="26"/>
    <x v="4"/>
    <n v="0"/>
    <x v="2"/>
    <x v="0"/>
  </r>
  <r>
    <n v="182"/>
    <x v="3"/>
    <x v="0"/>
    <n v="31.57"/>
    <x v="0"/>
    <n v="149995"/>
    <x v="1"/>
    <x v="154"/>
    <x v="1"/>
    <n v="93.76"/>
    <s v="Third"/>
    <x v="6"/>
    <x v="2"/>
    <x v="0"/>
    <n v="27595.68"/>
    <x v="0"/>
    <x v="4"/>
    <x v="1"/>
    <n v="0"/>
    <x v="45"/>
    <x v="0"/>
  </r>
  <r>
    <n v="183"/>
    <x v="8"/>
    <x v="0"/>
    <n v="27.95"/>
    <x v="6"/>
    <n v="135297"/>
    <x v="4"/>
    <x v="160"/>
    <x v="1"/>
    <n v="92.94"/>
    <s v="Second"/>
    <x v="0"/>
    <x v="0"/>
    <x v="0"/>
    <n v="69640.3"/>
    <x v="1"/>
    <x v="36"/>
    <x v="4"/>
    <n v="0"/>
    <x v="1"/>
    <x v="1"/>
  </r>
  <r>
    <n v="184"/>
    <x v="8"/>
    <x v="0"/>
    <n v="25.66"/>
    <x v="0"/>
    <n v="274366"/>
    <x v="6"/>
    <x v="122"/>
    <x v="2"/>
    <n v="55.07"/>
    <s v="First"/>
    <x v="9"/>
    <x v="2"/>
    <x v="1"/>
    <n v="211887.68"/>
    <x v="2"/>
    <x v="43"/>
    <x v="6"/>
    <n v="0"/>
    <x v="34"/>
    <x v="0"/>
  </r>
  <r>
    <n v="185"/>
    <x v="2"/>
    <x v="3"/>
    <n v="37.83"/>
    <x v="3"/>
    <n v="101299"/>
    <x v="8"/>
    <x v="119"/>
    <x v="0"/>
    <n v="87.72"/>
    <s v="First"/>
    <x v="8"/>
    <x v="2"/>
    <x v="1"/>
    <n v="51278.29"/>
    <x v="1"/>
    <x v="16"/>
    <x v="8"/>
    <n v="0"/>
    <x v="1"/>
    <x v="2"/>
  </r>
  <r>
    <n v="186"/>
    <x v="9"/>
    <x v="2"/>
    <n v="25.56"/>
    <x v="38"/>
    <n v="327456"/>
    <x v="1"/>
    <x v="161"/>
    <x v="1"/>
    <n v="93.4"/>
    <s v="First"/>
    <x v="6"/>
    <x v="0"/>
    <x v="0"/>
    <n v="285118.2"/>
    <x v="0"/>
    <x v="48"/>
    <x v="1"/>
    <n v="0"/>
    <x v="46"/>
    <x v="5"/>
  </r>
  <r>
    <n v="187"/>
    <x v="3"/>
    <x v="5"/>
    <n v="32.049999999999997"/>
    <x v="9"/>
    <n v="174191"/>
    <x v="6"/>
    <x v="0"/>
    <x v="1"/>
    <n v="27.26"/>
    <s v="Third"/>
    <x v="1"/>
    <x v="2"/>
    <x v="1"/>
    <n v="111118.16"/>
    <x v="3"/>
    <x v="6"/>
    <x v="6"/>
    <n v="6"/>
    <x v="9"/>
    <x v="0"/>
  </r>
  <r>
    <n v="188"/>
    <x v="8"/>
    <x v="3"/>
    <n v="16.39"/>
    <x v="7"/>
    <n v="373371"/>
    <x v="2"/>
    <x v="87"/>
    <x v="1"/>
    <n v="98.75"/>
    <s v="First"/>
    <x v="3"/>
    <x v="0"/>
    <x v="1"/>
    <n v="193837.42"/>
    <x v="2"/>
    <x v="3"/>
    <x v="2"/>
    <n v="0"/>
    <x v="35"/>
    <x v="3"/>
  </r>
  <r>
    <n v="189"/>
    <x v="0"/>
    <x v="7"/>
    <n v="49.58"/>
    <x v="17"/>
    <n v="316877"/>
    <x v="2"/>
    <x v="162"/>
    <x v="2"/>
    <n v="35.369999999999997"/>
    <s v="Third"/>
    <x v="4"/>
    <x v="0"/>
    <x v="0"/>
    <n v="172802.36"/>
    <x v="0"/>
    <x v="46"/>
    <x v="2"/>
    <n v="3"/>
    <x v="29"/>
    <x v="2"/>
  </r>
  <r>
    <n v="190"/>
    <x v="9"/>
    <x v="6"/>
    <n v="40.32"/>
    <x v="31"/>
    <n v="213681"/>
    <x v="0"/>
    <x v="163"/>
    <x v="2"/>
    <n v="54.62"/>
    <s v="First"/>
    <x v="2"/>
    <x v="0"/>
    <x v="0"/>
    <n v="141294.79999999999"/>
    <x v="2"/>
    <x v="35"/>
    <x v="0"/>
    <n v="0"/>
    <x v="8"/>
    <x v="5"/>
  </r>
  <r>
    <n v="191"/>
    <x v="5"/>
    <x v="6"/>
    <n v="14.07"/>
    <x v="33"/>
    <n v="133805"/>
    <x v="9"/>
    <x v="164"/>
    <x v="0"/>
    <n v="81.540000000000006"/>
    <s v="Second"/>
    <x v="1"/>
    <x v="2"/>
    <x v="0"/>
    <n v="75051.13"/>
    <x v="1"/>
    <x v="0"/>
    <x v="9"/>
    <n v="0"/>
    <x v="19"/>
    <x v="0"/>
  </r>
  <r>
    <n v="192"/>
    <x v="0"/>
    <x v="5"/>
    <n v="77.22"/>
    <x v="5"/>
    <n v="211399"/>
    <x v="9"/>
    <x v="99"/>
    <x v="2"/>
    <n v="56.83"/>
    <s v="Second"/>
    <x v="1"/>
    <x v="2"/>
    <x v="0"/>
    <n v="95030.83"/>
    <x v="3"/>
    <x v="18"/>
    <x v="9"/>
    <n v="0"/>
    <x v="11"/>
    <x v="5"/>
  </r>
  <r>
    <n v="193"/>
    <x v="0"/>
    <x v="1"/>
    <n v="32.950000000000003"/>
    <x v="26"/>
    <n v="311628"/>
    <x v="5"/>
    <x v="165"/>
    <x v="1"/>
    <n v="60.06"/>
    <s v="First"/>
    <x v="5"/>
    <x v="0"/>
    <x v="0"/>
    <n v="173323.11"/>
    <x v="1"/>
    <x v="42"/>
    <x v="5"/>
    <n v="0"/>
    <x v="19"/>
    <x v="5"/>
  </r>
  <r>
    <n v="194"/>
    <x v="3"/>
    <x v="4"/>
    <n v="45.36"/>
    <x v="18"/>
    <n v="129945"/>
    <x v="2"/>
    <x v="166"/>
    <x v="2"/>
    <n v="43.72"/>
    <s v="First"/>
    <x v="3"/>
    <x v="1"/>
    <x v="1"/>
    <n v="73557.17"/>
    <x v="3"/>
    <x v="19"/>
    <x v="2"/>
    <n v="0"/>
    <x v="4"/>
    <x v="2"/>
  </r>
  <r>
    <n v="195"/>
    <x v="4"/>
    <x v="0"/>
    <n v="52.45"/>
    <x v="35"/>
    <n v="112747"/>
    <x v="8"/>
    <x v="167"/>
    <x v="1"/>
    <n v="71.36"/>
    <s v="Third"/>
    <x v="1"/>
    <x v="2"/>
    <x v="1"/>
    <n v="47298.94"/>
    <x v="0"/>
    <x v="0"/>
    <x v="8"/>
    <n v="7"/>
    <x v="3"/>
    <x v="0"/>
  </r>
  <r>
    <n v="196"/>
    <x v="5"/>
    <x v="5"/>
    <n v="36.29"/>
    <x v="5"/>
    <n v="392747"/>
    <x v="8"/>
    <x v="168"/>
    <x v="2"/>
    <n v="50.94"/>
    <s v="Second"/>
    <x v="2"/>
    <x v="0"/>
    <x v="1"/>
    <n v="158485.92000000001"/>
    <x v="0"/>
    <x v="30"/>
    <x v="8"/>
    <n v="5"/>
    <x v="44"/>
    <x v="0"/>
  </r>
  <r>
    <n v="197"/>
    <x v="7"/>
    <x v="4"/>
    <n v="48.73"/>
    <x v="12"/>
    <n v="338831"/>
    <x v="3"/>
    <x v="169"/>
    <x v="0"/>
    <n v="87.17"/>
    <s v="Second"/>
    <x v="1"/>
    <x v="1"/>
    <x v="1"/>
    <n v="196061.24"/>
    <x v="1"/>
    <x v="30"/>
    <x v="3"/>
    <n v="1"/>
    <x v="25"/>
    <x v="0"/>
  </r>
  <r>
    <n v="198"/>
    <x v="5"/>
    <x v="1"/>
    <n v="35.32"/>
    <x v="37"/>
    <n v="178049"/>
    <x v="0"/>
    <x v="112"/>
    <x v="1"/>
    <n v="87.18"/>
    <s v="First"/>
    <x v="2"/>
    <x v="2"/>
    <x v="1"/>
    <n v="114981.3"/>
    <x v="0"/>
    <x v="8"/>
    <x v="0"/>
    <n v="0"/>
    <x v="18"/>
    <x v="5"/>
  </r>
  <r>
    <n v="199"/>
    <x v="9"/>
    <x v="2"/>
    <n v="27.6"/>
    <x v="27"/>
    <n v="398287"/>
    <x v="8"/>
    <x v="138"/>
    <x v="1"/>
    <n v="86.01"/>
    <s v="Third"/>
    <x v="9"/>
    <x v="0"/>
    <x v="0"/>
    <n v="274925.09999999998"/>
    <x v="2"/>
    <x v="16"/>
    <x v="8"/>
    <n v="1"/>
    <x v="22"/>
    <x v="2"/>
  </r>
  <r>
    <n v="200"/>
    <x v="1"/>
    <x v="6"/>
    <n v="65.48"/>
    <x v="24"/>
    <n v="132717"/>
    <x v="9"/>
    <x v="170"/>
    <x v="0"/>
    <n v="96.33"/>
    <s v="Third"/>
    <x v="0"/>
    <x v="0"/>
    <x v="1"/>
    <n v="79347.72"/>
    <x v="1"/>
    <x v="11"/>
    <x v="9"/>
    <n v="1"/>
    <x v="20"/>
    <x v="4"/>
  </r>
  <r>
    <n v="201"/>
    <x v="7"/>
    <x v="0"/>
    <n v="50.78"/>
    <x v="29"/>
    <n v="75068"/>
    <x v="9"/>
    <x v="171"/>
    <x v="1"/>
    <n v="87.87"/>
    <s v="Second"/>
    <x v="0"/>
    <x v="2"/>
    <x v="0"/>
    <n v="45342.559999999998"/>
    <x v="0"/>
    <x v="12"/>
    <x v="9"/>
    <n v="1"/>
    <x v="20"/>
    <x v="4"/>
  </r>
  <r>
    <n v="202"/>
    <x v="0"/>
    <x v="2"/>
    <n v="50.73"/>
    <x v="38"/>
    <n v="330157"/>
    <x v="9"/>
    <x v="172"/>
    <x v="1"/>
    <n v="87.08"/>
    <s v="First"/>
    <x v="1"/>
    <x v="2"/>
    <x v="1"/>
    <n v="208574.66"/>
    <x v="2"/>
    <x v="25"/>
    <x v="9"/>
    <n v="0"/>
    <x v="37"/>
    <x v="3"/>
  </r>
  <r>
    <n v="203"/>
    <x v="4"/>
    <x v="6"/>
    <n v="45.3"/>
    <x v="24"/>
    <n v="384386"/>
    <x v="2"/>
    <x v="173"/>
    <x v="0"/>
    <n v="87.44"/>
    <s v="Second"/>
    <x v="0"/>
    <x v="2"/>
    <x v="0"/>
    <n v="220812.99"/>
    <x v="1"/>
    <x v="12"/>
    <x v="2"/>
    <n v="5"/>
    <x v="4"/>
    <x v="4"/>
  </r>
  <r>
    <n v="204"/>
    <x v="8"/>
    <x v="6"/>
    <n v="66.77"/>
    <x v="24"/>
    <n v="364764"/>
    <x v="3"/>
    <x v="174"/>
    <x v="0"/>
    <n v="99.07"/>
    <s v="Second"/>
    <x v="1"/>
    <x v="0"/>
    <x v="1"/>
    <n v="148449"/>
    <x v="1"/>
    <x v="50"/>
    <x v="3"/>
    <n v="1"/>
    <x v="33"/>
    <x v="1"/>
  </r>
  <r>
    <n v="205"/>
    <x v="2"/>
    <x v="2"/>
    <n v="62.05"/>
    <x v="34"/>
    <n v="233560"/>
    <x v="2"/>
    <x v="149"/>
    <x v="2"/>
    <n v="51.72"/>
    <s v="First"/>
    <x v="3"/>
    <x v="1"/>
    <x v="0"/>
    <n v="161293.89000000001"/>
    <x v="1"/>
    <x v="46"/>
    <x v="2"/>
    <n v="0"/>
    <x v="22"/>
    <x v="2"/>
  </r>
  <r>
    <n v="206"/>
    <x v="0"/>
    <x v="7"/>
    <n v="68.69"/>
    <x v="28"/>
    <n v="269277"/>
    <x v="8"/>
    <x v="175"/>
    <x v="1"/>
    <n v="73.19"/>
    <s v="Third"/>
    <x v="4"/>
    <x v="2"/>
    <x v="0"/>
    <n v="191053.38"/>
    <x v="0"/>
    <x v="31"/>
    <x v="8"/>
    <n v="6"/>
    <x v="7"/>
    <x v="1"/>
  </r>
  <r>
    <n v="207"/>
    <x v="7"/>
    <x v="2"/>
    <n v="17.2"/>
    <x v="2"/>
    <n v="100351"/>
    <x v="2"/>
    <x v="176"/>
    <x v="1"/>
    <n v="79.099999999999994"/>
    <s v="First"/>
    <x v="3"/>
    <x v="0"/>
    <x v="0"/>
    <n v="53013.87"/>
    <x v="3"/>
    <x v="9"/>
    <x v="2"/>
    <n v="0"/>
    <x v="21"/>
    <x v="5"/>
  </r>
  <r>
    <n v="208"/>
    <x v="8"/>
    <x v="0"/>
    <n v="76.14"/>
    <x v="0"/>
    <n v="302081"/>
    <x v="6"/>
    <x v="48"/>
    <x v="1"/>
    <n v="77.12"/>
    <s v="Second"/>
    <x v="2"/>
    <x v="1"/>
    <x v="0"/>
    <n v="214488.75"/>
    <x v="0"/>
    <x v="23"/>
    <x v="6"/>
    <n v="4"/>
    <x v="7"/>
    <x v="4"/>
  </r>
  <r>
    <n v="209"/>
    <x v="1"/>
    <x v="1"/>
    <n v="61.36"/>
    <x v="19"/>
    <n v="76803"/>
    <x v="9"/>
    <x v="177"/>
    <x v="0"/>
    <n v="94.46"/>
    <s v="First"/>
    <x v="1"/>
    <x v="2"/>
    <x v="1"/>
    <n v="45609.78"/>
    <x v="3"/>
    <x v="19"/>
    <x v="9"/>
    <n v="0"/>
    <x v="0"/>
    <x v="2"/>
  </r>
  <r>
    <n v="210"/>
    <x v="0"/>
    <x v="3"/>
    <n v="15.65"/>
    <x v="32"/>
    <n v="240262"/>
    <x v="1"/>
    <x v="8"/>
    <x v="0"/>
    <n v="85.51"/>
    <s v="First"/>
    <x v="6"/>
    <x v="0"/>
    <x v="1"/>
    <n v="132803.73000000001"/>
    <x v="2"/>
    <x v="43"/>
    <x v="1"/>
    <n v="0"/>
    <x v="29"/>
    <x v="0"/>
  </r>
  <r>
    <n v="211"/>
    <x v="3"/>
    <x v="2"/>
    <n v="47.38"/>
    <x v="8"/>
    <n v="262491"/>
    <x v="4"/>
    <x v="178"/>
    <x v="2"/>
    <n v="45.97"/>
    <s v="First"/>
    <x v="0"/>
    <x v="1"/>
    <x v="0"/>
    <n v="201684.49"/>
    <x v="0"/>
    <x v="49"/>
    <x v="4"/>
    <n v="0"/>
    <x v="34"/>
    <x v="4"/>
  </r>
  <r>
    <n v="212"/>
    <x v="9"/>
    <x v="6"/>
    <n v="33.54"/>
    <x v="21"/>
    <n v="188250"/>
    <x v="4"/>
    <x v="121"/>
    <x v="0"/>
    <n v="60.66"/>
    <s v="Second"/>
    <x v="0"/>
    <x v="1"/>
    <x v="0"/>
    <n v="77958.009999999995"/>
    <x v="0"/>
    <x v="0"/>
    <x v="4"/>
    <n v="0"/>
    <x v="33"/>
    <x v="0"/>
  </r>
  <r>
    <n v="213"/>
    <x v="8"/>
    <x v="6"/>
    <n v="36.799999999999997"/>
    <x v="10"/>
    <n v="259405"/>
    <x v="5"/>
    <x v="179"/>
    <x v="2"/>
    <n v="37.450000000000003"/>
    <s v="Second"/>
    <x v="6"/>
    <x v="0"/>
    <x v="1"/>
    <n v="158828.49"/>
    <x v="1"/>
    <x v="0"/>
    <x v="5"/>
    <n v="5"/>
    <x v="40"/>
    <x v="0"/>
  </r>
  <r>
    <n v="214"/>
    <x v="1"/>
    <x v="7"/>
    <n v="76.92"/>
    <x v="30"/>
    <n v="103418"/>
    <x v="9"/>
    <x v="180"/>
    <x v="1"/>
    <n v="61.55"/>
    <s v="First"/>
    <x v="1"/>
    <x v="0"/>
    <x v="1"/>
    <n v="80402.38"/>
    <x v="3"/>
    <x v="49"/>
    <x v="9"/>
    <n v="0"/>
    <x v="5"/>
    <x v="4"/>
  </r>
  <r>
    <n v="215"/>
    <x v="6"/>
    <x v="2"/>
    <n v="25.57"/>
    <x v="8"/>
    <n v="224150"/>
    <x v="7"/>
    <x v="181"/>
    <x v="1"/>
    <n v="29.48"/>
    <s v="Second"/>
    <x v="6"/>
    <x v="1"/>
    <x v="1"/>
    <n v="133998.39000000001"/>
    <x v="3"/>
    <x v="39"/>
    <x v="7"/>
    <n v="2"/>
    <x v="20"/>
    <x v="0"/>
  </r>
  <r>
    <n v="216"/>
    <x v="0"/>
    <x v="1"/>
    <n v="19.010000000000002"/>
    <x v="1"/>
    <n v="283810"/>
    <x v="8"/>
    <x v="53"/>
    <x v="2"/>
    <n v="38.46"/>
    <s v="Second"/>
    <x v="3"/>
    <x v="0"/>
    <x v="1"/>
    <n v="133101.51"/>
    <x v="2"/>
    <x v="10"/>
    <x v="8"/>
    <n v="3"/>
    <x v="17"/>
    <x v="4"/>
  </r>
  <r>
    <n v="217"/>
    <x v="2"/>
    <x v="3"/>
    <n v="77.540000000000006"/>
    <x v="14"/>
    <n v="229275"/>
    <x v="3"/>
    <x v="182"/>
    <x v="0"/>
    <n v="80.72"/>
    <s v="First"/>
    <x v="4"/>
    <x v="2"/>
    <x v="1"/>
    <n v="122729.96"/>
    <x v="1"/>
    <x v="12"/>
    <x v="3"/>
    <n v="0"/>
    <x v="36"/>
    <x v="4"/>
  </r>
  <r>
    <n v="218"/>
    <x v="0"/>
    <x v="5"/>
    <n v="29.42"/>
    <x v="15"/>
    <n v="356042"/>
    <x v="5"/>
    <x v="183"/>
    <x v="1"/>
    <n v="62.72"/>
    <s v="Second"/>
    <x v="6"/>
    <x v="0"/>
    <x v="0"/>
    <n v="246954.48"/>
    <x v="0"/>
    <x v="42"/>
    <x v="5"/>
    <n v="5"/>
    <x v="22"/>
    <x v="5"/>
  </r>
  <r>
    <n v="219"/>
    <x v="4"/>
    <x v="2"/>
    <n v="77.59"/>
    <x v="2"/>
    <n v="188519"/>
    <x v="2"/>
    <x v="184"/>
    <x v="0"/>
    <n v="80.760000000000005"/>
    <s v="First"/>
    <x v="3"/>
    <x v="2"/>
    <x v="0"/>
    <n v="88738.4"/>
    <x v="1"/>
    <x v="17"/>
    <x v="2"/>
    <n v="0"/>
    <x v="17"/>
    <x v="2"/>
  </r>
  <r>
    <n v="220"/>
    <x v="8"/>
    <x v="1"/>
    <n v="79.05"/>
    <x v="1"/>
    <n v="275802"/>
    <x v="6"/>
    <x v="185"/>
    <x v="1"/>
    <n v="79.959999999999994"/>
    <s v="Second"/>
    <x v="6"/>
    <x v="1"/>
    <x v="0"/>
    <n v="128595.97"/>
    <x v="2"/>
    <x v="50"/>
    <x v="6"/>
    <n v="3"/>
    <x v="17"/>
    <x v="1"/>
  </r>
  <r>
    <n v="221"/>
    <x v="5"/>
    <x v="4"/>
    <n v="41.05"/>
    <x v="16"/>
    <n v="27854"/>
    <x v="8"/>
    <x v="186"/>
    <x v="0"/>
    <n v="68.040000000000006"/>
    <s v="First"/>
    <x v="8"/>
    <x v="1"/>
    <x v="1"/>
    <n v="46261.22"/>
    <x v="2"/>
    <x v="42"/>
    <x v="8"/>
    <n v="0"/>
    <x v="47"/>
    <x v="5"/>
  </r>
  <r>
    <n v="222"/>
    <x v="3"/>
    <x v="5"/>
    <n v="27.54"/>
    <x v="13"/>
    <n v="339286"/>
    <x v="0"/>
    <x v="187"/>
    <x v="2"/>
    <n v="49.33"/>
    <s v="Second"/>
    <x v="1"/>
    <x v="2"/>
    <x v="1"/>
    <n v="183497.96"/>
    <x v="0"/>
    <x v="2"/>
    <x v="0"/>
    <n v="2"/>
    <x v="36"/>
    <x v="2"/>
  </r>
  <r>
    <n v="223"/>
    <x v="9"/>
    <x v="1"/>
    <n v="43.61"/>
    <x v="26"/>
    <n v="77729"/>
    <x v="1"/>
    <x v="188"/>
    <x v="0"/>
    <n v="97.82"/>
    <s v="Third"/>
    <x v="1"/>
    <x v="1"/>
    <x v="0"/>
    <n v="32074.53"/>
    <x v="2"/>
    <x v="48"/>
    <x v="1"/>
    <n v="3"/>
    <x v="33"/>
    <x v="5"/>
  </r>
  <r>
    <n v="224"/>
    <x v="2"/>
    <x v="7"/>
    <n v="56.34"/>
    <x v="23"/>
    <n v="273211"/>
    <x v="7"/>
    <x v="189"/>
    <x v="2"/>
    <n v="56.17"/>
    <s v="Third"/>
    <x v="6"/>
    <x v="2"/>
    <x v="0"/>
    <n v="122035.75"/>
    <x v="0"/>
    <x v="27"/>
    <x v="7"/>
    <n v="2"/>
    <x v="11"/>
    <x v="4"/>
  </r>
  <r>
    <n v="225"/>
    <x v="0"/>
    <x v="7"/>
    <n v="64.73"/>
    <x v="23"/>
    <n v="93378"/>
    <x v="4"/>
    <x v="44"/>
    <x v="1"/>
    <n v="93.18"/>
    <s v="First"/>
    <x v="0"/>
    <x v="1"/>
    <x v="0"/>
    <n v="47741.69"/>
    <x v="0"/>
    <x v="11"/>
    <x v="4"/>
    <n v="0"/>
    <x v="1"/>
    <x v="4"/>
  </r>
  <r>
    <n v="226"/>
    <x v="9"/>
    <x v="0"/>
    <n v="36.94"/>
    <x v="39"/>
    <n v="127910"/>
    <x v="4"/>
    <x v="190"/>
    <x v="0"/>
    <n v="61.91"/>
    <s v="Third"/>
    <x v="0"/>
    <x v="1"/>
    <x v="0"/>
    <n v="103132.98"/>
    <x v="3"/>
    <x v="3"/>
    <x v="4"/>
    <n v="0"/>
    <x v="48"/>
    <x v="3"/>
  </r>
  <r>
    <n v="227"/>
    <x v="0"/>
    <x v="1"/>
    <n v="44.45"/>
    <x v="26"/>
    <n v="162651"/>
    <x v="7"/>
    <x v="191"/>
    <x v="1"/>
    <n v="96.12"/>
    <s v="First"/>
    <x v="7"/>
    <x v="2"/>
    <x v="0"/>
    <n v="91618.92"/>
    <x v="0"/>
    <x v="21"/>
    <x v="7"/>
    <n v="0"/>
    <x v="19"/>
    <x v="1"/>
  </r>
  <r>
    <n v="228"/>
    <x v="3"/>
    <x v="1"/>
    <n v="47.89"/>
    <x v="37"/>
    <n v="245204"/>
    <x v="1"/>
    <x v="192"/>
    <x v="1"/>
    <n v="88.92"/>
    <s v="First"/>
    <x v="6"/>
    <x v="2"/>
    <x v="0"/>
    <n v="110531.96"/>
    <x v="1"/>
    <x v="42"/>
    <x v="1"/>
    <n v="0"/>
    <x v="11"/>
    <x v="5"/>
  </r>
  <r>
    <n v="229"/>
    <x v="9"/>
    <x v="2"/>
    <n v="37.130000000000003"/>
    <x v="38"/>
    <n v="258174"/>
    <x v="1"/>
    <x v="193"/>
    <x v="2"/>
    <n v="36.44"/>
    <s v="Third"/>
    <x v="0"/>
    <x v="2"/>
    <x v="1"/>
    <n v="146691.53"/>
    <x v="0"/>
    <x v="31"/>
    <x v="1"/>
    <n v="4"/>
    <x v="4"/>
    <x v="1"/>
  </r>
  <r>
    <n v="230"/>
    <x v="3"/>
    <x v="2"/>
    <n v="65.709999999999994"/>
    <x v="8"/>
    <n v="274493"/>
    <x v="6"/>
    <x v="194"/>
    <x v="1"/>
    <n v="69.319999999999993"/>
    <s v="Third"/>
    <x v="3"/>
    <x v="2"/>
    <x v="1"/>
    <n v="208818.09"/>
    <x v="0"/>
    <x v="16"/>
    <x v="6"/>
    <n v="2"/>
    <x v="27"/>
    <x v="2"/>
  </r>
  <r>
    <n v="231"/>
    <x v="0"/>
    <x v="2"/>
    <n v="42.36"/>
    <x v="8"/>
    <n v="288204"/>
    <x v="8"/>
    <x v="195"/>
    <x v="0"/>
    <n v="66.27"/>
    <s v="Second"/>
    <x v="4"/>
    <x v="1"/>
    <x v="1"/>
    <n v="197776.78"/>
    <x v="1"/>
    <x v="1"/>
    <x v="8"/>
    <n v="6"/>
    <x v="22"/>
    <x v="1"/>
  </r>
  <r>
    <n v="232"/>
    <x v="9"/>
    <x v="5"/>
    <n v="66.599999999999994"/>
    <x v="15"/>
    <n v="138595"/>
    <x v="8"/>
    <x v="196"/>
    <x v="1"/>
    <n v="87.12"/>
    <s v="First"/>
    <x v="8"/>
    <x v="2"/>
    <x v="1"/>
    <n v="69616.53"/>
    <x v="0"/>
    <x v="26"/>
    <x v="8"/>
    <n v="0"/>
    <x v="6"/>
    <x v="0"/>
  </r>
  <r>
    <n v="233"/>
    <x v="7"/>
    <x v="5"/>
    <n v="15.98"/>
    <x v="9"/>
    <n v="269366"/>
    <x v="4"/>
    <x v="197"/>
    <x v="2"/>
    <n v="27.79"/>
    <s v="First"/>
    <x v="0"/>
    <x v="0"/>
    <x v="0"/>
    <n v="145505.07"/>
    <x v="2"/>
    <x v="20"/>
    <x v="4"/>
    <n v="0"/>
    <x v="36"/>
    <x v="2"/>
  </r>
  <r>
    <n v="234"/>
    <x v="4"/>
    <x v="4"/>
    <n v="18.64"/>
    <x v="16"/>
    <n v="185605"/>
    <x v="6"/>
    <x v="198"/>
    <x v="1"/>
    <n v="88.46"/>
    <s v="Third"/>
    <x v="4"/>
    <x v="2"/>
    <x v="0"/>
    <n v="85728.06"/>
    <x v="2"/>
    <x v="17"/>
    <x v="6"/>
    <n v="5"/>
    <x v="23"/>
    <x v="2"/>
  </r>
  <r>
    <n v="235"/>
    <x v="1"/>
    <x v="2"/>
    <n v="20.82"/>
    <x v="8"/>
    <n v="303416"/>
    <x v="9"/>
    <x v="115"/>
    <x v="1"/>
    <n v="74.099999999999994"/>
    <s v="First"/>
    <x v="1"/>
    <x v="0"/>
    <x v="0"/>
    <n v="157281.93"/>
    <x v="3"/>
    <x v="38"/>
    <x v="9"/>
    <n v="0"/>
    <x v="35"/>
    <x v="5"/>
  </r>
  <r>
    <n v="236"/>
    <x v="0"/>
    <x v="3"/>
    <n v="74.930000000000007"/>
    <x v="3"/>
    <n v="27806"/>
    <x v="7"/>
    <x v="199"/>
    <x v="0"/>
    <n v="82.97"/>
    <s v="Second"/>
    <x v="2"/>
    <x v="1"/>
    <x v="0"/>
    <n v="43484.1"/>
    <x v="2"/>
    <x v="22"/>
    <x v="7"/>
    <n v="3"/>
    <x v="49"/>
    <x v="0"/>
  </r>
  <r>
    <n v="237"/>
    <x v="0"/>
    <x v="1"/>
    <n v="39.72"/>
    <x v="26"/>
    <n v="381773"/>
    <x v="6"/>
    <x v="200"/>
    <x v="1"/>
    <n v="61.34"/>
    <s v="Third"/>
    <x v="2"/>
    <x v="0"/>
    <x v="0"/>
    <n v="218593.41"/>
    <x v="0"/>
    <x v="1"/>
    <x v="6"/>
    <n v="4"/>
    <x v="4"/>
    <x v="1"/>
  </r>
  <r>
    <n v="238"/>
    <x v="0"/>
    <x v="2"/>
    <n v="51.29"/>
    <x v="8"/>
    <n v="176529"/>
    <x v="0"/>
    <x v="26"/>
    <x v="0"/>
    <n v="71.88"/>
    <s v="Third"/>
    <x v="2"/>
    <x v="2"/>
    <x v="1"/>
    <n v="76436.960000000006"/>
    <x v="3"/>
    <x v="31"/>
    <x v="0"/>
    <n v="0"/>
    <x v="15"/>
    <x v="1"/>
  </r>
  <r>
    <n v="239"/>
    <x v="6"/>
    <x v="4"/>
    <n v="76.95"/>
    <x v="4"/>
    <n v="365910"/>
    <x v="3"/>
    <x v="201"/>
    <x v="1"/>
    <n v="94.18"/>
    <s v="Third"/>
    <x v="0"/>
    <x v="1"/>
    <x v="0"/>
    <n v="180553.32"/>
    <x v="1"/>
    <x v="1"/>
    <x v="3"/>
    <n v="2"/>
    <x v="31"/>
    <x v="1"/>
  </r>
  <r>
    <n v="240"/>
    <x v="0"/>
    <x v="2"/>
    <n v="28.34"/>
    <x v="27"/>
    <n v="241646"/>
    <x v="4"/>
    <x v="202"/>
    <x v="1"/>
    <n v="72.209999999999994"/>
    <s v="Second"/>
    <x v="0"/>
    <x v="1"/>
    <x v="1"/>
    <n v="92727.78"/>
    <x v="3"/>
    <x v="14"/>
    <x v="4"/>
    <n v="0"/>
    <x v="50"/>
    <x v="0"/>
  </r>
  <r>
    <n v="241"/>
    <x v="1"/>
    <x v="0"/>
    <n v="21.39"/>
    <x v="35"/>
    <n v="142945"/>
    <x v="2"/>
    <x v="203"/>
    <x v="1"/>
    <n v="73.16"/>
    <s v="Second"/>
    <x v="6"/>
    <x v="1"/>
    <x v="0"/>
    <n v="81802.720000000001"/>
    <x v="1"/>
    <x v="11"/>
    <x v="2"/>
    <n v="1"/>
    <x v="4"/>
    <x v="4"/>
  </r>
  <r>
    <n v="242"/>
    <x v="3"/>
    <x v="6"/>
    <n v="13.87"/>
    <x v="33"/>
    <n v="127183"/>
    <x v="9"/>
    <x v="204"/>
    <x v="1"/>
    <n v="81.86"/>
    <s v="Third"/>
    <x v="1"/>
    <x v="2"/>
    <x v="1"/>
    <n v="87580.71"/>
    <x v="1"/>
    <x v="34"/>
    <x v="9"/>
    <n v="0"/>
    <x v="22"/>
    <x v="4"/>
  </r>
  <r>
    <n v="243"/>
    <x v="6"/>
    <x v="7"/>
    <n v="30.29"/>
    <x v="17"/>
    <n v="203623"/>
    <x v="7"/>
    <x v="205"/>
    <x v="2"/>
    <n v="47.6"/>
    <s v="Second"/>
    <x v="4"/>
    <x v="2"/>
    <x v="0"/>
    <n v="104437.95"/>
    <x v="0"/>
    <x v="15"/>
    <x v="7"/>
    <n v="4"/>
    <x v="1"/>
    <x v="0"/>
  </r>
  <r>
    <n v="244"/>
    <x v="5"/>
    <x v="3"/>
    <n v="47.58"/>
    <x v="11"/>
    <n v="350436"/>
    <x v="8"/>
    <x v="206"/>
    <x v="1"/>
    <n v="80.040000000000006"/>
    <s v="Third"/>
    <x v="4"/>
    <x v="0"/>
    <x v="0"/>
    <n v="209018.31"/>
    <x v="2"/>
    <x v="0"/>
    <x v="8"/>
    <n v="6"/>
    <x v="20"/>
    <x v="0"/>
  </r>
  <r>
    <n v="245"/>
    <x v="7"/>
    <x v="1"/>
    <n v="13.28"/>
    <x v="19"/>
    <n v="60422"/>
    <x v="3"/>
    <x v="207"/>
    <x v="1"/>
    <n v="69.41"/>
    <s v="Third"/>
    <x v="0"/>
    <x v="0"/>
    <x v="0"/>
    <n v="37439.43"/>
    <x v="1"/>
    <x v="26"/>
    <x v="3"/>
    <n v="2"/>
    <x v="39"/>
    <x v="0"/>
  </r>
  <r>
    <n v="246"/>
    <x v="0"/>
    <x v="3"/>
    <n v="45.75"/>
    <x v="3"/>
    <n v="121141"/>
    <x v="4"/>
    <x v="208"/>
    <x v="1"/>
    <n v="84.92"/>
    <s v="Second"/>
    <x v="0"/>
    <x v="0"/>
    <x v="1"/>
    <n v="62714.18"/>
    <x v="2"/>
    <x v="38"/>
    <x v="4"/>
    <n v="0"/>
    <x v="35"/>
    <x v="5"/>
  </r>
  <r>
    <n v="247"/>
    <x v="4"/>
    <x v="5"/>
    <n v="32.82"/>
    <x v="20"/>
    <n v="327501"/>
    <x v="2"/>
    <x v="209"/>
    <x v="0"/>
    <n v="82.01"/>
    <s v="Second"/>
    <x v="3"/>
    <x v="1"/>
    <x v="1"/>
    <n v="153246.94"/>
    <x v="1"/>
    <x v="39"/>
    <x v="2"/>
    <n v="0"/>
    <x v="17"/>
    <x v="0"/>
  </r>
  <r>
    <n v="248"/>
    <x v="4"/>
    <x v="4"/>
    <n v="29.25"/>
    <x v="18"/>
    <n v="338354"/>
    <x v="7"/>
    <x v="78"/>
    <x v="2"/>
    <n v="34.950000000000003"/>
    <s v="First"/>
    <x v="7"/>
    <x v="2"/>
    <x v="0"/>
    <n v="216642.3"/>
    <x v="0"/>
    <x v="48"/>
    <x v="7"/>
    <n v="0"/>
    <x v="9"/>
    <x v="5"/>
  </r>
  <r>
    <n v="249"/>
    <x v="9"/>
    <x v="3"/>
    <n v="11.12"/>
    <x v="11"/>
    <n v="233275"/>
    <x v="7"/>
    <x v="64"/>
    <x v="2"/>
    <n v="25.35"/>
    <s v="First"/>
    <x v="7"/>
    <x v="2"/>
    <x v="0"/>
    <n v="120190.6"/>
    <x v="3"/>
    <x v="7"/>
    <x v="7"/>
    <n v="0"/>
    <x v="35"/>
    <x v="2"/>
  </r>
  <r>
    <n v="250"/>
    <x v="4"/>
    <x v="2"/>
    <n v="36.32"/>
    <x v="34"/>
    <n v="130071"/>
    <x v="0"/>
    <x v="210"/>
    <x v="0"/>
    <n v="87.36"/>
    <s v="Third"/>
    <x v="1"/>
    <x v="0"/>
    <x v="1"/>
    <n v="83183.399999999994"/>
    <x v="1"/>
    <x v="37"/>
    <x v="0"/>
    <n v="2"/>
    <x v="9"/>
    <x v="2"/>
  </r>
  <r>
    <n v="251"/>
    <x v="2"/>
    <x v="5"/>
    <n v="46.3"/>
    <x v="15"/>
    <n v="271959"/>
    <x v="6"/>
    <x v="211"/>
    <x v="2"/>
    <n v="41.92"/>
    <s v="First"/>
    <x v="9"/>
    <x v="1"/>
    <x v="1"/>
    <n v="127714.74"/>
    <x v="3"/>
    <x v="18"/>
    <x v="6"/>
    <n v="0"/>
    <x v="17"/>
    <x v="5"/>
  </r>
  <r>
    <n v="252"/>
    <x v="3"/>
    <x v="7"/>
    <n v="42.89"/>
    <x v="17"/>
    <n v="142982"/>
    <x v="2"/>
    <x v="212"/>
    <x v="0"/>
    <n v="65.709999999999994"/>
    <s v="First"/>
    <x v="3"/>
    <x v="2"/>
    <x v="0"/>
    <n v="116277.21"/>
    <x v="0"/>
    <x v="46"/>
    <x v="2"/>
    <n v="0"/>
    <x v="48"/>
    <x v="2"/>
  </r>
  <r>
    <n v="253"/>
    <x v="1"/>
    <x v="2"/>
    <n v="12.37"/>
    <x v="27"/>
    <n v="278881"/>
    <x v="9"/>
    <x v="4"/>
    <x v="2"/>
    <n v="35.770000000000003"/>
    <s v="Second"/>
    <x v="1"/>
    <x v="1"/>
    <x v="1"/>
    <n v="203228.28"/>
    <x v="3"/>
    <x v="38"/>
    <x v="9"/>
    <n v="0"/>
    <x v="10"/>
    <x v="5"/>
  </r>
  <r>
    <n v="254"/>
    <x v="4"/>
    <x v="7"/>
    <n v="33.74"/>
    <x v="17"/>
    <n v="387696"/>
    <x v="1"/>
    <x v="27"/>
    <x v="0"/>
    <n v="63.62"/>
    <s v="First"/>
    <x v="6"/>
    <x v="0"/>
    <x v="1"/>
    <n v="248650.31"/>
    <x v="1"/>
    <x v="11"/>
    <x v="1"/>
    <n v="0"/>
    <x v="9"/>
    <x v="4"/>
  </r>
  <r>
    <n v="255"/>
    <x v="5"/>
    <x v="3"/>
    <n v="20.62"/>
    <x v="11"/>
    <n v="53111"/>
    <x v="0"/>
    <x v="8"/>
    <x v="1"/>
    <n v="27.99"/>
    <s v="First"/>
    <x v="2"/>
    <x v="0"/>
    <x v="1"/>
    <n v="36172.870000000003"/>
    <x v="0"/>
    <x v="46"/>
    <x v="0"/>
    <n v="0"/>
    <x v="13"/>
    <x v="2"/>
  </r>
  <r>
    <n v="256"/>
    <x v="5"/>
    <x v="2"/>
    <n v="14.47"/>
    <x v="38"/>
    <n v="294491"/>
    <x v="4"/>
    <x v="69"/>
    <x v="2"/>
    <n v="27.17"/>
    <s v="Third"/>
    <x v="0"/>
    <x v="2"/>
    <x v="0"/>
    <n v="147247.44"/>
    <x v="1"/>
    <x v="7"/>
    <x v="4"/>
    <n v="0"/>
    <x v="6"/>
    <x v="2"/>
  </r>
  <r>
    <n v="257"/>
    <x v="8"/>
    <x v="7"/>
    <n v="39.06"/>
    <x v="36"/>
    <n v="244338"/>
    <x v="6"/>
    <x v="213"/>
    <x v="1"/>
    <n v="93.68"/>
    <s v="First"/>
    <x v="9"/>
    <x v="2"/>
    <x v="1"/>
    <n v="105547.93"/>
    <x v="1"/>
    <x v="42"/>
    <x v="6"/>
    <n v="0"/>
    <x v="15"/>
    <x v="5"/>
  </r>
  <r>
    <n v="258"/>
    <x v="9"/>
    <x v="1"/>
    <n v="47.47"/>
    <x v="1"/>
    <n v="106027"/>
    <x v="1"/>
    <x v="214"/>
    <x v="0"/>
    <n v="64.33"/>
    <s v="Third"/>
    <x v="2"/>
    <x v="1"/>
    <x v="0"/>
    <n v="48946.7"/>
    <x v="1"/>
    <x v="44"/>
    <x v="1"/>
    <n v="1"/>
    <x v="23"/>
    <x v="2"/>
  </r>
  <r>
    <n v="259"/>
    <x v="4"/>
    <x v="1"/>
    <n v="47.82"/>
    <x v="26"/>
    <n v="262059"/>
    <x v="7"/>
    <x v="12"/>
    <x v="0"/>
    <n v="83.2"/>
    <s v="Second"/>
    <x v="1"/>
    <x v="1"/>
    <x v="0"/>
    <n v="158611.79"/>
    <x v="0"/>
    <x v="29"/>
    <x v="7"/>
    <n v="5"/>
    <x v="40"/>
    <x v="1"/>
  </r>
  <r>
    <n v="260"/>
    <x v="5"/>
    <x v="5"/>
    <n v="52.45"/>
    <x v="9"/>
    <n v="160474"/>
    <x v="5"/>
    <x v="215"/>
    <x v="0"/>
    <n v="76.03"/>
    <s v="Third"/>
    <x v="4"/>
    <x v="1"/>
    <x v="1"/>
    <n v="84888.54"/>
    <x v="1"/>
    <x v="18"/>
    <x v="5"/>
    <n v="7"/>
    <x v="21"/>
    <x v="5"/>
  </r>
  <r>
    <n v="261"/>
    <x v="8"/>
    <x v="6"/>
    <n v="37.82"/>
    <x v="10"/>
    <n v="399947"/>
    <x v="4"/>
    <x v="216"/>
    <x v="0"/>
    <n v="93.53"/>
    <s v="Third"/>
    <x v="0"/>
    <x v="1"/>
    <x v="0"/>
    <n v="263792.36"/>
    <x v="3"/>
    <x v="20"/>
    <x v="4"/>
    <n v="0"/>
    <x v="8"/>
    <x v="2"/>
  </r>
  <r>
    <n v="262"/>
    <x v="6"/>
    <x v="2"/>
    <n v="27.61"/>
    <x v="38"/>
    <n v="218063"/>
    <x v="9"/>
    <x v="217"/>
    <x v="1"/>
    <n v="96.16"/>
    <s v="First"/>
    <x v="1"/>
    <x v="1"/>
    <x v="0"/>
    <n v="102800.01"/>
    <x v="2"/>
    <x v="19"/>
    <x v="9"/>
    <n v="0"/>
    <x v="17"/>
    <x v="2"/>
  </r>
  <r>
    <n v="263"/>
    <x v="3"/>
    <x v="5"/>
    <n v="45.46"/>
    <x v="15"/>
    <n v="234631"/>
    <x v="1"/>
    <x v="218"/>
    <x v="1"/>
    <n v="87.74"/>
    <s v="First"/>
    <x v="6"/>
    <x v="1"/>
    <x v="1"/>
    <n v="178336.16"/>
    <x v="1"/>
    <x v="39"/>
    <x v="1"/>
    <n v="0"/>
    <x v="27"/>
    <x v="0"/>
  </r>
  <r>
    <n v="264"/>
    <x v="7"/>
    <x v="7"/>
    <n v="76.81"/>
    <x v="36"/>
    <n v="358685"/>
    <x v="8"/>
    <x v="219"/>
    <x v="2"/>
    <n v="31.11"/>
    <s v="Third"/>
    <x v="2"/>
    <x v="1"/>
    <x v="1"/>
    <n v="282953.77"/>
    <x v="1"/>
    <x v="1"/>
    <x v="8"/>
    <n v="5"/>
    <x v="38"/>
    <x v="1"/>
  </r>
  <r>
    <n v="265"/>
    <x v="4"/>
    <x v="7"/>
    <n v="22.16"/>
    <x v="36"/>
    <n v="348235"/>
    <x v="2"/>
    <x v="220"/>
    <x v="1"/>
    <n v="90.75"/>
    <s v="First"/>
    <x v="3"/>
    <x v="0"/>
    <x v="0"/>
    <n v="185857.29"/>
    <x v="2"/>
    <x v="38"/>
    <x v="2"/>
    <n v="0"/>
    <x v="21"/>
    <x v="5"/>
  </r>
  <r>
    <n v="266"/>
    <x v="7"/>
    <x v="5"/>
    <n v="11.64"/>
    <x v="5"/>
    <n v="192226"/>
    <x v="9"/>
    <x v="221"/>
    <x v="2"/>
    <n v="45.22"/>
    <s v="Third"/>
    <x v="0"/>
    <x v="1"/>
    <x v="0"/>
    <n v="143342.39000000001"/>
    <x v="0"/>
    <x v="30"/>
    <x v="9"/>
    <n v="1"/>
    <x v="32"/>
    <x v="0"/>
  </r>
  <r>
    <n v="267"/>
    <x v="3"/>
    <x v="2"/>
    <n v="7.9"/>
    <x v="8"/>
    <n v="272350"/>
    <x v="3"/>
    <x v="222"/>
    <x v="0"/>
    <n v="85.85"/>
    <s v="Third"/>
    <x v="0"/>
    <x v="2"/>
    <x v="1"/>
    <n v="181409.72"/>
    <x v="3"/>
    <x v="23"/>
    <x v="3"/>
    <n v="2"/>
    <x v="14"/>
    <x v="4"/>
  </r>
  <r>
    <n v="268"/>
    <x v="7"/>
    <x v="2"/>
    <n v="30.53"/>
    <x v="2"/>
    <n v="302101"/>
    <x v="2"/>
    <x v="223"/>
    <x v="2"/>
    <n v="29"/>
    <s v="Third"/>
    <x v="3"/>
    <x v="0"/>
    <x v="1"/>
    <n v="123879.97"/>
    <x v="1"/>
    <x v="31"/>
    <x v="2"/>
    <n v="0"/>
    <x v="33"/>
    <x v="1"/>
  </r>
  <r>
    <n v="269"/>
    <x v="0"/>
    <x v="3"/>
    <n v="22.21"/>
    <x v="32"/>
    <n v="272238"/>
    <x v="6"/>
    <x v="224"/>
    <x v="2"/>
    <n v="47.18"/>
    <s v="Third"/>
    <x v="7"/>
    <x v="2"/>
    <x v="0"/>
    <n v="214272.65"/>
    <x v="0"/>
    <x v="39"/>
    <x v="6"/>
    <n v="1"/>
    <x v="38"/>
    <x v="0"/>
  </r>
  <r>
    <n v="270"/>
    <x v="5"/>
    <x v="2"/>
    <n v="12.69"/>
    <x v="27"/>
    <n v="54432"/>
    <x v="6"/>
    <x v="225"/>
    <x v="0"/>
    <n v="75.59"/>
    <s v="First"/>
    <x v="9"/>
    <x v="0"/>
    <x v="1"/>
    <n v="31954.880000000001"/>
    <x v="0"/>
    <x v="17"/>
    <x v="6"/>
    <n v="0"/>
    <x v="0"/>
    <x v="2"/>
  </r>
  <r>
    <n v="271"/>
    <x v="3"/>
    <x v="4"/>
    <n v="38.46"/>
    <x v="4"/>
    <n v="219420"/>
    <x v="5"/>
    <x v="112"/>
    <x v="2"/>
    <n v="33.49"/>
    <s v="Second"/>
    <x v="5"/>
    <x v="0"/>
    <x v="1"/>
    <n v="123518.34"/>
    <x v="2"/>
    <x v="37"/>
    <x v="5"/>
    <n v="0"/>
    <x v="19"/>
    <x v="2"/>
  </r>
  <r>
    <n v="272"/>
    <x v="3"/>
    <x v="6"/>
    <n v="51.79"/>
    <x v="10"/>
    <n v="225319"/>
    <x v="5"/>
    <x v="3"/>
    <x v="1"/>
    <n v="76.8"/>
    <s v="Third"/>
    <x v="3"/>
    <x v="2"/>
    <x v="1"/>
    <n v="103128.9"/>
    <x v="2"/>
    <x v="47"/>
    <x v="5"/>
    <n v="4"/>
    <x v="23"/>
    <x v="1"/>
  </r>
  <r>
    <n v="273"/>
    <x v="6"/>
    <x v="4"/>
    <n v="78.73"/>
    <x v="4"/>
    <n v="82411"/>
    <x v="4"/>
    <x v="226"/>
    <x v="1"/>
    <n v="86.76"/>
    <s v="Third"/>
    <x v="0"/>
    <x v="2"/>
    <x v="1"/>
    <n v="45607.08"/>
    <x v="3"/>
    <x v="26"/>
    <x v="4"/>
    <n v="0"/>
    <x v="29"/>
    <x v="0"/>
  </r>
  <r>
    <n v="274"/>
    <x v="4"/>
    <x v="2"/>
    <n v="23.46"/>
    <x v="34"/>
    <n v="52478"/>
    <x v="8"/>
    <x v="227"/>
    <x v="0"/>
    <n v="78.12"/>
    <s v="Second"/>
    <x v="2"/>
    <x v="2"/>
    <x v="1"/>
    <n v="23506.38"/>
    <x v="2"/>
    <x v="18"/>
    <x v="8"/>
    <n v="5"/>
    <x v="11"/>
    <x v="5"/>
  </r>
  <r>
    <n v="275"/>
    <x v="6"/>
    <x v="1"/>
    <n v="16.89"/>
    <x v="25"/>
    <n v="314409"/>
    <x v="1"/>
    <x v="228"/>
    <x v="2"/>
    <n v="32.69"/>
    <s v="Second"/>
    <x v="4"/>
    <x v="2"/>
    <x v="0"/>
    <n v="152029.42000000001"/>
    <x v="1"/>
    <x v="15"/>
    <x v="1"/>
    <n v="2"/>
    <x v="16"/>
    <x v="0"/>
  </r>
  <r>
    <n v="276"/>
    <x v="4"/>
    <x v="6"/>
    <n v="56.89"/>
    <x v="10"/>
    <n v="135451"/>
    <x v="0"/>
    <x v="229"/>
    <x v="2"/>
    <n v="50.99"/>
    <s v="Third"/>
    <x v="0"/>
    <x v="1"/>
    <x v="1"/>
    <n v="75823.25"/>
    <x v="3"/>
    <x v="8"/>
    <x v="0"/>
    <n v="3"/>
    <x v="19"/>
    <x v="5"/>
  </r>
  <r>
    <n v="277"/>
    <x v="5"/>
    <x v="4"/>
    <n v="30.51"/>
    <x v="18"/>
    <n v="161169"/>
    <x v="8"/>
    <x v="82"/>
    <x v="1"/>
    <n v="60.34"/>
    <s v="First"/>
    <x v="8"/>
    <x v="2"/>
    <x v="1"/>
    <n v="115123.89"/>
    <x v="0"/>
    <x v="20"/>
    <x v="8"/>
    <n v="0"/>
    <x v="7"/>
    <x v="2"/>
  </r>
  <r>
    <n v="278"/>
    <x v="5"/>
    <x v="7"/>
    <n v="72.5"/>
    <x v="36"/>
    <n v="130042"/>
    <x v="9"/>
    <x v="230"/>
    <x v="2"/>
    <n v="40.29"/>
    <s v="Second"/>
    <x v="0"/>
    <x v="2"/>
    <x v="0"/>
    <n v="81080.639999999999"/>
    <x v="2"/>
    <x v="16"/>
    <x v="9"/>
    <n v="1"/>
    <x v="39"/>
    <x v="2"/>
  </r>
  <r>
    <n v="279"/>
    <x v="6"/>
    <x v="2"/>
    <n v="40.19"/>
    <x v="2"/>
    <n v="341492"/>
    <x v="4"/>
    <x v="231"/>
    <x v="0"/>
    <n v="84.84"/>
    <s v="Second"/>
    <x v="0"/>
    <x v="2"/>
    <x v="1"/>
    <n v="191932.03"/>
    <x v="0"/>
    <x v="15"/>
    <x v="4"/>
    <n v="0"/>
    <x v="19"/>
    <x v="0"/>
  </r>
  <r>
    <n v="280"/>
    <x v="6"/>
    <x v="1"/>
    <n v="77.75"/>
    <x v="26"/>
    <n v="102635"/>
    <x v="4"/>
    <x v="225"/>
    <x v="0"/>
    <n v="80.34"/>
    <s v="Third"/>
    <x v="0"/>
    <x v="2"/>
    <x v="0"/>
    <n v="79078.91"/>
    <x v="1"/>
    <x v="14"/>
    <x v="4"/>
    <n v="0"/>
    <x v="34"/>
    <x v="0"/>
  </r>
  <r>
    <n v="281"/>
    <x v="2"/>
    <x v="2"/>
    <n v="19.309999999999999"/>
    <x v="38"/>
    <n v="110759"/>
    <x v="2"/>
    <x v="232"/>
    <x v="2"/>
    <n v="53.27"/>
    <s v="Third"/>
    <x v="1"/>
    <x v="1"/>
    <x v="1"/>
    <n v="84368.94"/>
    <x v="1"/>
    <x v="8"/>
    <x v="2"/>
    <n v="4"/>
    <x v="27"/>
    <x v="5"/>
  </r>
  <r>
    <n v="282"/>
    <x v="7"/>
    <x v="6"/>
    <n v="57.13"/>
    <x v="31"/>
    <n v="290735"/>
    <x v="9"/>
    <x v="233"/>
    <x v="1"/>
    <n v="62.39"/>
    <s v="First"/>
    <x v="1"/>
    <x v="1"/>
    <x v="1"/>
    <n v="181971.77"/>
    <x v="0"/>
    <x v="0"/>
    <x v="9"/>
    <n v="0"/>
    <x v="37"/>
    <x v="0"/>
  </r>
  <r>
    <n v="283"/>
    <x v="3"/>
    <x v="3"/>
    <n v="33.33"/>
    <x v="7"/>
    <n v="133384"/>
    <x v="0"/>
    <x v="234"/>
    <x v="1"/>
    <n v="92.2"/>
    <s v="Second"/>
    <x v="4"/>
    <x v="2"/>
    <x v="0"/>
    <n v="29342.32"/>
    <x v="0"/>
    <x v="9"/>
    <x v="0"/>
    <n v="1"/>
    <x v="41"/>
    <x v="5"/>
  </r>
  <r>
    <n v="284"/>
    <x v="8"/>
    <x v="2"/>
    <n v="6.23"/>
    <x v="2"/>
    <n v="89699"/>
    <x v="0"/>
    <x v="206"/>
    <x v="0"/>
    <n v="93.92"/>
    <s v="First"/>
    <x v="2"/>
    <x v="2"/>
    <x v="1"/>
    <n v="43131.88"/>
    <x v="1"/>
    <x v="25"/>
    <x v="0"/>
    <n v="0"/>
    <x v="16"/>
    <x v="3"/>
  </r>
  <r>
    <n v="285"/>
    <x v="7"/>
    <x v="3"/>
    <n v="56.06"/>
    <x v="14"/>
    <n v="123347"/>
    <x v="1"/>
    <x v="235"/>
    <x v="2"/>
    <n v="27.93"/>
    <s v="Second"/>
    <x v="1"/>
    <x v="1"/>
    <x v="1"/>
    <n v="65008.12"/>
    <x v="2"/>
    <x v="35"/>
    <x v="1"/>
    <n v="3"/>
    <x v="21"/>
    <x v="5"/>
  </r>
  <r>
    <n v="286"/>
    <x v="0"/>
    <x v="3"/>
    <n v="62.86"/>
    <x v="3"/>
    <n v="202747"/>
    <x v="1"/>
    <x v="36"/>
    <x v="1"/>
    <n v="88.33"/>
    <s v="First"/>
    <x v="6"/>
    <x v="2"/>
    <x v="1"/>
    <n v="134135.64000000001"/>
    <x v="1"/>
    <x v="11"/>
    <x v="1"/>
    <n v="0"/>
    <x v="8"/>
    <x v="4"/>
  </r>
  <r>
    <n v="287"/>
    <x v="9"/>
    <x v="0"/>
    <n v="9.94"/>
    <x v="35"/>
    <n v="225007"/>
    <x v="8"/>
    <x v="236"/>
    <x v="2"/>
    <n v="31.8"/>
    <s v="Second"/>
    <x v="4"/>
    <x v="2"/>
    <x v="1"/>
    <n v="106826.92"/>
    <x v="3"/>
    <x v="8"/>
    <x v="8"/>
    <n v="6"/>
    <x v="17"/>
    <x v="5"/>
  </r>
  <r>
    <n v="288"/>
    <x v="1"/>
    <x v="7"/>
    <n v="66.41"/>
    <x v="30"/>
    <n v="166857"/>
    <x v="5"/>
    <x v="237"/>
    <x v="0"/>
    <n v="88.38"/>
    <s v="First"/>
    <x v="5"/>
    <x v="0"/>
    <x v="1"/>
    <n v="112614.08"/>
    <x v="3"/>
    <x v="26"/>
    <x v="5"/>
    <n v="0"/>
    <x v="14"/>
    <x v="0"/>
  </r>
  <r>
    <n v="289"/>
    <x v="0"/>
    <x v="4"/>
    <n v="11.76"/>
    <x v="22"/>
    <n v="79000"/>
    <x v="0"/>
    <x v="238"/>
    <x v="0"/>
    <n v="72.16"/>
    <s v="First"/>
    <x v="2"/>
    <x v="2"/>
    <x v="0"/>
    <n v="34751.449999999997"/>
    <x v="3"/>
    <x v="22"/>
    <x v="0"/>
    <n v="0"/>
    <x v="30"/>
    <x v="0"/>
  </r>
  <r>
    <n v="290"/>
    <x v="8"/>
    <x v="4"/>
    <n v="34.479999999999997"/>
    <x v="18"/>
    <n v="141279"/>
    <x v="3"/>
    <x v="239"/>
    <x v="1"/>
    <n v="87.17"/>
    <s v="Third"/>
    <x v="4"/>
    <x v="0"/>
    <x v="0"/>
    <n v="80373.16"/>
    <x v="1"/>
    <x v="46"/>
    <x v="3"/>
    <n v="0"/>
    <x v="4"/>
    <x v="2"/>
  </r>
  <r>
    <n v="291"/>
    <x v="4"/>
    <x v="0"/>
    <n v="61.93"/>
    <x v="39"/>
    <n v="399395"/>
    <x v="9"/>
    <x v="240"/>
    <x v="2"/>
    <n v="56.21"/>
    <s v="Third"/>
    <x v="0"/>
    <x v="0"/>
    <x v="0"/>
    <n v="178330.5"/>
    <x v="2"/>
    <x v="31"/>
    <x v="9"/>
    <n v="1"/>
    <x v="11"/>
    <x v="1"/>
  </r>
  <r>
    <n v="292"/>
    <x v="6"/>
    <x v="1"/>
    <n v="25.62"/>
    <x v="19"/>
    <n v="177346"/>
    <x v="6"/>
    <x v="241"/>
    <x v="1"/>
    <n v="84.76"/>
    <s v="Second"/>
    <x v="9"/>
    <x v="1"/>
    <x v="1"/>
    <n v="71646.38"/>
    <x v="2"/>
    <x v="45"/>
    <x v="6"/>
    <n v="0"/>
    <x v="44"/>
    <x v="2"/>
  </r>
  <r>
    <n v="293"/>
    <x v="1"/>
    <x v="5"/>
    <n v="49.08"/>
    <x v="5"/>
    <n v="152392"/>
    <x v="9"/>
    <x v="227"/>
    <x v="1"/>
    <n v="78.84"/>
    <s v="Second"/>
    <x v="0"/>
    <x v="1"/>
    <x v="0"/>
    <n v="84385.53"/>
    <x v="0"/>
    <x v="27"/>
    <x v="9"/>
    <n v="1"/>
    <x v="29"/>
    <x v="4"/>
  </r>
  <r>
    <n v="294"/>
    <x v="9"/>
    <x v="4"/>
    <n v="58.16"/>
    <x v="12"/>
    <n v="263406"/>
    <x v="0"/>
    <x v="242"/>
    <x v="0"/>
    <n v="96.11"/>
    <s v="Second"/>
    <x v="4"/>
    <x v="1"/>
    <x v="0"/>
    <n v="112706.97"/>
    <x v="3"/>
    <x v="15"/>
    <x v="0"/>
    <n v="1"/>
    <x v="15"/>
    <x v="0"/>
  </r>
  <r>
    <n v="295"/>
    <x v="2"/>
    <x v="3"/>
    <n v="8.89"/>
    <x v="14"/>
    <n v="237648"/>
    <x v="1"/>
    <x v="243"/>
    <x v="0"/>
    <n v="82.41"/>
    <s v="Third"/>
    <x v="1"/>
    <x v="2"/>
    <x v="0"/>
    <n v="185487.79"/>
    <x v="3"/>
    <x v="8"/>
    <x v="1"/>
    <n v="3"/>
    <x v="5"/>
    <x v="5"/>
  </r>
  <r>
    <n v="296"/>
    <x v="1"/>
    <x v="3"/>
    <n v="74.62"/>
    <x v="11"/>
    <n v="193414"/>
    <x v="9"/>
    <x v="244"/>
    <x v="2"/>
    <n v="50.14"/>
    <s v="Third"/>
    <x v="1"/>
    <x v="0"/>
    <x v="1"/>
    <n v="87290.44"/>
    <x v="2"/>
    <x v="22"/>
    <x v="9"/>
    <n v="0"/>
    <x v="11"/>
    <x v="0"/>
  </r>
  <r>
    <n v="297"/>
    <x v="3"/>
    <x v="3"/>
    <n v="23.01"/>
    <x v="32"/>
    <n v="265123"/>
    <x v="6"/>
    <x v="245"/>
    <x v="2"/>
    <n v="57.37"/>
    <s v="First"/>
    <x v="9"/>
    <x v="0"/>
    <x v="1"/>
    <n v="163847.29"/>
    <x v="2"/>
    <x v="29"/>
    <x v="6"/>
    <n v="0"/>
    <x v="39"/>
    <x v="1"/>
  </r>
  <r>
    <n v="298"/>
    <x v="1"/>
    <x v="5"/>
    <n v="61.81"/>
    <x v="9"/>
    <n v="308713"/>
    <x v="4"/>
    <x v="246"/>
    <x v="0"/>
    <n v="96.26"/>
    <s v="Third"/>
    <x v="0"/>
    <x v="1"/>
    <x v="0"/>
    <n v="229272.91"/>
    <x v="3"/>
    <x v="5"/>
    <x v="4"/>
    <n v="0"/>
    <x v="28"/>
    <x v="4"/>
  </r>
  <r>
    <n v="299"/>
    <x v="8"/>
    <x v="1"/>
    <n v="27.55"/>
    <x v="25"/>
    <n v="139029"/>
    <x v="6"/>
    <x v="247"/>
    <x v="2"/>
    <n v="53.94"/>
    <s v="Second"/>
    <x v="3"/>
    <x v="2"/>
    <x v="0"/>
    <n v="92061.05"/>
    <x v="1"/>
    <x v="46"/>
    <x v="6"/>
    <n v="2"/>
    <x v="8"/>
    <x v="2"/>
  </r>
  <r>
    <n v="300"/>
    <x v="1"/>
    <x v="2"/>
    <n v="41.82"/>
    <x v="38"/>
    <n v="189781"/>
    <x v="0"/>
    <x v="226"/>
    <x v="2"/>
    <n v="39.299999999999997"/>
    <s v="Third"/>
    <x v="2"/>
    <x v="2"/>
    <x v="1"/>
    <n v="103019.29"/>
    <x v="0"/>
    <x v="47"/>
    <x v="0"/>
    <n v="0"/>
    <x v="36"/>
    <x v="1"/>
  </r>
  <r>
    <n v="301"/>
    <x v="2"/>
    <x v="3"/>
    <n v="62.48"/>
    <x v="14"/>
    <n v="199105"/>
    <x v="3"/>
    <x v="44"/>
    <x v="0"/>
    <n v="77.5"/>
    <s v="First"/>
    <x v="4"/>
    <x v="2"/>
    <x v="0"/>
    <n v="125795.2"/>
    <x v="1"/>
    <x v="40"/>
    <x v="3"/>
    <n v="0"/>
    <x v="37"/>
    <x v="5"/>
  </r>
  <r>
    <n v="302"/>
    <x v="3"/>
    <x v="3"/>
    <n v="69.94"/>
    <x v="14"/>
    <n v="227378"/>
    <x v="2"/>
    <x v="248"/>
    <x v="0"/>
    <n v="65.739999999999995"/>
    <s v="Third"/>
    <x v="1"/>
    <x v="0"/>
    <x v="0"/>
    <n v="157371.56"/>
    <x v="3"/>
    <x v="45"/>
    <x v="2"/>
    <n v="4"/>
    <x v="22"/>
    <x v="2"/>
  </r>
  <r>
    <n v="303"/>
    <x v="3"/>
    <x v="2"/>
    <n v="21.05"/>
    <x v="38"/>
    <n v="310277"/>
    <x v="3"/>
    <x v="249"/>
    <x v="1"/>
    <n v="69.05"/>
    <s v="First"/>
    <x v="4"/>
    <x v="2"/>
    <x v="1"/>
    <n v="150081.69"/>
    <x v="2"/>
    <x v="29"/>
    <x v="3"/>
    <n v="0"/>
    <x v="16"/>
    <x v="1"/>
  </r>
  <r>
    <n v="304"/>
    <x v="3"/>
    <x v="1"/>
    <n v="29.27"/>
    <x v="1"/>
    <n v="369444"/>
    <x v="7"/>
    <x v="250"/>
    <x v="2"/>
    <n v="25.5"/>
    <s v="Second"/>
    <x v="3"/>
    <x v="2"/>
    <x v="0"/>
    <n v="243530.84"/>
    <x v="0"/>
    <x v="42"/>
    <x v="7"/>
    <n v="1"/>
    <x v="8"/>
    <x v="5"/>
  </r>
  <r>
    <n v="305"/>
    <x v="2"/>
    <x v="6"/>
    <n v="38.28"/>
    <x v="10"/>
    <n v="396323"/>
    <x v="7"/>
    <x v="249"/>
    <x v="0"/>
    <n v="97.58"/>
    <s v="Third"/>
    <x v="0"/>
    <x v="0"/>
    <x v="0"/>
    <n v="174281.33"/>
    <x v="0"/>
    <x v="11"/>
    <x v="7"/>
    <n v="6"/>
    <x v="30"/>
    <x v="4"/>
  </r>
  <r>
    <n v="306"/>
    <x v="7"/>
    <x v="5"/>
    <n v="53.29"/>
    <x v="13"/>
    <n v="242978"/>
    <x v="8"/>
    <x v="251"/>
    <x v="1"/>
    <n v="65.849999999999994"/>
    <s v="Second"/>
    <x v="8"/>
    <x v="0"/>
    <x v="0"/>
    <n v="113244.12"/>
    <x v="1"/>
    <x v="0"/>
    <x v="8"/>
    <n v="0"/>
    <x v="17"/>
    <x v="0"/>
  </r>
  <r>
    <n v="307"/>
    <x v="4"/>
    <x v="1"/>
    <n v="66.599999999999994"/>
    <x v="25"/>
    <n v="215250"/>
    <x v="6"/>
    <x v="252"/>
    <x v="2"/>
    <n v="30.1"/>
    <s v="Third"/>
    <x v="4"/>
    <x v="0"/>
    <x v="0"/>
    <n v="130107.12"/>
    <x v="1"/>
    <x v="10"/>
    <x v="6"/>
    <n v="5"/>
    <x v="20"/>
    <x v="4"/>
  </r>
  <r>
    <n v="308"/>
    <x v="5"/>
    <x v="2"/>
    <n v="64.23"/>
    <x v="27"/>
    <n v="219945"/>
    <x v="5"/>
    <x v="253"/>
    <x v="2"/>
    <n v="38.85"/>
    <s v="Second"/>
    <x v="3"/>
    <x v="1"/>
    <x v="0"/>
    <n v="142909.93"/>
    <x v="3"/>
    <x v="40"/>
    <x v="5"/>
    <n v="4"/>
    <x v="18"/>
    <x v="5"/>
  </r>
  <r>
    <n v="309"/>
    <x v="3"/>
    <x v="0"/>
    <n v="68.78"/>
    <x v="29"/>
    <n v="358443"/>
    <x v="7"/>
    <x v="254"/>
    <x v="1"/>
    <n v="88.93"/>
    <s v="Second"/>
    <x v="0"/>
    <x v="2"/>
    <x v="1"/>
    <n v="200632.66"/>
    <x v="0"/>
    <x v="4"/>
    <x v="7"/>
    <n v="6"/>
    <x v="19"/>
    <x v="0"/>
  </r>
  <r>
    <n v="310"/>
    <x v="0"/>
    <x v="7"/>
    <n v="74.58"/>
    <x v="17"/>
    <n v="195292"/>
    <x v="2"/>
    <x v="91"/>
    <x v="1"/>
    <n v="99.31"/>
    <s v="Second"/>
    <x v="4"/>
    <x v="2"/>
    <x v="1"/>
    <n v="145255.31"/>
    <x v="2"/>
    <x v="21"/>
    <x v="2"/>
    <n v="3"/>
    <x v="28"/>
    <x v="1"/>
  </r>
  <r>
    <n v="311"/>
    <x v="3"/>
    <x v="6"/>
    <n v="58.25"/>
    <x v="21"/>
    <n v="112087"/>
    <x v="6"/>
    <x v="255"/>
    <x v="0"/>
    <n v="84.05"/>
    <s v="Third"/>
    <x v="1"/>
    <x v="2"/>
    <x v="1"/>
    <n v="61075.17"/>
    <x v="1"/>
    <x v="2"/>
    <x v="6"/>
    <n v="6"/>
    <x v="36"/>
    <x v="2"/>
  </r>
  <r>
    <n v="312"/>
    <x v="7"/>
    <x v="6"/>
    <n v="20.86"/>
    <x v="31"/>
    <n v="197119"/>
    <x v="7"/>
    <x v="187"/>
    <x v="1"/>
    <n v="86.91"/>
    <s v="First"/>
    <x v="7"/>
    <x v="2"/>
    <x v="1"/>
    <n v="91158.66"/>
    <x v="1"/>
    <x v="28"/>
    <x v="7"/>
    <n v="0"/>
    <x v="23"/>
    <x v="4"/>
  </r>
  <r>
    <n v="313"/>
    <x v="2"/>
    <x v="0"/>
    <n v="19.989999999999998"/>
    <x v="6"/>
    <n v="64802"/>
    <x v="7"/>
    <x v="256"/>
    <x v="0"/>
    <n v="81.27"/>
    <s v="Third"/>
    <x v="0"/>
    <x v="1"/>
    <x v="0"/>
    <n v="28264.55"/>
    <x v="0"/>
    <x v="30"/>
    <x v="7"/>
    <n v="6"/>
    <x v="30"/>
    <x v="0"/>
  </r>
  <r>
    <n v="314"/>
    <x v="1"/>
    <x v="1"/>
    <n v="26.18"/>
    <x v="37"/>
    <n v="68000"/>
    <x v="0"/>
    <x v="145"/>
    <x v="0"/>
    <n v="63.74"/>
    <s v="Second"/>
    <x v="1"/>
    <x v="0"/>
    <x v="1"/>
    <n v="30586.37"/>
    <x v="1"/>
    <x v="17"/>
    <x v="0"/>
    <n v="2"/>
    <x v="11"/>
    <x v="2"/>
  </r>
  <r>
    <n v="315"/>
    <x v="2"/>
    <x v="3"/>
    <n v="24.52"/>
    <x v="3"/>
    <n v="168650"/>
    <x v="6"/>
    <x v="257"/>
    <x v="2"/>
    <n v="58.83"/>
    <s v="First"/>
    <x v="9"/>
    <x v="0"/>
    <x v="0"/>
    <n v="72904.399999999994"/>
    <x v="3"/>
    <x v="42"/>
    <x v="6"/>
    <n v="0"/>
    <x v="15"/>
    <x v="5"/>
  </r>
  <r>
    <n v="316"/>
    <x v="1"/>
    <x v="6"/>
    <n v="71.56"/>
    <x v="21"/>
    <n v="247338"/>
    <x v="4"/>
    <x v="75"/>
    <x v="0"/>
    <n v="91.15"/>
    <s v="Third"/>
    <x v="0"/>
    <x v="0"/>
    <x v="0"/>
    <n v="173656.85"/>
    <x v="2"/>
    <x v="1"/>
    <x v="4"/>
    <n v="0"/>
    <x v="2"/>
    <x v="1"/>
  </r>
  <r>
    <n v="317"/>
    <x v="4"/>
    <x v="5"/>
    <n v="20.45"/>
    <x v="5"/>
    <n v="378425"/>
    <x v="2"/>
    <x v="193"/>
    <x v="2"/>
    <n v="52.39"/>
    <s v="Second"/>
    <x v="2"/>
    <x v="1"/>
    <x v="0"/>
    <n v="162500.49"/>
    <x v="2"/>
    <x v="10"/>
    <x v="2"/>
    <n v="2"/>
    <x v="15"/>
    <x v="4"/>
  </r>
  <r>
    <n v="318"/>
    <x v="2"/>
    <x v="5"/>
    <n v="16.21"/>
    <x v="9"/>
    <n v="54587"/>
    <x v="3"/>
    <x v="258"/>
    <x v="1"/>
    <n v="93.46"/>
    <s v="Second"/>
    <x v="0"/>
    <x v="1"/>
    <x v="0"/>
    <n v="28276.83"/>
    <x v="1"/>
    <x v="50"/>
    <x v="3"/>
    <n v="2"/>
    <x v="35"/>
    <x v="1"/>
  </r>
  <r>
    <n v="319"/>
    <x v="4"/>
    <x v="3"/>
    <n v="59.6"/>
    <x v="3"/>
    <n v="112352"/>
    <x v="0"/>
    <x v="30"/>
    <x v="2"/>
    <n v="38.200000000000003"/>
    <s v="Third"/>
    <x v="0"/>
    <x v="1"/>
    <x v="0"/>
    <n v="71251.41"/>
    <x v="0"/>
    <x v="40"/>
    <x v="0"/>
    <n v="3"/>
    <x v="37"/>
    <x v="5"/>
  </r>
  <r>
    <n v="320"/>
    <x v="8"/>
    <x v="6"/>
    <n v="17.399999999999999"/>
    <x v="31"/>
    <n v="252783"/>
    <x v="5"/>
    <x v="259"/>
    <x v="2"/>
    <n v="41.6"/>
    <s v="First"/>
    <x v="5"/>
    <x v="0"/>
    <x v="1"/>
    <n v="158182.16"/>
    <x v="0"/>
    <x v="40"/>
    <x v="5"/>
    <n v="0"/>
    <x v="37"/>
    <x v="5"/>
  </r>
  <r>
    <n v="321"/>
    <x v="9"/>
    <x v="7"/>
    <n v="9.17"/>
    <x v="30"/>
    <n v="112732"/>
    <x v="4"/>
    <x v="260"/>
    <x v="0"/>
    <n v="90.18"/>
    <s v="Third"/>
    <x v="0"/>
    <x v="1"/>
    <x v="0"/>
    <n v="81219.179999999993"/>
    <x v="1"/>
    <x v="4"/>
    <x v="4"/>
    <n v="0"/>
    <x v="12"/>
    <x v="0"/>
  </r>
  <r>
    <n v="322"/>
    <x v="1"/>
    <x v="0"/>
    <n v="46.36"/>
    <x v="29"/>
    <n v="83246"/>
    <x v="2"/>
    <x v="261"/>
    <x v="2"/>
    <n v="39.31"/>
    <s v="Third"/>
    <x v="2"/>
    <x v="1"/>
    <x v="1"/>
    <n v="64810.36"/>
    <x v="1"/>
    <x v="6"/>
    <x v="2"/>
    <n v="2"/>
    <x v="5"/>
    <x v="0"/>
  </r>
  <r>
    <n v="323"/>
    <x v="7"/>
    <x v="3"/>
    <n v="50.73"/>
    <x v="3"/>
    <n v="130066"/>
    <x v="3"/>
    <x v="147"/>
    <x v="0"/>
    <n v="62.28"/>
    <s v="Second"/>
    <x v="0"/>
    <x v="0"/>
    <x v="0"/>
    <n v="66426.77"/>
    <x v="1"/>
    <x v="20"/>
    <x v="3"/>
    <n v="2"/>
    <x v="1"/>
    <x v="2"/>
  </r>
  <r>
    <n v="324"/>
    <x v="3"/>
    <x v="4"/>
    <n v="63.18"/>
    <x v="22"/>
    <n v="278282"/>
    <x v="4"/>
    <x v="262"/>
    <x v="2"/>
    <n v="40.770000000000003"/>
    <s v="First"/>
    <x v="0"/>
    <x v="2"/>
    <x v="1"/>
    <n v="117164.19"/>
    <x v="0"/>
    <x v="46"/>
    <x v="4"/>
    <n v="0"/>
    <x v="3"/>
    <x v="2"/>
  </r>
  <r>
    <n v="325"/>
    <x v="6"/>
    <x v="6"/>
    <n v="43.41"/>
    <x v="10"/>
    <n v="235565"/>
    <x v="2"/>
    <x v="263"/>
    <x v="1"/>
    <n v="83.24"/>
    <s v="Third"/>
    <x v="1"/>
    <x v="1"/>
    <x v="1"/>
    <n v="153002.06"/>
    <x v="1"/>
    <x v="34"/>
    <x v="2"/>
    <n v="4"/>
    <x v="18"/>
    <x v="4"/>
  </r>
  <r>
    <n v="326"/>
    <x v="0"/>
    <x v="2"/>
    <n v="6.59"/>
    <x v="8"/>
    <n v="218257"/>
    <x v="2"/>
    <x v="264"/>
    <x v="2"/>
    <n v="48.37"/>
    <s v="Second"/>
    <x v="6"/>
    <x v="0"/>
    <x v="0"/>
    <n v="139074.96"/>
    <x v="2"/>
    <x v="31"/>
    <x v="2"/>
    <n v="1"/>
    <x v="9"/>
    <x v="1"/>
  </r>
  <r>
    <n v="327"/>
    <x v="1"/>
    <x v="4"/>
    <n v="34.74"/>
    <x v="16"/>
    <n v="365853"/>
    <x v="9"/>
    <x v="265"/>
    <x v="1"/>
    <n v="69.349999999999994"/>
    <s v="Second"/>
    <x v="1"/>
    <x v="0"/>
    <x v="0"/>
    <n v="272749.78000000003"/>
    <x v="1"/>
    <x v="32"/>
    <x v="9"/>
    <n v="0"/>
    <x v="32"/>
    <x v="1"/>
  </r>
  <r>
    <n v="328"/>
    <x v="6"/>
    <x v="3"/>
    <n v="13.03"/>
    <x v="14"/>
    <n v="365838"/>
    <x v="2"/>
    <x v="266"/>
    <x v="1"/>
    <n v="77.569999999999993"/>
    <s v="First"/>
    <x v="3"/>
    <x v="1"/>
    <x v="0"/>
    <n v="234660.41"/>
    <x v="1"/>
    <x v="11"/>
    <x v="2"/>
    <n v="0"/>
    <x v="9"/>
    <x v="4"/>
  </r>
  <r>
    <n v="329"/>
    <x v="0"/>
    <x v="1"/>
    <n v="5.65"/>
    <x v="37"/>
    <n v="361526"/>
    <x v="2"/>
    <x v="267"/>
    <x v="1"/>
    <n v="92.44"/>
    <s v="Second"/>
    <x v="0"/>
    <x v="1"/>
    <x v="1"/>
    <n v="259264.05"/>
    <x v="3"/>
    <x v="40"/>
    <x v="2"/>
    <n v="5"/>
    <x v="12"/>
    <x v="5"/>
  </r>
  <r>
    <n v="330"/>
    <x v="3"/>
    <x v="5"/>
    <n v="16.54"/>
    <x v="15"/>
    <n v="330747"/>
    <x v="3"/>
    <x v="268"/>
    <x v="1"/>
    <n v="71.73"/>
    <s v="First"/>
    <x v="4"/>
    <x v="2"/>
    <x v="0"/>
    <n v="244730.04"/>
    <x v="1"/>
    <x v="0"/>
    <x v="3"/>
    <n v="0"/>
    <x v="28"/>
    <x v="0"/>
  </r>
  <r>
    <n v="331"/>
    <x v="5"/>
    <x v="1"/>
    <n v="41.52"/>
    <x v="37"/>
    <n v="291806"/>
    <x v="5"/>
    <x v="269"/>
    <x v="1"/>
    <n v="89.5"/>
    <s v="First"/>
    <x v="5"/>
    <x v="1"/>
    <x v="0"/>
    <n v="187276.82"/>
    <x v="0"/>
    <x v="37"/>
    <x v="5"/>
    <n v="0"/>
    <x v="9"/>
    <x v="2"/>
  </r>
  <r>
    <n v="332"/>
    <x v="3"/>
    <x v="1"/>
    <n v="6.9"/>
    <x v="26"/>
    <n v="160049"/>
    <x v="1"/>
    <x v="270"/>
    <x v="1"/>
    <n v="92.48"/>
    <s v="First"/>
    <x v="6"/>
    <x v="1"/>
    <x v="1"/>
    <n v="73315.98"/>
    <x v="0"/>
    <x v="42"/>
    <x v="1"/>
    <n v="0"/>
    <x v="23"/>
    <x v="5"/>
  </r>
  <r>
    <n v="333"/>
    <x v="1"/>
    <x v="4"/>
    <n v="12.32"/>
    <x v="22"/>
    <n v="168326"/>
    <x v="7"/>
    <x v="271"/>
    <x v="0"/>
    <n v="88.79"/>
    <s v="Third"/>
    <x v="1"/>
    <x v="1"/>
    <x v="1"/>
    <n v="81027.11"/>
    <x v="2"/>
    <x v="35"/>
    <x v="7"/>
    <n v="5"/>
    <x v="16"/>
    <x v="5"/>
  </r>
  <r>
    <n v="334"/>
    <x v="1"/>
    <x v="7"/>
    <n v="77.61"/>
    <x v="30"/>
    <n v="252818"/>
    <x v="0"/>
    <x v="272"/>
    <x v="2"/>
    <n v="29.01"/>
    <s v="First"/>
    <x v="2"/>
    <x v="2"/>
    <x v="1"/>
    <n v="175623.86"/>
    <x v="0"/>
    <x v="4"/>
    <x v="0"/>
    <n v="0"/>
    <x v="22"/>
    <x v="0"/>
  </r>
  <r>
    <n v="335"/>
    <x v="0"/>
    <x v="6"/>
    <n v="27.84"/>
    <x v="10"/>
    <n v="362754"/>
    <x v="6"/>
    <x v="273"/>
    <x v="0"/>
    <n v="80.88"/>
    <s v="Third"/>
    <x v="7"/>
    <x v="0"/>
    <x v="0"/>
    <n v="219320.14"/>
    <x v="3"/>
    <x v="1"/>
    <x v="6"/>
    <n v="1"/>
    <x v="20"/>
    <x v="1"/>
  </r>
  <r>
    <n v="336"/>
    <x v="9"/>
    <x v="6"/>
    <n v="17.559999999999999"/>
    <x v="33"/>
    <n v="216866"/>
    <x v="8"/>
    <x v="274"/>
    <x v="0"/>
    <n v="75.62"/>
    <s v="Second"/>
    <x v="9"/>
    <x v="1"/>
    <x v="1"/>
    <n v="115909.81"/>
    <x v="3"/>
    <x v="11"/>
    <x v="8"/>
    <n v="1"/>
    <x v="21"/>
    <x v="4"/>
  </r>
  <r>
    <n v="337"/>
    <x v="4"/>
    <x v="7"/>
    <n v="56.42"/>
    <x v="28"/>
    <n v="207384"/>
    <x v="1"/>
    <x v="275"/>
    <x v="0"/>
    <n v="92.26"/>
    <s v="First"/>
    <x v="6"/>
    <x v="0"/>
    <x v="1"/>
    <n v="165374.15"/>
    <x v="0"/>
    <x v="41"/>
    <x v="1"/>
    <n v="0"/>
    <x v="51"/>
    <x v="5"/>
  </r>
  <r>
    <n v="338"/>
    <x v="4"/>
    <x v="2"/>
    <n v="29.95"/>
    <x v="34"/>
    <n v="200270"/>
    <x v="2"/>
    <x v="276"/>
    <x v="2"/>
    <n v="33.1"/>
    <s v="Third"/>
    <x v="3"/>
    <x v="2"/>
    <x v="1"/>
    <n v="82445.48"/>
    <x v="0"/>
    <x v="13"/>
    <x v="2"/>
    <n v="0"/>
    <x v="33"/>
    <x v="1"/>
  </r>
  <r>
    <n v="339"/>
    <x v="3"/>
    <x v="2"/>
    <n v="9.23"/>
    <x v="8"/>
    <n v="322699"/>
    <x v="0"/>
    <x v="277"/>
    <x v="0"/>
    <n v="90.53"/>
    <s v="Third"/>
    <x v="0"/>
    <x v="0"/>
    <x v="0"/>
    <n v="255927.46"/>
    <x v="0"/>
    <x v="29"/>
    <x v="0"/>
    <n v="3"/>
    <x v="38"/>
    <x v="1"/>
  </r>
  <r>
    <n v="340"/>
    <x v="8"/>
    <x v="5"/>
    <n v="68.53"/>
    <x v="5"/>
    <n v="285299"/>
    <x v="4"/>
    <x v="278"/>
    <x v="2"/>
    <n v="31.07"/>
    <s v="Second"/>
    <x v="0"/>
    <x v="2"/>
    <x v="0"/>
    <n v="117592.57"/>
    <x v="2"/>
    <x v="39"/>
    <x v="4"/>
    <n v="0"/>
    <x v="33"/>
    <x v="0"/>
  </r>
  <r>
    <n v="341"/>
    <x v="5"/>
    <x v="3"/>
    <n v="37.17"/>
    <x v="3"/>
    <n v="333795"/>
    <x v="2"/>
    <x v="279"/>
    <x v="0"/>
    <n v="93.24"/>
    <s v="First"/>
    <x v="3"/>
    <x v="2"/>
    <x v="1"/>
    <n v="266137.07"/>
    <x v="1"/>
    <x v="31"/>
    <x v="2"/>
    <n v="0"/>
    <x v="51"/>
    <x v="1"/>
  </r>
  <r>
    <n v="342"/>
    <x v="5"/>
    <x v="5"/>
    <n v="20.77"/>
    <x v="5"/>
    <n v="234756"/>
    <x v="7"/>
    <x v="280"/>
    <x v="1"/>
    <n v="66"/>
    <s v="Second"/>
    <x v="0"/>
    <x v="1"/>
    <x v="0"/>
    <n v="178216.21"/>
    <x v="2"/>
    <x v="12"/>
    <x v="7"/>
    <n v="6"/>
    <x v="27"/>
    <x v="4"/>
  </r>
  <r>
    <n v="343"/>
    <x v="5"/>
    <x v="2"/>
    <n v="38.83"/>
    <x v="27"/>
    <n v="221918"/>
    <x v="7"/>
    <x v="281"/>
    <x v="2"/>
    <n v="27.25"/>
    <s v="First"/>
    <x v="7"/>
    <x v="0"/>
    <x v="1"/>
    <n v="90244.43"/>
    <x v="3"/>
    <x v="41"/>
    <x v="7"/>
    <n v="0"/>
    <x v="33"/>
    <x v="5"/>
  </r>
  <r>
    <n v="344"/>
    <x v="5"/>
    <x v="0"/>
    <n v="25.76"/>
    <x v="29"/>
    <n v="124143"/>
    <x v="6"/>
    <x v="282"/>
    <x v="0"/>
    <n v="92.26"/>
    <s v="First"/>
    <x v="9"/>
    <x v="0"/>
    <x v="1"/>
    <n v="90106.03"/>
    <x v="0"/>
    <x v="45"/>
    <x v="6"/>
    <n v="0"/>
    <x v="10"/>
    <x v="2"/>
  </r>
  <r>
    <n v="345"/>
    <x v="9"/>
    <x v="4"/>
    <n v="54.45"/>
    <x v="12"/>
    <n v="239514"/>
    <x v="1"/>
    <x v="283"/>
    <x v="2"/>
    <n v="39.64"/>
    <s v="Second"/>
    <x v="6"/>
    <x v="0"/>
    <x v="0"/>
    <n v="100321.32"/>
    <x v="3"/>
    <x v="48"/>
    <x v="1"/>
    <n v="0"/>
    <x v="3"/>
    <x v="5"/>
  </r>
  <r>
    <n v="346"/>
    <x v="2"/>
    <x v="3"/>
    <n v="50.84"/>
    <x v="11"/>
    <n v="207443"/>
    <x v="0"/>
    <x v="281"/>
    <x v="0"/>
    <n v="75.41"/>
    <s v="Third"/>
    <x v="0"/>
    <x v="1"/>
    <x v="1"/>
    <n v="98515.44"/>
    <x v="2"/>
    <x v="24"/>
    <x v="0"/>
    <n v="3"/>
    <x v="17"/>
    <x v="4"/>
  </r>
  <r>
    <n v="347"/>
    <x v="6"/>
    <x v="7"/>
    <n v="8.98"/>
    <x v="36"/>
    <n v="242781"/>
    <x v="1"/>
    <x v="284"/>
    <x v="2"/>
    <n v="44.21"/>
    <s v="First"/>
    <x v="6"/>
    <x v="0"/>
    <x v="1"/>
    <n v="115819.6"/>
    <x v="3"/>
    <x v="4"/>
    <x v="1"/>
    <n v="0"/>
    <x v="16"/>
    <x v="0"/>
  </r>
  <r>
    <n v="348"/>
    <x v="8"/>
    <x v="6"/>
    <n v="58.86"/>
    <x v="33"/>
    <n v="248274"/>
    <x v="7"/>
    <x v="285"/>
    <x v="1"/>
    <n v="95.79"/>
    <s v="Second"/>
    <x v="7"/>
    <x v="2"/>
    <x v="0"/>
    <n v="126642.89"/>
    <x v="1"/>
    <x v="27"/>
    <x v="7"/>
    <n v="0"/>
    <x v="1"/>
    <x v="4"/>
  </r>
  <r>
    <n v="349"/>
    <x v="7"/>
    <x v="3"/>
    <n v="58.17"/>
    <x v="11"/>
    <n v="109723"/>
    <x v="7"/>
    <x v="222"/>
    <x v="0"/>
    <n v="68.760000000000005"/>
    <s v="Third"/>
    <x v="3"/>
    <x v="1"/>
    <x v="1"/>
    <n v="86593.88"/>
    <x v="1"/>
    <x v="29"/>
    <x v="7"/>
    <n v="1"/>
    <x v="38"/>
    <x v="1"/>
  </r>
  <r>
    <n v="350"/>
    <x v="4"/>
    <x v="0"/>
    <n v="54.18"/>
    <x v="39"/>
    <n v="326969"/>
    <x v="3"/>
    <x v="26"/>
    <x v="2"/>
    <n v="28.74"/>
    <s v="Third"/>
    <x v="4"/>
    <x v="1"/>
    <x v="0"/>
    <n v="237293.43"/>
    <x v="0"/>
    <x v="41"/>
    <x v="3"/>
    <n v="0"/>
    <x v="10"/>
    <x v="5"/>
  </r>
  <r>
    <n v="351"/>
    <x v="1"/>
    <x v="6"/>
    <n v="44.47"/>
    <x v="24"/>
    <n v="202999"/>
    <x v="3"/>
    <x v="286"/>
    <x v="1"/>
    <n v="71.31"/>
    <s v="Third"/>
    <x v="4"/>
    <x v="1"/>
    <x v="1"/>
    <n v="147995.37"/>
    <x v="0"/>
    <x v="17"/>
    <x v="3"/>
    <n v="0"/>
    <x v="10"/>
    <x v="2"/>
  </r>
  <r>
    <n v="352"/>
    <x v="1"/>
    <x v="3"/>
    <n v="74.510000000000005"/>
    <x v="3"/>
    <n v="202113"/>
    <x v="7"/>
    <x v="273"/>
    <x v="1"/>
    <n v="85.58"/>
    <s v="Second"/>
    <x v="6"/>
    <x v="1"/>
    <x v="0"/>
    <n v="104235.21"/>
    <x v="1"/>
    <x v="42"/>
    <x v="7"/>
    <n v="2"/>
    <x v="35"/>
    <x v="5"/>
  </r>
  <r>
    <n v="353"/>
    <x v="2"/>
    <x v="7"/>
    <n v="18.989999999999998"/>
    <x v="23"/>
    <n v="360048"/>
    <x v="8"/>
    <x v="209"/>
    <x v="1"/>
    <n v="85.28"/>
    <s v="Third"/>
    <x v="3"/>
    <x v="0"/>
    <x v="0"/>
    <n v="202920.32000000001"/>
    <x v="1"/>
    <x v="3"/>
    <x v="8"/>
    <n v="3"/>
    <x v="19"/>
    <x v="3"/>
  </r>
  <r>
    <n v="354"/>
    <x v="7"/>
    <x v="7"/>
    <n v="14.89"/>
    <x v="36"/>
    <n v="352927"/>
    <x v="3"/>
    <x v="287"/>
    <x v="0"/>
    <n v="27.98"/>
    <s v="Second"/>
    <x v="0"/>
    <x v="2"/>
    <x v="0"/>
    <n v="223247.75"/>
    <x v="1"/>
    <x v="32"/>
    <x v="3"/>
    <n v="2"/>
    <x v="37"/>
    <x v="1"/>
  </r>
  <r>
    <n v="355"/>
    <x v="6"/>
    <x v="4"/>
    <n v="68.150000000000006"/>
    <x v="22"/>
    <n v="391926"/>
    <x v="1"/>
    <x v="69"/>
    <x v="0"/>
    <n v="87.19"/>
    <s v="First"/>
    <x v="6"/>
    <x v="1"/>
    <x v="1"/>
    <n v="291269.32"/>
    <x v="0"/>
    <x v="25"/>
    <x v="1"/>
    <n v="0"/>
    <x v="28"/>
    <x v="3"/>
  </r>
  <r>
    <n v="356"/>
    <x v="4"/>
    <x v="4"/>
    <n v="5.93"/>
    <x v="16"/>
    <n v="383747"/>
    <x v="1"/>
    <x v="288"/>
    <x v="1"/>
    <n v="81.77"/>
    <s v="Third"/>
    <x v="4"/>
    <x v="1"/>
    <x v="1"/>
    <n v="297382.68"/>
    <x v="0"/>
    <x v="12"/>
    <x v="1"/>
    <n v="2"/>
    <x v="34"/>
    <x v="4"/>
  </r>
  <r>
    <n v="357"/>
    <x v="5"/>
    <x v="0"/>
    <n v="30.93"/>
    <x v="35"/>
    <n v="337433"/>
    <x v="2"/>
    <x v="243"/>
    <x v="2"/>
    <n v="27.27"/>
    <s v="Third"/>
    <x v="2"/>
    <x v="1"/>
    <x v="1"/>
    <n v="183462.53"/>
    <x v="0"/>
    <x v="18"/>
    <x v="2"/>
    <n v="2"/>
    <x v="36"/>
    <x v="5"/>
  </r>
  <r>
    <n v="358"/>
    <x v="8"/>
    <x v="5"/>
    <n v="30.11"/>
    <x v="9"/>
    <n v="149581"/>
    <x v="5"/>
    <x v="289"/>
    <x v="1"/>
    <n v="93.04"/>
    <s v="First"/>
    <x v="5"/>
    <x v="2"/>
    <x v="0"/>
    <n v="90222.29"/>
    <x v="1"/>
    <x v="44"/>
    <x v="5"/>
    <n v="0"/>
    <x v="20"/>
    <x v="2"/>
  </r>
  <r>
    <n v="359"/>
    <x v="2"/>
    <x v="6"/>
    <n v="20.72"/>
    <x v="24"/>
    <n v="382778"/>
    <x v="7"/>
    <x v="290"/>
    <x v="1"/>
    <n v="78.73"/>
    <s v="Second"/>
    <x v="1"/>
    <x v="0"/>
    <x v="1"/>
    <n v="244185.8"/>
    <x v="0"/>
    <x v="35"/>
    <x v="7"/>
    <n v="5"/>
    <x v="9"/>
    <x v="5"/>
  </r>
  <r>
    <n v="360"/>
    <x v="2"/>
    <x v="7"/>
    <n v="72.180000000000007"/>
    <x v="17"/>
    <n v="109212"/>
    <x v="2"/>
    <x v="130"/>
    <x v="2"/>
    <n v="44.48"/>
    <s v="Second"/>
    <x v="4"/>
    <x v="2"/>
    <x v="1"/>
    <n v="82364.539999999994"/>
    <x v="3"/>
    <x v="20"/>
    <x v="2"/>
    <n v="3"/>
    <x v="32"/>
    <x v="2"/>
  </r>
  <r>
    <n v="361"/>
    <x v="8"/>
    <x v="4"/>
    <n v="34.58"/>
    <x v="12"/>
    <n v="129276"/>
    <x v="9"/>
    <x v="38"/>
    <x v="1"/>
    <n v="84.16"/>
    <s v="Third"/>
    <x v="1"/>
    <x v="1"/>
    <x v="0"/>
    <n v="79983.759999999995"/>
    <x v="1"/>
    <x v="4"/>
    <x v="9"/>
    <n v="0"/>
    <x v="39"/>
    <x v="0"/>
  </r>
  <r>
    <n v="362"/>
    <x v="4"/>
    <x v="3"/>
    <n v="43.85"/>
    <x v="14"/>
    <n v="278740"/>
    <x v="6"/>
    <x v="148"/>
    <x v="0"/>
    <n v="60.99"/>
    <s v="First"/>
    <x v="9"/>
    <x v="0"/>
    <x v="1"/>
    <n v="147464.20000000001"/>
    <x v="0"/>
    <x v="4"/>
    <x v="6"/>
    <n v="0"/>
    <x v="21"/>
    <x v="0"/>
  </r>
  <r>
    <n v="363"/>
    <x v="5"/>
    <x v="5"/>
    <n v="73.52"/>
    <x v="15"/>
    <n v="135694"/>
    <x v="3"/>
    <x v="211"/>
    <x v="0"/>
    <n v="76.239999999999995"/>
    <s v="Third"/>
    <x v="1"/>
    <x v="2"/>
    <x v="1"/>
    <n v="92609.89"/>
    <x v="2"/>
    <x v="16"/>
    <x v="3"/>
    <n v="1"/>
    <x v="13"/>
    <x v="2"/>
  </r>
  <r>
    <n v="364"/>
    <x v="4"/>
    <x v="7"/>
    <n v="29.98"/>
    <x v="28"/>
    <n v="377527"/>
    <x v="8"/>
    <x v="291"/>
    <x v="2"/>
    <n v="58.42"/>
    <s v="First"/>
    <x v="8"/>
    <x v="1"/>
    <x v="1"/>
    <n v="180076.05"/>
    <x v="1"/>
    <x v="11"/>
    <x v="8"/>
    <n v="0"/>
    <x v="16"/>
    <x v="4"/>
  </r>
  <r>
    <n v="365"/>
    <x v="4"/>
    <x v="5"/>
    <n v="22.8"/>
    <x v="15"/>
    <n v="236378"/>
    <x v="3"/>
    <x v="32"/>
    <x v="0"/>
    <n v="94.39"/>
    <s v="Second"/>
    <x v="1"/>
    <x v="0"/>
    <x v="1"/>
    <n v="102288.64"/>
    <x v="1"/>
    <x v="29"/>
    <x v="3"/>
    <n v="1"/>
    <x v="15"/>
    <x v="1"/>
  </r>
  <r>
    <n v="366"/>
    <x v="8"/>
    <x v="3"/>
    <n v="66.31"/>
    <x v="11"/>
    <n v="260095"/>
    <x v="0"/>
    <x v="292"/>
    <x v="1"/>
    <n v="77.08"/>
    <s v="Second"/>
    <x v="1"/>
    <x v="1"/>
    <x v="0"/>
    <n v="200074.23"/>
    <x v="0"/>
    <x v="23"/>
    <x v="0"/>
    <n v="2"/>
    <x v="34"/>
    <x v="4"/>
  </r>
  <r>
    <n v="367"/>
    <x v="7"/>
    <x v="7"/>
    <n v="39.96"/>
    <x v="17"/>
    <n v="209333"/>
    <x v="1"/>
    <x v="271"/>
    <x v="2"/>
    <n v="44.04"/>
    <s v="Third"/>
    <x v="0"/>
    <x v="0"/>
    <x v="0"/>
    <n v="117113.07"/>
    <x v="3"/>
    <x v="7"/>
    <x v="1"/>
    <n v="4"/>
    <x v="19"/>
    <x v="2"/>
  </r>
  <r>
    <n v="368"/>
    <x v="2"/>
    <x v="4"/>
    <n v="37.43"/>
    <x v="4"/>
    <n v="315919"/>
    <x v="9"/>
    <x v="293"/>
    <x v="0"/>
    <n v="80.680000000000007"/>
    <s v="Second"/>
    <x v="0"/>
    <x v="2"/>
    <x v="1"/>
    <n v="153144.88"/>
    <x v="0"/>
    <x v="20"/>
    <x v="9"/>
    <n v="1"/>
    <x v="16"/>
    <x v="2"/>
  </r>
  <r>
    <n v="369"/>
    <x v="3"/>
    <x v="3"/>
    <n v="59.77"/>
    <x v="14"/>
    <n v="213220"/>
    <x v="2"/>
    <x v="294"/>
    <x v="1"/>
    <n v="90.48"/>
    <s v="Third"/>
    <x v="0"/>
    <x v="2"/>
    <x v="0"/>
    <n v="121080.49"/>
    <x v="0"/>
    <x v="38"/>
    <x v="2"/>
    <n v="5"/>
    <x v="4"/>
    <x v="5"/>
  </r>
  <r>
    <n v="370"/>
    <x v="4"/>
    <x v="2"/>
    <n v="27.42"/>
    <x v="38"/>
    <n v="385042"/>
    <x v="1"/>
    <x v="201"/>
    <x v="2"/>
    <n v="48.41"/>
    <s v="First"/>
    <x v="6"/>
    <x v="0"/>
    <x v="1"/>
    <n v="227250.32"/>
    <x v="2"/>
    <x v="34"/>
    <x v="1"/>
    <n v="0"/>
    <x v="0"/>
    <x v="4"/>
  </r>
  <r>
    <n v="371"/>
    <x v="7"/>
    <x v="5"/>
    <n v="65.78"/>
    <x v="13"/>
    <n v="329822"/>
    <x v="5"/>
    <x v="295"/>
    <x v="0"/>
    <n v="89.96"/>
    <s v="Third"/>
    <x v="3"/>
    <x v="0"/>
    <x v="1"/>
    <n v="252220.79999999999"/>
    <x v="3"/>
    <x v="0"/>
    <x v="5"/>
    <n v="4"/>
    <x v="27"/>
    <x v="0"/>
  </r>
  <r>
    <n v="372"/>
    <x v="1"/>
    <x v="5"/>
    <n v="28.79"/>
    <x v="9"/>
    <n v="145289"/>
    <x v="9"/>
    <x v="145"/>
    <x v="0"/>
    <n v="82.43"/>
    <s v="Third"/>
    <x v="0"/>
    <x v="0"/>
    <x v="1"/>
    <n v="80923.039999999994"/>
    <x v="2"/>
    <x v="7"/>
    <x v="9"/>
    <n v="1"/>
    <x v="19"/>
    <x v="2"/>
  </r>
  <r>
    <n v="373"/>
    <x v="9"/>
    <x v="6"/>
    <n v="64.989999999999995"/>
    <x v="31"/>
    <n v="101424"/>
    <x v="7"/>
    <x v="296"/>
    <x v="2"/>
    <n v="54.3"/>
    <s v="First"/>
    <x v="7"/>
    <x v="2"/>
    <x v="0"/>
    <n v="72380.92"/>
    <x v="1"/>
    <x v="33"/>
    <x v="7"/>
    <n v="0"/>
    <x v="7"/>
    <x v="1"/>
  </r>
  <r>
    <n v="374"/>
    <x v="7"/>
    <x v="4"/>
    <n v="50"/>
    <x v="16"/>
    <n v="177720"/>
    <x v="7"/>
    <x v="297"/>
    <x v="2"/>
    <n v="55.44"/>
    <s v="Third"/>
    <x v="0"/>
    <x v="0"/>
    <x v="0"/>
    <n v="82125.23"/>
    <x v="0"/>
    <x v="41"/>
    <x v="7"/>
    <n v="6"/>
    <x v="23"/>
    <x v="5"/>
  </r>
  <r>
    <n v="375"/>
    <x v="8"/>
    <x v="6"/>
    <n v="71"/>
    <x v="21"/>
    <n v="178749"/>
    <x v="3"/>
    <x v="298"/>
    <x v="1"/>
    <n v="87.92"/>
    <s v="Third"/>
    <x v="0"/>
    <x v="0"/>
    <x v="1"/>
    <n v="127616.22"/>
    <x v="0"/>
    <x v="6"/>
    <x v="3"/>
    <n v="2"/>
    <x v="7"/>
    <x v="0"/>
  </r>
  <r>
    <n v="376"/>
    <x v="8"/>
    <x v="3"/>
    <n v="10.81"/>
    <x v="11"/>
    <n v="292338"/>
    <x v="1"/>
    <x v="299"/>
    <x v="2"/>
    <n v="35.72"/>
    <s v="Third"/>
    <x v="0"/>
    <x v="0"/>
    <x v="0"/>
    <n v="172342.75"/>
    <x v="2"/>
    <x v="40"/>
    <x v="1"/>
    <n v="4"/>
    <x v="0"/>
    <x v="5"/>
  </r>
  <r>
    <n v="377"/>
    <x v="2"/>
    <x v="1"/>
    <n v="57.92"/>
    <x v="37"/>
    <n v="175588"/>
    <x v="4"/>
    <x v="175"/>
    <x v="0"/>
    <n v="64.599999999999994"/>
    <s v="First"/>
    <x v="0"/>
    <x v="1"/>
    <x v="0"/>
    <n v="133931.85"/>
    <x v="2"/>
    <x v="0"/>
    <x v="4"/>
    <n v="0"/>
    <x v="27"/>
    <x v="0"/>
  </r>
  <r>
    <n v="378"/>
    <x v="0"/>
    <x v="6"/>
    <n v="27.63"/>
    <x v="31"/>
    <n v="80604"/>
    <x v="8"/>
    <x v="300"/>
    <x v="2"/>
    <n v="32.119999999999997"/>
    <s v="Third"/>
    <x v="3"/>
    <x v="1"/>
    <x v="0"/>
    <n v="33162.089999999997"/>
    <x v="1"/>
    <x v="49"/>
    <x v="8"/>
    <n v="3"/>
    <x v="33"/>
    <x v="4"/>
  </r>
  <r>
    <n v="379"/>
    <x v="6"/>
    <x v="7"/>
    <n v="13.86"/>
    <x v="28"/>
    <n v="172611"/>
    <x v="8"/>
    <x v="301"/>
    <x v="2"/>
    <n v="33.97"/>
    <s v="Third"/>
    <x v="2"/>
    <x v="0"/>
    <x v="0"/>
    <n v="136999.35999999999"/>
    <x v="2"/>
    <x v="27"/>
    <x v="8"/>
    <n v="5"/>
    <x v="38"/>
    <x v="4"/>
  </r>
  <r>
    <n v="380"/>
    <x v="2"/>
    <x v="3"/>
    <n v="29.02"/>
    <x v="11"/>
    <n v="250686"/>
    <x v="2"/>
    <x v="302"/>
    <x v="2"/>
    <n v="58.83"/>
    <s v="Second"/>
    <x v="2"/>
    <x v="0"/>
    <x v="0"/>
    <n v="113433.94"/>
    <x v="0"/>
    <x v="23"/>
    <x v="2"/>
    <n v="2"/>
    <x v="11"/>
    <x v="4"/>
  </r>
  <r>
    <n v="381"/>
    <x v="6"/>
    <x v="2"/>
    <n v="78.400000000000006"/>
    <x v="38"/>
    <n v="317684"/>
    <x v="5"/>
    <x v="303"/>
    <x v="2"/>
    <n v="35.29"/>
    <s v="First"/>
    <x v="5"/>
    <x v="1"/>
    <x v="1"/>
    <n v="171844.98"/>
    <x v="3"/>
    <x v="19"/>
    <x v="5"/>
    <n v="0"/>
    <x v="36"/>
    <x v="2"/>
  </r>
  <r>
    <n v="382"/>
    <x v="8"/>
    <x v="7"/>
    <n v="44.35"/>
    <x v="28"/>
    <n v="180010"/>
    <x v="7"/>
    <x v="304"/>
    <x v="1"/>
    <n v="72.25"/>
    <s v="Third"/>
    <x v="4"/>
    <x v="2"/>
    <x v="1"/>
    <n v="131131.64000000001"/>
    <x v="3"/>
    <x v="47"/>
    <x v="7"/>
    <n v="4"/>
    <x v="10"/>
    <x v="1"/>
  </r>
  <r>
    <n v="383"/>
    <x v="5"/>
    <x v="6"/>
    <n v="17.350000000000001"/>
    <x v="33"/>
    <n v="61250"/>
    <x v="2"/>
    <x v="292"/>
    <x v="0"/>
    <n v="91.99"/>
    <s v="Third"/>
    <x v="2"/>
    <x v="2"/>
    <x v="0"/>
    <n v="27476.59"/>
    <x v="3"/>
    <x v="30"/>
    <x v="2"/>
    <n v="2"/>
    <x v="11"/>
    <x v="0"/>
  </r>
  <r>
    <n v="384"/>
    <x v="1"/>
    <x v="6"/>
    <n v="17.55"/>
    <x v="31"/>
    <n v="82985"/>
    <x v="1"/>
    <x v="305"/>
    <x v="1"/>
    <n v="95.83"/>
    <s v="Third"/>
    <x v="1"/>
    <x v="2"/>
    <x v="1"/>
    <n v="53031.1"/>
    <x v="2"/>
    <x v="3"/>
    <x v="1"/>
    <n v="3"/>
    <x v="9"/>
    <x v="3"/>
  </r>
  <r>
    <n v="385"/>
    <x v="5"/>
    <x v="3"/>
    <n v="5.93"/>
    <x v="14"/>
    <n v="321206"/>
    <x v="0"/>
    <x v="306"/>
    <x v="1"/>
    <n v="87.57"/>
    <s v="Second"/>
    <x v="0"/>
    <x v="2"/>
    <x v="1"/>
    <n v="219324.45"/>
    <x v="2"/>
    <x v="9"/>
    <x v="0"/>
    <n v="3"/>
    <x v="13"/>
    <x v="5"/>
  </r>
  <r>
    <n v="386"/>
    <x v="1"/>
    <x v="0"/>
    <n v="26.36"/>
    <x v="35"/>
    <n v="317324"/>
    <x v="9"/>
    <x v="307"/>
    <x v="2"/>
    <n v="30.05"/>
    <s v="Second"/>
    <x v="1"/>
    <x v="2"/>
    <x v="0"/>
    <n v="156133.53"/>
    <x v="1"/>
    <x v="31"/>
    <x v="9"/>
    <n v="0"/>
    <x v="31"/>
    <x v="1"/>
  </r>
  <r>
    <n v="387"/>
    <x v="6"/>
    <x v="2"/>
    <n v="21.92"/>
    <x v="2"/>
    <n v="51199"/>
    <x v="4"/>
    <x v="308"/>
    <x v="2"/>
    <n v="43.54"/>
    <s v="Third"/>
    <x v="0"/>
    <x v="1"/>
    <x v="1"/>
    <n v="38637.65"/>
    <x v="1"/>
    <x v="22"/>
    <x v="4"/>
    <n v="0"/>
    <x v="32"/>
    <x v="0"/>
  </r>
  <r>
    <n v="388"/>
    <x v="5"/>
    <x v="0"/>
    <n v="52.02"/>
    <x v="29"/>
    <n v="353273"/>
    <x v="3"/>
    <x v="309"/>
    <x v="2"/>
    <n v="48.97"/>
    <s v="Third"/>
    <x v="0"/>
    <x v="0"/>
    <x v="1"/>
    <n v="224629.38"/>
    <x v="2"/>
    <x v="34"/>
    <x v="3"/>
    <n v="2"/>
    <x v="9"/>
    <x v="4"/>
  </r>
  <r>
    <n v="389"/>
    <x v="3"/>
    <x v="2"/>
    <n v="11.84"/>
    <x v="34"/>
    <n v="379899"/>
    <x v="3"/>
    <x v="165"/>
    <x v="1"/>
    <n v="66.66"/>
    <s v="Third"/>
    <x v="4"/>
    <x v="1"/>
    <x v="1"/>
    <n v="228179.65"/>
    <x v="1"/>
    <x v="39"/>
    <x v="3"/>
    <n v="0"/>
    <x v="20"/>
    <x v="0"/>
  </r>
  <r>
    <n v="390"/>
    <x v="4"/>
    <x v="7"/>
    <n v="71.08"/>
    <x v="30"/>
    <n v="109881"/>
    <x v="5"/>
    <x v="64"/>
    <x v="0"/>
    <n v="96.16"/>
    <s v="Third"/>
    <x v="0"/>
    <x v="1"/>
    <x v="0"/>
    <n v="73987.570000000007"/>
    <x v="3"/>
    <x v="9"/>
    <x v="5"/>
    <n v="9"/>
    <x v="14"/>
    <x v="5"/>
  </r>
  <r>
    <n v="391"/>
    <x v="0"/>
    <x v="7"/>
    <n v="37.26"/>
    <x v="30"/>
    <n v="134085"/>
    <x v="6"/>
    <x v="310"/>
    <x v="2"/>
    <n v="25.2"/>
    <s v="Third"/>
    <x v="0"/>
    <x v="2"/>
    <x v="0"/>
    <n v="102279.46"/>
    <x v="2"/>
    <x v="31"/>
    <x v="6"/>
    <n v="7"/>
    <x v="27"/>
    <x v="1"/>
  </r>
  <r>
    <n v="392"/>
    <x v="4"/>
    <x v="7"/>
    <n v="7.05"/>
    <x v="28"/>
    <n v="129340"/>
    <x v="2"/>
    <x v="311"/>
    <x v="2"/>
    <n v="50.64"/>
    <s v="Second"/>
    <x v="6"/>
    <x v="1"/>
    <x v="0"/>
    <n v="101307.34"/>
    <x v="0"/>
    <x v="0"/>
    <x v="2"/>
    <n v="1"/>
    <x v="5"/>
    <x v="0"/>
  </r>
  <r>
    <n v="393"/>
    <x v="0"/>
    <x v="5"/>
    <n v="72.78"/>
    <x v="9"/>
    <n v="222477"/>
    <x v="6"/>
    <x v="312"/>
    <x v="2"/>
    <n v="39.42"/>
    <s v="First"/>
    <x v="9"/>
    <x v="2"/>
    <x v="1"/>
    <n v="176682.34"/>
    <x v="2"/>
    <x v="27"/>
    <x v="6"/>
    <n v="0"/>
    <x v="38"/>
    <x v="4"/>
  </r>
  <r>
    <n v="394"/>
    <x v="9"/>
    <x v="7"/>
    <n v="22.93"/>
    <x v="23"/>
    <n v="156889"/>
    <x v="1"/>
    <x v="313"/>
    <x v="2"/>
    <n v="46.51"/>
    <s v="Third"/>
    <x v="0"/>
    <x v="2"/>
    <x v="1"/>
    <n v="71631.460000000006"/>
    <x v="0"/>
    <x v="39"/>
    <x v="1"/>
    <n v="4"/>
    <x v="23"/>
    <x v="0"/>
  </r>
  <r>
    <n v="395"/>
    <x v="7"/>
    <x v="4"/>
    <n v="27.56"/>
    <x v="4"/>
    <n v="383357"/>
    <x v="0"/>
    <x v="314"/>
    <x v="2"/>
    <n v="36.11"/>
    <s v="Third"/>
    <x v="2"/>
    <x v="2"/>
    <x v="0"/>
    <n v="189807.29"/>
    <x v="2"/>
    <x v="24"/>
    <x v="0"/>
    <n v="0"/>
    <x v="6"/>
    <x v="4"/>
  </r>
  <r>
    <n v="396"/>
    <x v="5"/>
    <x v="4"/>
    <n v="39.119999999999997"/>
    <x v="12"/>
    <n v="123029"/>
    <x v="4"/>
    <x v="270"/>
    <x v="0"/>
    <n v="62.87"/>
    <s v="Third"/>
    <x v="0"/>
    <x v="0"/>
    <x v="0"/>
    <n v="49873.120000000003"/>
    <x v="3"/>
    <x v="50"/>
    <x v="4"/>
    <n v="0"/>
    <x v="33"/>
    <x v="1"/>
  </r>
  <r>
    <n v="397"/>
    <x v="1"/>
    <x v="4"/>
    <n v="16.71"/>
    <x v="16"/>
    <n v="122958"/>
    <x v="3"/>
    <x v="315"/>
    <x v="0"/>
    <n v="82.26"/>
    <s v="First"/>
    <x v="4"/>
    <x v="1"/>
    <x v="1"/>
    <n v="79251.53"/>
    <x v="2"/>
    <x v="43"/>
    <x v="3"/>
    <n v="0"/>
    <x v="9"/>
    <x v="0"/>
  </r>
  <r>
    <n v="398"/>
    <x v="4"/>
    <x v="1"/>
    <n v="64.66"/>
    <x v="1"/>
    <n v="198473"/>
    <x v="1"/>
    <x v="316"/>
    <x v="2"/>
    <n v="32.17"/>
    <s v="Third"/>
    <x v="4"/>
    <x v="1"/>
    <x v="1"/>
    <n v="123536"/>
    <x v="2"/>
    <x v="25"/>
    <x v="1"/>
    <n v="2"/>
    <x v="39"/>
    <x v="3"/>
  </r>
  <r>
    <n v="399"/>
    <x v="4"/>
    <x v="3"/>
    <n v="50.37"/>
    <x v="7"/>
    <n v="369629"/>
    <x v="9"/>
    <x v="114"/>
    <x v="2"/>
    <n v="39.04"/>
    <s v="Second"/>
    <x v="1"/>
    <x v="1"/>
    <x v="1"/>
    <n v="190323.93"/>
    <x v="1"/>
    <x v="24"/>
    <x v="9"/>
    <n v="0"/>
    <x v="1"/>
    <x v="4"/>
  </r>
  <r>
    <n v="400"/>
    <x v="8"/>
    <x v="4"/>
    <n v="52.41"/>
    <x v="16"/>
    <n v="87368"/>
    <x v="8"/>
    <x v="317"/>
    <x v="1"/>
    <n v="76.72"/>
    <s v="First"/>
    <x v="8"/>
    <x v="1"/>
    <x v="0"/>
    <n v="38999.910000000003"/>
    <x v="3"/>
    <x v="18"/>
    <x v="8"/>
    <n v="0"/>
    <x v="11"/>
    <x v="5"/>
  </r>
  <r>
    <n v="401"/>
    <x v="4"/>
    <x v="5"/>
    <n v="61.11"/>
    <x v="15"/>
    <n v="245356"/>
    <x v="1"/>
    <x v="318"/>
    <x v="1"/>
    <n v="79.23"/>
    <s v="First"/>
    <x v="6"/>
    <x v="0"/>
    <x v="1"/>
    <n v="152758.5"/>
    <x v="3"/>
    <x v="33"/>
    <x v="1"/>
    <n v="0"/>
    <x v="39"/>
    <x v="1"/>
  </r>
  <r>
    <n v="402"/>
    <x v="3"/>
    <x v="1"/>
    <n v="62.9"/>
    <x v="1"/>
    <n v="302614"/>
    <x v="3"/>
    <x v="275"/>
    <x v="2"/>
    <n v="32.26"/>
    <s v="Third"/>
    <x v="1"/>
    <x v="2"/>
    <x v="0"/>
    <n v="233888.27"/>
    <x v="0"/>
    <x v="1"/>
    <x v="3"/>
    <n v="1"/>
    <x v="34"/>
    <x v="1"/>
  </r>
  <r>
    <n v="403"/>
    <x v="0"/>
    <x v="4"/>
    <n v="71.930000000000007"/>
    <x v="4"/>
    <n v="169247"/>
    <x v="2"/>
    <x v="319"/>
    <x v="2"/>
    <n v="58.31"/>
    <s v="First"/>
    <x v="3"/>
    <x v="2"/>
    <x v="1"/>
    <n v="102086.43"/>
    <x v="3"/>
    <x v="0"/>
    <x v="2"/>
    <n v="0"/>
    <x v="20"/>
    <x v="0"/>
  </r>
  <r>
    <n v="404"/>
    <x v="8"/>
    <x v="0"/>
    <n v="30.06"/>
    <x v="0"/>
    <n v="365204"/>
    <x v="0"/>
    <x v="320"/>
    <x v="0"/>
    <n v="96.37"/>
    <s v="Second"/>
    <x v="2"/>
    <x v="0"/>
    <x v="1"/>
    <n v="245824.44"/>
    <x v="3"/>
    <x v="20"/>
    <x v="0"/>
    <n v="0"/>
    <x v="14"/>
    <x v="2"/>
  </r>
  <r>
    <n v="405"/>
    <x v="0"/>
    <x v="6"/>
    <n v="47.54"/>
    <x v="10"/>
    <n v="236535"/>
    <x v="5"/>
    <x v="321"/>
    <x v="1"/>
    <n v="99.73"/>
    <s v="Second"/>
    <x v="8"/>
    <x v="1"/>
    <x v="0"/>
    <n v="97997.7"/>
    <x v="2"/>
    <x v="28"/>
    <x v="5"/>
    <n v="1"/>
    <x v="33"/>
    <x v="4"/>
  </r>
  <r>
    <n v="406"/>
    <x v="5"/>
    <x v="2"/>
    <n v="18.36"/>
    <x v="8"/>
    <n v="129027"/>
    <x v="9"/>
    <x v="322"/>
    <x v="0"/>
    <n v="29.85"/>
    <s v="Second"/>
    <x v="1"/>
    <x v="0"/>
    <x v="1"/>
    <n v="78938.84"/>
    <x v="2"/>
    <x v="15"/>
    <x v="9"/>
    <n v="0"/>
    <x v="40"/>
    <x v="0"/>
  </r>
  <r>
    <n v="407"/>
    <x v="1"/>
    <x v="7"/>
    <n v="34.979999999999997"/>
    <x v="17"/>
    <n v="132565"/>
    <x v="8"/>
    <x v="323"/>
    <x v="1"/>
    <n v="61.49"/>
    <s v="First"/>
    <x v="8"/>
    <x v="1"/>
    <x v="1"/>
    <n v="84785.84"/>
    <x v="0"/>
    <x v="7"/>
    <x v="8"/>
    <n v="0"/>
    <x v="9"/>
    <x v="2"/>
  </r>
  <r>
    <n v="408"/>
    <x v="0"/>
    <x v="7"/>
    <n v="64.819999999999993"/>
    <x v="28"/>
    <n v="348422"/>
    <x v="8"/>
    <x v="324"/>
    <x v="1"/>
    <n v="61.07"/>
    <s v="Third"/>
    <x v="8"/>
    <x v="0"/>
    <x v="1"/>
    <n v="139521.69"/>
    <x v="3"/>
    <x v="27"/>
    <x v="8"/>
    <n v="0"/>
    <x v="44"/>
    <x v="4"/>
  </r>
  <r>
    <n v="409"/>
    <x v="6"/>
    <x v="2"/>
    <n v="18.66"/>
    <x v="27"/>
    <n v="80979"/>
    <x v="5"/>
    <x v="325"/>
    <x v="1"/>
    <n v="64.05"/>
    <s v="Third"/>
    <x v="7"/>
    <x v="1"/>
    <x v="0"/>
    <n v="38335.57"/>
    <x v="2"/>
    <x v="45"/>
    <x v="5"/>
    <n v="3"/>
    <x v="17"/>
    <x v="2"/>
  </r>
  <r>
    <n v="410"/>
    <x v="6"/>
    <x v="3"/>
    <n v="26.83"/>
    <x v="14"/>
    <n v="118442"/>
    <x v="7"/>
    <x v="326"/>
    <x v="2"/>
    <n v="53.72"/>
    <s v="Third"/>
    <x v="1"/>
    <x v="2"/>
    <x v="0"/>
    <n v="27991.64"/>
    <x v="0"/>
    <x v="23"/>
    <x v="7"/>
    <n v="5"/>
    <x v="52"/>
    <x v="4"/>
  </r>
  <r>
    <n v="411"/>
    <x v="0"/>
    <x v="6"/>
    <n v="17.45"/>
    <x v="21"/>
    <n v="220126"/>
    <x v="6"/>
    <x v="327"/>
    <x v="1"/>
    <n v="29.02"/>
    <s v="Second"/>
    <x v="9"/>
    <x v="1"/>
    <x v="0"/>
    <n v="161810.42000000001"/>
    <x v="0"/>
    <x v="29"/>
    <x v="6"/>
    <n v="0"/>
    <x v="28"/>
    <x v="1"/>
  </r>
  <r>
    <n v="412"/>
    <x v="6"/>
    <x v="7"/>
    <n v="53.83"/>
    <x v="28"/>
    <n v="275378"/>
    <x v="7"/>
    <x v="222"/>
    <x v="0"/>
    <n v="61.77"/>
    <s v="Third"/>
    <x v="3"/>
    <x v="0"/>
    <x v="1"/>
    <n v="141482.68"/>
    <x v="1"/>
    <x v="30"/>
    <x v="7"/>
    <n v="1"/>
    <x v="1"/>
    <x v="0"/>
  </r>
  <r>
    <n v="413"/>
    <x v="3"/>
    <x v="5"/>
    <n v="68.489999999999995"/>
    <x v="15"/>
    <n v="287128"/>
    <x v="8"/>
    <x v="328"/>
    <x v="1"/>
    <n v="96.27"/>
    <s v="First"/>
    <x v="8"/>
    <x v="1"/>
    <x v="0"/>
    <n v="154449.89000000001"/>
    <x v="3"/>
    <x v="36"/>
    <x v="8"/>
    <n v="0"/>
    <x v="36"/>
    <x v="1"/>
  </r>
  <r>
    <n v="414"/>
    <x v="6"/>
    <x v="4"/>
    <n v="24.84"/>
    <x v="16"/>
    <n v="78890"/>
    <x v="3"/>
    <x v="301"/>
    <x v="2"/>
    <n v="56.01"/>
    <s v="Second"/>
    <x v="0"/>
    <x v="2"/>
    <x v="1"/>
    <n v="52984.95"/>
    <x v="1"/>
    <x v="21"/>
    <x v="3"/>
    <n v="2"/>
    <x v="14"/>
    <x v="1"/>
  </r>
  <r>
    <n v="415"/>
    <x v="1"/>
    <x v="1"/>
    <n v="42.73"/>
    <x v="37"/>
    <n v="300772"/>
    <x v="7"/>
    <x v="329"/>
    <x v="1"/>
    <n v="62.47"/>
    <s v="Third"/>
    <x v="7"/>
    <x v="1"/>
    <x v="1"/>
    <n v="137112.82"/>
    <x v="1"/>
    <x v="43"/>
    <x v="7"/>
    <n v="0"/>
    <x v="23"/>
    <x v="0"/>
  </r>
  <r>
    <n v="416"/>
    <x v="4"/>
    <x v="7"/>
    <n v="32.520000000000003"/>
    <x v="36"/>
    <n v="316005"/>
    <x v="6"/>
    <x v="330"/>
    <x v="0"/>
    <n v="29.08"/>
    <s v="First"/>
    <x v="9"/>
    <x v="0"/>
    <x v="1"/>
    <n v="177112.59"/>
    <x v="0"/>
    <x v="5"/>
    <x v="6"/>
    <n v="0"/>
    <x v="19"/>
    <x v="4"/>
  </r>
  <r>
    <n v="417"/>
    <x v="0"/>
    <x v="4"/>
    <n v="23.46"/>
    <x v="22"/>
    <n v="284895"/>
    <x v="5"/>
    <x v="331"/>
    <x v="2"/>
    <n v="44.77"/>
    <s v="Third"/>
    <x v="1"/>
    <x v="2"/>
    <x v="0"/>
    <n v="183129.13"/>
    <x v="1"/>
    <x v="19"/>
    <x v="5"/>
    <n v="8"/>
    <x v="9"/>
    <x v="2"/>
  </r>
  <r>
    <n v="418"/>
    <x v="5"/>
    <x v="3"/>
    <n v="25.57"/>
    <x v="32"/>
    <n v="253102"/>
    <x v="7"/>
    <x v="332"/>
    <x v="0"/>
    <n v="61.84"/>
    <s v="Second"/>
    <x v="3"/>
    <x v="1"/>
    <x v="0"/>
    <n v="114952.95"/>
    <x v="3"/>
    <x v="12"/>
    <x v="7"/>
    <n v="1"/>
    <x v="11"/>
    <x v="4"/>
  </r>
  <r>
    <n v="419"/>
    <x v="0"/>
    <x v="3"/>
    <n v="56.18"/>
    <x v="11"/>
    <n v="138891"/>
    <x v="4"/>
    <x v="333"/>
    <x v="0"/>
    <n v="62.78"/>
    <s v="Third"/>
    <x v="0"/>
    <x v="0"/>
    <x v="0"/>
    <n v="77396.55"/>
    <x v="3"/>
    <x v="46"/>
    <x v="4"/>
    <n v="0"/>
    <x v="19"/>
    <x v="2"/>
  </r>
  <r>
    <n v="420"/>
    <x v="0"/>
    <x v="3"/>
    <n v="39.72"/>
    <x v="32"/>
    <n v="127508"/>
    <x v="9"/>
    <x v="334"/>
    <x v="1"/>
    <n v="61.56"/>
    <s v="Second"/>
    <x v="1"/>
    <x v="0"/>
    <x v="1"/>
    <n v="27436.41"/>
    <x v="2"/>
    <x v="33"/>
    <x v="9"/>
    <n v="0"/>
    <x v="41"/>
    <x v="1"/>
  </r>
  <r>
    <n v="421"/>
    <x v="7"/>
    <x v="2"/>
    <n v="41.52"/>
    <x v="2"/>
    <n v="298060"/>
    <x v="8"/>
    <x v="335"/>
    <x v="0"/>
    <n v="93.37"/>
    <s v="Third"/>
    <x v="2"/>
    <x v="1"/>
    <x v="0"/>
    <n v="229329.7"/>
    <x v="1"/>
    <x v="39"/>
    <x v="8"/>
    <n v="5"/>
    <x v="34"/>
    <x v="0"/>
  </r>
  <r>
    <n v="422"/>
    <x v="0"/>
    <x v="3"/>
    <n v="71.7"/>
    <x v="3"/>
    <n v="281287"/>
    <x v="2"/>
    <x v="119"/>
    <x v="2"/>
    <n v="28.61"/>
    <s v="Third"/>
    <x v="1"/>
    <x v="0"/>
    <x v="0"/>
    <n v="153527.96"/>
    <x v="0"/>
    <x v="35"/>
    <x v="2"/>
    <n v="4"/>
    <x v="29"/>
    <x v="5"/>
  </r>
  <r>
    <n v="423"/>
    <x v="4"/>
    <x v="6"/>
    <n v="36.56"/>
    <x v="33"/>
    <n v="294124"/>
    <x v="4"/>
    <x v="201"/>
    <x v="0"/>
    <n v="66.739999999999995"/>
    <s v="Second"/>
    <x v="0"/>
    <x v="1"/>
    <x v="1"/>
    <n v="214936.68"/>
    <x v="0"/>
    <x v="35"/>
    <x v="4"/>
    <n v="0"/>
    <x v="10"/>
    <x v="5"/>
  </r>
  <r>
    <n v="424"/>
    <x v="8"/>
    <x v="4"/>
    <n v="54.06"/>
    <x v="16"/>
    <n v="221471"/>
    <x v="2"/>
    <x v="206"/>
    <x v="2"/>
    <n v="32.090000000000003"/>
    <s v="First"/>
    <x v="3"/>
    <x v="1"/>
    <x v="1"/>
    <n v="106143.17"/>
    <x v="3"/>
    <x v="11"/>
    <x v="2"/>
    <n v="0"/>
    <x v="16"/>
    <x v="4"/>
  </r>
  <r>
    <n v="425"/>
    <x v="2"/>
    <x v="5"/>
    <n v="10.55"/>
    <x v="9"/>
    <n v="87748"/>
    <x v="8"/>
    <x v="336"/>
    <x v="0"/>
    <n v="72.290000000000006"/>
    <s v="First"/>
    <x v="8"/>
    <x v="1"/>
    <x v="1"/>
    <n v="45205.06"/>
    <x v="0"/>
    <x v="17"/>
    <x v="8"/>
    <n v="0"/>
    <x v="35"/>
    <x v="2"/>
  </r>
  <r>
    <n v="426"/>
    <x v="7"/>
    <x v="5"/>
    <n v="74.760000000000005"/>
    <x v="20"/>
    <n v="131731"/>
    <x v="9"/>
    <x v="337"/>
    <x v="2"/>
    <n v="41.15"/>
    <s v="Second"/>
    <x v="1"/>
    <x v="0"/>
    <x v="0"/>
    <n v="90927.9"/>
    <x v="0"/>
    <x v="1"/>
    <x v="9"/>
    <n v="0"/>
    <x v="22"/>
    <x v="1"/>
  </r>
  <r>
    <n v="427"/>
    <x v="8"/>
    <x v="0"/>
    <n v="69.2"/>
    <x v="29"/>
    <n v="273016"/>
    <x v="2"/>
    <x v="338"/>
    <x v="0"/>
    <n v="78.88"/>
    <s v="Third"/>
    <x v="2"/>
    <x v="2"/>
    <x v="1"/>
    <n v="113221.61"/>
    <x v="0"/>
    <x v="14"/>
    <x v="2"/>
    <n v="2"/>
    <x v="33"/>
    <x v="0"/>
  </r>
  <r>
    <n v="428"/>
    <x v="1"/>
    <x v="6"/>
    <n v="27.03"/>
    <x v="21"/>
    <n v="223213"/>
    <x v="5"/>
    <x v="141"/>
    <x v="1"/>
    <n v="68.75"/>
    <s v="Second"/>
    <x v="8"/>
    <x v="2"/>
    <x v="1"/>
    <n v="98293.83"/>
    <x v="0"/>
    <x v="49"/>
    <x v="5"/>
    <n v="1"/>
    <x v="30"/>
    <x v="4"/>
  </r>
  <r>
    <n v="429"/>
    <x v="9"/>
    <x v="4"/>
    <n v="11.82"/>
    <x v="12"/>
    <n v="115803"/>
    <x v="0"/>
    <x v="339"/>
    <x v="1"/>
    <n v="98.98"/>
    <s v="First"/>
    <x v="2"/>
    <x v="2"/>
    <x v="0"/>
    <n v="89578.54"/>
    <x v="0"/>
    <x v="36"/>
    <x v="0"/>
    <n v="0"/>
    <x v="34"/>
    <x v="1"/>
  </r>
  <r>
    <n v="430"/>
    <x v="0"/>
    <x v="2"/>
    <n v="38.76"/>
    <x v="34"/>
    <n v="268301"/>
    <x v="9"/>
    <x v="340"/>
    <x v="0"/>
    <n v="72.56"/>
    <s v="First"/>
    <x v="1"/>
    <x v="2"/>
    <x v="1"/>
    <n v="122697.86"/>
    <x v="3"/>
    <x v="17"/>
    <x v="9"/>
    <n v="0"/>
    <x v="23"/>
    <x v="2"/>
  </r>
  <r>
    <n v="431"/>
    <x v="9"/>
    <x v="0"/>
    <n v="61.72"/>
    <x v="0"/>
    <n v="216555"/>
    <x v="2"/>
    <x v="341"/>
    <x v="0"/>
    <n v="95.34"/>
    <s v="Second"/>
    <x v="3"/>
    <x v="1"/>
    <x v="1"/>
    <n v="163233.92000000001"/>
    <x v="3"/>
    <x v="21"/>
    <x v="2"/>
    <n v="0"/>
    <x v="32"/>
    <x v="1"/>
  </r>
  <r>
    <n v="432"/>
    <x v="9"/>
    <x v="3"/>
    <n v="34.5"/>
    <x v="32"/>
    <n v="337526"/>
    <x v="4"/>
    <x v="342"/>
    <x v="1"/>
    <n v="89.22"/>
    <s v="Third"/>
    <x v="0"/>
    <x v="0"/>
    <x v="1"/>
    <n v="198523.18"/>
    <x v="2"/>
    <x v="38"/>
    <x v="4"/>
    <n v="0"/>
    <x v="0"/>
    <x v="5"/>
  </r>
  <r>
    <n v="433"/>
    <x v="9"/>
    <x v="0"/>
    <n v="77.290000000000006"/>
    <x v="39"/>
    <n v="72937"/>
    <x v="4"/>
    <x v="343"/>
    <x v="1"/>
    <n v="94.33"/>
    <s v="Second"/>
    <x v="0"/>
    <x v="2"/>
    <x v="1"/>
    <n v="55519.91"/>
    <x v="3"/>
    <x v="5"/>
    <x v="4"/>
    <n v="0"/>
    <x v="27"/>
    <x v="4"/>
  </r>
  <r>
    <n v="434"/>
    <x v="0"/>
    <x v="6"/>
    <n v="66.37"/>
    <x v="31"/>
    <n v="386140"/>
    <x v="3"/>
    <x v="116"/>
    <x v="2"/>
    <n v="35.700000000000003"/>
    <s v="Third"/>
    <x v="0"/>
    <x v="1"/>
    <x v="0"/>
    <n v="204755.87"/>
    <x v="0"/>
    <x v="0"/>
    <x v="3"/>
    <n v="2"/>
    <x v="21"/>
    <x v="0"/>
  </r>
  <r>
    <n v="435"/>
    <x v="2"/>
    <x v="3"/>
    <n v="54.96"/>
    <x v="14"/>
    <n v="179421"/>
    <x v="0"/>
    <x v="344"/>
    <x v="1"/>
    <n v="68.38"/>
    <s v="Second"/>
    <x v="4"/>
    <x v="2"/>
    <x v="0"/>
    <n v="122946.51"/>
    <x v="0"/>
    <x v="25"/>
    <x v="0"/>
    <n v="1"/>
    <x v="22"/>
    <x v="3"/>
  </r>
  <r>
    <n v="436"/>
    <x v="1"/>
    <x v="6"/>
    <n v="27.14"/>
    <x v="10"/>
    <n v="342311"/>
    <x v="6"/>
    <x v="258"/>
    <x v="2"/>
    <n v="37.92"/>
    <s v="Third"/>
    <x v="3"/>
    <x v="0"/>
    <x v="1"/>
    <n v="148923.91"/>
    <x v="2"/>
    <x v="2"/>
    <x v="6"/>
    <n v="2"/>
    <x v="30"/>
    <x v="2"/>
  </r>
  <r>
    <n v="437"/>
    <x v="9"/>
    <x v="1"/>
    <n v="24.98"/>
    <x v="1"/>
    <n v="208714"/>
    <x v="6"/>
    <x v="345"/>
    <x v="1"/>
    <n v="29.94"/>
    <s v="Second"/>
    <x v="9"/>
    <x v="2"/>
    <x v="0"/>
    <n v="103831.03999999999"/>
    <x v="2"/>
    <x v="25"/>
    <x v="6"/>
    <n v="0"/>
    <x v="6"/>
    <x v="3"/>
  </r>
  <r>
    <n v="438"/>
    <x v="8"/>
    <x v="0"/>
    <n v="34.69"/>
    <x v="29"/>
    <n v="393592"/>
    <x v="9"/>
    <x v="36"/>
    <x v="0"/>
    <n v="63.1"/>
    <s v="First"/>
    <x v="1"/>
    <x v="1"/>
    <x v="0"/>
    <n v="259779.98"/>
    <x v="1"/>
    <x v="7"/>
    <x v="9"/>
    <n v="0"/>
    <x v="8"/>
    <x v="2"/>
  </r>
  <r>
    <n v="439"/>
    <x v="5"/>
    <x v="5"/>
    <n v="30.2"/>
    <x v="9"/>
    <n v="81194"/>
    <x v="8"/>
    <x v="346"/>
    <x v="2"/>
    <n v="43.07"/>
    <s v="Third"/>
    <x v="0"/>
    <x v="2"/>
    <x v="0"/>
    <n v="44727.839999999997"/>
    <x v="2"/>
    <x v="19"/>
    <x v="8"/>
    <n v="8"/>
    <x v="29"/>
    <x v="2"/>
  </r>
  <r>
    <n v="440"/>
    <x v="0"/>
    <x v="1"/>
    <n v="47.68"/>
    <x v="25"/>
    <n v="150919"/>
    <x v="7"/>
    <x v="128"/>
    <x v="0"/>
    <n v="65.45"/>
    <s v="Third"/>
    <x v="1"/>
    <x v="0"/>
    <x v="0"/>
    <n v="65188.480000000003"/>
    <x v="1"/>
    <x v="0"/>
    <x v="7"/>
    <n v="5"/>
    <x v="15"/>
    <x v="0"/>
  </r>
  <r>
    <n v="441"/>
    <x v="9"/>
    <x v="7"/>
    <n v="47.55"/>
    <x v="28"/>
    <n v="391585"/>
    <x v="9"/>
    <x v="347"/>
    <x v="2"/>
    <n v="30.3"/>
    <s v="Second"/>
    <x v="1"/>
    <x v="1"/>
    <x v="1"/>
    <n v="218327.65"/>
    <x v="3"/>
    <x v="22"/>
    <x v="9"/>
    <n v="0"/>
    <x v="19"/>
    <x v="0"/>
  </r>
  <r>
    <n v="442"/>
    <x v="0"/>
    <x v="6"/>
    <n v="6.68"/>
    <x v="33"/>
    <n v="189730"/>
    <x v="7"/>
    <x v="113"/>
    <x v="1"/>
    <n v="91.29"/>
    <s v="Third"/>
    <x v="1"/>
    <x v="1"/>
    <x v="1"/>
    <n v="144829.38"/>
    <x v="0"/>
    <x v="16"/>
    <x v="7"/>
    <n v="5"/>
    <x v="27"/>
    <x v="2"/>
  </r>
  <r>
    <n v="443"/>
    <x v="0"/>
    <x v="1"/>
    <n v="46.57"/>
    <x v="26"/>
    <n v="375802"/>
    <x v="5"/>
    <x v="296"/>
    <x v="1"/>
    <n v="88.37"/>
    <s v="First"/>
    <x v="5"/>
    <x v="1"/>
    <x v="1"/>
    <n v="179720.15"/>
    <x v="0"/>
    <x v="32"/>
    <x v="5"/>
    <n v="0"/>
    <x v="16"/>
    <x v="1"/>
  </r>
  <r>
    <n v="444"/>
    <x v="3"/>
    <x v="0"/>
    <n v="14.45"/>
    <x v="35"/>
    <n v="96274"/>
    <x v="1"/>
    <x v="348"/>
    <x v="0"/>
    <n v="72.61"/>
    <s v="Third"/>
    <x v="0"/>
    <x v="0"/>
    <x v="1"/>
    <n v="69578.19"/>
    <x v="1"/>
    <x v="29"/>
    <x v="1"/>
    <n v="4"/>
    <x v="12"/>
    <x v="1"/>
  </r>
  <r>
    <n v="445"/>
    <x v="2"/>
    <x v="5"/>
    <n v="49.7"/>
    <x v="9"/>
    <n v="346104"/>
    <x v="9"/>
    <x v="349"/>
    <x v="0"/>
    <n v="79.930000000000007"/>
    <s v="Second"/>
    <x v="1"/>
    <x v="0"/>
    <x v="1"/>
    <n v="149455.04999999999"/>
    <x v="1"/>
    <x v="0"/>
    <x v="9"/>
    <n v="0"/>
    <x v="15"/>
    <x v="0"/>
  </r>
  <r>
    <n v="446"/>
    <x v="5"/>
    <x v="1"/>
    <n v="72.849999999999994"/>
    <x v="1"/>
    <n v="118347"/>
    <x v="2"/>
    <x v="320"/>
    <x v="0"/>
    <n v="79.31"/>
    <s v="First"/>
    <x v="3"/>
    <x v="2"/>
    <x v="1"/>
    <n v="62225.75"/>
    <x v="2"/>
    <x v="15"/>
    <x v="2"/>
    <n v="0"/>
    <x v="21"/>
    <x v="0"/>
  </r>
  <r>
    <n v="447"/>
    <x v="3"/>
    <x v="1"/>
    <n v="48.78"/>
    <x v="19"/>
    <n v="231855"/>
    <x v="9"/>
    <x v="350"/>
    <x v="0"/>
    <n v="88.2"/>
    <s v="Third"/>
    <x v="1"/>
    <x v="2"/>
    <x v="0"/>
    <n v="113904.88"/>
    <x v="2"/>
    <x v="36"/>
    <x v="9"/>
    <n v="0"/>
    <x v="31"/>
    <x v="1"/>
  </r>
  <r>
    <n v="448"/>
    <x v="1"/>
    <x v="7"/>
    <n v="52.54"/>
    <x v="17"/>
    <n v="210669"/>
    <x v="4"/>
    <x v="351"/>
    <x v="1"/>
    <n v="60.04"/>
    <s v="Third"/>
    <x v="0"/>
    <x v="0"/>
    <x v="0"/>
    <n v="143302.45000000001"/>
    <x v="2"/>
    <x v="31"/>
    <x v="4"/>
    <n v="0"/>
    <x v="13"/>
    <x v="1"/>
  </r>
  <r>
    <n v="449"/>
    <x v="5"/>
    <x v="1"/>
    <n v="62.34"/>
    <x v="25"/>
    <n v="389965"/>
    <x v="0"/>
    <x v="352"/>
    <x v="2"/>
    <n v="31.55"/>
    <s v="First"/>
    <x v="2"/>
    <x v="2"/>
    <x v="0"/>
    <n v="199139.69"/>
    <x v="3"/>
    <x v="33"/>
    <x v="0"/>
    <n v="0"/>
    <x v="1"/>
    <x v="1"/>
  </r>
  <r>
    <n v="450"/>
    <x v="8"/>
    <x v="3"/>
    <n v="11.93"/>
    <x v="3"/>
    <n v="341300"/>
    <x v="0"/>
    <x v="281"/>
    <x v="0"/>
    <n v="76.31"/>
    <s v="Second"/>
    <x v="4"/>
    <x v="0"/>
    <x v="1"/>
    <n v="239500.19"/>
    <x v="1"/>
    <x v="25"/>
    <x v="0"/>
    <n v="1"/>
    <x v="2"/>
    <x v="3"/>
  </r>
  <r>
    <n v="451"/>
    <x v="4"/>
    <x v="5"/>
    <n v="63.46"/>
    <x v="20"/>
    <n v="254270"/>
    <x v="9"/>
    <x v="315"/>
    <x v="1"/>
    <n v="72.03"/>
    <s v="Third"/>
    <x v="0"/>
    <x v="2"/>
    <x v="1"/>
    <n v="202347.68"/>
    <x v="1"/>
    <x v="19"/>
    <x v="9"/>
    <n v="1"/>
    <x v="51"/>
    <x v="2"/>
  </r>
  <r>
    <n v="452"/>
    <x v="4"/>
    <x v="7"/>
    <n v="72.94"/>
    <x v="30"/>
    <n v="235615"/>
    <x v="8"/>
    <x v="353"/>
    <x v="0"/>
    <n v="76.5"/>
    <s v="Second"/>
    <x v="8"/>
    <x v="2"/>
    <x v="0"/>
    <n v="144808.46"/>
    <x v="1"/>
    <x v="17"/>
    <x v="8"/>
    <n v="0"/>
    <x v="40"/>
    <x v="2"/>
  </r>
  <r>
    <n v="453"/>
    <x v="8"/>
    <x v="5"/>
    <n v="16.88"/>
    <x v="9"/>
    <n v="114587"/>
    <x v="8"/>
    <x v="354"/>
    <x v="1"/>
    <n v="83.26"/>
    <s v="Second"/>
    <x v="1"/>
    <x v="0"/>
    <x v="0"/>
    <n v="71766.039999999994"/>
    <x v="1"/>
    <x v="43"/>
    <x v="8"/>
    <n v="7"/>
    <x v="37"/>
    <x v="0"/>
  </r>
  <r>
    <n v="454"/>
    <x v="3"/>
    <x v="5"/>
    <n v="14.21"/>
    <x v="15"/>
    <n v="349976"/>
    <x v="9"/>
    <x v="355"/>
    <x v="0"/>
    <n v="83.36"/>
    <s v="First"/>
    <x v="1"/>
    <x v="0"/>
    <x v="1"/>
    <n v="162049.17000000001"/>
    <x v="2"/>
    <x v="5"/>
    <x v="9"/>
    <n v="0"/>
    <x v="23"/>
    <x v="4"/>
  </r>
  <r>
    <n v="455"/>
    <x v="9"/>
    <x v="4"/>
    <n v="21.87"/>
    <x v="4"/>
    <n v="192382"/>
    <x v="7"/>
    <x v="356"/>
    <x v="2"/>
    <n v="38.57"/>
    <s v="Third"/>
    <x v="1"/>
    <x v="2"/>
    <x v="0"/>
    <n v="94086.31"/>
    <x v="0"/>
    <x v="11"/>
    <x v="7"/>
    <n v="5"/>
    <x v="31"/>
    <x v="4"/>
  </r>
  <r>
    <n v="456"/>
    <x v="2"/>
    <x v="1"/>
    <n v="21.51"/>
    <x v="26"/>
    <n v="54691"/>
    <x v="5"/>
    <x v="357"/>
    <x v="0"/>
    <n v="64.540000000000006"/>
    <s v="Second"/>
    <x v="7"/>
    <x v="0"/>
    <x v="1"/>
    <n v="33258.39"/>
    <x v="3"/>
    <x v="35"/>
    <x v="5"/>
    <n v="3"/>
    <x v="40"/>
    <x v="5"/>
  </r>
  <r>
    <n v="457"/>
    <x v="8"/>
    <x v="0"/>
    <n v="49.69"/>
    <x v="29"/>
    <n v="346801"/>
    <x v="2"/>
    <x v="358"/>
    <x v="2"/>
    <n v="50.54"/>
    <s v="First"/>
    <x v="3"/>
    <x v="2"/>
    <x v="0"/>
    <n v="169455.28"/>
    <x v="1"/>
    <x v="43"/>
    <x v="2"/>
    <n v="0"/>
    <x v="31"/>
    <x v="0"/>
  </r>
  <r>
    <n v="458"/>
    <x v="6"/>
    <x v="0"/>
    <n v="8.34"/>
    <x v="6"/>
    <n v="397994"/>
    <x v="3"/>
    <x v="113"/>
    <x v="2"/>
    <n v="29.25"/>
    <s v="Third"/>
    <x v="4"/>
    <x v="0"/>
    <x v="1"/>
    <n v="233885.8"/>
    <x v="1"/>
    <x v="8"/>
    <x v="3"/>
    <n v="0"/>
    <x v="0"/>
    <x v="5"/>
  </r>
  <r>
    <n v="459"/>
    <x v="8"/>
    <x v="0"/>
    <n v="64.510000000000005"/>
    <x v="39"/>
    <n v="306468"/>
    <x v="7"/>
    <x v="280"/>
    <x v="1"/>
    <n v="61.79"/>
    <s v="Third"/>
    <x v="7"/>
    <x v="2"/>
    <x v="0"/>
    <n v="178561.96"/>
    <x v="3"/>
    <x v="43"/>
    <x v="7"/>
    <n v="0"/>
    <x v="25"/>
    <x v="0"/>
  </r>
  <r>
    <n v="460"/>
    <x v="1"/>
    <x v="0"/>
    <n v="7.26"/>
    <x v="35"/>
    <n v="223508"/>
    <x v="9"/>
    <x v="359"/>
    <x v="1"/>
    <n v="74.91"/>
    <s v="Second"/>
    <x v="0"/>
    <x v="1"/>
    <x v="1"/>
    <n v="141111.88"/>
    <x v="1"/>
    <x v="0"/>
    <x v="9"/>
    <n v="1"/>
    <x v="37"/>
    <x v="0"/>
  </r>
  <r>
    <n v="461"/>
    <x v="8"/>
    <x v="2"/>
    <n v="14.9"/>
    <x v="2"/>
    <n v="85986"/>
    <x v="5"/>
    <x v="212"/>
    <x v="0"/>
    <n v="79"/>
    <s v="Third"/>
    <x v="3"/>
    <x v="0"/>
    <x v="0"/>
    <n v="59323.29"/>
    <x v="0"/>
    <x v="0"/>
    <x v="5"/>
    <n v="4"/>
    <x v="22"/>
    <x v="0"/>
  </r>
  <r>
    <n v="462"/>
    <x v="9"/>
    <x v="4"/>
    <n v="29.97"/>
    <x v="4"/>
    <n v="326606"/>
    <x v="6"/>
    <x v="66"/>
    <x v="2"/>
    <n v="47.21"/>
    <s v="First"/>
    <x v="9"/>
    <x v="1"/>
    <x v="1"/>
    <n v="245054.65"/>
    <x v="0"/>
    <x v="8"/>
    <x v="6"/>
    <n v="0"/>
    <x v="32"/>
    <x v="5"/>
  </r>
  <r>
    <n v="463"/>
    <x v="7"/>
    <x v="2"/>
    <n v="14.76"/>
    <x v="8"/>
    <n v="198398"/>
    <x v="3"/>
    <x v="360"/>
    <x v="2"/>
    <n v="40.1"/>
    <s v="Second"/>
    <x v="0"/>
    <x v="2"/>
    <x v="1"/>
    <n v="147277.41"/>
    <x v="1"/>
    <x v="39"/>
    <x v="3"/>
    <n v="2"/>
    <x v="28"/>
    <x v="0"/>
  </r>
  <r>
    <n v="464"/>
    <x v="6"/>
    <x v="1"/>
    <n v="5.58"/>
    <x v="1"/>
    <n v="134919"/>
    <x v="0"/>
    <x v="122"/>
    <x v="1"/>
    <n v="80.31"/>
    <s v="Second"/>
    <x v="4"/>
    <x v="2"/>
    <x v="0"/>
    <n v="80007.990000000005"/>
    <x v="2"/>
    <x v="46"/>
    <x v="0"/>
    <n v="1"/>
    <x v="0"/>
    <x v="2"/>
  </r>
  <r>
    <n v="465"/>
    <x v="3"/>
    <x v="6"/>
    <n v="7.31"/>
    <x v="21"/>
    <n v="180146"/>
    <x v="8"/>
    <x v="361"/>
    <x v="0"/>
    <n v="94.87"/>
    <s v="First"/>
    <x v="8"/>
    <x v="2"/>
    <x v="0"/>
    <n v="114190.26"/>
    <x v="0"/>
    <x v="0"/>
    <x v="8"/>
    <n v="0"/>
    <x v="37"/>
    <x v="0"/>
  </r>
  <r>
    <n v="466"/>
    <x v="2"/>
    <x v="6"/>
    <n v="27.81"/>
    <x v="31"/>
    <n v="106054"/>
    <x v="0"/>
    <x v="362"/>
    <x v="0"/>
    <n v="87.01"/>
    <s v="Second"/>
    <x v="1"/>
    <x v="0"/>
    <x v="0"/>
    <n v="52184.78"/>
    <x v="2"/>
    <x v="33"/>
    <x v="0"/>
    <n v="2"/>
    <x v="31"/>
    <x v="1"/>
  </r>
  <r>
    <n v="467"/>
    <x v="8"/>
    <x v="6"/>
    <n v="13.59"/>
    <x v="24"/>
    <n v="91772"/>
    <x v="8"/>
    <x v="363"/>
    <x v="0"/>
    <n v="65.03"/>
    <s v="Third"/>
    <x v="0"/>
    <x v="0"/>
    <x v="1"/>
    <n v="55227.17"/>
    <x v="2"/>
    <x v="35"/>
    <x v="8"/>
    <n v="8"/>
    <x v="20"/>
    <x v="5"/>
  </r>
  <r>
    <n v="468"/>
    <x v="2"/>
    <x v="5"/>
    <n v="6.65"/>
    <x v="9"/>
    <n v="259064"/>
    <x v="7"/>
    <x v="260"/>
    <x v="2"/>
    <n v="29.99"/>
    <s v="First"/>
    <x v="7"/>
    <x v="2"/>
    <x v="1"/>
    <n v="137129.75"/>
    <x v="0"/>
    <x v="10"/>
    <x v="7"/>
    <n v="0"/>
    <x v="21"/>
    <x v="4"/>
  </r>
  <r>
    <n v="469"/>
    <x v="1"/>
    <x v="6"/>
    <n v="68.849999999999994"/>
    <x v="31"/>
    <n v="369956"/>
    <x v="2"/>
    <x v="151"/>
    <x v="1"/>
    <n v="76.7"/>
    <s v="Second"/>
    <x v="0"/>
    <x v="2"/>
    <x v="1"/>
    <n v="262901.44"/>
    <x v="3"/>
    <x v="42"/>
    <x v="2"/>
    <n v="5"/>
    <x v="7"/>
    <x v="5"/>
  </r>
  <r>
    <n v="470"/>
    <x v="8"/>
    <x v="7"/>
    <n v="12.61"/>
    <x v="23"/>
    <n v="96529"/>
    <x v="8"/>
    <x v="364"/>
    <x v="1"/>
    <n v="99.43"/>
    <s v="First"/>
    <x v="8"/>
    <x v="2"/>
    <x v="1"/>
    <n v="44510.32"/>
    <x v="3"/>
    <x v="49"/>
    <x v="8"/>
    <n v="0"/>
    <x v="23"/>
    <x v="4"/>
  </r>
  <r>
    <n v="471"/>
    <x v="8"/>
    <x v="0"/>
    <n v="38.78"/>
    <x v="35"/>
    <n v="220047"/>
    <x v="4"/>
    <x v="339"/>
    <x v="2"/>
    <n v="47.4"/>
    <s v="First"/>
    <x v="0"/>
    <x v="2"/>
    <x v="1"/>
    <n v="127994.63"/>
    <x v="2"/>
    <x v="40"/>
    <x v="4"/>
    <n v="0"/>
    <x v="25"/>
    <x v="5"/>
  </r>
  <r>
    <n v="472"/>
    <x v="8"/>
    <x v="1"/>
    <n v="18.68"/>
    <x v="37"/>
    <n v="390081"/>
    <x v="3"/>
    <x v="365"/>
    <x v="1"/>
    <n v="27.37"/>
    <s v="Second"/>
    <x v="4"/>
    <x v="2"/>
    <x v="0"/>
    <n v="273064.15999999997"/>
    <x v="0"/>
    <x v="11"/>
    <x v="3"/>
    <n v="0"/>
    <x v="2"/>
    <x v="4"/>
  </r>
  <r>
    <n v="473"/>
    <x v="2"/>
    <x v="0"/>
    <n v="60.36"/>
    <x v="35"/>
    <n v="278869"/>
    <x v="0"/>
    <x v="366"/>
    <x v="0"/>
    <n v="91.95"/>
    <s v="Second"/>
    <x v="2"/>
    <x v="1"/>
    <x v="1"/>
    <n v="204981.35"/>
    <x v="0"/>
    <x v="3"/>
    <x v="0"/>
    <n v="0"/>
    <x v="28"/>
    <x v="3"/>
  </r>
  <r>
    <n v="474"/>
    <x v="2"/>
    <x v="3"/>
    <n v="9.66"/>
    <x v="3"/>
    <n v="125985"/>
    <x v="0"/>
    <x v="367"/>
    <x v="0"/>
    <n v="78.84"/>
    <s v="Third"/>
    <x v="4"/>
    <x v="2"/>
    <x v="1"/>
    <n v="88636.91"/>
    <x v="0"/>
    <x v="26"/>
    <x v="0"/>
    <n v="1"/>
    <x v="2"/>
    <x v="0"/>
  </r>
  <r>
    <n v="475"/>
    <x v="1"/>
    <x v="4"/>
    <n v="44.63"/>
    <x v="4"/>
    <n v="257288"/>
    <x v="8"/>
    <x v="205"/>
    <x v="0"/>
    <n v="94.01"/>
    <s v="First"/>
    <x v="8"/>
    <x v="0"/>
    <x v="0"/>
    <n v="119156.07"/>
    <x v="2"/>
    <x v="26"/>
    <x v="8"/>
    <n v="0"/>
    <x v="23"/>
    <x v="0"/>
  </r>
  <r>
    <n v="476"/>
    <x v="0"/>
    <x v="1"/>
    <n v="24.48"/>
    <x v="26"/>
    <n v="305662"/>
    <x v="0"/>
    <x v="203"/>
    <x v="1"/>
    <n v="64.209999999999994"/>
    <s v="First"/>
    <x v="2"/>
    <x v="1"/>
    <x v="1"/>
    <n v="228436.49"/>
    <x v="2"/>
    <x v="35"/>
    <x v="0"/>
    <n v="0"/>
    <x v="32"/>
    <x v="5"/>
  </r>
  <r>
    <n v="477"/>
    <x v="8"/>
    <x v="0"/>
    <n v="69.42"/>
    <x v="35"/>
    <n v="105209"/>
    <x v="0"/>
    <x v="76"/>
    <x v="1"/>
    <n v="84.27"/>
    <s v="Second"/>
    <x v="0"/>
    <x v="1"/>
    <x v="1"/>
    <n v="81112.039999999994"/>
    <x v="2"/>
    <x v="17"/>
    <x v="0"/>
    <n v="3"/>
    <x v="34"/>
    <x v="2"/>
  </r>
  <r>
    <n v="478"/>
    <x v="7"/>
    <x v="4"/>
    <n v="73.63"/>
    <x v="16"/>
    <n v="291615"/>
    <x v="7"/>
    <x v="368"/>
    <x v="2"/>
    <n v="58.13"/>
    <s v="Second"/>
    <x v="1"/>
    <x v="0"/>
    <x v="0"/>
    <n v="220795.37"/>
    <x v="3"/>
    <x v="0"/>
    <x v="7"/>
    <n v="5"/>
    <x v="27"/>
    <x v="0"/>
  </r>
  <r>
    <n v="479"/>
    <x v="4"/>
    <x v="6"/>
    <n v="60.79"/>
    <x v="33"/>
    <n v="396246"/>
    <x v="2"/>
    <x v="369"/>
    <x v="2"/>
    <n v="59.72"/>
    <s v="Second"/>
    <x v="4"/>
    <x v="2"/>
    <x v="0"/>
    <n v="277498.33"/>
    <x v="2"/>
    <x v="26"/>
    <x v="2"/>
    <n v="3"/>
    <x v="2"/>
    <x v="0"/>
  </r>
  <r>
    <n v="480"/>
    <x v="8"/>
    <x v="2"/>
    <n v="76.08"/>
    <x v="38"/>
    <n v="97145"/>
    <x v="0"/>
    <x v="161"/>
    <x v="1"/>
    <n v="81.45"/>
    <s v="Second"/>
    <x v="2"/>
    <x v="1"/>
    <x v="1"/>
    <n v="47962.44"/>
    <x v="0"/>
    <x v="6"/>
    <x v="0"/>
    <n v="0"/>
    <x v="31"/>
    <x v="0"/>
  </r>
  <r>
    <n v="481"/>
    <x v="0"/>
    <x v="3"/>
    <n v="44.12"/>
    <x v="7"/>
    <n v="347851"/>
    <x v="5"/>
    <x v="285"/>
    <x v="1"/>
    <n v="74.260000000000005"/>
    <s v="First"/>
    <x v="5"/>
    <x v="2"/>
    <x v="0"/>
    <n v="212789.62"/>
    <x v="1"/>
    <x v="48"/>
    <x v="5"/>
    <n v="0"/>
    <x v="40"/>
    <x v="5"/>
  </r>
  <r>
    <n v="482"/>
    <x v="3"/>
    <x v="7"/>
    <n v="52.38"/>
    <x v="17"/>
    <n v="382031"/>
    <x v="6"/>
    <x v="129"/>
    <x v="2"/>
    <n v="35.31"/>
    <s v="First"/>
    <x v="9"/>
    <x v="1"/>
    <x v="1"/>
    <n v="292352.12"/>
    <x v="3"/>
    <x v="39"/>
    <x v="6"/>
    <n v="0"/>
    <x v="34"/>
    <x v="0"/>
  </r>
  <r>
    <n v="483"/>
    <x v="7"/>
    <x v="5"/>
    <n v="39.159999999999997"/>
    <x v="5"/>
    <n v="251452"/>
    <x v="9"/>
    <x v="108"/>
    <x v="2"/>
    <n v="30.35"/>
    <s v="First"/>
    <x v="1"/>
    <x v="0"/>
    <x v="0"/>
    <n v="159627.07"/>
    <x v="0"/>
    <x v="33"/>
    <x v="9"/>
    <n v="0"/>
    <x v="37"/>
    <x v="1"/>
  </r>
  <r>
    <n v="484"/>
    <x v="1"/>
    <x v="7"/>
    <n v="42.54"/>
    <x v="28"/>
    <n v="320441"/>
    <x v="3"/>
    <x v="23"/>
    <x v="2"/>
    <n v="34.29"/>
    <s v="Second"/>
    <x v="1"/>
    <x v="0"/>
    <x v="0"/>
    <n v="137956.13"/>
    <x v="1"/>
    <x v="0"/>
    <x v="3"/>
    <n v="1"/>
    <x v="15"/>
    <x v="0"/>
  </r>
  <r>
    <n v="485"/>
    <x v="2"/>
    <x v="2"/>
    <n v="48.74"/>
    <x v="27"/>
    <n v="199560"/>
    <x v="2"/>
    <x v="370"/>
    <x v="0"/>
    <n v="87.53"/>
    <s v="First"/>
    <x v="3"/>
    <x v="0"/>
    <x v="1"/>
    <n v="123629.87"/>
    <x v="1"/>
    <x v="41"/>
    <x v="2"/>
    <n v="0"/>
    <x v="39"/>
    <x v="5"/>
  </r>
  <r>
    <n v="486"/>
    <x v="9"/>
    <x v="7"/>
    <n v="26.26"/>
    <x v="17"/>
    <n v="227822"/>
    <x v="9"/>
    <x v="371"/>
    <x v="0"/>
    <n v="75.23"/>
    <s v="Third"/>
    <x v="0"/>
    <x v="0"/>
    <x v="0"/>
    <n v="123106.53"/>
    <x v="2"/>
    <x v="48"/>
    <x v="9"/>
    <n v="1"/>
    <x v="36"/>
    <x v="5"/>
  </r>
  <r>
    <n v="487"/>
    <x v="1"/>
    <x v="6"/>
    <n v="35.840000000000003"/>
    <x v="21"/>
    <n v="329447"/>
    <x v="3"/>
    <x v="372"/>
    <x v="1"/>
    <n v="83.1"/>
    <s v="Third"/>
    <x v="1"/>
    <x v="0"/>
    <x v="1"/>
    <n v="187838.37"/>
    <x v="3"/>
    <x v="4"/>
    <x v="3"/>
    <n v="1"/>
    <x v="4"/>
    <x v="0"/>
  </r>
  <r>
    <n v="488"/>
    <x v="8"/>
    <x v="6"/>
    <n v="41.96"/>
    <x v="33"/>
    <n v="389657"/>
    <x v="6"/>
    <x v="347"/>
    <x v="2"/>
    <n v="39.520000000000003"/>
    <s v="Third"/>
    <x v="0"/>
    <x v="0"/>
    <x v="1"/>
    <n v="254044.65"/>
    <x v="2"/>
    <x v="49"/>
    <x v="6"/>
    <n v="7"/>
    <x v="18"/>
    <x v="4"/>
  </r>
  <r>
    <n v="489"/>
    <x v="9"/>
    <x v="3"/>
    <n v="20.11"/>
    <x v="3"/>
    <n v="294209"/>
    <x v="1"/>
    <x v="373"/>
    <x v="2"/>
    <n v="31.89"/>
    <s v="Second"/>
    <x v="0"/>
    <x v="0"/>
    <x v="0"/>
    <n v="129355.18"/>
    <x v="3"/>
    <x v="20"/>
    <x v="1"/>
    <n v="4"/>
    <x v="30"/>
    <x v="2"/>
  </r>
  <r>
    <n v="490"/>
    <x v="5"/>
    <x v="5"/>
    <n v="46.17"/>
    <x v="20"/>
    <n v="138975"/>
    <x v="2"/>
    <x v="131"/>
    <x v="0"/>
    <n v="71.989999999999995"/>
    <s v="First"/>
    <x v="3"/>
    <x v="1"/>
    <x v="1"/>
    <n v="78074.38"/>
    <x v="1"/>
    <x v="4"/>
    <x v="2"/>
    <n v="0"/>
    <x v="19"/>
    <x v="0"/>
  </r>
  <r>
    <n v="491"/>
    <x v="0"/>
    <x v="4"/>
    <n v="27.31"/>
    <x v="18"/>
    <n v="247472"/>
    <x v="5"/>
    <x v="337"/>
    <x v="1"/>
    <n v="82.43"/>
    <s v="Second"/>
    <x v="2"/>
    <x v="0"/>
    <x v="0"/>
    <n v="160041.09"/>
    <x v="2"/>
    <x v="49"/>
    <x v="5"/>
    <n v="6"/>
    <x v="18"/>
    <x v="4"/>
  </r>
  <r>
    <n v="492"/>
    <x v="8"/>
    <x v="0"/>
    <n v="34.69"/>
    <x v="29"/>
    <n v="392744"/>
    <x v="5"/>
    <x v="176"/>
    <x v="1"/>
    <n v="68.77"/>
    <s v="Second"/>
    <x v="4"/>
    <x v="0"/>
    <x v="1"/>
    <n v="259274.4"/>
    <x v="3"/>
    <x v="47"/>
    <x v="5"/>
    <n v="7"/>
    <x v="8"/>
    <x v="1"/>
  </r>
  <r>
    <n v="493"/>
    <x v="4"/>
    <x v="6"/>
    <n v="44.14"/>
    <x v="31"/>
    <n v="143320"/>
    <x v="7"/>
    <x v="374"/>
    <x v="2"/>
    <n v="49.8"/>
    <s v="Third"/>
    <x v="7"/>
    <x v="0"/>
    <x v="0"/>
    <n v="83758.37"/>
    <x v="3"/>
    <x v="35"/>
    <x v="7"/>
    <n v="0"/>
    <x v="25"/>
    <x v="5"/>
  </r>
  <r>
    <n v="494"/>
    <x v="9"/>
    <x v="0"/>
    <n v="48.58"/>
    <x v="0"/>
    <n v="121856"/>
    <x v="3"/>
    <x v="375"/>
    <x v="1"/>
    <n v="84.68"/>
    <s v="Second"/>
    <x v="0"/>
    <x v="0"/>
    <x v="0"/>
    <n v="51815.91"/>
    <x v="0"/>
    <x v="22"/>
    <x v="3"/>
    <n v="2"/>
    <x v="15"/>
    <x v="0"/>
  </r>
  <r>
    <n v="495"/>
    <x v="1"/>
    <x v="2"/>
    <n v="69.14"/>
    <x v="38"/>
    <n v="380086"/>
    <x v="2"/>
    <x v="376"/>
    <x v="1"/>
    <n v="89.43"/>
    <s v="Second"/>
    <x v="1"/>
    <x v="2"/>
    <x v="0"/>
    <n v="228000.07"/>
    <x v="3"/>
    <x v="40"/>
    <x v="2"/>
    <n v="4"/>
    <x v="20"/>
    <x v="5"/>
  </r>
  <r>
    <n v="496"/>
    <x v="6"/>
    <x v="1"/>
    <n v="63.73"/>
    <x v="1"/>
    <n v="183830"/>
    <x v="7"/>
    <x v="377"/>
    <x v="0"/>
    <n v="95.27"/>
    <s v="Third"/>
    <x v="2"/>
    <x v="0"/>
    <x v="1"/>
    <n v="112050.37"/>
    <x v="1"/>
    <x v="2"/>
    <x v="7"/>
    <n v="3"/>
    <x v="40"/>
    <x v="2"/>
  </r>
  <r>
    <n v="497"/>
    <x v="0"/>
    <x v="5"/>
    <n v="69.11"/>
    <x v="20"/>
    <n v="191662"/>
    <x v="9"/>
    <x v="378"/>
    <x v="1"/>
    <n v="66.47"/>
    <s v="First"/>
    <x v="1"/>
    <x v="2"/>
    <x v="1"/>
    <n v="92747.91"/>
    <x v="0"/>
    <x v="49"/>
    <x v="9"/>
    <n v="0"/>
    <x v="16"/>
    <x v="4"/>
  </r>
  <r>
    <n v="498"/>
    <x v="3"/>
    <x v="6"/>
    <n v="24.03"/>
    <x v="10"/>
    <n v="300978"/>
    <x v="6"/>
    <x v="379"/>
    <x v="0"/>
    <n v="91.13"/>
    <s v="Third"/>
    <x v="7"/>
    <x v="0"/>
    <x v="0"/>
    <n v="125559.89"/>
    <x v="2"/>
    <x v="21"/>
    <x v="6"/>
    <n v="1"/>
    <x v="3"/>
    <x v="1"/>
  </r>
  <r>
    <n v="499"/>
    <x v="6"/>
    <x v="0"/>
    <n v="19.84"/>
    <x v="39"/>
    <n v="378786"/>
    <x v="7"/>
    <x v="380"/>
    <x v="2"/>
    <n v="31.76"/>
    <s v="Second"/>
    <x v="2"/>
    <x v="2"/>
    <x v="1"/>
    <n v="288560.40000000002"/>
    <x v="3"/>
    <x v="3"/>
    <x v="7"/>
    <n v="3"/>
    <x v="27"/>
    <x v="3"/>
  </r>
  <r>
    <n v="500"/>
    <x v="3"/>
    <x v="4"/>
    <n v="18.690000000000001"/>
    <x v="22"/>
    <n v="207133"/>
    <x v="2"/>
    <x v="381"/>
    <x v="0"/>
    <n v="64.42"/>
    <s v="Second"/>
    <x v="2"/>
    <x v="2"/>
    <x v="1"/>
    <n v="96529.04"/>
    <x v="3"/>
    <x v="49"/>
    <x v="2"/>
    <n v="2"/>
    <x v="17"/>
    <x v="4"/>
  </r>
  <r>
    <n v="501"/>
    <x v="2"/>
    <x v="0"/>
    <n v="39.64"/>
    <x v="35"/>
    <n v="243239"/>
    <x v="8"/>
    <x v="382"/>
    <x v="2"/>
    <n v="42.62"/>
    <s v="First"/>
    <x v="8"/>
    <x v="2"/>
    <x v="0"/>
    <n v="122981.54"/>
    <x v="0"/>
    <x v="43"/>
    <x v="8"/>
    <n v="0"/>
    <x v="1"/>
    <x v="0"/>
  </r>
  <r>
    <n v="502"/>
    <x v="6"/>
    <x v="3"/>
    <n v="30.74"/>
    <x v="32"/>
    <n v="332984"/>
    <x v="8"/>
    <x v="320"/>
    <x v="0"/>
    <n v="65.73"/>
    <s v="Third"/>
    <x v="7"/>
    <x v="0"/>
    <x v="0"/>
    <n v="166987.38"/>
    <x v="1"/>
    <x v="2"/>
    <x v="8"/>
    <n v="2"/>
    <x v="6"/>
    <x v="2"/>
  </r>
  <r>
    <n v="503"/>
    <x v="8"/>
    <x v="7"/>
    <n v="34.01"/>
    <x v="36"/>
    <n v="229155"/>
    <x v="2"/>
    <x v="213"/>
    <x v="0"/>
    <n v="86.81"/>
    <s v="First"/>
    <x v="3"/>
    <x v="2"/>
    <x v="0"/>
    <n v="172741.87"/>
    <x v="1"/>
    <x v="2"/>
    <x v="2"/>
    <n v="0"/>
    <x v="32"/>
    <x v="2"/>
  </r>
  <r>
    <n v="504"/>
    <x v="4"/>
    <x v="5"/>
    <n v="66.290000000000006"/>
    <x v="13"/>
    <n v="119748"/>
    <x v="7"/>
    <x v="383"/>
    <x v="0"/>
    <n v="99.43"/>
    <s v="Third"/>
    <x v="2"/>
    <x v="2"/>
    <x v="0"/>
    <n v="75200.399999999994"/>
    <x v="0"/>
    <x v="35"/>
    <x v="7"/>
    <n v="3"/>
    <x v="37"/>
    <x v="5"/>
  </r>
  <r>
    <n v="505"/>
    <x v="3"/>
    <x v="6"/>
    <n v="28.47"/>
    <x v="24"/>
    <n v="185271"/>
    <x v="0"/>
    <x v="54"/>
    <x v="1"/>
    <n v="94.06"/>
    <s v="Second"/>
    <x v="2"/>
    <x v="0"/>
    <x v="0"/>
    <n v="125024.26"/>
    <x v="2"/>
    <x v="46"/>
    <x v="0"/>
    <n v="0"/>
    <x v="14"/>
    <x v="2"/>
  </r>
  <r>
    <n v="506"/>
    <x v="3"/>
    <x v="4"/>
    <n v="46.5"/>
    <x v="4"/>
    <n v="188341"/>
    <x v="6"/>
    <x v="236"/>
    <x v="1"/>
    <n v="81.709999999999994"/>
    <s v="First"/>
    <x v="9"/>
    <x v="1"/>
    <x v="1"/>
    <n v="141631.49"/>
    <x v="0"/>
    <x v="7"/>
    <x v="6"/>
    <n v="0"/>
    <x v="32"/>
    <x v="2"/>
  </r>
  <r>
    <n v="507"/>
    <x v="0"/>
    <x v="3"/>
    <n v="63.42"/>
    <x v="32"/>
    <n v="346940"/>
    <x v="0"/>
    <x v="378"/>
    <x v="0"/>
    <n v="89.74"/>
    <s v="Third"/>
    <x v="0"/>
    <x v="1"/>
    <x v="1"/>
    <n v="271026.90000000002"/>
    <x v="0"/>
    <x v="45"/>
    <x v="0"/>
    <n v="3"/>
    <x v="5"/>
    <x v="2"/>
  </r>
  <r>
    <n v="508"/>
    <x v="4"/>
    <x v="1"/>
    <n v="35.979999999999997"/>
    <x v="26"/>
    <n v="62723"/>
    <x v="2"/>
    <x v="384"/>
    <x v="2"/>
    <n v="44.81"/>
    <s v="First"/>
    <x v="3"/>
    <x v="0"/>
    <x v="0"/>
    <n v="39382.699999999997"/>
    <x v="2"/>
    <x v="5"/>
    <x v="2"/>
    <n v="0"/>
    <x v="37"/>
    <x v="4"/>
  </r>
  <r>
    <n v="509"/>
    <x v="0"/>
    <x v="1"/>
    <n v="27.39"/>
    <x v="1"/>
    <n v="217209"/>
    <x v="7"/>
    <x v="147"/>
    <x v="2"/>
    <n v="46"/>
    <s v="First"/>
    <x v="7"/>
    <x v="1"/>
    <x v="1"/>
    <n v="127277.23"/>
    <x v="0"/>
    <x v="20"/>
    <x v="7"/>
    <n v="0"/>
    <x v="0"/>
    <x v="2"/>
  </r>
  <r>
    <n v="510"/>
    <x v="3"/>
    <x v="7"/>
    <n v="77.98"/>
    <x v="36"/>
    <n v="152107"/>
    <x v="3"/>
    <x v="385"/>
    <x v="0"/>
    <n v="77.59"/>
    <s v="First"/>
    <x v="4"/>
    <x v="0"/>
    <x v="1"/>
    <n v="73290.91"/>
    <x v="0"/>
    <x v="1"/>
    <x v="3"/>
    <n v="0"/>
    <x v="16"/>
    <x v="1"/>
  </r>
  <r>
    <n v="511"/>
    <x v="8"/>
    <x v="3"/>
    <n v="52.42"/>
    <x v="11"/>
    <n v="138192"/>
    <x v="5"/>
    <x v="304"/>
    <x v="1"/>
    <n v="94.11"/>
    <s v="Second"/>
    <x v="3"/>
    <x v="1"/>
    <x v="0"/>
    <n v="87501.66"/>
    <x v="3"/>
    <x v="23"/>
    <x v="5"/>
    <n v="4"/>
    <x v="37"/>
    <x v="4"/>
  </r>
  <r>
    <n v="512"/>
    <x v="8"/>
    <x v="4"/>
    <n v="31.38"/>
    <x v="16"/>
    <n v="300725"/>
    <x v="4"/>
    <x v="282"/>
    <x v="2"/>
    <n v="48.81"/>
    <s v="First"/>
    <x v="0"/>
    <x v="2"/>
    <x v="1"/>
    <n v="196290.58"/>
    <x v="1"/>
    <x v="12"/>
    <x v="4"/>
    <n v="0"/>
    <x v="18"/>
    <x v="4"/>
  </r>
  <r>
    <n v="513"/>
    <x v="9"/>
    <x v="3"/>
    <n v="16.55"/>
    <x v="14"/>
    <n v="173241"/>
    <x v="8"/>
    <x v="240"/>
    <x v="0"/>
    <n v="86.77"/>
    <s v="Third"/>
    <x v="6"/>
    <x v="1"/>
    <x v="0"/>
    <n v="80310.59"/>
    <x v="3"/>
    <x v="27"/>
    <x v="8"/>
    <n v="4"/>
    <x v="23"/>
    <x v="4"/>
  </r>
  <r>
    <n v="514"/>
    <x v="7"/>
    <x v="4"/>
    <n v="47.63"/>
    <x v="18"/>
    <n v="356884"/>
    <x v="0"/>
    <x v="386"/>
    <x v="2"/>
    <n v="56.99"/>
    <s v="Second"/>
    <x v="1"/>
    <x v="0"/>
    <x v="0"/>
    <n v="227695.03"/>
    <x v="2"/>
    <x v="41"/>
    <x v="0"/>
    <n v="2"/>
    <x v="9"/>
    <x v="5"/>
  </r>
  <r>
    <n v="515"/>
    <x v="6"/>
    <x v="1"/>
    <n v="42.52"/>
    <x v="19"/>
    <n v="361503"/>
    <x v="9"/>
    <x v="387"/>
    <x v="0"/>
    <n v="77.75"/>
    <s v="Second"/>
    <x v="1"/>
    <x v="1"/>
    <x v="1"/>
    <n v="216550.84"/>
    <x v="0"/>
    <x v="37"/>
    <x v="9"/>
    <n v="0"/>
    <x v="20"/>
    <x v="2"/>
  </r>
  <r>
    <n v="516"/>
    <x v="5"/>
    <x v="4"/>
    <n v="69.86"/>
    <x v="18"/>
    <n v="306155"/>
    <x v="1"/>
    <x v="369"/>
    <x v="0"/>
    <n v="79.34"/>
    <s v="Second"/>
    <x v="1"/>
    <x v="1"/>
    <x v="0"/>
    <n v="190042.83"/>
    <x v="3"/>
    <x v="41"/>
    <x v="1"/>
    <n v="3"/>
    <x v="39"/>
    <x v="5"/>
  </r>
  <r>
    <n v="517"/>
    <x v="0"/>
    <x v="1"/>
    <n v="12.24"/>
    <x v="25"/>
    <n v="263400"/>
    <x v="8"/>
    <x v="4"/>
    <x v="0"/>
    <n v="84.61"/>
    <s v="First"/>
    <x v="8"/>
    <x v="0"/>
    <x v="1"/>
    <n v="185409.39"/>
    <x v="2"/>
    <x v="43"/>
    <x v="8"/>
    <n v="0"/>
    <x v="2"/>
    <x v="0"/>
  </r>
  <r>
    <n v="518"/>
    <x v="0"/>
    <x v="6"/>
    <n v="49.56"/>
    <x v="31"/>
    <n v="218038"/>
    <x v="2"/>
    <x v="209"/>
    <x v="1"/>
    <n v="83.75"/>
    <s v="First"/>
    <x v="3"/>
    <x v="2"/>
    <x v="1"/>
    <n v="165571.72"/>
    <x v="2"/>
    <x v="43"/>
    <x v="2"/>
    <n v="0"/>
    <x v="27"/>
    <x v="0"/>
  </r>
  <r>
    <n v="519"/>
    <x v="2"/>
    <x v="2"/>
    <n v="21"/>
    <x v="2"/>
    <n v="111735"/>
    <x v="8"/>
    <x v="153"/>
    <x v="1"/>
    <n v="62.62"/>
    <s v="Second"/>
    <x v="6"/>
    <x v="1"/>
    <x v="1"/>
    <n v="62519.05"/>
    <x v="2"/>
    <x v="2"/>
    <x v="8"/>
    <n v="4"/>
    <x v="19"/>
    <x v="2"/>
  </r>
  <r>
    <n v="520"/>
    <x v="4"/>
    <x v="4"/>
    <n v="18.489999999999998"/>
    <x v="4"/>
    <n v="252345"/>
    <x v="3"/>
    <x v="273"/>
    <x v="2"/>
    <n v="45.22"/>
    <s v="Second"/>
    <x v="1"/>
    <x v="0"/>
    <x v="1"/>
    <n v="169430.72"/>
    <x v="3"/>
    <x v="13"/>
    <x v="3"/>
    <n v="1"/>
    <x v="14"/>
    <x v="1"/>
  </r>
  <r>
    <n v="521"/>
    <x v="1"/>
    <x v="3"/>
    <n v="51.4"/>
    <x v="11"/>
    <n v="212309"/>
    <x v="1"/>
    <x v="388"/>
    <x v="2"/>
    <n v="37.090000000000003"/>
    <s v="First"/>
    <x v="6"/>
    <x v="2"/>
    <x v="1"/>
    <n v="96183.12"/>
    <x v="2"/>
    <x v="12"/>
    <x v="1"/>
    <n v="0"/>
    <x v="11"/>
    <x v="4"/>
  </r>
  <r>
    <n v="522"/>
    <x v="2"/>
    <x v="5"/>
    <n v="19.350000000000001"/>
    <x v="13"/>
    <n v="59078"/>
    <x v="7"/>
    <x v="389"/>
    <x v="0"/>
    <n v="98.35"/>
    <s v="Third"/>
    <x v="0"/>
    <x v="1"/>
    <x v="0"/>
    <n v="26023.29"/>
    <x v="2"/>
    <x v="38"/>
    <x v="7"/>
    <n v="6"/>
    <x v="30"/>
    <x v="5"/>
  </r>
  <r>
    <n v="523"/>
    <x v="8"/>
    <x v="3"/>
    <n v="52.43"/>
    <x v="32"/>
    <n v="345444"/>
    <x v="0"/>
    <x v="390"/>
    <x v="1"/>
    <n v="82.08"/>
    <s v="Third"/>
    <x v="1"/>
    <x v="0"/>
    <x v="0"/>
    <n v="144384"/>
    <x v="3"/>
    <x v="4"/>
    <x v="0"/>
    <n v="2"/>
    <x v="3"/>
    <x v="0"/>
  </r>
  <r>
    <n v="524"/>
    <x v="6"/>
    <x v="2"/>
    <n v="6.08"/>
    <x v="38"/>
    <n v="122309"/>
    <x v="6"/>
    <x v="391"/>
    <x v="1"/>
    <n v="80.87"/>
    <s v="Second"/>
    <x v="2"/>
    <x v="0"/>
    <x v="1"/>
    <n v="68963.31"/>
    <x v="3"/>
    <x v="1"/>
    <x v="6"/>
    <n v="4"/>
    <x v="19"/>
    <x v="1"/>
  </r>
  <r>
    <n v="525"/>
    <x v="4"/>
    <x v="1"/>
    <n v="57.32"/>
    <x v="19"/>
    <n v="299575"/>
    <x v="4"/>
    <x v="309"/>
    <x v="2"/>
    <n v="41.45"/>
    <s v="Second"/>
    <x v="0"/>
    <x v="0"/>
    <x v="0"/>
    <n v="183246.53"/>
    <x v="2"/>
    <x v="35"/>
    <x v="4"/>
    <n v="0"/>
    <x v="40"/>
    <x v="5"/>
  </r>
  <r>
    <n v="526"/>
    <x v="8"/>
    <x v="4"/>
    <n v="79.41"/>
    <x v="16"/>
    <n v="361129"/>
    <x v="0"/>
    <x v="225"/>
    <x v="2"/>
    <n v="49.51"/>
    <s v="First"/>
    <x v="2"/>
    <x v="2"/>
    <x v="0"/>
    <n v="259462.47"/>
    <x v="1"/>
    <x v="41"/>
    <x v="0"/>
    <n v="0"/>
    <x v="12"/>
    <x v="5"/>
  </r>
  <r>
    <n v="527"/>
    <x v="5"/>
    <x v="0"/>
    <n v="34.06"/>
    <x v="35"/>
    <n v="204562"/>
    <x v="7"/>
    <x v="364"/>
    <x v="2"/>
    <n v="44.28"/>
    <s v="Second"/>
    <x v="2"/>
    <x v="0"/>
    <x v="0"/>
    <n v="101581.18"/>
    <x v="1"/>
    <x v="41"/>
    <x v="7"/>
    <n v="3"/>
    <x v="6"/>
    <x v="5"/>
  </r>
  <r>
    <n v="528"/>
    <x v="9"/>
    <x v="7"/>
    <n v="27.73"/>
    <x v="30"/>
    <n v="163499"/>
    <x v="7"/>
    <x v="356"/>
    <x v="2"/>
    <n v="54.58"/>
    <s v="Second"/>
    <x v="3"/>
    <x v="2"/>
    <x v="1"/>
    <n v="103832.58"/>
    <x v="2"/>
    <x v="10"/>
    <x v="7"/>
    <n v="1"/>
    <x v="9"/>
    <x v="4"/>
  </r>
  <r>
    <n v="529"/>
    <x v="1"/>
    <x v="5"/>
    <n v="31.29"/>
    <x v="13"/>
    <n v="160356"/>
    <x v="8"/>
    <x v="392"/>
    <x v="1"/>
    <n v="75.97"/>
    <s v="Third"/>
    <x v="6"/>
    <x v="2"/>
    <x v="1"/>
    <n v="104491.6"/>
    <x v="1"/>
    <x v="0"/>
    <x v="8"/>
    <n v="4"/>
    <x v="18"/>
    <x v="0"/>
  </r>
  <r>
    <n v="530"/>
    <x v="7"/>
    <x v="4"/>
    <n v="76.91"/>
    <x v="18"/>
    <n v="157823"/>
    <x v="0"/>
    <x v="393"/>
    <x v="2"/>
    <n v="30.76"/>
    <s v="Second"/>
    <x v="2"/>
    <x v="0"/>
    <x v="1"/>
    <n v="80807.149999999994"/>
    <x v="1"/>
    <x v="30"/>
    <x v="0"/>
    <n v="0"/>
    <x v="1"/>
    <x v="0"/>
  </r>
  <r>
    <n v="531"/>
    <x v="2"/>
    <x v="2"/>
    <n v="17.16"/>
    <x v="8"/>
    <n v="365338"/>
    <x v="6"/>
    <x v="11"/>
    <x v="0"/>
    <n v="75.290000000000006"/>
    <s v="Third"/>
    <x v="1"/>
    <x v="2"/>
    <x v="1"/>
    <n v="287204.07"/>
    <x v="0"/>
    <x v="25"/>
    <x v="6"/>
    <n v="6"/>
    <x v="38"/>
    <x v="3"/>
  </r>
  <r>
    <n v="532"/>
    <x v="1"/>
    <x v="4"/>
    <n v="74.02"/>
    <x v="16"/>
    <n v="316817"/>
    <x v="8"/>
    <x v="112"/>
    <x v="2"/>
    <n v="34.950000000000003"/>
    <s v="Second"/>
    <x v="0"/>
    <x v="1"/>
    <x v="0"/>
    <n v="218452.41"/>
    <x v="2"/>
    <x v="19"/>
    <x v="8"/>
    <n v="8"/>
    <x v="22"/>
    <x v="2"/>
  </r>
  <r>
    <n v="533"/>
    <x v="0"/>
    <x v="0"/>
    <n v="33.54"/>
    <x v="6"/>
    <n v="131719"/>
    <x v="0"/>
    <x v="26"/>
    <x v="0"/>
    <n v="94.52"/>
    <s v="First"/>
    <x v="2"/>
    <x v="1"/>
    <x v="0"/>
    <n v="66650.070000000007"/>
    <x v="2"/>
    <x v="37"/>
    <x v="0"/>
    <n v="0"/>
    <x v="1"/>
    <x v="2"/>
  </r>
  <r>
    <n v="534"/>
    <x v="2"/>
    <x v="0"/>
    <n v="6.59"/>
    <x v="0"/>
    <n v="208965"/>
    <x v="9"/>
    <x v="394"/>
    <x v="0"/>
    <n v="69.17"/>
    <s v="First"/>
    <x v="1"/>
    <x v="0"/>
    <x v="0"/>
    <n v="133023.75"/>
    <x v="3"/>
    <x v="24"/>
    <x v="9"/>
    <n v="0"/>
    <x v="9"/>
    <x v="4"/>
  </r>
  <r>
    <n v="535"/>
    <x v="4"/>
    <x v="4"/>
    <n v="40.36"/>
    <x v="16"/>
    <n v="62265"/>
    <x v="0"/>
    <x v="309"/>
    <x v="1"/>
    <n v="71.819999999999993"/>
    <s v="Second"/>
    <x v="4"/>
    <x v="1"/>
    <x v="0"/>
    <n v="41529.910000000003"/>
    <x v="3"/>
    <x v="44"/>
    <x v="0"/>
    <n v="1"/>
    <x v="14"/>
    <x v="2"/>
  </r>
  <r>
    <n v="536"/>
    <x v="6"/>
    <x v="7"/>
    <n v="56.5"/>
    <x v="30"/>
    <n v="71213"/>
    <x v="6"/>
    <x v="73"/>
    <x v="2"/>
    <n v="54.97"/>
    <s v="Second"/>
    <x v="6"/>
    <x v="0"/>
    <x v="1"/>
    <n v="48477.42"/>
    <x v="3"/>
    <x v="32"/>
    <x v="6"/>
    <n v="3"/>
    <x v="13"/>
    <x v="1"/>
  </r>
  <r>
    <n v="537"/>
    <x v="5"/>
    <x v="1"/>
    <n v="57.97"/>
    <x v="19"/>
    <n v="122556"/>
    <x v="3"/>
    <x v="367"/>
    <x v="0"/>
    <n v="79.569999999999993"/>
    <s v="First"/>
    <x v="4"/>
    <x v="2"/>
    <x v="0"/>
    <n v="65906.850000000006"/>
    <x v="1"/>
    <x v="40"/>
    <x v="3"/>
    <n v="0"/>
    <x v="36"/>
    <x v="5"/>
  </r>
  <r>
    <n v="538"/>
    <x v="5"/>
    <x v="0"/>
    <n v="35.81"/>
    <x v="6"/>
    <n v="155285"/>
    <x v="4"/>
    <x v="395"/>
    <x v="1"/>
    <n v="60.5"/>
    <s v="Second"/>
    <x v="0"/>
    <x v="2"/>
    <x v="0"/>
    <n v="72703.53"/>
    <x v="0"/>
    <x v="27"/>
    <x v="4"/>
    <n v="0"/>
    <x v="17"/>
    <x v="4"/>
  </r>
  <r>
    <n v="539"/>
    <x v="3"/>
    <x v="1"/>
    <n v="34.33"/>
    <x v="26"/>
    <n v="308461"/>
    <x v="2"/>
    <x v="363"/>
    <x v="1"/>
    <n v="82.27"/>
    <s v="Second"/>
    <x v="0"/>
    <x v="0"/>
    <x v="0"/>
    <n v="132773.93"/>
    <x v="0"/>
    <x v="21"/>
    <x v="2"/>
    <n v="5"/>
    <x v="15"/>
    <x v="1"/>
  </r>
  <r>
    <n v="540"/>
    <x v="8"/>
    <x v="6"/>
    <n v="79.89"/>
    <x v="24"/>
    <n v="104899"/>
    <x v="3"/>
    <x v="396"/>
    <x v="0"/>
    <n v="88.48"/>
    <s v="Third"/>
    <x v="4"/>
    <x v="1"/>
    <x v="0"/>
    <n v="60975.26"/>
    <x v="1"/>
    <x v="42"/>
    <x v="3"/>
    <n v="0"/>
    <x v="25"/>
    <x v="5"/>
  </r>
  <r>
    <n v="541"/>
    <x v="1"/>
    <x v="4"/>
    <n v="11.81"/>
    <x v="4"/>
    <n v="355076"/>
    <x v="8"/>
    <x v="73"/>
    <x v="2"/>
    <n v="34.68"/>
    <s v="Third"/>
    <x v="9"/>
    <x v="2"/>
    <x v="1"/>
    <n v="242435.15"/>
    <x v="2"/>
    <x v="45"/>
    <x v="8"/>
    <n v="1"/>
    <x v="13"/>
    <x v="2"/>
  </r>
  <r>
    <n v="542"/>
    <x v="4"/>
    <x v="3"/>
    <n v="73.56"/>
    <x v="11"/>
    <n v="62852"/>
    <x v="2"/>
    <x v="335"/>
    <x v="1"/>
    <n v="90.98"/>
    <s v="First"/>
    <x v="3"/>
    <x v="1"/>
    <x v="1"/>
    <n v="41244.5"/>
    <x v="2"/>
    <x v="10"/>
    <x v="2"/>
    <n v="0"/>
    <x v="8"/>
    <x v="4"/>
  </r>
  <r>
    <n v="543"/>
    <x v="3"/>
    <x v="5"/>
    <n v="23.94"/>
    <x v="5"/>
    <n v="144185"/>
    <x v="8"/>
    <x v="156"/>
    <x v="1"/>
    <n v="91.65"/>
    <s v="First"/>
    <x v="8"/>
    <x v="0"/>
    <x v="0"/>
    <n v="76320.509999999995"/>
    <x v="0"/>
    <x v="0"/>
    <x v="8"/>
    <n v="0"/>
    <x v="21"/>
    <x v="0"/>
  </r>
  <r>
    <n v="544"/>
    <x v="9"/>
    <x v="2"/>
    <n v="30.69"/>
    <x v="38"/>
    <n v="213162"/>
    <x v="3"/>
    <x v="38"/>
    <x v="0"/>
    <n v="88.65"/>
    <s v="Third"/>
    <x v="4"/>
    <x v="0"/>
    <x v="0"/>
    <n v="145178.14000000001"/>
    <x v="2"/>
    <x v="47"/>
    <x v="3"/>
    <n v="0"/>
    <x v="13"/>
    <x v="1"/>
  </r>
  <r>
    <n v="545"/>
    <x v="1"/>
    <x v="0"/>
    <n v="57.86"/>
    <x v="6"/>
    <n v="324732"/>
    <x v="2"/>
    <x v="268"/>
    <x v="2"/>
    <n v="26.29"/>
    <s v="First"/>
    <x v="3"/>
    <x v="1"/>
    <x v="0"/>
    <n v="224204.78"/>
    <x v="2"/>
    <x v="20"/>
    <x v="2"/>
    <n v="0"/>
    <x v="22"/>
    <x v="2"/>
  </r>
  <r>
    <n v="546"/>
    <x v="6"/>
    <x v="2"/>
    <n v="40.72"/>
    <x v="2"/>
    <n v="336209"/>
    <x v="4"/>
    <x v="218"/>
    <x v="2"/>
    <n v="26.47"/>
    <s v="Second"/>
    <x v="0"/>
    <x v="2"/>
    <x v="1"/>
    <n v="223381.32"/>
    <x v="0"/>
    <x v="7"/>
    <x v="4"/>
    <n v="0"/>
    <x v="8"/>
    <x v="2"/>
  </r>
  <r>
    <n v="547"/>
    <x v="9"/>
    <x v="7"/>
    <n v="24.72"/>
    <x v="30"/>
    <n v="273884"/>
    <x v="7"/>
    <x v="397"/>
    <x v="0"/>
    <n v="84.92"/>
    <s v="Second"/>
    <x v="0"/>
    <x v="1"/>
    <x v="1"/>
    <n v="124004.06"/>
    <x v="0"/>
    <x v="46"/>
    <x v="7"/>
    <n v="6"/>
    <x v="11"/>
    <x v="2"/>
  </r>
  <r>
    <n v="548"/>
    <x v="6"/>
    <x v="3"/>
    <n v="79.930000000000007"/>
    <x v="11"/>
    <n v="314584"/>
    <x v="5"/>
    <x v="379"/>
    <x v="1"/>
    <n v="81.91"/>
    <s v="Second"/>
    <x v="5"/>
    <x v="0"/>
    <x v="1"/>
    <n v="219958.47"/>
    <x v="3"/>
    <x v="5"/>
    <x v="5"/>
    <n v="0"/>
    <x v="2"/>
    <x v="4"/>
  </r>
  <r>
    <n v="549"/>
    <x v="8"/>
    <x v="6"/>
    <n v="27.82"/>
    <x v="24"/>
    <n v="240231"/>
    <x v="1"/>
    <x v="398"/>
    <x v="0"/>
    <n v="90.45"/>
    <s v="First"/>
    <x v="6"/>
    <x v="1"/>
    <x v="1"/>
    <n v="141866.65"/>
    <x v="1"/>
    <x v="42"/>
    <x v="1"/>
    <n v="0"/>
    <x v="0"/>
    <x v="5"/>
  </r>
  <r>
    <n v="550"/>
    <x v="8"/>
    <x v="2"/>
    <n v="7.01"/>
    <x v="34"/>
    <n v="356108"/>
    <x v="7"/>
    <x v="399"/>
    <x v="0"/>
    <n v="72.06"/>
    <s v="Second"/>
    <x v="7"/>
    <x v="0"/>
    <x v="1"/>
    <n v="173330.15"/>
    <x v="2"/>
    <x v="17"/>
    <x v="7"/>
    <n v="0"/>
    <x v="31"/>
    <x v="2"/>
  </r>
  <r>
    <n v="551"/>
    <x v="5"/>
    <x v="3"/>
    <n v="65.91"/>
    <x v="11"/>
    <n v="29921"/>
    <x v="3"/>
    <x v="400"/>
    <x v="0"/>
    <n v="71.650000000000006"/>
    <s v="First"/>
    <x v="4"/>
    <x v="2"/>
    <x v="0"/>
    <n v="45000.44"/>
    <x v="3"/>
    <x v="17"/>
    <x v="3"/>
    <n v="0"/>
    <x v="53"/>
    <x v="2"/>
  </r>
  <r>
    <n v="552"/>
    <x v="0"/>
    <x v="7"/>
    <n v="76.53"/>
    <x v="28"/>
    <n v="243984"/>
    <x v="5"/>
    <x v="401"/>
    <x v="0"/>
    <n v="94.92"/>
    <s v="First"/>
    <x v="5"/>
    <x v="1"/>
    <x v="0"/>
    <n v="192126.79"/>
    <x v="3"/>
    <x v="32"/>
    <x v="5"/>
    <n v="0"/>
    <x v="38"/>
    <x v="1"/>
  </r>
  <r>
    <n v="553"/>
    <x v="1"/>
    <x v="7"/>
    <n v="49.44"/>
    <x v="23"/>
    <n v="395126"/>
    <x v="3"/>
    <x v="402"/>
    <x v="1"/>
    <n v="98.29"/>
    <s v="First"/>
    <x v="4"/>
    <x v="2"/>
    <x v="0"/>
    <n v="169603.62"/>
    <x v="0"/>
    <x v="3"/>
    <x v="3"/>
    <n v="0"/>
    <x v="15"/>
    <x v="3"/>
  </r>
  <r>
    <n v="554"/>
    <x v="0"/>
    <x v="0"/>
    <n v="17.649999999999999"/>
    <x v="29"/>
    <n v="74617"/>
    <x v="1"/>
    <x v="403"/>
    <x v="2"/>
    <n v="30.69"/>
    <s v="First"/>
    <x v="6"/>
    <x v="2"/>
    <x v="1"/>
    <n v="49800.49"/>
    <x v="2"/>
    <x v="22"/>
    <x v="1"/>
    <n v="0"/>
    <x v="14"/>
    <x v="0"/>
  </r>
  <r>
    <n v="555"/>
    <x v="8"/>
    <x v="4"/>
    <n v="59.34"/>
    <x v="16"/>
    <n v="214451"/>
    <x v="3"/>
    <x v="92"/>
    <x v="2"/>
    <n v="55.96"/>
    <s v="Second"/>
    <x v="4"/>
    <x v="2"/>
    <x v="0"/>
    <n v="86133.53"/>
    <x v="0"/>
    <x v="16"/>
    <x v="3"/>
    <n v="0"/>
    <x v="44"/>
    <x v="2"/>
  </r>
  <r>
    <n v="556"/>
    <x v="9"/>
    <x v="5"/>
    <n v="28.82"/>
    <x v="13"/>
    <n v="350203"/>
    <x v="6"/>
    <x v="300"/>
    <x v="2"/>
    <n v="56.07"/>
    <s v="Second"/>
    <x v="9"/>
    <x v="0"/>
    <x v="0"/>
    <n v="172062.04"/>
    <x v="2"/>
    <x v="31"/>
    <x v="6"/>
    <n v="0"/>
    <x v="31"/>
    <x v="1"/>
  </r>
  <r>
    <n v="557"/>
    <x v="9"/>
    <x v="7"/>
    <n v="62.71"/>
    <x v="30"/>
    <n v="50112"/>
    <x v="1"/>
    <x v="404"/>
    <x v="1"/>
    <n v="63.02"/>
    <s v="First"/>
    <x v="6"/>
    <x v="1"/>
    <x v="1"/>
    <n v="39410.339999999997"/>
    <x v="1"/>
    <x v="23"/>
    <x v="1"/>
    <n v="0"/>
    <x v="38"/>
    <x v="4"/>
  </r>
  <r>
    <n v="558"/>
    <x v="1"/>
    <x v="4"/>
    <n v="30.48"/>
    <x v="4"/>
    <n v="192503"/>
    <x v="4"/>
    <x v="135"/>
    <x v="0"/>
    <n v="84.12"/>
    <s v="First"/>
    <x v="0"/>
    <x v="0"/>
    <x v="0"/>
    <n v="119614.15"/>
    <x v="0"/>
    <x v="37"/>
    <x v="4"/>
    <n v="0"/>
    <x v="39"/>
    <x v="2"/>
  </r>
  <r>
    <n v="559"/>
    <x v="8"/>
    <x v="7"/>
    <n v="10.28"/>
    <x v="23"/>
    <n v="320464"/>
    <x v="3"/>
    <x v="405"/>
    <x v="1"/>
    <n v="71.37"/>
    <s v="Third"/>
    <x v="1"/>
    <x v="2"/>
    <x v="0"/>
    <n v="219317.19"/>
    <x v="3"/>
    <x v="25"/>
    <x v="3"/>
    <n v="1"/>
    <x v="13"/>
    <x v="3"/>
  </r>
  <r>
    <n v="560"/>
    <x v="7"/>
    <x v="7"/>
    <n v="11.54"/>
    <x v="17"/>
    <n v="302547"/>
    <x v="2"/>
    <x v="320"/>
    <x v="0"/>
    <n v="71.95"/>
    <s v="Third"/>
    <x v="0"/>
    <x v="0"/>
    <x v="0"/>
    <n v="124843.95"/>
    <x v="0"/>
    <x v="35"/>
    <x v="2"/>
    <n v="5"/>
    <x v="33"/>
    <x v="5"/>
  </r>
  <r>
    <n v="561"/>
    <x v="3"/>
    <x v="3"/>
    <n v="56.74"/>
    <x v="7"/>
    <n v="227916"/>
    <x v="0"/>
    <x v="406"/>
    <x v="0"/>
    <n v="97.34"/>
    <s v="First"/>
    <x v="2"/>
    <x v="0"/>
    <x v="0"/>
    <n v="129563.68"/>
    <x v="0"/>
    <x v="47"/>
    <x v="0"/>
    <n v="0"/>
    <x v="4"/>
    <x v="1"/>
  </r>
  <r>
    <n v="562"/>
    <x v="0"/>
    <x v="4"/>
    <n v="23.65"/>
    <x v="18"/>
    <n v="316406"/>
    <x v="4"/>
    <x v="147"/>
    <x v="1"/>
    <n v="81.45"/>
    <s v="Third"/>
    <x v="0"/>
    <x v="1"/>
    <x v="0"/>
    <n v="134535.03"/>
    <x v="3"/>
    <x v="21"/>
    <x v="4"/>
    <n v="0"/>
    <x v="15"/>
    <x v="1"/>
  </r>
  <r>
    <n v="563"/>
    <x v="0"/>
    <x v="7"/>
    <n v="49.48"/>
    <x v="28"/>
    <n v="92527"/>
    <x v="4"/>
    <x v="295"/>
    <x v="1"/>
    <n v="72.14"/>
    <s v="First"/>
    <x v="0"/>
    <x v="0"/>
    <x v="0"/>
    <n v="52249.09"/>
    <x v="2"/>
    <x v="48"/>
    <x v="4"/>
    <n v="0"/>
    <x v="19"/>
    <x v="5"/>
  </r>
  <r>
    <n v="564"/>
    <x v="8"/>
    <x v="0"/>
    <n v="31.8"/>
    <x v="0"/>
    <n v="62554"/>
    <x v="5"/>
    <x v="384"/>
    <x v="0"/>
    <n v="94.87"/>
    <s v="Second"/>
    <x v="4"/>
    <x v="2"/>
    <x v="1"/>
    <n v="37976.29"/>
    <x v="3"/>
    <x v="40"/>
    <x v="5"/>
    <n v="7"/>
    <x v="40"/>
    <x v="5"/>
  </r>
  <r>
    <n v="565"/>
    <x v="9"/>
    <x v="2"/>
    <n v="64.56"/>
    <x v="34"/>
    <n v="134064"/>
    <x v="5"/>
    <x v="407"/>
    <x v="0"/>
    <n v="89.38"/>
    <s v="Second"/>
    <x v="9"/>
    <x v="2"/>
    <x v="1"/>
    <n v="89906.4"/>
    <x v="2"/>
    <x v="35"/>
    <x v="5"/>
    <n v="2"/>
    <x v="14"/>
    <x v="5"/>
  </r>
  <r>
    <n v="566"/>
    <x v="0"/>
    <x v="1"/>
    <n v="79.62"/>
    <x v="19"/>
    <n v="78373"/>
    <x v="0"/>
    <x v="259"/>
    <x v="0"/>
    <n v="65.53"/>
    <s v="Third"/>
    <x v="1"/>
    <x v="0"/>
    <x v="1"/>
    <n v="47807.02"/>
    <x v="2"/>
    <x v="33"/>
    <x v="0"/>
    <n v="2"/>
    <x v="40"/>
    <x v="1"/>
  </r>
  <r>
    <n v="567"/>
    <x v="2"/>
    <x v="0"/>
    <n v="69.42"/>
    <x v="29"/>
    <n v="115466"/>
    <x v="2"/>
    <x v="280"/>
    <x v="0"/>
    <n v="60.68"/>
    <s v="Third"/>
    <x v="0"/>
    <x v="0"/>
    <x v="1"/>
    <n v="61932.76"/>
    <x v="1"/>
    <x v="24"/>
    <x v="2"/>
    <n v="5"/>
    <x v="36"/>
    <x v="4"/>
  </r>
  <r>
    <n v="568"/>
    <x v="9"/>
    <x v="4"/>
    <n v="48.08"/>
    <x v="18"/>
    <n v="379058"/>
    <x v="7"/>
    <x v="408"/>
    <x v="1"/>
    <n v="63.92"/>
    <s v="Third"/>
    <x v="6"/>
    <x v="0"/>
    <x v="0"/>
    <n v="164920.38"/>
    <x v="3"/>
    <x v="2"/>
    <x v="7"/>
    <n v="2"/>
    <x v="30"/>
    <x v="2"/>
  </r>
  <r>
    <n v="569"/>
    <x v="6"/>
    <x v="6"/>
    <n v="60.13"/>
    <x v="33"/>
    <n v="215716"/>
    <x v="2"/>
    <x v="106"/>
    <x v="1"/>
    <n v="85.74"/>
    <s v="Third"/>
    <x v="2"/>
    <x v="1"/>
    <x v="0"/>
    <n v="98086.74"/>
    <x v="2"/>
    <x v="16"/>
    <x v="2"/>
    <n v="2"/>
    <x v="11"/>
    <x v="2"/>
  </r>
  <r>
    <n v="570"/>
    <x v="8"/>
    <x v="6"/>
    <n v="18.52"/>
    <x v="21"/>
    <n v="314719"/>
    <x v="2"/>
    <x v="409"/>
    <x v="0"/>
    <n v="87.71"/>
    <s v="Third"/>
    <x v="4"/>
    <x v="2"/>
    <x v="0"/>
    <n v="188629.11"/>
    <x v="2"/>
    <x v="20"/>
    <x v="2"/>
    <n v="3"/>
    <x v="20"/>
    <x v="2"/>
  </r>
  <r>
    <n v="571"/>
    <x v="8"/>
    <x v="6"/>
    <n v="29.49"/>
    <x v="33"/>
    <n v="172845"/>
    <x v="8"/>
    <x v="188"/>
    <x v="1"/>
    <n v="84.36"/>
    <s v="Third"/>
    <x v="0"/>
    <x v="2"/>
    <x v="0"/>
    <n v="97748.54"/>
    <x v="0"/>
    <x v="27"/>
    <x v="8"/>
    <n v="8"/>
    <x v="4"/>
    <x v="4"/>
  </r>
  <r>
    <n v="572"/>
    <x v="3"/>
    <x v="2"/>
    <n v="33.42"/>
    <x v="27"/>
    <n v="253528"/>
    <x v="3"/>
    <x v="285"/>
    <x v="0"/>
    <n v="76.42"/>
    <s v="Third"/>
    <x v="4"/>
    <x v="2"/>
    <x v="1"/>
    <n v="158143.71"/>
    <x v="3"/>
    <x v="16"/>
    <x v="3"/>
    <n v="0"/>
    <x v="39"/>
    <x v="2"/>
  </r>
  <r>
    <n v="573"/>
    <x v="2"/>
    <x v="7"/>
    <n v="45.79"/>
    <x v="17"/>
    <n v="268594"/>
    <x v="9"/>
    <x v="142"/>
    <x v="2"/>
    <n v="39.58"/>
    <s v="Second"/>
    <x v="0"/>
    <x v="2"/>
    <x v="0"/>
    <n v="140280.29"/>
    <x v="0"/>
    <x v="0"/>
    <x v="9"/>
    <n v="1"/>
    <x v="35"/>
    <x v="0"/>
  </r>
  <r>
    <n v="574"/>
    <x v="8"/>
    <x v="5"/>
    <n v="30.68"/>
    <x v="15"/>
    <n v="293513"/>
    <x v="3"/>
    <x v="158"/>
    <x v="1"/>
    <n v="85.85"/>
    <s v="Second"/>
    <x v="1"/>
    <x v="1"/>
    <x v="1"/>
    <n v="180818.3"/>
    <x v="2"/>
    <x v="13"/>
    <x v="3"/>
    <n v="1"/>
    <x v="39"/>
    <x v="1"/>
  </r>
  <r>
    <n v="575"/>
    <x v="0"/>
    <x v="4"/>
    <n v="29.17"/>
    <x v="16"/>
    <n v="203640"/>
    <x v="6"/>
    <x v="338"/>
    <x v="0"/>
    <n v="68.59"/>
    <s v="Third"/>
    <x v="1"/>
    <x v="0"/>
    <x v="0"/>
    <n v="116681.74"/>
    <x v="1"/>
    <x v="22"/>
    <x v="6"/>
    <n v="6"/>
    <x v="4"/>
    <x v="0"/>
  </r>
  <r>
    <n v="576"/>
    <x v="3"/>
    <x v="0"/>
    <n v="36.950000000000003"/>
    <x v="39"/>
    <n v="101253"/>
    <x v="8"/>
    <x v="146"/>
    <x v="2"/>
    <n v="36.840000000000003"/>
    <s v="Third"/>
    <x v="8"/>
    <x v="0"/>
    <x v="1"/>
    <n v="47798.12"/>
    <x v="3"/>
    <x v="22"/>
    <x v="8"/>
    <n v="0"/>
    <x v="17"/>
    <x v="0"/>
  </r>
  <r>
    <n v="577"/>
    <x v="5"/>
    <x v="2"/>
    <n v="49.78"/>
    <x v="38"/>
    <n v="75509"/>
    <x v="7"/>
    <x v="410"/>
    <x v="1"/>
    <n v="73.430000000000007"/>
    <s v="First"/>
    <x v="7"/>
    <x v="1"/>
    <x v="0"/>
    <n v="51462.57"/>
    <x v="3"/>
    <x v="25"/>
    <x v="7"/>
    <n v="0"/>
    <x v="13"/>
    <x v="3"/>
  </r>
  <r>
    <n v="578"/>
    <x v="6"/>
    <x v="0"/>
    <n v="6.76"/>
    <x v="35"/>
    <n v="317135"/>
    <x v="1"/>
    <x v="411"/>
    <x v="2"/>
    <n v="47.39"/>
    <s v="Third"/>
    <x v="6"/>
    <x v="0"/>
    <x v="1"/>
    <n v="190989.03"/>
    <x v="2"/>
    <x v="11"/>
    <x v="1"/>
    <n v="0"/>
    <x v="20"/>
    <x v="4"/>
  </r>
  <r>
    <n v="579"/>
    <x v="9"/>
    <x v="3"/>
    <n v="73.39"/>
    <x v="7"/>
    <n v="98549"/>
    <x v="4"/>
    <x v="318"/>
    <x v="1"/>
    <n v="89.25"/>
    <s v="Second"/>
    <x v="0"/>
    <x v="2"/>
    <x v="0"/>
    <n v="75458.539999999994"/>
    <x v="1"/>
    <x v="0"/>
    <x v="4"/>
    <n v="0"/>
    <x v="34"/>
    <x v="0"/>
  </r>
  <r>
    <n v="580"/>
    <x v="8"/>
    <x v="3"/>
    <n v="73.42"/>
    <x v="3"/>
    <n v="77953"/>
    <x v="1"/>
    <x v="180"/>
    <x v="2"/>
    <n v="48.56"/>
    <s v="Third"/>
    <x v="0"/>
    <x v="1"/>
    <x v="1"/>
    <n v="46246.45"/>
    <x v="1"/>
    <x v="16"/>
    <x v="1"/>
    <n v="4"/>
    <x v="0"/>
    <x v="2"/>
  </r>
  <r>
    <n v="581"/>
    <x v="4"/>
    <x v="6"/>
    <n v="27.88"/>
    <x v="31"/>
    <n v="139510"/>
    <x v="2"/>
    <x v="410"/>
    <x v="1"/>
    <n v="82.09"/>
    <s v="First"/>
    <x v="3"/>
    <x v="0"/>
    <x v="0"/>
    <n v="86222.46"/>
    <x v="2"/>
    <x v="10"/>
    <x v="2"/>
    <n v="0"/>
    <x v="39"/>
    <x v="4"/>
  </r>
  <r>
    <n v="582"/>
    <x v="0"/>
    <x v="4"/>
    <n v="58.61"/>
    <x v="16"/>
    <n v="154439"/>
    <x v="6"/>
    <x v="263"/>
    <x v="2"/>
    <n v="59.1"/>
    <s v="First"/>
    <x v="9"/>
    <x v="0"/>
    <x v="0"/>
    <n v="78107.38"/>
    <x v="3"/>
    <x v="10"/>
    <x v="6"/>
    <n v="0"/>
    <x v="1"/>
    <x v="4"/>
  </r>
  <r>
    <n v="583"/>
    <x v="3"/>
    <x v="2"/>
    <n v="47.51"/>
    <x v="38"/>
    <n v="373932"/>
    <x v="9"/>
    <x v="189"/>
    <x v="0"/>
    <n v="63.28"/>
    <s v="Third"/>
    <x v="1"/>
    <x v="2"/>
    <x v="0"/>
    <n v="149717.9"/>
    <x v="2"/>
    <x v="6"/>
    <x v="9"/>
    <n v="0"/>
    <x v="44"/>
    <x v="0"/>
  </r>
  <r>
    <n v="584"/>
    <x v="3"/>
    <x v="7"/>
    <n v="78.55"/>
    <x v="36"/>
    <n v="116871"/>
    <x v="0"/>
    <x v="99"/>
    <x v="0"/>
    <n v="81.540000000000006"/>
    <s v="First"/>
    <x v="2"/>
    <x v="2"/>
    <x v="0"/>
    <n v="69753.06"/>
    <x v="0"/>
    <x v="47"/>
    <x v="0"/>
    <n v="0"/>
    <x v="20"/>
    <x v="1"/>
  </r>
  <r>
    <n v="585"/>
    <x v="9"/>
    <x v="5"/>
    <n v="31.34"/>
    <x v="9"/>
    <n v="326445"/>
    <x v="9"/>
    <x v="412"/>
    <x v="1"/>
    <n v="79.03"/>
    <s v="Third"/>
    <x v="0"/>
    <x v="1"/>
    <x v="0"/>
    <n v="154426.39000000001"/>
    <x v="2"/>
    <x v="45"/>
    <x v="9"/>
    <n v="1"/>
    <x v="17"/>
    <x v="2"/>
  </r>
  <r>
    <n v="586"/>
    <x v="2"/>
    <x v="0"/>
    <n v="10.1"/>
    <x v="29"/>
    <n v="373254"/>
    <x v="7"/>
    <x v="214"/>
    <x v="0"/>
    <n v="86.87"/>
    <s v="Third"/>
    <x v="0"/>
    <x v="2"/>
    <x v="0"/>
    <n v="224665.99"/>
    <x v="1"/>
    <x v="47"/>
    <x v="7"/>
    <n v="6"/>
    <x v="20"/>
    <x v="1"/>
  </r>
  <r>
    <n v="587"/>
    <x v="8"/>
    <x v="5"/>
    <n v="20.87"/>
    <x v="13"/>
    <n v="159907"/>
    <x v="4"/>
    <x v="413"/>
    <x v="0"/>
    <n v="83.01"/>
    <s v="First"/>
    <x v="0"/>
    <x v="1"/>
    <x v="1"/>
    <n v="84072.18"/>
    <x v="2"/>
    <x v="37"/>
    <x v="4"/>
    <n v="0"/>
    <x v="21"/>
    <x v="2"/>
  </r>
  <r>
    <n v="588"/>
    <x v="7"/>
    <x v="4"/>
    <n v="7.91"/>
    <x v="18"/>
    <n v="107405"/>
    <x v="2"/>
    <x v="414"/>
    <x v="1"/>
    <n v="83"/>
    <s v="First"/>
    <x v="3"/>
    <x v="0"/>
    <x v="1"/>
    <n v="56453.9"/>
    <x v="2"/>
    <x v="4"/>
    <x v="2"/>
    <n v="0"/>
    <x v="21"/>
    <x v="0"/>
  </r>
  <r>
    <n v="589"/>
    <x v="7"/>
    <x v="3"/>
    <n v="58.08"/>
    <x v="7"/>
    <n v="226972"/>
    <x v="1"/>
    <x v="205"/>
    <x v="1"/>
    <n v="71.75"/>
    <s v="Third"/>
    <x v="2"/>
    <x v="1"/>
    <x v="1"/>
    <n v="129343.32"/>
    <x v="0"/>
    <x v="43"/>
    <x v="1"/>
    <n v="1"/>
    <x v="4"/>
    <x v="0"/>
  </r>
  <r>
    <n v="590"/>
    <x v="5"/>
    <x v="2"/>
    <n v="15.49"/>
    <x v="38"/>
    <n v="369158"/>
    <x v="8"/>
    <x v="415"/>
    <x v="2"/>
    <n v="31.1"/>
    <s v="Second"/>
    <x v="8"/>
    <x v="1"/>
    <x v="1"/>
    <n v="235766.03"/>
    <x v="2"/>
    <x v="4"/>
    <x v="8"/>
    <n v="0"/>
    <x v="9"/>
    <x v="0"/>
  </r>
  <r>
    <n v="591"/>
    <x v="9"/>
    <x v="3"/>
    <n v="39.01"/>
    <x v="32"/>
    <n v="241888"/>
    <x v="0"/>
    <x v="258"/>
    <x v="0"/>
    <n v="98.44"/>
    <s v="First"/>
    <x v="2"/>
    <x v="0"/>
    <x v="0"/>
    <n v="98444.99"/>
    <x v="2"/>
    <x v="47"/>
    <x v="0"/>
    <n v="0"/>
    <x v="33"/>
    <x v="1"/>
  </r>
  <r>
    <n v="592"/>
    <x v="5"/>
    <x v="6"/>
    <n v="64.34"/>
    <x v="24"/>
    <n v="120481"/>
    <x v="7"/>
    <x v="416"/>
    <x v="1"/>
    <n v="64.09"/>
    <s v="Third"/>
    <x v="0"/>
    <x v="1"/>
    <x v="1"/>
    <n v="88606.8"/>
    <x v="3"/>
    <x v="48"/>
    <x v="7"/>
    <n v="6"/>
    <x v="28"/>
    <x v="5"/>
  </r>
  <r>
    <n v="593"/>
    <x v="3"/>
    <x v="6"/>
    <n v="38.1"/>
    <x v="33"/>
    <n v="292433"/>
    <x v="5"/>
    <x v="96"/>
    <x v="1"/>
    <n v="66.36"/>
    <s v="First"/>
    <x v="5"/>
    <x v="0"/>
    <x v="1"/>
    <n v="141288.16"/>
    <x v="0"/>
    <x v="29"/>
    <x v="5"/>
    <n v="0"/>
    <x v="16"/>
    <x v="1"/>
  </r>
  <r>
    <n v="594"/>
    <x v="7"/>
    <x v="4"/>
    <n v="47.27"/>
    <x v="22"/>
    <n v="394203"/>
    <x v="8"/>
    <x v="395"/>
    <x v="0"/>
    <n v="91.54"/>
    <s v="Second"/>
    <x v="9"/>
    <x v="0"/>
    <x v="0"/>
    <n v="288408.48"/>
    <x v="1"/>
    <x v="13"/>
    <x v="8"/>
    <n v="1"/>
    <x v="10"/>
    <x v="1"/>
  </r>
  <r>
    <n v="595"/>
    <x v="5"/>
    <x v="2"/>
    <n v="37"/>
    <x v="27"/>
    <n v="376474"/>
    <x v="9"/>
    <x v="417"/>
    <x v="2"/>
    <n v="49.4"/>
    <s v="First"/>
    <x v="1"/>
    <x v="2"/>
    <x v="0"/>
    <n v="127716.24"/>
    <x v="3"/>
    <x v="34"/>
    <x v="9"/>
    <n v="0"/>
    <x v="54"/>
    <x v="4"/>
  </r>
  <r>
    <n v="596"/>
    <x v="6"/>
    <x v="7"/>
    <n v="40.130000000000003"/>
    <x v="36"/>
    <n v="86010"/>
    <x v="4"/>
    <x v="418"/>
    <x v="2"/>
    <n v="44.17"/>
    <s v="Second"/>
    <x v="0"/>
    <x v="0"/>
    <x v="0"/>
    <n v="60952.06"/>
    <x v="1"/>
    <x v="32"/>
    <x v="4"/>
    <n v="0"/>
    <x v="7"/>
    <x v="1"/>
  </r>
  <r>
    <n v="597"/>
    <x v="1"/>
    <x v="2"/>
    <n v="50.89"/>
    <x v="2"/>
    <n v="157134"/>
    <x v="8"/>
    <x v="168"/>
    <x v="0"/>
    <n v="95.7"/>
    <s v="Third"/>
    <x v="7"/>
    <x v="2"/>
    <x v="1"/>
    <n v="81972.33"/>
    <x v="1"/>
    <x v="9"/>
    <x v="8"/>
    <n v="2"/>
    <x v="35"/>
    <x v="5"/>
  </r>
  <r>
    <n v="598"/>
    <x v="5"/>
    <x v="5"/>
    <n v="40.72"/>
    <x v="5"/>
    <n v="72038"/>
    <x v="5"/>
    <x v="419"/>
    <x v="1"/>
    <n v="79.55"/>
    <s v="Third"/>
    <x v="1"/>
    <x v="2"/>
    <x v="1"/>
    <n v="52400.2"/>
    <x v="2"/>
    <x v="37"/>
    <x v="5"/>
    <n v="8"/>
    <x v="10"/>
    <x v="2"/>
  </r>
  <r>
    <n v="599"/>
    <x v="0"/>
    <x v="7"/>
    <n v="16.82"/>
    <x v="17"/>
    <n v="161847"/>
    <x v="1"/>
    <x v="420"/>
    <x v="0"/>
    <n v="75.2"/>
    <s v="Second"/>
    <x v="1"/>
    <x v="2"/>
    <x v="0"/>
    <n v="64869.599999999999"/>
    <x v="0"/>
    <x v="8"/>
    <x v="1"/>
    <n v="3"/>
    <x v="44"/>
    <x v="5"/>
  </r>
  <r>
    <n v="600"/>
    <x v="0"/>
    <x v="6"/>
    <n v="63.54"/>
    <x v="21"/>
    <n v="135871"/>
    <x v="8"/>
    <x v="58"/>
    <x v="1"/>
    <n v="99.2"/>
    <s v="Third"/>
    <x v="4"/>
    <x v="1"/>
    <x v="1"/>
    <n v="52973.91"/>
    <x v="1"/>
    <x v="4"/>
    <x v="8"/>
    <n v="6"/>
    <x v="55"/>
    <x v="0"/>
  </r>
  <r>
    <n v="601"/>
    <x v="4"/>
    <x v="3"/>
    <n v="77.77"/>
    <x v="14"/>
    <n v="71962"/>
    <x v="1"/>
    <x v="35"/>
    <x v="1"/>
    <n v="68.14"/>
    <s v="First"/>
    <x v="6"/>
    <x v="0"/>
    <x v="1"/>
    <n v="37689.17"/>
    <x v="1"/>
    <x v="18"/>
    <x v="1"/>
    <n v="0"/>
    <x v="35"/>
    <x v="5"/>
  </r>
  <r>
    <n v="602"/>
    <x v="4"/>
    <x v="4"/>
    <n v="48.05"/>
    <x v="16"/>
    <n v="327657"/>
    <x v="1"/>
    <x v="421"/>
    <x v="0"/>
    <n v="79.42"/>
    <s v="First"/>
    <x v="6"/>
    <x v="2"/>
    <x v="1"/>
    <n v="214846.38"/>
    <x v="0"/>
    <x v="7"/>
    <x v="1"/>
    <n v="0"/>
    <x v="8"/>
    <x v="2"/>
  </r>
  <r>
    <n v="603"/>
    <x v="5"/>
    <x v="5"/>
    <n v="44.61"/>
    <x v="13"/>
    <n v="327830"/>
    <x v="8"/>
    <x v="422"/>
    <x v="0"/>
    <n v="29.22"/>
    <s v="Second"/>
    <x v="8"/>
    <x v="2"/>
    <x v="0"/>
    <n v="180900.56"/>
    <x v="2"/>
    <x v="48"/>
    <x v="8"/>
    <n v="0"/>
    <x v="29"/>
    <x v="5"/>
  </r>
  <r>
    <n v="604"/>
    <x v="8"/>
    <x v="6"/>
    <n v="54.62"/>
    <x v="10"/>
    <n v="346100"/>
    <x v="3"/>
    <x v="423"/>
    <x v="2"/>
    <n v="33.03"/>
    <s v="Third"/>
    <x v="0"/>
    <x v="2"/>
    <x v="0"/>
    <n v="190309.95"/>
    <x v="2"/>
    <x v="0"/>
    <x v="3"/>
    <n v="2"/>
    <x v="29"/>
    <x v="0"/>
  </r>
  <r>
    <n v="605"/>
    <x v="8"/>
    <x v="4"/>
    <n v="77.36"/>
    <x v="18"/>
    <n v="258965"/>
    <x v="9"/>
    <x v="408"/>
    <x v="2"/>
    <n v="54.95"/>
    <s v="First"/>
    <x v="1"/>
    <x v="1"/>
    <x v="0"/>
    <n v="165475.13"/>
    <x v="0"/>
    <x v="12"/>
    <x v="9"/>
    <n v="0"/>
    <x v="9"/>
    <x v="4"/>
  </r>
  <r>
    <n v="606"/>
    <x v="1"/>
    <x v="1"/>
    <n v="12.3"/>
    <x v="1"/>
    <n v="139018"/>
    <x v="1"/>
    <x v="16"/>
    <x v="0"/>
    <n v="29.43"/>
    <s v="First"/>
    <x v="6"/>
    <x v="1"/>
    <x v="1"/>
    <n v="86610.44"/>
    <x v="3"/>
    <x v="8"/>
    <x v="1"/>
    <n v="0"/>
    <x v="39"/>
    <x v="5"/>
  </r>
  <r>
    <n v="607"/>
    <x v="8"/>
    <x v="1"/>
    <n v="22.57"/>
    <x v="19"/>
    <n v="297558"/>
    <x v="9"/>
    <x v="424"/>
    <x v="0"/>
    <n v="73.489999999999995"/>
    <s v="First"/>
    <x v="1"/>
    <x v="0"/>
    <x v="0"/>
    <n v="225882.53"/>
    <x v="2"/>
    <x v="5"/>
    <x v="9"/>
    <n v="0"/>
    <x v="27"/>
    <x v="4"/>
  </r>
  <r>
    <n v="608"/>
    <x v="3"/>
    <x v="1"/>
    <n v="50.94"/>
    <x v="25"/>
    <n v="175556"/>
    <x v="1"/>
    <x v="425"/>
    <x v="2"/>
    <n v="47.41"/>
    <s v="Second"/>
    <x v="6"/>
    <x v="1"/>
    <x v="1"/>
    <n v="114103.03"/>
    <x v="3"/>
    <x v="46"/>
    <x v="1"/>
    <n v="0"/>
    <x v="18"/>
    <x v="2"/>
  </r>
  <r>
    <n v="609"/>
    <x v="8"/>
    <x v="1"/>
    <n v="60.48"/>
    <x v="37"/>
    <n v="361761"/>
    <x v="2"/>
    <x v="73"/>
    <x v="1"/>
    <n v="98.54"/>
    <s v="First"/>
    <x v="3"/>
    <x v="2"/>
    <x v="1"/>
    <n v="210559.14"/>
    <x v="2"/>
    <x v="5"/>
    <x v="2"/>
    <n v="0"/>
    <x v="25"/>
    <x v="4"/>
  </r>
  <r>
    <n v="610"/>
    <x v="3"/>
    <x v="3"/>
    <n v="11.61"/>
    <x v="11"/>
    <n v="171623"/>
    <x v="4"/>
    <x v="426"/>
    <x v="2"/>
    <n v="29.56"/>
    <s v="First"/>
    <x v="0"/>
    <x v="1"/>
    <x v="0"/>
    <n v="72876.69"/>
    <x v="1"/>
    <x v="22"/>
    <x v="4"/>
    <n v="0"/>
    <x v="3"/>
    <x v="0"/>
  </r>
  <r>
    <n v="611"/>
    <x v="1"/>
    <x v="3"/>
    <n v="32.26"/>
    <x v="32"/>
    <n v="117893"/>
    <x v="2"/>
    <x v="427"/>
    <x v="0"/>
    <n v="86.8"/>
    <s v="Third"/>
    <x v="2"/>
    <x v="0"/>
    <x v="0"/>
    <n v="66086.03"/>
    <x v="0"/>
    <x v="48"/>
    <x v="2"/>
    <n v="2"/>
    <x v="19"/>
    <x v="5"/>
  </r>
  <r>
    <n v="612"/>
    <x v="7"/>
    <x v="6"/>
    <n v="59.07"/>
    <x v="31"/>
    <n v="234794"/>
    <x v="3"/>
    <x v="428"/>
    <x v="1"/>
    <n v="76.09"/>
    <s v="Third"/>
    <x v="1"/>
    <x v="0"/>
    <x v="0"/>
    <n v="155480.82"/>
    <x v="3"/>
    <x v="8"/>
    <x v="3"/>
    <n v="1"/>
    <x v="8"/>
    <x v="5"/>
  </r>
  <r>
    <n v="613"/>
    <x v="9"/>
    <x v="7"/>
    <n v="27.63"/>
    <x v="30"/>
    <n v="112916"/>
    <x v="0"/>
    <x v="429"/>
    <x v="0"/>
    <n v="86.74"/>
    <s v="First"/>
    <x v="2"/>
    <x v="0"/>
    <x v="1"/>
    <n v="63461.02"/>
    <x v="1"/>
    <x v="3"/>
    <x v="0"/>
    <n v="0"/>
    <x v="19"/>
    <x v="3"/>
  </r>
  <r>
    <n v="614"/>
    <x v="7"/>
    <x v="5"/>
    <n v="37.61"/>
    <x v="13"/>
    <n v="92631"/>
    <x v="7"/>
    <x v="430"/>
    <x v="2"/>
    <n v="58.22"/>
    <s v="First"/>
    <x v="7"/>
    <x v="2"/>
    <x v="0"/>
    <n v="59019.42"/>
    <x v="2"/>
    <x v="48"/>
    <x v="7"/>
    <n v="0"/>
    <x v="9"/>
    <x v="5"/>
  </r>
  <r>
    <n v="615"/>
    <x v="7"/>
    <x v="3"/>
    <n v="48.62"/>
    <x v="3"/>
    <n v="394873"/>
    <x v="5"/>
    <x v="431"/>
    <x v="2"/>
    <n v="32.99"/>
    <s v="First"/>
    <x v="5"/>
    <x v="1"/>
    <x v="1"/>
    <n v="245329.39"/>
    <x v="1"/>
    <x v="4"/>
    <x v="5"/>
    <n v="0"/>
    <x v="39"/>
    <x v="0"/>
  </r>
  <r>
    <n v="616"/>
    <x v="0"/>
    <x v="4"/>
    <n v="66.72"/>
    <x v="18"/>
    <n v="121384"/>
    <x v="2"/>
    <x v="430"/>
    <x v="2"/>
    <n v="33.71"/>
    <s v="Second"/>
    <x v="0"/>
    <x v="2"/>
    <x v="0"/>
    <n v="29718.15"/>
    <x v="1"/>
    <x v="18"/>
    <x v="2"/>
    <n v="5"/>
    <x v="52"/>
    <x v="5"/>
  </r>
  <r>
    <n v="617"/>
    <x v="7"/>
    <x v="1"/>
    <n v="46.82"/>
    <x v="1"/>
    <n v="311547"/>
    <x v="7"/>
    <x v="432"/>
    <x v="1"/>
    <n v="74.209999999999994"/>
    <s v="Second"/>
    <x v="3"/>
    <x v="0"/>
    <x v="0"/>
    <n v="238752.7"/>
    <x v="2"/>
    <x v="33"/>
    <x v="7"/>
    <n v="1"/>
    <x v="34"/>
    <x v="1"/>
  </r>
  <r>
    <n v="618"/>
    <x v="9"/>
    <x v="4"/>
    <n v="9.34"/>
    <x v="12"/>
    <n v="114994"/>
    <x v="5"/>
    <x v="433"/>
    <x v="1"/>
    <n v="29.84"/>
    <s v="Third"/>
    <x v="9"/>
    <x v="1"/>
    <x v="1"/>
    <n v="85461.04"/>
    <x v="1"/>
    <x v="33"/>
    <x v="5"/>
    <n v="2"/>
    <x v="28"/>
    <x v="1"/>
  </r>
  <r>
    <n v="619"/>
    <x v="5"/>
    <x v="6"/>
    <n v="58.61"/>
    <x v="21"/>
    <n v="291080"/>
    <x v="9"/>
    <x v="434"/>
    <x v="1"/>
    <n v="81.42"/>
    <s v="First"/>
    <x v="1"/>
    <x v="0"/>
    <x v="0"/>
    <n v="134785.91"/>
    <x v="1"/>
    <x v="44"/>
    <x v="9"/>
    <n v="0"/>
    <x v="23"/>
    <x v="2"/>
  </r>
  <r>
    <n v="620"/>
    <x v="2"/>
    <x v="4"/>
    <n v="19.350000000000001"/>
    <x v="4"/>
    <n v="297148"/>
    <x v="3"/>
    <x v="435"/>
    <x v="2"/>
    <n v="54.57"/>
    <s v="Third"/>
    <x v="0"/>
    <x v="0"/>
    <x v="0"/>
    <n v="209599.61"/>
    <x v="3"/>
    <x v="44"/>
    <x v="3"/>
    <n v="2"/>
    <x v="7"/>
    <x v="2"/>
  </r>
  <r>
    <n v="621"/>
    <x v="7"/>
    <x v="1"/>
    <n v="62.85"/>
    <x v="26"/>
    <n v="68310"/>
    <x v="5"/>
    <x v="299"/>
    <x v="1"/>
    <n v="63.72"/>
    <s v="Third"/>
    <x v="5"/>
    <x v="2"/>
    <x v="1"/>
    <n v="52878.26"/>
    <x v="2"/>
    <x v="27"/>
    <x v="5"/>
    <n v="0"/>
    <x v="34"/>
    <x v="4"/>
  </r>
  <r>
    <n v="622"/>
    <x v="0"/>
    <x v="6"/>
    <n v="41.98"/>
    <x v="33"/>
    <n v="317111"/>
    <x v="4"/>
    <x v="436"/>
    <x v="2"/>
    <n v="40.130000000000003"/>
    <s v="Third"/>
    <x v="0"/>
    <x v="1"/>
    <x v="1"/>
    <n v="238045.07"/>
    <x v="1"/>
    <x v="41"/>
    <x v="4"/>
    <n v="0"/>
    <x v="32"/>
    <x v="5"/>
  </r>
  <r>
    <n v="623"/>
    <x v="7"/>
    <x v="5"/>
    <n v="63.18"/>
    <x v="9"/>
    <n v="334809"/>
    <x v="4"/>
    <x v="437"/>
    <x v="2"/>
    <n v="25.73"/>
    <s v="Third"/>
    <x v="0"/>
    <x v="2"/>
    <x v="1"/>
    <n v="197507.33"/>
    <x v="1"/>
    <x v="47"/>
    <x v="4"/>
    <n v="0"/>
    <x v="0"/>
    <x v="1"/>
  </r>
  <r>
    <n v="624"/>
    <x v="6"/>
    <x v="2"/>
    <n v="47.87"/>
    <x v="8"/>
    <n v="155321"/>
    <x v="6"/>
    <x v="260"/>
    <x v="2"/>
    <n v="57.83"/>
    <s v="First"/>
    <x v="9"/>
    <x v="1"/>
    <x v="1"/>
    <n v="80265.149999999994"/>
    <x v="0"/>
    <x v="28"/>
    <x v="6"/>
    <n v="0"/>
    <x v="35"/>
    <x v="4"/>
  </r>
  <r>
    <n v="625"/>
    <x v="2"/>
    <x v="3"/>
    <n v="29.29"/>
    <x v="11"/>
    <n v="199188"/>
    <x v="0"/>
    <x v="148"/>
    <x v="1"/>
    <n v="89.91"/>
    <s v="Third"/>
    <x v="2"/>
    <x v="0"/>
    <x v="1"/>
    <n v="137927.73000000001"/>
    <x v="2"/>
    <x v="3"/>
    <x v="0"/>
    <n v="0"/>
    <x v="22"/>
    <x v="3"/>
  </r>
  <r>
    <n v="626"/>
    <x v="9"/>
    <x v="5"/>
    <n v="33.450000000000003"/>
    <x v="20"/>
    <n v="348265"/>
    <x v="2"/>
    <x v="6"/>
    <x v="2"/>
    <n v="37.549999999999997"/>
    <s v="Third"/>
    <x v="0"/>
    <x v="2"/>
    <x v="0"/>
    <n v="205891.22"/>
    <x v="2"/>
    <x v="15"/>
    <x v="2"/>
    <n v="5"/>
    <x v="0"/>
    <x v="0"/>
  </r>
  <r>
    <n v="627"/>
    <x v="3"/>
    <x v="7"/>
    <n v="65.599999999999994"/>
    <x v="30"/>
    <n v="193468"/>
    <x v="9"/>
    <x v="438"/>
    <x v="1"/>
    <n v="79.48"/>
    <s v="Third"/>
    <x v="1"/>
    <x v="1"/>
    <x v="1"/>
    <n v="121609.17"/>
    <x v="2"/>
    <x v="35"/>
    <x v="9"/>
    <n v="0"/>
    <x v="37"/>
    <x v="5"/>
  </r>
  <r>
    <n v="628"/>
    <x v="4"/>
    <x v="6"/>
    <n v="61.59"/>
    <x v="21"/>
    <n v="347785"/>
    <x v="4"/>
    <x v="90"/>
    <x v="2"/>
    <n v="49.58"/>
    <s v="First"/>
    <x v="0"/>
    <x v="2"/>
    <x v="1"/>
    <n v="153887.43"/>
    <x v="3"/>
    <x v="43"/>
    <x v="4"/>
    <n v="0"/>
    <x v="30"/>
    <x v="0"/>
  </r>
  <r>
    <n v="629"/>
    <x v="3"/>
    <x v="7"/>
    <n v="29.92"/>
    <x v="36"/>
    <n v="215879"/>
    <x v="4"/>
    <x v="439"/>
    <x v="2"/>
    <n v="42.26"/>
    <s v="Third"/>
    <x v="0"/>
    <x v="2"/>
    <x v="0"/>
    <n v="131059.16"/>
    <x v="2"/>
    <x v="16"/>
    <x v="4"/>
    <n v="0"/>
    <x v="40"/>
    <x v="2"/>
  </r>
  <r>
    <n v="630"/>
    <x v="1"/>
    <x v="4"/>
    <n v="36.08"/>
    <x v="18"/>
    <n v="87351"/>
    <x v="3"/>
    <x v="440"/>
    <x v="0"/>
    <n v="83.23"/>
    <s v="Third"/>
    <x v="1"/>
    <x v="0"/>
    <x v="0"/>
    <n v="36915.51"/>
    <x v="0"/>
    <x v="40"/>
    <x v="3"/>
    <n v="1"/>
    <x v="3"/>
    <x v="5"/>
  </r>
  <r>
    <n v="631"/>
    <x v="0"/>
    <x v="4"/>
    <n v="42.24"/>
    <x v="18"/>
    <n v="196511"/>
    <x v="4"/>
    <x v="285"/>
    <x v="0"/>
    <n v="66"/>
    <s v="Third"/>
    <x v="0"/>
    <x v="0"/>
    <x v="0"/>
    <n v="88658.61"/>
    <x v="3"/>
    <x v="36"/>
    <x v="4"/>
    <n v="0"/>
    <x v="11"/>
    <x v="1"/>
  </r>
  <r>
    <n v="632"/>
    <x v="2"/>
    <x v="0"/>
    <n v="11.12"/>
    <x v="0"/>
    <n v="313698"/>
    <x v="6"/>
    <x v="417"/>
    <x v="1"/>
    <n v="73.97"/>
    <s v="First"/>
    <x v="9"/>
    <x v="1"/>
    <x v="1"/>
    <n v="247392.96"/>
    <x v="1"/>
    <x v="7"/>
    <x v="6"/>
    <n v="0"/>
    <x v="38"/>
    <x v="2"/>
  </r>
  <r>
    <n v="633"/>
    <x v="6"/>
    <x v="6"/>
    <n v="75.45"/>
    <x v="10"/>
    <n v="355861"/>
    <x v="2"/>
    <x v="61"/>
    <x v="2"/>
    <n v="26.33"/>
    <s v="Second"/>
    <x v="0"/>
    <x v="1"/>
    <x v="1"/>
    <n v="278340.26"/>
    <x v="0"/>
    <x v="47"/>
    <x v="2"/>
    <n v="5"/>
    <x v="5"/>
    <x v="1"/>
  </r>
  <r>
    <n v="634"/>
    <x v="3"/>
    <x v="1"/>
    <n v="16.600000000000001"/>
    <x v="26"/>
    <n v="117215"/>
    <x v="7"/>
    <x v="312"/>
    <x v="1"/>
    <n v="97.98"/>
    <s v="First"/>
    <x v="7"/>
    <x v="0"/>
    <x v="0"/>
    <n v="71714.31"/>
    <x v="3"/>
    <x v="43"/>
    <x v="7"/>
    <n v="0"/>
    <x v="40"/>
    <x v="0"/>
  </r>
  <r>
    <n v="635"/>
    <x v="2"/>
    <x v="1"/>
    <n v="48.26"/>
    <x v="26"/>
    <n v="84861"/>
    <x v="4"/>
    <x v="441"/>
    <x v="2"/>
    <n v="59.13"/>
    <s v="Third"/>
    <x v="0"/>
    <x v="2"/>
    <x v="0"/>
    <n v="39772.92"/>
    <x v="1"/>
    <x v="23"/>
    <x v="4"/>
    <n v="0"/>
    <x v="17"/>
    <x v="4"/>
  </r>
  <r>
    <n v="636"/>
    <x v="9"/>
    <x v="3"/>
    <n v="43.49"/>
    <x v="14"/>
    <n v="178047"/>
    <x v="8"/>
    <x v="140"/>
    <x v="0"/>
    <n v="68.17"/>
    <s v="Third"/>
    <x v="9"/>
    <x v="2"/>
    <x v="0"/>
    <n v="131684.54999999999"/>
    <x v="3"/>
    <x v="22"/>
    <x v="8"/>
    <n v="1"/>
    <x v="28"/>
    <x v="0"/>
  </r>
  <r>
    <n v="637"/>
    <x v="4"/>
    <x v="4"/>
    <n v="60.32"/>
    <x v="12"/>
    <n v="221153"/>
    <x v="6"/>
    <x v="360"/>
    <x v="0"/>
    <n v="87.51"/>
    <s v="Second"/>
    <x v="7"/>
    <x v="2"/>
    <x v="0"/>
    <n v="131113.91"/>
    <x v="2"/>
    <x v="27"/>
    <x v="6"/>
    <n v="1"/>
    <x v="0"/>
    <x v="4"/>
  </r>
  <r>
    <n v="638"/>
    <x v="4"/>
    <x v="6"/>
    <n v="21.92"/>
    <x v="24"/>
    <n v="389298"/>
    <x v="8"/>
    <x v="442"/>
    <x v="2"/>
    <n v="59.62"/>
    <s v="First"/>
    <x v="8"/>
    <x v="2"/>
    <x v="0"/>
    <n v="209906.78"/>
    <x v="1"/>
    <x v="22"/>
    <x v="8"/>
    <n v="0"/>
    <x v="36"/>
    <x v="0"/>
  </r>
  <r>
    <n v="639"/>
    <x v="5"/>
    <x v="7"/>
    <n v="53.45"/>
    <x v="17"/>
    <n v="93576"/>
    <x v="2"/>
    <x v="317"/>
    <x v="2"/>
    <n v="59.39"/>
    <s v="First"/>
    <x v="3"/>
    <x v="0"/>
    <x v="1"/>
    <n v="51140.87"/>
    <x v="1"/>
    <x v="30"/>
    <x v="2"/>
    <n v="0"/>
    <x v="29"/>
    <x v="0"/>
  </r>
  <r>
    <n v="640"/>
    <x v="9"/>
    <x v="3"/>
    <n v="58.72"/>
    <x v="14"/>
    <n v="292564"/>
    <x v="9"/>
    <x v="443"/>
    <x v="0"/>
    <n v="75.3"/>
    <s v="Third"/>
    <x v="0"/>
    <x v="2"/>
    <x v="0"/>
    <n v="144249.56"/>
    <x v="3"/>
    <x v="44"/>
    <x v="9"/>
    <n v="1"/>
    <x v="31"/>
    <x v="2"/>
  </r>
  <r>
    <n v="641"/>
    <x v="8"/>
    <x v="5"/>
    <n v="37.32"/>
    <x v="9"/>
    <n v="98039"/>
    <x v="1"/>
    <x v="444"/>
    <x v="1"/>
    <n v="27.73"/>
    <s v="Second"/>
    <x v="1"/>
    <x v="0"/>
    <x v="1"/>
    <n v="43829.08"/>
    <x v="1"/>
    <x v="21"/>
    <x v="1"/>
    <n v="3"/>
    <x v="11"/>
    <x v="1"/>
  </r>
  <r>
    <n v="642"/>
    <x v="3"/>
    <x v="7"/>
    <n v="37.17"/>
    <x v="17"/>
    <n v="192034"/>
    <x v="2"/>
    <x v="51"/>
    <x v="0"/>
    <n v="62.34"/>
    <s v="Third"/>
    <x v="1"/>
    <x v="1"/>
    <x v="0"/>
    <n v="88261.22"/>
    <x v="0"/>
    <x v="38"/>
    <x v="2"/>
    <n v="4"/>
    <x v="23"/>
    <x v="5"/>
  </r>
  <r>
    <n v="643"/>
    <x v="9"/>
    <x v="5"/>
    <n v="46.03"/>
    <x v="20"/>
    <n v="89658"/>
    <x v="0"/>
    <x v="58"/>
    <x v="2"/>
    <n v="42.07"/>
    <s v="Second"/>
    <x v="4"/>
    <x v="0"/>
    <x v="1"/>
    <n v="53590.69"/>
    <x v="3"/>
    <x v="42"/>
    <x v="0"/>
    <n v="1"/>
    <x v="20"/>
    <x v="5"/>
  </r>
  <r>
    <n v="644"/>
    <x v="8"/>
    <x v="2"/>
    <n v="9.8699999999999992"/>
    <x v="8"/>
    <n v="100389"/>
    <x v="4"/>
    <x v="445"/>
    <x v="2"/>
    <n v="34.46"/>
    <s v="Second"/>
    <x v="0"/>
    <x v="0"/>
    <x v="1"/>
    <n v="63724.51"/>
    <x v="1"/>
    <x v="39"/>
    <x v="4"/>
    <n v="0"/>
    <x v="37"/>
    <x v="0"/>
  </r>
  <r>
    <n v="645"/>
    <x v="3"/>
    <x v="2"/>
    <n v="21.25"/>
    <x v="2"/>
    <n v="212979"/>
    <x v="6"/>
    <x v="65"/>
    <x v="1"/>
    <n v="71.03"/>
    <s v="Second"/>
    <x v="7"/>
    <x v="2"/>
    <x v="0"/>
    <n v="133161.35"/>
    <x v="2"/>
    <x v="1"/>
    <x v="6"/>
    <n v="1"/>
    <x v="37"/>
    <x v="1"/>
  </r>
  <r>
    <n v="646"/>
    <x v="8"/>
    <x v="6"/>
    <n v="27.8"/>
    <x v="21"/>
    <n v="220618"/>
    <x v="5"/>
    <x v="434"/>
    <x v="2"/>
    <n v="38.950000000000003"/>
    <s v="Second"/>
    <x v="8"/>
    <x v="2"/>
    <x v="1"/>
    <n v="136177.65"/>
    <x v="0"/>
    <x v="12"/>
    <x v="5"/>
    <n v="1"/>
    <x v="39"/>
    <x v="4"/>
  </r>
  <r>
    <n v="647"/>
    <x v="0"/>
    <x v="0"/>
    <n v="77.58"/>
    <x v="29"/>
    <n v="160907"/>
    <x v="9"/>
    <x v="446"/>
    <x v="2"/>
    <n v="43.75"/>
    <s v="Second"/>
    <x v="1"/>
    <x v="2"/>
    <x v="1"/>
    <n v="115384.01"/>
    <x v="0"/>
    <x v="7"/>
    <x v="9"/>
    <n v="0"/>
    <x v="12"/>
    <x v="2"/>
  </r>
  <r>
    <n v="648"/>
    <x v="7"/>
    <x v="0"/>
    <n v="78.290000000000006"/>
    <x v="39"/>
    <n v="313229"/>
    <x v="7"/>
    <x v="123"/>
    <x v="1"/>
    <n v="93.17"/>
    <s v="Second"/>
    <x v="1"/>
    <x v="1"/>
    <x v="0"/>
    <n v="222140.47"/>
    <x v="0"/>
    <x v="20"/>
    <x v="7"/>
    <n v="5"/>
    <x v="7"/>
    <x v="2"/>
  </r>
  <r>
    <n v="649"/>
    <x v="3"/>
    <x v="6"/>
    <n v="17.899999999999999"/>
    <x v="10"/>
    <n v="391490"/>
    <x v="5"/>
    <x v="447"/>
    <x v="2"/>
    <n v="50.87"/>
    <s v="First"/>
    <x v="5"/>
    <x v="1"/>
    <x v="0"/>
    <n v="258327.29"/>
    <x v="0"/>
    <x v="50"/>
    <x v="5"/>
    <n v="0"/>
    <x v="8"/>
    <x v="1"/>
  </r>
  <r>
    <n v="650"/>
    <x v="2"/>
    <x v="2"/>
    <n v="77.28"/>
    <x v="34"/>
    <n v="169523"/>
    <x v="4"/>
    <x v="448"/>
    <x v="0"/>
    <n v="84.93"/>
    <s v="Third"/>
    <x v="0"/>
    <x v="2"/>
    <x v="0"/>
    <n v="83088.84"/>
    <x v="2"/>
    <x v="34"/>
    <x v="4"/>
    <n v="0"/>
    <x v="31"/>
    <x v="4"/>
  </r>
  <r>
    <n v="651"/>
    <x v="5"/>
    <x v="6"/>
    <n v="29.45"/>
    <x v="31"/>
    <n v="309842"/>
    <x v="3"/>
    <x v="362"/>
    <x v="2"/>
    <n v="30.09"/>
    <s v="Second"/>
    <x v="4"/>
    <x v="0"/>
    <x v="0"/>
    <n v="181446.79"/>
    <x v="0"/>
    <x v="12"/>
    <x v="3"/>
    <n v="0"/>
    <x v="0"/>
    <x v="4"/>
  </r>
  <r>
    <n v="652"/>
    <x v="4"/>
    <x v="2"/>
    <n v="48.64"/>
    <x v="34"/>
    <n v="233964"/>
    <x v="6"/>
    <x v="353"/>
    <x v="2"/>
    <n v="45.33"/>
    <s v="Second"/>
    <x v="9"/>
    <x v="0"/>
    <x v="1"/>
    <n v="157989.22"/>
    <x v="2"/>
    <x v="10"/>
    <x v="6"/>
    <n v="0"/>
    <x v="13"/>
    <x v="4"/>
  </r>
  <r>
    <n v="653"/>
    <x v="9"/>
    <x v="4"/>
    <n v="16.809999999999999"/>
    <x v="16"/>
    <n v="197595"/>
    <x v="9"/>
    <x v="449"/>
    <x v="0"/>
    <n v="79.7"/>
    <s v="Second"/>
    <x v="1"/>
    <x v="1"/>
    <x v="0"/>
    <n v="115930.86"/>
    <x v="0"/>
    <x v="0"/>
    <x v="9"/>
    <n v="0"/>
    <x v="0"/>
    <x v="0"/>
  </r>
  <r>
    <n v="654"/>
    <x v="4"/>
    <x v="4"/>
    <n v="30.61"/>
    <x v="16"/>
    <n v="226268"/>
    <x v="1"/>
    <x v="181"/>
    <x v="0"/>
    <n v="82.07"/>
    <s v="Third"/>
    <x v="4"/>
    <x v="2"/>
    <x v="0"/>
    <n v="98416.52"/>
    <x v="2"/>
    <x v="10"/>
    <x v="1"/>
    <n v="2"/>
    <x v="15"/>
    <x v="4"/>
  </r>
  <r>
    <n v="655"/>
    <x v="9"/>
    <x v="4"/>
    <n v="25.78"/>
    <x v="18"/>
    <n v="378493"/>
    <x v="1"/>
    <x v="345"/>
    <x v="0"/>
    <n v="93.43"/>
    <s v="Third"/>
    <x v="0"/>
    <x v="2"/>
    <x v="1"/>
    <n v="286926.92"/>
    <x v="3"/>
    <x v="18"/>
    <x v="1"/>
    <n v="4"/>
    <x v="27"/>
    <x v="5"/>
  </r>
  <r>
    <n v="656"/>
    <x v="7"/>
    <x v="0"/>
    <n v="65.17"/>
    <x v="6"/>
    <n v="220624"/>
    <x v="9"/>
    <x v="243"/>
    <x v="0"/>
    <n v="92.15"/>
    <s v="First"/>
    <x v="1"/>
    <x v="1"/>
    <x v="0"/>
    <n v="95855.88"/>
    <x v="2"/>
    <x v="29"/>
    <x v="9"/>
    <n v="0"/>
    <x v="15"/>
    <x v="1"/>
  </r>
  <r>
    <n v="657"/>
    <x v="2"/>
    <x v="2"/>
    <n v="18.149999999999999"/>
    <x v="34"/>
    <n v="156007"/>
    <x v="1"/>
    <x v="276"/>
    <x v="1"/>
    <n v="80.33"/>
    <s v="Third"/>
    <x v="6"/>
    <x v="1"/>
    <x v="1"/>
    <n v="102920.06"/>
    <x v="2"/>
    <x v="12"/>
    <x v="1"/>
    <n v="0"/>
    <x v="8"/>
    <x v="4"/>
  </r>
  <r>
    <n v="658"/>
    <x v="4"/>
    <x v="7"/>
    <n v="41.24"/>
    <x v="30"/>
    <n v="227481"/>
    <x v="3"/>
    <x v="450"/>
    <x v="2"/>
    <n v="43.82"/>
    <s v="Third"/>
    <x v="4"/>
    <x v="2"/>
    <x v="0"/>
    <n v="146011.01999999999"/>
    <x v="0"/>
    <x v="21"/>
    <x v="3"/>
    <n v="0"/>
    <x v="9"/>
    <x v="1"/>
  </r>
  <r>
    <n v="659"/>
    <x v="6"/>
    <x v="6"/>
    <n v="31.04"/>
    <x v="24"/>
    <n v="71922"/>
    <x v="0"/>
    <x v="451"/>
    <x v="1"/>
    <n v="66.8"/>
    <s v="Third"/>
    <x v="1"/>
    <x v="2"/>
    <x v="1"/>
    <n v="30318.23"/>
    <x v="3"/>
    <x v="0"/>
    <x v="0"/>
    <n v="2"/>
    <x v="3"/>
    <x v="0"/>
  </r>
  <r>
    <n v="660"/>
    <x v="7"/>
    <x v="7"/>
    <n v="17.399999999999999"/>
    <x v="28"/>
    <n v="187865"/>
    <x v="7"/>
    <x v="443"/>
    <x v="1"/>
    <n v="97.95"/>
    <s v="Second"/>
    <x v="6"/>
    <x v="0"/>
    <x v="0"/>
    <n v="91628.49"/>
    <x v="2"/>
    <x v="18"/>
    <x v="7"/>
    <n v="2"/>
    <x v="31"/>
    <x v="5"/>
  </r>
  <r>
    <n v="661"/>
    <x v="5"/>
    <x v="6"/>
    <n v="52.68"/>
    <x v="31"/>
    <n v="90275"/>
    <x v="9"/>
    <x v="305"/>
    <x v="1"/>
    <n v="68.3"/>
    <s v="First"/>
    <x v="1"/>
    <x v="0"/>
    <x v="1"/>
    <n v="37664.21"/>
    <x v="3"/>
    <x v="49"/>
    <x v="9"/>
    <n v="0"/>
    <x v="3"/>
    <x v="4"/>
  </r>
  <r>
    <n v="662"/>
    <x v="7"/>
    <x v="4"/>
    <n v="16.149999999999999"/>
    <x v="18"/>
    <n v="353452"/>
    <x v="9"/>
    <x v="53"/>
    <x v="1"/>
    <n v="69.73"/>
    <s v="First"/>
    <x v="1"/>
    <x v="0"/>
    <x v="1"/>
    <n v="229476.32"/>
    <x v="2"/>
    <x v="47"/>
    <x v="9"/>
    <n v="0"/>
    <x v="18"/>
    <x v="1"/>
  </r>
  <r>
    <n v="663"/>
    <x v="2"/>
    <x v="1"/>
    <n v="57.64"/>
    <x v="19"/>
    <n v="292252"/>
    <x v="9"/>
    <x v="452"/>
    <x v="1"/>
    <n v="62.36"/>
    <s v="Second"/>
    <x v="0"/>
    <x v="1"/>
    <x v="0"/>
    <n v="207953.58"/>
    <x v="1"/>
    <x v="8"/>
    <x v="9"/>
    <n v="1"/>
    <x v="7"/>
    <x v="5"/>
  </r>
  <r>
    <n v="664"/>
    <x v="8"/>
    <x v="1"/>
    <n v="16.14"/>
    <x v="1"/>
    <n v="272936"/>
    <x v="7"/>
    <x v="392"/>
    <x v="2"/>
    <n v="31.49"/>
    <s v="Second"/>
    <x v="6"/>
    <x v="0"/>
    <x v="0"/>
    <n v="163017.45000000001"/>
    <x v="1"/>
    <x v="45"/>
    <x v="7"/>
    <n v="2"/>
    <x v="20"/>
    <x v="2"/>
  </r>
  <r>
    <n v="665"/>
    <x v="8"/>
    <x v="1"/>
    <n v="74.23"/>
    <x v="26"/>
    <n v="104007"/>
    <x v="4"/>
    <x v="453"/>
    <x v="1"/>
    <n v="68.209999999999994"/>
    <s v="Second"/>
    <x v="0"/>
    <x v="0"/>
    <x v="1"/>
    <n v="55787.83"/>
    <x v="0"/>
    <x v="4"/>
    <x v="4"/>
    <n v="0"/>
    <x v="36"/>
    <x v="0"/>
  </r>
  <r>
    <n v="666"/>
    <x v="0"/>
    <x v="1"/>
    <n v="63.4"/>
    <x v="26"/>
    <n v="385619"/>
    <x v="6"/>
    <x v="454"/>
    <x v="2"/>
    <n v="56.25"/>
    <s v="Second"/>
    <x v="7"/>
    <x v="1"/>
    <x v="0"/>
    <n v="184342.61"/>
    <x v="0"/>
    <x v="5"/>
    <x v="6"/>
    <n v="1"/>
    <x v="16"/>
    <x v="4"/>
  </r>
  <r>
    <n v="667"/>
    <x v="7"/>
    <x v="5"/>
    <n v="20.55"/>
    <x v="9"/>
    <n v="178316"/>
    <x v="9"/>
    <x v="351"/>
    <x v="2"/>
    <n v="53.02"/>
    <s v="First"/>
    <x v="1"/>
    <x v="2"/>
    <x v="1"/>
    <n v="104956.87"/>
    <x v="3"/>
    <x v="13"/>
    <x v="9"/>
    <n v="0"/>
    <x v="0"/>
    <x v="1"/>
  </r>
  <r>
    <n v="668"/>
    <x v="1"/>
    <x v="4"/>
    <n v="8.73"/>
    <x v="4"/>
    <n v="106320"/>
    <x v="8"/>
    <x v="455"/>
    <x v="1"/>
    <n v="91.94"/>
    <s v="Third"/>
    <x v="0"/>
    <x v="2"/>
    <x v="1"/>
    <n v="43075.79"/>
    <x v="1"/>
    <x v="12"/>
    <x v="8"/>
    <n v="8"/>
    <x v="33"/>
    <x v="4"/>
  </r>
  <r>
    <n v="669"/>
    <x v="8"/>
    <x v="3"/>
    <n v="73.760000000000005"/>
    <x v="7"/>
    <n v="164377"/>
    <x v="4"/>
    <x v="321"/>
    <x v="0"/>
    <n v="65"/>
    <s v="First"/>
    <x v="0"/>
    <x v="1"/>
    <x v="0"/>
    <n v="121811.17"/>
    <x v="0"/>
    <x v="16"/>
    <x v="4"/>
    <n v="0"/>
    <x v="28"/>
    <x v="2"/>
  </r>
  <r>
    <n v="670"/>
    <x v="1"/>
    <x v="3"/>
    <n v="69.89"/>
    <x v="32"/>
    <n v="295018"/>
    <x v="4"/>
    <x v="266"/>
    <x v="0"/>
    <n v="93.01"/>
    <s v="Third"/>
    <x v="0"/>
    <x v="0"/>
    <x v="1"/>
    <n v="150986.81"/>
    <x v="0"/>
    <x v="24"/>
    <x v="4"/>
    <n v="0"/>
    <x v="1"/>
    <x v="4"/>
  </r>
  <r>
    <n v="671"/>
    <x v="1"/>
    <x v="0"/>
    <n v="30.74"/>
    <x v="39"/>
    <n v="65875"/>
    <x v="9"/>
    <x v="65"/>
    <x v="2"/>
    <n v="27.1"/>
    <s v="Second"/>
    <x v="0"/>
    <x v="2"/>
    <x v="1"/>
    <n v="50733.24"/>
    <x v="0"/>
    <x v="5"/>
    <x v="9"/>
    <n v="1"/>
    <x v="34"/>
    <x v="4"/>
  </r>
  <r>
    <n v="672"/>
    <x v="6"/>
    <x v="4"/>
    <n v="53.86"/>
    <x v="18"/>
    <n v="373772"/>
    <x v="4"/>
    <x v="456"/>
    <x v="0"/>
    <n v="90.23"/>
    <s v="Third"/>
    <x v="0"/>
    <x v="1"/>
    <x v="1"/>
    <n v="218692.79"/>
    <x v="0"/>
    <x v="13"/>
    <x v="4"/>
    <n v="0"/>
    <x v="0"/>
    <x v="1"/>
  </r>
  <r>
    <n v="673"/>
    <x v="5"/>
    <x v="4"/>
    <n v="66.430000000000007"/>
    <x v="16"/>
    <n v="243881"/>
    <x v="1"/>
    <x v="457"/>
    <x v="0"/>
    <n v="85.74"/>
    <s v="Third"/>
    <x v="6"/>
    <x v="1"/>
    <x v="1"/>
    <n v="175081.93"/>
    <x v="0"/>
    <x v="9"/>
    <x v="1"/>
    <n v="0"/>
    <x v="12"/>
    <x v="5"/>
  </r>
  <r>
    <n v="674"/>
    <x v="4"/>
    <x v="3"/>
    <n v="22.94"/>
    <x v="7"/>
    <n v="327476"/>
    <x v="4"/>
    <x v="458"/>
    <x v="1"/>
    <n v="74.400000000000006"/>
    <s v="First"/>
    <x v="0"/>
    <x v="2"/>
    <x v="0"/>
    <n v="254291.24"/>
    <x v="0"/>
    <x v="11"/>
    <x v="4"/>
    <n v="0"/>
    <x v="5"/>
    <x v="4"/>
  </r>
  <r>
    <n v="675"/>
    <x v="8"/>
    <x v="7"/>
    <n v="9.2899999999999991"/>
    <x v="30"/>
    <n v="213322"/>
    <x v="4"/>
    <x v="459"/>
    <x v="1"/>
    <n v="60.33"/>
    <s v="Third"/>
    <x v="0"/>
    <x v="0"/>
    <x v="0"/>
    <n v="140109.65"/>
    <x v="0"/>
    <x v="40"/>
    <x v="4"/>
    <n v="0"/>
    <x v="8"/>
    <x v="5"/>
  </r>
  <r>
    <n v="676"/>
    <x v="4"/>
    <x v="5"/>
    <n v="48.76"/>
    <x v="13"/>
    <n v="393277"/>
    <x v="4"/>
    <x v="274"/>
    <x v="2"/>
    <n v="37.450000000000003"/>
    <s v="Third"/>
    <x v="0"/>
    <x v="2"/>
    <x v="0"/>
    <n v="177994.38"/>
    <x v="0"/>
    <x v="2"/>
    <x v="4"/>
    <n v="0"/>
    <x v="11"/>
    <x v="2"/>
  </r>
  <r>
    <n v="677"/>
    <x v="7"/>
    <x v="4"/>
    <n v="57.55"/>
    <x v="18"/>
    <n v="369086"/>
    <x v="0"/>
    <x v="460"/>
    <x v="0"/>
    <n v="93.99"/>
    <s v="Second"/>
    <x v="0"/>
    <x v="0"/>
    <x v="1"/>
    <n v="289924.39"/>
    <x v="1"/>
    <x v="41"/>
    <x v="0"/>
    <n v="3"/>
    <x v="38"/>
    <x v="5"/>
  </r>
  <r>
    <n v="678"/>
    <x v="5"/>
    <x v="4"/>
    <n v="27.62"/>
    <x v="16"/>
    <n v="345789"/>
    <x v="3"/>
    <x v="461"/>
    <x v="1"/>
    <n v="76.53"/>
    <s v="Third"/>
    <x v="1"/>
    <x v="0"/>
    <x v="0"/>
    <n v="196118.04"/>
    <x v="3"/>
    <x v="14"/>
    <x v="3"/>
    <n v="1"/>
    <x v="4"/>
    <x v="0"/>
  </r>
  <r>
    <n v="679"/>
    <x v="0"/>
    <x v="3"/>
    <n v="71.58"/>
    <x v="14"/>
    <n v="90412"/>
    <x v="0"/>
    <x v="320"/>
    <x v="2"/>
    <n v="26.51"/>
    <s v="Second"/>
    <x v="2"/>
    <x v="0"/>
    <x v="0"/>
    <n v="43390.01"/>
    <x v="0"/>
    <x v="11"/>
    <x v="0"/>
    <n v="0"/>
    <x v="16"/>
    <x v="4"/>
  </r>
  <r>
    <n v="680"/>
    <x v="7"/>
    <x v="3"/>
    <n v="38.340000000000003"/>
    <x v="7"/>
    <n v="227476"/>
    <x v="6"/>
    <x v="248"/>
    <x v="1"/>
    <n v="84.98"/>
    <s v="Third"/>
    <x v="4"/>
    <x v="1"/>
    <x v="1"/>
    <n v="181794.54"/>
    <x v="1"/>
    <x v="4"/>
    <x v="6"/>
    <n v="5"/>
    <x v="51"/>
    <x v="0"/>
  </r>
  <r>
    <n v="681"/>
    <x v="8"/>
    <x v="7"/>
    <n v="31.76"/>
    <x v="23"/>
    <n v="384213"/>
    <x v="7"/>
    <x v="10"/>
    <x v="0"/>
    <n v="83.84"/>
    <s v="First"/>
    <x v="7"/>
    <x v="0"/>
    <x v="1"/>
    <n v="300626.07"/>
    <x v="3"/>
    <x v="18"/>
    <x v="7"/>
    <n v="0"/>
    <x v="5"/>
    <x v="5"/>
  </r>
  <r>
    <n v="682"/>
    <x v="5"/>
    <x v="1"/>
    <n v="69.06"/>
    <x v="37"/>
    <n v="378201"/>
    <x v="9"/>
    <x v="302"/>
    <x v="2"/>
    <n v="52.66"/>
    <s v="First"/>
    <x v="1"/>
    <x v="1"/>
    <x v="0"/>
    <n v="263859.19"/>
    <x v="0"/>
    <x v="0"/>
    <x v="9"/>
    <n v="0"/>
    <x v="2"/>
    <x v="0"/>
  </r>
  <r>
    <n v="683"/>
    <x v="0"/>
    <x v="3"/>
    <n v="37.61"/>
    <x v="32"/>
    <n v="172506"/>
    <x v="2"/>
    <x v="225"/>
    <x v="2"/>
    <n v="47.68"/>
    <s v="Third"/>
    <x v="2"/>
    <x v="2"/>
    <x v="0"/>
    <n v="113460.22"/>
    <x v="2"/>
    <x v="26"/>
    <x v="2"/>
    <n v="2"/>
    <x v="8"/>
    <x v="0"/>
  </r>
  <r>
    <n v="684"/>
    <x v="8"/>
    <x v="5"/>
    <n v="60.47"/>
    <x v="9"/>
    <n v="274988"/>
    <x v="2"/>
    <x v="238"/>
    <x v="2"/>
    <n v="35.56"/>
    <s v="First"/>
    <x v="3"/>
    <x v="2"/>
    <x v="0"/>
    <n v="173792.19"/>
    <x v="3"/>
    <x v="36"/>
    <x v="2"/>
    <n v="0"/>
    <x v="37"/>
    <x v="1"/>
  </r>
  <r>
    <n v="685"/>
    <x v="3"/>
    <x v="7"/>
    <n v="73.38"/>
    <x v="23"/>
    <n v="94641"/>
    <x v="0"/>
    <x v="267"/>
    <x v="2"/>
    <n v="37.57"/>
    <s v="Third"/>
    <x v="0"/>
    <x v="1"/>
    <x v="0"/>
    <n v="38155.35"/>
    <x v="2"/>
    <x v="5"/>
    <x v="0"/>
    <n v="3"/>
    <x v="44"/>
    <x v="4"/>
  </r>
  <r>
    <n v="686"/>
    <x v="1"/>
    <x v="2"/>
    <n v="12.8"/>
    <x v="2"/>
    <n v="129841"/>
    <x v="4"/>
    <x v="462"/>
    <x v="0"/>
    <n v="98.14"/>
    <s v="Third"/>
    <x v="0"/>
    <x v="1"/>
    <x v="1"/>
    <n v="29178.06"/>
    <x v="3"/>
    <x v="40"/>
    <x v="4"/>
    <n v="0"/>
    <x v="41"/>
    <x v="5"/>
  </r>
  <r>
    <n v="687"/>
    <x v="8"/>
    <x v="1"/>
    <n v="6.91"/>
    <x v="26"/>
    <n v="239162"/>
    <x v="1"/>
    <x v="354"/>
    <x v="2"/>
    <n v="46.97"/>
    <s v="First"/>
    <x v="6"/>
    <x v="1"/>
    <x v="0"/>
    <n v="152228.4"/>
    <x v="3"/>
    <x v="50"/>
    <x v="1"/>
    <n v="0"/>
    <x v="9"/>
    <x v="1"/>
  </r>
  <r>
    <n v="688"/>
    <x v="8"/>
    <x v="2"/>
    <n v="15.04"/>
    <x v="27"/>
    <n v="146504"/>
    <x v="0"/>
    <x v="378"/>
    <x v="0"/>
    <n v="79.84"/>
    <s v="First"/>
    <x v="2"/>
    <x v="2"/>
    <x v="0"/>
    <n v="92949.47"/>
    <x v="2"/>
    <x v="13"/>
    <x v="0"/>
    <n v="0"/>
    <x v="37"/>
    <x v="1"/>
  </r>
  <r>
    <n v="689"/>
    <x v="9"/>
    <x v="6"/>
    <n v="73.95"/>
    <x v="21"/>
    <n v="182928"/>
    <x v="8"/>
    <x v="130"/>
    <x v="1"/>
    <n v="99.63"/>
    <s v="First"/>
    <x v="8"/>
    <x v="0"/>
    <x v="1"/>
    <n v="106633.98"/>
    <x v="2"/>
    <x v="2"/>
    <x v="8"/>
    <n v="0"/>
    <x v="25"/>
    <x v="2"/>
  </r>
  <r>
    <n v="690"/>
    <x v="4"/>
    <x v="0"/>
    <n v="13.59"/>
    <x v="39"/>
    <n v="363323"/>
    <x v="1"/>
    <x v="86"/>
    <x v="0"/>
    <n v="71.239999999999995"/>
    <s v="Second"/>
    <x v="4"/>
    <x v="0"/>
    <x v="0"/>
    <n v="251396.38"/>
    <x v="3"/>
    <x v="6"/>
    <x v="1"/>
    <n v="2"/>
    <x v="22"/>
    <x v="0"/>
  </r>
  <r>
    <n v="691"/>
    <x v="4"/>
    <x v="4"/>
    <n v="63.31"/>
    <x v="16"/>
    <n v="165279"/>
    <x v="2"/>
    <x v="82"/>
    <x v="1"/>
    <n v="74.47"/>
    <s v="Third"/>
    <x v="2"/>
    <x v="2"/>
    <x v="1"/>
    <n v="100761.25"/>
    <x v="2"/>
    <x v="22"/>
    <x v="2"/>
    <n v="2"/>
    <x v="40"/>
    <x v="0"/>
  </r>
  <r>
    <n v="692"/>
    <x v="4"/>
    <x v="1"/>
    <n v="39.33"/>
    <x v="26"/>
    <n v="299501"/>
    <x v="0"/>
    <x v="291"/>
    <x v="0"/>
    <n v="89.79"/>
    <s v="First"/>
    <x v="2"/>
    <x v="2"/>
    <x v="0"/>
    <n v="124342.94"/>
    <x v="0"/>
    <x v="30"/>
    <x v="0"/>
    <n v="0"/>
    <x v="3"/>
    <x v="0"/>
  </r>
  <r>
    <n v="693"/>
    <x v="2"/>
    <x v="1"/>
    <n v="69.400000000000006"/>
    <x v="1"/>
    <n v="115483"/>
    <x v="0"/>
    <x v="463"/>
    <x v="0"/>
    <n v="27.93"/>
    <s v="First"/>
    <x v="2"/>
    <x v="1"/>
    <x v="0"/>
    <n v="65960.94"/>
    <x v="1"/>
    <x v="43"/>
    <x v="0"/>
    <n v="0"/>
    <x v="4"/>
    <x v="0"/>
  </r>
  <r>
    <n v="694"/>
    <x v="7"/>
    <x v="6"/>
    <n v="15.14"/>
    <x v="21"/>
    <n v="185326"/>
    <x v="5"/>
    <x v="89"/>
    <x v="0"/>
    <n v="94.41"/>
    <s v="First"/>
    <x v="5"/>
    <x v="1"/>
    <x v="1"/>
    <n v="124204.99"/>
    <x v="2"/>
    <x v="0"/>
    <x v="5"/>
    <n v="0"/>
    <x v="14"/>
    <x v="0"/>
  </r>
  <r>
    <n v="695"/>
    <x v="1"/>
    <x v="6"/>
    <n v="20.5"/>
    <x v="33"/>
    <n v="364666"/>
    <x v="4"/>
    <x v="56"/>
    <x v="1"/>
    <n v="99.65"/>
    <s v="Third"/>
    <x v="0"/>
    <x v="2"/>
    <x v="0"/>
    <n v="238714.85"/>
    <x v="0"/>
    <x v="16"/>
    <x v="4"/>
    <n v="0"/>
    <x v="18"/>
    <x v="2"/>
  </r>
  <r>
    <n v="696"/>
    <x v="2"/>
    <x v="7"/>
    <n v="37.31"/>
    <x v="30"/>
    <n v="249980"/>
    <x v="3"/>
    <x v="211"/>
    <x v="1"/>
    <n v="83.64"/>
    <s v="First"/>
    <x v="4"/>
    <x v="2"/>
    <x v="0"/>
    <n v="187590.17"/>
    <x v="0"/>
    <x v="16"/>
    <x v="3"/>
    <n v="0"/>
    <x v="32"/>
    <x v="2"/>
  </r>
  <r>
    <n v="697"/>
    <x v="5"/>
    <x v="1"/>
    <n v="43.74"/>
    <x v="19"/>
    <n v="269792"/>
    <x v="5"/>
    <x v="464"/>
    <x v="0"/>
    <n v="77.61"/>
    <s v="First"/>
    <x v="5"/>
    <x v="2"/>
    <x v="0"/>
    <n v="141233.5"/>
    <x v="1"/>
    <x v="10"/>
    <x v="5"/>
    <n v="0"/>
    <x v="35"/>
    <x v="4"/>
  </r>
  <r>
    <n v="698"/>
    <x v="3"/>
    <x v="4"/>
    <n v="50.6"/>
    <x v="4"/>
    <n v="292413"/>
    <x v="6"/>
    <x v="465"/>
    <x v="0"/>
    <n v="80.66"/>
    <s v="Third"/>
    <x v="4"/>
    <x v="0"/>
    <x v="1"/>
    <n v="209750.68"/>
    <x v="2"/>
    <x v="22"/>
    <x v="6"/>
    <n v="5"/>
    <x v="12"/>
    <x v="0"/>
  </r>
  <r>
    <n v="699"/>
    <x v="5"/>
    <x v="4"/>
    <n v="29.58"/>
    <x v="18"/>
    <n v="286809"/>
    <x v="8"/>
    <x v="330"/>
    <x v="1"/>
    <n v="66.2"/>
    <s v="Third"/>
    <x v="6"/>
    <x v="2"/>
    <x v="0"/>
    <n v="221374.44"/>
    <x v="2"/>
    <x v="37"/>
    <x v="8"/>
    <n v="4"/>
    <x v="34"/>
    <x v="2"/>
  </r>
  <r>
    <n v="700"/>
    <x v="9"/>
    <x v="5"/>
    <n v="71.52"/>
    <x v="20"/>
    <n v="248508"/>
    <x v="1"/>
    <x v="116"/>
    <x v="2"/>
    <n v="40.39"/>
    <s v="Third"/>
    <x v="0"/>
    <x v="1"/>
    <x v="1"/>
    <n v="125104.66"/>
    <x v="2"/>
    <x v="3"/>
    <x v="1"/>
    <n v="4"/>
    <x v="6"/>
    <x v="3"/>
  </r>
  <r>
    <n v="701"/>
    <x v="6"/>
    <x v="1"/>
    <n v="9.1"/>
    <x v="26"/>
    <n v="254297"/>
    <x v="7"/>
    <x v="466"/>
    <x v="2"/>
    <n v="46.17"/>
    <s v="Second"/>
    <x v="4"/>
    <x v="1"/>
    <x v="1"/>
    <n v="182541.93"/>
    <x v="2"/>
    <x v="1"/>
    <x v="7"/>
    <n v="4"/>
    <x v="12"/>
    <x v="1"/>
  </r>
  <r>
    <n v="702"/>
    <x v="4"/>
    <x v="2"/>
    <n v="57.98"/>
    <x v="27"/>
    <n v="217220"/>
    <x v="1"/>
    <x v="467"/>
    <x v="1"/>
    <n v="92.25"/>
    <s v="Second"/>
    <x v="0"/>
    <x v="2"/>
    <x v="0"/>
    <n v="100520.99"/>
    <x v="0"/>
    <x v="21"/>
    <x v="1"/>
    <n v="4"/>
    <x v="23"/>
    <x v="1"/>
  </r>
  <r>
    <n v="703"/>
    <x v="2"/>
    <x v="6"/>
    <n v="26.42"/>
    <x v="31"/>
    <n v="91257"/>
    <x v="4"/>
    <x v="254"/>
    <x v="2"/>
    <n v="46.43"/>
    <s v="Third"/>
    <x v="0"/>
    <x v="2"/>
    <x v="1"/>
    <n v="66362.509999999995"/>
    <x v="1"/>
    <x v="11"/>
    <x v="4"/>
    <n v="0"/>
    <x v="10"/>
    <x v="4"/>
  </r>
  <r>
    <n v="704"/>
    <x v="9"/>
    <x v="4"/>
    <n v="49.07"/>
    <x v="16"/>
    <n v="168018"/>
    <x v="6"/>
    <x v="25"/>
    <x v="1"/>
    <n v="62.72"/>
    <s v="Second"/>
    <x v="4"/>
    <x v="0"/>
    <x v="0"/>
    <n v="78205.3"/>
    <x v="2"/>
    <x v="47"/>
    <x v="6"/>
    <n v="5"/>
    <x v="17"/>
    <x v="1"/>
  </r>
  <r>
    <n v="705"/>
    <x v="0"/>
    <x v="3"/>
    <n v="57.06"/>
    <x v="3"/>
    <n v="297288"/>
    <x v="2"/>
    <x v="468"/>
    <x v="0"/>
    <n v="61.02"/>
    <s v="Third"/>
    <x v="1"/>
    <x v="1"/>
    <x v="0"/>
    <n v="235411.98"/>
    <x v="0"/>
    <x v="48"/>
    <x v="2"/>
    <n v="4"/>
    <x v="38"/>
    <x v="5"/>
  </r>
  <r>
    <n v="706"/>
    <x v="5"/>
    <x v="4"/>
    <n v="23.86"/>
    <x v="22"/>
    <n v="148656"/>
    <x v="2"/>
    <x v="469"/>
    <x v="2"/>
    <n v="59.36"/>
    <s v="Third"/>
    <x v="4"/>
    <x v="2"/>
    <x v="0"/>
    <n v="66806.39"/>
    <x v="1"/>
    <x v="39"/>
    <x v="2"/>
    <n v="3"/>
    <x v="11"/>
    <x v="0"/>
  </r>
  <r>
    <n v="707"/>
    <x v="9"/>
    <x v="2"/>
    <n v="18.38"/>
    <x v="34"/>
    <n v="288240"/>
    <x v="9"/>
    <x v="470"/>
    <x v="1"/>
    <n v="29.33"/>
    <s v="First"/>
    <x v="1"/>
    <x v="0"/>
    <x v="0"/>
    <n v="154387.21"/>
    <x v="3"/>
    <x v="31"/>
    <x v="9"/>
    <n v="0"/>
    <x v="36"/>
    <x v="1"/>
  </r>
  <r>
    <n v="708"/>
    <x v="8"/>
    <x v="7"/>
    <n v="8.2899999999999991"/>
    <x v="28"/>
    <n v="193628"/>
    <x v="1"/>
    <x v="134"/>
    <x v="0"/>
    <n v="80.38"/>
    <s v="Third"/>
    <x v="6"/>
    <x v="1"/>
    <x v="1"/>
    <n v="79954.28"/>
    <x v="2"/>
    <x v="36"/>
    <x v="1"/>
    <n v="0"/>
    <x v="33"/>
    <x v="1"/>
  </r>
  <r>
    <n v="709"/>
    <x v="7"/>
    <x v="4"/>
    <n v="14.99"/>
    <x v="16"/>
    <n v="245527"/>
    <x v="1"/>
    <x v="212"/>
    <x v="0"/>
    <n v="61.47"/>
    <s v="Second"/>
    <x v="4"/>
    <x v="0"/>
    <x v="1"/>
    <n v="100805.93"/>
    <x v="3"/>
    <x v="11"/>
    <x v="1"/>
    <n v="2"/>
    <x v="33"/>
    <x v="4"/>
  </r>
  <r>
    <n v="710"/>
    <x v="9"/>
    <x v="4"/>
    <n v="76.47"/>
    <x v="4"/>
    <n v="138681"/>
    <x v="6"/>
    <x v="465"/>
    <x v="2"/>
    <n v="54.88"/>
    <s v="Third"/>
    <x v="6"/>
    <x v="1"/>
    <x v="1"/>
    <n v="75434.210000000006"/>
    <x v="0"/>
    <x v="7"/>
    <x v="6"/>
    <n v="3"/>
    <x v="36"/>
    <x v="2"/>
  </r>
  <r>
    <n v="711"/>
    <x v="4"/>
    <x v="4"/>
    <n v="35.979999999999997"/>
    <x v="18"/>
    <n v="231748"/>
    <x v="4"/>
    <x v="104"/>
    <x v="1"/>
    <n v="83.46"/>
    <s v="First"/>
    <x v="0"/>
    <x v="0"/>
    <x v="0"/>
    <n v="149454.23000000001"/>
    <x v="3"/>
    <x v="19"/>
    <x v="4"/>
    <n v="0"/>
    <x v="9"/>
    <x v="2"/>
  </r>
  <r>
    <n v="712"/>
    <x v="5"/>
    <x v="7"/>
    <n v="78.75"/>
    <x v="36"/>
    <n v="127407"/>
    <x v="4"/>
    <x v="27"/>
    <x v="0"/>
    <n v="66.17"/>
    <s v="First"/>
    <x v="0"/>
    <x v="2"/>
    <x v="0"/>
    <n v="82503.009999999995"/>
    <x v="3"/>
    <x v="3"/>
    <x v="4"/>
    <n v="0"/>
    <x v="18"/>
    <x v="3"/>
  </r>
  <r>
    <n v="713"/>
    <x v="3"/>
    <x v="0"/>
    <n v="16.95"/>
    <x v="35"/>
    <n v="215328"/>
    <x v="3"/>
    <x v="100"/>
    <x v="2"/>
    <n v="54.88"/>
    <s v="First"/>
    <x v="4"/>
    <x v="1"/>
    <x v="1"/>
    <n v="91280.320000000007"/>
    <x v="1"/>
    <x v="24"/>
    <x v="3"/>
    <n v="0"/>
    <x v="3"/>
    <x v="4"/>
  </r>
  <r>
    <n v="714"/>
    <x v="1"/>
    <x v="3"/>
    <n v="51.2"/>
    <x v="32"/>
    <n v="268765"/>
    <x v="0"/>
    <x v="318"/>
    <x v="2"/>
    <n v="34.619999999999997"/>
    <s v="Third"/>
    <x v="4"/>
    <x v="2"/>
    <x v="1"/>
    <n v="199403.72"/>
    <x v="2"/>
    <x v="13"/>
    <x v="0"/>
    <n v="1"/>
    <x v="28"/>
    <x v="1"/>
  </r>
  <r>
    <n v="715"/>
    <x v="5"/>
    <x v="6"/>
    <n v="73.33"/>
    <x v="31"/>
    <n v="155155"/>
    <x v="5"/>
    <x v="471"/>
    <x v="0"/>
    <n v="71.62"/>
    <s v="First"/>
    <x v="5"/>
    <x v="1"/>
    <x v="0"/>
    <n v="99023.7"/>
    <x v="0"/>
    <x v="0"/>
    <x v="5"/>
    <n v="0"/>
    <x v="9"/>
    <x v="0"/>
  </r>
  <r>
    <n v="716"/>
    <x v="3"/>
    <x v="2"/>
    <n v="15.06"/>
    <x v="27"/>
    <n v="263440"/>
    <x v="6"/>
    <x v="472"/>
    <x v="0"/>
    <n v="83.38"/>
    <s v="First"/>
    <x v="9"/>
    <x v="2"/>
    <x v="1"/>
    <n v="129353.24"/>
    <x v="3"/>
    <x v="29"/>
    <x v="6"/>
    <n v="0"/>
    <x v="31"/>
    <x v="1"/>
  </r>
  <r>
    <n v="717"/>
    <x v="5"/>
    <x v="7"/>
    <n v="33.840000000000003"/>
    <x v="30"/>
    <n v="327154"/>
    <x v="9"/>
    <x v="473"/>
    <x v="1"/>
    <n v="69.760000000000005"/>
    <s v="Third"/>
    <x v="1"/>
    <x v="1"/>
    <x v="1"/>
    <n v="159550.45000000001"/>
    <x v="0"/>
    <x v="34"/>
    <x v="9"/>
    <n v="0"/>
    <x v="31"/>
    <x v="4"/>
  </r>
  <r>
    <n v="718"/>
    <x v="6"/>
    <x v="2"/>
    <n v="22.62"/>
    <x v="38"/>
    <n v="72775"/>
    <x v="4"/>
    <x v="474"/>
    <x v="2"/>
    <n v="46.37"/>
    <s v="First"/>
    <x v="0"/>
    <x v="1"/>
    <x v="0"/>
    <n v="53077.25"/>
    <x v="0"/>
    <x v="26"/>
    <x v="4"/>
    <n v="0"/>
    <x v="10"/>
    <x v="0"/>
  </r>
  <r>
    <n v="719"/>
    <x v="4"/>
    <x v="1"/>
    <n v="20.18"/>
    <x v="19"/>
    <n v="187201"/>
    <x v="0"/>
    <x v="475"/>
    <x v="2"/>
    <n v="31.88"/>
    <s v="Third"/>
    <x v="2"/>
    <x v="2"/>
    <x v="1"/>
    <n v="118309.28"/>
    <x v="0"/>
    <x v="5"/>
    <x v="0"/>
    <n v="0"/>
    <x v="37"/>
    <x v="4"/>
  </r>
  <r>
    <n v="720"/>
    <x v="9"/>
    <x v="0"/>
    <n v="47.02"/>
    <x v="29"/>
    <n v="144680"/>
    <x v="7"/>
    <x v="401"/>
    <x v="1"/>
    <n v="97.08"/>
    <s v="Third"/>
    <x v="3"/>
    <x v="2"/>
    <x v="0"/>
    <n v="78038.12"/>
    <x v="0"/>
    <x v="32"/>
    <x v="7"/>
    <n v="1"/>
    <x v="36"/>
    <x v="1"/>
  </r>
  <r>
    <n v="721"/>
    <x v="3"/>
    <x v="1"/>
    <n v="74.459999999999994"/>
    <x v="19"/>
    <n v="221375"/>
    <x v="2"/>
    <x v="115"/>
    <x v="1"/>
    <n v="96.05"/>
    <s v="First"/>
    <x v="3"/>
    <x v="2"/>
    <x v="0"/>
    <n v="173017.91"/>
    <x v="3"/>
    <x v="16"/>
    <x v="2"/>
    <n v="0"/>
    <x v="5"/>
    <x v="2"/>
  </r>
  <r>
    <n v="722"/>
    <x v="8"/>
    <x v="0"/>
    <n v="18.07"/>
    <x v="39"/>
    <n v="381316"/>
    <x v="9"/>
    <x v="476"/>
    <x v="0"/>
    <n v="83.21"/>
    <s v="Second"/>
    <x v="0"/>
    <x v="2"/>
    <x v="1"/>
    <n v="187644.65"/>
    <x v="2"/>
    <x v="46"/>
    <x v="9"/>
    <n v="1"/>
    <x v="31"/>
    <x v="2"/>
  </r>
  <r>
    <n v="723"/>
    <x v="9"/>
    <x v="0"/>
    <n v="74.22"/>
    <x v="35"/>
    <n v="91546"/>
    <x v="8"/>
    <x v="477"/>
    <x v="1"/>
    <n v="95.97"/>
    <s v="Second"/>
    <x v="1"/>
    <x v="0"/>
    <x v="0"/>
    <n v="45389.05"/>
    <x v="2"/>
    <x v="32"/>
    <x v="8"/>
    <n v="7"/>
    <x v="6"/>
    <x v="1"/>
  </r>
  <r>
    <n v="724"/>
    <x v="8"/>
    <x v="3"/>
    <n v="18.84"/>
    <x v="14"/>
    <n v="92515"/>
    <x v="5"/>
    <x v="403"/>
    <x v="2"/>
    <n v="57.24"/>
    <s v="Third"/>
    <x v="5"/>
    <x v="1"/>
    <x v="0"/>
    <n v="38586.75"/>
    <x v="2"/>
    <x v="30"/>
    <x v="5"/>
    <n v="0"/>
    <x v="3"/>
    <x v="0"/>
  </r>
  <r>
    <n v="725"/>
    <x v="6"/>
    <x v="3"/>
    <n v="75.52"/>
    <x v="3"/>
    <n v="80208"/>
    <x v="1"/>
    <x v="478"/>
    <x v="2"/>
    <n v="56.89"/>
    <s v="Third"/>
    <x v="0"/>
    <x v="0"/>
    <x v="1"/>
    <n v="45191.43"/>
    <x v="3"/>
    <x v="45"/>
    <x v="1"/>
    <n v="4"/>
    <x v="19"/>
    <x v="2"/>
  </r>
  <r>
    <n v="726"/>
    <x v="2"/>
    <x v="0"/>
    <n v="5.78"/>
    <x v="39"/>
    <n v="369790"/>
    <x v="3"/>
    <x v="479"/>
    <x v="2"/>
    <n v="33.51"/>
    <s v="Second"/>
    <x v="0"/>
    <x v="0"/>
    <x v="0"/>
    <n v="241857.12"/>
    <x v="1"/>
    <x v="28"/>
    <x v="3"/>
    <n v="2"/>
    <x v="18"/>
    <x v="4"/>
  </r>
  <r>
    <n v="727"/>
    <x v="7"/>
    <x v="2"/>
    <n v="68.56"/>
    <x v="8"/>
    <n v="310385"/>
    <x v="5"/>
    <x v="353"/>
    <x v="0"/>
    <n v="75.77"/>
    <s v="Third"/>
    <x v="1"/>
    <x v="2"/>
    <x v="1"/>
    <n v="208273.33"/>
    <x v="3"/>
    <x v="16"/>
    <x v="5"/>
    <n v="8"/>
    <x v="14"/>
    <x v="2"/>
  </r>
  <r>
    <n v="728"/>
    <x v="5"/>
    <x v="1"/>
    <n v="29.46"/>
    <x v="37"/>
    <n v="105860"/>
    <x v="2"/>
    <x v="146"/>
    <x v="1"/>
    <n v="29.08"/>
    <s v="First"/>
    <x v="3"/>
    <x v="1"/>
    <x v="0"/>
    <n v="83955.75"/>
    <x v="3"/>
    <x v="33"/>
    <x v="2"/>
    <n v="0"/>
    <x v="38"/>
    <x v="1"/>
  </r>
  <r>
    <n v="729"/>
    <x v="9"/>
    <x v="2"/>
    <n v="61.11"/>
    <x v="8"/>
    <n v="354601"/>
    <x v="4"/>
    <x v="52"/>
    <x v="1"/>
    <n v="78.92"/>
    <s v="First"/>
    <x v="0"/>
    <x v="0"/>
    <x v="1"/>
    <n v="175691.5"/>
    <x v="1"/>
    <x v="18"/>
    <x v="4"/>
    <n v="0"/>
    <x v="6"/>
    <x v="5"/>
  </r>
  <r>
    <n v="730"/>
    <x v="4"/>
    <x v="0"/>
    <n v="11.83"/>
    <x v="29"/>
    <n v="263728"/>
    <x v="0"/>
    <x v="480"/>
    <x v="0"/>
    <n v="81.06"/>
    <s v="Third"/>
    <x v="1"/>
    <x v="2"/>
    <x v="1"/>
    <n v="112885.83"/>
    <x v="1"/>
    <x v="15"/>
    <x v="0"/>
    <n v="2"/>
    <x v="15"/>
    <x v="0"/>
  </r>
  <r>
    <n v="731"/>
    <x v="3"/>
    <x v="6"/>
    <n v="54.16"/>
    <x v="24"/>
    <n v="113411"/>
    <x v="9"/>
    <x v="393"/>
    <x v="2"/>
    <n v="51.16"/>
    <s v="First"/>
    <x v="1"/>
    <x v="1"/>
    <x v="0"/>
    <n v="80127.61"/>
    <x v="0"/>
    <x v="8"/>
    <x v="9"/>
    <n v="0"/>
    <x v="7"/>
    <x v="5"/>
  </r>
  <r>
    <n v="732"/>
    <x v="8"/>
    <x v="2"/>
    <n v="8.3699999999999992"/>
    <x v="2"/>
    <n v="378549"/>
    <x v="4"/>
    <x v="339"/>
    <x v="0"/>
    <n v="61.07"/>
    <s v="Third"/>
    <x v="0"/>
    <x v="0"/>
    <x v="0"/>
    <n v="185355.39"/>
    <x v="3"/>
    <x v="5"/>
    <x v="4"/>
    <n v="0"/>
    <x v="31"/>
    <x v="4"/>
  </r>
  <r>
    <n v="733"/>
    <x v="3"/>
    <x v="0"/>
    <n v="78.709999999999994"/>
    <x v="39"/>
    <n v="77184"/>
    <x v="9"/>
    <x v="116"/>
    <x v="1"/>
    <n v="82.25"/>
    <s v="Second"/>
    <x v="1"/>
    <x v="2"/>
    <x v="1"/>
    <n v="33532.42"/>
    <x v="0"/>
    <x v="49"/>
    <x v="9"/>
    <n v="0"/>
    <x v="15"/>
    <x v="4"/>
  </r>
  <r>
    <n v="734"/>
    <x v="2"/>
    <x v="2"/>
    <n v="38.1"/>
    <x v="27"/>
    <n v="97907"/>
    <x v="3"/>
    <x v="481"/>
    <x v="2"/>
    <n v="49.89"/>
    <s v="First"/>
    <x v="4"/>
    <x v="1"/>
    <x v="0"/>
    <n v="75643.320000000007"/>
    <x v="2"/>
    <x v="15"/>
    <x v="3"/>
    <n v="0"/>
    <x v="34"/>
    <x v="0"/>
  </r>
  <r>
    <n v="735"/>
    <x v="0"/>
    <x v="6"/>
    <n v="9.83"/>
    <x v="24"/>
    <n v="338519"/>
    <x v="0"/>
    <x v="194"/>
    <x v="1"/>
    <n v="66.48"/>
    <s v="First"/>
    <x v="2"/>
    <x v="1"/>
    <x v="0"/>
    <n v="129425.55"/>
    <x v="1"/>
    <x v="15"/>
    <x v="0"/>
    <n v="0"/>
    <x v="50"/>
    <x v="0"/>
  </r>
  <r>
    <n v="736"/>
    <x v="6"/>
    <x v="1"/>
    <n v="22.99"/>
    <x v="25"/>
    <n v="187245"/>
    <x v="8"/>
    <x v="355"/>
    <x v="0"/>
    <n v="88.13"/>
    <s v="Second"/>
    <x v="9"/>
    <x v="2"/>
    <x v="0"/>
    <n v="148278.13"/>
    <x v="0"/>
    <x v="11"/>
    <x v="8"/>
    <n v="1"/>
    <x v="38"/>
    <x v="4"/>
  </r>
  <r>
    <n v="737"/>
    <x v="4"/>
    <x v="2"/>
    <n v="9"/>
    <x v="8"/>
    <n v="285832"/>
    <x v="1"/>
    <x v="187"/>
    <x v="2"/>
    <n v="39.950000000000003"/>
    <s v="Second"/>
    <x v="2"/>
    <x v="1"/>
    <x v="0"/>
    <n v="220322.48"/>
    <x v="0"/>
    <x v="43"/>
    <x v="1"/>
    <n v="1"/>
    <x v="34"/>
    <x v="0"/>
  </r>
  <r>
    <n v="738"/>
    <x v="6"/>
    <x v="4"/>
    <n v="35.58"/>
    <x v="12"/>
    <n v="234432"/>
    <x v="5"/>
    <x v="482"/>
    <x v="0"/>
    <n v="88.39"/>
    <s v="Third"/>
    <x v="4"/>
    <x v="0"/>
    <x v="1"/>
    <n v="141505.74"/>
    <x v="0"/>
    <x v="33"/>
    <x v="5"/>
    <n v="7"/>
    <x v="20"/>
    <x v="1"/>
  </r>
  <r>
    <n v="739"/>
    <x v="1"/>
    <x v="3"/>
    <n v="40.75"/>
    <x v="7"/>
    <n v="69523"/>
    <x v="6"/>
    <x v="483"/>
    <x v="0"/>
    <n v="98.55"/>
    <s v="Second"/>
    <x v="4"/>
    <x v="0"/>
    <x v="1"/>
    <n v="49121.35"/>
    <x v="1"/>
    <x v="24"/>
    <x v="6"/>
    <n v="5"/>
    <x v="7"/>
    <x v="4"/>
  </r>
  <r>
    <n v="740"/>
    <x v="7"/>
    <x v="5"/>
    <n v="19.760000000000002"/>
    <x v="13"/>
    <n v="102004"/>
    <x v="0"/>
    <x v="152"/>
    <x v="0"/>
    <n v="64.349999999999994"/>
    <s v="Second"/>
    <x v="1"/>
    <x v="2"/>
    <x v="0"/>
    <n v="51234.879999999997"/>
    <x v="1"/>
    <x v="5"/>
    <x v="0"/>
    <n v="2"/>
    <x v="6"/>
    <x v="4"/>
  </r>
  <r>
    <n v="741"/>
    <x v="3"/>
    <x v="0"/>
    <n v="31"/>
    <x v="6"/>
    <n v="144741"/>
    <x v="9"/>
    <x v="484"/>
    <x v="2"/>
    <n v="25.81"/>
    <s v="Third"/>
    <x v="0"/>
    <x v="0"/>
    <x v="1"/>
    <n v="29374.69"/>
    <x v="1"/>
    <x v="33"/>
    <x v="9"/>
    <n v="1"/>
    <x v="56"/>
    <x v="1"/>
  </r>
  <r>
    <n v="742"/>
    <x v="1"/>
    <x v="7"/>
    <n v="73.52"/>
    <x v="17"/>
    <n v="183254"/>
    <x v="1"/>
    <x v="485"/>
    <x v="2"/>
    <n v="55.6"/>
    <s v="Third"/>
    <x v="2"/>
    <x v="2"/>
    <x v="1"/>
    <n v="113045.93"/>
    <x v="2"/>
    <x v="11"/>
    <x v="1"/>
    <n v="1"/>
    <x v="39"/>
    <x v="4"/>
  </r>
  <r>
    <n v="743"/>
    <x v="7"/>
    <x v="0"/>
    <n v="21.34"/>
    <x v="0"/>
    <n v="278020"/>
    <x v="9"/>
    <x v="486"/>
    <x v="1"/>
    <n v="29.92"/>
    <s v="Third"/>
    <x v="0"/>
    <x v="0"/>
    <x v="1"/>
    <n v="207463.27"/>
    <x v="1"/>
    <x v="38"/>
    <x v="9"/>
    <n v="1"/>
    <x v="32"/>
    <x v="5"/>
  </r>
  <r>
    <n v="744"/>
    <x v="1"/>
    <x v="1"/>
    <n v="29.46"/>
    <x v="37"/>
    <n v="380004"/>
    <x v="2"/>
    <x v="487"/>
    <x v="0"/>
    <n v="61.78"/>
    <s v="Second"/>
    <x v="1"/>
    <x v="0"/>
    <x v="0"/>
    <n v="202072.38"/>
    <x v="2"/>
    <x v="25"/>
    <x v="2"/>
    <n v="4"/>
    <x v="21"/>
    <x v="3"/>
  </r>
  <r>
    <n v="745"/>
    <x v="2"/>
    <x v="5"/>
    <n v="22.66"/>
    <x v="13"/>
    <n v="161915"/>
    <x v="5"/>
    <x v="488"/>
    <x v="0"/>
    <n v="68.66"/>
    <s v="Second"/>
    <x v="8"/>
    <x v="2"/>
    <x v="1"/>
    <n v="123456.29"/>
    <x v="3"/>
    <x v="32"/>
    <x v="5"/>
    <n v="1"/>
    <x v="27"/>
    <x v="1"/>
  </r>
  <r>
    <n v="746"/>
    <x v="3"/>
    <x v="7"/>
    <n v="36.5"/>
    <x v="17"/>
    <n v="147636"/>
    <x v="9"/>
    <x v="66"/>
    <x v="0"/>
    <n v="77.98"/>
    <s v="First"/>
    <x v="1"/>
    <x v="0"/>
    <x v="1"/>
    <n v="91774.38"/>
    <x v="3"/>
    <x v="37"/>
    <x v="9"/>
    <n v="0"/>
    <x v="39"/>
    <x v="2"/>
  </r>
  <r>
    <n v="747"/>
    <x v="1"/>
    <x v="4"/>
    <n v="43.82"/>
    <x v="22"/>
    <n v="244594"/>
    <x v="9"/>
    <x v="156"/>
    <x v="0"/>
    <n v="81.73"/>
    <s v="Second"/>
    <x v="0"/>
    <x v="0"/>
    <x v="1"/>
    <n v="157914.5"/>
    <x v="1"/>
    <x v="35"/>
    <x v="9"/>
    <n v="1"/>
    <x v="18"/>
    <x v="5"/>
  </r>
  <r>
    <n v="748"/>
    <x v="8"/>
    <x v="5"/>
    <n v="18.489999999999998"/>
    <x v="13"/>
    <n v="163643"/>
    <x v="4"/>
    <x v="446"/>
    <x v="2"/>
    <n v="46.61"/>
    <s v="First"/>
    <x v="0"/>
    <x v="0"/>
    <x v="0"/>
    <n v="95656.960000000006"/>
    <x v="1"/>
    <x v="9"/>
    <x v="4"/>
    <n v="0"/>
    <x v="25"/>
    <x v="5"/>
  </r>
  <r>
    <n v="749"/>
    <x v="2"/>
    <x v="0"/>
    <n v="12.37"/>
    <x v="39"/>
    <n v="64724"/>
    <x v="1"/>
    <x v="469"/>
    <x v="1"/>
    <n v="97.97"/>
    <s v="Third"/>
    <x v="6"/>
    <x v="1"/>
    <x v="0"/>
    <n v="39726.120000000003"/>
    <x v="1"/>
    <x v="45"/>
    <x v="1"/>
    <n v="0"/>
    <x v="40"/>
    <x v="2"/>
  </r>
  <r>
    <n v="750"/>
    <x v="4"/>
    <x v="3"/>
    <n v="57.89"/>
    <x v="3"/>
    <n v="112722"/>
    <x v="6"/>
    <x v="173"/>
    <x v="1"/>
    <n v="68.760000000000005"/>
    <s v="Second"/>
    <x v="1"/>
    <x v="1"/>
    <x v="1"/>
    <n v="55060.38"/>
    <x v="0"/>
    <x v="37"/>
    <x v="6"/>
    <n v="6"/>
    <x v="31"/>
    <x v="2"/>
  </r>
  <r>
    <n v="751"/>
    <x v="0"/>
    <x v="3"/>
    <n v="27.68"/>
    <x v="11"/>
    <n v="212442"/>
    <x v="4"/>
    <x v="489"/>
    <x v="2"/>
    <n v="47.75"/>
    <s v="Second"/>
    <x v="0"/>
    <x v="1"/>
    <x v="1"/>
    <n v="113605.96"/>
    <x v="3"/>
    <x v="27"/>
    <x v="4"/>
    <n v="0"/>
    <x v="21"/>
    <x v="4"/>
  </r>
  <r>
    <n v="752"/>
    <x v="0"/>
    <x v="3"/>
    <n v="13.92"/>
    <x v="11"/>
    <n v="76512"/>
    <x v="5"/>
    <x v="96"/>
    <x v="2"/>
    <n v="29.17"/>
    <s v="First"/>
    <x v="5"/>
    <x v="2"/>
    <x v="1"/>
    <n v="35669.97"/>
    <x v="2"/>
    <x v="46"/>
    <x v="5"/>
    <n v="0"/>
    <x v="17"/>
    <x v="2"/>
  </r>
  <r>
    <n v="753"/>
    <x v="7"/>
    <x v="2"/>
    <n v="8.34"/>
    <x v="8"/>
    <n v="87754"/>
    <x v="4"/>
    <x v="121"/>
    <x v="0"/>
    <n v="90.8"/>
    <s v="First"/>
    <x v="0"/>
    <x v="0"/>
    <x v="0"/>
    <n v="61093.34"/>
    <x v="3"/>
    <x v="6"/>
    <x v="4"/>
    <n v="0"/>
    <x v="2"/>
    <x v="0"/>
  </r>
  <r>
    <n v="754"/>
    <x v="0"/>
    <x v="1"/>
    <n v="15.47"/>
    <x v="19"/>
    <n v="233236"/>
    <x v="3"/>
    <x v="490"/>
    <x v="1"/>
    <n v="98.71"/>
    <s v="Third"/>
    <x v="1"/>
    <x v="1"/>
    <x v="0"/>
    <n v="95536.19"/>
    <x v="3"/>
    <x v="34"/>
    <x v="3"/>
    <n v="1"/>
    <x v="33"/>
    <x v="4"/>
  </r>
  <r>
    <n v="755"/>
    <x v="3"/>
    <x v="5"/>
    <n v="12.95"/>
    <x v="5"/>
    <n v="29244"/>
    <x v="9"/>
    <x v="491"/>
    <x v="2"/>
    <n v="43.81"/>
    <s v="Second"/>
    <x v="1"/>
    <x v="2"/>
    <x v="1"/>
    <n v="37403.620000000003"/>
    <x v="0"/>
    <x v="4"/>
    <x v="9"/>
    <n v="0"/>
    <x v="57"/>
    <x v="0"/>
  </r>
  <r>
    <n v="756"/>
    <x v="6"/>
    <x v="3"/>
    <n v="29.07"/>
    <x v="7"/>
    <n v="326828"/>
    <x v="7"/>
    <x v="478"/>
    <x v="0"/>
    <n v="64.98"/>
    <s v="Second"/>
    <x v="0"/>
    <x v="1"/>
    <x v="0"/>
    <n v="132912.43"/>
    <x v="0"/>
    <x v="6"/>
    <x v="7"/>
    <n v="6"/>
    <x v="33"/>
    <x v="0"/>
  </r>
  <r>
    <n v="757"/>
    <x v="8"/>
    <x v="5"/>
    <n v="34.81"/>
    <x v="9"/>
    <n v="162174"/>
    <x v="3"/>
    <x v="91"/>
    <x v="2"/>
    <n v="25.24"/>
    <s v="Second"/>
    <x v="0"/>
    <x v="0"/>
    <x v="0"/>
    <n v="69469.789999999994"/>
    <x v="1"/>
    <x v="34"/>
    <x v="3"/>
    <n v="2"/>
    <x v="15"/>
    <x v="4"/>
  </r>
  <r>
    <n v="758"/>
    <x v="8"/>
    <x v="3"/>
    <n v="7.34"/>
    <x v="32"/>
    <n v="244413"/>
    <x v="3"/>
    <x v="492"/>
    <x v="0"/>
    <n v="72.94"/>
    <s v="First"/>
    <x v="4"/>
    <x v="2"/>
    <x v="0"/>
    <n v="124409.02"/>
    <x v="3"/>
    <x v="34"/>
    <x v="3"/>
    <n v="0"/>
    <x v="1"/>
    <x v="4"/>
  </r>
  <r>
    <n v="759"/>
    <x v="0"/>
    <x v="5"/>
    <n v="78.209999999999994"/>
    <x v="9"/>
    <n v="302978"/>
    <x v="4"/>
    <x v="493"/>
    <x v="0"/>
    <n v="71.95"/>
    <s v="Third"/>
    <x v="0"/>
    <x v="0"/>
    <x v="1"/>
    <n v="135956.49"/>
    <x v="0"/>
    <x v="13"/>
    <x v="4"/>
    <n v="0"/>
    <x v="11"/>
    <x v="1"/>
  </r>
  <r>
    <n v="760"/>
    <x v="2"/>
    <x v="7"/>
    <n v="26.82"/>
    <x v="17"/>
    <n v="210692"/>
    <x v="7"/>
    <x v="494"/>
    <x v="2"/>
    <n v="44.36"/>
    <s v="Third"/>
    <x v="4"/>
    <x v="0"/>
    <x v="0"/>
    <n v="145539.07999999999"/>
    <x v="0"/>
    <x v="15"/>
    <x v="7"/>
    <n v="4"/>
    <x v="22"/>
    <x v="0"/>
  </r>
  <r>
    <n v="761"/>
    <x v="7"/>
    <x v="0"/>
    <n v="6.69"/>
    <x v="39"/>
    <n v="160812"/>
    <x v="5"/>
    <x v="41"/>
    <x v="1"/>
    <n v="71.510000000000005"/>
    <s v="Second"/>
    <x v="8"/>
    <x v="0"/>
    <x v="1"/>
    <n v="99233.87"/>
    <x v="2"/>
    <x v="38"/>
    <x v="5"/>
    <n v="1"/>
    <x v="39"/>
    <x v="5"/>
  </r>
  <r>
    <n v="762"/>
    <x v="6"/>
    <x v="7"/>
    <n v="59.16"/>
    <x v="28"/>
    <n v="188523"/>
    <x v="5"/>
    <x v="495"/>
    <x v="0"/>
    <n v="92.69"/>
    <s v="Second"/>
    <x v="5"/>
    <x v="2"/>
    <x v="0"/>
    <n v="137852.29"/>
    <x v="1"/>
    <x v="27"/>
    <x v="5"/>
    <n v="0"/>
    <x v="10"/>
    <x v="4"/>
  </r>
  <r>
    <n v="763"/>
    <x v="6"/>
    <x v="1"/>
    <n v="44.14"/>
    <x v="1"/>
    <n v="161535"/>
    <x v="9"/>
    <x v="496"/>
    <x v="0"/>
    <n v="62.79"/>
    <s v="Third"/>
    <x v="0"/>
    <x v="2"/>
    <x v="1"/>
    <n v="90184.11"/>
    <x v="3"/>
    <x v="19"/>
    <x v="9"/>
    <n v="1"/>
    <x v="19"/>
    <x v="2"/>
  </r>
  <r>
    <n v="764"/>
    <x v="7"/>
    <x v="5"/>
    <n v="53.97"/>
    <x v="13"/>
    <n v="88385"/>
    <x v="8"/>
    <x v="53"/>
    <x v="2"/>
    <n v="35.36"/>
    <s v="First"/>
    <x v="8"/>
    <x v="2"/>
    <x v="0"/>
    <n v="52298.21"/>
    <x v="2"/>
    <x v="46"/>
    <x v="8"/>
    <n v="0"/>
    <x v="0"/>
    <x v="2"/>
  </r>
  <r>
    <n v="765"/>
    <x v="6"/>
    <x v="0"/>
    <n v="9.2799999999999994"/>
    <x v="35"/>
    <n v="220153"/>
    <x v="8"/>
    <x v="497"/>
    <x v="1"/>
    <n v="85.92"/>
    <s v="Third"/>
    <x v="1"/>
    <x v="1"/>
    <x v="0"/>
    <n v="154301.47"/>
    <x v="0"/>
    <x v="10"/>
    <x v="8"/>
    <n v="7"/>
    <x v="2"/>
    <x v="4"/>
  </r>
  <r>
    <n v="766"/>
    <x v="8"/>
    <x v="5"/>
    <n v="23.19"/>
    <x v="15"/>
    <n v="273974"/>
    <x v="6"/>
    <x v="498"/>
    <x v="1"/>
    <n v="93.37"/>
    <s v="Third"/>
    <x v="4"/>
    <x v="0"/>
    <x v="0"/>
    <n v="120490.57"/>
    <x v="1"/>
    <x v="47"/>
    <x v="6"/>
    <n v="5"/>
    <x v="30"/>
    <x v="1"/>
  </r>
  <r>
    <n v="767"/>
    <x v="5"/>
    <x v="7"/>
    <n v="46.19"/>
    <x v="23"/>
    <n v="60926"/>
    <x v="5"/>
    <x v="312"/>
    <x v="1"/>
    <n v="29.16"/>
    <s v="Third"/>
    <x v="8"/>
    <x v="2"/>
    <x v="1"/>
    <n v="33410.949999999997"/>
    <x v="1"/>
    <x v="48"/>
    <x v="5"/>
    <n v="1"/>
    <x v="29"/>
    <x v="5"/>
  </r>
  <r>
    <n v="768"/>
    <x v="2"/>
    <x v="5"/>
    <n v="76.430000000000007"/>
    <x v="5"/>
    <n v="310875"/>
    <x v="4"/>
    <x v="316"/>
    <x v="2"/>
    <n v="47.03"/>
    <s v="Third"/>
    <x v="0"/>
    <x v="0"/>
    <x v="1"/>
    <n v="169566.14"/>
    <x v="3"/>
    <x v="32"/>
    <x v="4"/>
    <n v="0"/>
    <x v="29"/>
    <x v="1"/>
  </r>
  <r>
    <n v="769"/>
    <x v="9"/>
    <x v="3"/>
    <n v="56.66"/>
    <x v="7"/>
    <n v="239827"/>
    <x v="6"/>
    <x v="68"/>
    <x v="0"/>
    <n v="81.97"/>
    <s v="Third"/>
    <x v="7"/>
    <x v="0"/>
    <x v="1"/>
    <n v="162524.06"/>
    <x v="0"/>
    <x v="14"/>
    <x v="6"/>
    <n v="1"/>
    <x v="13"/>
    <x v="0"/>
  </r>
  <r>
    <n v="770"/>
    <x v="6"/>
    <x v="7"/>
    <n v="5.15"/>
    <x v="23"/>
    <n v="392985"/>
    <x v="7"/>
    <x v="255"/>
    <x v="0"/>
    <n v="75.319999999999993"/>
    <s v="Third"/>
    <x v="3"/>
    <x v="2"/>
    <x v="1"/>
    <n v="197220.6"/>
    <x v="3"/>
    <x v="29"/>
    <x v="7"/>
    <n v="1"/>
    <x v="6"/>
    <x v="1"/>
  </r>
  <r>
    <n v="771"/>
    <x v="8"/>
    <x v="0"/>
    <n v="26.16"/>
    <x v="6"/>
    <n v="60158"/>
    <x v="5"/>
    <x v="465"/>
    <x v="2"/>
    <n v="44.04"/>
    <s v="Second"/>
    <x v="0"/>
    <x v="1"/>
    <x v="0"/>
    <n v="40651.32"/>
    <x v="0"/>
    <x v="19"/>
    <x v="5"/>
    <n v="9"/>
    <x v="13"/>
    <x v="2"/>
  </r>
  <r>
    <n v="772"/>
    <x v="2"/>
    <x v="3"/>
    <n v="58.97"/>
    <x v="14"/>
    <n v="328983"/>
    <x v="5"/>
    <x v="499"/>
    <x v="0"/>
    <n v="77.53"/>
    <s v="Second"/>
    <x v="2"/>
    <x v="0"/>
    <x v="0"/>
    <n v="153627.20000000001"/>
    <x v="2"/>
    <x v="25"/>
    <x v="5"/>
    <n v="6"/>
    <x v="17"/>
    <x v="3"/>
  </r>
  <r>
    <n v="773"/>
    <x v="9"/>
    <x v="4"/>
    <n v="13.01"/>
    <x v="12"/>
    <n v="258995"/>
    <x v="3"/>
    <x v="500"/>
    <x v="0"/>
    <n v="97.13"/>
    <s v="First"/>
    <x v="4"/>
    <x v="1"/>
    <x v="0"/>
    <n v="124352.71"/>
    <x v="2"/>
    <x v="27"/>
    <x v="3"/>
    <n v="0"/>
    <x v="16"/>
    <x v="4"/>
  </r>
  <r>
    <n v="774"/>
    <x v="5"/>
    <x v="3"/>
    <n v="75.06"/>
    <x v="14"/>
    <n v="284110"/>
    <x v="1"/>
    <x v="377"/>
    <x v="0"/>
    <n v="73.540000000000006"/>
    <s v="First"/>
    <x v="6"/>
    <x v="2"/>
    <x v="1"/>
    <n v="121757.32"/>
    <x v="2"/>
    <x v="49"/>
    <x v="1"/>
    <n v="0"/>
    <x v="15"/>
    <x v="4"/>
  </r>
  <r>
    <n v="775"/>
    <x v="4"/>
    <x v="0"/>
    <n v="61.22"/>
    <x v="6"/>
    <n v="209752"/>
    <x v="2"/>
    <x v="501"/>
    <x v="1"/>
    <n v="76.83"/>
    <s v="Third"/>
    <x v="4"/>
    <x v="1"/>
    <x v="0"/>
    <n v="148602.85"/>
    <x v="2"/>
    <x v="12"/>
    <x v="2"/>
    <n v="3"/>
    <x v="7"/>
    <x v="4"/>
  </r>
  <r>
    <n v="776"/>
    <x v="0"/>
    <x v="2"/>
    <n v="15.6"/>
    <x v="34"/>
    <n v="288868"/>
    <x v="7"/>
    <x v="165"/>
    <x v="1"/>
    <n v="85.9"/>
    <s v="Second"/>
    <x v="4"/>
    <x v="2"/>
    <x v="1"/>
    <n v="218146.49"/>
    <x v="2"/>
    <x v="16"/>
    <x v="7"/>
    <n v="4"/>
    <x v="27"/>
    <x v="2"/>
  </r>
  <r>
    <n v="777"/>
    <x v="5"/>
    <x v="7"/>
    <n v="77.14"/>
    <x v="17"/>
    <n v="180600"/>
    <x v="7"/>
    <x v="498"/>
    <x v="0"/>
    <n v="76.430000000000007"/>
    <s v="Second"/>
    <x v="1"/>
    <x v="1"/>
    <x v="1"/>
    <n v="113690.58"/>
    <x v="3"/>
    <x v="3"/>
    <x v="7"/>
    <n v="5"/>
    <x v="37"/>
    <x v="3"/>
  </r>
  <r>
    <n v="778"/>
    <x v="4"/>
    <x v="5"/>
    <n v="77.06"/>
    <x v="9"/>
    <n v="324844"/>
    <x v="9"/>
    <x v="502"/>
    <x v="2"/>
    <n v="36.61"/>
    <s v="Second"/>
    <x v="0"/>
    <x v="1"/>
    <x v="1"/>
    <n v="163710.98000000001"/>
    <x v="0"/>
    <x v="48"/>
    <x v="9"/>
    <n v="1"/>
    <x v="6"/>
    <x v="5"/>
  </r>
  <r>
    <n v="779"/>
    <x v="6"/>
    <x v="7"/>
    <n v="29.65"/>
    <x v="23"/>
    <n v="225407"/>
    <x v="7"/>
    <x v="121"/>
    <x v="0"/>
    <n v="61.19"/>
    <s v="First"/>
    <x v="7"/>
    <x v="1"/>
    <x v="1"/>
    <n v="105306.59"/>
    <x v="0"/>
    <x v="50"/>
    <x v="7"/>
    <n v="0"/>
    <x v="17"/>
    <x v="1"/>
  </r>
  <r>
    <n v="780"/>
    <x v="9"/>
    <x v="2"/>
    <n v="56.16"/>
    <x v="38"/>
    <n v="371542"/>
    <x v="9"/>
    <x v="503"/>
    <x v="2"/>
    <n v="50.58"/>
    <s v="Third"/>
    <x v="0"/>
    <x v="1"/>
    <x v="0"/>
    <n v="285791.17"/>
    <x v="2"/>
    <x v="22"/>
    <x v="9"/>
    <n v="1"/>
    <x v="34"/>
    <x v="0"/>
  </r>
  <r>
    <n v="781"/>
    <x v="9"/>
    <x v="5"/>
    <n v="25.92"/>
    <x v="5"/>
    <n v="380384"/>
    <x v="1"/>
    <x v="375"/>
    <x v="1"/>
    <n v="63.35"/>
    <s v="Second"/>
    <x v="2"/>
    <x v="2"/>
    <x v="1"/>
    <n v="198052.64"/>
    <x v="1"/>
    <x v="48"/>
    <x v="1"/>
    <n v="1"/>
    <x v="35"/>
    <x v="5"/>
  </r>
  <r>
    <n v="782"/>
    <x v="3"/>
    <x v="3"/>
    <n v="52.11"/>
    <x v="11"/>
    <n v="361591"/>
    <x v="9"/>
    <x v="504"/>
    <x v="2"/>
    <n v="56.11"/>
    <s v="Third"/>
    <x v="0"/>
    <x v="0"/>
    <x v="0"/>
    <n v="257457.88"/>
    <x v="3"/>
    <x v="24"/>
    <x v="9"/>
    <n v="1"/>
    <x v="7"/>
    <x v="4"/>
  </r>
  <r>
    <n v="783"/>
    <x v="5"/>
    <x v="7"/>
    <n v="19.2"/>
    <x v="23"/>
    <n v="64663"/>
    <x v="3"/>
    <x v="273"/>
    <x v="2"/>
    <n v="50"/>
    <s v="Second"/>
    <x v="4"/>
    <x v="0"/>
    <x v="1"/>
    <n v="34158.99"/>
    <x v="1"/>
    <x v="20"/>
    <x v="3"/>
    <n v="0"/>
    <x v="21"/>
    <x v="2"/>
  </r>
  <r>
    <n v="784"/>
    <x v="3"/>
    <x v="7"/>
    <n v="36.25"/>
    <x v="28"/>
    <n v="136317"/>
    <x v="6"/>
    <x v="137"/>
    <x v="1"/>
    <n v="62.97"/>
    <s v="Third"/>
    <x v="7"/>
    <x v="2"/>
    <x v="0"/>
    <n v="83808.53"/>
    <x v="2"/>
    <x v="24"/>
    <x v="6"/>
    <n v="1"/>
    <x v="40"/>
    <x v="4"/>
  </r>
  <r>
    <n v="785"/>
    <x v="0"/>
    <x v="2"/>
    <n v="53"/>
    <x v="27"/>
    <n v="226541"/>
    <x v="2"/>
    <x v="85"/>
    <x v="0"/>
    <n v="60.91"/>
    <s v="First"/>
    <x v="3"/>
    <x v="1"/>
    <x v="1"/>
    <n v="110120.4"/>
    <x v="2"/>
    <x v="18"/>
    <x v="2"/>
    <n v="0"/>
    <x v="31"/>
    <x v="5"/>
  </r>
  <r>
    <n v="786"/>
    <x v="5"/>
    <x v="7"/>
    <n v="58.52"/>
    <x v="36"/>
    <n v="350344"/>
    <x v="0"/>
    <x v="505"/>
    <x v="1"/>
    <n v="69.31"/>
    <s v="Second"/>
    <x v="2"/>
    <x v="2"/>
    <x v="1"/>
    <n v="223348.92"/>
    <x v="3"/>
    <x v="43"/>
    <x v="0"/>
    <n v="0"/>
    <x v="9"/>
    <x v="0"/>
  </r>
  <r>
    <n v="787"/>
    <x v="0"/>
    <x v="2"/>
    <n v="61.23"/>
    <x v="38"/>
    <n v="117815"/>
    <x v="8"/>
    <x v="169"/>
    <x v="1"/>
    <n v="89.2"/>
    <s v="First"/>
    <x v="8"/>
    <x v="0"/>
    <x v="1"/>
    <n v="54558.5"/>
    <x v="0"/>
    <x v="27"/>
    <x v="8"/>
    <n v="0"/>
    <x v="23"/>
    <x v="4"/>
  </r>
  <r>
    <n v="788"/>
    <x v="4"/>
    <x v="0"/>
    <n v="45.89"/>
    <x v="0"/>
    <n v="278181"/>
    <x v="1"/>
    <x v="506"/>
    <x v="0"/>
    <n v="94.48"/>
    <s v="First"/>
    <x v="6"/>
    <x v="1"/>
    <x v="0"/>
    <n v="123269.54"/>
    <x v="3"/>
    <x v="8"/>
    <x v="1"/>
    <n v="0"/>
    <x v="30"/>
    <x v="5"/>
  </r>
  <r>
    <n v="789"/>
    <x v="0"/>
    <x v="1"/>
    <n v="23.5"/>
    <x v="37"/>
    <n v="203865"/>
    <x v="5"/>
    <x v="507"/>
    <x v="1"/>
    <n v="97.26"/>
    <s v="Third"/>
    <x v="8"/>
    <x v="1"/>
    <x v="0"/>
    <n v="150462.39000000001"/>
    <x v="3"/>
    <x v="5"/>
    <x v="5"/>
    <n v="1"/>
    <x v="28"/>
    <x v="4"/>
  </r>
  <r>
    <n v="790"/>
    <x v="6"/>
    <x v="3"/>
    <n v="18.34"/>
    <x v="32"/>
    <n v="196905"/>
    <x v="7"/>
    <x v="11"/>
    <x v="1"/>
    <n v="82.59"/>
    <s v="Second"/>
    <x v="1"/>
    <x v="1"/>
    <x v="1"/>
    <n v="100818.45"/>
    <x v="2"/>
    <x v="7"/>
    <x v="7"/>
    <n v="5"/>
    <x v="1"/>
    <x v="2"/>
  </r>
  <r>
    <n v="791"/>
    <x v="1"/>
    <x v="1"/>
    <n v="47.96"/>
    <x v="37"/>
    <n v="109314"/>
    <x v="8"/>
    <x v="208"/>
    <x v="2"/>
    <n v="58.48"/>
    <s v="Second"/>
    <x v="4"/>
    <x v="1"/>
    <x v="1"/>
    <n v="75146.3"/>
    <x v="3"/>
    <x v="5"/>
    <x v="8"/>
    <n v="6"/>
    <x v="22"/>
    <x v="4"/>
  </r>
  <r>
    <n v="792"/>
    <x v="0"/>
    <x v="6"/>
    <n v="41.66"/>
    <x v="24"/>
    <n v="192201"/>
    <x v="1"/>
    <x v="121"/>
    <x v="2"/>
    <n v="31.29"/>
    <s v="Second"/>
    <x v="2"/>
    <x v="2"/>
    <x v="1"/>
    <n v="127688.63"/>
    <x v="1"/>
    <x v="28"/>
    <x v="1"/>
    <n v="1"/>
    <x v="8"/>
    <x v="4"/>
  </r>
  <r>
    <n v="793"/>
    <x v="8"/>
    <x v="6"/>
    <n v="9.66"/>
    <x v="24"/>
    <n v="78190"/>
    <x v="3"/>
    <x v="458"/>
    <x v="1"/>
    <n v="75.48"/>
    <s v="Second"/>
    <x v="0"/>
    <x v="1"/>
    <x v="0"/>
    <n v="61727.45"/>
    <x v="2"/>
    <x v="45"/>
    <x v="3"/>
    <n v="2"/>
    <x v="38"/>
    <x v="2"/>
  </r>
  <r>
    <n v="794"/>
    <x v="8"/>
    <x v="6"/>
    <n v="73.48"/>
    <x v="24"/>
    <n v="341689"/>
    <x v="7"/>
    <x v="458"/>
    <x v="0"/>
    <n v="83.92"/>
    <s v="Third"/>
    <x v="7"/>
    <x v="1"/>
    <x v="0"/>
    <n v="159552.85"/>
    <x v="0"/>
    <x v="3"/>
    <x v="7"/>
    <n v="0"/>
    <x v="17"/>
    <x v="3"/>
  </r>
  <r>
    <n v="795"/>
    <x v="0"/>
    <x v="3"/>
    <n v="38.5"/>
    <x v="11"/>
    <n v="355543"/>
    <x v="3"/>
    <x v="508"/>
    <x v="0"/>
    <n v="68.87"/>
    <s v="First"/>
    <x v="4"/>
    <x v="1"/>
    <x v="1"/>
    <n v="202032.69"/>
    <x v="1"/>
    <x v="21"/>
    <x v="3"/>
    <n v="0"/>
    <x v="4"/>
    <x v="1"/>
  </r>
  <r>
    <n v="796"/>
    <x v="2"/>
    <x v="2"/>
    <n v="8.76"/>
    <x v="34"/>
    <n v="310447"/>
    <x v="7"/>
    <x v="509"/>
    <x v="2"/>
    <n v="50.35"/>
    <s v="First"/>
    <x v="7"/>
    <x v="2"/>
    <x v="0"/>
    <n v="153373.13"/>
    <x v="0"/>
    <x v="1"/>
    <x v="7"/>
    <n v="0"/>
    <x v="31"/>
    <x v="1"/>
  </r>
  <r>
    <n v="797"/>
    <x v="9"/>
    <x v="5"/>
    <n v="62.6"/>
    <x v="5"/>
    <n v="282018"/>
    <x v="0"/>
    <x v="224"/>
    <x v="1"/>
    <n v="69.290000000000006"/>
    <s v="Second"/>
    <x v="1"/>
    <x v="1"/>
    <x v="0"/>
    <n v="199461.88"/>
    <x v="0"/>
    <x v="36"/>
    <x v="0"/>
    <n v="2"/>
    <x v="7"/>
    <x v="1"/>
  </r>
  <r>
    <n v="798"/>
    <x v="8"/>
    <x v="5"/>
    <n v="69.63"/>
    <x v="13"/>
    <n v="396650"/>
    <x v="3"/>
    <x v="73"/>
    <x v="2"/>
    <n v="25.89"/>
    <s v="Third"/>
    <x v="0"/>
    <x v="2"/>
    <x v="0"/>
    <n v="204320.46"/>
    <x v="0"/>
    <x v="11"/>
    <x v="3"/>
    <n v="2"/>
    <x v="35"/>
    <x v="4"/>
  </r>
  <r>
    <n v="799"/>
    <x v="1"/>
    <x v="3"/>
    <n v="7.85"/>
    <x v="7"/>
    <n v="311035"/>
    <x v="2"/>
    <x v="286"/>
    <x v="0"/>
    <n v="92.9"/>
    <s v="First"/>
    <x v="3"/>
    <x v="1"/>
    <x v="0"/>
    <n v="227332.74"/>
    <x v="3"/>
    <x v="39"/>
    <x v="2"/>
    <n v="0"/>
    <x v="10"/>
    <x v="0"/>
  </r>
  <r>
    <n v="800"/>
    <x v="7"/>
    <x v="4"/>
    <n v="76.239999999999995"/>
    <x v="4"/>
    <n v="374639"/>
    <x v="7"/>
    <x v="402"/>
    <x v="2"/>
    <n v="54.69"/>
    <s v="Third"/>
    <x v="7"/>
    <x v="1"/>
    <x v="1"/>
    <n v="198639.83"/>
    <x v="2"/>
    <x v="46"/>
    <x v="7"/>
    <n v="0"/>
    <x v="21"/>
    <x v="2"/>
  </r>
  <r>
    <n v="801"/>
    <x v="7"/>
    <x v="6"/>
    <n v="45.91"/>
    <x v="24"/>
    <n v="229565"/>
    <x v="4"/>
    <x v="510"/>
    <x v="2"/>
    <n v="56.22"/>
    <s v="Third"/>
    <x v="0"/>
    <x v="1"/>
    <x v="0"/>
    <n v="125582.96"/>
    <x v="1"/>
    <x v="32"/>
    <x v="4"/>
    <n v="0"/>
    <x v="29"/>
    <x v="1"/>
  </r>
  <r>
    <n v="802"/>
    <x v="8"/>
    <x v="5"/>
    <n v="10.39"/>
    <x v="13"/>
    <n v="396916"/>
    <x v="3"/>
    <x v="350"/>
    <x v="2"/>
    <n v="32.78"/>
    <s v="First"/>
    <x v="4"/>
    <x v="2"/>
    <x v="1"/>
    <n v="212982.94"/>
    <x v="2"/>
    <x v="8"/>
    <x v="3"/>
    <n v="0"/>
    <x v="36"/>
    <x v="5"/>
  </r>
  <r>
    <n v="803"/>
    <x v="5"/>
    <x v="1"/>
    <n v="26.08"/>
    <x v="37"/>
    <n v="59475"/>
    <x v="1"/>
    <x v="511"/>
    <x v="1"/>
    <n v="76.37"/>
    <s v="Third"/>
    <x v="2"/>
    <x v="1"/>
    <x v="0"/>
    <n v="25347.86"/>
    <x v="3"/>
    <x v="14"/>
    <x v="1"/>
    <n v="1"/>
    <x v="15"/>
    <x v="0"/>
  </r>
  <r>
    <n v="804"/>
    <x v="2"/>
    <x v="2"/>
    <n v="75.52"/>
    <x v="27"/>
    <n v="193291"/>
    <x v="7"/>
    <x v="12"/>
    <x v="1"/>
    <n v="71.59"/>
    <s v="Third"/>
    <x v="3"/>
    <x v="2"/>
    <x v="0"/>
    <n v="88550.66"/>
    <x v="1"/>
    <x v="10"/>
    <x v="7"/>
    <n v="1"/>
    <x v="23"/>
    <x v="4"/>
  </r>
  <r>
    <n v="805"/>
    <x v="4"/>
    <x v="1"/>
    <n v="47.46"/>
    <x v="37"/>
    <n v="144688"/>
    <x v="2"/>
    <x v="185"/>
    <x v="2"/>
    <n v="52.85"/>
    <s v="Second"/>
    <x v="1"/>
    <x v="2"/>
    <x v="1"/>
    <n v="60440.800000000003"/>
    <x v="1"/>
    <x v="39"/>
    <x v="2"/>
    <n v="4"/>
    <x v="3"/>
    <x v="0"/>
  </r>
  <r>
    <n v="806"/>
    <x v="4"/>
    <x v="3"/>
    <n v="11.79"/>
    <x v="7"/>
    <n v="362683"/>
    <x v="1"/>
    <x v="448"/>
    <x v="1"/>
    <n v="64.33"/>
    <s v="Second"/>
    <x v="2"/>
    <x v="1"/>
    <x v="1"/>
    <n v="227928.6"/>
    <x v="2"/>
    <x v="13"/>
    <x v="1"/>
    <n v="1"/>
    <x v="37"/>
    <x v="1"/>
  </r>
  <r>
    <n v="807"/>
    <x v="0"/>
    <x v="7"/>
    <n v="43.89"/>
    <x v="23"/>
    <n v="248124"/>
    <x v="5"/>
    <x v="41"/>
    <x v="0"/>
    <n v="60.39"/>
    <s v="First"/>
    <x v="5"/>
    <x v="0"/>
    <x v="1"/>
    <n v="128046.53"/>
    <x v="2"/>
    <x v="42"/>
    <x v="5"/>
    <n v="0"/>
    <x v="35"/>
    <x v="5"/>
  </r>
  <r>
    <n v="808"/>
    <x v="8"/>
    <x v="1"/>
    <n v="74.73"/>
    <x v="25"/>
    <n v="398179"/>
    <x v="4"/>
    <x v="1"/>
    <x v="2"/>
    <n v="50.41"/>
    <s v="Second"/>
    <x v="0"/>
    <x v="0"/>
    <x v="0"/>
    <n v="297987.65999999997"/>
    <x v="0"/>
    <x v="12"/>
    <x v="4"/>
    <n v="0"/>
    <x v="32"/>
    <x v="4"/>
  </r>
  <r>
    <n v="809"/>
    <x v="4"/>
    <x v="3"/>
    <n v="68.47"/>
    <x v="32"/>
    <n v="29918"/>
    <x v="4"/>
    <x v="49"/>
    <x v="2"/>
    <n v="34.54"/>
    <s v="First"/>
    <x v="0"/>
    <x v="0"/>
    <x v="0"/>
    <n v="47854.39"/>
    <x v="2"/>
    <x v="37"/>
    <x v="4"/>
    <n v="0"/>
    <x v="58"/>
    <x v="2"/>
  </r>
  <r>
    <n v="810"/>
    <x v="1"/>
    <x v="2"/>
    <n v="29.94"/>
    <x v="2"/>
    <n v="325993"/>
    <x v="4"/>
    <x v="305"/>
    <x v="2"/>
    <n v="40.46"/>
    <s v="First"/>
    <x v="0"/>
    <x v="1"/>
    <x v="0"/>
    <n v="213724.65"/>
    <x v="3"/>
    <x v="46"/>
    <x v="4"/>
    <n v="0"/>
    <x v="8"/>
    <x v="2"/>
  </r>
  <r>
    <n v="811"/>
    <x v="3"/>
    <x v="7"/>
    <n v="27.17"/>
    <x v="30"/>
    <n v="114917"/>
    <x v="3"/>
    <x v="350"/>
    <x v="0"/>
    <n v="61.41"/>
    <s v="Second"/>
    <x v="1"/>
    <x v="0"/>
    <x v="0"/>
    <n v="45984.53"/>
    <x v="1"/>
    <x v="7"/>
    <x v="3"/>
    <n v="1"/>
    <x v="44"/>
    <x v="2"/>
  </r>
  <r>
    <n v="812"/>
    <x v="2"/>
    <x v="2"/>
    <n v="26.29"/>
    <x v="34"/>
    <n v="374187"/>
    <x v="0"/>
    <x v="195"/>
    <x v="1"/>
    <n v="79.739999999999995"/>
    <s v="Third"/>
    <x v="2"/>
    <x v="0"/>
    <x v="1"/>
    <n v="129582.91"/>
    <x v="1"/>
    <x v="41"/>
    <x v="0"/>
    <n v="0"/>
    <x v="59"/>
    <x v="5"/>
  </r>
  <r>
    <n v="813"/>
    <x v="6"/>
    <x v="6"/>
    <n v="68.27"/>
    <x v="24"/>
    <n v="218954"/>
    <x v="4"/>
    <x v="512"/>
    <x v="0"/>
    <n v="72.41"/>
    <s v="First"/>
    <x v="0"/>
    <x v="1"/>
    <x v="1"/>
    <n v="114251.53"/>
    <x v="1"/>
    <x v="0"/>
    <x v="4"/>
    <n v="0"/>
    <x v="35"/>
    <x v="0"/>
  </r>
  <r>
    <n v="814"/>
    <x v="7"/>
    <x v="6"/>
    <n v="56.79"/>
    <x v="31"/>
    <n v="77789"/>
    <x v="0"/>
    <x v="353"/>
    <x v="2"/>
    <n v="37.549999999999997"/>
    <s v="Second"/>
    <x v="4"/>
    <x v="2"/>
    <x v="1"/>
    <n v="38634.370000000003"/>
    <x v="2"/>
    <x v="5"/>
    <x v="0"/>
    <n v="1"/>
    <x v="6"/>
    <x v="4"/>
  </r>
  <r>
    <n v="815"/>
    <x v="8"/>
    <x v="2"/>
    <n v="69.37"/>
    <x v="27"/>
    <n v="136300"/>
    <x v="2"/>
    <x v="380"/>
    <x v="0"/>
    <n v="29.71"/>
    <s v="First"/>
    <x v="3"/>
    <x v="0"/>
    <x v="0"/>
    <n v="86694.99"/>
    <x v="3"/>
    <x v="39"/>
    <x v="2"/>
    <n v="0"/>
    <x v="9"/>
    <x v="0"/>
  </r>
  <r>
    <n v="816"/>
    <x v="8"/>
    <x v="0"/>
    <n v="37.96"/>
    <x v="6"/>
    <n v="169615"/>
    <x v="8"/>
    <x v="474"/>
    <x v="1"/>
    <n v="77.709999999999994"/>
    <s v="Second"/>
    <x v="7"/>
    <x v="0"/>
    <x v="1"/>
    <n v="79068.06"/>
    <x v="0"/>
    <x v="19"/>
    <x v="8"/>
    <n v="2"/>
    <x v="17"/>
    <x v="2"/>
  </r>
  <r>
    <n v="817"/>
    <x v="1"/>
    <x v="0"/>
    <n v="52.08"/>
    <x v="35"/>
    <n v="197801"/>
    <x v="7"/>
    <x v="374"/>
    <x v="2"/>
    <n v="59.19"/>
    <s v="First"/>
    <x v="7"/>
    <x v="1"/>
    <x v="0"/>
    <n v="92394.77"/>
    <x v="3"/>
    <x v="19"/>
    <x v="7"/>
    <n v="0"/>
    <x v="17"/>
    <x v="2"/>
  </r>
  <r>
    <n v="818"/>
    <x v="1"/>
    <x v="3"/>
    <n v="19.29"/>
    <x v="32"/>
    <n v="242659"/>
    <x v="6"/>
    <x v="513"/>
    <x v="1"/>
    <n v="80.540000000000006"/>
    <s v="Third"/>
    <x v="9"/>
    <x v="1"/>
    <x v="1"/>
    <n v="119314.29"/>
    <x v="2"/>
    <x v="20"/>
    <x v="6"/>
    <n v="0"/>
    <x v="31"/>
    <x v="2"/>
  </r>
  <r>
    <n v="819"/>
    <x v="5"/>
    <x v="7"/>
    <n v="18.93"/>
    <x v="17"/>
    <n v="187822"/>
    <x v="6"/>
    <x v="183"/>
    <x v="1"/>
    <n v="78.88"/>
    <s v="Second"/>
    <x v="4"/>
    <x v="0"/>
    <x v="1"/>
    <n v="101608.64"/>
    <x v="0"/>
    <x v="47"/>
    <x v="6"/>
    <n v="5"/>
    <x v="36"/>
    <x v="1"/>
  </r>
  <r>
    <n v="820"/>
    <x v="6"/>
    <x v="7"/>
    <n v="41.79"/>
    <x v="23"/>
    <n v="332876"/>
    <x v="3"/>
    <x v="139"/>
    <x v="2"/>
    <n v="38.85"/>
    <s v="First"/>
    <x v="4"/>
    <x v="0"/>
    <x v="0"/>
    <n v="165005.82"/>
    <x v="2"/>
    <x v="25"/>
    <x v="3"/>
    <n v="0"/>
    <x v="6"/>
    <x v="3"/>
  </r>
  <r>
    <n v="821"/>
    <x v="8"/>
    <x v="0"/>
    <n v="22.6"/>
    <x v="39"/>
    <n v="273647"/>
    <x v="7"/>
    <x v="120"/>
    <x v="1"/>
    <n v="66.37"/>
    <s v="Second"/>
    <x v="1"/>
    <x v="1"/>
    <x v="1"/>
    <n v="153479.51999999999"/>
    <x v="0"/>
    <x v="46"/>
    <x v="7"/>
    <n v="5"/>
    <x v="19"/>
    <x v="2"/>
  </r>
  <r>
    <n v="822"/>
    <x v="2"/>
    <x v="3"/>
    <n v="22.58"/>
    <x v="3"/>
    <n v="387720"/>
    <x v="5"/>
    <x v="166"/>
    <x v="2"/>
    <n v="28.26"/>
    <s v="First"/>
    <x v="5"/>
    <x v="0"/>
    <x v="0"/>
    <n v="245711.78"/>
    <x v="1"/>
    <x v="19"/>
    <x v="5"/>
    <n v="0"/>
    <x v="37"/>
    <x v="2"/>
  </r>
  <r>
    <n v="823"/>
    <x v="4"/>
    <x v="7"/>
    <n v="63.71"/>
    <x v="23"/>
    <n v="125332"/>
    <x v="5"/>
    <x v="514"/>
    <x v="0"/>
    <n v="79.989999999999995"/>
    <s v="First"/>
    <x v="5"/>
    <x v="0"/>
    <x v="1"/>
    <n v="71826.22"/>
    <x v="3"/>
    <x v="38"/>
    <x v="5"/>
    <n v="0"/>
    <x v="4"/>
    <x v="5"/>
  </r>
  <r>
    <n v="824"/>
    <x v="7"/>
    <x v="3"/>
    <n v="77.11"/>
    <x v="32"/>
    <n v="293512"/>
    <x v="1"/>
    <x v="235"/>
    <x v="1"/>
    <n v="71.75"/>
    <s v="First"/>
    <x v="6"/>
    <x v="0"/>
    <x v="1"/>
    <n v="188793.23"/>
    <x v="3"/>
    <x v="21"/>
    <x v="1"/>
    <n v="0"/>
    <x v="9"/>
    <x v="1"/>
  </r>
  <r>
    <n v="825"/>
    <x v="0"/>
    <x v="2"/>
    <n v="23.54"/>
    <x v="34"/>
    <n v="215132"/>
    <x v="1"/>
    <x v="515"/>
    <x v="2"/>
    <n v="29.55"/>
    <s v="Third"/>
    <x v="2"/>
    <x v="1"/>
    <x v="1"/>
    <n v="139332.75"/>
    <x v="0"/>
    <x v="47"/>
    <x v="1"/>
    <n v="1"/>
    <x v="18"/>
    <x v="1"/>
  </r>
  <r>
    <n v="826"/>
    <x v="7"/>
    <x v="1"/>
    <n v="25.79"/>
    <x v="19"/>
    <n v="337768"/>
    <x v="7"/>
    <x v="113"/>
    <x v="0"/>
    <n v="29.5"/>
    <s v="First"/>
    <x v="7"/>
    <x v="0"/>
    <x v="1"/>
    <n v="143994.43"/>
    <x v="3"/>
    <x v="12"/>
    <x v="7"/>
    <n v="0"/>
    <x v="15"/>
    <x v="4"/>
  </r>
  <r>
    <n v="827"/>
    <x v="2"/>
    <x v="0"/>
    <n v="71.88"/>
    <x v="39"/>
    <n v="164485"/>
    <x v="6"/>
    <x v="230"/>
    <x v="1"/>
    <n v="73.06"/>
    <s v="First"/>
    <x v="9"/>
    <x v="0"/>
    <x v="1"/>
    <n v="87521.75"/>
    <x v="0"/>
    <x v="6"/>
    <x v="6"/>
    <n v="0"/>
    <x v="21"/>
    <x v="0"/>
  </r>
  <r>
    <n v="828"/>
    <x v="7"/>
    <x v="7"/>
    <n v="65.069999999999993"/>
    <x v="17"/>
    <n v="229432"/>
    <x v="4"/>
    <x v="434"/>
    <x v="2"/>
    <n v="35.119999999999997"/>
    <s v="First"/>
    <x v="0"/>
    <x v="0"/>
    <x v="1"/>
    <n v="118096.74"/>
    <x v="0"/>
    <x v="6"/>
    <x v="4"/>
    <n v="0"/>
    <x v="1"/>
    <x v="0"/>
  </r>
  <r>
    <n v="829"/>
    <x v="6"/>
    <x v="0"/>
    <n v="76.16"/>
    <x v="0"/>
    <n v="89628"/>
    <x v="2"/>
    <x v="516"/>
    <x v="1"/>
    <n v="69.7"/>
    <s v="Second"/>
    <x v="4"/>
    <x v="1"/>
    <x v="1"/>
    <n v="37174.879999999997"/>
    <x v="2"/>
    <x v="28"/>
    <x v="2"/>
    <n v="3"/>
    <x v="33"/>
    <x v="4"/>
  </r>
  <r>
    <n v="830"/>
    <x v="9"/>
    <x v="0"/>
    <n v="28.29"/>
    <x v="29"/>
    <n v="296923"/>
    <x v="8"/>
    <x v="517"/>
    <x v="2"/>
    <n v="37.82"/>
    <s v="Third"/>
    <x v="2"/>
    <x v="2"/>
    <x v="1"/>
    <n v="140026.64000000001"/>
    <x v="3"/>
    <x v="32"/>
    <x v="8"/>
    <n v="5"/>
    <x v="17"/>
    <x v="1"/>
  </r>
  <r>
    <n v="831"/>
    <x v="7"/>
    <x v="6"/>
    <n v="52.63"/>
    <x v="31"/>
    <n v="236035"/>
    <x v="3"/>
    <x v="439"/>
    <x v="1"/>
    <n v="27.21"/>
    <s v="Third"/>
    <x v="0"/>
    <x v="1"/>
    <x v="0"/>
    <n v="120928.39"/>
    <x v="3"/>
    <x v="27"/>
    <x v="3"/>
    <n v="2"/>
    <x v="1"/>
    <x v="4"/>
  </r>
  <r>
    <n v="832"/>
    <x v="5"/>
    <x v="2"/>
    <n v="23.4"/>
    <x v="27"/>
    <n v="182546"/>
    <x v="5"/>
    <x v="436"/>
    <x v="0"/>
    <n v="90.41"/>
    <s v="First"/>
    <x v="5"/>
    <x v="1"/>
    <x v="0"/>
    <n v="101958.05"/>
    <x v="2"/>
    <x v="23"/>
    <x v="5"/>
    <n v="0"/>
    <x v="19"/>
    <x v="4"/>
  </r>
  <r>
    <n v="833"/>
    <x v="7"/>
    <x v="3"/>
    <n v="14.27"/>
    <x v="32"/>
    <n v="333404"/>
    <x v="2"/>
    <x v="518"/>
    <x v="0"/>
    <n v="83.72"/>
    <s v="First"/>
    <x v="3"/>
    <x v="1"/>
    <x v="1"/>
    <n v="264617.15999999997"/>
    <x v="0"/>
    <x v="32"/>
    <x v="2"/>
    <n v="0"/>
    <x v="38"/>
    <x v="1"/>
  </r>
  <r>
    <n v="834"/>
    <x v="4"/>
    <x v="1"/>
    <n v="10.82"/>
    <x v="26"/>
    <n v="397614"/>
    <x v="9"/>
    <x v="498"/>
    <x v="2"/>
    <n v="52.68"/>
    <s v="Second"/>
    <x v="1"/>
    <x v="2"/>
    <x v="1"/>
    <n v="185883.06"/>
    <x v="0"/>
    <x v="13"/>
    <x v="9"/>
    <n v="0"/>
    <x v="17"/>
    <x v="1"/>
  </r>
  <r>
    <n v="835"/>
    <x v="0"/>
    <x v="2"/>
    <n v="69.88"/>
    <x v="27"/>
    <n v="187664"/>
    <x v="6"/>
    <x v="519"/>
    <x v="1"/>
    <n v="89.92"/>
    <s v="First"/>
    <x v="9"/>
    <x v="1"/>
    <x v="1"/>
    <n v="123822.43"/>
    <x v="3"/>
    <x v="28"/>
    <x v="6"/>
    <n v="0"/>
    <x v="8"/>
    <x v="4"/>
  </r>
  <r>
    <n v="836"/>
    <x v="9"/>
    <x v="1"/>
    <n v="52.16"/>
    <x v="37"/>
    <n v="335650"/>
    <x v="8"/>
    <x v="89"/>
    <x v="2"/>
    <n v="50.97"/>
    <s v="Third"/>
    <x v="4"/>
    <x v="0"/>
    <x v="1"/>
    <n v="225571.8"/>
    <x v="3"/>
    <x v="33"/>
    <x v="8"/>
    <n v="6"/>
    <x v="14"/>
    <x v="1"/>
  </r>
  <r>
    <n v="837"/>
    <x v="6"/>
    <x v="6"/>
    <n v="69.94"/>
    <x v="31"/>
    <n v="158895"/>
    <x v="6"/>
    <x v="410"/>
    <x v="1"/>
    <n v="60.85"/>
    <s v="Third"/>
    <x v="1"/>
    <x v="1"/>
    <x v="0"/>
    <n v="85377.36"/>
    <x v="3"/>
    <x v="6"/>
    <x v="6"/>
    <n v="6"/>
    <x v="36"/>
    <x v="0"/>
  </r>
  <r>
    <n v="838"/>
    <x v="2"/>
    <x v="3"/>
    <n v="32.590000000000003"/>
    <x v="11"/>
    <n v="220027"/>
    <x v="7"/>
    <x v="446"/>
    <x v="0"/>
    <n v="84.3"/>
    <s v="Second"/>
    <x v="0"/>
    <x v="2"/>
    <x v="0"/>
    <n v="97635.78"/>
    <x v="1"/>
    <x v="22"/>
    <x v="7"/>
    <n v="6"/>
    <x v="30"/>
    <x v="0"/>
  </r>
  <r>
    <n v="839"/>
    <x v="6"/>
    <x v="6"/>
    <n v="5.32"/>
    <x v="31"/>
    <n v="202761"/>
    <x v="2"/>
    <x v="520"/>
    <x v="2"/>
    <n v="49.26"/>
    <s v="Third"/>
    <x v="0"/>
    <x v="0"/>
    <x v="1"/>
    <n v="160834.79"/>
    <x v="3"/>
    <x v="26"/>
    <x v="2"/>
    <n v="5"/>
    <x v="38"/>
    <x v="0"/>
  </r>
  <r>
    <n v="840"/>
    <x v="1"/>
    <x v="2"/>
    <n v="76.849999999999994"/>
    <x v="38"/>
    <n v="60182"/>
    <x v="5"/>
    <x v="521"/>
    <x v="1"/>
    <n v="72.790000000000006"/>
    <s v="First"/>
    <x v="5"/>
    <x v="0"/>
    <x v="0"/>
    <n v="37869.56"/>
    <x v="1"/>
    <x v="33"/>
    <x v="5"/>
    <n v="0"/>
    <x v="37"/>
    <x v="1"/>
  </r>
  <r>
    <n v="841"/>
    <x v="9"/>
    <x v="6"/>
    <n v="44.97"/>
    <x v="21"/>
    <n v="78433"/>
    <x v="3"/>
    <x v="522"/>
    <x v="1"/>
    <n v="88.82"/>
    <s v="First"/>
    <x v="4"/>
    <x v="2"/>
    <x v="1"/>
    <n v="59243.11"/>
    <x v="1"/>
    <x v="49"/>
    <x v="3"/>
    <n v="0"/>
    <x v="27"/>
    <x v="4"/>
  </r>
  <r>
    <n v="842"/>
    <x v="0"/>
    <x v="1"/>
    <n v="10.18"/>
    <x v="1"/>
    <n v="78766"/>
    <x v="4"/>
    <x v="500"/>
    <x v="0"/>
    <n v="98.72"/>
    <s v="First"/>
    <x v="0"/>
    <x v="1"/>
    <x v="0"/>
    <n v="48533.93"/>
    <x v="3"/>
    <x v="37"/>
    <x v="4"/>
    <n v="0"/>
    <x v="39"/>
    <x v="2"/>
  </r>
  <r>
    <n v="843"/>
    <x v="3"/>
    <x v="3"/>
    <n v="57.2"/>
    <x v="14"/>
    <n v="358393"/>
    <x v="0"/>
    <x v="262"/>
    <x v="1"/>
    <n v="92.5"/>
    <s v="Third"/>
    <x v="0"/>
    <x v="0"/>
    <x v="0"/>
    <n v="282606.56"/>
    <x v="3"/>
    <x v="39"/>
    <x v="0"/>
    <n v="3"/>
    <x v="38"/>
    <x v="0"/>
  </r>
  <r>
    <n v="844"/>
    <x v="8"/>
    <x v="7"/>
    <n v="33.369999999999997"/>
    <x v="23"/>
    <n v="180324"/>
    <x v="0"/>
    <x v="398"/>
    <x v="1"/>
    <n v="74.569999999999993"/>
    <s v="First"/>
    <x v="2"/>
    <x v="1"/>
    <x v="0"/>
    <n v="88890.07"/>
    <x v="1"/>
    <x v="1"/>
    <x v="0"/>
    <n v="0"/>
    <x v="31"/>
    <x v="1"/>
  </r>
  <r>
    <n v="845"/>
    <x v="2"/>
    <x v="5"/>
    <n v="43.64"/>
    <x v="13"/>
    <n v="303642"/>
    <x v="5"/>
    <x v="178"/>
    <x v="2"/>
    <n v="47.18"/>
    <s v="Second"/>
    <x v="6"/>
    <x v="2"/>
    <x v="0"/>
    <n v="197744.76"/>
    <x v="2"/>
    <x v="49"/>
    <x v="5"/>
    <n v="5"/>
    <x v="18"/>
    <x v="4"/>
  </r>
  <r>
    <n v="846"/>
    <x v="1"/>
    <x v="1"/>
    <n v="25.68"/>
    <x v="37"/>
    <n v="154844"/>
    <x v="6"/>
    <x v="523"/>
    <x v="0"/>
    <n v="83.02"/>
    <s v="Second"/>
    <x v="1"/>
    <x v="2"/>
    <x v="0"/>
    <n v="76109.89"/>
    <x v="3"/>
    <x v="45"/>
    <x v="6"/>
    <n v="6"/>
    <x v="31"/>
    <x v="2"/>
  </r>
  <r>
    <n v="847"/>
    <x v="3"/>
    <x v="6"/>
    <n v="37.270000000000003"/>
    <x v="21"/>
    <n v="309647"/>
    <x v="6"/>
    <x v="364"/>
    <x v="1"/>
    <n v="66.430000000000007"/>
    <s v="Second"/>
    <x v="9"/>
    <x v="1"/>
    <x v="0"/>
    <n v="153074.82999999999"/>
    <x v="2"/>
    <x v="14"/>
    <x v="6"/>
    <n v="0"/>
    <x v="31"/>
    <x v="0"/>
  </r>
  <r>
    <n v="848"/>
    <x v="9"/>
    <x v="5"/>
    <n v="76.459999999999994"/>
    <x v="13"/>
    <n v="171280"/>
    <x v="2"/>
    <x v="245"/>
    <x v="0"/>
    <n v="93.39"/>
    <s v="Third"/>
    <x v="3"/>
    <x v="0"/>
    <x v="1"/>
    <n v="133664.63"/>
    <x v="1"/>
    <x v="44"/>
    <x v="2"/>
    <n v="0"/>
    <x v="5"/>
    <x v="2"/>
  </r>
  <r>
    <n v="849"/>
    <x v="3"/>
    <x v="2"/>
    <n v="71.069999999999993"/>
    <x v="8"/>
    <n v="220972"/>
    <x v="0"/>
    <x v="406"/>
    <x v="0"/>
    <n v="29.16"/>
    <s v="Third"/>
    <x v="0"/>
    <x v="2"/>
    <x v="1"/>
    <n v="134036.71"/>
    <x v="2"/>
    <x v="11"/>
    <x v="0"/>
    <n v="3"/>
    <x v="40"/>
    <x v="4"/>
  </r>
  <r>
    <n v="850"/>
    <x v="6"/>
    <x v="0"/>
    <n v="50.78"/>
    <x v="29"/>
    <n v="271930"/>
    <x v="7"/>
    <x v="524"/>
    <x v="0"/>
    <n v="71.94"/>
    <s v="Second"/>
    <x v="4"/>
    <x v="0"/>
    <x v="1"/>
    <n v="118893.05"/>
    <x v="1"/>
    <x v="14"/>
    <x v="7"/>
    <n v="4"/>
    <x v="30"/>
    <x v="0"/>
  </r>
  <r>
    <n v="851"/>
    <x v="6"/>
    <x v="4"/>
    <n v="77.69"/>
    <x v="18"/>
    <n v="332385"/>
    <x v="8"/>
    <x v="510"/>
    <x v="0"/>
    <n v="62.11"/>
    <s v="First"/>
    <x v="8"/>
    <x v="0"/>
    <x v="1"/>
    <n v="165805.35"/>
    <x v="2"/>
    <x v="3"/>
    <x v="8"/>
    <n v="0"/>
    <x v="6"/>
    <x v="3"/>
  </r>
  <r>
    <n v="852"/>
    <x v="7"/>
    <x v="3"/>
    <n v="45.29"/>
    <x v="14"/>
    <n v="329135"/>
    <x v="0"/>
    <x v="220"/>
    <x v="2"/>
    <n v="56.55"/>
    <s v="First"/>
    <x v="2"/>
    <x v="0"/>
    <x v="1"/>
    <n v="142085.32"/>
    <x v="3"/>
    <x v="23"/>
    <x v="0"/>
    <n v="0"/>
    <x v="15"/>
    <x v="4"/>
  </r>
  <r>
    <n v="853"/>
    <x v="2"/>
    <x v="6"/>
    <n v="5.25"/>
    <x v="21"/>
    <n v="175827"/>
    <x v="9"/>
    <x v="525"/>
    <x v="1"/>
    <n v="69.400000000000006"/>
    <s v="Third"/>
    <x v="0"/>
    <x v="1"/>
    <x v="0"/>
    <n v="71004.210000000006"/>
    <x v="0"/>
    <x v="14"/>
    <x v="9"/>
    <n v="1"/>
    <x v="44"/>
    <x v="0"/>
  </r>
  <r>
    <n v="854"/>
    <x v="2"/>
    <x v="2"/>
    <n v="56.68"/>
    <x v="34"/>
    <n v="129664"/>
    <x v="9"/>
    <x v="143"/>
    <x v="0"/>
    <n v="27.48"/>
    <s v="First"/>
    <x v="1"/>
    <x v="1"/>
    <x v="0"/>
    <n v="76105.95"/>
    <x v="3"/>
    <x v="24"/>
    <x v="9"/>
    <n v="0"/>
    <x v="0"/>
    <x v="4"/>
  </r>
  <r>
    <n v="855"/>
    <x v="1"/>
    <x v="4"/>
    <n v="35.4"/>
    <x v="4"/>
    <n v="243386"/>
    <x v="4"/>
    <x v="459"/>
    <x v="2"/>
    <n v="41.99"/>
    <s v="Second"/>
    <x v="0"/>
    <x v="2"/>
    <x v="0"/>
    <n v="143787.46"/>
    <x v="0"/>
    <x v="0"/>
    <x v="4"/>
    <n v="0"/>
    <x v="0"/>
    <x v="0"/>
  </r>
  <r>
    <n v="856"/>
    <x v="6"/>
    <x v="5"/>
    <n v="72.58"/>
    <x v="5"/>
    <n v="378229"/>
    <x v="7"/>
    <x v="526"/>
    <x v="0"/>
    <n v="87.64"/>
    <s v="Second"/>
    <x v="1"/>
    <x v="0"/>
    <x v="1"/>
    <n v="183275.9"/>
    <x v="0"/>
    <x v="34"/>
    <x v="7"/>
    <n v="5"/>
    <x v="16"/>
    <x v="4"/>
  </r>
  <r>
    <n v="857"/>
    <x v="3"/>
    <x v="3"/>
    <n v="66.94"/>
    <x v="7"/>
    <n v="329068"/>
    <x v="2"/>
    <x v="171"/>
    <x v="2"/>
    <n v="42.27"/>
    <s v="Third"/>
    <x v="4"/>
    <x v="2"/>
    <x v="0"/>
    <n v="204924.13"/>
    <x v="2"/>
    <x v="26"/>
    <x v="2"/>
    <n v="3"/>
    <x v="39"/>
    <x v="0"/>
  </r>
  <r>
    <n v="858"/>
    <x v="3"/>
    <x v="5"/>
    <n v="56.85"/>
    <x v="9"/>
    <n v="218398"/>
    <x v="6"/>
    <x v="233"/>
    <x v="0"/>
    <n v="95.14"/>
    <s v="First"/>
    <x v="9"/>
    <x v="1"/>
    <x v="0"/>
    <n v="171518.96"/>
    <x v="0"/>
    <x v="1"/>
    <x v="6"/>
    <n v="0"/>
    <x v="38"/>
    <x v="1"/>
  </r>
  <r>
    <n v="859"/>
    <x v="3"/>
    <x v="4"/>
    <n v="63.61"/>
    <x v="12"/>
    <n v="222695"/>
    <x v="7"/>
    <x v="527"/>
    <x v="2"/>
    <n v="52.14"/>
    <s v="Second"/>
    <x v="3"/>
    <x v="1"/>
    <x v="0"/>
    <n v="143254.93"/>
    <x v="2"/>
    <x v="38"/>
    <x v="7"/>
    <n v="1"/>
    <x v="9"/>
    <x v="5"/>
  </r>
  <r>
    <n v="860"/>
    <x v="9"/>
    <x v="3"/>
    <n v="9.4499999999999993"/>
    <x v="3"/>
    <n v="72102"/>
    <x v="1"/>
    <x v="273"/>
    <x v="0"/>
    <n v="95.66"/>
    <s v="First"/>
    <x v="6"/>
    <x v="0"/>
    <x v="1"/>
    <n v="51411.13"/>
    <x v="0"/>
    <x v="10"/>
    <x v="1"/>
    <n v="0"/>
    <x v="7"/>
    <x v="4"/>
  </r>
  <r>
    <n v="861"/>
    <x v="8"/>
    <x v="4"/>
    <n v="16.809999999999999"/>
    <x v="12"/>
    <n v="355965"/>
    <x v="7"/>
    <x v="52"/>
    <x v="0"/>
    <n v="81.41"/>
    <s v="Second"/>
    <x v="7"/>
    <x v="2"/>
    <x v="1"/>
    <n v="160390.94"/>
    <x v="1"/>
    <x v="31"/>
    <x v="7"/>
    <n v="0"/>
    <x v="11"/>
    <x v="1"/>
  </r>
  <r>
    <n v="862"/>
    <x v="7"/>
    <x v="7"/>
    <n v="40.409999999999997"/>
    <x v="28"/>
    <n v="332617"/>
    <x v="5"/>
    <x v="241"/>
    <x v="1"/>
    <n v="76.95"/>
    <s v="Second"/>
    <x v="2"/>
    <x v="0"/>
    <x v="1"/>
    <n v="129586.09"/>
    <x v="0"/>
    <x v="43"/>
    <x v="5"/>
    <n v="6"/>
    <x v="55"/>
    <x v="0"/>
  </r>
  <r>
    <n v="863"/>
    <x v="4"/>
    <x v="3"/>
    <n v="77.59"/>
    <x v="3"/>
    <n v="329053"/>
    <x v="5"/>
    <x v="469"/>
    <x v="1"/>
    <n v="66.88"/>
    <s v="First"/>
    <x v="5"/>
    <x v="0"/>
    <x v="1"/>
    <n v="236584.15"/>
    <x v="0"/>
    <x v="8"/>
    <x v="5"/>
    <n v="0"/>
    <x v="12"/>
    <x v="5"/>
  </r>
  <r>
    <n v="864"/>
    <x v="7"/>
    <x v="7"/>
    <n v="61.9"/>
    <x v="30"/>
    <n v="391240"/>
    <x v="0"/>
    <x v="528"/>
    <x v="2"/>
    <n v="33.57"/>
    <s v="First"/>
    <x v="2"/>
    <x v="2"/>
    <x v="0"/>
    <n v="187548.05"/>
    <x v="1"/>
    <x v="7"/>
    <x v="0"/>
    <n v="0"/>
    <x v="16"/>
    <x v="2"/>
  </r>
  <r>
    <n v="865"/>
    <x v="8"/>
    <x v="6"/>
    <n v="24.18"/>
    <x v="33"/>
    <n v="199184"/>
    <x v="9"/>
    <x v="529"/>
    <x v="0"/>
    <n v="27.57"/>
    <s v="First"/>
    <x v="1"/>
    <x v="0"/>
    <x v="1"/>
    <n v="83213.56"/>
    <x v="1"/>
    <x v="5"/>
    <x v="9"/>
    <n v="0"/>
    <x v="3"/>
    <x v="4"/>
  </r>
  <r>
    <n v="866"/>
    <x v="2"/>
    <x v="2"/>
    <n v="32.68"/>
    <x v="2"/>
    <n v="60127"/>
    <x v="0"/>
    <x v="377"/>
    <x v="0"/>
    <n v="86.56"/>
    <s v="Second"/>
    <x v="2"/>
    <x v="0"/>
    <x v="0"/>
    <n v="36803.07"/>
    <x v="0"/>
    <x v="13"/>
    <x v="0"/>
    <n v="0"/>
    <x v="40"/>
    <x v="1"/>
  </r>
  <r>
    <n v="867"/>
    <x v="1"/>
    <x v="6"/>
    <n v="18.12"/>
    <x v="10"/>
    <n v="376405"/>
    <x v="4"/>
    <x v="74"/>
    <x v="1"/>
    <n v="60.46"/>
    <s v="Second"/>
    <x v="0"/>
    <x v="2"/>
    <x v="1"/>
    <n v="229446.45"/>
    <x v="2"/>
    <x v="29"/>
    <x v="4"/>
    <n v="0"/>
    <x v="40"/>
    <x v="1"/>
  </r>
  <r>
    <n v="868"/>
    <x v="4"/>
    <x v="0"/>
    <n v="74.7"/>
    <x v="35"/>
    <n v="304548"/>
    <x v="0"/>
    <x v="19"/>
    <x v="2"/>
    <n v="29.92"/>
    <s v="First"/>
    <x v="2"/>
    <x v="1"/>
    <x v="0"/>
    <n v="161762.46"/>
    <x v="3"/>
    <x v="26"/>
    <x v="0"/>
    <n v="0"/>
    <x v="21"/>
    <x v="0"/>
  </r>
  <r>
    <n v="869"/>
    <x v="7"/>
    <x v="3"/>
    <n v="74.23"/>
    <x v="3"/>
    <n v="159622"/>
    <x v="3"/>
    <x v="275"/>
    <x v="1"/>
    <n v="78.209999999999994"/>
    <s v="Third"/>
    <x v="4"/>
    <x v="1"/>
    <x v="1"/>
    <n v="120198.01"/>
    <x v="2"/>
    <x v="33"/>
    <x v="3"/>
    <n v="0"/>
    <x v="32"/>
    <x v="1"/>
  </r>
  <r>
    <n v="870"/>
    <x v="3"/>
    <x v="3"/>
    <n v="33.380000000000003"/>
    <x v="7"/>
    <n v="203033"/>
    <x v="2"/>
    <x v="123"/>
    <x v="2"/>
    <n v="50.84"/>
    <s v="First"/>
    <x v="3"/>
    <x v="0"/>
    <x v="0"/>
    <n v="136112.07"/>
    <x v="2"/>
    <x v="7"/>
    <x v="2"/>
    <n v="0"/>
    <x v="14"/>
    <x v="2"/>
  </r>
  <r>
    <n v="871"/>
    <x v="8"/>
    <x v="7"/>
    <n v="68.3"/>
    <x v="30"/>
    <n v="235402"/>
    <x v="7"/>
    <x v="530"/>
    <x v="1"/>
    <n v="77.28"/>
    <s v="First"/>
    <x v="7"/>
    <x v="0"/>
    <x v="0"/>
    <n v="122203.86"/>
    <x v="1"/>
    <x v="36"/>
    <x v="7"/>
    <n v="0"/>
    <x v="35"/>
    <x v="1"/>
  </r>
  <r>
    <n v="872"/>
    <x v="0"/>
    <x v="3"/>
    <n v="77.94"/>
    <x v="3"/>
    <n v="201322"/>
    <x v="7"/>
    <x v="461"/>
    <x v="2"/>
    <n v="39.49"/>
    <s v="First"/>
    <x v="7"/>
    <x v="2"/>
    <x v="0"/>
    <n v="80271.94"/>
    <x v="0"/>
    <x v="20"/>
    <x v="7"/>
    <n v="0"/>
    <x v="44"/>
    <x v="2"/>
  </r>
  <r>
    <n v="873"/>
    <x v="6"/>
    <x v="0"/>
    <n v="56.49"/>
    <x v="35"/>
    <n v="271226"/>
    <x v="3"/>
    <x v="531"/>
    <x v="2"/>
    <n v="33.229999999999997"/>
    <s v="Third"/>
    <x v="4"/>
    <x v="0"/>
    <x v="1"/>
    <n v="193068.85"/>
    <x v="0"/>
    <x v="4"/>
    <x v="3"/>
    <n v="0"/>
    <x v="7"/>
    <x v="0"/>
  </r>
  <r>
    <n v="874"/>
    <x v="9"/>
    <x v="7"/>
    <n v="41.58"/>
    <x v="36"/>
    <n v="299029"/>
    <x v="9"/>
    <x v="532"/>
    <x v="2"/>
    <n v="56.31"/>
    <s v="Second"/>
    <x v="1"/>
    <x v="1"/>
    <x v="1"/>
    <n v="237407.08"/>
    <x v="2"/>
    <x v="15"/>
    <x v="9"/>
    <n v="0"/>
    <x v="38"/>
    <x v="0"/>
  </r>
  <r>
    <n v="875"/>
    <x v="5"/>
    <x v="5"/>
    <n v="5.12"/>
    <x v="5"/>
    <n v="300833"/>
    <x v="5"/>
    <x v="499"/>
    <x v="0"/>
    <n v="71.48"/>
    <s v="First"/>
    <x v="5"/>
    <x v="2"/>
    <x v="0"/>
    <n v="224881.65"/>
    <x v="0"/>
    <x v="13"/>
    <x v="5"/>
    <n v="0"/>
    <x v="32"/>
    <x v="1"/>
  </r>
  <r>
    <n v="876"/>
    <x v="3"/>
    <x v="6"/>
    <n v="13.03"/>
    <x v="24"/>
    <n v="358579"/>
    <x v="9"/>
    <x v="533"/>
    <x v="1"/>
    <n v="60.5"/>
    <s v="Second"/>
    <x v="0"/>
    <x v="0"/>
    <x v="1"/>
    <n v="269214.15000000002"/>
    <x v="3"/>
    <x v="20"/>
    <x v="9"/>
    <n v="1"/>
    <x v="32"/>
    <x v="2"/>
  </r>
  <r>
    <n v="877"/>
    <x v="8"/>
    <x v="6"/>
    <n v="50.77"/>
    <x v="21"/>
    <n v="75785"/>
    <x v="2"/>
    <x v="534"/>
    <x v="1"/>
    <n v="87.62"/>
    <s v="First"/>
    <x v="3"/>
    <x v="1"/>
    <x v="1"/>
    <n v="52631.76"/>
    <x v="1"/>
    <x v="32"/>
    <x v="2"/>
    <n v="0"/>
    <x v="22"/>
    <x v="1"/>
  </r>
  <r>
    <n v="878"/>
    <x v="4"/>
    <x v="5"/>
    <n v="5.16"/>
    <x v="13"/>
    <n v="110487"/>
    <x v="6"/>
    <x v="319"/>
    <x v="2"/>
    <n v="25"/>
    <s v="Third"/>
    <x v="9"/>
    <x v="2"/>
    <x v="1"/>
    <n v="86669.06"/>
    <x v="1"/>
    <x v="12"/>
    <x v="6"/>
    <n v="0"/>
    <x v="5"/>
    <x v="4"/>
  </r>
  <r>
    <n v="879"/>
    <x v="4"/>
    <x v="2"/>
    <n v="12.29"/>
    <x v="2"/>
    <n v="51820"/>
    <x v="0"/>
    <x v="535"/>
    <x v="2"/>
    <n v="29.09"/>
    <s v="Second"/>
    <x v="1"/>
    <x v="1"/>
    <x v="1"/>
    <n v="26495.43"/>
    <x v="1"/>
    <x v="17"/>
    <x v="0"/>
    <n v="2"/>
    <x v="1"/>
    <x v="2"/>
  </r>
  <r>
    <n v="880"/>
    <x v="2"/>
    <x v="4"/>
    <n v="77.38"/>
    <x v="18"/>
    <n v="137247"/>
    <x v="6"/>
    <x v="536"/>
    <x v="2"/>
    <n v="28.81"/>
    <s v="First"/>
    <x v="9"/>
    <x v="2"/>
    <x v="0"/>
    <n v="59237.15"/>
    <x v="0"/>
    <x v="32"/>
    <x v="6"/>
    <n v="0"/>
    <x v="15"/>
    <x v="1"/>
  </r>
  <r>
    <n v="881"/>
    <x v="2"/>
    <x v="4"/>
    <n v="17.18"/>
    <x v="18"/>
    <n v="95782"/>
    <x v="6"/>
    <x v="18"/>
    <x v="0"/>
    <n v="78.48"/>
    <s v="First"/>
    <x v="9"/>
    <x v="0"/>
    <x v="1"/>
    <n v="56100.86"/>
    <x v="2"/>
    <x v="43"/>
    <x v="6"/>
    <n v="0"/>
    <x v="0"/>
    <x v="0"/>
  </r>
  <r>
    <n v="882"/>
    <x v="5"/>
    <x v="6"/>
    <n v="47.55"/>
    <x v="33"/>
    <n v="399364"/>
    <x v="7"/>
    <x v="537"/>
    <x v="2"/>
    <n v="51.52"/>
    <s v="Third"/>
    <x v="2"/>
    <x v="2"/>
    <x v="1"/>
    <n v="200066.04"/>
    <x v="1"/>
    <x v="47"/>
    <x v="7"/>
    <n v="3"/>
    <x v="6"/>
    <x v="1"/>
  </r>
  <r>
    <n v="883"/>
    <x v="3"/>
    <x v="1"/>
    <n v="55.22"/>
    <x v="26"/>
    <n v="50711"/>
    <x v="6"/>
    <x v="538"/>
    <x v="0"/>
    <n v="74.260000000000005"/>
    <s v="Third"/>
    <x v="0"/>
    <x v="1"/>
    <x v="1"/>
    <n v="27275.13"/>
    <x v="0"/>
    <x v="36"/>
    <x v="6"/>
    <n v="7"/>
    <x v="36"/>
    <x v="1"/>
  </r>
  <r>
    <n v="884"/>
    <x v="8"/>
    <x v="5"/>
    <n v="78.09"/>
    <x v="9"/>
    <n v="238158"/>
    <x v="6"/>
    <x v="539"/>
    <x v="0"/>
    <n v="65.8"/>
    <s v="Second"/>
    <x v="9"/>
    <x v="0"/>
    <x v="1"/>
    <n v="128071.5"/>
    <x v="0"/>
    <x v="4"/>
    <x v="6"/>
    <n v="0"/>
    <x v="36"/>
    <x v="0"/>
  </r>
  <r>
    <n v="885"/>
    <x v="6"/>
    <x v="5"/>
    <n v="32.39"/>
    <x v="9"/>
    <n v="133498"/>
    <x v="2"/>
    <x v="290"/>
    <x v="2"/>
    <n v="36.049999999999997"/>
    <s v="First"/>
    <x v="3"/>
    <x v="2"/>
    <x v="1"/>
    <n v="86398.38"/>
    <x v="1"/>
    <x v="0"/>
    <x v="2"/>
    <n v="0"/>
    <x v="18"/>
    <x v="0"/>
  </r>
  <r>
    <n v="886"/>
    <x v="5"/>
    <x v="5"/>
    <n v="29.44"/>
    <x v="20"/>
    <n v="158536"/>
    <x v="8"/>
    <x v="298"/>
    <x v="0"/>
    <n v="76.05"/>
    <s v="First"/>
    <x v="8"/>
    <x v="0"/>
    <x v="1"/>
    <n v="27266.31"/>
    <x v="2"/>
    <x v="46"/>
    <x v="8"/>
    <n v="0"/>
    <x v="60"/>
    <x v="2"/>
  </r>
  <r>
    <n v="887"/>
    <x v="2"/>
    <x v="6"/>
    <n v="29.25"/>
    <x v="21"/>
    <n v="393212"/>
    <x v="7"/>
    <x v="275"/>
    <x v="0"/>
    <n v="75.069999999999993"/>
    <s v="Second"/>
    <x v="7"/>
    <x v="1"/>
    <x v="0"/>
    <n v="205025.44"/>
    <x v="3"/>
    <x v="42"/>
    <x v="7"/>
    <n v="0"/>
    <x v="35"/>
    <x v="5"/>
  </r>
  <r>
    <n v="888"/>
    <x v="1"/>
    <x v="6"/>
    <n v="9.89"/>
    <x v="33"/>
    <n v="175460"/>
    <x v="6"/>
    <x v="540"/>
    <x v="0"/>
    <n v="65.13"/>
    <s v="Second"/>
    <x v="3"/>
    <x v="0"/>
    <x v="1"/>
    <n v="90304.91"/>
    <x v="1"/>
    <x v="17"/>
    <x v="6"/>
    <n v="2"/>
    <x v="1"/>
    <x v="2"/>
  </r>
  <r>
    <n v="889"/>
    <x v="3"/>
    <x v="1"/>
    <n v="34.869999999999997"/>
    <x v="1"/>
    <n v="279274"/>
    <x v="3"/>
    <x v="533"/>
    <x v="1"/>
    <n v="72.17"/>
    <s v="Third"/>
    <x v="0"/>
    <x v="1"/>
    <x v="0"/>
    <n v="178192.45"/>
    <x v="3"/>
    <x v="11"/>
    <x v="3"/>
    <n v="2"/>
    <x v="9"/>
    <x v="4"/>
  </r>
  <r>
    <n v="890"/>
    <x v="0"/>
    <x v="2"/>
    <n v="33.71"/>
    <x v="38"/>
    <n v="301046"/>
    <x v="4"/>
    <x v="541"/>
    <x v="0"/>
    <n v="29.84"/>
    <s v="First"/>
    <x v="0"/>
    <x v="0"/>
    <x v="1"/>
    <n v="133193.12"/>
    <x v="0"/>
    <x v="30"/>
    <x v="4"/>
    <n v="0"/>
    <x v="30"/>
    <x v="0"/>
  </r>
  <r>
    <n v="891"/>
    <x v="8"/>
    <x v="4"/>
    <n v="59.43"/>
    <x v="18"/>
    <n v="281331"/>
    <x v="2"/>
    <x v="542"/>
    <x v="2"/>
    <n v="40.520000000000003"/>
    <s v="First"/>
    <x v="3"/>
    <x v="2"/>
    <x v="1"/>
    <n v="135737.82"/>
    <x v="3"/>
    <x v="30"/>
    <x v="2"/>
    <n v="0"/>
    <x v="16"/>
    <x v="0"/>
  </r>
  <r>
    <n v="892"/>
    <x v="0"/>
    <x v="3"/>
    <n v="22.15"/>
    <x v="11"/>
    <n v="385633"/>
    <x v="5"/>
    <x v="543"/>
    <x v="1"/>
    <n v="79.02"/>
    <s v="First"/>
    <x v="5"/>
    <x v="1"/>
    <x v="1"/>
    <n v="264021.69"/>
    <x v="1"/>
    <x v="17"/>
    <x v="5"/>
    <n v="0"/>
    <x v="13"/>
    <x v="2"/>
  </r>
  <r>
    <n v="893"/>
    <x v="1"/>
    <x v="5"/>
    <n v="22.89"/>
    <x v="5"/>
    <n v="225478"/>
    <x v="3"/>
    <x v="544"/>
    <x v="1"/>
    <n v="90.39"/>
    <s v="Third"/>
    <x v="4"/>
    <x v="1"/>
    <x v="1"/>
    <n v="136061.71"/>
    <x v="0"/>
    <x v="21"/>
    <x v="3"/>
    <n v="0"/>
    <x v="20"/>
    <x v="1"/>
  </r>
  <r>
    <n v="894"/>
    <x v="4"/>
    <x v="3"/>
    <n v="77.06"/>
    <x v="14"/>
    <n v="294715"/>
    <x v="5"/>
    <x v="545"/>
    <x v="2"/>
    <n v="46.34"/>
    <s v="Second"/>
    <x v="9"/>
    <x v="2"/>
    <x v="0"/>
    <n v="160229.01999999999"/>
    <x v="3"/>
    <x v="41"/>
    <x v="5"/>
    <n v="2"/>
    <x v="36"/>
    <x v="5"/>
  </r>
  <r>
    <n v="895"/>
    <x v="5"/>
    <x v="5"/>
    <n v="26.52"/>
    <x v="20"/>
    <n v="212279"/>
    <x v="1"/>
    <x v="546"/>
    <x v="1"/>
    <n v="95.34"/>
    <s v="Third"/>
    <x v="2"/>
    <x v="0"/>
    <x v="0"/>
    <n v="101188.95"/>
    <x v="0"/>
    <x v="13"/>
    <x v="1"/>
    <n v="1"/>
    <x v="16"/>
    <x v="1"/>
  </r>
  <r>
    <n v="896"/>
    <x v="5"/>
    <x v="0"/>
    <n v="6.34"/>
    <x v="6"/>
    <n v="52637"/>
    <x v="6"/>
    <x v="547"/>
    <x v="1"/>
    <n v="71.44"/>
    <s v="First"/>
    <x v="9"/>
    <x v="1"/>
    <x v="0"/>
    <n v="36069.230000000003"/>
    <x v="3"/>
    <x v="43"/>
    <x v="6"/>
    <n v="0"/>
    <x v="22"/>
    <x v="0"/>
  </r>
  <r>
    <n v="897"/>
    <x v="4"/>
    <x v="6"/>
    <n v="59.19"/>
    <x v="24"/>
    <n v="393829"/>
    <x v="7"/>
    <x v="548"/>
    <x v="0"/>
    <n v="72.7"/>
    <s v="Third"/>
    <x v="3"/>
    <x v="0"/>
    <x v="0"/>
    <n v="252584.95999999999"/>
    <x v="2"/>
    <x v="27"/>
    <x v="7"/>
    <n v="1"/>
    <x v="9"/>
    <x v="4"/>
  </r>
  <r>
    <n v="898"/>
    <x v="0"/>
    <x v="3"/>
    <n v="79.56"/>
    <x v="11"/>
    <n v="169392"/>
    <x v="1"/>
    <x v="236"/>
    <x v="2"/>
    <n v="45.11"/>
    <s v="First"/>
    <x v="6"/>
    <x v="2"/>
    <x v="0"/>
    <n v="124084.01"/>
    <x v="2"/>
    <x v="39"/>
    <x v="1"/>
    <n v="0"/>
    <x v="10"/>
    <x v="0"/>
  </r>
  <r>
    <n v="899"/>
    <x v="7"/>
    <x v="1"/>
    <n v="25.44"/>
    <x v="26"/>
    <n v="77371"/>
    <x v="1"/>
    <x v="122"/>
    <x v="0"/>
    <n v="73.739999999999995"/>
    <s v="Third"/>
    <x v="6"/>
    <x v="2"/>
    <x v="0"/>
    <n v="53335.25"/>
    <x v="1"/>
    <x v="0"/>
    <x v="1"/>
    <n v="0"/>
    <x v="22"/>
    <x v="0"/>
  </r>
  <r>
    <n v="900"/>
    <x v="2"/>
    <x v="0"/>
    <n v="38.79"/>
    <x v="29"/>
    <n v="58272"/>
    <x v="1"/>
    <x v="116"/>
    <x v="0"/>
    <n v="27.69"/>
    <s v="Third"/>
    <x v="6"/>
    <x v="0"/>
    <x v="1"/>
    <n v="42327.839999999997"/>
    <x v="3"/>
    <x v="1"/>
    <x v="1"/>
    <n v="0"/>
    <x v="10"/>
    <x v="1"/>
  </r>
  <r>
    <n v="901"/>
    <x v="4"/>
    <x v="2"/>
    <n v="47.96"/>
    <x v="34"/>
    <n v="382869"/>
    <x v="1"/>
    <x v="126"/>
    <x v="0"/>
    <n v="84.15"/>
    <s v="Third"/>
    <x v="0"/>
    <x v="2"/>
    <x v="1"/>
    <n v="159084.16"/>
    <x v="1"/>
    <x v="28"/>
    <x v="1"/>
    <n v="4"/>
    <x v="3"/>
    <x v="4"/>
  </r>
  <r>
    <n v="902"/>
    <x v="4"/>
    <x v="0"/>
    <n v="71.09"/>
    <x v="6"/>
    <n v="333119"/>
    <x v="1"/>
    <x v="64"/>
    <x v="2"/>
    <n v="58.64"/>
    <s v="First"/>
    <x v="6"/>
    <x v="0"/>
    <x v="0"/>
    <n v="142628.79"/>
    <x v="2"/>
    <x v="39"/>
    <x v="1"/>
    <n v="0"/>
    <x v="15"/>
    <x v="0"/>
  </r>
  <r>
    <n v="903"/>
    <x v="8"/>
    <x v="5"/>
    <n v="7.59"/>
    <x v="20"/>
    <n v="86203"/>
    <x v="7"/>
    <x v="164"/>
    <x v="1"/>
    <n v="91.81"/>
    <s v="Third"/>
    <x v="4"/>
    <x v="1"/>
    <x v="0"/>
    <n v="65575.259999999995"/>
    <x v="1"/>
    <x v="3"/>
    <x v="7"/>
    <n v="4"/>
    <x v="27"/>
    <x v="3"/>
  </r>
  <r>
    <n v="904"/>
    <x v="5"/>
    <x v="4"/>
    <n v="21.48"/>
    <x v="22"/>
    <n v="375474"/>
    <x v="4"/>
    <x v="549"/>
    <x v="1"/>
    <n v="29.88"/>
    <s v="Second"/>
    <x v="0"/>
    <x v="0"/>
    <x v="0"/>
    <n v="188029.8"/>
    <x v="3"/>
    <x v="16"/>
    <x v="4"/>
    <n v="0"/>
    <x v="6"/>
    <x v="2"/>
  </r>
  <r>
    <n v="905"/>
    <x v="3"/>
    <x v="7"/>
    <n v="36.369999999999997"/>
    <x v="30"/>
    <n v="224405"/>
    <x v="4"/>
    <x v="550"/>
    <x v="0"/>
    <n v="94.84"/>
    <s v="Third"/>
    <x v="0"/>
    <x v="1"/>
    <x v="1"/>
    <n v="135895.37"/>
    <x v="0"/>
    <x v="36"/>
    <x v="4"/>
    <n v="0"/>
    <x v="40"/>
    <x v="1"/>
  </r>
  <r>
    <n v="906"/>
    <x v="1"/>
    <x v="2"/>
    <n v="41.73"/>
    <x v="27"/>
    <n v="320038"/>
    <x v="4"/>
    <x v="146"/>
    <x v="2"/>
    <n v="58.57"/>
    <s v="First"/>
    <x v="0"/>
    <x v="0"/>
    <x v="0"/>
    <n v="205650.98"/>
    <x v="0"/>
    <x v="39"/>
    <x v="4"/>
    <n v="0"/>
    <x v="9"/>
    <x v="0"/>
  </r>
  <r>
    <n v="907"/>
    <x v="2"/>
    <x v="5"/>
    <n v="71.27"/>
    <x v="20"/>
    <n v="302586"/>
    <x v="0"/>
    <x v="506"/>
    <x v="0"/>
    <n v="93.76"/>
    <s v="Second"/>
    <x v="4"/>
    <x v="1"/>
    <x v="1"/>
    <n v="193338.29"/>
    <x v="0"/>
    <x v="25"/>
    <x v="0"/>
    <n v="1"/>
    <x v="9"/>
    <x v="3"/>
  </r>
  <r>
    <n v="908"/>
    <x v="8"/>
    <x v="3"/>
    <n v="5.8"/>
    <x v="11"/>
    <n v="240096"/>
    <x v="2"/>
    <x v="551"/>
    <x v="2"/>
    <n v="45.07"/>
    <s v="Second"/>
    <x v="2"/>
    <x v="2"/>
    <x v="1"/>
    <n v="178293.5"/>
    <x v="3"/>
    <x v="27"/>
    <x v="2"/>
    <n v="2"/>
    <x v="28"/>
    <x v="4"/>
  </r>
  <r>
    <n v="909"/>
    <x v="3"/>
    <x v="5"/>
    <n v="62.2"/>
    <x v="9"/>
    <n v="307962"/>
    <x v="7"/>
    <x v="425"/>
    <x v="1"/>
    <n v="87.9"/>
    <s v="First"/>
    <x v="7"/>
    <x v="1"/>
    <x v="0"/>
    <n v="198879.05"/>
    <x v="1"/>
    <x v="12"/>
    <x v="7"/>
    <n v="0"/>
    <x v="18"/>
    <x v="4"/>
  </r>
  <r>
    <n v="910"/>
    <x v="9"/>
    <x v="7"/>
    <n v="56.99"/>
    <x v="28"/>
    <n v="164219"/>
    <x v="6"/>
    <x v="341"/>
    <x v="1"/>
    <n v="84.26"/>
    <s v="First"/>
    <x v="9"/>
    <x v="1"/>
    <x v="0"/>
    <n v="125228.03"/>
    <x v="0"/>
    <x v="23"/>
    <x v="6"/>
    <n v="0"/>
    <x v="27"/>
    <x v="4"/>
  </r>
  <r>
    <n v="911"/>
    <x v="6"/>
    <x v="4"/>
    <n v="71.13"/>
    <x v="12"/>
    <n v="63155"/>
    <x v="0"/>
    <x v="153"/>
    <x v="2"/>
    <n v="26.15"/>
    <s v="Third"/>
    <x v="4"/>
    <x v="1"/>
    <x v="1"/>
    <n v="36007.919999999998"/>
    <x v="2"/>
    <x v="28"/>
    <x v="0"/>
    <n v="1"/>
    <x v="4"/>
    <x v="4"/>
  </r>
  <r>
    <n v="912"/>
    <x v="0"/>
    <x v="5"/>
    <n v="27.97"/>
    <x v="5"/>
    <n v="286358"/>
    <x v="5"/>
    <x v="452"/>
    <x v="1"/>
    <n v="94.37"/>
    <s v="Third"/>
    <x v="1"/>
    <x v="2"/>
    <x v="1"/>
    <n v="166845.96"/>
    <x v="3"/>
    <x v="23"/>
    <x v="5"/>
    <n v="8"/>
    <x v="25"/>
    <x v="4"/>
  </r>
  <r>
    <n v="913"/>
    <x v="2"/>
    <x v="2"/>
    <n v="60.5"/>
    <x v="38"/>
    <n v="317847"/>
    <x v="3"/>
    <x v="57"/>
    <x v="1"/>
    <n v="92.73"/>
    <s v="Second"/>
    <x v="1"/>
    <x v="0"/>
    <x v="1"/>
    <n v="205179.05"/>
    <x v="1"/>
    <x v="2"/>
    <x v="3"/>
    <n v="1"/>
    <x v="18"/>
    <x v="2"/>
  </r>
  <r>
    <n v="914"/>
    <x v="6"/>
    <x v="7"/>
    <n v="6.27"/>
    <x v="17"/>
    <n v="388769"/>
    <x v="5"/>
    <x v="552"/>
    <x v="1"/>
    <n v="72.459999999999994"/>
    <s v="Second"/>
    <x v="1"/>
    <x v="0"/>
    <x v="0"/>
    <n v="225822.06"/>
    <x v="2"/>
    <x v="11"/>
    <x v="5"/>
    <n v="8"/>
    <x v="25"/>
    <x v="4"/>
  </r>
  <r>
    <n v="915"/>
    <x v="8"/>
    <x v="1"/>
    <n v="24.09"/>
    <x v="37"/>
    <n v="192295"/>
    <x v="5"/>
    <x v="553"/>
    <x v="1"/>
    <n v="99.8"/>
    <s v="Second"/>
    <x v="1"/>
    <x v="2"/>
    <x v="0"/>
    <n v="119542.56"/>
    <x v="0"/>
    <x v="27"/>
    <x v="5"/>
    <n v="8"/>
    <x v="39"/>
    <x v="4"/>
  </r>
  <r>
    <n v="916"/>
    <x v="2"/>
    <x v="1"/>
    <n v="79.19"/>
    <x v="1"/>
    <n v="309087"/>
    <x v="5"/>
    <x v="526"/>
    <x v="2"/>
    <n v="31.56"/>
    <s v="Third"/>
    <x v="4"/>
    <x v="0"/>
    <x v="1"/>
    <n v="135898.65"/>
    <x v="3"/>
    <x v="34"/>
    <x v="5"/>
    <n v="7"/>
    <x v="30"/>
    <x v="4"/>
  </r>
  <r>
    <n v="917"/>
    <x v="5"/>
    <x v="1"/>
    <n v="9.2799999999999994"/>
    <x v="37"/>
    <n v="287728"/>
    <x v="1"/>
    <x v="258"/>
    <x v="2"/>
    <n v="57.05"/>
    <s v="Third"/>
    <x v="1"/>
    <x v="0"/>
    <x v="1"/>
    <n v="230139.75"/>
    <x v="3"/>
    <x v="35"/>
    <x v="1"/>
    <n v="3"/>
    <x v="51"/>
    <x v="5"/>
  </r>
  <r>
    <n v="918"/>
    <x v="3"/>
    <x v="4"/>
    <n v="63.55"/>
    <x v="22"/>
    <n v="375301"/>
    <x v="2"/>
    <x v="554"/>
    <x v="2"/>
    <n v="45.34"/>
    <s v="Second"/>
    <x v="4"/>
    <x v="0"/>
    <x v="1"/>
    <n v="164882.1"/>
    <x v="1"/>
    <x v="15"/>
    <x v="2"/>
    <n v="3"/>
    <x v="30"/>
    <x v="0"/>
  </r>
  <r>
    <n v="919"/>
    <x v="9"/>
    <x v="1"/>
    <n v="19.41"/>
    <x v="37"/>
    <n v="266293"/>
    <x v="6"/>
    <x v="135"/>
    <x v="0"/>
    <n v="97.38"/>
    <s v="First"/>
    <x v="9"/>
    <x v="2"/>
    <x v="1"/>
    <n v="174807.67999999999"/>
    <x v="3"/>
    <x v="45"/>
    <x v="6"/>
    <n v="0"/>
    <x v="8"/>
    <x v="2"/>
  </r>
  <r>
    <n v="920"/>
    <x v="0"/>
    <x v="5"/>
    <n v="29.81"/>
    <x v="5"/>
    <n v="353209"/>
    <x v="8"/>
    <x v="399"/>
    <x v="2"/>
    <n v="34.869999999999997"/>
    <s v="Second"/>
    <x v="2"/>
    <x v="0"/>
    <x v="1"/>
    <n v="260298.02"/>
    <x v="0"/>
    <x v="17"/>
    <x v="8"/>
    <n v="5"/>
    <x v="28"/>
    <x v="2"/>
  </r>
  <r>
    <n v="921"/>
    <x v="2"/>
    <x v="5"/>
    <n v="55.1"/>
    <x v="13"/>
    <n v="293270"/>
    <x v="9"/>
    <x v="155"/>
    <x v="0"/>
    <n v="83.61"/>
    <s v="First"/>
    <x v="1"/>
    <x v="0"/>
    <x v="1"/>
    <n v="166875.23000000001"/>
    <x v="0"/>
    <x v="36"/>
    <x v="9"/>
    <n v="0"/>
    <x v="4"/>
    <x v="1"/>
  </r>
  <r>
    <n v="922"/>
    <x v="6"/>
    <x v="1"/>
    <n v="39.1"/>
    <x v="1"/>
    <n v="310977"/>
    <x v="5"/>
    <x v="555"/>
    <x v="2"/>
    <n v="48.76"/>
    <s v="First"/>
    <x v="5"/>
    <x v="1"/>
    <x v="1"/>
    <n v="200201.96"/>
    <x v="0"/>
    <x v="34"/>
    <x v="5"/>
    <n v="0"/>
    <x v="9"/>
    <x v="4"/>
  </r>
  <r>
    <n v="923"/>
    <x v="4"/>
    <x v="4"/>
    <n v="74.53"/>
    <x v="4"/>
    <n v="294647"/>
    <x v="4"/>
    <x v="93"/>
    <x v="0"/>
    <n v="97.84"/>
    <s v="Third"/>
    <x v="0"/>
    <x v="2"/>
    <x v="1"/>
    <n v="216509.34"/>
    <x v="0"/>
    <x v="29"/>
    <x v="4"/>
    <n v="0"/>
    <x v="10"/>
    <x v="1"/>
  </r>
  <r>
    <n v="924"/>
    <x v="2"/>
    <x v="2"/>
    <n v="6.29"/>
    <x v="8"/>
    <n v="93612"/>
    <x v="2"/>
    <x v="273"/>
    <x v="2"/>
    <n v="34.69"/>
    <s v="First"/>
    <x v="3"/>
    <x v="2"/>
    <x v="1"/>
    <n v="54973.18"/>
    <x v="0"/>
    <x v="24"/>
    <x v="2"/>
    <n v="0"/>
    <x v="0"/>
    <x v="4"/>
  </r>
  <r>
    <n v="925"/>
    <x v="8"/>
    <x v="6"/>
    <n v="36.24"/>
    <x v="31"/>
    <n v="202727"/>
    <x v="1"/>
    <x v="171"/>
    <x v="1"/>
    <n v="83.4"/>
    <s v="First"/>
    <x v="6"/>
    <x v="0"/>
    <x v="1"/>
    <n v="158149.94"/>
    <x v="3"/>
    <x v="42"/>
    <x v="1"/>
    <n v="0"/>
    <x v="5"/>
    <x v="5"/>
  </r>
  <r>
    <n v="926"/>
    <x v="2"/>
    <x v="2"/>
    <n v="37.479999999999997"/>
    <x v="34"/>
    <n v="171587"/>
    <x v="2"/>
    <x v="376"/>
    <x v="0"/>
    <n v="73.08"/>
    <s v="First"/>
    <x v="3"/>
    <x v="0"/>
    <x v="1"/>
    <n v="126661.21"/>
    <x v="2"/>
    <x v="10"/>
    <x v="2"/>
    <n v="0"/>
    <x v="28"/>
    <x v="4"/>
  </r>
  <r>
    <n v="927"/>
    <x v="9"/>
    <x v="6"/>
    <n v="31.24"/>
    <x v="33"/>
    <n v="57800"/>
    <x v="2"/>
    <x v="556"/>
    <x v="0"/>
    <n v="92.06"/>
    <s v="Third"/>
    <x v="1"/>
    <x v="0"/>
    <x v="1"/>
    <n v="32977.51"/>
    <x v="0"/>
    <x v="30"/>
    <x v="2"/>
    <n v="4"/>
    <x v="4"/>
    <x v="0"/>
  </r>
  <r>
    <n v="928"/>
    <x v="0"/>
    <x v="0"/>
    <n v="27.21"/>
    <x v="29"/>
    <n v="313291"/>
    <x v="2"/>
    <x v="47"/>
    <x v="2"/>
    <n v="53.47"/>
    <s v="First"/>
    <x v="3"/>
    <x v="1"/>
    <x v="0"/>
    <n v="173032.5"/>
    <x v="2"/>
    <x v="0"/>
    <x v="2"/>
    <n v="0"/>
    <x v="29"/>
    <x v="0"/>
  </r>
  <r>
    <n v="929"/>
    <x v="2"/>
    <x v="0"/>
    <n v="42.96"/>
    <x v="39"/>
    <n v="120900"/>
    <x v="3"/>
    <x v="557"/>
    <x v="0"/>
    <n v="80.59"/>
    <s v="Second"/>
    <x v="1"/>
    <x v="1"/>
    <x v="0"/>
    <n v="94362.63"/>
    <x v="3"/>
    <x v="40"/>
    <x v="3"/>
    <n v="1"/>
    <x v="5"/>
    <x v="5"/>
  </r>
  <r>
    <n v="930"/>
    <x v="4"/>
    <x v="7"/>
    <n v="46.01"/>
    <x v="28"/>
    <n v="329546"/>
    <x v="3"/>
    <x v="383"/>
    <x v="0"/>
    <n v="76.87"/>
    <s v="First"/>
    <x v="4"/>
    <x v="2"/>
    <x v="1"/>
    <n v="208946.91"/>
    <x v="0"/>
    <x v="30"/>
    <x v="3"/>
    <n v="0"/>
    <x v="37"/>
    <x v="0"/>
  </r>
  <r>
    <n v="931"/>
    <x v="3"/>
    <x v="2"/>
    <n v="21.17"/>
    <x v="2"/>
    <n v="192290"/>
    <x v="0"/>
    <x v="326"/>
    <x v="1"/>
    <n v="84.07"/>
    <s v="Second"/>
    <x v="0"/>
    <x v="1"/>
    <x v="1"/>
    <n v="92027.15"/>
    <x v="2"/>
    <x v="27"/>
    <x v="0"/>
    <n v="3"/>
    <x v="16"/>
    <x v="4"/>
  </r>
  <r>
    <n v="932"/>
    <x v="9"/>
    <x v="0"/>
    <n v="14.9"/>
    <x v="35"/>
    <n v="269746"/>
    <x v="5"/>
    <x v="69"/>
    <x v="1"/>
    <n v="78.09"/>
    <s v="Second"/>
    <x v="0"/>
    <x v="0"/>
    <x v="1"/>
    <n v="123037.04"/>
    <x v="2"/>
    <x v="41"/>
    <x v="5"/>
    <n v="9"/>
    <x v="23"/>
    <x v="5"/>
  </r>
  <r>
    <n v="933"/>
    <x v="9"/>
    <x v="7"/>
    <n v="73.88"/>
    <x v="28"/>
    <n v="188563"/>
    <x v="4"/>
    <x v="553"/>
    <x v="0"/>
    <n v="93.99"/>
    <s v="Second"/>
    <x v="0"/>
    <x v="2"/>
    <x v="0"/>
    <n v="143742.32999999999"/>
    <x v="0"/>
    <x v="19"/>
    <x v="4"/>
    <n v="0"/>
    <x v="27"/>
    <x v="2"/>
  </r>
  <r>
    <n v="934"/>
    <x v="4"/>
    <x v="0"/>
    <n v="41.93"/>
    <x v="35"/>
    <n v="235491"/>
    <x v="8"/>
    <x v="516"/>
    <x v="1"/>
    <n v="82.43"/>
    <s v="First"/>
    <x v="8"/>
    <x v="1"/>
    <x v="1"/>
    <n v="154754.76"/>
    <x v="3"/>
    <x v="49"/>
    <x v="8"/>
    <n v="0"/>
    <x v="8"/>
    <x v="4"/>
  </r>
  <r>
    <n v="935"/>
    <x v="9"/>
    <x v="0"/>
    <n v="48.73"/>
    <x v="6"/>
    <n v="78051"/>
    <x v="0"/>
    <x v="558"/>
    <x v="0"/>
    <n v="78.8"/>
    <s v="First"/>
    <x v="2"/>
    <x v="1"/>
    <x v="1"/>
    <n v="37710.43"/>
    <x v="3"/>
    <x v="21"/>
    <x v="0"/>
    <n v="0"/>
    <x v="16"/>
    <x v="1"/>
  </r>
  <r>
    <n v="936"/>
    <x v="6"/>
    <x v="0"/>
    <n v="26.23"/>
    <x v="6"/>
    <n v="249477"/>
    <x v="5"/>
    <x v="157"/>
    <x v="1"/>
    <n v="86.31"/>
    <s v="Second"/>
    <x v="9"/>
    <x v="1"/>
    <x v="1"/>
    <n v="154172.01999999999"/>
    <x v="3"/>
    <x v="7"/>
    <x v="5"/>
    <n v="2"/>
    <x v="39"/>
    <x v="2"/>
  </r>
  <r>
    <n v="937"/>
    <x v="2"/>
    <x v="2"/>
    <n v="71.22"/>
    <x v="2"/>
    <n v="126359"/>
    <x v="2"/>
    <x v="181"/>
    <x v="1"/>
    <n v="86.51"/>
    <s v="Third"/>
    <x v="4"/>
    <x v="2"/>
    <x v="0"/>
    <n v="71939.83"/>
    <x v="3"/>
    <x v="37"/>
    <x v="2"/>
    <n v="3"/>
    <x v="4"/>
    <x v="2"/>
  </r>
  <r>
    <n v="938"/>
    <x v="5"/>
    <x v="0"/>
    <n v="44.86"/>
    <x v="29"/>
    <n v="372609"/>
    <x v="3"/>
    <x v="302"/>
    <x v="2"/>
    <n v="46.86"/>
    <s v="First"/>
    <x v="4"/>
    <x v="0"/>
    <x v="1"/>
    <n v="261973.89"/>
    <x v="2"/>
    <x v="11"/>
    <x v="3"/>
    <n v="0"/>
    <x v="2"/>
    <x v="4"/>
  </r>
  <r>
    <n v="939"/>
    <x v="2"/>
    <x v="7"/>
    <n v="24.82"/>
    <x v="28"/>
    <n v="353639"/>
    <x v="9"/>
    <x v="312"/>
    <x v="2"/>
    <n v="40.65"/>
    <s v="Third"/>
    <x v="0"/>
    <x v="0"/>
    <x v="1"/>
    <n v="156073.22"/>
    <x v="2"/>
    <x v="43"/>
    <x v="9"/>
    <n v="1"/>
    <x v="30"/>
    <x v="0"/>
  </r>
  <r>
    <n v="940"/>
    <x v="0"/>
    <x v="0"/>
    <n v="46.1"/>
    <x v="29"/>
    <n v="208304"/>
    <x v="7"/>
    <x v="271"/>
    <x v="1"/>
    <n v="60.94"/>
    <s v="Third"/>
    <x v="6"/>
    <x v="1"/>
    <x v="1"/>
    <n v="111521.88"/>
    <x v="2"/>
    <x v="6"/>
    <x v="7"/>
    <n v="2"/>
    <x v="36"/>
    <x v="0"/>
  </r>
  <r>
    <n v="941"/>
    <x v="1"/>
    <x v="2"/>
    <n v="39.03"/>
    <x v="27"/>
    <n v="184727"/>
    <x v="9"/>
    <x v="559"/>
    <x v="2"/>
    <n v="32.58"/>
    <s v="Third"/>
    <x v="0"/>
    <x v="0"/>
    <x v="0"/>
    <n v="132795.45000000001"/>
    <x v="2"/>
    <x v="36"/>
    <x v="9"/>
    <n v="1"/>
    <x v="12"/>
    <x v="1"/>
  </r>
  <r>
    <n v="942"/>
    <x v="4"/>
    <x v="1"/>
    <n v="13.72"/>
    <x v="26"/>
    <n v="377156"/>
    <x v="5"/>
    <x v="560"/>
    <x v="2"/>
    <n v="29.25"/>
    <s v="First"/>
    <x v="5"/>
    <x v="1"/>
    <x v="0"/>
    <n v="202845.77"/>
    <x v="2"/>
    <x v="9"/>
    <x v="5"/>
    <n v="0"/>
    <x v="36"/>
    <x v="5"/>
  </r>
  <r>
    <n v="943"/>
    <x v="7"/>
    <x v="1"/>
    <n v="51.92"/>
    <x v="1"/>
    <n v="97434"/>
    <x v="7"/>
    <x v="390"/>
    <x v="2"/>
    <n v="28.31"/>
    <s v="Second"/>
    <x v="2"/>
    <x v="0"/>
    <x v="0"/>
    <n v="66477.600000000006"/>
    <x v="2"/>
    <x v="20"/>
    <x v="7"/>
    <n v="3"/>
    <x v="13"/>
    <x v="2"/>
  </r>
  <r>
    <n v="944"/>
    <x v="8"/>
    <x v="6"/>
    <n v="9.85"/>
    <x v="33"/>
    <n v="378165"/>
    <x v="2"/>
    <x v="504"/>
    <x v="1"/>
    <n v="68.209999999999994"/>
    <s v="Second"/>
    <x v="6"/>
    <x v="0"/>
    <x v="0"/>
    <n v="263227.53000000003"/>
    <x v="3"/>
    <x v="49"/>
    <x v="2"/>
    <n v="1"/>
    <x v="2"/>
    <x v="4"/>
  </r>
  <r>
    <n v="945"/>
    <x v="9"/>
    <x v="4"/>
    <n v="24.4"/>
    <x v="12"/>
    <n v="252663"/>
    <x v="7"/>
    <x v="561"/>
    <x v="0"/>
    <n v="86.04"/>
    <s v="Third"/>
    <x v="2"/>
    <x v="2"/>
    <x v="0"/>
    <n v="165718.25"/>
    <x v="1"/>
    <x v="8"/>
    <x v="7"/>
    <n v="3"/>
    <x v="8"/>
    <x v="5"/>
  </r>
  <r>
    <n v="946"/>
    <x v="7"/>
    <x v="1"/>
    <n v="75.459999999999994"/>
    <x v="37"/>
    <n v="376372"/>
    <x v="5"/>
    <x v="323"/>
    <x v="2"/>
    <n v="31.69"/>
    <s v="Second"/>
    <x v="4"/>
    <x v="2"/>
    <x v="0"/>
    <n v="294788.78999999998"/>
    <x v="3"/>
    <x v="15"/>
    <x v="5"/>
    <n v="7"/>
    <x v="5"/>
    <x v="0"/>
  </r>
  <r>
    <n v="947"/>
    <x v="5"/>
    <x v="4"/>
    <n v="10.49"/>
    <x v="4"/>
    <n v="284756"/>
    <x v="5"/>
    <x v="464"/>
    <x v="2"/>
    <n v="45.54"/>
    <s v="First"/>
    <x v="5"/>
    <x v="1"/>
    <x v="1"/>
    <n v="166634.04999999999"/>
    <x v="0"/>
    <x v="38"/>
    <x v="5"/>
    <n v="0"/>
    <x v="0"/>
    <x v="5"/>
  </r>
  <r>
    <n v="948"/>
    <x v="4"/>
    <x v="6"/>
    <n v="38.82"/>
    <x v="33"/>
    <n v="332073"/>
    <x v="8"/>
    <x v="369"/>
    <x v="0"/>
    <n v="82.48"/>
    <s v="Second"/>
    <x v="0"/>
    <x v="0"/>
    <x v="1"/>
    <n v="161299.07999999999"/>
    <x v="2"/>
    <x v="18"/>
    <x v="8"/>
    <n v="8"/>
    <x v="31"/>
    <x v="5"/>
  </r>
  <r>
    <n v="949"/>
    <x v="7"/>
    <x v="1"/>
    <n v="60.34"/>
    <x v="1"/>
    <n v="83577"/>
    <x v="3"/>
    <x v="562"/>
    <x v="2"/>
    <n v="26.9"/>
    <s v="Third"/>
    <x v="0"/>
    <x v="0"/>
    <x v="0"/>
    <n v="63061.88"/>
    <x v="3"/>
    <x v="50"/>
    <x v="3"/>
    <n v="2"/>
    <x v="32"/>
    <x v="1"/>
  </r>
  <r>
    <n v="950"/>
    <x v="1"/>
    <x v="5"/>
    <n v="8.49"/>
    <x v="9"/>
    <n v="268877"/>
    <x v="8"/>
    <x v="563"/>
    <x v="0"/>
    <n v="82.62"/>
    <s v="First"/>
    <x v="8"/>
    <x v="1"/>
    <x v="1"/>
    <n v="165929.70000000001"/>
    <x v="1"/>
    <x v="42"/>
    <x v="8"/>
    <n v="0"/>
    <x v="39"/>
    <x v="5"/>
  </r>
  <r>
    <n v="951"/>
    <x v="9"/>
    <x v="7"/>
    <n v="72.64"/>
    <x v="17"/>
    <n v="232666"/>
    <x v="9"/>
    <x v="564"/>
    <x v="2"/>
    <n v="45.09"/>
    <s v="Third"/>
    <x v="0"/>
    <x v="2"/>
    <x v="1"/>
    <n v="146929.85"/>
    <x v="3"/>
    <x v="15"/>
    <x v="9"/>
    <n v="1"/>
    <x v="37"/>
    <x v="0"/>
  </r>
  <r>
    <n v="952"/>
    <x v="1"/>
    <x v="1"/>
    <n v="66.06"/>
    <x v="19"/>
    <n v="341264"/>
    <x v="4"/>
    <x v="562"/>
    <x v="1"/>
    <n v="84.59"/>
    <s v="Third"/>
    <x v="0"/>
    <x v="1"/>
    <x v="1"/>
    <n v="221127.43"/>
    <x v="1"/>
    <x v="10"/>
    <x v="4"/>
    <n v="0"/>
    <x v="18"/>
    <x v="4"/>
  </r>
  <r>
    <n v="953"/>
    <x v="7"/>
    <x v="0"/>
    <n v="27.24"/>
    <x v="39"/>
    <n v="284143"/>
    <x v="1"/>
    <x v="104"/>
    <x v="2"/>
    <n v="27.8"/>
    <s v="First"/>
    <x v="6"/>
    <x v="0"/>
    <x v="0"/>
    <n v="135329.45000000001"/>
    <x v="1"/>
    <x v="4"/>
    <x v="1"/>
    <n v="0"/>
    <x v="16"/>
    <x v="0"/>
  </r>
  <r>
    <n v="954"/>
    <x v="7"/>
    <x v="3"/>
    <n v="72.03"/>
    <x v="14"/>
    <n v="253575"/>
    <x v="9"/>
    <x v="484"/>
    <x v="0"/>
    <n v="81.81"/>
    <s v="Third"/>
    <x v="0"/>
    <x v="2"/>
    <x v="0"/>
    <n v="190417.68"/>
    <x v="0"/>
    <x v="36"/>
    <x v="9"/>
    <n v="1"/>
    <x v="32"/>
    <x v="1"/>
  </r>
  <r>
    <n v="955"/>
    <x v="6"/>
    <x v="3"/>
    <n v="60.33"/>
    <x v="14"/>
    <n v="204682"/>
    <x v="4"/>
    <x v="76"/>
    <x v="1"/>
    <n v="85.47"/>
    <s v="First"/>
    <x v="0"/>
    <x v="1"/>
    <x v="1"/>
    <n v="143427.88"/>
    <x v="3"/>
    <x v="27"/>
    <x v="4"/>
    <n v="0"/>
    <x v="2"/>
    <x v="4"/>
  </r>
  <r>
    <n v="956"/>
    <x v="4"/>
    <x v="0"/>
    <n v="27.64"/>
    <x v="0"/>
    <n v="297146"/>
    <x v="1"/>
    <x v="382"/>
    <x v="0"/>
    <n v="96.68"/>
    <s v="Third"/>
    <x v="2"/>
    <x v="2"/>
    <x v="1"/>
    <n v="144421.07"/>
    <x v="0"/>
    <x v="4"/>
    <x v="1"/>
    <n v="1"/>
    <x v="31"/>
    <x v="0"/>
  </r>
  <r>
    <n v="957"/>
    <x v="4"/>
    <x v="4"/>
    <n v="74.849999999999994"/>
    <x v="12"/>
    <n v="288764"/>
    <x v="9"/>
    <x v="545"/>
    <x v="2"/>
    <n v="51.89"/>
    <s v="First"/>
    <x v="1"/>
    <x v="0"/>
    <x v="1"/>
    <n v="120996.42"/>
    <x v="3"/>
    <x v="3"/>
    <x v="9"/>
    <n v="0"/>
    <x v="3"/>
    <x v="3"/>
  </r>
  <r>
    <n v="958"/>
    <x v="8"/>
    <x v="4"/>
    <n v="68.099999999999994"/>
    <x v="4"/>
    <n v="353261"/>
    <x v="4"/>
    <x v="180"/>
    <x v="1"/>
    <n v="84.84"/>
    <s v="Third"/>
    <x v="0"/>
    <x v="1"/>
    <x v="0"/>
    <n v="227497.77"/>
    <x v="3"/>
    <x v="3"/>
    <x v="4"/>
    <n v="0"/>
    <x v="9"/>
    <x v="3"/>
  </r>
  <r>
    <n v="959"/>
    <x v="8"/>
    <x v="6"/>
    <n v="79.36"/>
    <x v="31"/>
    <n v="55016"/>
    <x v="9"/>
    <x v="62"/>
    <x v="2"/>
    <n v="48.85"/>
    <s v="Third"/>
    <x v="1"/>
    <x v="2"/>
    <x v="0"/>
    <n v="31829.78"/>
    <x v="3"/>
    <x v="18"/>
    <x v="9"/>
    <n v="0"/>
    <x v="25"/>
    <x v="5"/>
  </r>
  <r>
    <n v="960"/>
    <x v="3"/>
    <x v="0"/>
    <n v="57.9"/>
    <x v="35"/>
    <n v="133932"/>
    <x v="4"/>
    <x v="144"/>
    <x v="0"/>
    <n v="64.349999999999994"/>
    <s v="First"/>
    <x v="0"/>
    <x v="2"/>
    <x v="0"/>
    <n v="55506.03"/>
    <x v="1"/>
    <x v="4"/>
    <x v="4"/>
    <n v="0"/>
    <x v="33"/>
    <x v="0"/>
  </r>
  <r>
    <n v="961"/>
    <x v="0"/>
    <x v="3"/>
    <n v="41.23"/>
    <x v="14"/>
    <n v="276258"/>
    <x v="5"/>
    <x v="565"/>
    <x v="0"/>
    <n v="84.82"/>
    <s v="First"/>
    <x v="5"/>
    <x v="2"/>
    <x v="1"/>
    <n v="137391.48000000001"/>
    <x v="2"/>
    <x v="12"/>
    <x v="5"/>
    <n v="0"/>
    <x v="6"/>
    <x v="4"/>
  </r>
  <r>
    <n v="962"/>
    <x v="8"/>
    <x v="1"/>
    <n v="21.69"/>
    <x v="26"/>
    <n v="214734"/>
    <x v="3"/>
    <x v="561"/>
    <x v="0"/>
    <n v="65.8"/>
    <s v="Second"/>
    <x v="4"/>
    <x v="1"/>
    <x v="0"/>
    <n v="164369.99"/>
    <x v="1"/>
    <x v="41"/>
    <x v="3"/>
    <n v="0"/>
    <x v="34"/>
    <x v="5"/>
  </r>
  <r>
    <n v="963"/>
    <x v="5"/>
    <x v="0"/>
    <n v="42.72"/>
    <x v="0"/>
    <n v="86908"/>
    <x v="5"/>
    <x v="64"/>
    <x v="1"/>
    <n v="81.3"/>
    <s v="Second"/>
    <x v="0"/>
    <x v="1"/>
    <x v="0"/>
    <n v="49830.27"/>
    <x v="2"/>
    <x v="39"/>
    <x v="5"/>
    <n v="9"/>
    <x v="4"/>
    <x v="0"/>
  </r>
  <r>
    <n v="964"/>
    <x v="6"/>
    <x v="4"/>
    <n v="65.459999999999994"/>
    <x v="12"/>
    <n v="96297"/>
    <x v="4"/>
    <x v="69"/>
    <x v="1"/>
    <n v="78.260000000000005"/>
    <s v="First"/>
    <x v="0"/>
    <x v="1"/>
    <x v="1"/>
    <n v="64995.05"/>
    <x v="1"/>
    <x v="43"/>
    <x v="4"/>
    <n v="0"/>
    <x v="14"/>
    <x v="0"/>
  </r>
  <r>
    <n v="965"/>
    <x v="0"/>
    <x v="3"/>
    <n v="11.6"/>
    <x v="3"/>
    <n v="205257"/>
    <x v="8"/>
    <x v="507"/>
    <x v="1"/>
    <n v="85.21"/>
    <s v="Second"/>
    <x v="7"/>
    <x v="1"/>
    <x v="1"/>
    <n v="153365.37"/>
    <x v="2"/>
    <x v="35"/>
    <x v="8"/>
    <n v="2"/>
    <x v="32"/>
    <x v="5"/>
  </r>
  <r>
    <n v="966"/>
    <x v="7"/>
    <x v="2"/>
    <n v="34.9"/>
    <x v="2"/>
    <n v="157405"/>
    <x v="6"/>
    <x v="137"/>
    <x v="0"/>
    <n v="87.94"/>
    <s v="First"/>
    <x v="9"/>
    <x v="0"/>
    <x v="1"/>
    <n v="94026.96"/>
    <x v="1"/>
    <x v="31"/>
    <x v="6"/>
    <n v="0"/>
    <x v="20"/>
    <x v="1"/>
  </r>
  <r>
    <n v="967"/>
    <x v="0"/>
    <x v="4"/>
    <n v="7.09"/>
    <x v="18"/>
    <n v="191895"/>
    <x v="9"/>
    <x v="566"/>
    <x v="1"/>
    <n v="89.15"/>
    <s v="Third"/>
    <x v="1"/>
    <x v="1"/>
    <x v="1"/>
    <n v="151227.63"/>
    <x v="2"/>
    <x v="13"/>
    <x v="9"/>
    <n v="0"/>
    <x v="38"/>
    <x v="1"/>
  </r>
  <r>
    <n v="968"/>
    <x v="2"/>
    <x v="2"/>
    <n v="58.97"/>
    <x v="27"/>
    <n v="303841"/>
    <x v="8"/>
    <x v="443"/>
    <x v="2"/>
    <n v="39.79"/>
    <s v="Second"/>
    <x v="1"/>
    <x v="1"/>
    <x v="1"/>
    <n v="149668.88"/>
    <x v="3"/>
    <x v="40"/>
    <x v="8"/>
    <n v="7"/>
    <x v="31"/>
    <x v="5"/>
  </r>
  <r>
    <n v="969"/>
    <x v="0"/>
    <x v="4"/>
    <n v="55.98"/>
    <x v="16"/>
    <n v="206929"/>
    <x v="7"/>
    <x v="567"/>
    <x v="0"/>
    <n v="89.26"/>
    <s v="First"/>
    <x v="7"/>
    <x v="1"/>
    <x v="0"/>
    <n v="148266.37"/>
    <x v="2"/>
    <x v="4"/>
    <x v="7"/>
    <n v="0"/>
    <x v="12"/>
    <x v="0"/>
  </r>
  <r>
    <n v="970"/>
    <x v="4"/>
    <x v="0"/>
    <n v="20.059999999999999"/>
    <x v="29"/>
    <n v="155814"/>
    <x v="8"/>
    <x v="282"/>
    <x v="0"/>
    <n v="98.46"/>
    <s v="First"/>
    <x v="8"/>
    <x v="2"/>
    <x v="0"/>
    <n v="101803.65"/>
    <x v="2"/>
    <x v="6"/>
    <x v="8"/>
    <n v="0"/>
    <x v="18"/>
    <x v="0"/>
  </r>
  <r>
    <n v="971"/>
    <x v="5"/>
    <x v="6"/>
    <n v="60.76"/>
    <x v="24"/>
    <n v="56685"/>
    <x v="7"/>
    <x v="568"/>
    <x v="2"/>
    <n v="45.43"/>
    <s v="Third"/>
    <x v="2"/>
    <x v="1"/>
    <x v="1"/>
    <n v="23785.86"/>
    <x v="3"/>
    <x v="9"/>
    <x v="7"/>
    <n v="3"/>
    <x v="3"/>
    <x v="5"/>
  </r>
  <r>
    <n v="972"/>
    <x v="4"/>
    <x v="6"/>
    <n v="61.99"/>
    <x v="10"/>
    <n v="371277"/>
    <x v="1"/>
    <x v="569"/>
    <x v="2"/>
    <n v="45.11"/>
    <s v="Second"/>
    <x v="6"/>
    <x v="1"/>
    <x v="1"/>
    <n v="185407.12"/>
    <x v="0"/>
    <x v="39"/>
    <x v="1"/>
    <n v="0"/>
    <x v="6"/>
    <x v="0"/>
  </r>
  <r>
    <n v="973"/>
    <x v="2"/>
    <x v="5"/>
    <n v="58.64"/>
    <x v="15"/>
    <n v="177308"/>
    <x v="8"/>
    <x v="570"/>
    <x v="0"/>
    <n v="69.63"/>
    <s v="Second"/>
    <x v="6"/>
    <x v="1"/>
    <x v="0"/>
    <n v="105864.69"/>
    <x v="2"/>
    <x v="35"/>
    <x v="8"/>
    <n v="4"/>
    <x v="20"/>
    <x v="5"/>
  </r>
  <r>
    <n v="974"/>
    <x v="3"/>
    <x v="5"/>
    <n v="8.27"/>
    <x v="20"/>
    <n v="369196"/>
    <x v="4"/>
    <x v="351"/>
    <x v="1"/>
    <n v="95.95"/>
    <s v="First"/>
    <x v="0"/>
    <x v="2"/>
    <x v="1"/>
    <n v="240455.12"/>
    <x v="0"/>
    <x v="0"/>
    <x v="4"/>
    <n v="0"/>
    <x v="18"/>
    <x v="0"/>
  </r>
  <r>
    <n v="975"/>
    <x v="0"/>
    <x v="5"/>
    <n v="40.369999999999997"/>
    <x v="15"/>
    <n v="291412"/>
    <x v="3"/>
    <x v="571"/>
    <x v="1"/>
    <n v="71.69"/>
    <s v="First"/>
    <x v="4"/>
    <x v="0"/>
    <x v="0"/>
    <n v="145480.95000000001"/>
    <x v="3"/>
    <x v="40"/>
    <x v="3"/>
    <n v="0"/>
    <x v="6"/>
    <x v="5"/>
  </r>
  <r>
    <n v="976"/>
    <x v="6"/>
    <x v="7"/>
    <n v="76.150000000000006"/>
    <x v="30"/>
    <n v="145089"/>
    <x v="6"/>
    <x v="572"/>
    <x v="0"/>
    <n v="64.16"/>
    <s v="Second"/>
    <x v="6"/>
    <x v="2"/>
    <x v="1"/>
    <n v="73840.009999999995"/>
    <x v="1"/>
    <x v="13"/>
    <x v="6"/>
    <n v="3"/>
    <x v="1"/>
    <x v="1"/>
  </r>
  <r>
    <n v="977"/>
    <x v="7"/>
    <x v="2"/>
    <n v="40.770000000000003"/>
    <x v="2"/>
    <n v="256147"/>
    <x v="7"/>
    <x v="77"/>
    <x v="2"/>
    <n v="56.46"/>
    <s v="Second"/>
    <x v="3"/>
    <x v="1"/>
    <x v="0"/>
    <n v="190816.09"/>
    <x v="1"/>
    <x v="4"/>
    <x v="7"/>
    <n v="1"/>
    <x v="28"/>
    <x v="0"/>
  </r>
  <r>
    <n v="978"/>
    <x v="0"/>
    <x v="0"/>
    <n v="59.4"/>
    <x v="39"/>
    <n v="342356"/>
    <x v="8"/>
    <x v="158"/>
    <x v="1"/>
    <n v="94.99"/>
    <s v="First"/>
    <x v="8"/>
    <x v="1"/>
    <x v="0"/>
    <n v="214392.23"/>
    <x v="1"/>
    <x v="2"/>
    <x v="8"/>
    <n v="0"/>
    <x v="37"/>
    <x v="2"/>
  </r>
  <r>
    <n v="979"/>
    <x v="9"/>
    <x v="7"/>
    <n v="25.62"/>
    <x v="36"/>
    <n v="103576"/>
    <x v="3"/>
    <x v="573"/>
    <x v="2"/>
    <n v="31.48"/>
    <s v="First"/>
    <x v="4"/>
    <x v="0"/>
    <x v="1"/>
    <n v="47295.5"/>
    <x v="0"/>
    <x v="8"/>
    <x v="3"/>
    <n v="0"/>
    <x v="23"/>
    <x v="5"/>
  </r>
  <r>
    <n v="980"/>
    <x v="3"/>
    <x v="5"/>
    <n v="61.62"/>
    <x v="15"/>
    <n v="123784"/>
    <x v="8"/>
    <x v="444"/>
    <x v="1"/>
    <n v="78.34"/>
    <s v="First"/>
    <x v="8"/>
    <x v="2"/>
    <x v="0"/>
    <n v="71034.52"/>
    <x v="0"/>
    <x v="48"/>
    <x v="8"/>
    <n v="0"/>
    <x v="4"/>
    <x v="5"/>
  </r>
  <r>
    <n v="981"/>
    <x v="2"/>
    <x v="3"/>
    <n v="18.05"/>
    <x v="14"/>
    <n v="59315"/>
    <x v="3"/>
    <x v="574"/>
    <x v="1"/>
    <n v="29.24"/>
    <s v="Third"/>
    <x v="1"/>
    <x v="2"/>
    <x v="1"/>
    <n v="45794"/>
    <x v="2"/>
    <x v="50"/>
    <x v="3"/>
    <n v="1"/>
    <x v="34"/>
    <x v="1"/>
  </r>
  <r>
    <n v="982"/>
    <x v="1"/>
    <x v="0"/>
    <n v="15.86"/>
    <x v="39"/>
    <n v="130774"/>
    <x v="0"/>
    <x v="454"/>
    <x v="2"/>
    <n v="31.99"/>
    <s v="Second"/>
    <x v="2"/>
    <x v="2"/>
    <x v="0"/>
    <n v="75197.62"/>
    <x v="1"/>
    <x v="39"/>
    <x v="0"/>
    <n v="0"/>
    <x v="25"/>
    <x v="0"/>
  </r>
  <r>
    <n v="983"/>
    <x v="4"/>
    <x v="0"/>
    <n v="46.46"/>
    <x v="39"/>
    <n v="58807"/>
    <x v="9"/>
    <x v="575"/>
    <x v="1"/>
    <n v="62.23"/>
    <s v="First"/>
    <x v="1"/>
    <x v="1"/>
    <x v="0"/>
    <n v="35051.22"/>
    <x v="0"/>
    <x v="41"/>
    <x v="9"/>
    <n v="0"/>
    <x v="20"/>
    <x v="5"/>
  </r>
  <r>
    <n v="984"/>
    <x v="5"/>
    <x v="4"/>
    <n v="36.65"/>
    <x v="16"/>
    <n v="234603"/>
    <x v="6"/>
    <x v="203"/>
    <x v="0"/>
    <n v="65.599999999999994"/>
    <s v="Second"/>
    <x v="3"/>
    <x v="0"/>
    <x v="0"/>
    <n v="108521.12"/>
    <x v="1"/>
    <x v="31"/>
    <x v="6"/>
    <n v="2"/>
    <x v="23"/>
    <x v="1"/>
  </r>
  <r>
    <n v="985"/>
    <x v="9"/>
    <x v="0"/>
    <n v="76.3"/>
    <x v="35"/>
    <n v="54714"/>
    <x v="4"/>
    <x v="375"/>
    <x v="2"/>
    <n v="34.200000000000003"/>
    <s v="Third"/>
    <x v="0"/>
    <x v="2"/>
    <x v="1"/>
    <n v="25835.279999999999"/>
    <x v="3"/>
    <x v="45"/>
    <x v="4"/>
    <n v="0"/>
    <x v="17"/>
    <x v="2"/>
  </r>
  <r>
    <n v="986"/>
    <x v="9"/>
    <x v="3"/>
    <n v="45.51"/>
    <x v="11"/>
    <n v="238891"/>
    <x v="2"/>
    <x v="536"/>
    <x v="2"/>
    <n v="49.76"/>
    <s v="First"/>
    <x v="3"/>
    <x v="2"/>
    <x v="1"/>
    <n v="96651.77"/>
    <x v="1"/>
    <x v="17"/>
    <x v="2"/>
    <n v="0"/>
    <x v="44"/>
    <x v="2"/>
  </r>
  <r>
    <n v="987"/>
    <x v="2"/>
    <x v="7"/>
    <n v="31.35"/>
    <x v="17"/>
    <n v="212387"/>
    <x v="2"/>
    <x v="482"/>
    <x v="0"/>
    <n v="86.87"/>
    <s v="Third"/>
    <x v="4"/>
    <x v="0"/>
    <x v="1"/>
    <n v="118501.48"/>
    <x v="1"/>
    <x v="45"/>
    <x v="2"/>
    <n v="3"/>
    <x v="19"/>
    <x v="2"/>
  </r>
  <r>
    <n v="988"/>
    <x v="9"/>
    <x v="5"/>
    <n v="72.069999999999993"/>
    <x v="9"/>
    <n v="161684"/>
    <x v="2"/>
    <x v="423"/>
    <x v="0"/>
    <n v="93.04"/>
    <s v="First"/>
    <x v="3"/>
    <x v="0"/>
    <x v="0"/>
    <n v="66126.17"/>
    <x v="1"/>
    <x v="22"/>
    <x v="2"/>
    <n v="0"/>
    <x v="33"/>
    <x v="0"/>
  </r>
  <r>
    <n v="989"/>
    <x v="5"/>
    <x v="2"/>
    <n v="60.19"/>
    <x v="38"/>
    <n v="129249"/>
    <x v="7"/>
    <x v="296"/>
    <x v="0"/>
    <n v="81.28"/>
    <s v="First"/>
    <x v="7"/>
    <x v="2"/>
    <x v="1"/>
    <n v="75027.320000000007"/>
    <x v="3"/>
    <x v="40"/>
    <x v="7"/>
    <n v="0"/>
    <x v="25"/>
    <x v="5"/>
  </r>
  <r>
    <n v="990"/>
    <x v="8"/>
    <x v="6"/>
    <n v="11.92"/>
    <x v="10"/>
    <n v="59462"/>
    <x v="2"/>
    <x v="435"/>
    <x v="1"/>
    <n v="90.97"/>
    <s v="Second"/>
    <x v="3"/>
    <x v="1"/>
    <x v="1"/>
    <n v="32243.83"/>
    <x v="1"/>
    <x v="37"/>
    <x v="2"/>
    <n v="0"/>
    <x v="36"/>
    <x v="2"/>
  </r>
  <r>
    <n v="991"/>
    <x v="6"/>
    <x v="5"/>
    <n v="32.19"/>
    <x v="20"/>
    <n v="196354"/>
    <x v="2"/>
    <x v="576"/>
    <x v="0"/>
    <n v="60.99"/>
    <s v="Third"/>
    <x v="6"/>
    <x v="1"/>
    <x v="0"/>
    <n v="142405.92000000001"/>
    <x v="1"/>
    <x v="6"/>
    <x v="2"/>
    <n v="1"/>
    <x v="10"/>
    <x v="0"/>
  </r>
  <r>
    <n v="992"/>
    <x v="9"/>
    <x v="6"/>
    <n v="28.05"/>
    <x v="10"/>
    <n v="208497"/>
    <x v="2"/>
    <x v="413"/>
    <x v="0"/>
    <n v="75.41"/>
    <s v="Second"/>
    <x v="2"/>
    <x v="2"/>
    <x v="1"/>
    <n v="110550.17"/>
    <x v="1"/>
    <x v="48"/>
    <x v="2"/>
    <n v="2"/>
    <x v="21"/>
    <x v="5"/>
  </r>
  <r>
    <n v="993"/>
    <x v="9"/>
    <x v="5"/>
    <n v="76.03"/>
    <x v="15"/>
    <n v="312405"/>
    <x v="9"/>
    <x v="248"/>
    <x v="1"/>
    <n v="88.6"/>
    <s v="First"/>
    <x v="1"/>
    <x v="2"/>
    <x v="0"/>
    <n v="181002.65"/>
    <x v="1"/>
    <x v="18"/>
    <x v="9"/>
    <n v="0"/>
    <x v="25"/>
    <x v="5"/>
  </r>
  <r>
    <n v="994"/>
    <x v="9"/>
    <x v="1"/>
    <n v="71.930000000000007"/>
    <x v="26"/>
    <n v="353841"/>
    <x v="9"/>
    <x v="39"/>
    <x v="1"/>
    <n v="99.04"/>
    <s v="First"/>
    <x v="1"/>
    <x v="0"/>
    <x v="1"/>
    <n v="144505.96"/>
    <x v="2"/>
    <x v="42"/>
    <x v="9"/>
    <n v="0"/>
    <x v="33"/>
    <x v="5"/>
  </r>
  <r>
    <n v="995"/>
    <x v="4"/>
    <x v="3"/>
    <n v="56.39"/>
    <x v="14"/>
    <n v="78623"/>
    <x v="4"/>
    <x v="568"/>
    <x v="0"/>
    <n v="64.069999999999993"/>
    <s v="Third"/>
    <x v="0"/>
    <x v="0"/>
    <x v="0"/>
    <n v="46371.57"/>
    <x v="3"/>
    <x v="47"/>
    <x v="4"/>
    <n v="0"/>
    <x v="0"/>
    <x v="1"/>
  </r>
  <r>
    <n v="996"/>
    <x v="7"/>
    <x v="6"/>
    <n v="43.65"/>
    <x v="10"/>
    <n v="308031"/>
    <x v="6"/>
    <x v="351"/>
    <x v="2"/>
    <n v="57.62"/>
    <s v="Third"/>
    <x v="4"/>
    <x v="1"/>
    <x v="0"/>
    <n v="136827.04999999999"/>
    <x v="1"/>
    <x v="12"/>
    <x v="6"/>
    <n v="5"/>
    <x v="30"/>
    <x v="4"/>
  </r>
  <r>
    <n v="997"/>
    <x v="3"/>
    <x v="0"/>
    <n v="20.85"/>
    <x v="39"/>
    <n v="268008"/>
    <x v="2"/>
    <x v="577"/>
    <x v="2"/>
    <n v="46.38"/>
    <s v="Second"/>
    <x v="2"/>
    <x v="2"/>
    <x v="0"/>
    <n v="118878.7"/>
    <x v="3"/>
    <x v="36"/>
    <x v="2"/>
    <n v="2"/>
    <x v="30"/>
    <x v="1"/>
  </r>
  <r>
    <n v="998"/>
    <x v="7"/>
    <x v="6"/>
    <n v="59.09"/>
    <x v="21"/>
    <n v="365069"/>
    <x v="3"/>
    <x v="322"/>
    <x v="1"/>
    <n v="72.010000000000005"/>
    <s v="Second"/>
    <x v="4"/>
    <x v="0"/>
    <x v="1"/>
    <n v="217858.58"/>
    <x v="1"/>
    <x v="48"/>
    <x v="3"/>
    <n v="0"/>
    <x v="20"/>
    <x v="5"/>
  </r>
  <r>
    <n v="999"/>
    <x v="3"/>
    <x v="7"/>
    <n v="69.34"/>
    <x v="30"/>
    <n v="196301"/>
    <x v="0"/>
    <x v="455"/>
    <x v="1"/>
    <n v="69.489999999999995"/>
    <s v="First"/>
    <x v="2"/>
    <x v="0"/>
    <x v="1"/>
    <n v="113542.37"/>
    <x v="3"/>
    <x v="48"/>
    <x v="0"/>
    <n v="0"/>
    <x v="25"/>
    <x v="5"/>
  </r>
  <r>
    <n v="1000"/>
    <x v="4"/>
    <x v="7"/>
    <n v="55.55"/>
    <x v="17"/>
    <n v="356218"/>
    <x v="7"/>
    <x v="358"/>
    <x v="1"/>
    <n v="98.12"/>
    <s v="First"/>
    <x v="7"/>
    <x v="0"/>
    <x v="1"/>
    <n v="142791.07"/>
    <x v="1"/>
    <x v="18"/>
    <x v="7"/>
    <n v="0"/>
    <x v="44"/>
    <x v="5"/>
  </r>
  <r>
    <n v="1001"/>
    <x v="9"/>
    <x v="6"/>
    <n v="49.13"/>
    <x v="33"/>
    <n v="51765"/>
    <x v="5"/>
    <x v="102"/>
    <x v="1"/>
    <n v="87.13"/>
    <s v="First"/>
    <x v="5"/>
    <x v="2"/>
    <x v="1"/>
    <n v="36032.120000000003"/>
    <x v="3"/>
    <x v="36"/>
    <x v="5"/>
    <n v="0"/>
    <x v="2"/>
    <x v="1"/>
  </r>
  <r>
    <n v="1002"/>
    <x v="8"/>
    <x v="6"/>
    <n v="25.08"/>
    <x v="33"/>
    <n v="187521"/>
    <x v="0"/>
    <x v="578"/>
    <x v="2"/>
    <n v="44.29"/>
    <s v="First"/>
    <x v="2"/>
    <x v="1"/>
    <x v="0"/>
    <n v="105042.9"/>
    <x v="2"/>
    <x v="25"/>
    <x v="0"/>
    <n v="0"/>
    <x v="19"/>
    <x v="3"/>
  </r>
  <r>
    <n v="1003"/>
    <x v="3"/>
    <x v="3"/>
    <n v="27.1"/>
    <x v="7"/>
    <n v="326475"/>
    <x v="7"/>
    <x v="579"/>
    <x v="1"/>
    <n v="89.08"/>
    <s v="Third"/>
    <x v="3"/>
    <x v="1"/>
    <x v="0"/>
    <n v="146097.01999999999"/>
    <x v="2"/>
    <x v="11"/>
    <x v="7"/>
    <n v="1"/>
    <x v="11"/>
    <x v="4"/>
  </r>
  <r>
    <n v="1004"/>
    <x v="9"/>
    <x v="4"/>
    <n v="65.459999999999994"/>
    <x v="22"/>
    <n v="179632"/>
    <x v="8"/>
    <x v="580"/>
    <x v="2"/>
    <n v="35.17"/>
    <s v="Second"/>
    <x v="1"/>
    <x v="0"/>
    <x v="0"/>
    <n v="108782.65"/>
    <x v="0"/>
    <x v="41"/>
    <x v="8"/>
    <n v="7"/>
    <x v="40"/>
    <x v="5"/>
  </r>
  <r>
    <n v="1005"/>
    <x v="3"/>
    <x v="7"/>
    <n v="31.18"/>
    <x v="17"/>
    <n v="211991"/>
    <x v="7"/>
    <x v="581"/>
    <x v="0"/>
    <n v="74.19"/>
    <s v="Second"/>
    <x v="4"/>
    <x v="1"/>
    <x v="1"/>
    <n v="157751.35999999999"/>
    <x v="1"/>
    <x v="46"/>
    <x v="7"/>
    <n v="4"/>
    <x v="28"/>
    <x v="2"/>
  </r>
  <r>
    <n v="1006"/>
    <x v="9"/>
    <x v="6"/>
    <n v="45.08"/>
    <x v="24"/>
    <n v="116271"/>
    <x v="0"/>
    <x v="582"/>
    <x v="0"/>
    <n v="68.349999999999994"/>
    <s v="Third"/>
    <x v="0"/>
    <x v="0"/>
    <x v="1"/>
    <n v="76281.56"/>
    <x v="1"/>
    <x v="0"/>
    <x v="0"/>
    <n v="3"/>
    <x v="8"/>
    <x v="0"/>
  </r>
  <r>
    <n v="1007"/>
    <x v="4"/>
    <x v="5"/>
    <n v="47.73"/>
    <x v="5"/>
    <n v="295800"/>
    <x v="6"/>
    <x v="398"/>
    <x v="0"/>
    <n v="97.75"/>
    <s v="Second"/>
    <x v="3"/>
    <x v="2"/>
    <x v="1"/>
    <n v="160926.03"/>
    <x v="1"/>
    <x v="20"/>
    <x v="6"/>
    <n v="2"/>
    <x v="36"/>
    <x v="2"/>
  </r>
  <r>
    <n v="1008"/>
    <x v="7"/>
    <x v="3"/>
    <n v="61.91"/>
    <x v="11"/>
    <n v="184065"/>
    <x v="2"/>
    <x v="312"/>
    <x v="0"/>
    <n v="29.01"/>
    <s v="Third"/>
    <x v="3"/>
    <x v="0"/>
    <x v="1"/>
    <n v="95209.7"/>
    <x v="2"/>
    <x v="11"/>
    <x v="2"/>
    <n v="0"/>
    <x v="35"/>
    <x v="4"/>
  </r>
  <r>
    <n v="1009"/>
    <x v="5"/>
    <x v="0"/>
    <n v="74.650000000000006"/>
    <x v="6"/>
    <n v="81764"/>
    <x v="4"/>
    <x v="365"/>
    <x v="1"/>
    <n v="97.27"/>
    <s v="Third"/>
    <x v="0"/>
    <x v="0"/>
    <x v="0"/>
    <n v="43928.59"/>
    <x v="1"/>
    <x v="5"/>
    <x v="4"/>
    <n v="0"/>
    <x v="36"/>
    <x v="4"/>
  </r>
  <r>
    <n v="1010"/>
    <x v="4"/>
    <x v="2"/>
    <n v="73.22"/>
    <x v="34"/>
    <n v="311684"/>
    <x v="8"/>
    <x v="583"/>
    <x v="2"/>
    <n v="38.619999999999997"/>
    <s v="Second"/>
    <x v="0"/>
    <x v="1"/>
    <x v="1"/>
    <n v="180718.1"/>
    <x v="2"/>
    <x v="7"/>
    <x v="8"/>
    <n v="8"/>
    <x v="25"/>
    <x v="2"/>
  </r>
  <r>
    <n v="1011"/>
    <x v="1"/>
    <x v="3"/>
    <n v="68.42"/>
    <x v="32"/>
    <n v="203644"/>
    <x v="3"/>
    <x v="396"/>
    <x v="0"/>
    <n v="81.17"/>
    <s v="Second"/>
    <x v="4"/>
    <x v="1"/>
    <x v="0"/>
    <n v="109714.36"/>
    <x v="1"/>
    <x v="13"/>
    <x v="3"/>
    <n v="0"/>
    <x v="36"/>
    <x v="1"/>
  </r>
  <r>
    <n v="1012"/>
    <x v="3"/>
    <x v="5"/>
    <n v="65.47"/>
    <x v="15"/>
    <n v="140297"/>
    <x v="7"/>
    <x v="155"/>
    <x v="2"/>
    <n v="30.38"/>
    <s v="First"/>
    <x v="7"/>
    <x v="2"/>
    <x v="0"/>
    <n v="69971.09"/>
    <x v="1"/>
    <x v="37"/>
    <x v="7"/>
    <n v="0"/>
    <x v="6"/>
    <x v="2"/>
  </r>
  <r>
    <n v="1013"/>
    <x v="7"/>
    <x v="7"/>
    <n v="45.96"/>
    <x v="30"/>
    <n v="140918"/>
    <x v="3"/>
    <x v="24"/>
    <x v="2"/>
    <n v="48.61"/>
    <s v="Third"/>
    <x v="0"/>
    <x v="2"/>
    <x v="0"/>
    <n v="64171.8"/>
    <x v="3"/>
    <x v="30"/>
    <x v="3"/>
    <n v="2"/>
    <x v="23"/>
    <x v="0"/>
  </r>
  <r>
    <n v="1014"/>
    <x v="8"/>
    <x v="4"/>
    <n v="62.74"/>
    <x v="18"/>
    <n v="321055"/>
    <x v="2"/>
    <x v="528"/>
    <x v="2"/>
    <n v="42.15"/>
    <s v="First"/>
    <x v="3"/>
    <x v="2"/>
    <x v="0"/>
    <n v="176918.22"/>
    <x v="1"/>
    <x v="44"/>
    <x v="2"/>
    <n v="0"/>
    <x v="29"/>
    <x v="2"/>
  </r>
  <r>
    <n v="1015"/>
    <x v="8"/>
    <x v="2"/>
    <n v="12.04"/>
    <x v="8"/>
    <n v="164732"/>
    <x v="6"/>
    <x v="131"/>
    <x v="0"/>
    <n v="62.29"/>
    <s v="Second"/>
    <x v="4"/>
    <x v="1"/>
    <x v="0"/>
    <n v="85752.01"/>
    <x v="0"/>
    <x v="44"/>
    <x v="6"/>
    <n v="5"/>
    <x v="35"/>
    <x v="2"/>
  </r>
  <r>
    <n v="1016"/>
    <x v="0"/>
    <x v="7"/>
    <n v="5.51"/>
    <x v="23"/>
    <n v="266407"/>
    <x v="2"/>
    <x v="584"/>
    <x v="1"/>
    <n v="93.2"/>
    <s v="Third"/>
    <x v="2"/>
    <x v="2"/>
    <x v="0"/>
    <n v="189230.05"/>
    <x v="1"/>
    <x v="28"/>
    <x v="2"/>
    <n v="2"/>
    <x v="7"/>
    <x v="4"/>
  </r>
  <r>
    <n v="1017"/>
    <x v="9"/>
    <x v="7"/>
    <n v="65.52"/>
    <x v="28"/>
    <n v="248274"/>
    <x v="3"/>
    <x v="455"/>
    <x v="1"/>
    <n v="74.3"/>
    <s v="First"/>
    <x v="4"/>
    <x v="2"/>
    <x v="0"/>
    <n v="102931.82"/>
    <x v="3"/>
    <x v="27"/>
    <x v="3"/>
    <n v="0"/>
    <x v="33"/>
    <x v="4"/>
  </r>
  <r>
    <n v="1018"/>
    <x v="5"/>
    <x v="0"/>
    <n v="79.88"/>
    <x v="0"/>
    <n v="389349"/>
    <x v="3"/>
    <x v="186"/>
    <x v="1"/>
    <n v="88.92"/>
    <s v="First"/>
    <x v="4"/>
    <x v="0"/>
    <x v="1"/>
    <n v="209416.57"/>
    <x v="0"/>
    <x v="3"/>
    <x v="3"/>
    <n v="0"/>
    <x v="36"/>
    <x v="3"/>
  </r>
  <r>
    <n v="1019"/>
    <x v="0"/>
    <x v="5"/>
    <n v="25.11"/>
    <x v="5"/>
    <n v="258606"/>
    <x v="6"/>
    <x v="170"/>
    <x v="0"/>
    <n v="97.58"/>
    <s v="Third"/>
    <x v="3"/>
    <x v="1"/>
    <x v="0"/>
    <n v="194797.24"/>
    <x v="0"/>
    <x v="33"/>
    <x v="6"/>
    <n v="2"/>
    <x v="32"/>
    <x v="1"/>
  </r>
  <r>
    <n v="1020"/>
    <x v="4"/>
    <x v="2"/>
    <n v="48.38"/>
    <x v="8"/>
    <n v="236584"/>
    <x v="7"/>
    <x v="100"/>
    <x v="2"/>
    <n v="32.82"/>
    <s v="First"/>
    <x v="7"/>
    <x v="1"/>
    <x v="1"/>
    <n v="129000.92"/>
    <x v="2"/>
    <x v="24"/>
    <x v="7"/>
    <n v="0"/>
    <x v="29"/>
    <x v="4"/>
  </r>
  <r>
    <n v="1021"/>
    <x v="0"/>
    <x v="5"/>
    <n v="39.590000000000003"/>
    <x v="9"/>
    <n v="353456"/>
    <x v="3"/>
    <x v="343"/>
    <x v="0"/>
    <n v="77.900000000000006"/>
    <s v="Second"/>
    <x v="1"/>
    <x v="1"/>
    <x v="1"/>
    <n v="210051.88"/>
    <x v="1"/>
    <x v="1"/>
    <x v="3"/>
    <n v="1"/>
    <x v="0"/>
    <x v="1"/>
  </r>
  <r>
    <n v="1022"/>
    <x v="2"/>
    <x v="6"/>
    <n v="54.13"/>
    <x v="24"/>
    <n v="124159"/>
    <x v="6"/>
    <x v="531"/>
    <x v="1"/>
    <n v="66.88"/>
    <s v="Third"/>
    <x v="3"/>
    <x v="1"/>
    <x v="1"/>
    <n v="54620.72"/>
    <x v="3"/>
    <x v="27"/>
    <x v="6"/>
    <n v="2"/>
    <x v="30"/>
    <x v="4"/>
  </r>
  <r>
    <n v="1023"/>
    <x v="3"/>
    <x v="0"/>
    <n v="7.66"/>
    <x v="39"/>
    <n v="107787"/>
    <x v="9"/>
    <x v="425"/>
    <x v="1"/>
    <n v="95.15"/>
    <s v="Third"/>
    <x v="1"/>
    <x v="0"/>
    <x v="1"/>
    <n v="60520.99"/>
    <x v="0"/>
    <x v="38"/>
    <x v="9"/>
    <n v="0"/>
    <x v="19"/>
    <x v="5"/>
  </r>
  <r>
    <n v="1024"/>
    <x v="9"/>
    <x v="3"/>
    <n v="44.99"/>
    <x v="14"/>
    <n v="213138"/>
    <x v="2"/>
    <x v="585"/>
    <x v="0"/>
    <n v="75.22"/>
    <s v="First"/>
    <x v="3"/>
    <x v="1"/>
    <x v="1"/>
    <n v="112612.85"/>
    <x v="1"/>
    <x v="24"/>
    <x v="2"/>
    <n v="0"/>
    <x v="21"/>
    <x v="4"/>
  </r>
  <r>
    <n v="1025"/>
    <x v="3"/>
    <x v="3"/>
    <n v="79.2"/>
    <x v="3"/>
    <n v="144475"/>
    <x v="7"/>
    <x v="586"/>
    <x v="0"/>
    <n v="89.56"/>
    <s v="First"/>
    <x v="7"/>
    <x v="0"/>
    <x v="0"/>
    <n v="59047.97"/>
    <x v="2"/>
    <x v="4"/>
    <x v="7"/>
    <n v="0"/>
    <x v="33"/>
    <x v="0"/>
  </r>
  <r>
    <n v="1026"/>
    <x v="2"/>
    <x v="3"/>
    <n v="65.38"/>
    <x v="7"/>
    <n v="128365"/>
    <x v="6"/>
    <x v="367"/>
    <x v="1"/>
    <n v="80.739999999999995"/>
    <s v="First"/>
    <x v="9"/>
    <x v="1"/>
    <x v="1"/>
    <n v="75410.66"/>
    <x v="3"/>
    <x v="23"/>
    <x v="6"/>
    <n v="0"/>
    <x v="0"/>
    <x v="4"/>
  </r>
  <r>
    <n v="1027"/>
    <x v="4"/>
    <x v="4"/>
    <n v="39.39"/>
    <x v="4"/>
    <n v="164128"/>
    <x v="9"/>
    <x v="465"/>
    <x v="1"/>
    <n v="80.88"/>
    <s v="Third"/>
    <x v="1"/>
    <x v="0"/>
    <x v="0"/>
    <n v="79143.91"/>
    <x v="1"/>
    <x v="0"/>
    <x v="9"/>
    <n v="0"/>
    <x v="16"/>
    <x v="0"/>
  </r>
  <r>
    <n v="1028"/>
    <x v="8"/>
    <x v="0"/>
    <n v="21.71"/>
    <x v="0"/>
    <n v="129316"/>
    <x v="2"/>
    <x v="115"/>
    <x v="1"/>
    <n v="82.45"/>
    <s v="First"/>
    <x v="3"/>
    <x v="2"/>
    <x v="1"/>
    <n v="107797.26"/>
    <x v="3"/>
    <x v="27"/>
    <x v="2"/>
    <n v="0"/>
    <x v="26"/>
    <x v="4"/>
  </r>
  <r>
    <n v="1029"/>
    <x v="7"/>
    <x v="1"/>
    <n v="56.28"/>
    <x v="25"/>
    <n v="129593"/>
    <x v="1"/>
    <x v="188"/>
    <x v="2"/>
    <n v="33.93"/>
    <s v="Second"/>
    <x v="2"/>
    <x v="1"/>
    <x v="1"/>
    <n v="100760.75"/>
    <x v="2"/>
    <x v="6"/>
    <x v="1"/>
    <n v="1"/>
    <x v="5"/>
    <x v="0"/>
  </r>
  <r>
    <n v="1030"/>
    <x v="5"/>
    <x v="6"/>
    <n v="64.87"/>
    <x v="33"/>
    <n v="188648"/>
    <x v="2"/>
    <x v="587"/>
    <x v="2"/>
    <n v="46.14"/>
    <s v="First"/>
    <x v="3"/>
    <x v="0"/>
    <x v="1"/>
    <n v="82263.72"/>
    <x v="3"/>
    <x v="26"/>
    <x v="2"/>
    <n v="0"/>
    <x v="30"/>
    <x v="0"/>
  </r>
  <r>
    <n v="1031"/>
    <x v="9"/>
    <x v="2"/>
    <n v="26.61"/>
    <x v="8"/>
    <n v="116152"/>
    <x v="2"/>
    <x v="83"/>
    <x v="0"/>
    <n v="90.44"/>
    <s v="Second"/>
    <x v="2"/>
    <x v="1"/>
    <x v="1"/>
    <n v="65384.57"/>
    <x v="3"/>
    <x v="45"/>
    <x v="2"/>
    <n v="2"/>
    <x v="19"/>
    <x v="2"/>
  </r>
  <r>
    <n v="1032"/>
    <x v="6"/>
    <x v="3"/>
    <n v="50.33"/>
    <x v="14"/>
    <n v="129483"/>
    <x v="3"/>
    <x v="588"/>
    <x v="2"/>
    <n v="32.81"/>
    <s v="Second"/>
    <x v="4"/>
    <x v="0"/>
    <x v="1"/>
    <n v="96692.39"/>
    <x v="1"/>
    <x v="43"/>
    <x v="3"/>
    <n v="0"/>
    <x v="32"/>
    <x v="0"/>
  </r>
  <r>
    <n v="1033"/>
    <x v="6"/>
    <x v="0"/>
    <n v="45.56"/>
    <x v="35"/>
    <n v="339426"/>
    <x v="8"/>
    <x v="554"/>
    <x v="1"/>
    <n v="93.19"/>
    <s v="Second"/>
    <x v="7"/>
    <x v="1"/>
    <x v="1"/>
    <n v="203743.97"/>
    <x v="2"/>
    <x v="31"/>
    <x v="8"/>
    <n v="2"/>
    <x v="20"/>
    <x v="1"/>
  </r>
  <r>
    <n v="1034"/>
    <x v="2"/>
    <x v="7"/>
    <n v="65.28"/>
    <x v="23"/>
    <n v="380085"/>
    <x v="2"/>
    <x v="589"/>
    <x v="1"/>
    <n v="81.900000000000006"/>
    <s v="First"/>
    <x v="3"/>
    <x v="1"/>
    <x v="0"/>
    <n v="165944.95000000001"/>
    <x v="3"/>
    <x v="3"/>
    <x v="2"/>
    <n v="0"/>
    <x v="30"/>
    <x v="3"/>
  </r>
  <r>
    <n v="1035"/>
    <x v="8"/>
    <x v="1"/>
    <n v="7.23"/>
    <x v="26"/>
    <n v="288402"/>
    <x v="5"/>
    <x v="154"/>
    <x v="1"/>
    <n v="93.99"/>
    <s v="Second"/>
    <x v="3"/>
    <x v="0"/>
    <x v="1"/>
    <n v="182178.84"/>
    <x v="1"/>
    <x v="30"/>
    <x v="5"/>
    <n v="4"/>
    <x v="37"/>
    <x v="0"/>
  </r>
  <r>
    <n v="1036"/>
    <x v="7"/>
    <x v="4"/>
    <n v="22.09"/>
    <x v="12"/>
    <n v="324299"/>
    <x v="9"/>
    <x v="529"/>
    <x v="2"/>
    <n v="41.43"/>
    <s v="Second"/>
    <x v="1"/>
    <x v="1"/>
    <x v="1"/>
    <n v="249265.9"/>
    <x v="3"/>
    <x v="5"/>
    <x v="9"/>
    <n v="0"/>
    <x v="34"/>
    <x v="4"/>
  </r>
  <r>
    <n v="1037"/>
    <x v="2"/>
    <x v="2"/>
    <n v="51.03"/>
    <x v="2"/>
    <n v="256048"/>
    <x v="7"/>
    <x v="590"/>
    <x v="1"/>
    <n v="61.46"/>
    <s v="First"/>
    <x v="7"/>
    <x v="1"/>
    <x v="1"/>
    <n v="190006.61"/>
    <x v="3"/>
    <x v="10"/>
    <x v="7"/>
    <n v="0"/>
    <x v="28"/>
    <x v="4"/>
  </r>
  <r>
    <n v="1038"/>
    <x v="0"/>
    <x v="6"/>
    <n v="30.76"/>
    <x v="24"/>
    <n v="298739"/>
    <x v="2"/>
    <x v="28"/>
    <x v="1"/>
    <n v="83.88"/>
    <s v="First"/>
    <x v="3"/>
    <x v="1"/>
    <x v="0"/>
    <n v="210033.35"/>
    <x v="2"/>
    <x v="2"/>
    <x v="2"/>
    <n v="0"/>
    <x v="2"/>
    <x v="2"/>
  </r>
  <r>
    <n v="1039"/>
    <x v="7"/>
    <x v="0"/>
    <n v="14.34"/>
    <x v="0"/>
    <n v="58129"/>
    <x v="5"/>
    <x v="591"/>
    <x v="2"/>
    <n v="51.69"/>
    <s v="Third"/>
    <x v="7"/>
    <x v="0"/>
    <x v="0"/>
    <n v="36984.239999999998"/>
    <x v="0"/>
    <x v="0"/>
    <x v="5"/>
    <n v="3"/>
    <x v="9"/>
    <x v="0"/>
  </r>
  <r>
    <n v="1040"/>
    <x v="9"/>
    <x v="6"/>
    <n v="43.91"/>
    <x v="10"/>
    <n v="93522"/>
    <x v="7"/>
    <x v="90"/>
    <x v="0"/>
    <n v="83.77"/>
    <s v="Second"/>
    <x v="3"/>
    <x v="2"/>
    <x v="0"/>
    <n v="68683.179999999993"/>
    <x v="0"/>
    <x v="10"/>
    <x v="7"/>
    <n v="1"/>
    <x v="10"/>
    <x v="4"/>
  </r>
  <r>
    <n v="1041"/>
    <x v="7"/>
    <x v="0"/>
    <n v="48.29"/>
    <x v="6"/>
    <n v="244295"/>
    <x v="8"/>
    <x v="454"/>
    <x v="2"/>
    <n v="49.2"/>
    <s v="First"/>
    <x v="8"/>
    <x v="1"/>
    <x v="1"/>
    <n v="110148.9"/>
    <x v="0"/>
    <x v="17"/>
    <x v="8"/>
    <n v="0"/>
    <x v="11"/>
    <x v="2"/>
  </r>
  <r>
    <n v="1042"/>
    <x v="0"/>
    <x v="7"/>
    <n v="55.01"/>
    <x v="17"/>
    <n v="214620"/>
    <x v="5"/>
    <x v="11"/>
    <x v="2"/>
    <n v="38.32"/>
    <s v="Third"/>
    <x v="5"/>
    <x v="1"/>
    <x v="0"/>
    <n v="136400.71"/>
    <x v="3"/>
    <x v="8"/>
    <x v="5"/>
    <n v="0"/>
    <x v="9"/>
    <x v="5"/>
  </r>
  <r>
    <n v="1043"/>
    <x v="9"/>
    <x v="7"/>
    <n v="27.13"/>
    <x v="36"/>
    <n v="252202"/>
    <x v="9"/>
    <x v="592"/>
    <x v="1"/>
    <n v="79.55"/>
    <s v="Third"/>
    <x v="1"/>
    <x v="1"/>
    <x v="1"/>
    <n v="133097.31"/>
    <x v="1"/>
    <x v="42"/>
    <x v="9"/>
    <n v="0"/>
    <x v="21"/>
    <x v="5"/>
  </r>
  <r>
    <n v="1044"/>
    <x v="6"/>
    <x v="3"/>
    <n v="29.17"/>
    <x v="14"/>
    <n v="236056"/>
    <x v="0"/>
    <x v="593"/>
    <x v="1"/>
    <n v="89.69"/>
    <s v="Second"/>
    <x v="2"/>
    <x v="1"/>
    <x v="1"/>
    <n v="103137.52"/>
    <x v="1"/>
    <x v="2"/>
    <x v="0"/>
    <n v="0"/>
    <x v="30"/>
    <x v="2"/>
  </r>
  <r>
    <n v="1045"/>
    <x v="9"/>
    <x v="7"/>
    <n v="18.61"/>
    <x v="17"/>
    <n v="391468"/>
    <x v="7"/>
    <x v="543"/>
    <x v="0"/>
    <n v="71.28"/>
    <s v="Second"/>
    <x v="6"/>
    <x v="2"/>
    <x v="0"/>
    <n v="184994.27"/>
    <x v="0"/>
    <x v="4"/>
    <x v="7"/>
    <n v="2"/>
    <x v="17"/>
    <x v="0"/>
  </r>
  <r>
    <n v="1046"/>
    <x v="5"/>
    <x v="1"/>
    <n v="5.17"/>
    <x v="26"/>
    <n v="269364"/>
    <x v="0"/>
    <x v="594"/>
    <x v="2"/>
    <n v="25.82"/>
    <s v="Third"/>
    <x v="2"/>
    <x v="0"/>
    <x v="1"/>
    <n v="206047.87"/>
    <x v="3"/>
    <x v="10"/>
    <x v="0"/>
    <n v="0"/>
    <x v="27"/>
    <x v="4"/>
  </r>
  <r>
    <n v="1047"/>
    <x v="7"/>
    <x v="0"/>
    <n v="52.05"/>
    <x v="0"/>
    <n v="144753"/>
    <x v="1"/>
    <x v="595"/>
    <x v="2"/>
    <n v="41.09"/>
    <s v="Third"/>
    <x v="2"/>
    <x v="1"/>
    <x v="0"/>
    <n v="101802.79"/>
    <x v="1"/>
    <x v="12"/>
    <x v="1"/>
    <n v="1"/>
    <x v="2"/>
    <x v="4"/>
  </r>
  <r>
    <n v="1048"/>
    <x v="2"/>
    <x v="0"/>
    <n v="51.56"/>
    <x v="29"/>
    <n v="179417"/>
    <x v="9"/>
    <x v="105"/>
    <x v="1"/>
    <n v="61.54"/>
    <s v="Third"/>
    <x v="1"/>
    <x v="0"/>
    <x v="0"/>
    <n v="106022.76"/>
    <x v="1"/>
    <x v="9"/>
    <x v="9"/>
    <n v="0"/>
    <x v="0"/>
    <x v="5"/>
  </r>
  <r>
    <n v="1049"/>
    <x v="3"/>
    <x v="5"/>
    <n v="46.61"/>
    <x v="20"/>
    <n v="211093"/>
    <x v="7"/>
    <x v="389"/>
    <x v="0"/>
    <n v="76.069999999999993"/>
    <s v="Second"/>
    <x v="3"/>
    <x v="0"/>
    <x v="0"/>
    <n v="100882.14"/>
    <x v="0"/>
    <x v="28"/>
    <x v="7"/>
    <n v="1"/>
    <x v="16"/>
    <x v="4"/>
  </r>
  <r>
    <n v="1050"/>
    <x v="4"/>
    <x v="1"/>
    <n v="7.27"/>
    <x v="37"/>
    <n v="138747"/>
    <x v="3"/>
    <x v="596"/>
    <x v="1"/>
    <n v="61.34"/>
    <s v="Third"/>
    <x v="0"/>
    <x v="0"/>
    <x v="1"/>
    <n v="79895.570000000007"/>
    <x v="0"/>
    <x v="2"/>
    <x v="3"/>
    <n v="2"/>
    <x v="25"/>
    <x v="2"/>
  </r>
  <r>
    <n v="1051"/>
    <x v="4"/>
    <x v="4"/>
    <n v="63.66"/>
    <x v="16"/>
    <n v="210360"/>
    <x v="2"/>
    <x v="49"/>
    <x v="1"/>
    <n v="65.819999999999993"/>
    <s v="Third"/>
    <x v="3"/>
    <x v="1"/>
    <x v="0"/>
    <n v="132274.66"/>
    <x v="0"/>
    <x v="3"/>
    <x v="2"/>
    <n v="0"/>
    <x v="37"/>
    <x v="3"/>
  </r>
  <r>
    <n v="1052"/>
    <x v="7"/>
    <x v="0"/>
    <n v="42.53"/>
    <x v="35"/>
    <n v="387533"/>
    <x v="4"/>
    <x v="597"/>
    <x v="1"/>
    <n v="72.16"/>
    <s v="Second"/>
    <x v="0"/>
    <x v="1"/>
    <x v="1"/>
    <n v="205036.98"/>
    <x v="0"/>
    <x v="2"/>
    <x v="4"/>
    <n v="0"/>
    <x v="21"/>
    <x v="2"/>
  </r>
  <r>
    <n v="1053"/>
    <x v="4"/>
    <x v="4"/>
    <n v="62.55"/>
    <x v="16"/>
    <n v="27255"/>
    <x v="4"/>
    <x v="75"/>
    <x v="0"/>
    <n v="98.93"/>
    <s v="Second"/>
    <x v="0"/>
    <x v="0"/>
    <x v="0"/>
    <n v="34630.620000000003"/>
    <x v="2"/>
    <x v="14"/>
    <x v="4"/>
    <n v="0"/>
    <x v="61"/>
    <x v="0"/>
  </r>
  <r>
    <n v="1054"/>
    <x v="0"/>
    <x v="4"/>
    <n v="52.39"/>
    <x v="22"/>
    <n v="340683"/>
    <x v="9"/>
    <x v="598"/>
    <x v="0"/>
    <n v="60.75"/>
    <s v="Second"/>
    <x v="0"/>
    <x v="1"/>
    <x v="0"/>
    <n v="212271.95"/>
    <x v="3"/>
    <x v="14"/>
    <x v="9"/>
    <n v="1"/>
    <x v="39"/>
    <x v="0"/>
  </r>
  <r>
    <n v="1055"/>
    <x v="6"/>
    <x v="7"/>
    <n v="45.5"/>
    <x v="36"/>
    <n v="61731"/>
    <x v="7"/>
    <x v="185"/>
    <x v="2"/>
    <n v="32.31"/>
    <s v="Third"/>
    <x v="6"/>
    <x v="1"/>
    <x v="1"/>
    <n v="42227.17"/>
    <x v="2"/>
    <x v="14"/>
    <x v="7"/>
    <n v="2"/>
    <x v="13"/>
    <x v="0"/>
  </r>
  <r>
    <n v="1056"/>
    <x v="4"/>
    <x v="0"/>
    <n v="38.130000000000003"/>
    <x v="0"/>
    <n v="236857"/>
    <x v="5"/>
    <x v="348"/>
    <x v="1"/>
    <n v="94.5"/>
    <s v="First"/>
    <x v="5"/>
    <x v="1"/>
    <x v="0"/>
    <n v="144686.5"/>
    <x v="2"/>
    <x v="27"/>
    <x v="5"/>
    <n v="0"/>
    <x v="40"/>
    <x v="4"/>
  </r>
  <r>
    <n v="1057"/>
    <x v="3"/>
    <x v="5"/>
    <n v="43.59"/>
    <x v="13"/>
    <n v="355521"/>
    <x v="1"/>
    <x v="582"/>
    <x v="1"/>
    <n v="63.77"/>
    <s v="Second"/>
    <x v="0"/>
    <x v="0"/>
    <x v="0"/>
    <n v="235661"/>
    <x v="2"/>
    <x v="46"/>
    <x v="1"/>
    <n v="4"/>
    <x v="8"/>
    <x v="2"/>
  </r>
  <r>
    <n v="1058"/>
    <x v="9"/>
    <x v="4"/>
    <n v="9.24"/>
    <x v="4"/>
    <n v="269404"/>
    <x v="9"/>
    <x v="599"/>
    <x v="0"/>
    <n v="79.87"/>
    <s v="Third"/>
    <x v="1"/>
    <x v="1"/>
    <x v="1"/>
    <n v="148317.51"/>
    <x v="1"/>
    <x v="49"/>
    <x v="9"/>
    <n v="0"/>
    <x v="29"/>
    <x v="4"/>
  </r>
  <r>
    <n v="1059"/>
    <x v="1"/>
    <x v="5"/>
    <n v="54.51"/>
    <x v="9"/>
    <n v="134558"/>
    <x v="7"/>
    <x v="224"/>
    <x v="1"/>
    <n v="82.98"/>
    <s v="Second"/>
    <x v="2"/>
    <x v="2"/>
    <x v="1"/>
    <n v="76270.880000000005"/>
    <x v="2"/>
    <x v="20"/>
    <x v="7"/>
    <n v="3"/>
    <x v="4"/>
    <x v="2"/>
  </r>
  <r>
    <n v="1060"/>
    <x v="3"/>
    <x v="5"/>
    <n v="16.04"/>
    <x v="13"/>
    <n v="175520"/>
    <x v="1"/>
    <x v="224"/>
    <x v="0"/>
    <n v="98.01"/>
    <s v="Third"/>
    <x v="6"/>
    <x v="2"/>
    <x v="1"/>
    <n v="82271.17"/>
    <x v="0"/>
    <x v="8"/>
    <x v="1"/>
    <n v="0"/>
    <x v="17"/>
    <x v="5"/>
  </r>
  <r>
    <n v="1061"/>
    <x v="3"/>
    <x v="1"/>
    <n v="62.84"/>
    <x v="19"/>
    <n v="368964"/>
    <x v="2"/>
    <x v="595"/>
    <x v="0"/>
    <n v="63.04"/>
    <s v="Third"/>
    <x v="4"/>
    <x v="0"/>
    <x v="1"/>
    <n v="208616.03"/>
    <x v="3"/>
    <x v="18"/>
    <x v="2"/>
    <n v="3"/>
    <x v="4"/>
    <x v="5"/>
  </r>
  <r>
    <n v="1062"/>
    <x v="8"/>
    <x v="7"/>
    <n v="15.73"/>
    <x v="23"/>
    <n v="338400"/>
    <x v="2"/>
    <x v="600"/>
    <x v="2"/>
    <n v="40.94"/>
    <s v="Third"/>
    <x v="0"/>
    <x v="0"/>
    <x v="0"/>
    <n v="146636.13"/>
    <x v="1"/>
    <x v="15"/>
    <x v="2"/>
    <n v="5"/>
    <x v="15"/>
    <x v="0"/>
  </r>
  <r>
    <n v="1063"/>
    <x v="8"/>
    <x v="5"/>
    <n v="29.87"/>
    <x v="20"/>
    <n v="291807"/>
    <x v="0"/>
    <x v="601"/>
    <x v="0"/>
    <n v="66.400000000000006"/>
    <s v="Third"/>
    <x v="1"/>
    <x v="2"/>
    <x v="1"/>
    <n v="215204.19"/>
    <x v="1"/>
    <x v="46"/>
    <x v="0"/>
    <n v="2"/>
    <x v="28"/>
    <x v="2"/>
  </r>
  <r>
    <n v="1064"/>
    <x v="8"/>
    <x v="6"/>
    <n v="36.409999999999997"/>
    <x v="24"/>
    <n v="87591"/>
    <x v="4"/>
    <x v="602"/>
    <x v="1"/>
    <n v="62.15"/>
    <s v="First"/>
    <x v="0"/>
    <x v="1"/>
    <x v="0"/>
    <n v="56248.85"/>
    <x v="0"/>
    <x v="17"/>
    <x v="4"/>
    <n v="0"/>
    <x v="9"/>
    <x v="2"/>
  </r>
  <r>
    <n v="1065"/>
    <x v="1"/>
    <x v="3"/>
    <n v="40.85"/>
    <x v="32"/>
    <n v="283222"/>
    <x v="5"/>
    <x v="166"/>
    <x v="0"/>
    <n v="99.69"/>
    <s v="Third"/>
    <x v="1"/>
    <x v="2"/>
    <x v="0"/>
    <n v="214655.75"/>
    <x v="3"/>
    <x v="4"/>
    <x v="5"/>
    <n v="8"/>
    <x v="27"/>
    <x v="0"/>
  </r>
  <r>
    <n v="1066"/>
    <x v="8"/>
    <x v="6"/>
    <n v="73.83"/>
    <x v="21"/>
    <n v="366006"/>
    <x v="5"/>
    <x v="561"/>
    <x v="2"/>
    <n v="58.13"/>
    <s v="First"/>
    <x v="5"/>
    <x v="2"/>
    <x v="1"/>
    <n v="171719.16"/>
    <x v="0"/>
    <x v="29"/>
    <x v="5"/>
    <n v="0"/>
    <x v="17"/>
    <x v="1"/>
  </r>
  <r>
    <n v="1067"/>
    <x v="0"/>
    <x v="2"/>
    <n v="36.159999999999997"/>
    <x v="38"/>
    <n v="252944"/>
    <x v="8"/>
    <x v="603"/>
    <x v="0"/>
    <n v="82.9"/>
    <s v="First"/>
    <x v="8"/>
    <x v="1"/>
    <x v="0"/>
    <n v="171546.1"/>
    <x v="3"/>
    <x v="21"/>
    <x v="8"/>
    <n v="0"/>
    <x v="13"/>
    <x v="1"/>
  </r>
  <r>
    <n v="1068"/>
    <x v="0"/>
    <x v="6"/>
    <n v="76.48"/>
    <x v="24"/>
    <n v="176433"/>
    <x v="9"/>
    <x v="511"/>
    <x v="1"/>
    <n v="95.29"/>
    <s v="Third"/>
    <x v="0"/>
    <x v="2"/>
    <x v="0"/>
    <n v="80615.23"/>
    <x v="1"/>
    <x v="14"/>
    <x v="9"/>
    <n v="1"/>
    <x v="23"/>
    <x v="0"/>
  </r>
  <r>
    <n v="1069"/>
    <x v="5"/>
    <x v="5"/>
    <n v="15.96"/>
    <x v="20"/>
    <n v="337961"/>
    <x v="5"/>
    <x v="604"/>
    <x v="2"/>
    <n v="32.82"/>
    <s v="Third"/>
    <x v="1"/>
    <x v="2"/>
    <x v="0"/>
    <n v="221337.87"/>
    <x v="0"/>
    <x v="44"/>
    <x v="5"/>
    <n v="8"/>
    <x v="18"/>
    <x v="2"/>
  </r>
  <r>
    <n v="1070"/>
    <x v="8"/>
    <x v="4"/>
    <n v="30.02"/>
    <x v="4"/>
    <n v="304093"/>
    <x v="0"/>
    <x v="360"/>
    <x v="2"/>
    <n v="25.98"/>
    <s v="First"/>
    <x v="2"/>
    <x v="1"/>
    <x v="0"/>
    <n v="219796.68"/>
    <x v="1"/>
    <x v="0"/>
    <x v="0"/>
    <n v="0"/>
    <x v="12"/>
    <x v="0"/>
  </r>
  <r>
    <n v="1071"/>
    <x v="9"/>
    <x v="0"/>
    <n v="69.48"/>
    <x v="0"/>
    <n v="396841"/>
    <x v="0"/>
    <x v="180"/>
    <x v="2"/>
    <n v="32.909999999999997"/>
    <s v="Second"/>
    <x v="4"/>
    <x v="2"/>
    <x v="1"/>
    <n v="193748.57"/>
    <x v="0"/>
    <x v="4"/>
    <x v="0"/>
    <n v="1"/>
    <x v="31"/>
    <x v="0"/>
  </r>
  <r>
    <n v="1072"/>
    <x v="4"/>
    <x v="0"/>
    <n v="29.55"/>
    <x v="0"/>
    <n v="233905"/>
    <x v="5"/>
    <x v="605"/>
    <x v="1"/>
    <n v="62.55"/>
    <s v="First"/>
    <x v="5"/>
    <x v="1"/>
    <x v="1"/>
    <n v="104108.29"/>
    <x v="1"/>
    <x v="46"/>
    <x v="5"/>
    <n v="0"/>
    <x v="11"/>
    <x v="2"/>
  </r>
  <r>
    <n v="1073"/>
    <x v="7"/>
    <x v="2"/>
    <n v="79.97"/>
    <x v="27"/>
    <n v="164915"/>
    <x v="2"/>
    <x v="606"/>
    <x v="2"/>
    <n v="35.4"/>
    <s v="First"/>
    <x v="3"/>
    <x v="0"/>
    <x v="0"/>
    <n v="71473.39"/>
    <x v="1"/>
    <x v="35"/>
    <x v="2"/>
    <n v="0"/>
    <x v="15"/>
    <x v="5"/>
  </r>
  <r>
    <n v="1074"/>
    <x v="3"/>
    <x v="1"/>
    <n v="42.78"/>
    <x v="37"/>
    <n v="209342"/>
    <x v="9"/>
    <x v="606"/>
    <x v="0"/>
    <n v="29.18"/>
    <s v="Third"/>
    <x v="0"/>
    <x v="1"/>
    <x v="0"/>
    <n v="105320.28"/>
    <x v="3"/>
    <x v="2"/>
    <x v="9"/>
    <n v="1"/>
    <x v="6"/>
    <x v="2"/>
  </r>
  <r>
    <n v="1075"/>
    <x v="1"/>
    <x v="2"/>
    <n v="72.08"/>
    <x v="38"/>
    <n v="109247"/>
    <x v="5"/>
    <x v="306"/>
    <x v="2"/>
    <n v="58.84"/>
    <s v="First"/>
    <x v="5"/>
    <x v="2"/>
    <x v="1"/>
    <n v="83249.289999999994"/>
    <x v="1"/>
    <x v="34"/>
    <x v="5"/>
    <n v="0"/>
    <x v="27"/>
    <x v="4"/>
  </r>
  <r>
    <n v="1076"/>
    <x v="7"/>
    <x v="0"/>
    <n v="41.43"/>
    <x v="0"/>
    <n v="29176"/>
    <x v="2"/>
    <x v="470"/>
    <x v="2"/>
    <n v="59.66"/>
    <s v="Third"/>
    <x v="6"/>
    <x v="1"/>
    <x v="0"/>
    <n v="49546.7"/>
    <x v="0"/>
    <x v="41"/>
    <x v="2"/>
    <n v="1"/>
    <x v="62"/>
    <x v="5"/>
  </r>
  <r>
    <n v="1077"/>
    <x v="3"/>
    <x v="0"/>
    <n v="36.06"/>
    <x v="0"/>
    <n v="249710"/>
    <x v="3"/>
    <x v="607"/>
    <x v="1"/>
    <n v="89.19"/>
    <s v="Second"/>
    <x v="0"/>
    <x v="1"/>
    <x v="1"/>
    <n v="142428.9"/>
    <x v="2"/>
    <x v="9"/>
    <x v="3"/>
    <n v="2"/>
    <x v="4"/>
    <x v="5"/>
  </r>
  <r>
    <n v="1078"/>
    <x v="5"/>
    <x v="2"/>
    <n v="47.28"/>
    <x v="38"/>
    <n v="374406"/>
    <x v="1"/>
    <x v="342"/>
    <x v="1"/>
    <n v="87.39"/>
    <s v="Third"/>
    <x v="6"/>
    <x v="2"/>
    <x v="0"/>
    <n v="238524.92"/>
    <x v="3"/>
    <x v="3"/>
    <x v="1"/>
    <n v="0"/>
    <x v="9"/>
    <x v="3"/>
  </r>
  <r>
    <n v="1079"/>
    <x v="7"/>
    <x v="7"/>
    <n v="47.32"/>
    <x v="28"/>
    <n v="140427"/>
    <x v="8"/>
    <x v="608"/>
    <x v="0"/>
    <n v="96.87"/>
    <s v="First"/>
    <x v="8"/>
    <x v="2"/>
    <x v="0"/>
    <n v="87847.34"/>
    <x v="1"/>
    <x v="28"/>
    <x v="8"/>
    <n v="0"/>
    <x v="37"/>
    <x v="4"/>
  </r>
  <r>
    <n v="1080"/>
    <x v="2"/>
    <x v="5"/>
    <n v="41.39"/>
    <x v="13"/>
    <n v="216840"/>
    <x v="5"/>
    <x v="104"/>
    <x v="1"/>
    <n v="80.650000000000006"/>
    <s v="Third"/>
    <x v="4"/>
    <x v="2"/>
    <x v="1"/>
    <n v="154093.12"/>
    <x v="0"/>
    <x v="23"/>
    <x v="5"/>
    <n v="7"/>
    <x v="7"/>
    <x v="4"/>
  </r>
  <r>
    <n v="1081"/>
    <x v="8"/>
    <x v="7"/>
    <n v="49.39"/>
    <x v="36"/>
    <n v="264287"/>
    <x v="5"/>
    <x v="248"/>
    <x v="2"/>
    <n v="33.85"/>
    <s v="Second"/>
    <x v="3"/>
    <x v="1"/>
    <x v="0"/>
    <n v="148729.38"/>
    <x v="3"/>
    <x v="38"/>
    <x v="5"/>
    <n v="4"/>
    <x v="19"/>
    <x v="5"/>
  </r>
  <r>
    <n v="1082"/>
    <x v="5"/>
    <x v="0"/>
    <n v="6.05"/>
    <x v="29"/>
    <n v="285199"/>
    <x v="1"/>
    <x v="609"/>
    <x v="0"/>
    <n v="97.57"/>
    <s v="Second"/>
    <x v="1"/>
    <x v="0"/>
    <x v="0"/>
    <n v="115264.68"/>
    <x v="0"/>
    <x v="6"/>
    <x v="1"/>
    <n v="3"/>
    <x v="44"/>
    <x v="0"/>
  </r>
  <r>
    <n v="1083"/>
    <x v="1"/>
    <x v="6"/>
    <n v="27.1"/>
    <x v="31"/>
    <n v="388577"/>
    <x v="3"/>
    <x v="610"/>
    <x v="1"/>
    <n v="29.32"/>
    <s v="Second"/>
    <x v="1"/>
    <x v="1"/>
    <x v="1"/>
    <n v="255376.14"/>
    <x v="0"/>
    <x v="7"/>
    <x v="3"/>
    <n v="1"/>
    <x v="8"/>
    <x v="2"/>
  </r>
  <r>
    <n v="1084"/>
    <x v="9"/>
    <x v="0"/>
    <n v="49.29"/>
    <x v="39"/>
    <n v="352253"/>
    <x v="2"/>
    <x v="21"/>
    <x v="1"/>
    <n v="86.69"/>
    <s v="Second"/>
    <x v="2"/>
    <x v="0"/>
    <x v="0"/>
    <n v="149349.45000000001"/>
    <x v="1"/>
    <x v="10"/>
    <x v="2"/>
    <n v="2"/>
    <x v="3"/>
    <x v="4"/>
  </r>
  <r>
    <n v="1085"/>
    <x v="5"/>
    <x v="7"/>
    <n v="48.7"/>
    <x v="36"/>
    <n v="275522"/>
    <x v="2"/>
    <x v="540"/>
    <x v="1"/>
    <n v="63.57"/>
    <s v="First"/>
    <x v="3"/>
    <x v="0"/>
    <x v="0"/>
    <n v="157937.74"/>
    <x v="0"/>
    <x v="3"/>
    <x v="2"/>
    <n v="0"/>
    <x v="4"/>
    <x v="3"/>
  </r>
  <r>
    <n v="1086"/>
    <x v="5"/>
    <x v="7"/>
    <n v="60.32"/>
    <x v="36"/>
    <n v="234927"/>
    <x v="0"/>
    <x v="159"/>
    <x v="2"/>
    <n v="28.66"/>
    <s v="Second"/>
    <x v="4"/>
    <x v="2"/>
    <x v="1"/>
    <n v="101819.2"/>
    <x v="3"/>
    <x v="24"/>
    <x v="0"/>
    <n v="1"/>
    <x v="15"/>
    <x v="4"/>
  </r>
  <r>
    <n v="1087"/>
    <x v="5"/>
    <x v="4"/>
    <n v="6.61"/>
    <x v="16"/>
    <n v="262727"/>
    <x v="9"/>
    <x v="139"/>
    <x v="0"/>
    <n v="76.599999999999994"/>
    <s v="First"/>
    <x v="1"/>
    <x v="0"/>
    <x v="0"/>
    <n v="163457.04"/>
    <x v="1"/>
    <x v="48"/>
    <x v="9"/>
    <n v="0"/>
    <x v="39"/>
    <x v="5"/>
  </r>
  <r>
    <n v="1088"/>
    <x v="3"/>
    <x v="4"/>
    <n v="11.26"/>
    <x v="12"/>
    <n v="240196"/>
    <x v="0"/>
    <x v="25"/>
    <x v="1"/>
    <n v="99.19"/>
    <s v="Third"/>
    <x v="1"/>
    <x v="0"/>
    <x v="1"/>
    <n v="184696.47"/>
    <x v="0"/>
    <x v="29"/>
    <x v="0"/>
    <n v="2"/>
    <x v="34"/>
    <x v="1"/>
  </r>
  <r>
    <n v="1089"/>
    <x v="5"/>
    <x v="1"/>
    <n v="16.5"/>
    <x v="37"/>
    <n v="393660"/>
    <x v="9"/>
    <x v="611"/>
    <x v="0"/>
    <n v="72.27"/>
    <s v="Second"/>
    <x v="1"/>
    <x v="2"/>
    <x v="0"/>
    <n v="242599.87"/>
    <x v="1"/>
    <x v="26"/>
    <x v="9"/>
    <n v="0"/>
    <x v="39"/>
    <x v="0"/>
  </r>
  <r>
    <n v="1090"/>
    <x v="9"/>
    <x v="6"/>
    <n v="13.83"/>
    <x v="24"/>
    <n v="102876"/>
    <x v="5"/>
    <x v="413"/>
    <x v="2"/>
    <n v="31.7"/>
    <s v="First"/>
    <x v="5"/>
    <x v="2"/>
    <x v="1"/>
    <n v="27104.87"/>
    <x v="3"/>
    <x v="15"/>
    <x v="5"/>
    <n v="0"/>
    <x v="63"/>
    <x v="0"/>
  </r>
  <r>
    <n v="1091"/>
    <x v="2"/>
    <x v="4"/>
    <n v="68.69"/>
    <x v="18"/>
    <n v="224325"/>
    <x v="6"/>
    <x v="435"/>
    <x v="1"/>
    <n v="91.16"/>
    <s v="Third"/>
    <x v="6"/>
    <x v="2"/>
    <x v="0"/>
    <n v="109773.78"/>
    <x v="1"/>
    <x v="27"/>
    <x v="6"/>
    <n v="3"/>
    <x v="31"/>
    <x v="4"/>
  </r>
  <r>
    <n v="1092"/>
    <x v="8"/>
    <x v="0"/>
    <n v="76.239999999999995"/>
    <x v="6"/>
    <n v="289021"/>
    <x v="0"/>
    <x v="32"/>
    <x v="2"/>
    <n v="53.63"/>
    <s v="Second"/>
    <x v="1"/>
    <x v="1"/>
    <x v="1"/>
    <n v="230447.95"/>
    <x v="0"/>
    <x v="29"/>
    <x v="0"/>
    <n v="2"/>
    <x v="51"/>
    <x v="1"/>
  </r>
  <r>
    <n v="1093"/>
    <x v="9"/>
    <x v="0"/>
    <n v="29.77"/>
    <x v="6"/>
    <n v="152021"/>
    <x v="0"/>
    <x v="612"/>
    <x v="2"/>
    <n v="41.8"/>
    <s v="Third"/>
    <x v="1"/>
    <x v="2"/>
    <x v="0"/>
    <n v="76051.360000000001"/>
    <x v="2"/>
    <x v="10"/>
    <x v="0"/>
    <n v="2"/>
    <x v="6"/>
    <x v="4"/>
  </r>
  <r>
    <n v="1094"/>
    <x v="5"/>
    <x v="5"/>
    <n v="27.25"/>
    <x v="13"/>
    <n v="242062"/>
    <x v="2"/>
    <x v="564"/>
    <x v="0"/>
    <n v="99.66"/>
    <s v="Second"/>
    <x v="2"/>
    <x v="1"/>
    <x v="0"/>
    <n v="114986.54"/>
    <x v="2"/>
    <x v="18"/>
    <x v="2"/>
    <n v="2"/>
    <x v="16"/>
    <x v="5"/>
  </r>
  <r>
    <n v="1095"/>
    <x v="1"/>
    <x v="6"/>
    <n v="50.04"/>
    <x v="21"/>
    <n v="166875"/>
    <x v="4"/>
    <x v="456"/>
    <x v="0"/>
    <n v="86.54"/>
    <s v="Second"/>
    <x v="0"/>
    <x v="2"/>
    <x v="1"/>
    <n v="129927.02"/>
    <x v="2"/>
    <x v="16"/>
    <x v="4"/>
    <n v="0"/>
    <x v="5"/>
    <x v="2"/>
  </r>
  <r>
    <n v="1096"/>
    <x v="3"/>
    <x v="7"/>
    <n v="34.28"/>
    <x v="28"/>
    <n v="202323"/>
    <x v="5"/>
    <x v="563"/>
    <x v="0"/>
    <n v="79.650000000000006"/>
    <s v="Third"/>
    <x v="5"/>
    <x v="2"/>
    <x v="1"/>
    <n v="99906.92"/>
    <x v="2"/>
    <x v="49"/>
    <x v="5"/>
    <n v="0"/>
    <x v="31"/>
    <x v="4"/>
  </r>
  <r>
    <n v="1097"/>
    <x v="4"/>
    <x v="1"/>
    <n v="58.44"/>
    <x v="19"/>
    <n v="27357"/>
    <x v="9"/>
    <x v="613"/>
    <x v="1"/>
    <n v="64.25"/>
    <s v="Third"/>
    <x v="1"/>
    <x v="2"/>
    <x v="0"/>
    <n v="30716.93"/>
    <x v="1"/>
    <x v="43"/>
    <x v="9"/>
    <n v="0"/>
    <x v="64"/>
    <x v="0"/>
  </r>
  <r>
    <n v="1098"/>
    <x v="0"/>
    <x v="1"/>
    <n v="44.34"/>
    <x v="26"/>
    <n v="79604"/>
    <x v="0"/>
    <x v="430"/>
    <x v="0"/>
    <n v="27.69"/>
    <s v="Third"/>
    <x v="1"/>
    <x v="0"/>
    <x v="0"/>
    <n v="54450.71"/>
    <x v="1"/>
    <x v="9"/>
    <x v="0"/>
    <n v="2"/>
    <x v="13"/>
    <x v="5"/>
  </r>
  <r>
    <n v="1099"/>
    <x v="0"/>
    <x v="1"/>
    <n v="12.88"/>
    <x v="37"/>
    <n v="141321"/>
    <x v="1"/>
    <x v="20"/>
    <x v="2"/>
    <n v="39.369999999999997"/>
    <s v="Second"/>
    <x v="4"/>
    <x v="2"/>
    <x v="0"/>
    <n v="76447.3"/>
    <x v="0"/>
    <x v="46"/>
    <x v="1"/>
    <n v="2"/>
    <x v="36"/>
    <x v="2"/>
  </r>
  <r>
    <n v="1100"/>
    <x v="0"/>
    <x v="3"/>
    <n v="7.81"/>
    <x v="3"/>
    <n v="298468"/>
    <x v="6"/>
    <x v="614"/>
    <x v="2"/>
    <n v="51.6"/>
    <s v="Second"/>
    <x v="4"/>
    <x v="0"/>
    <x v="0"/>
    <n v="179439.22"/>
    <x v="3"/>
    <x v="14"/>
    <x v="6"/>
    <n v="5"/>
    <x v="20"/>
    <x v="0"/>
  </r>
  <r>
    <n v="1101"/>
    <x v="4"/>
    <x v="6"/>
    <n v="34.76"/>
    <x v="24"/>
    <n v="69042"/>
    <x v="6"/>
    <x v="477"/>
    <x v="2"/>
    <n v="47.77"/>
    <s v="Third"/>
    <x v="9"/>
    <x v="0"/>
    <x v="0"/>
    <n v="46506.8"/>
    <x v="1"/>
    <x v="50"/>
    <x v="6"/>
    <n v="0"/>
    <x v="14"/>
    <x v="1"/>
  </r>
  <r>
    <n v="1102"/>
    <x v="6"/>
    <x v="7"/>
    <n v="75.42"/>
    <x v="30"/>
    <n v="127890"/>
    <x v="0"/>
    <x v="103"/>
    <x v="1"/>
    <n v="73.22"/>
    <s v="Second"/>
    <x v="2"/>
    <x v="0"/>
    <x v="1"/>
    <n v="29389"/>
    <x v="0"/>
    <x v="43"/>
    <x v="0"/>
    <n v="0"/>
    <x v="42"/>
    <x v="0"/>
  </r>
  <r>
    <n v="1103"/>
    <x v="5"/>
    <x v="7"/>
    <n v="40.520000000000003"/>
    <x v="36"/>
    <n v="276500"/>
    <x v="5"/>
    <x v="389"/>
    <x v="1"/>
    <n v="85.54"/>
    <s v="Second"/>
    <x v="7"/>
    <x v="0"/>
    <x v="1"/>
    <n v="181339.28"/>
    <x v="3"/>
    <x v="45"/>
    <x v="5"/>
    <n v="3"/>
    <x v="8"/>
    <x v="2"/>
  </r>
  <r>
    <n v="1104"/>
    <x v="4"/>
    <x v="3"/>
    <n v="41.01"/>
    <x v="3"/>
    <n v="254739"/>
    <x v="5"/>
    <x v="206"/>
    <x v="1"/>
    <n v="89.54"/>
    <s v="First"/>
    <x v="5"/>
    <x v="2"/>
    <x v="0"/>
    <n v="203296.93"/>
    <x v="3"/>
    <x v="35"/>
    <x v="5"/>
    <n v="0"/>
    <x v="51"/>
    <x v="5"/>
  </r>
  <r>
    <n v="1105"/>
    <x v="8"/>
    <x v="3"/>
    <n v="40.85"/>
    <x v="11"/>
    <n v="75425"/>
    <x v="0"/>
    <x v="518"/>
    <x v="0"/>
    <n v="88.14"/>
    <s v="Third"/>
    <x v="0"/>
    <x v="0"/>
    <x v="0"/>
    <n v="50205.33"/>
    <x v="3"/>
    <x v="47"/>
    <x v="0"/>
    <n v="3"/>
    <x v="14"/>
    <x v="1"/>
  </r>
  <r>
    <n v="1106"/>
    <x v="9"/>
    <x v="2"/>
    <n v="60.29"/>
    <x v="38"/>
    <n v="355392"/>
    <x v="1"/>
    <x v="541"/>
    <x v="2"/>
    <n v="32.700000000000003"/>
    <s v="Second"/>
    <x v="4"/>
    <x v="1"/>
    <x v="1"/>
    <n v="195219.55"/>
    <x v="3"/>
    <x v="3"/>
    <x v="1"/>
    <n v="2"/>
    <x v="29"/>
    <x v="3"/>
  </r>
  <r>
    <n v="1107"/>
    <x v="2"/>
    <x v="4"/>
    <n v="38.049999999999997"/>
    <x v="16"/>
    <n v="162489"/>
    <x v="9"/>
    <x v="327"/>
    <x v="1"/>
    <n v="82.15"/>
    <s v="First"/>
    <x v="1"/>
    <x v="2"/>
    <x v="1"/>
    <n v="107226.37"/>
    <x v="3"/>
    <x v="0"/>
    <x v="9"/>
    <n v="0"/>
    <x v="8"/>
    <x v="0"/>
  </r>
  <r>
    <n v="1108"/>
    <x v="1"/>
    <x v="3"/>
    <n v="53.95"/>
    <x v="32"/>
    <n v="329217"/>
    <x v="2"/>
    <x v="554"/>
    <x v="2"/>
    <n v="31.42"/>
    <s v="First"/>
    <x v="3"/>
    <x v="0"/>
    <x v="0"/>
    <n v="238836.49"/>
    <x v="1"/>
    <x v="26"/>
    <x v="2"/>
    <n v="0"/>
    <x v="10"/>
    <x v="0"/>
  </r>
  <r>
    <n v="1109"/>
    <x v="7"/>
    <x v="6"/>
    <n v="35.08"/>
    <x v="33"/>
    <n v="344291"/>
    <x v="4"/>
    <x v="361"/>
    <x v="0"/>
    <n v="95.45"/>
    <s v="Third"/>
    <x v="0"/>
    <x v="1"/>
    <x v="1"/>
    <n v="166083.35999999999"/>
    <x v="0"/>
    <x v="11"/>
    <x v="4"/>
    <n v="0"/>
    <x v="16"/>
    <x v="4"/>
  </r>
  <r>
    <n v="1110"/>
    <x v="8"/>
    <x v="5"/>
    <n v="79.75"/>
    <x v="15"/>
    <n v="303277"/>
    <x v="2"/>
    <x v="264"/>
    <x v="1"/>
    <n v="68.260000000000005"/>
    <s v="Third"/>
    <x v="4"/>
    <x v="0"/>
    <x v="1"/>
    <n v="186000.9"/>
    <x v="3"/>
    <x v="20"/>
    <x v="2"/>
    <n v="3"/>
    <x v="40"/>
    <x v="2"/>
  </r>
  <r>
    <n v="1111"/>
    <x v="4"/>
    <x v="0"/>
    <n v="9.1999999999999993"/>
    <x v="35"/>
    <n v="372120"/>
    <x v="9"/>
    <x v="264"/>
    <x v="0"/>
    <n v="93.55"/>
    <s v="First"/>
    <x v="1"/>
    <x v="0"/>
    <x v="0"/>
    <n v="206933.17"/>
    <x v="2"/>
    <x v="35"/>
    <x v="9"/>
    <n v="0"/>
    <x v="19"/>
    <x v="5"/>
  </r>
  <r>
    <n v="1112"/>
    <x v="9"/>
    <x v="4"/>
    <n v="20.48"/>
    <x v="16"/>
    <n v="82501"/>
    <x v="5"/>
    <x v="615"/>
    <x v="0"/>
    <n v="92.75"/>
    <s v="First"/>
    <x v="5"/>
    <x v="0"/>
    <x v="0"/>
    <n v="56648.29"/>
    <x v="2"/>
    <x v="8"/>
    <x v="5"/>
    <n v="0"/>
    <x v="22"/>
    <x v="5"/>
  </r>
  <r>
    <n v="1113"/>
    <x v="9"/>
    <x v="6"/>
    <n v="45.59"/>
    <x v="33"/>
    <n v="175011"/>
    <x v="3"/>
    <x v="616"/>
    <x v="2"/>
    <n v="56.81"/>
    <s v="First"/>
    <x v="4"/>
    <x v="2"/>
    <x v="1"/>
    <n v="78900.55"/>
    <x v="1"/>
    <x v="38"/>
    <x v="3"/>
    <n v="0"/>
    <x v="11"/>
    <x v="5"/>
  </r>
  <r>
    <n v="1114"/>
    <x v="3"/>
    <x v="5"/>
    <n v="49.56"/>
    <x v="9"/>
    <n v="220062"/>
    <x v="3"/>
    <x v="617"/>
    <x v="1"/>
    <n v="85.24"/>
    <s v="Second"/>
    <x v="4"/>
    <x v="1"/>
    <x v="1"/>
    <n v="92727.7"/>
    <x v="2"/>
    <x v="29"/>
    <x v="3"/>
    <n v="0"/>
    <x v="3"/>
    <x v="1"/>
  </r>
  <r>
    <n v="1115"/>
    <x v="1"/>
    <x v="1"/>
    <n v="27.68"/>
    <x v="25"/>
    <n v="371490"/>
    <x v="7"/>
    <x v="180"/>
    <x v="0"/>
    <n v="69.92"/>
    <s v="Second"/>
    <x v="0"/>
    <x v="0"/>
    <x v="1"/>
    <n v="217995"/>
    <x v="2"/>
    <x v="49"/>
    <x v="7"/>
    <n v="6"/>
    <x v="0"/>
    <x v="4"/>
  </r>
  <r>
    <n v="1116"/>
    <x v="8"/>
    <x v="0"/>
    <n v="8.6999999999999993"/>
    <x v="0"/>
    <n v="214853"/>
    <x v="2"/>
    <x v="305"/>
    <x v="1"/>
    <n v="64.06"/>
    <s v="Third"/>
    <x v="4"/>
    <x v="0"/>
    <x v="0"/>
    <n v="169272.17"/>
    <x v="1"/>
    <x v="0"/>
    <x v="2"/>
    <n v="3"/>
    <x v="38"/>
    <x v="0"/>
  </r>
  <r>
    <n v="1117"/>
    <x v="3"/>
    <x v="0"/>
    <n v="56.65"/>
    <x v="39"/>
    <n v="119426"/>
    <x v="7"/>
    <x v="255"/>
    <x v="2"/>
    <n v="54.86"/>
    <s v="First"/>
    <x v="7"/>
    <x v="1"/>
    <x v="1"/>
    <n v="65642.19"/>
    <x v="1"/>
    <x v="0"/>
    <x v="7"/>
    <n v="0"/>
    <x v="29"/>
    <x v="0"/>
  </r>
  <r>
    <n v="1118"/>
    <x v="2"/>
    <x v="5"/>
    <n v="71.83"/>
    <x v="15"/>
    <n v="207944"/>
    <x v="6"/>
    <x v="618"/>
    <x v="1"/>
    <n v="81.94"/>
    <s v="Third"/>
    <x v="2"/>
    <x v="2"/>
    <x v="1"/>
    <n v="107769.8"/>
    <x v="0"/>
    <x v="26"/>
    <x v="6"/>
    <n v="4"/>
    <x v="35"/>
    <x v="0"/>
  </r>
  <r>
    <n v="1119"/>
    <x v="9"/>
    <x v="6"/>
    <n v="68.11"/>
    <x v="10"/>
    <n v="293003"/>
    <x v="9"/>
    <x v="182"/>
    <x v="0"/>
    <n v="79.400000000000006"/>
    <s v="Second"/>
    <x v="0"/>
    <x v="1"/>
    <x v="1"/>
    <n v="230292.28"/>
    <x v="2"/>
    <x v="46"/>
    <x v="9"/>
    <n v="1"/>
    <x v="38"/>
    <x v="2"/>
  </r>
  <r>
    <n v="1120"/>
    <x v="0"/>
    <x v="3"/>
    <n v="73.02"/>
    <x v="14"/>
    <n v="51048"/>
    <x v="2"/>
    <x v="619"/>
    <x v="2"/>
    <n v="55.61"/>
    <s v="Third"/>
    <x v="4"/>
    <x v="1"/>
    <x v="0"/>
    <n v="36888.78"/>
    <x v="2"/>
    <x v="32"/>
    <x v="2"/>
    <n v="3"/>
    <x v="12"/>
    <x v="1"/>
  </r>
  <r>
    <n v="1121"/>
    <x v="6"/>
    <x v="4"/>
    <n v="60.46"/>
    <x v="22"/>
    <n v="293007"/>
    <x v="3"/>
    <x v="199"/>
    <x v="2"/>
    <n v="29.92"/>
    <s v="Third"/>
    <x v="0"/>
    <x v="1"/>
    <x v="0"/>
    <n v="224208.8"/>
    <x v="1"/>
    <x v="49"/>
    <x v="3"/>
    <n v="2"/>
    <x v="34"/>
    <x v="4"/>
  </r>
  <r>
    <n v="1122"/>
    <x v="9"/>
    <x v="4"/>
    <n v="61.56"/>
    <x v="12"/>
    <n v="61038"/>
    <x v="4"/>
    <x v="620"/>
    <x v="0"/>
    <n v="78.34"/>
    <s v="Third"/>
    <x v="0"/>
    <x v="2"/>
    <x v="0"/>
    <n v="38416.65"/>
    <x v="0"/>
    <x v="7"/>
    <x v="4"/>
    <n v="0"/>
    <x v="37"/>
    <x v="2"/>
  </r>
  <r>
    <n v="1123"/>
    <x v="2"/>
    <x v="4"/>
    <n v="6.33"/>
    <x v="16"/>
    <n v="324194"/>
    <x v="4"/>
    <x v="43"/>
    <x v="1"/>
    <n v="69.45"/>
    <s v="First"/>
    <x v="0"/>
    <x v="0"/>
    <x v="0"/>
    <n v="178243.88"/>
    <x v="1"/>
    <x v="0"/>
    <x v="4"/>
    <n v="0"/>
    <x v="29"/>
    <x v="0"/>
  </r>
  <r>
    <n v="1124"/>
    <x v="6"/>
    <x v="6"/>
    <n v="25.09"/>
    <x v="31"/>
    <n v="366392"/>
    <x v="7"/>
    <x v="565"/>
    <x v="1"/>
    <n v="64.319999999999993"/>
    <s v="Third"/>
    <x v="2"/>
    <x v="0"/>
    <x v="1"/>
    <n v="226032.85"/>
    <x v="1"/>
    <x v="34"/>
    <x v="7"/>
    <n v="3"/>
    <x v="39"/>
    <x v="4"/>
  </r>
  <r>
    <n v="1125"/>
    <x v="0"/>
    <x v="6"/>
    <n v="28.65"/>
    <x v="31"/>
    <n v="268908"/>
    <x v="3"/>
    <x v="621"/>
    <x v="1"/>
    <n v="96.71"/>
    <s v="Second"/>
    <x v="4"/>
    <x v="1"/>
    <x v="0"/>
    <n v="118526.7"/>
    <x v="3"/>
    <x v="30"/>
    <x v="3"/>
    <n v="0"/>
    <x v="30"/>
    <x v="0"/>
  </r>
  <r>
    <n v="1126"/>
    <x v="7"/>
    <x v="7"/>
    <n v="47.69"/>
    <x v="30"/>
    <n v="290278"/>
    <x v="4"/>
    <x v="622"/>
    <x v="2"/>
    <n v="33.94"/>
    <s v="Third"/>
    <x v="0"/>
    <x v="1"/>
    <x v="0"/>
    <n v="231581.11"/>
    <x v="3"/>
    <x v="28"/>
    <x v="4"/>
    <n v="0"/>
    <x v="51"/>
    <x v="4"/>
  </r>
  <r>
    <n v="1127"/>
    <x v="2"/>
    <x v="3"/>
    <n v="71.72"/>
    <x v="3"/>
    <n v="376648"/>
    <x v="2"/>
    <x v="473"/>
    <x v="2"/>
    <n v="27.9"/>
    <s v="Second"/>
    <x v="3"/>
    <x v="0"/>
    <x v="0"/>
    <n v="240406.28"/>
    <x v="3"/>
    <x v="18"/>
    <x v="2"/>
    <n v="0"/>
    <x v="9"/>
    <x v="5"/>
  </r>
  <r>
    <n v="1128"/>
    <x v="8"/>
    <x v="2"/>
    <n v="15.37"/>
    <x v="34"/>
    <n v="92064"/>
    <x v="2"/>
    <x v="255"/>
    <x v="2"/>
    <n v="33.1"/>
    <s v="First"/>
    <x v="3"/>
    <x v="0"/>
    <x v="1"/>
    <n v="43506.84"/>
    <x v="3"/>
    <x v="19"/>
    <x v="2"/>
    <n v="0"/>
    <x v="17"/>
    <x v="2"/>
  </r>
  <r>
    <n v="1129"/>
    <x v="2"/>
    <x v="5"/>
    <n v="68.98"/>
    <x v="15"/>
    <n v="336606"/>
    <x v="0"/>
    <x v="50"/>
    <x v="0"/>
    <n v="62.99"/>
    <s v="Second"/>
    <x v="1"/>
    <x v="2"/>
    <x v="0"/>
    <n v="214528.9"/>
    <x v="2"/>
    <x v="10"/>
    <x v="0"/>
    <n v="2"/>
    <x v="9"/>
    <x v="4"/>
  </r>
  <r>
    <n v="1130"/>
    <x v="4"/>
    <x v="3"/>
    <n v="48.51"/>
    <x v="3"/>
    <n v="69847"/>
    <x v="5"/>
    <x v="331"/>
    <x v="2"/>
    <n v="26.44"/>
    <s v="First"/>
    <x v="5"/>
    <x v="2"/>
    <x v="0"/>
    <n v="55633.34"/>
    <x v="2"/>
    <x v="15"/>
    <x v="5"/>
    <n v="0"/>
    <x v="51"/>
    <x v="0"/>
  </r>
  <r>
    <n v="1131"/>
    <x v="7"/>
    <x v="1"/>
    <n v="79.37"/>
    <x v="1"/>
    <n v="211877"/>
    <x v="3"/>
    <x v="12"/>
    <x v="2"/>
    <n v="57.62"/>
    <s v="Second"/>
    <x v="4"/>
    <x v="1"/>
    <x v="0"/>
    <n v="106418.75"/>
    <x v="3"/>
    <x v="9"/>
    <x v="3"/>
    <n v="0"/>
    <x v="6"/>
    <x v="5"/>
  </r>
  <r>
    <n v="1132"/>
    <x v="6"/>
    <x v="4"/>
    <n v="28.15"/>
    <x v="4"/>
    <n v="235217"/>
    <x v="1"/>
    <x v="623"/>
    <x v="0"/>
    <n v="82.99"/>
    <s v="First"/>
    <x v="6"/>
    <x v="0"/>
    <x v="0"/>
    <n v="159092.54999999999"/>
    <x v="1"/>
    <x v="4"/>
    <x v="1"/>
    <n v="0"/>
    <x v="13"/>
    <x v="0"/>
  </r>
  <r>
    <n v="1133"/>
    <x v="5"/>
    <x v="2"/>
    <n v="53.11"/>
    <x v="8"/>
    <n v="76172"/>
    <x v="0"/>
    <x v="624"/>
    <x v="1"/>
    <n v="79.209999999999994"/>
    <s v="Third"/>
    <x v="1"/>
    <x v="0"/>
    <x v="0"/>
    <n v="60074.63"/>
    <x v="2"/>
    <x v="36"/>
    <x v="0"/>
    <n v="2"/>
    <x v="38"/>
    <x v="1"/>
  </r>
  <r>
    <n v="1134"/>
    <x v="0"/>
    <x v="2"/>
    <n v="27.96"/>
    <x v="34"/>
    <n v="261738"/>
    <x v="2"/>
    <x v="203"/>
    <x v="0"/>
    <n v="61.31"/>
    <s v="Third"/>
    <x v="0"/>
    <x v="2"/>
    <x v="1"/>
    <n v="204598.74"/>
    <x v="2"/>
    <x v="13"/>
    <x v="2"/>
    <n v="5"/>
    <x v="5"/>
    <x v="1"/>
  </r>
  <r>
    <n v="1135"/>
    <x v="6"/>
    <x v="5"/>
    <n v="13.28"/>
    <x v="13"/>
    <n v="293205"/>
    <x v="4"/>
    <x v="625"/>
    <x v="1"/>
    <n v="72.89"/>
    <s v="First"/>
    <x v="0"/>
    <x v="1"/>
    <x v="1"/>
    <n v="190259.65"/>
    <x v="1"/>
    <x v="42"/>
    <x v="4"/>
    <n v="0"/>
    <x v="18"/>
    <x v="5"/>
  </r>
  <r>
    <n v="1136"/>
    <x v="1"/>
    <x v="3"/>
    <n v="74.040000000000006"/>
    <x v="7"/>
    <n v="143424"/>
    <x v="1"/>
    <x v="46"/>
    <x v="0"/>
    <n v="94.59"/>
    <s v="First"/>
    <x v="6"/>
    <x v="2"/>
    <x v="0"/>
    <n v="107115.59"/>
    <x v="2"/>
    <x v="17"/>
    <x v="1"/>
    <n v="0"/>
    <x v="32"/>
    <x v="2"/>
  </r>
  <r>
    <n v="1137"/>
    <x v="1"/>
    <x v="2"/>
    <n v="38.99"/>
    <x v="8"/>
    <n v="142540"/>
    <x v="3"/>
    <x v="626"/>
    <x v="2"/>
    <n v="46.91"/>
    <s v="Second"/>
    <x v="0"/>
    <x v="0"/>
    <x v="1"/>
    <n v="95330.29"/>
    <x v="1"/>
    <x v="17"/>
    <x v="3"/>
    <n v="2"/>
    <x v="14"/>
    <x v="2"/>
  </r>
  <r>
    <n v="1138"/>
    <x v="7"/>
    <x v="6"/>
    <n v="61"/>
    <x v="21"/>
    <n v="255759"/>
    <x v="3"/>
    <x v="627"/>
    <x v="1"/>
    <n v="27.38"/>
    <s v="Second"/>
    <x v="4"/>
    <x v="1"/>
    <x v="1"/>
    <n v="116547.35"/>
    <x v="0"/>
    <x v="44"/>
    <x v="3"/>
    <n v="0"/>
    <x v="23"/>
    <x v="2"/>
  </r>
  <r>
    <n v="1139"/>
    <x v="3"/>
    <x v="1"/>
    <n v="47.31"/>
    <x v="26"/>
    <n v="281248"/>
    <x v="5"/>
    <x v="213"/>
    <x v="1"/>
    <n v="29.03"/>
    <s v="First"/>
    <x v="5"/>
    <x v="0"/>
    <x v="1"/>
    <n v="212705.7"/>
    <x v="2"/>
    <x v="10"/>
    <x v="5"/>
    <n v="0"/>
    <x v="27"/>
    <x v="4"/>
  </r>
  <r>
    <n v="1140"/>
    <x v="0"/>
    <x v="1"/>
    <n v="24"/>
    <x v="1"/>
    <n v="334905"/>
    <x v="0"/>
    <x v="572"/>
    <x v="2"/>
    <n v="56.02"/>
    <s v="Third"/>
    <x v="0"/>
    <x v="0"/>
    <x v="1"/>
    <n v="219895.32"/>
    <x v="1"/>
    <x v="6"/>
    <x v="0"/>
    <n v="3"/>
    <x v="8"/>
    <x v="0"/>
  </r>
  <r>
    <n v="1141"/>
    <x v="6"/>
    <x v="3"/>
    <n v="27.74"/>
    <x v="14"/>
    <n v="190274"/>
    <x v="1"/>
    <x v="184"/>
    <x v="0"/>
    <n v="81.709999999999994"/>
    <s v="Second"/>
    <x v="0"/>
    <x v="1"/>
    <x v="1"/>
    <n v="127797.15"/>
    <x v="2"/>
    <x v="3"/>
    <x v="1"/>
    <n v="4"/>
    <x v="14"/>
    <x v="3"/>
  </r>
  <r>
    <n v="1142"/>
    <x v="0"/>
    <x v="4"/>
    <n v="6.47"/>
    <x v="16"/>
    <n v="340485"/>
    <x v="4"/>
    <x v="628"/>
    <x v="0"/>
    <n v="96.73"/>
    <s v="First"/>
    <x v="0"/>
    <x v="1"/>
    <x v="0"/>
    <n v="180931.1"/>
    <x v="3"/>
    <x v="24"/>
    <x v="4"/>
    <n v="0"/>
    <x v="21"/>
    <x v="4"/>
  </r>
  <r>
    <n v="1143"/>
    <x v="2"/>
    <x v="2"/>
    <n v="47.73"/>
    <x v="34"/>
    <n v="365544"/>
    <x v="4"/>
    <x v="156"/>
    <x v="0"/>
    <n v="93.8"/>
    <s v="Third"/>
    <x v="0"/>
    <x v="0"/>
    <x v="0"/>
    <n v="275179.84999999998"/>
    <x v="2"/>
    <x v="20"/>
    <x v="4"/>
    <n v="0"/>
    <x v="32"/>
    <x v="2"/>
  </r>
  <r>
    <n v="1144"/>
    <x v="2"/>
    <x v="2"/>
    <n v="66.739999999999995"/>
    <x v="27"/>
    <n v="61295"/>
    <x v="2"/>
    <x v="192"/>
    <x v="2"/>
    <n v="30.58"/>
    <s v="Second"/>
    <x v="0"/>
    <x v="1"/>
    <x v="1"/>
    <n v="40425.35"/>
    <x v="1"/>
    <x v="8"/>
    <x v="2"/>
    <n v="5"/>
    <x v="8"/>
    <x v="5"/>
  </r>
  <r>
    <n v="1145"/>
    <x v="2"/>
    <x v="3"/>
    <n v="22.52"/>
    <x v="32"/>
    <n v="139811"/>
    <x v="3"/>
    <x v="358"/>
    <x v="0"/>
    <n v="27.77"/>
    <s v="Third"/>
    <x v="1"/>
    <x v="0"/>
    <x v="1"/>
    <n v="103808.5"/>
    <x v="3"/>
    <x v="41"/>
    <x v="3"/>
    <n v="1"/>
    <x v="28"/>
    <x v="5"/>
  </r>
  <r>
    <n v="1146"/>
    <x v="3"/>
    <x v="6"/>
    <n v="63.13"/>
    <x v="21"/>
    <n v="228328"/>
    <x v="5"/>
    <x v="629"/>
    <x v="0"/>
    <n v="99.33"/>
    <s v="Second"/>
    <x v="6"/>
    <x v="2"/>
    <x v="0"/>
    <n v="145595.95000000001"/>
    <x v="1"/>
    <x v="38"/>
    <x v="5"/>
    <n v="5"/>
    <x v="9"/>
    <x v="5"/>
  </r>
  <r>
    <n v="1147"/>
    <x v="3"/>
    <x v="1"/>
    <n v="9.68"/>
    <x v="19"/>
    <n v="282523"/>
    <x v="7"/>
    <x v="103"/>
    <x v="0"/>
    <n v="62.55"/>
    <s v="First"/>
    <x v="7"/>
    <x v="1"/>
    <x v="0"/>
    <n v="124448.47"/>
    <x v="2"/>
    <x v="38"/>
    <x v="7"/>
    <n v="0"/>
    <x v="30"/>
    <x v="5"/>
  </r>
  <r>
    <n v="1148"/>
    <x v="9"/>
    <x v="2"/>
    <n v="55.38"/>
    <x v="38"/>
    <n v="249981"/>
    <x v="7"/>
    <x v="461"/>
    <x v="0"/>
    <n v="96.54"/>
    <s v="First"/>
    <x v="7"/>
    <x v="1"/>
    <x v="0"/>
    <n v="155748.81"/>
    <x v="3"/>
    <x v="39"/>
    <x v="7"/>
    <n v="0"/>
    <x v="39"/>
    <x v="0"/>
  </r>
  <r>
    <n v="1149"/>
    <x v="6"/>
    <x v="5"/>
    <n v="27.71"/>
    <x v="15"/>
    <n v="243513"/>
    <x v="9"/>
    <x v="76"/>
    <x v="0"/>
    <n v="64.62"/>
    <s v="Second"/>
    <x v="1"/>
    <x v="0"/>
    <x v="1"/>
    <n v="140683.04999999999"/>
    <x v="1"/>
    <x v="18"/>
    <x v="9"/>
    <n v="0"/>
    <x v="25"/>
    <x v="5"/>
  </r>
  <r>
    <n v="1150"/>
    <x v="6"/>
    <x v="0"/>
    <n v="51.5"/>
    <x v="35"/>
    <n v="134386"/>
    <x v="0"/>
    <x v="23"/>
    <x v="1"/>
    <n v="99.25"/>
    <s v="First"/>
    <x v="2"/>
    <x v="0"/>
    <x v="0"/>
    <n v="89015.11"/>
    <x v="0"/>
    <x v="48"/>
    <x v="0"/>
    <n v="0"/>
    <x v="8"/>
    <x v="5"/>
  </r>
  <r>
    <n v="1151"/>
    <x v="2"/>
    <x v="5"/>
    <n v="36.869999999999997"/>
    <x v="9"/>
    <n v="330313"/>
    <x v="8"/>
    <x v="630"/>
    <x v="1"/>
    <n v="79.17"/>
    <s v="Second"/>
    <x v="6"/>
    <x v="0"/>
    <x v="1"/>
    <n v="252789.28"/>
    <x v="0"/>
    <x v="4"/>
    <x v="8"/>
    <n v="4"/>
    <x v="34"/>
    <x v="0"/>
  </r>
  <r>
    <n v="1152"/>
    <x v="6"/>
    <x v="4"/>
    <n v="62.66"/>
    <x v="18"/>
    <n v="252524"/>
    <x v="2"/>
    <x v="464"/>
    <x v="0"/>
    <n v="69.97"/>
    <s v="Second"/>
    <x v="1"/>
    <x v="2"/>
    <x v="1"/>
    <n v="119073.41"/>
    <x v="3"/>
    <x v="14"/>
    <x v="2"/>
    <n v="4"/>
    <x v="17"/>
    <x v="0"/>
  </r>
  <r>
    <n v="1153"/>
    <x v="5"/>
    <x v="3"/>
    <n v="25.18"/>
    <x v="32"/>
    <n v="306069"/>
    <x v="3"/>
    <x v="631"/>
    <x v="2"/>
    <n v="51.62"/>
    <s v="Second"/>
    <x v="1"/>
    <x v="2"/>
    <x v="1"/>
    <n v="181312.49"/>
    <x v="2"/>
    <x v="45"/>
    <x v="3"/>
    <n v="1"/>
    <x v="0"/>
    <x v="2"/>
  </r>
  <r>
    <n v="1154"/>
    <x v="3"/>
    <x v="5"/>
    <n v="28.26"/>
    <x v="9"/>
    <n v="210654"/>
    <x v="9"/>
    <x v="26"/>
    <x v="1"/>
    <n v="63.02"/>
    <s v="First"/>
    <x v="1"/>
    <x v="0"/>
    <x v="0"/>
    <n v="104865.5"/>
    <x v="3"/>
    <x v="12"/>
    <x v="9"/>
    <n v="0"/>
    <x v="6"/>
    <x v="4"/>
  </r>
  <r>
    <n v="1155"/>
    <x v="9"/>
    <x v="1"/>
    <n v="72.81"/>
    <x v="19"/>
    <n v="328379"/>
    <x v="9"/>
    <x v="281"/>
    <x v="0"/>
    <n v="68.349999999999994"/>
    <s v="Third"/>
    <x v="0"/>
    <x v="0"/>
    <x v="1"/>
    <n v="180932.26"/>
    <x v="2"/>
    <x v="16"/>
    <x v="9"/>
    <n v="1"/>
    <x v="29"/>
    <x v="2"/>
  </r>
  <r>
    <n v="1156"/>
    <x v="6"/>
    <x v="5"/>
    <n v="54.52"/>
    <x v="9"/>
    <n v="284874"/>
    <x v="0"/>
    <x v="196"/>
    <x v="2"/>
    <n v="26.36"/>
    <s v="Second"/>
    <x v="0"/>
    <x v="2"/>
    <x v="1"/>
    <n v="129923.13"/>
    <x v="3"/>
    <x v="49"/>
    <x v="0"/>
    <n v="3"/>
    <x v="23"/>
    <x v="4"/>
  </r>
  <r>
    <n v="1157"/>
    <x v="1"/>
    <x v="1"/>
    <n v="34.97"/>
    <x v="19"/>
    <n v="387229"/>
    <x v="8"/>
    <x v="112"/>
    <x v="1"/>
    <n v="80.430000000000007"/>
    <s v="Third"/>
    <x v="6"/>
    <x v="1"/>
    <x v="1"/>
    <n v="306881.61"/>
    <x v="0"/>
    <x v="33"/>
    <x v="8"/>
    <n v="4"/>
    <x v="38"/>
    <x v="1"/>
  </r>
  <r>
    <n v="1158"/>
    <x v="0"/>
    <x v="0"/>
    <n v="74.989999999999995"/>
    <x v="6"/>
    <n v="93059"/>
    <x v="9"/>
    <x v="419"/>
    <x v="0"/>
    <n v="77.790000000000006"/>
    <s v="First"/>
    <x v="1"/>
    <x v="1"/>
    <x v="0"/>
    <n v="42794.559999999998"/>
    <x v="3"/>
    <x v="32"/>
    <x v="9"/>
    <n v="0"/>
    <x v="23"/>
    <x v="1"/>
  </r>
  <r>
    <n v="1159"/>
    <x v="8"/>
    <x v="4"/>
    <n v="55.29"/>
    <x v="12"/>
    <n v="253284"/>
    <x v="0"/>
    <x v="592"/>
    <x v="2"/>
    <n v="40.51"/>
    <s v="Third"/>
    <x v="4"/>
    <x v="0"/>
    <x v="0"/>
    <n v="174166.72"/>
    <x v="2"/>
    <x v="36"/>
    <x v="0"/>
    <n v="1"/>
    <x v="22"/>
    <x v="1"/>
  </r>
  <r>
    <n v="1160"/>
    <x v="4"/>
    <x v="2"/>
    <n v="57.57"/>
    <x v="34"/>
    <n v="121144"/>
    <x v="1"/>
    <x v="416"/>
    <x v="2"/>
    <n v="31.66"/>
    <s v="First"/>
    <x v="6"/>
    <x v="2"/>
    <x v="0"/>
    <n v="83927.43"/>
    <x v="0"/>
    <x v="34"/>
    <x v="1"/>
    <n v="0"/>
    <x v="22"/>
    <x v="4"/>
  </r>
  <r>
    <n v="1161"/>
    <x v="9"/>
    <x v="1"/>
    <n v="31.06"/>
    <x v="25"/>
    <n v="283873"/>
    <x v="2"/>
    <x v="302"/>
    <x v="2"/>
    <n v="54.57"/>
    <s v="Third"/>
    <x v="4"/>
    <x v="2"/>
    <x v="1"/>
    <n v="154072.51999999999"/>
    <x v="2"/>
    <x v="36"/>
    <x v="2"/>
    <n v="3"/>
    <x v="36"/>
    <x v="1"/>
  </r>
  <r>
    <n v="1162"/>
    <x v="6"/>
    <x v="3"/>
    <n v="25.87"/>
    <x v="32"/>
    <n v="334787"/>
    <x v="4"/>
    <x v="251"/>
    <x v="1"/>
    <n v="27.27"/>
    <s v="First"/>
    <x v="0"/>
    <x v="0"/>
    <x v="1"/>
    <n v="200109.26"/>
    <x v="0"/>
    <x v="35"/>
    <x v="4"/>
    <n v="0"/>
    <x v="20"/>
    <x v="5"/>
  </r>
  <r>
    <n v="1163"/>
    <x v="9"/>
    <x v="5"/>
    <n v="13"/>
    <x v="5"/>
    <n v="115145"/>
    <x v="5"/>
    <x v="334"/>
    <x v="1"/>
    <n v="97.74"/>
    <s v="Third"/>
    <x v="4"/>
    <x v="2"/>
    <x v="1"/>
    <n v="51420.05"/>
    <x v="0"/>
    <x v="26"/>
    <x v="5"/>
    <n v="7"/>
    <x v="11"/>
    <x v="0"/>
  </r>
  <r>
    <n v="1164"/>
    <x v="6"/>
    <x v="1"/>
    <n v="43.71"/>
    <x v="1"/>
    <n v="219954"/>
    <x v="0"/>
    <x v="479"/>
    <x v="0"/>
    <n v="75.02"/>
    <s v="Third"/>
    <x v="4"/>
    <x v="2"/>
    <x v="0"/>
    <n v="137624.59"/>
    <x v="0"/>
    <x v="5"/>
    <x v="0"/>
    <n v="1"/>
    <x v="37"/>
    <x v="4"/>
  </r>
  <r>
    <n v="1165"/>
    <x v="9"/>
    <x v="1"/>
    <n v="5.44"/>
    <x v="1"/>
    <n v="283215"/>
    <x v="2"/>
    <x v="629"/>
    <x v="1"/>
    <n v="95.65"/>
    <s v="Third"/>
    <x v="3"/>
    <x v="2"/>
    <x v="0"/>
    <n v="153004.64000000001"/>
    <x v="2"/>
    <x v="41"/>
    <x v="2"/>
    <n v="0"/>
    <x v="36"/>
    <x v="5"/>
  </r>
  <r>
    <n v="1166"/>
    <x v="4"/>
    <x v="0"/>
    <n v="37.43"/>
    <x v="29"/>
    <n v="326924"/>
    <x v="6"/>
    <x v="632"/>
    <x v="2"/>
    <n v="30.78"/>
    <s v="First"/>
    <x v="9"/>
    <x v="2"/>
    <x v="0"/>
    <n v="195454.42"/>
    <x v="2"/>
    <x v="44"/>
    <x v="6"/>
    <n v="0"/>
    <x v="20"/>
    <x v="2"/>
  </r>
  <r>
    <n v="1167"/>
    <x v="9"/>
    <x v="7"/>
    <n v="68.3"/>
    <x v="23"/>
    <n v="258166"/>
    <x v="9"/>
    <x v="633"/>
    <x v="1"/>
    <n v="78.36"/>
    <s v="First"/>
    <x v="1"/>
    <x v="0"/>
    <x v="1"/>
    <n v="139776.95999999999"/>
    <x v="0"/>
    <x v="7"/>
    <x v="9"/>
    <n v="0"/>
    <x v="36"/>
    <x v="2"/>
  </r>
  <r>
    <n v="1168"/>
    <x v="7"/>
    <x v="2"/>
    <n v="19.420000000000002"/>
    <x v="8"/>
    <n v="211793"/>
    <x v="8"/>
    <x v="634"/>
    <x v="1"/>
    <n v="80.87"/>
    <s v="First"/>
    <x v="8"/>
    <x v="0"/>
    <x v="0"/>
    <n v="122647.69"/>
    <x v="0"/>
    <x v="37"/>
    <x v="8"/>
    <n v="0"/>
    <x v="25"/>
    <x v="2"/>
  </r>
  <r>
    <n v="1169"/>
    <x v="0"/>
    <x v="6"/>
    <n v="29.81"/>
    <x v="21"/>
    <n v="289274"/>
    <x v="0"/>
    <x v="51"/>
    <x v="2"/>
    <n v="40.24"/>
    <s v="Third"/>
    <x v="0"/>
    <x v="0"/>
    <x v="1"/>
    <n v="155066.07999999999"/>
    <x v="2"/>
    <x v="40"/>
    <x v="0"/>
    <n v="3"/>
    <x v="36"/>
    <x v="5"/>
  </r>
  <r>
    <n v="1170"/>
    <x v="0"/>
    <x v="7"/>
    <n v="10.5"/>
    <x v="36"/>
    <n v="254581"/>
    <x v="3"/>
    <x v="635"/>
    <x v="2"/>
    <n v="36.04"/>
    <s v="Second"/>
    <x v="4"/>
    <x v="2"/>
    <x v="0"/>
    <n v="181456.98"/>
    <x v="3"/>
    <x v="24"/>
    <x v="3"/>
    <n v="0"/>
    <x v="7"/>
    <x v="4"/>
  </r>
  <r>
    <n v="1171"/>
    <x v="3"/>
    <x v="3"/>
    <n v="47.37"/>
    <x v="32"/>
    <n v="295755"/>
    <x v="8"/>
    <x v="636"/>
    <x v="2"/>
    <n v="44.78"/>
    <s v="First"/>
    <x v="8"/>
    <x v="0"/>
    <x v="0"/>
    <n v="146215.59"/>
    <x v="1"/>
    <x v="23"/>
    <x v="8"/>
    <n v="0"/>
    <x v="31"/>
    <x v="4"/>
  </r>
  <r>
    <n v="1172"/>
    <x v="7"/>
    <x v="6"/>
    <n v="17.29"/>
    <x v="21"/>
    <n v="316179"/>
    <x v="4"/>
    <x v="633"/>
    <x v="2"/>
    <n v="33.520000000000003"/>
    <s v="First"/>
    <x v="0"/>
    <x v="1"/>
    <x v="0"/>
    <n v="213228.75"/>
    <x v="1"/>
    <x v="9"/>
    <x v="4"/>
    <n v="0"/>
    <x v="14"/>
    <x v="5"/>
  </r>
  <r>
    <n v="1173"/>
    <x v="7"/>
    <x v="4"/>
    <n v="29.22"/>
    <x v="22"/>
    <n v="359362"/>
    <x v="7"/>
    <x v="209"/>
    <x v="1"/>
    <n v="98.97"/>
    <s v="Third"/>
    <x v="7"/>
    <x v="2"/>
    <x v="0"/>
    <n v="195234.69"/>
    <x v="0"/>
    <x v="20"/>
    <x v="7"/>
    <n v="0"/>
    <x v="36"/>
    <x v="2"/>
  </r>
  <r>
    <n v="1174"/>
    <x v="1"/>
    <x v="3"/>
    <n v="23.88"/>
    <x v="7"/>
    <n v="29595"/>
    <x v="8"/>
    <x v="262"/>
    <x v="1"/>
    <n v="71.59"/>
    <s v="First"/>
    <x v="8"/>
    <x v="0"/>
    <x v="0"/>
    <n v="46872.78"/>
    <x v="1"/>
    <x v="49"/>
    <x v="8"/>
    <n v="0"/>
    <x v="65"/>
    <x v="4"/>
  </r>
  <r>
    <n v="1175"/>
    <x v="5"/>
    <x v="6"/>
    <n v="59.19"/>
    <x v="21"/>
    <n v="361273"/>
    <x v="6"/>
    <x v="637"/>
    <x v="1"/>
    <n v="77.7"/>
    <s v="First"/>
    <x v="9"/>
    <x v="1"/>
    <x v="0"/>
    <n v="168295.88"/>
    <x v="1"/>
    <x v="25"/>
    <x v="6"/>
    <n v="0"/>
    <x v="17"/>
    <x v="3"/>
  </r>
  <r>
    <n v="1176"/>
    <x v="3"/>
    <x v="2"/>
    <n v="32.35"/>
    <x v="2"/>
    <n v="58294"/>
    <x v="3"/>
    <x v="553"/>
    <x v="2"/>
    <n v="26.23"/>
    <s v="First"/>
    <x v="4"/>
    <x v="1"/>
    <x v="0"/>
    <n v="38829.85"/>
    <x v="3"/>
    <x v="38"/>
    <x v="3"/>
    <n v="0"/>
    <x v="14"/>
    <x v="5"/>
  </r>
  <r>
    <n v="1177"/>
    <x v="3"/>
    <x v="3"/>
    <n v="79.64"/>
    <x v="7"/>
    <n v="231429"/>
    <x v="1"/>
    <x v="383"/>
    <x v="1"/>
    <n v="88.97"/>
    <s v="Second"/>
    <x v="2"/>
    <x v="0"/>
    <x v="0"/>
    <n v="107688.38"/>
    <x v="2"/>
    <x v="20"/>
    <x v="1"/>
    <n v="1"/>
    <x v="17"/>
    <x v="2"/>
  </r>
  <r>
    <n v="1178"/>
    <x v="2"/>
    <x v="7"/>
    <n v="65.05"/>
    <x v="28"/>
    <n v="168523"/>
    <x v="0"/>
    <x v="40"/>
    <x v="2"/>
    <n v="37.340000000000003"/>
    <s v="Second"/>
    <x v="2"/>
    <x v="2"/>
    <x v="0"/>
    <n v="132083.51999999999"/>
    <x v="2"/>
    <x v="23"/>
    <x v="0"/>
    <n v="0"/>
    <x v="5"/>
    <x v="4"/>
  </r>
  <r>
    <n v="1179"/>
    <x v="5"/>
    <x v="3"/>
    <n v="63.8"/>
    <x v="11"/>
    <n v="328000"/>
    <x v="6"/>
    <x v="460"/>
    <x v="2"/>
    <n v="36.24"/>
    <s v="First"/>
    <x v="9"/>
    <x v="0"/>
    <x v="1"/>
    <n v="185377.54"/>
    <x v="0"/>
    <x v="2"/>
    <x v="6"/>
    <n v="0"/>
    <x v="4"/>
    <x v="2"/>
  </r>
  <r>
    <n v="1180"/>
    <x v="8"/>
    <x v="6"/>
    <n v="26.94"/>
    <x v="21"/>
    <n v="61305"/>
    <x v="8"/>
    <x v="86"/>
    <x v="1"/>
    <n v="75.59"/>
    <s v="Second"/>
    <x v="9"/>
    <x v="1"/>
    <x v="0"/>
    <n v="26198.47"/>
    <x v="2"/>
    <x v="3"/>
    <x v="8"/>
    <n v="1"/>
    <x v="15"/>
    <x v="3"/>
  </r>
  <r>
    <n v="1181"/>
    <x v="8"/>
    <x v="1"/>
    <n v="33.11"/>
    <x v="37"/>
    <n v="302605"/>
    <x v="7"/>
    <x v="531"/>
    <x v="1"/>
    <n v="95.29"/>
    <s v="Second"/>
    <x v="0"/>
    <x v="2"/>
    <x v="1"/>
    <n v="122997.88"/>
    <x v="0"/>
    <x v="4"/>
    <x v="7"/>
    <n v="6"/>
    <x v="33"/>
    <x v="0"/>
  </r>
  <r>
    <n v="1182"/>
    <x v="9"/>
    <x v="7"/>
    <n v="69.290000000000006"/>
    <x v="23"/>
    <n v="63310"/>
    <x v="9"/>
    <x v="489"/>
    <x v="2"/>
    <n v="26.31"/>
    <s v="Second"/>
    <x v="1"/>
    <x v="1"/>
    <x v="0"/>
    <n v="33686.230000000003"/>
    <x v="2"/>
    <x v="1"/>
    <x v="9"/>
    <n v="0"/>
    <x v="21"/>
    <x v="1"/>
  </r>
  <r>
    <n v="1183"/>
    <x v="2"/>
    <x v="7"/>
    <n v="66.88"/>
    <x v="30"/>
    <n v="135776"/>
    <x v="0"/>
    <x v="38"/>
    <x v="2"/>
    <n v="55.27"/>
    <s v="Second"/>
    <x v="1"/>
    <x v="1"/>
    <x v="1"/>
    <n v="65762.37"/>
    <x v="2"/>
    <x v="7"/>
    <x v="0"/>
    <n v="2"/>
    <x v="16"/>
    <x v="2"/>
  </r>
  <r>
    <n v="1184"/>
    <x v="4"/>
    <x v="1"/>
    <n v="30.33"/>
    <x v="26"/>
    <n v="397582"/>
    <x v="2"/>
    <x v="0"/>
    <x v="1"/>
    <n v="86.99"/>
    <s v="Third"/>
    <x v="3"/>
    <x v="1"/>
    <x v="0"/>
    <n v="180305.72"/>
    <x v="1"/>
    <x v="34"/>
    <x v="2"/>
    <n v="0"/>
    <x v="11"/>
    <x v="4"/>
  </r>
  <r>
    <n v="1185"/>
    <x v="5"/>
    <x v="4"/>
    <n v="54.41"/>
    <x v="18"/>
    <n v="354017"/>
    <x v="5"/>
    <x v="638"/>
    <x v="1"/>
    <n v="73.209999999999994"/>
    <s v="First"/>
    <x v="5"/>
    <x v="1"/>
    <x v="0"/>
    <n v="276955.84999999998"/>
    <x v="2"/>
    <x v="39"/>
    <x v="5"/>
    <n v="0"/>
    <x v="5"/>
    <x v="0"/>
  </r>
  <r>
    <n v="1186"/>
    <x v="2"/>
    <x v="7"/>
    <n v="24.47"/>
    <x v="28"/>
    <n v="135066"/>
    <x v="3"/>
    <x v="639"/>
    <x v="2"/>
    <n v="29.93"/>
    <s v="Second"/>
    <x v="4"/>
    <x v="1"/>
    <x v="1"/>
    <n v="79591.570000000007"/>
    <x v="0"/>
    <x v="0"/>
    <x v="3"/>
    <n v="0"/>
    <x v="0"/>
    <x v="0"/>
  </r>
  <r>
    <n v="1187"/>
    <x v="2"/>
    <x v="2"/>
    <n v="53.62"/>
    <x v="2"/>
    <n v="290075"/>
    <x v="7"/>
    <x v="640"/>
    <x v="1"/>
    <n v="95.36"/>
    <s v="Second"/>
    <x v="0"/>
    <x v="2"/>
    <x v="0"/>
    <n v="165107.01"/>
    <x v="1"/>
    <x v="43"/>
    <x v="7"/>
    <n v="6"/>
    <x v="4"/>
    <x v="0"/>
  </r>
  <r>
    <n v="1188"/>
    <x v="2"/>
    <x v="7"/>
    <n v="27.3"/>
    <x v="17"/>
    <n v="124943"/>
    <x v="6"/>
    <x v="487"/>
    <x v="2"/>
    <n v="25.03"/>
    <s v="Second"/>
    <x v="1"/>
    <x v="2"/>
    <x v="1"/>
    <n v="87680.28"/>
    <x v="3"/>
    <x v="16"/>
    <x v="6"/>
    <n v="6"/>
    <x v="2"/>
    <x v="2"/>
  </r>
  <r>
    <n v="1189"/>
    <x v="9"/>
    <x v="7"/>
    <n v="64.31"/>
    <x v="17"/>
    <n v="171182"/>
    <x v="0"/>
    <x v="593"/>
    <x v="2"/>
    <n v="54.39"/>
    <s v="Second"/>
    <x v="4"/>
    <x v="1"/>
    <x v="0"/>
    <n v="89476.479999999996"/>
    <x v="2"/>
    <x v="5"/>
    <x v="0"/>
    <n v="1"/>
    <x v="35"/>
    <x v="4"/>
  </r>
  <r>
    <n v="1190"/>
    <x v="5"/>
    <x v="0"/>
    <n v="72.75"/>
    <x v="6"/>
    <n v="284443"/>
    <x v="3"/>
    <x v="151"/>
    <x v="2"/>
    <n v="42"/>
    <s v="Third"/>
    <x v="0"/>
    <x v="0"/>
    <x v="1"/>
    <n v="135780.89000000001"/>
    <x v="2"/>
    <x v="3"/>
    <x v="3"/>
    <n v="2"/>
    <x v="16"/>
    <x v="3"/>
  </r>
  <r>
    <n v="1191"/>
    <x v="7"/>
    <x v="5"/>
    <n v="40.24"/>
    <x v="5"/>
    <n v="177863"/>
    <x v="5"/>
    <x v="0"/>
    <x v="1"/>
    <n v="72.12"/>
    <s v="Third"/>
    <x v="4"/>
    <x v="1"/>
    <x v="1"/>
    <n v="96632.56"/>
    <x v="3"/>
    <x v="34"/>
    <x v="5"/>
    <n v="7"/>
    <x v="36"/>
    <x v="4"/>
  </r>
  <r>
    <n v="1192"/>
    <x v="9"/>
    <x v="4"/>
    <n v="43.37"/>
    <x v="4"/>
    <n v="201643"/>
    <x v="1"/>
    <x v="610"/>
    <x v="1"/>
    <n v="75.77"/>
    <s v="First"/>
    <x v="6"/>
    <x v="2"/>
    <x v="1"/>
    <n v="157548.15"/>
    <x v="0"/>
    <x v="31"/>
    <x v="1"/>
    <n v="0"/>
    <x v="5"/>
    <x v="1"/>
  </r>
  <r>
    <n v="1193"/>
    <x v="1"/>
    <x v="2"/>
    <n v="35.340000000000003"/>
    <x v="38"/>
    <n v="151923"/>
    <x v="3"/>
    <x v="397"/>
    <x v="2"/>
    <n v="59.54"/>
    <s v="Second"/>
    <x v="0"/>
    <x v="0"/>
    <x v="1"/>
    <n v="86086.79"/>
    <x v="0"/>
    <x v="16"/>
    <x v="3"/>
    <n v="2"/>
    <x v="4"/>
    <x v="2"/>
  </r>
  <r>
    <n v="1194"/>
    <x v="3"/>
    <x v="2"/>
    <n v="72"/>
    <x v="38"/>
    <n v="151332"/>
    <x v="3"/>
    <x v="475"/>
    <x v="0"/>
    <n v="90.56"/>
    <s v="Third"/>
    <x v="1"/>
    <x v="2"/>
    <x v="0"/>
    <n v="105329.12"/>
    <x v="2"/>
    <x v="2"/>
    <x v="3"/>
    <n v="1"/>
    <x v="2"/>
    <x v="2"/>
  </r>
  <r>
    <n v="1195"/>
    <x v="2"/>
    <x v="5"/>
    <n v="29.33"/>
    <x v="15"/>
    <n v="190712"/>
    <x v="3"/>
    <x v="143"/>
    <x v="2"/>
    <n v="52.84"/>
    <s v="Third"/>
    <x v="0"/>
    <x v="0"/>
    <x v="0"/>
    <n v="128738.71"/>
    <x v="1"/>
    <x v="21"/>
    <x v="3"/>
    <n v="2"/>
    <x v="13"/>
    <x v="1"/>
  </r>
  <r>
    <n v="1196"/>
    <x v="4"/>
    <x v="4"/>
    <n v="13.17"/>
    <x v="12"/>
    <n v="302947"/>
    <x v="2"/>
    <x v="641"/>
    <x v="0"/>
    <n v="86.3"/>
    <s v="Second"/>
    <x v="4"/>
    <x v="0"/>
    <x v="1"/>
    <n v="126932.24"/>
    <x v="2"/>
    <x v="45"/>
    <x v="2"/>
    <n v="3"/>
    <x v="3"/>
    <x v="2"/>
  </r>
  <r>
    <n v="1197"/>
    <x v="0"/>
    <x v="3"/>
    <n v="69.290000000000006"/>
    <x v="11"/>
    <n v="57886"/>
    <x v="4"/>
    <x v="265"/>
    <x v="0"/>
    <n v="94.82"/>
    <s v="Third"/>
    <x v="0"/>
    <x v="1"/>
    <x v="1"/>
    <n v="34144.81"/>
    <x v="3"/>
    <x v="4"/>
    <x v="4"/>
    <n v="0"/>
    <x v="0"/>
    <x v="0"/>
  </r>
  <r>
    <n v="1198"/>
    <x v="4"/>
    <x v="0"/>
    <n v="23.94"/>
    <x v="0"/>
    <n v="148925"/>
    <x v="6"/>
    <x v="440"/>
    <x v="2"/>
    <n v="45.86"/>
    <s v="First"/>
    <x v="9"/>
    <x v="1"/>
    <x v="0"/>
    <n v="105875.94"/>
    <x v="2"/>
    <x v="17"/>
    <x v="6"/>
    <n v="0"/>
    <x v="7"/>
    <x v="2"/>
  </r>
  <r>
    <n v="1199"/>
    <x v="0"/>
    <x v="5"/>
    <n v="11.74"/>
    <x v="5"/>
    <n v="171688"/>
    <x v="0"/>
    <x v="642"/>
    <x v="1"/>
    <n v="97.3"/>
    <s v="Second"/>
    <x v="0"/>
    <x v="2"/>
    <x v="1"/>
    <n v="129373.94"/>
    <x v="3"/>
    <x v="37"/>
    <x v="0"/>
    <n v="3"/>
    <x v="32"/>
    <x v="2"/>
  </r>
  <r>
    <n v="1200"/>
    <x v="9"/>
    <x v="5"/>
    <n v="60.6"/>
    <x v="15"/>
    <n v="151952"/>
    <x v="9"/>
    <x v="320"/>
    <x v="0"/>
    <n v="83.33"/>
    <s v="First"/>
    <x v="1"/>
    <x v="0"/>
    <x v="0"/>
    <n v="119643.15"/>
    <x v="3"/>
    <x v="13"/>
    <x v="9"/>
    <n v="0"/>
    <x v="38"/>
    <x v="1"/>
  </r>
  <r>
    <n v="1201"/>
    <x v="4"/>
    <x v="1"/>
    <n v="68.08"/>
    <x v="19"/>
    <n v="340899"/>
    <x v="6"/>
    <x v="643"/>
    <x v="0"/>
    <n v="74.349999999999994"/>
    <s v="Third"/>
    <x v="0"/>
    <x v="0"/>
    <x v="1"/>
    <n v="261636.47"/>
    <x v="2"/>
    <x v="22"/>
    <x v="6"/>
    <n v="7"/>
    <x v="34"/>
    <x v="0"/>
  </r>
  <r>
    <n v="1202"/>
    <x v="6"/>
    <x v="5"/>
    <n v="60.29"/>
    <x v="13"/>
    <n v="186840"/>
    <x v="8"/>
    <x v="311"/>
    <x v="1"/>
    <n v="66.81"/>
    <s v="Third"/>
    <x v="0"/>
    <x v="1"/>
    <x v="1"/>
    <n v="144697.01"/>
    <x v="2"/>
    <x v="23"/>
    <x v="8"/>
    <n v="8"/>
    <x v="34"/>
    <x v="4"/>
  </r>
  <r>
    <n v="1203"/>
    <x v="4"/>
    <x v="0"/>
    <n v="74.64"/>
    <x v="6"/>
    <n v="297562"/>
    <x v="5"/>
    <x v="379"/>
    <x v="2"/>
    <n v="44.84"/>
    <s v="Third"/>
    <x v="5"/>
    <x v="1"/>
    <x v="1"/>
    <n v="178661.15"/>
    <x v="3"/>
    <x v="45"/>
    <x v="5"/>
    <n v="0"/>
    <x v="20"/>
    <x v="2"/>
  </r>
  <r>
    <n v="1204"/>
    <x v="0"/>
    <x v="0"/>
    <n v="40.799999999999997"/>
    <x v="0"/>
    <n v="151213"/>
    <x v="5"/>
    <x v="150"/>
    <x v="0"/>
    <n v="73.39"/>
    <s v="Second"/>
    <x v="3"/>
    <x v="0"/>
    <x v="0"/>
    <n v="90114.22"/>
    <x v="2"/>
    <x v="42"/>
    <x v="5"/>
    <n v="4"/>
    <x v="20"/>
    <x v="5"/>
  </r>
  <r>
    <n v="1205"/>
    <x v="8"/>
    <x v="4"/>
    <n v="71.400000000000006"/>
    <x v="18"/>
    <n v="56965"/>
    <x v="7"/>
    <x v="81"/>
    <x v="2"/>
    <n v="34.47"/>
    <s v="Third"/>
    <x v="4"/>
    <x v="0"/>
    <x v="1"/>
    <n v="24281.9"/>
    <x v="0"/>
    <x v="10"/>
    <x v="7"/>
    <n v="4"/>
    <x v="15"/>
    <x v="4"/>
  </r>
  <r>
    <n v="1206"/>
    <x v="9"/>
    <x v="2"/>
    <n v="34.590000000000003"/>
    <x v="27"/>
    <n v="114716"/>
    <x v="5"/>
    <x v="644"/>
    <x v="0"/>
    <n v="71.97"/>
    <s v="First"/>
    <x v="5"/>
    <x v="0"/>
    <x v="1"/>
    <n v="91181.28"/>
    <x v="0"/>
    <x v="6"/>
    <x v="5"/>
    <n v="0"/>
    <x v="38"/>
    <x v="0"/>
  </r>
  <r>
    <n v="1207"/>
    <x v="5"/>
    <x v="2"/>
    <n v="49.97"/>
    <x v="27"/>
    <n v="386878"/>
    <x v="5"/>
    <x v="393"/>
    <x v="0"/>
    <n v="81.89"/>
    <s v="First"/>
    <x v="5"/>
    <x v="2"/>
    <x v="1"/>
    <n v="285276.61"/>
    <x v="2"/>
    <x v="9"/>
    <x v="5"/>
    <n v="0"/>
    <x v="28"/>
    <x v="5"/>
  </r>
  <r>
    <n v="1208"/>
    <x v="4"/>
    <x v="3"/>
    <n v="29.68"/>
    <x v="7"/>
    <n v="249391"/>
    <x v="7"/>
    <x v="93"/>
    <x v="2"/>
    <n v="59.65"/>
    <s v="Third"/>
    <x v="6"/>
    <x v="2"/>
    <x v="0"/>
    <n v="199000.59"/>
    <x v="0"/>
    <x v="26"/>
    <x v="7"/>
    <n v="2"/>
    <x v="51"/>
    <x v="0"/>
  </r>
  <r>
    <n v="1209"/>
    <x v="5"/>
    <x v="7"/>
    <n v="59.87"/>
    <x v="23"/>
    <n v="319364"/>
    <x v="4"/>
    <x v="408"/>
    <x v="0"/>
    <n v="76.38"/>
    <s v="First"/>
    <x v="0"/>
    <x v="0"/>
    <x v="0"/>
    <n v="144546.16"/>
    <x v="2"/>
    <x v="3"/>
    <x v="4"/>
    <n v="0"/>
    <x v="11"/>
    <x v="3"/>
  </r>
  <r>
    <n v="1210"/>
    <x v="2"/>
    <x v="6"/>
    <n v="68.489999999999995"/>
    <x v="21"/>
    <n v="233037"/>
    <x v="9"/>
    <x v="200"/>
    <x v="1"/>
    <n v="74.709999999999994"/>
    <s v="Third"/>
    <x v="1"/>
    <x v="1"/>
    <x v="1"/>
    <n v="168957.83"/>
    <x v="1"/>
    <x v="20"/>
    <x v="9"/>
    <n v="0"/>
    <x v="10"/>
    <x v="2"/>
  </r>
  <r>
    <n v="1211"/>
    <x v="8"/>
    <x v="5"/>
    <n v="52.77"/>
    <x v="20"/>
    <n v="349807"/>
    <x v="7"/>
    <x v="56"/>
    <x v="0"/>
    <n v="81.05"/>
    <s v="Third"/>
    <x v="6"/>
    <x v="2"/>
    <x v="1"/>
    <n v="222927.23"/>
    <x v="1"/>
    <x v="41"/>
    <x v="7"/>
    <n v="2"/>
    <x v="9"/>
    <x v="5"/>
  </r>
  <r>
    <n v="1212"/>
    <x v="8"/>
    <x v="7"/>
    <n v="45.88"/>
    <x v="36"/>
    <n v="273310"/>
    <x v="4"/>
    <x v="38"/>
    <x v="2"/>
    <n v="25.41"/>
    <s v="First"/>
    <x v="0"/>
    <x v="1"/>
    <x v="0"/>
    <n v="157927.56"/>
    <x v="2"/>
    <x v="43"/>
    <x v="4"/>
    <n v="0"/>
    <x v="25"/>
    <x v="0"/>
  </r>
  <r>
    <n v="1213"/>
    <x v="8"/>
    <x v="5"/>
    <n v="19.95"/>
    <x v="20"/>
    <n v="111091"/>
    <x v="5"/>
    <x v="50"/>
    <x v="0"/>
    <n v="90.34"/>
    <s v="Second"/>
    <x v="2"/>
    <x v="0"/>
    <x v="0"/>
    <n v="47923.1"/>
    <x v="0"/>
    <x v="25"/>
    <x v="5"/>
    <n v="6"/>
    <x v="15"/>
    <x v="3"/>
  </r>
  <r>
    <n v="1214"/>
    <x v="8"/>
    <x v="5"/>
    <n v="6.32"/>
    <x v="9"/>
    <n v="69999"/>
    <x v="5"/>
    <x v="96"/>
    <x v="1"/>
    <n v="93.33"/>
    <s v="Third"/>
    <x v="6"/>
    <x v="1"/>
    <x v="0"/>
    <n v="43557.919999999998"/>
    <x v="3"/>
    <x v="5"/>
    <x v="5"/>
    <n v="5"/>
    <x v="39"/>
    <x v="4"/>
  </r>
  <r>
    <n v="1215"/>
    <x v="6"/>
    <x v="4"/>
    <n v="58.37"/>
    <x v="16"/>
    <n v="380569"/>
    <x v="7"/>
    <x v="489"/>
    <x v="0"/>
    <n v="97.39"/>
    <s v="Second"/>
    <x v="4"/>
    <x v="2"/>
    <x v="1"/>
    <n v="295853.14"/>
    <x v="0"/>
    <x v="49"/>
    <x v="7"/>
    <n v="4"/>
    <x v="5"/>
    <x v="4"/>
  </r>
  <r>
    <n v="1216"/>
    <x v="7"/>
    <x v="5"/>
    <n v="47.69"/>
    <x v="9"/>
    <n v="120442"/>
    <x v="7"/>
    <x v="452"/>
    <x v="2"/>
    <n v="38.21"/>
    <s v="First"/>
    <x v="7"/>
    <x v="0"/>
    <x v="0"/>
    <n v="54608.06"/>
    <x v="2"/>
    <x v="12"/>
    <x v="7"/>
    <n v="0"/>
    <x v="11"/>
    <x v="4"/>
  </r>
  <r>
    <n v="1217"/>
    <x v="6"/>
    <x v="1"/>
    <n v="60.51"/>
    <x v="25"/>
    <n v="72463"/>
    <x v="3"/>
    <x v="373"/>
    <x v="2"/>
    <n v="26.28"/>
    <s v="First"/>
    <x v="4"/>
    <x v="0"/>
    <x v="1"/>
    <n v="32761.57"/>
    <x v="3"/>
    <x v="39"/>
    <x v="3"/>
    <n v="0"/>
    <x v="11"/>
    <x v="0"/>
  </r>
  <r>
    <n v="1218"/>
    <x v="9"/>
    <x v="1"/>
    <n v="8.2200000000000006"/>
    <x v="19"/>
    <n v="398385"/>
    <x v="4"/>
    <x v="645"/>
    <x v="0"/>
    <n v="81.39"/>
    <s v="Third"/>
    <x v="0"/>
    <x v="1"/>
    <x v="0"/>
    <n v="178074.23999999999"/>
    <x v="1"/>
    <x v="38"/>
    <x v="4"/>
    <n v="0"/>
    <x v="11"/>
    <x v="5"/>
  </r>
  <r>
    <n v="1219"/>
    <x v="5"/>
    <x v="3"/>
    <n v="45.21"/>
    <x v="14"/>
    <n v="116931"/>
    <x v="9"/>
    <x v="434"/>
    <x v="1"/>
    <n v="89.99"/>
    <s v="Second"/>
    <x v="1"/>
    <x v="1"/>
    <x v="0"/>
    <n v="62836.51"/>
    <x v="0"/>
    <x v="38"/>
    <x v="9"/>
    <n v="0"/>
    <x v="36"/>
    <x v="5"/>
  </r>
  <r>
    <n v="1220"/>
    <x v="5"/>
    <x v="2"/>
    <n v="14.96"/>
    <x v="38"/>
    <n v="380372"/>
    <x v="8"/>
    <x v="269"/>
    <x v="0"/>
    <n v="68.44"/>
    <s v="First"/>
    <x v="8"/>
    <x v="0"/>
    <x v="0"/>
    <n v="255110.91"/>
    <x v="2"/>
    <x v="14"/>
    <x v="8"/>
    <n v="0"/>
    <x v="14"/>
    <x v="0"/>
  </r>
  <r>
    <n v="1221"/>
    <x v="2"/>
    <x v="6"/>
    <n v="79.41"/>
    <x v="31"/>
    <n v="75658"/>
    <x v="1"/>
    <x v="326"/>
    <x v="2"/>
    <n v="54.82"/>
    <s v="First"/>
    <x v="6"/>
    <x v="0"/>
    <x v="0"/>
    <n v="56253"/>
    <x v="3"/>
    <x v="41"/>
    <x v="1"/>
    <n v="0"/>
    <x v="28"/>
    <x v="5"/>
  </r>
  <r>
    <n v="1222"/>
    <x v="0"/>
    <x v="2"/>
    <n v="37.78"/>
    <x v="2"/>
    <n v="360137"/>
    <x v="9"/>
    <x v="260"/>
    <x v="0"/>
    <n v="29.26"/>
    <s v="First"/>
    <x v="1"/>
    <x v="1"/>
    <x v="1"/>
    <n v="158299.07999999999"/>
    <x v="1"/>
    <x v="16"/>
    <x v="9"/>
    <n v="0"/>
    <x v="30"/>
    <x v="2"/>
  </r>
  <r>
    <n v="1223"/>
    <x v="4"/>
    <x v="7"/>
    <n v="64.510000000000005"/>
    <x v="36"/>
    <n v="144396"/>
    <x v="3"/>
    <x v="290"/>
    <x v="0"/>
    <n v="76.48"/>
    <s v="Third"/>
    <x v="0"/>
    <x v="2"/>
    <x v="0"/>
    <n v="27145.62"/>
    <x v="0"/>
    <x v="7"/>
    <x v="3"/>
    <n v="2"/>
    <x v="66"/>
    <x v="2"/>
  </r>
  <r>
    <n v="1224"/>
    <x v="8"/>
    <x v="6"/>
    <n v="40.299999999999997"/>
    <x v="24"/>
    <n v="244831"/>
    <x v="3"/>
    <x v="646"/>
    <x v="2"/>
    <n v="39.56"/>
    <s v="Second"/>
    <x v="4"/>
    <x v="0"/>
    <x v="0"/>
    <n v="105728.78"/>
    <x v="2"/>
    <x v="9"/>
    <x v="3"/>
    <n v="0"/>
    <x v="15"/>
    <x v="5"/>
  </r>
  <r>
    <n v="1225"/>
    <x v="5"/>
    <x v="0"/>
    <n v="17.47"/>
    <x v="35"/>
    <n v="195215"/>
    <x v="7"/>
    <x v="647"/>
    <x v="1"/>
    <n v="97.48"/>
    <s v="First"/>
    <x v="7"/>
    <x v="1"/>
    <x v="1"/>
    <n v="149259.31"/>
    <x v="0"/>
    <x v="0"/>
    <x v="7"/>
    <n v="0"/>
    <x v="27"/>
    <x v="0"/>
  </r>
  <r>
    <n v="1226"/>
    <x v="1"/>
    <x v="4"/>
    <n v="59.73"/>
    <x v="4"/>
    <n v="148539"/>
    <x v="5"/>
    <x v="648"/>
    <x v="2"/>
    <n v="56.54"/>
    <s v="Third"/>
    <x v="9"/>
    <x v="2"/>
    <x v="1"/>
    <n v="117648.13"/>
    <x v="0"/>
    <x v="47"/>
    <x v="5"/>
    <n v="2"/>
    <x v="38"/>
    <x v="1"/>
  </r>
  <r>
    <n v="1227"/>
    <x v="0"/>
    <x v="1"/>
    <n v="25.08"/>
    <x v="37"/>
    <n v="248029"/>
    <x v="1"/>
    <x v="649"/>
    <x v="2"/>
    <n v="29.76"/>
    <s v="Third"/>
    <x v="0"/>
    <x v="2"/>
    <x v="0"/>
    <n v="102797.58"/>
    <x v="0"/>
    <x v="28"/>
    <x v="1"/>
    <n v="4"/>
    <x v="33"/>
    <x v="4"/>
  </r>
  <r>
    <n v="1228"/>
    <x v="5"/>
    <x v="2"/>
    <n v="19.04"/>
    <x v="8"/>
    <n v="344384"/>
    <x v="0"/>
    <x v="526"/>
    <x v="0"/>
    <n v="60.65"/>
    <s v="First"/>
    <x v="2"/>
    <x v="0"/>
    <x v="1"/>
    <n v="232910.87"/>
    <x v="1"/>
    <x v="47"/>
    <x v="0"/>
    <n v="0"/>
    <x v="13"/>
    <x v="1"/>
  </r>
  <r>
    <n v="1229"/>
    <x v="0"/>
    <x v="2"/>
    <n v="33.11"/>
    <x v="27"/>
    <n v="149403"/>
    <x v="1"/>
    <x v="490"/>
    <x v="2"/>
    <n v="27.91"/>
    <s v="Second"/>
    <x v="6"/>
    <x v="1"/>
    <x v="1"/>
    <n v="112307.48"/>
    <x v="1"/>
    <x v="47"/>
    <x v="1"/>
    <n v="0"/>
    <x v="32"/>
    <x v="1"/>
  </r>
  <r>
    <n v="1230"/>
    <x v="7"/>
    <x v="2"/>
    <n v="48.52"/>
    <x v="34"/>
    <n v="160635"/>
    <x v="1"/>
    <x v="45"/>
    <x v="2"/>
    <n v="38.22"/>
    <s v="Second"/>
    <x v="6"/>
    <x v="2"/>
    <x v="0"/>
    <n v="76904.850000000006"/>
    <x v="3"/>
    <x v="36"/>
    <x v="1"/>
    <n v="0"/>
    <x v="16"/>
    <x v="1"/>
  </r>
  <r>
    <n v="1231"/>
    <x v="3"/>
    <x v="4"/>
    <n v="36.53"/>
    <x v="18"/>
    <n v="157338"/>
    <x v="9"/>
    <x v="572"/>
    <x v="0"/>
    <n v="90.89"/>
    <s v="Second"/>
    <x v="1"/>
    <x v="0"/>
    <x v="0"/>
    <n v="86969.11"/>
    <x v="3"/>
    <x v="4"/>
    <x v="9"/>
    <n v="0"/>
    <x v="29"/>
    <x v="0"/>
  </r>
  <r>
    <n v="1232"/>
    <x v="9"/>
    <x v="7"/>
    <n v="18.190000000000001"/>
    <x v="30"/>
    <n v="253073"/>
    <x v="2"/>
    <x v="552"/>
    <x v="2"/>
    <n v="30.05"/>
    <s v="First"/>
    <x v="3"/>
    <x v="0"/>
    <x v="0"/>
    <n v="163817.23000000001"/>
    <x v="1"/>
    <x v="50"/>
    <x v="2"/>
    <n v="0"/>
    <x v="18"/>
    <x v="1"/>
  </r>
  <r>
    <n v="1233"/>
    <x v="6"/>
    <x v="3"/>
    <n v="42.09"/>
    <x v="7"/>
    <n v="329555"/>
    <x v="4"/>
    <x v="553"/>
    <x v="2"/>
    <n v="56.92"/>
    <s v="First"/>
    <x v="0"/>
    <x v="0"/>
    <x v="1"/>
    <n v="185340.6"/>
    <x v="1"/>
    <x v="7"/>
    <x v="4"/>
    <n v="0"/>
    <x v="19"/>
    <x v="2"/>
  </r>
  <r>
    <n v="1234"/>
    <x v="6"/>
    <x v="5"/>
    <n v="15.14"/>
    <x v="5"/>
    <n v="146518"/>
    <x v="7"/>
    <x v="650"/>
    <x v="2"/>
    <n v="35.49"/>
    <s v="Third"/>
    <x v="6"/>
    <x v="2"/>
    <x v="0"/>
    <n v="104650.4"/>
    <x v="0"/>
    <x v="17"/>
    <x v="7"/>
    <n v="2"/>
    <x v="7"/>
    <x v="2"/>
  </r>
  <r>
    <n v="1235"/>
    <x v="7"/>
    <x v="3"/>
    <n v="73.790000000000006"/>
    <x v="11"/>
    <n v="221471"/>
    <x v="7"/>
    <x v="107"/>
    <x v="1"/>
    <n v="68.3"/>
    <s v="Third"/>
    <x v="6"/>
    <x v="2"/>
    <x v="1"/>
    <n v="174582.61"/>
    <x v="1"/>
    <x v="20"/>
    <x v="7"/>
    <n v="2"/>
    <x v="38"/>
    <x v="2"/>
  </r>
  <r>
    <n v="1236"/>
    <x v="7"/>
    <x v="0"/>
    <n v="37.97"/>
    <x v="6"/>
    <n v="93730"/>
    <x v="4"/>
    <x v="651"/>
    <x v="0"/>
    <n v="73.09"/>
    <s v="Third"/>
    <x v="0"/>
    <x v="2"/>
    <x v="0"/>
    <n v="49353.3"/>
    <x v="2"/>
    <x v="34"/>
    <x v="4"/>
    <n v="0"/>
    <x v="21"/>
    <x v="4"/>
  </r>
  <r>
    <n v="1237"/>
    <x v="2"/>
    <x v="6"/>
    <n v="25.08"/>
    <x v="10"/>
    <n v="142972"/>
    <x v="7"/>
    <x v="28"/>
    <x v="1"/>
    <n v="66.36"/>
    <s v="Second"/>
    <x v="4"/>
    <x v="2"/>
    <x v="0"/>
    <n v="109859.36"/>
    <x v="3"/>
    <x v="16"/>
    <x v="7"/>
    <n v="4"/>
    <x v="34"/>
    <x v="2"/>
  </r>
  <r>
    <n v="1238"/>
    <x v="8"/>
    <x v="0"/>
    <n v="5.12"/>
    <x v="0"/>
    <n v="194425"/>
    <x v="9"/>
    <x v="277"/>
    <x v="1"/>
    <n v="63.78"/>
    <s v="Second"/>
    <x v="1"/>
    <x v="2"/>
    <x v="1"/>
    <n v="86664.74"/>
    <x v="0"/>
    <x v="12"/>
    <x v="9"/>
    <n v="0"/>
    <x v="11"/>
    <x v="4"/>
  </r>
  <r>
    <n v="1239"/>
    <x v="7"/>
    <x v="4"/>
    <n v="30.3"/>
    <x v="12"/>
    <n v="142328"/>
    <x v="7"/>
    <x v="124"/>
    <x v="1"/>
    <n v="88.79"/>
    <s v="Third"/>
    <x v="7"/>
    <x v="1"/>
    <x v="1"/>
    <n v="72528.539999999994"/>
    <x v="3"/>
    <x v="21"/>
    <x v="7"/>
    <n v="0"/>
    <x v="1"/>
    <x v="1"/>
  </r>
  <r>
    <n v="1240"/>
    <x v="2"/>
    <x v="6"/>
    <n v="58.06"/>
    <x v="24"/>
    <n v="249273"/>
    <x v="2"/>
    <x v="652"/>
    <x v="0"/>
    <n v="69.180000000000007"/>
    <s v="First"/>
    <x v="3"/>
    <x v="0"/>
    <x v="0"/>
    <n v="145943.70000000001"/>
    <x v="1"/>
    <x v="2"/>
    <x v="2"/>
    <n v="0"/>
    <x v="0"/>
    <x v="2"/>
  </r>
  <r>
    <n v="1241"/>
    <x v="8"/>
    <x v="1"/>
    <n v="72.91"/>
    <x v="26"/>
    <n v="92993"/>
    <x v="6"/>
    <x v="270"/>
    <x v="1"/>
    <n v="80.91"/>
    <s v="First"/>
    <x v="9"/>
    <x v="0"/>
    <x v="0"/>
    <n v="54569.53"/>
    <x v="0"/>
    <x v="22"/>
    <x v="6"/>
    <n v="0"/>
    <x v="0"/>
    <x v="0"/>
  </r>
  <r>
    <n v="1242"/>
    <x v="4"/>
    <x v="7"/>
    <n v="62.06"/>
    <x v="28"/>
    <n v="104252"/>
    <x v="9"/>
    <x v="653"/>
    <x v="1"/>
    <n v="73.569999999999993"/>
    <s v="First"/>
    <x v="1"/>
    <x v="0"/>
    <x v="0"/>
    <n v="62856.72"/>
    <x v="3"/>
    <x v="18"/>
    <x v="9"/>
    <n v="0"/>
    <x v="20"/>
    <x v="5"/>
  </r>
  <r>
    <n v="1243"/>
    <x v="1"/>
    <x v="6"/>
    <n v="14.54"/>
    <x v="21"/>
    <n v="234274"/>
    <x v="5"/>
    <x v="433"/>
    <x v="1"/>
    <n v="74.34"/>
    <s v="Second"/>
    <x v="0"/>
    <x v="2"/>
    <x v="0"/>
    <n v="162862.51"/>
    <x v="3"/>
    <x v="13"/>
    <x v="5"/>
    <n v="9"/>
    <x v="2"/>
    <x v="1"/>
  </r>
  <r>
    <n v="1244"/>
    <x v="4"/>
    <x v="0"/>
    <n v="52.78"/>
    <x v="35"/>
    <n v="224236"/>
    <x v="9"/>
    <x v="654"/>
    <x v="1"/>
    <n v="29.33"/>
    <s v="Second"/>
    <x v="1"/>
    <x v="0"/>
    <x v="0"/>
    <n v="174969.77"/>
    <x v="0"/>
    <x v="31"/>
    <x v="9"/>
    <n v="0"/>
    <x v="5"/>
    <x v="1"/>
  </r>
  <r>
    <n v="1245"/>
    <x v="7"/>
    <x v="7"/>
    <n v="28.04"/>
    <x v="36"/>
    <n v="176929"/>
    <x v="5"/>
    <x v="191"/>
    <x v="0"/>
    <n v="66.8"/>
    <s v="First"/>
    <x v="5"/>
    <x v="1"/>
    <x v="1"/>
    <n v="123214.92"/>
    <x v="1"/>
    <x v="6"/>
    <x v="5"/>
    <n v="0"/>
    <x v="2"/>
    <x v="0"/>
  </r>
  <r>
    <n v="1246"/>
    <x v="5"/>
    <x v="5"/>
    <n v="46.42"/>
    <x v="15"/>
    <n v="329471"/>
    <x v="6"/>
    <x v="40"/>
    <x v="0"/>
    <n v="91.8"/>
    <s v="Third"/>
    <x v="2"/>
    <x v="1"/>
    <x v="0"/>
    <n v="200822.79"/>
    <x v="2"/>
    <x v="8"/>
    <x v="6"/>
    <n v="4"/>
    <x v="40"/>
    <x v="5"/>
  </r>
  <r>
    <n v="1247"/>
    <x v="3"/>
    <x v="7"/>
    <n v="21.46"/>
    <x v="28"/>
    <n v="132244"/>
    <x v="2"/>
    <x v="200"/>
    <x v="2"/>
    <n v="56.27"/>
    <s v="Second"/>
    <x v="6"/>
    <x v="1"/>
    <x v="0"/>
    <n v="68840.78"/>
    <x v="0"/>
    <x v="25"/>
    <x v="2"/>
    <n v="1"/>
    <x v="35"/>
    <x v="3"/>
  </r>
  <r>
    <n v="1248"/>
    <x v="0"/>
    <x v="4"/>
    <n v="8.58"/>
    <x v="22"/>
    <n v="384648"/>
    <x v="9"/>
    <x v="311"/>
    <x v="0"/>
    <n v="74.069999999999993"/>
    <s v="Third"/>
    <x v="1"/>
    <x v="2"/>
    <x v="0"/>
    <n v="222901.04"/>
    <x v="3"/>
    <x v="31"/>
    <x v="9"/>
    <n v="0"/>
    <x v="25"/>
    <x v="1"/>
  </r>
  <r>
    <n v="1249"/>
    <x v="0"/>
    <x v="0"/>
    <n v="40.32"/>
    <x v="0"/>
    <n v="79686"/>
    <x v="1"/>
    <x v="93"/>
    <x v="2"/>
    <n v="37.369999999999997"/>
    <s v="Third"/>
    <x v="0"/>
    <x v="0"/>
    <x v="0"/>
    <n v="54761.29"/>
    <x v="2"/>
    <x v="0"/>
    <x v="1"/>
    <n v="4"/>
    <x v="22"/>
    <x v="0"/>
  </r>
  <r>
    <n v="1250"/>
    <x v="4"/>
    <x v="0"/>
    <n v="60.39"/>
    <x v="29"/>
    <n v="317158"/>
    <x v="8"/>
    <x v="655"/>
    <x v="1"/>
    <n v="98.02"/>
    <s v="Third"/>
    <x v="7"/>
    <x v="1"/>
    <x v="0"/>
    <n v="153618.07"/>
    <x v="0"/>
    <x v="0"/>
    <x v="8"/>
    <n v="2"/>
    <x v="16"/>
    <x v="0"/>
  </r>
  <r>
    <n v="1251"/>
    <x v="7"/>
    <x v="5"/>
    <n v="74.61"/>
    <x v="13"/>
    <n v="106841"/>
    <x v="5"/>
    <x v="656"/>
    <x v="1"/>
    <n v="97.07"/>
    <s v="Third"/>
    <x v="1"/>
    <x v="1"/>
    <x v="0"/>
    <n v="53314.239999999998"/>
    <x v="2"/>
    <x v="26"/>
    <x v="5"/>
    <n v="8"/>
    <x v="6"/>
    <x v="0"/>
  </r>
  <r>
    <n v="1252"/>
    <x v="8"/>
    <x v="4"/>
    <n v="17.41"/>
    <x v="16"/>
    <n v="151506"/>
    <x v="4"/>
    <x v="147"/>
    <x v="0"/>
    <n v="81.180000000000007"/>
    <s v="Third"/>
    <x v="0"/>
    <x v="0"/>
    <x v="0"/>
    <n v="73294.16"/>
    <x v="1"/>
    <x v="19"/>
    <x v="4"/>
    <n v="0"/>
    <x v="16"/>
    <x v="2"/>
  </r>
  <r>
    <n v="1253"/>
    <x v="6"/>
    <x v="3"/>
    <n v="19.260000000000002"/>
    <x v="14"/>
    <n v="272741"/>
    <x v="7"/>
    <x v="135"/>
    <x v="1"/>
    <n v="73.23"/>
    <s v="Third"/>
    <x v="3"/>
    <x v="2"/>
    <x v="0"/>
    <n v="140840.03"/>
    <x v="2"/>
    <x v="22"/>
    <x v="7"/>
    <n v="1"/>
    <x v="35"/>
    <x v="0"/>
  </r>
  <r>
    <n v="1254"/>
    <x v="2"/>
    <x v="1"/>
    <n v="33.270000000000003"/>
    <x v="26"/>
    <n v="233595"/>
    <x v="4"/>
    <x v="657"/>
    <x v="0"/>
    <n v="27.53"/>
    <s v="Second"/>
    <x v="0"/>
    <x v="0"/>
    <x v="1"/>
    <n v="164257.65"/>
    <x v="0"/>
    <x v="0"/>
    <x v="4"/>
    <n v="0"/>
    <x v="2"/>
    <x v="0"/>
  </r>
  <r>
    <n v="1255"/>
    <x v="9"/>
    <x v="3"/>
    <n v="47.46"/>
    <x v="7"/>
    <n v="233499"/>
    <x v="0"/>
    <x v="20"/>
    <x v="1"/>
    <n v="90.59"/>
    <s v="Second"/>
    <x v="1"/>
    <x v="0"/>
    <x v="0"/>
    <n v="124715.75"/>
    <x v="1"/>
    <x v="45"/>
    <x v="0"/>
    <n v="2"/>
    <x v="21"/>
    <x v="2"/>
  </r>
  <r>
    <n v="1256"/>
    <x v="8"/>
    <x v="2"/>
    <n v="7.08"/>
    <x v="34"/>
    <n v="96695"/>
    <x v="0"/>
    <x v="460"/>
    <x v="0"/>
    <n v="74.5"/>
    <s v="Third"/>
    <x v="2"/>
    <x v="0"/>
    <x v="1"/>
    <n v="55947.519999999997"/>
    <x v="3"/>
    <x v="10"/>
    <x v="0"/>
    <n v="0"/>
    <x v="25"/>
    <x v="4"/>
  </r>
  <r>
    <n v="1257"/>
    <x v="8"/>
    <x v="2"/>
    <n v="73.2"/>
    <x v="27"/>
    <n v="190343"/>
    <x v="1"/>
    <x v="658"/>
    <x v="2"/>
    <n v="48.54"/>
    <s v="First"/>
    <x v="6"/>
    <x v="1"/>
    <x v="1"/>
    <n v="144454.81"/>
    <x v="1"/>
    <x v="24"/>
    <x v="1"/>
    <n v="0"/>
    <x v="27"/>
    <x v="4"/>
  </r>
  <r>
    <n v="1258"/>
    <x v="2"/>
    <x v="3"/>
    <n v="14.77"/>
    <x v="14"/>
    <n v="115723"/>
    <x v="4"/>
    <x v="429"/>
    <x v="0"/>
    <n v="95.56"/>
    <s v="Second"/>
    <x v="0"/>
    <x v="2"/>
    <x v="0"/>
    <n v="81909.440000000002"/>
    <x v="0"/>
    <x v="37"/>
    <x v="4"/>
    <n v="0"/>
    <x v="7"/>
    <x v="2"/>
  </r>
  <r>
    <n v="1259"/>
    <x v="9"/>
    <x v="3"/>
    <n v="18.18"/>
    <x v="32"/>
    <n v="182587"/>
    <x v="1"/>
    <x v="612"/>
    <x v="1"/>
    <n v="84.62"/>
    <s v="Third"/>
    <x v="2"/>
    <x v="0"/>
    <x v="0"/>
    <n v="78069.899999999994"/>
    <x v="2"/>
    <x v="2"/>
    <x v="1"/>
    <n v="1"/>
    <x v="15"/>
    <x v="2"/>
  </r>
  <r>
    <n v="1260"/>
    <x v="3"/>
    <x v="7"/>
    <n v="43.06"/>
    <x v="36"/>
    <n v="285839"/>
    <x v="5"/>
    <x v="403"/>
    <x v="1"/>
    <n v="87.08"/>
    <s v="Third"/>
    <x v="1"/>
    <x v="0"/>
    <x v="1"/>
    <n v="136257.26999999999"/>
    <x v="0"/>
    <x v="25"/>
    <x v="5"/>
    <n v="8"/>
    <x v="16"/>
    <x v="3"/>
  </r>
  <r>
    <n v="1261"/>
    <x v="5"/>
    <x v="5"/>
    <n v="35.46"/>
    <x v="5"/>
    <n v="85628"/>
    <x v="2"/>
    <x v="659"/>
    <x v="1"/>
    <n v="60.4"/>
    <s v="Third"/>
    <x v="6"/>
    <x v="0"/>
    <x v="0"/>
    <n v="64888.13"/>
    <x v="2"/>
    <x v="14"/>
    <x v="2"/>
    <n v="1"/>
    <x v="27"/>
    <x v="0"/>
  </r>
  <r>
    <n v="1262"/>
    <x v="5"/>
    <x v="6"/>
    <n v="50.29"/>
    <x v="24"/>
    <n v="107759"/>
    <x v="5"/>
    <x v="107"/>
    <x v="1"/>
    <n v="96.2"/>
    <s v="Third"/>
    <x v="5"/>
    <x v="1"/>
    <x v="0"/>
    <n v="77509.83"/>
    <x v="3"/>
    <x v="48"/>
    <x v="5"/>
    <n v="0"/>
    <x v="12"/>
    <x v="5"/>
  </r>
  <r>
    <n v="1263"/>
    <x v="0"/>
    <x v="4"/>
    <n v="19.32"/>
    <x v="4"/>
    <n v="234199"/>
    <x v="7"/>
    <x v="660"/>
    <x v="1"/>
    <n v="88.73"/>
    <s v="Third"/>
    <x v="3"/>
    <x v="1"/>
    <x v="1"/>
    <n v="101375.52"/>
    <x v="1"/>
    <x v="27"/>
    <x v="7"/>
    <n v="1"/>
    <x v="15"/>
    <x v="4"/>
  </r>
  <r>
    <n v="1264"/>
    <x v="2"/>
    <x v="3"/>
    <n v="48.4"/>
    <x v="14"/>
    <n v="115515"/>
    <x v="6"/>
    <x v="661"/>
    <x v="2"/>
    <n v="41.77"/>
    <s v="Third"/>
    <x v="4"/>
    <x v="0"/>
    <x v="0"/>
    <n v="57938.38"/>
    <x v="0"/>
    <x v="4"/>
    <x v="6"/>
    <n v="5"/>
    <x v="6"/>
    <x v="0"/>
  </r>
  <r>
    <n v="1265"/>
    <x v="5"/>
    <x v="4"/>
    <n v="51.37"/>
    <x v="4"/>
    <n v="384758"/>
    <x v="7"/>
    <x v="40"/>
    <x v="1"/>
    <n v="85.22"/>
    <s v="Third"/>
    <x v="2"/>
    <x v="0"/>
    <x v="0"/>
    <n v="274325.23"/>
    <x v="1"/>
    <x v="13"/>
    <x v="7"/>
    <n v="3"/>
    <x v="7"/>
    <x v="1"/>
  </r>
  <r>
    <n v="1266"/>
    <x v="7"/>
    <x v="0"/>
    <n v="16.21"/>
    <x v="0"/>
    <n v="328193"/>
    <x v="6"/>
    <x v="662"/>
    <x v="1"/>
    <n v="64.19"/>
    <s v="First"/>
    <x v="9"/>
    <x v="0"/>
    <x v="1"/>
    <n v="233734.33"/>
    <x v="3"/>
    <x v="38"/>
    <x v="6"/>
    <n v="0"/>
    <x v="7"/>
    <x v="5"/>
  </r>
  <r>
    <n v="1267"/>
    <x v="2"/>
    <x v="3"/>
    <n v="78.790000000000006"/>
    <x v="11"/>
    <n v="173125"/>
    <x v="4"/>
    <x v="327"/>
    <x v="2"/>
    <n v="27.19"/>
    <s v="Second"/>
    <x v="0"/>
    <x v="2"/>
    <x v="0"/>
    <n v="83041.81"/>
    <x v="0"/>
    <x v="31"/>
    <x v="4"/>
    <n v="0"/>
    <x v="16"/>
    <x v="1"/>
  </r>
  <r>
    <n v="1268"/>
    <x v="9"/>
    <x v="3"/>
    <n v="21.21"/>
    <x v="11"/>
    <n v="299635"/>
    <x v="0"/>
    <x v="379"/>
    <x v="0"/>
    <n v="60.05"/>
    <s v="First"/>
    <x v="2"/>
    <x v="0"/>
    <x v="0"/>
    <n v="124533.05"/>
    <x v="2"/>
    <x v="20"/>
    <x v="0"/>
    <n v="0"/>
    <x v="3"/>
    <x v="2"/>
  </r>
  <r>
    <n v="1269"/>
    <x v="5"/>
    <x v="7"/>
    <n v="69.88"/>
    <x v="17"/>
    <n v="290240"/>
    <x v="5"/>
    <x v="122"/>
    <x v="0"/>
    <n v="90.63"/>
    <s v="Third"/>
    <x v="3"/>
    <x v="2"/>
    <x v="1"/>
    <n v="193371.71"/>
    <x v="3"/>
    <x v="1"/>
    <x v="5"/>
    <n v="4"/>
    <x v="14"/>
    <x v="1"/>
  </r>
  <r>
    <n v="1270"/>
    <x v="6"/>
    <x v="4"/>
    <n v="21.07"/>
    <x v="18"/>
    <n v="148227"/>
    <x v="2"/>
    <x v="663"/>
    <x v="0"/>
    <n v="78.02"/>
    <s v="Second"/>
    <x v="1"/>
    <x v="1"/>
    <x v="0"/>
    <n v="81821.320000000007"/>
    <x v="3"/>
    <x v="11"/>
    <x v="2"/>
    <n v="4"/>
    <x v="29"/>
    <x v="4"/>
  </r>
  <r>
    <n v="1271"/>
    <x v="7"/>
    <x v="1"/>
    <n v="7.48"/>
    <x v="19"/>
    <n v="63536"/>
    <x v="0"/>
    <x v="126"/>
    <x v="0"/>
    <n v="86.73"/>
    <s v="Third"/>
    <x v="1"/>
    <x v="2"/>
    <x v="1"/>
    <n v="25875.87"/>
    <x v="3"/>
    <x v="24"/>
    <x v="0"/>
    <n v="2"/>
    <x v="33"/>
    <x v="4"/>
  </r>
  <r>
    <n v="1272"/>
    <x v="4"/>
    <x v="1"/>
    <n v="60.11"/>
    <x v="19"/>
    <n v="247105"/>
    <x v="6"/>
    <x v="310"/>
    <x v="2"/>
    <n v="55.38"/>
    <s v="Third"/>
    <x v="7"/>
    <x v="0"/>
    <x v="1"/>
    <n v="133806.81"/>
    <x v="2"/>
    <x v="5"/>
    <x v="6"/>
    <n v="1"/>
    <x v="36"/>
    <x v="4"/>
  </r>
  <r>
    <n v="1273"/>
    <x v="1"/>
    <x v="0"/>
    <n v="15.9"/>
    <x v="35"/>
    <n v="113604"/>
    <x v="5"/>
    <x v="485"/>
    <x v="0"/>
    <n v="93.34"/>
    <s v="First"/>
    <x v="5"/>
    <x v="2"/>
    <x v="0"/>
    <n v="76294.19"/>
    <x v="1"/>
    <x v="28"/>
    <x v="5"/>
    <n v="0"/>
    <x v="14"/>
    <x v="4"/>
  </r>
  <r>
    <n v="1274"/>
    <x v="5"/>
    <x v="3"/>
    <n v="19.54"/>
    <x v="7"/>
    <n v="333214"/>
    <x v="7"/>
    <x v="30"/>
    <x v="0"/>
    <n v="93.29"/>
    <s v="First"/>
    <x v="7"/>
    <x v="1"/>
    <x v="0"/>
    <n v="232292.01"/>
    <x v="2"/>
    <x v="43"/>
    <x v="7"/>
    <n v="0"/>
    <x v="2"/>
    <x v="0"/>
  </r>
  <r>
    <n v="1275"/>
    <x v="5"/>
    <x v="5"/>
    <n v="11.33"/>
    <x v="13"/>
    <n v="328876"/>
    <x v="8"/>
    <x v="103"/>
    <x v="1"/>
    <n v="74.55"/>
    <s v="Third"/>
    <x v="4"/>
    <x v="2"/>
    <x v="1"/>
    <n v="199475.92"/>
    <x v="1"/>
    <x v="19"/>
    <x v="8"/>
    <n v="6"/>
    <x v="40"/>
    <x v="2"/>
  </r>
  <r>
    <n v="1276"/>
    <x v="2"/>
    <x v="1"/>
    <n v="39.07"/>
    <x v="26"/>
    <n v="316355"/>
    <x v="7"/>
    <x v="439"/>
    <x v="0"/>
    <n v="78.92"/>
    <s v="Third"/>
    <x v="3"/>
    <x v="0"/>
    <x v="1"/>
    <n v="245010.97"/>
    <x v="3"/>
    <x v="30"/>
    <x v="7"/>
    <n v="1"/>
    <x v="34"/>
    <x v="0"/>
  </r>
  <r>
    <n v="1277"/>
    <x v="3"/>
    <x v="3"/>
    <n v="55.31"/>
    <x v="11"/>
    <n v="129474"/>
    <x v="5"/>
    <x v="43"/>
    <x v="1"/>
    <n v="73.400000000000006"/>
    <s v="Second"/>
    <x v="8"/>
    <x v="0"/>
    <x v="1"/>
    <n v="68919.41"/>
    <x v="2"/>
    <x v="11"/>
    <x v="5"/>
    <n v="1"/>
    <x v="21"/>
    <x v="4"/>
  </r>
  <r>
    <n v="1278"/>
    <x v="7"/>
    <x v="5"/>
    <n v="16.22"/>
    <x v="9"/>
    <n v="226841"/>
    <x v="5"/>
    <x v="534"/>
    <x v="0"/>
    <n v="77.89"/>
    <s v="First"/>
    <x v="5"/>
    <x v="0"/>
    <x v="0"/>
    <n v="137104.65"/>
    <x v="3"/>
    <x v="28"/>
    <x v="5"/>
    <n v="0"/>
    <x v="20"/>
    <x v="4"/>
  </r>
  <r>
    <n v="1279"/>
    <x v="8"/>
    <x v="2"/>
    <n v="20.2"/>
    <x v="2"/>
    <n v="326439"/>
    <x v="3"/>
    <x v="509"/>
    <x v="2"/>
    <n v="51.43"/>
    <s v="First"/>
    <x v="4"/>
    <x v="0"/>
    <x v="1"/>
    <n v="134116.21"/>
    <x v="3"/>
    <x v="50"/>
    <x v="3"/>
    <n v="0"/>
    <x v="33"/>
    <x v="1"/>
  </r>
  <r>
    <n v="1280"/>
    <x v="4"/>
    <x v="5"/>
    <n v="60.38"/>
    <x v="15"/>
    <n v="181544"/>
    <x v="7"/>
    <x v="590"/>
    <x v="1"/>
    <n v="65.55"/>
    <s v="First"/>
    <x v="7"/>
    <x v="1"/>
    <x v="1"/>
    <n v="124652.65"/>
    <x v="3"/>
    <x v="29"/>
    <x v="7"/>
    <n v="0"/>
    <x v="22"/>
    <x v="1"/>
  </r>
  <r>
    <n v="1281"/>
    <x v="8"/>
    <x v="3"/>
    <n v="37.01"/>
    <x v="3"/>
    <n v="373159"/>
    <x v="4"/>
    <x v="175"/>
    <x v="0"/>
    <n v="27.58"/>
    <s v="Second"/>
    <x v="0"/>
    <x v="0"/>
    <x v="0"/>
    <n v="272530.15999999997"/>
    <x v="2"/>
    <x v="9"/>
    <x v="4"/>
    <n v="0"/>
    <x v="10"/>
    <x v="5"/>
  </r>
  <r>
    <n v="1282"/>
    <x v="3"/>
    <x v="1"/>
    <n v="42.44"/>
    <x v="37"/>
    <n v="300664"/>
    <x v="4"/>
    <x v="661"/>
    <x v="1"/>
    <n v="29.38"/>
    <s v="First"/>
    <x v="0"/>
    <x v="1"/>
    <x v="0"/>
    <n v="155427.65"/>
    <x v="1"/>
    <x v="12"/>
    <x v="4"/>
    <n v="0"/>
    <x v="35"/>
    <x v="4"/>
  </r>
  <r>
    <n v="1283"/>
    <x v="1"/>
    <x v="2"/>
    <n v="77.349999999999994"/>
    <x v="2"/>
    <n v="174043"/>
    <x v="6"/>
    <x v="204"/>
    <x v="1"/>
    <n v="88.9"/>
    <s v="First"/>
    <x v="9"/>
    <x v="0"/>
    <x v="1"/>
    <n v="116253.03"/>
    <x v="2"/>
    <x v="11"/>
    <x v="6"/>
    <n v="0"/>
    <x v="14"/>
    <x v="4"/>
  </r>
  <r>
    <n v="1284"/>
    <x v="4"/>
    <x v="0"/>
    <n v="34.409999999999997"/>
    <x v="29"/>
    <n v="157109"/>
    <x v="4"/>
    <x v="517"/>
    <x v="0"/>
    <n v="68.569999999999993"/>
    <s v="First"/>
    <x v="0"/>
    <x v="1"/>
    <x v="0"/>
    <n v="97722.23"/>
    <x v="3"/>
    <x v="46"/>
    <x v="4"/>
    <n v="0"/>
    <x v="39"/>
    <x v="2"/>
  </r>
  <r>
    <n v="1285"/>
    <x v="9"/>
    <x v="6"/>
    <n v="66.12"/>
    <x v="21"/>
    <n v="55654"/>
    <x v="4"/>
    <x v="527"/>
    <x v="0"/>
    <n v="85.99"/>
    <s v="First"/>
    <x v="0"/>
    <x v="0"/>
    <x v="0"/>
    <n v="30656.45"/>
    <x v="3"/>
    <x v="49"/>
    <x v="4"/>
    <n v="0"/>
    <x v="29"/>
    <x v="4"/>
  </r>
  <r>
    <n v="1286"/>
    <x v="3"/>
    <x v="6"/>
    <n v="30.37"/>
    <x v="24"/>
    <n v="54095"/>
    <x v="4"/>
    <x v="518"/>
    <x v="1"/>
    <n v="89.09"/>
    <s v="Third"/>
    <x v="0"/>
    <x v="2"/>
    <x v="1"/>
    <n v="37110.26"/>
    <x v="2"/>
    <x v="11"/>
    <x v="4"/>
    <n v="0"/>
    <x v="22"/>
    <x v="4"/>
  </r>
  <r>
    <n v="1287"/>
    <x v="9"/>
    <x v="7"/>
    <n v="15.9"/>
    <x v="23"/>
    <n v="276139"/>
    <x v="7"/>
    <x v="429"/>
    <x v="0"/>
    <n v="82.32"/>
    <s v="Third"/>
    <x v="3"/>
    <x v="0"/>
    <x v="1"/>
    <n v="137786.20000000001"/>
    <x v="3"/>
    <x v="40"/>
    <x v="7"/>
    <n v="1"/>
    <x v="6"/>
    <x v="5"/>
  </r>
  <r>
    <n v="1288"/>
    <x v="1"/>
    <x v="5"/>
    <n v="18.43"/>
    <x v="13"/>
    <n v="77627"/>
    <x v="7"/>
    <x v="515"/>
    <x v="2"/>
    <n v="39.409999999999997"/>
    <s v="Third"/>
    <x v="4"/>
    <x v="0"/>
    <x v="1"/>
    <n v="54525.25"/>
    <x v="2"/>
    <x v="49"/>
    <x v="7"/>
    <n v="4"/>
    <x v="2"/>
    <x v="4"/>
  </r>
  <r>
    <n v="1289"/>
    <x v="3"/>
    <x v="5"/>
    <n v="7.01"/>
    <x v="15"/>
    <n v="117366"/>
    <x v="3"/>
    <x v="156"/>
    <x v="2"/>
    <n v="33.61"/>
    <s v="Second"/>
    <x v="1"/>
    <x v="0"/>
    <x v="0"/>
    <n v="54023.76"/>
    <x v="1"/>
    <x v="39"/>
    <x v="3"/>
    <n v="1"/>
    <x v="23"/>
    <x v="0"/>
  </r>
  <r>
    <n v="1290"/>
    <x v="6"/>
    <x v="1"/>
    <n v="79.38"/>
    <x v="26"/>
    <n v="172829"/>
    <x v="2"/>
    <x v="551"/>
    <x v="1"/>
    <n v="61.54"/>
    <s v="Third"/>
    <x v="2"/>
    <x v="0"/>
    <x v="0"/>
    <n v="98757.759999999995"/>
    <x v="3"/>
    <x v="41"/>
    <x v="2"/>
    <n v="2"/>
    <x v="4"/>
    <x v="5"/>
  </r>
  <r>
    <n v="1291"/>
    <x v="8"/>
    <x v="1"/>
    <n v="10.27"/>
    <x v="19"/>
    <n v="65902"/>
    <x v="2"/>
    <x v="124"/>
    <x v="0"/>
    <n v="74.38"/>
    <s v="Second"/>
    <x v="1"/>
    <x v="2"/>
    <x v="0"/>
    <n v="51620.66"/>
    <x v="2"/>
    <x v="30"/>
    <x v="2"/>
    <n v="4"/>
    <x v="5"/>
    <x v="0"/>
  </r>
  <r>
    <n v="1292"/>
    <x v="9"/>
    <x v="2"/>
    <n v="20.76"/>
    <x v="34"/>
    <n v="98597"/>
    <x v="8"/>
    <x v="405"/>
    <x v="0"/>
    <n v="94.33"/>
    <s v="First"/>
    <x v="8"/>
    <x v="0"/>
    <x v="1"/>
    <n v="48768.25"/>
    <x v="3"/>
    <x v="4"/>
    <x v="8"/>
    <n v="0"/>
    <x v="31"/>
    <x v="0"/>
  </r>
  <r>
    <n v="1293"/>
    <x v="5"/>
    <x v="5"/>
    <n v="75.34"/>
    <x v="13"/>
    <n v="396426"/>
    <x v="4"/>
    <x v="7"/>
    <x v="1"/>
    <n v="78.87"/>
    <s v="Second"/>
    <x v="0"/>
    <x v="0"/>
    <x v="0"/>
    <n v="190032.78"/>
    <x v="3"/>
    <x v="23"/>
    <x v="4"/>
    <n v="0"/>
    <x v="16"/>
    <x v="4"/>
  </r>
  <r>
    <n v="1294"/>
    <x v="1"/>
    <x v="5"/>
    <n v="30.47"/>
    <x v="15"/>
    <n v="364488"/>
    <x v="8"/>
    <x v="45"/>
    <x v="0"/>
    <n v="94.04"/>
    <s v="First"/>
    <x v="8"/>
    <x v="1"/>
    <x v="1"/>
    <n v="276900.18"/>
    <x v="0"/>
    <x v="31"/>
    <x v="8"/>
    <n v="0"/>
    <x v="27"/>
    <x v="1"/>
  </r>
  <r>
    <n v="1295"/>
    <x v="9"/>
    <x v="1"/>
    <n v="52.87"/>
    <x v="25"/>
    <n v="311408"/>
    <x v="6"/>
    <x v="646"/>
    <x v="2"/>
    <n v="54.12"/>
    <s v="Third"/>
    <x v="2"/>
    <x v="1"/>
    <x v="1"/>
    <n v="166354.89000000001"/>
    <x v="2"/>
    <x v="13"/>
    <x v="6"/>
    <n v="4"/>
    <x v="21"/>
    <x v="1"/>
  </r>
  <r>
    <n v="1296"/>
    <x v="7"/>
    <x v="7"/>
    <n v="65.209999999999994"/>
    <x v="28"/>
    <n v="376541"/>
    <x v="9"/>
    <x v="95"/>
    <x v="2"/>
    <n v="27.96"/>
    <s v="Third"/>
    <x v="1"/>
    <x v="2"/>
    <x v="1"/>
    <n v="206460.63"/>
    <x v="2"/>
    <x v="34"/>
    <x v="9"/>
    <n v="0"/>
    <x v="29"/>
    <x v="4"/>
  </r>
  <r>
    <n v="1297"/>
    <x v="0"/>
    <x v="0"/>
    <n v="13.45"/>
    <x v="39"/>
    <n v="220868"/>
    <x v="4"/>
    <x v="618"/>
    <x v="0"/>
    <n v="80.63"/>
    <s v="Second"/>
    <x v="0"/>
    <x v="1"/>
    <x v="0"/>
    <n v="97213.57"/>
    <x v="0"/>
    <x v="33"/>
    <x v="4"/>
    <n v="0"/>
    <x v="30"/>
    <x v="1"/>
  </r>
  <r>
    <n v="1298"/>
    <x v="5"/>
    <x v="4"/>
    <n v="51.16"/>
    <x v="16"/>
    <n v="280320"/>
    <x v="2"/>
    <x v="415"/>
    <x v="1"/>
    <n v="78.56"/>
    <s v="Second"/>
    <x v="0"/>
    <x v="1"/>
    <x v="1"/>
    <n v="178357.51"/>
    <x v="0"/>
    <x v="43"/>
    <x v="2"/>
    <n v="5"/>
    <x v="9"/>
    <x v="0"/>
  </r>
  <r>
    <n v="1299"/>
    <x v="1"/>
    <x v="5"/>
    <n v="64.849999999999994"/>
    <x v="15"/>
    <n v="349107"/>
    <x v="3"/>
    <x v="337"/>
    <x v="0"/>
    <n v="90.9"/>
    <s v="Second"/>
    <x v="1"/>
    <x v="0"/>
    <x v="1"/>
    <n v="177687.62"/>
    <x v="3"/>
    <x v="18"/>
    <x v="3"/>
    <n v="1"/>
    <x v="1"/>
    <x v="5"/>
  </r>
  <r>
    <n v="1300"/>
    <x v="4"/>
    <x v="0"/>
    <n v="35.78"/>
    <x v="29"/>
    <n v="156632"/>
    <x v="0"/>
    <x v="143"/>
    <x v="0"/>
    <n v="97.8"/>
    <s v="First"/>
    <x v="2"/>
    <x v="2"/>
    <x v="1"/>
    <n v="93244.23"/>
    <x v="3"/>
    <x v="20"/>
    <x v="0"/>
    <n v="0"/>
    <x v="20"/>
    <x v="2"/>
  </r>
  <r>
    <n v="1301"/>
    <x v="6"/>
    <x v="7"/>
    <n v="25.05"/>
    <x v="36"/>
    <n v="113393"/>
    <x v="4"/>
    <x v="664"/>
    <x v="2"/>
    <n v="32.020000000000003"/>
    <s v="Second"/>
    <x v="0"/>
    <x v="1"/>
    <x v="1"/>
    <n v="29522.42"/>
    <x v="3"/>
    <x v="39"/>
    <x v="4"/>
    <n v="0"/>
    <x v="63"/>
    <x v="0"/>
  </r>
  <r>
    <n v="1302"/>
    <x v="9"/>
    <x v="5"/>
    <n v="64.930000000000007"/>
    <x v="15"/>
    <n v="166119"/>
    <x v="7"/>
    <x v="258"/>
    <x v="2"/>
    <n v="38.619999999999997"/>
    <s v="Second"/>
    <x v="3"/>
    <x v="0"/>
    <x v="0"/>
    <n v="73360.36"/>
    <x v="3"/>
    <x v="18"/>
    <x v="7"/>
    <n v="1"/>
    <x v="30"/>
    <x v="5"/>
  </r>
  <r>
    <n v="1303"/>
    <x v="4"/>
    <x v="1"/>
    <n v="56.29"/>
    <x v="37"/>
    <n v="186852"/>
    <x v="3"/>
    <x v="612"/>
    <x v="1"/>
    <n v="60.69"/>
    <s v="Third"/>
    <x v="0"/>
    <x v="0"/>
    <x v="0"/>
    <n v="126244.29"/>
    <x v="0"/>
    <x v="6"/>
    <x v="3"/>
    <n v="2"/>
    <x v="13"/>
    <x v="0"/>
  </r>
  <r>
    <n v="1304"/>
    <x v="3"/>
    <x v="1"/>
    <n v="12.64"/>
    <x v="37"/>
    <n v="161294"/>
    <x v="7"/>
    <x v="238"/>
    <x v="2"/>
    <n v="53.03"/>
    <s v="Third"/>
    <x v="0"/>
    <x v="0"/>
    <x v="0"/>
    <n v="111812.68"/>
    <x v="1"/>
    <x v="4"/>
    <x v="7"/>
    <n v="6"/>
    <x v="22"/>
    <x v="0"/>
  </r>
  <r>
    <n v="1305"/>
    <x v="4"/>
    <x v="0"/>
    <n v="50.2"/>
    <x v="35"/>
    <n v="107582"/>
    <x v="9"/>
    <x v="194"/>
    <x v="2"/>
    <n v="33.47"/>
    <s v="Third"/>
    <x v="1"/>
    <x v="2"/>
    <x v="0"/>
    <n v="82293.95"/>
    <x v="2"/>
    <x v="24"/>
    <x v="9"/>
    <n v="0"/>
    <x v="27"/>
    <x v="4"/>
  </r>
  <r>
    <n v="1306"/>
    <x v="4"/>
    <x v="6"/>
    <n v="20.21"/>
    <x v="21"/>
    <n v="106209"/>
    <x v="8"/>
    <x v="99"/>
    <x v="2"/>
    <n v="52.93"/>
    <s v="First"/>
    <x v="8"/>
    <x v="2"/>
    <x v="0"/>
    <n v="52958.04"/>
    <x v="0"/>
    <x v="43"/>
    <x v="8"/>
    <n v="0"/>
    <x v="6"/>
    <x v="0"/>
  </r>
  <r>
    <n v="1307"/>
    <x v="0"/>
    <x v="0"/>
    <n v="33.86"/>
    <x v="6"/>
    <n v="299269"/>
    <x v="5"/>
    <x v="199"/>
    <x v="1"/>
    <n v="68.78"/>
    <s v="Second"/>
    <x v="8"/>
    <x v="0"/>
    <x v="1"/>
    <n v="203044.66"/>
    <x v="3"/>
    <x v="41"/>
    <x v="5"/>
    <n v="1"/>
    <x v="13"/>
    <x v="5"/>
  </r>
  <r>
    <n v="1308"/>
    <x v="3"/>
    <x v="3"/>
    <n v="39.020000000000003"/>
    <x v="3"/>
    <n v="382503"/>
    <x v="2"/>
    <x v="665"/>
    <x v="1"/>
    <n v="91.12"/>
    <s v="First"/>
    <x v="3"/>
    <x v="0"/>
    <x v="1"/>
    <n v="286351.84999999998"/>
    <x v="0"/>
    <x v="35"/>
    <x v="2"/>
    <n v="0"/>
    <x v="32"/>
    <x v="5"/>
  </r>
  <r>
    <n v="1309"/>
    <x v="6"/>
    <x v="7"/>
    <n v="34.4"/>
    <x v="17"/>
    <n v="88151"/>
    <x v="0"/>
    <x v="209"/>
    <x v="0"/>
    <n v="89.39"/>
    <s v="First"/>
    <x v="2"/>
    <x v="2"/>
    <x v="0"/>
    <n v="51206.31"/>
    <x v="1"/>
    <x v="48"/>
    <x v="0"/>
    <n v="0"/>
    <x v="25"/>
    <x v="5"/>
  </r>
  <r>
    <n v="1310"/>
    <x v="4"/>
    <x v="4"/>
    <n v="39.54"/>
    <x v="12"/>
    <n v="179554"/>
    <x v="2"/>
    <x v="85"/>
    <x v="2"/>
    <n v="56.85"/>
    <s v="Second"/>
    <x v="4"/>
    <x v="2"/>
    <x v="1"/>
    <n v="93733.53"/>
    <x v="3"/>
    <x v="39"/>
    <x v="2"/>
    <n v="3"/>
    <x v="35"/>
    <x v="0"/>
  </r>
  <r>
    <n v="1311"/>
    <x v="4"/>
    <x v="5"/>
    <n v="39.51"/>
    <x v="9"/>
    <n v="360129"/>
    <x v="0"/>
    <x v="244"/>
    <x v="1"/>
    <n v="66.27"/>
    <s v="First"/>
    <x v="2"/>
    <x v="2"/>
    <x v="1"/>
    <n v="153698.54999999999"/>
    <x v="3"/>
    <x v="21"/>
    <x v="0"/>
    <n v="0"/>
    <x v="15"/>
    <x v="1"/>
  </r>
  <r>
    <n v="1312"/>
    <x v="7"/>
    <x v="6"/>
    <n v="76.739999999999995"/>
    <x v="24"/>
    <n v="345192"/>
    <x v="5"/>
    <x v="620"/>
    <x v="1"/>
    <n v="63.95"/>
    <s v="Third"/>
    <x v="4"/>
    <x v="0"/>
    <x v="1"/>
    <n v="220193.11"/>
    <x v="0"/>
    <x v="50"/>
    <x v="5"/>
    <n v="7"/>
    <x v="9"/>
    <x v="1"/>
  </r>
  <r>
    <n v="1313"/>
    <x v="1"/>
    <x v="5"/>
    <n v="32.049999999999997"/>
    <x v="20"/>
    <n v="94839"/>
    <x v="5"/>
    <x v="142"/>
    <x v="2"/>
    <n v="33.07"/>
    <s v="Second"/>
    <x v="1"/>
    <x v="1"/>
    <x v="1"/>
    <n v="58914.19"/>
    <x v="2"/>
    <x v="28"/>
    <x v="5"/>
    <n v="8"/>
    <x v="39"/>
    <x v="4"/>
  </r>
  <r>
    <n v="1314"/>
    <x v="7"/>
    <x v="1"/>
    <n v="56.19"/>
    <x v="25"/>
    <n v="128439"/>
    <x v="2"/>
    <x v="666"/>
    <x v="0"/>
    <n v="77.599999999999994"/>
    <s v="Second"/>
    <x v="1"/>
    <x v="1"/>
    <x v="1"/>
    <n v="77597.97"/>
    <x v="1"/>
    <x v="15"/>
    <x v="2"/>
    <n v="4"/>
    <x v="20"/>
    <x v="0"/>
  </r>
  <r>
    <n v="1315"/>
    <x v="5"/>
    <x v="4"/>
    <n v="44.48"/>
    <x v="4"/>
    <n v="318869"/>
    <x v="8"/>
    <x v="667"/>
    <x v="2"/>
    <n v="38.130000000000003"/>
    <s v="First"/>
    <x v="8"/>
    <x v="1"/>
    <x v="0"/>
    <n v="195831.77"/>
    <x v="0"/>
    <x v="11"/>
    <x v="8"/>
    <n v="0"/>
    <x v="40"/>
    <x v="4"/>
  </r>
  <r>
    <n v="1316"/>
    <x v="3"/>
    <x v="2"/>
    <n v="10.88"/>
    <x v="8"/>
    <n v="140211"/>
    <x v="7"/>
    <x v="418"/>
    <x v="0"/>
    <n v="91.55"/>
    <s v="Second"/>
    <x v="6"/>
    <x v="0"/>
    <x v="0"/>
    <n v="75908.509999999995"/>
    <x v="2"/>
    <x v="10"/>
    <x v="7"/>
    <n v="2"/>
    <x v="36"/>
    <x v="4"/>
  </r>
  <r>
    <n v="1317"/>
    <x v="6"/>
    <x v="1"/>
    <n v="26.11"/>
    <x v="25"/>
    <n v="347106"/>
    <x v="1"/>
    <x v="378"/>
    <x v="0"/>
    <n v="83.35"/>
    <s v="Third"/>
    <x v="2"/>
    <x v="2"/>
    <x v="1"/>
    <n v="252911.37"/>
    <x v="1"/>
    <x v="19"/>
    <x v="1"/>
    <n v="1"/>
    <x v="10"/>
    <x v="2"/>
  </r>
  <r>
    <n v="1318"/>
    <x v="7"/>
    <x v="5"/>
    <n v="11.55"/>
    <x v="5"/>
    <n v="147378"/>
    <x v="9"/>
    <x v="668"/>
    <x v="0"/>
    <n v="88.18"/>
    <s v="Second"/>
    <x v="1"/>
    <x v="0"/>
    <x v="1"/>
    <n v="90799.18"/>
    <x v="3"/>
    <x v="10"/>
    <x v="9"/>
    <n v="0"/>
    <x v="39"/>
    <x v="4"/>
  </r>
  <r>
    <n v="1319"/>
    <x v="7"/>
    <x v="5"/>
    <n v="31.91"/>
    <x v="5"/>
    <n v="281327"/>
    <x v="1"/>
    <x v="54"/>
    <x v="2"/>
    <n v="36.93"/>
    <s v="Third"/>
    <x v="0"/>
    <x v="0"/>
    <x v="0"/>
    <n v="188254.84"/>
    <x v="2"/>
    <x v="33"/>
    <x v="1"/>
    <n v="4"/>
    <x v="14"/>
    <x v="1"/>
  </r>
  <r>
    <n v="1320"/>
    <x v="4"/>
    <x v="6"/>
    <n v="65.09"/>
    <x v="21"/>
    <n v="131264"/>
    <x v="7"/>
    <x v="386"/>
    <x v="1"/>
    <n v="94.43"/>
    <s v="Third"/>
    <x v="4"/>
    <x v="0"/>
    <x v="1"/>
    <n v="80491.39"/>
    <x v="1"/>
    <x v="19"/>
    <x v="7"/>
    <n v="4"/>
    <x v="40"/>
    <x v="2"/>
  </r>
  <r>
    <n v="1321"/>
    <x v="2"/>
    <x v="1"/>
    <n v="79.459999999999994"/>
    <x v="26"/>
    <n v="364872"/>
    <x v="4"/>
    <x v="326"/>
    <x v="0"/>
    <n v="98.83"/>
    <s v="Third"/>
    <x v="0"/>
    <x v="2"/>
    <x v="0"/>
    <n v="205237.42"/>
    <x v="0"/>
    <x v="40"/>
    <x v="4"/>
    <n v="0"/>
    <x v="19"/>
    <x v="5"/>
  </r>
  <r>
    <n v="1322"/>
    <x v="1"/>
    <x v="6"/>
    <n v="44.61"/>
    <x v="21"/>
    <n v="137923"/>
    <x v="2"/>
    <x v="382"/>
    <x v="1"/>
    <n v="95.05"/>
    <s v="Second"/>
    <x v="6"/>
    <x v="1"/>
    <x v="0"/>
    <n v="78450.98"/>
    <x v="2"/>
    <x v="28"/>
    <x v="2"/>
    <n v="1"/>
    <x v="4"/>
    <x v="4"/>
  </r>
  <r>
    <n v="1323"/>
    <x v="6"/>
    <x v="1"/>
    <n v="44.63"/>
    <x v="37"/>
    <n v="366348"/>
    <x v="3"/>
    <x v="613"/>
    <x v="0"/>
    <n v="93.41"/>
    <s v="Second"/>
    <x v="4"/>
    <x v="1"/>
    <x v="1"/>
    <n v="282583.23"/>
    <x v="1"/>
    <x v="22"/>
    <x v="3"/>
    <n v="0"/>
    <x v="34"/>
    <x v="0"/>
  </r>
  <r>
    <n v="1324"/>
    <x v="3"/>
    <x v="0"/>
    <n v="74.8"/>
    <x v="39"/>
    <n v="291633"/>
    <x v="3"/>
    <x v="628"/>
    <x v="2"/>
    <n v="31.69"/>
    <s v="Second"/>
    <x v="0"/>
    <x v="0"/>
    <x v="1"/>
    <n v="145252.79999999999"/>
    <x v="2"/>
    <x v="23"/>
    <x v="3"/>
    <n v="2"/>
    <x v="6"/>
    <x v="4"/>
  </r>
  <r>
    <n v="1325"/>
    <x v="4"/>
    <x v="5"/>
    <n v="54.04"/>
    <x v="15"/>
    <n v="386139"/>
    <x v="5"/>
    <x v="435"/>
    <x v="2"/>
    <n v="27.8"/>
    <s v="First"/>
    <x v="5"/>
    <x v="2"/>
    <x v="0"/>
    <n v="235380.87"/>
    <x v="3"/>
    <x v="43"/>
    <x v="5"/>
    <n v="0"/>
    <x v="40"/>
    <x v="0"/>
  </r>
  <r>
    <n v="1326"/>
    <x v="2"/>
    <x v="5"/>
    <n v="41.22"/>
    <x v="15"/>
    <n v="247463"/>
    <x v="7"/>
    <x v="80"/>
    <x v="2"/>
    <n v="37.28"/>
    <s v="Second"/>
    <x v="4"/>
    <x v="1"/>
    <x v="1"/>
    <n v="169963.81"/>
    <x v="3"/>
    <x v="26"/>
    <x v="7"/>
    <n v="4"/>
    <x v="22"/>
    <x v="0"/>
  </r>
  <r>
    <n v="1327"/>
    <x v="9"/>
    <x v="1"/>
    <n v="27.22"/>
    <x v="1"/>
    <n v="140272"/>
    <x v="0"/>
    <x v="298"/>
    <x v="1"/>
    <n v="82.47"/>
    <s v="Second"/>
    <x v="2"/>
    <x v="0"/>
    <x v="0"/>
    <n v="69444.72"/>
    <x v="3"/>
    <x v="13"/>
    <x v="0"/>
    <n v="0"/>
    <x v="6"/>
    <x v="1"/>
  </r>
  <r>
    <n v="1328"/>
    <x v="6"/>
    <x v="6"/>
    <n v="50.71"/>
    <x v="33"/>
    <n v="252780"/>
    <x v="3"/>
    <x v="556"/>
    <x v="0"/>
    <n v="89.59"/>
    <s v="First"/>
    <x v="4"/>
    <x v="2"/>
    <x v="0"/>
    <n v="163795.19"/>
    <x v="2"/>
    <x v="45"/>
    <x v="3"/>
    <n v="0"/>
    <x v="18"/>
    <x v="2"/>
  </r>
  <r>
    <n v="1329"/>
    <x v="7"/>
    <x v="3"/>
    <n v="71.64"/>
    <x v="11"/>
    <n v="271711"/>
    <x v="4"/>
    <x v="185"/>
    <x v="0"/>
    <n v="74.09"/>
    <s v="Second"/>
    <x v="0"/>
    <x v="0"/>
    <x v="0"/>
    <n v="129472.48"/>
    <x v="1"/>
    <x v="5"/>
    <x v="4"/>
    <n v="0"/>
    <x v="16"/>
    <x v="4"/>
  </r>
  <r>
    <n v="1330"/>
    <x v="6"/>
    <x v="1"/>
    <n v="69.61"/>
    <x v="25"/>
    <n v="289298"/>
    <x v="4"/>
    <x v="369"/>
    <x v="1"/>
    <n v="86.54"/>
    <s v="First"/>
    <x v="0"/>
    <x v="2"/>
    <x v="1"/>
    <n v="223172.55"/>
    <x v="3"/>
    <x v="13"/>
    <x v="4"/>
    <n v="0"/>
    <x v="34"/>
    <x v="1"/>
  </r>
  <r>
    <n v="1331"/>
    <x v="7"/>
    <x v="3"/>
    <n v="30.9"/>
    <x v="11"/>
    <n v="305083"/>
    <x v="5"/>
    <x v="324"/>
    <x v="2"/>
    <n v="52.12"/>
    <s v="Third"/>
    <x v="0"/>
    <x v="0"/>
    <x v="0"/>
    <n v="133368.88"/>
    <x v="1"/>
    <x v="12"/>
    <x v="5"/>
    <n v="9"/>
    <x v="30"/>
    <x v="4"/>
  </r>
  <r>
    <n v="1332"/>
    <x v="3"/>
    <x v="7"/>
    <n v="73.900000000000006"/>
    <x v="30"/>
    <n v="225031"/>
    <x v="7"/>
    <x v="521"/>
    <x v="1"/>
    <n v="68.959999999999994"/>
    <s v="Third"/>
    <x v="1"/>
    <x v="1"/>
    <x v="1"/>
    <n v="145761.48000000001"/>
    <x v="3"/>
    <x v="2"/>
    <x v="7"/>
    <n v="5"/>
    <x v="18"/>
    <x v="2"/>
  </r>
  <r>
    <n v="1333"/>
    <x v="3"/>
    <x v="1"/>
    <n v="73.09"/>
    <x v="19"/>
    <n v="327725"/>
    <x v="8"/>
    <x v="514"/>
    <x v="1"/>
    <n v="97.8"/>
    <s v="First"/>
    <x v="8"/>
    <x v="0"/>
    <x v="1"/>
    <n v="132303.69"/>
    <x v="2"/>
    <x v="3"/>
    <x v="8"/>
    <n v="0"/>
    <x v="44"/>
    <x v="3"/>
  </r>
  <r>
    <n v="1334"/>
    <x v="7"/>
    <x v="6"/>
    <n v="43.64"/>
    <x v="33"/>
    <n v="57232"/>
    <x v="8"/>
    <x v="565"/>
    <x v="1"/>
    <n v="98.42"/>
    <s v="Second"/>
    <x v="2"/>
    <x v="1"/>
    <x v="1"/>
    <n v="31919.96"/>
    <x v="0"/>
    <x v="32"/>
    <x v="8"/>
    <n v="5"/>
    <x v="19"/>
    <x v="1"/>
  </r>
  <r>
    <n v="1335"/>
    <x v="1"/>
    <x v="3"/>
    <n v="45.84"/>
    <x v="11"/>
    <n v="268292"/>
    <x v="7"/>
    <x v="218"/>
    <x v="1"/>
    <n v="62.44"/>
    <s v="First"/>
    <x v="7"/>
    <x v="2"/>
    <x v="1"/>
    <n v="172954.73"/>
    <x v="1"/>
    <x v="43"/>
    <x v="7"/>
    <n v="0"/>
    <x v="9"/>
    <x v="0"/>
  </r>
  <r>
    <n v="1336"/>
    <x v="4"/>
    <x v="1"/>
    <n v="5.01"/>
    <x v="37"/>
    <n v="369021"/>
    <x v="6"/>
    <x v="609"/>
    <x v="2"/>
    <n v="37.840000000000003"/>
    <s v="Third"/>
    <x v="4"/>
    <x v="1"/>
    <x v="1"/>
    <n v="288376.75"/>
    <x v="3"/>
    <x v="13"/>
    <x v="6"/>
    <n v="5"/>
    <x v="5"/>
    <x v="1"/>
  </r>
  <r>
    <n v="1337"/>
    <x v="3"/>
    <x v="5"/>
    <n v="30.4"/>
    <x v="20"/>
    <n v="282271"/>
    <x v="7"/>
    <x v="591"/>
    <x v="0"/>
    <n v="66.400000000000006"/>
    <s v="First"/>
    <x v="7"/>
    <x v="2"/>
    <x v="1"/>
    <n v="219041.6"/>
    <x v="3"/>
    <x v="34"/>
    <x v="7"/>
    <n v="0"/>
    <x v="5"/>
    <x v="4"/>
  </r>
  <r>
    <n v="1338"/>
    <x v="0"/>
    <x v="7"/>
    <n v="32.61"/>
    <x v="30"/>
    <n v="201063"/>
    <x v="1"/>
    <x v="669"/>
    <x v="0"/>
    <n v="62.41"/>
    <s v="Third"/>
    <x v="2"/>
    <x v="2"/>
    <x v="0"/>
    <n v="157270.25"/>
    <x v="1"/>
    <x v="41"/>
    <x v="1"/>
    <n v="1"/>
    <x v="5"/>
    <x v="5"/>
  </r>
  <r>
    <n v="1339"/>
    <x v="7"/>
    <x v="6"/>
    <n v="32.92"/>
    <x v="24"/>
    <n v="180429"/>
    <x v="3"/>
    <x v="34"/>
    <x v="1"/>
    <n v="72.040000000000006"/>
    <s v="Second"/>
    <x v="0"/>
    <x v="2"/>
    <x v="0"/>
    <n v="90834.87"/>
    <x v="0"/>
    <x v="50"/>
    <x v="3"/>
    <n v="2"/>
    <x v="6"/>
    <x v="1"/>
  </r>
  <r>
    <n v="1340"/>
    <x v="8"/>
    <x v="5"/>
    <n v="29.75"/>
    <x v="9"/>
    <n v="203029"/>
    <x v="8"/>
    <x v="208"/>
    <x v="1"/>
    <n v="86.49"/>
    <s v="Second"/>
    <x v="9"/>
    <x v="2"/>
    <x v="0"/>
    <n v="143015.85999999999"/>
    <x v="3"/>
    <x v="41"/>
    <x v="8"/>
    <n v="1"/>
    <x v="2"/>
    <x v="5"/>
  </r>
  <r>
    <n v="1341"/>
    <x v="1"/>
    <x v="1"/>
    <n v="32.49"/>
    <x v="1"/>
    <n v="398945"/>
    <x v="5"/>
    <x v="26"/>
    <x v="0"/>
    <n v="60.53"/>
    <s v="Third"/>
    <x v="2"/>
    <x v="0"/>
    <x v="1"/>
    <n v="198230.59"/>
    <x v="1"/>
    <x v="13"/>
    <x v="5"/>
    <n v="6"/>
    <x v="6"/>
    <x v="1"/>
  </r>
  <r>
    <n v="1342"/>
    <x v="1"/>
    <x v="6"/>
    <n v="8.02"/>
    <x v="31"/>
    <n v="249222"/>
    <x v="4"/>
    <x v="670"/>
    <x v="2"/>
    <n v="49.01"/>
    <s v="Second"/>
    <x v="0"/>
    <x v="0"/>
    <x v="1"/>
    <n v="147655.12"/>
    <x v="2"/>
    <x v="2"/>
    <x v="4"/>
    <n v="0"/>
    <x v="0"/>
    <x v="2"/>
  </r>
  <r>
    <n v="1343"/>
    <x v="4"/>
    <x v="0"/>
    <n v="19.3"/>
    <x v="35"/>
    <n v="389285"/>
    <x v="7"/>
    <x v="671"/>
    <x v="2"/>
    <n v="37.840000000000003"/>
    <s v="First"/>
    <x v="7"/>
    <x v="0"/>
    <x v="0"/>
    <n v="232734.82"/>
    <x v="2"/>
    <x v="47"/>
    <x v="7"/>
    <n v="0"/>
    <x v="20"/>
    <x v="1"/>
  </r>
  <r>
    <n v="1344"/>
    <x v="0"/>
    <x v="1"/>
    <n v="41.82"/>
    <x v="25"/>
    <n v="173532"/>
    <x v="0"/>
    <x v="672"/>
    <x v="2"/>
    <n v="48.08"/>
    <s v="Third"/>
    <x v="0"/>
    <x v="0"/>
    <x v="0"/>
    <n v="122543.83"/>
    <x v="0"/>
    <x v="1"/>
    <x v="0"/>
    <n v="3"/>
    <x v="7"/>
    <x v="1"/>
  </r>
  <r>
    <n v="1345"/>
    <x v="3"/>
    <x v="2"/>
    <n v="44.19"/>
    <x v="34"/>
    <n v="190861"/>
    <x v="8"/>
    <x v="596"/>
    <x v="0"/>
    <n v="77.86"/>
    <s v="Second"/>
    <x v="6"/>
    <x v="2"/>
    <x v="0"/>
    <n v="95015.039999999994"/>
    <x v="3"/>
    <x v="43"/>
    <x v="8"/>
    <n v="4"/>
    <x v="6"/>
    <x v="0"/>
  </r>
  <r>
    <n v="1346"/>
    <x v="2"/>
    <x v="3"/>
    <n v="35.590000000000003"/>
    <x v="7"/>
    <n v="288295"/>
    <x v="5"/>
    <x v="282"/>
    <x v="1"/>
    <n v="95.92"/>
    <s v="First"/>
    <x v="5"/>
    <x v="2"/>
    <x v="0"/>
    <n v="225298.65"/>
    <x v="2"/>
    <x v="1"/>
    <x v="5"/>
    <n v="0"/>
    <x v="5"/>
    <x v="1"/>
  </r>
  <r>
    <n v="1347"/>
    <x v="3"/>
    <x v="0"/>
    <n v="19.55"/>
    <x v="35"/>
    <n v="352012"/>
    <x v="7"/>
    <x v="299"/>
    <x v="2"/>
    <n v="35.65"/>
    <s v="First"/>
    <x v="7"/>
    <x v="1"/>
    <x v="0"/>
    <n v="262926.49"/>
    <x v="2"/>
    <x v="3"/>
    <x v="7"/>
    <n v="0"/>
    <x v="32"/>
    <x v="3"/>
  </r>
  <r>
    <n v="1348"/>
    <x v="3"/>
    <x v="2"/>
    <n v="62.47"/>
    <x v="2"/>
    <n v="362725"/>
    <x v="4"/>
    <x v="655"/>
    <x v="1"/>
    <n v="76.94"/>
    <s v="Third"/>
    <x v="0"/>
    <x v="0"/>
    <x v="0"/>
    <n v="127822.21"/>
    <x v="1"/>
    <x v="20"/>
    <x v="4"/>
    <n v="0"/>
    <x v="59"/>
    <x v="2"/>
  </r>
  <r>
    <n v="1349"/>
    <x v="3"/>
    <x v="7"/>
    <n v="54.33"/>
    <x v="23"/>
    <n v="274577"/>
    <x v="5"/>
    <x v="673"/>
    <x v="1"/>
    <n v="60.59"/>
    <s v="Second"/>
    <x v="7"/>
    <x v="2"/>
    <x v="1"/>
    <n v="121027.33"/>
    <x v="2"/>
    <x v="10"/>
    <x v="5"/>
    <n v="3"/>
    <x v="30"/>
    <x v="4"/>
  </r>
  <r>
    <n v="1350"/>
    <x v="2"/>
    <x v="1"/>
    <n v="75.06"/>
    <x v="37"/>
    <n v="74998"/>
    <x v="6"/>
    <x v="674"/>
    <x v="0"/>
    <n v="79.06"/>
    <s v="First"/>
    <x v="9"/>
    <x v="0"/>
    <x v="1"/>
    <n v="39176.15"/>
    <x v="1"/>
    <x v="23"/>
    <x v="6"/>
    <n v="0"/>
    <x v="35"/>
    <x v="4"/>
  </r>
  <r>
    <n v="1351"/>
    <x v="1"/>
    <x v="5"/>
    <n v="19.079999999999998"/>
    <x v="13"/>
    <n v="58319"/>
    <x v="8"/>
    <x v="287"/>
    <x v="1"/>
    <n v="83.14"/>
    <s v="First"/>
    <x v="8"/>
    <x v="2"/>
    <x v="0"/>
    <n v="25605.3"/>
    <x v="3"/>
    <x v="4"/>
    <x v="8"/>
    <n v="0"/>
    <x v="30"/>
    <x v="0"/>
  </r>
  <r>
    <n v="1352"/>
    <x v="1"/>
    <x v="3"/>
    <n v="64.540000000000006"/>
    <x v="3"/>
    <n v="250420"/>
    <x v="0"/>
    <x v="87"/>
    <x v="1"/>
    <n v="81.599999999999994"/>
    <s v="Second"/>
    <x v="4"/>
    <x v="0"/>
    <x v="1"/>
    <n v="184181.15"/>
    <x v="2"/>
    <x v="39"/>
    <x v="0"/>
    <n v="1"/>
    <x v="28"/>
    <x v="0"/>
  </r>
  <r>
    <n v="1353"/>
    <x v="2"/>
    <x v="0"/>
    <n v="44.95"/>
    <x v="29"/>
    <n v="321321"/>
    <x v="1"/>
    <x v="440"/>
    <x v="0"/>
    <n v="89.5"/>
    <s v="Third"/>
    <x v="1"/>
    <x v="2"/>
    <x v="0"/>
    <n v="227938.71"/>
    <x v="1"/>
    <x v="12"/>
    <x v="1"/>
    <n v="3"/>
    <x v="7"/>
    <x v="4"/>
  </r>
  <r>
    <n v="1354"/>
    <x v="6"/>
    <x v="7"/>
    <n v="11.02"/>
    <x v="30"/>
    <n v="309480"/>
    <x v="0"/>
    <x v="128"/>
    <x v="2"/>
    <n v="31.85"/>
    <s v="Second"/>
    <x v="4"/>
    <x v="0"/>
    <x v="1"/>
    <n v="142974.6"/>
    <x v="1"/>
    <x v="0"/>
    <x v="0"/>
    <n v="1"/>
    <x v="23"/>
    <x v="0"/>
  </r>
  <r>
    <n v="1355"/>
    <x v="6"/>
    <x v="7"/>
    <n v="37.89"/>
    <x v="36"/>
    <n v="332857"/>
    <x v="8"/>
    <x v="298"/>
    <x v="2"/>
    <n v="34.840000000000003"/>
    <s v="Second"/>
    <x v="1"/>
    <x v="2"/>
    <x v="1"/>
    <n v="225376.19"/>
    <x v="0"/>
    <x v="27"/>
    <x v="8"/>
    <n v="7"/>
    <x v="13"/>
    <x v="4"/>
  </r>
  <r>
    <n v="1356"/>
    <x v="7"/>
    <x v="0"/>
    <n v="12.57"/>
    <x v="0"/>
    <n v="131117"/>
    <x v="5"/>
    <x v="675"/>
    <x v="0"/>
    <n v="84.37"/>
    <s v="Third"/>
    <x v="7"/>
    <x v="0"/>
    <x v="1"/>
    <n v="87633.87"/>
    <x v="2"/>
    <x v="39"/>
    <x v="5"/>
    <n v="3"/>
    <x v="14"/>
    <x v="0"/>
  </r>
  <r>
    <n v="1357"/>
    <x v="2"/>
    <x v="3"/>
    <n v="61.63"/>
    <x v="3"/>
    <n v="333809"/>
    <x v="7"/>
    <x v="112"/>
    <x v="0"/>
    <n v="77.260000000000005"/>
    <s v="Third"/>
    <x v="6"/>
    <x v="0"/>
    <x v="0"/>
    <n v="187146.68"/>
    <x v="0"/>
    <x v="24"/>
    <x v="7"/>
    <n v="2"/>
    <x v="19"/>
    <x v="4"/>
  </r>
  <r>
    <n v="1358"/>
    <x v="5"/>
    <x v="7"/>
    <n v="18.739999999999998"/>
    <x v="17"/>
    <n v="319197"/>
    <x v="9"/>
    <x v="54"/>
    <x v="2"/>
    <n v="42.83"/>
    <s v="Third"/>
    <x v="0"/>
    <x v="2"/>
    <x v="1"/>
    <n v="132721.42000000001"/>
    <x v="2"/>
    <x v="4"/>
    <x v="9"/>
    <n v="1"/>
    <x v="3"/>
    <x v="0"/>
  </r>
  <r>
    <n v="1359"/>
    <x v="6"/>
    <x v="7"/>
    <n v="64.900000000000006"/>
    <x v="30"/>
    <n v="265363"/>
    <x v="7"/>
    <x v="62"/>
    <x v="0"/>
    <n v="89.75"/>
    <s v="Third"/>
    <x v="3"/>
    <x v="1"/>
    <x v="0"/>
    <n v="143694.07"/>
    <x v="1"/>
    <x v="35"/>
    <x v="7"/>
    <n v="1"/>
    <x v="36"/>
    <x v="5"/>
  </r>
  <r>
    <n v="1360"/>
    <x v="1"/>
    <x v="6"/>
    <n v="17.739999999999998"/>
    <x v="24"/>
    <n v="254658"/>
    <x v="5"/>
    <x v="676"/>
    <x v="0"/>
    <n v="63.16"/>
    <s v="First"/>
    <x v="5"/>
    <x v="0"/>
    <x v="1"/>
    <n v="137620.41"/>
    <x v="1"/>
    <x v="50"/>
    <x v="5"/>
    <n v="0"/>
    <x v="36"/>
    <x v="1"/>
  </r>
  <r>
    <n v="1361"/>
    <x v="5"/>
    <x v="5"/>
    <n v="54.36"/>
    <x v="5"/>
    <n v="221020"/>
    <x v="0"/>
    <x v="503"/>
    <x v="1"/>
    <n v="63"/>
    <s v="First"/>
    <x v="2"/>
    <x v="1"/>
    <x v="0"/>
    <n v="119754.56"/>
    <x v="2"/>
    <x v="36"/>
    <x v="0"/>
    <n v="0"/>
    <x v="36"/>
    <x v="1"/>
  </r>
  <r>
    <n v="1362"/>
    <x v="0"/>
    <x v="0"/>
    <n v="9.36"/>
    <x v="35"/>
    <n v="98128"/>
    <x v="1"/>
    <x v="580"/>
    <x v="0"/>
    <n v="79.430000000000007"/>
    <s v="Second"/>
    <x v="6"/>
    <x v="1"/>
    <x v="0"/>
    <n v="44644.77"/>
    <x v="2"/>
    <x v="45"/>
    <x v="1"/>
    <n v="0"/>
    <x v="11"/>
    <x v="2"/>
  </r>
  <r>
    <n v="1363"/>
    <x v="0"/>
    <x v="5"/>
    <n v="30.29"/>
    <x v="5"/>
    <n v="76203"/>
    <x v="5"/>
    <x v="601"/>
    <x v="1"/>
    <n v="69.63"/>
    <s v="First"/>
    <x v="5"/>
    <x v="1"/>
    <x v="0"/>
    <n v="43520.09"/>
    <x v="0"/>
    <x v="24"/>
    <x v="5"/>
    <n v="0"/>
    <x v="4"/>
    <x v="4"/>
  </r>
  <r>
    <n v="1364"/>
    <x v="9"/>
    <x v="3"/>
    <n v="73.34"/>
    <x v="3"/>
    <n v="354307"/>
    <x v="9"/>
    <x v="530"/>
    <x v="1"/>
    <n v="74.42"/>
    <s v="Third"/>
    <x v="0"/>
    <x v="0"/>
    <x v="0"/>
    <n v="233552.08"/>
    <x v="1"/>
    <x v="16"/>
    <x v="9"/>
    <n v="1"/>
    <x v="8"/>
    <x v="2"/>
  </r>
  <r>
    <n v="1365"/>
    <x v="1"/>
    <x v="5"/>
    <n v="27.42"/>
    <x v="5"/>
    <n v="188281"/>
    <x v="6"/>
    <x v="360"/>
    <x v="2"/>
    <n v="55.09"/>
    <s v="First"/>
    <x v="9"/>
    <x v="2"/>
    <x v="1"/>
    <n v="114843.29"/>
    <x v="2"/>
    <x v="23"/>
    <x v="6"/>
    <n v="0"/>
    <x v="40"/>
    <x v="4"/>
  </r>
  <r>
    <n v="1366"/>
    <x v="7"/>
    <x v="6"/>
    <n v="24.68"/>
    <x v="10"/>
    <n v="150609"/>
    <x v="3"/>
    <x v="543"/>
    <x v="2"/>
    <n v="41.27"/>
    <s v="First"/>
    <x v="4"/>
    <x v="0"/>
    <x v="0"/>
    <n v="95048.15"/>
    <x v="1"/>
    <x v="11"/>
    <x v="3"/>
    <n v="0"/>
    <x v="37"/>
    <x v="4"/>
  </r>
  <r>
    <n v="1367"/>
    <x v="2"/>
    <x v="5"/>
    <n v="9.8800000000000008"/>
    <x v="20"/>
    <n v="85872"/>
    <x v="2"/>
    <x v="677"/>
    <x v="2"/>
    <n v="28.17"/>
    <s v="Third"/>
    <x v="0"/>
    <x v="2"/>
    <x v="1"/>
    <n v="54563.55"/>
    <x v="1"/>
    <x v="6"/>
    <x v="2"/>
    <n v="5"/>
    <x v="9"/>
    <x v="0"/>
  </r>
  <r>
    <n v="1368"/>
    <x v="9"/>
    <x v="1"/>
    <n v="42.61"/>
    <x v="1"/>
    <n v="229429"/>
    <x v="3"/>
    <x v="337"/>
    <x v="2"/>
    <n v="40.74"/>
    <s v="Third"/>
    <x v="1"/>
    <x v="0"/>
    <x v="0"/>
    <n v="125900.52"/>
    <x v="0"/>
    <x v="42"/>
    <x v="3"/>
    <n v="1"/>
    <x v="29"/>
    <x v="5"/>
  </r>
  <r>
    <n v="1369"/>
    <x v="9"/>
    <x v="1"/>
    <n v="55.31"/>
    <x v="37"/>
    <n v="393427"/>
    <x v="6"/>
    <x v="598"/>
    <x v="1"/>
    <n v="75.25"/>
    <s v="First"/>
    <x v="9"/>
    <x v="2"/>
    <x v="1"/>
    <n v="163823.17000000001"/>
    <x v="2"/>
    <x v="44"/>
    <x v="6"/>
    <n v="0"/>
    <x v="3"/>
    <x v="2"/>
  </r>
  <r>
    <n v="1370"/>
    <x v="2"/>
    <x v="3"/>
    <n v="26.36"/>
    <x v="3"/>
    <n v="253160"/>
    <x v="8"/>
    <x v="50"/>
    <x v="2"/>
    <n v="33.1"/>
    <s v="Third"/>
    <x v="7"/>
    <x v="1"/>
    <x v="0"/>
    <n v="110283.42"/>
    <x v="0"/>
    <x v="30"/>
    <x v="8"/>
    <n v="2"/>
    <x v="30"/>
    <x v="0"/>
  </r>
  <r>
    <n v="1371"/>
    <x v="7"/>
    <x v="4"/>
    <n v="32.19"/>
    <x v="4"/>
    <n v="233399"/>
    <x v="8"/>
    <x v="176"/>
    <x v="2"/>
    <n v="34.81"/>
    <s v="Second"/>
    <x v="8"/>
    <x v="2"/>
    <x v="0"/>
    <n v="165429.04999999999"/>
    <x v="1"/>
    <x v="30"/>
    <x v="8"/>
    <n v="0"/>
    <x v="7"/>
    <x v="0"/>
  </r>
  <r>
    <n v="1372"/>
    <x v="1"/>
    <x v="0"/>
    <n v="6.42"/>
    <x v="35"/>
    <n v="112435"/>
    <x v="0"/>
    <x v="332"/>
    <x v="1"/>
    <n v="82.94"/>
    <s v="Third"/>
    <x v="0"/>
    <x v="1"/>
    <x v="1"/>
    <n v="47540.160000000003"/>
    <x v="0"/>
    <x v="40"/>
    <x v="0"/>
    <n v="3"/>
    <x v="3"/>
    <x v="5"/>
  </r>
  <r>
    <n v="1373"/>
    <x v="6"/>
    <x v="4"/>
    <n v="58.4"/>
    <x v="22"/>
    <n v="366088"/>
    <x v="9"/>
    <x v="232"/>
    <x v="2"/>
    <n v="42.84"/>
    <s v="Second"/>
    <x v="0"/>
    <x v="0"/>
    <x v="1"/>
    <n v="177127.45"/>
    <x v="1"/>
    <x v="11"/>
    <x v="9"/>
    <n v="1"/>
    <x v="16"/>
    <x v="4"/>
  </r>
  <r>
    <n v="1374"/>
    <x v="2"/>
    <x v="3"/>
    <n v="51.83"/>
    <x v="7"/>
    <n v="111945"/>
    <x v="6"/>
    <x v="165"/>
    <x v="1"/>
    <n v="83.86"/>
    <s v="Second"/>
    <x v="3"/>
    <x v="2"/>
    <x v="0"/>
    <n v="59598.92"/>
    <x v="2"/>
    <x v="26"/>
    <x v="6"/>
    <n v="2"/>
    <x v="21"/>
    <x v="0"/>
  </r>
  <r>
    <n v="1375"/>
    <x v="7"/>
    <x v="2"/>
    <n v="5.81"/>
    <x v="38"/>
    <n v="129988"/>
    <x v="2"/>
    <x v="678"/>
    <x v="2"/>
    <n v="53.97"/>
    <s v="First"/>
    <x v="3"/>
    <x v="0"/>
    <x v="1"/>
    <n v="120362.96"/>
    <x v="2"/>
    <x v="13"/>
    <x v="2"/>
    <n v="0"/>
    <x v="67"/>
    <x v="1"/>
  </r>
  <r>
    <n v="1376"/>
    <x v="5"/>
    <x v="4"/>
    <n v="58.13"/>
    <x v="12"/>
    <n v="361747"/>
    <x v="1"/>
    <x v="123"/>
    <x v="2"/>
    <n v="56.33"/>
    <s v="First"/>
    <x v="6"/>
    <x v="0"/>
    <x v="1"/>
    <n v="273505.58"/>
    <x v="1"/>
    <x v="19"/>
    <x v="1"/>
    <n v="0"/>
    <x v="27"/>
    <x v="2"/>
  </r>
  <r>
    <n v="1377"/>
    <x v="9"/>
    <x v="3"/>
    <n v="61.86"/>
    <x v="32"/>
    <n v="194359"/>
    <x v="8"/>
    <x v="299"/>
    <x v="2"/>
    <n v="54.13"/>
    <s v="Second"/>
    <x v="3"/>
    <x v="2"/>
    <x v="1"/>
    <n v="127657.84"/>
    <x v="3"/>
    <x v="15"/>
    <x v="8"/>
    <n v="3"/>
    <x v="8"/>
    <x v="0"/>
  </r>
  <r>
    <n v="1378"/>
    <x v="0"/>
    <x v="2"/>
    <n v="21.65"/>
    <x v="38"/>
    <n v="266469"/>
    <x v="6"/>
    <x v="481"/>
    <x v="2"/>
    <n v="27.85"/>
    <s v="First"/>
    <x v="9"/>
    <x v="2"/>
    <x v="0"/>
    <n v="150948.57"/>
    <x v="0"/>
    <x v="24"/>
    <x v="6"/>
    <n v="0"/>
    <x v="4"/>
    <x v="4"/>
  </r>
  <r>
    <n v="1379"/>
    <x v="3"/>
    <x v="7"/>
    <n v="72.83"/>
    <x v="23"/>
    <n v="106847"/>
    <x v="3"/>
    <x v="553"/>
    <x v="2"/>
    <n v="52.9"/>
    <s v="Second"/>
    <x v="4"/>
    <x v="1"/>
    <x v="1"/>
    <n v="63176.52"/>
    <x v="2"/>
    <x v="3"/>
    <x v="3"/>
    <n v="0"/>
    <x v="0"/>
    <x v="3"/>
  </r>
  <r>
    <n v="1380"/>
    <x v="8"/>
    <x v="0"/>
    <n v="58.87"/>
    <x v="35"/>
    <n v="108612"/>
    <x v="5"/>
    <x v="202"/>
    <x v="2"/>
    <n v="27.88"/>
    <s v="First"/>
    <x v="5"/>
    <x v="0"/>
    <x v="0"/>
    <n v="72262.73"/>
    <x v="1"/>
    <x v="46"/>
    <x v="5"/>
    <n v="0"/>
    <x v="14"/>
    <x v="2"/>
  </r>
  <r>
    <n v="1381"/>
    <x v="2"/>
    <x v="3"/>
    <n v="63.3"/>
    <x v="14"/>
    <n v="138735"/>
    <x v="2"/>
    <x v="252"/>
    <x v="1"/>
    <n v="66.900000000000006"/>
    <s v="Third"/>
    <x v="6"/>
    <x v="2"/>
    <x v="1"/>
    <n v="104823.21"/>
    <x v="2"/>
    <x v="42"/>
    <x v="2"/>
    <n v="1"/>
    <x v="27"/>
    <x v="5"/>
  </r>
  <r>
    <n v="1382"/>
    <x v="6"/>
    <x v="7"/>
    <n v="27.91"/>
    <x v="36"/>
    <n v="236533"/>
    <x v="3"/>
    <x v="679"/>
    <x v="1"/>
    <n v="66.28"/>
    <s v="First"/>
    <x v="4"/>
    <x v="1"/>
    <x v="0"/>
    <n v="122857.78"/>
    <x v="1"/>
    <x v="40"/>
    <x v="3"/>
    <n v="0"/>
    <x v="35"/>
    <x v="5"/>
  </r>
  <r>
    <n v="1383"/>
    <x v="4"/>
    <x v="5"/>
    <n v="32.46"/>
    <x v="13"/>
    <n v="306992"/>
    <x v="2"/>
    <x v="680"/>
    <x v="2"/>
    <n v="36.51"/>
    <s v="First"/>
    <x v="3"/>
    <x v="0"/>
    <x v="1"/>
    <n v="154326.87"/>
    <x v="3"/>
    <x v="4"/>
    <x v="2"/>
    <n v="0"/>
    <x v="6"/>
    <x v="0"/>
  </r>
  <r>
    <n v="1384"/>
    <x v="1"/>
    <x v="7"/>
    <n v="69.56"/>
    <x v="28"/>
    <n v="119476"/>
    <x v="3"/>
    <x v="657"/>
    <x v="0"/>
    <n v="66.510000000000005"/>
    <s v="Second"/>
    <x v="4"/>
    <x v="0"/>
    <x v="1"/>
    <n v="55522.98"/>
    <x v="1"/>
    <x v="21"/>
    <x v="3"/>
    <n v="0"/>
    <x v="23"/>
    <x v="1"/>
  </r>
  <r>
    <n v="1385"/>
    <x v="2"/>
    <x v="3"/>
    <n v="64.73"/>
    <x v="3"/>
    <n v="248268"/>
    <x v="0"/>
    <x v="681"/>
    <x v="1"/>
    <n v="64.3"/>
    <s v="Third"/>
    <x v="0"/>
    <x v="0"/>
    <x v="0"/>
    <n v="147654.72"/>
    <x v="3"/>
    <x v="8"/>
    <x v="0"/>
    <n v="3"/>
    <x v="0"/>
    <x v="5"/>
  </r>
  <r>
    <n v="1386"/>
    <x v="5"/>
    <x v="6"/>
    <n v="49.32"/>
    <x v="21"/>
    <n v="90796"/>
    <x v="1"/>
    <x v="563"/>
    <x v="1"/>
    <n v="60.92"/>
    <s v="First"/>
    <x v="6"/>
    <x v="1"/>
    <x v="1"/>
    <n v="71000.13"/>
    <x v="2"/>
    <x v="22"/>
    <x v="1"/>
    <n v="0"/>
    <x v="5"/>
    <x v="0"/>
  </r>
  <r>
    <n v="1387"/>
    <x v="7"/>
    <x v="6"/>
    <n v="57.44"/>
    <x v="10"/>
    <n v="340836"/>
    <x v="8"/>
    <x v="682"/>
    <x v="1"/>
    <n v="86.41"/>
    <s v="First"/>
    <x v="8"/>
    <x v="1"/>
    <x v="0"/>
    <n v="206958.42"/>
    <x v="3"/>
    <x v="40"/>
    <x v="8"/>
    <n v="0"/>
    <x v="40"/>
    <x v="5"/>
  </r>
  <r>
    <n v="1388"/>
    <x v="7"/>
    <x v="5"/>
    <n v="29.61"/>
    <x v="9"/>
    <n v="54907"/>
    <x v="9"/>
    <x v="51"/>
    <x v="1"/>
    <n v="74.69"/>
    <s v="Second"/>
    <x v="1"/>
    <x v="2"/>
    <x v="0"/>
    <n v="34277.97"/>
    <x v="0"/>
    <x v="47"/>
    <x v="9"/>
    <n v="0"/>
    <x v="39"/>
    <x v="1"/>
  </r>
  <r>
    <n v="1389"/>
    <x v="2"/>
    <x v="4"/>
    <n v="75.040000000000006"/>
    <x v="4"/>
    <n v="312574"/>
    <x v="1"/>
    <x v="475"/>
    <x v="1"/>
    <n v="82.9"/>
    <s v="Third"/>
    <x v="0"/>
    <x v="0"/>
    <x v="0"/>
    <n v="230994.46"/>
    <x v="3"/>
    <x v="18"/>
    <x v="1"/>
    <n v="4"/>
    <x v="28"/>
    <x v="5"/>
  </r>
  <r>
    <n v="1390"/>
    <x v="9"/>
    <x v="5"/>
    <n v="66.739999999999995"/>
    <x v="20"/>
    <n v="398052"/>
    <x v="7"/>
    <x v="525"/>
    <x v="2"/>
    <n v="30.55"/>
    <s v="Third"/>
    <x v="1"/>
    <x v="1"/>
    <x v="0"/>
    <n v="169231.66"/>
    <x v="0"/>
    <x v="42"/>
    <x v="7"/>
    <n v="5"/>
    <x v="15"/>
    <x v="5"/>
  </r>
  <r>
    <n v="1391"/>
    <x v="0"/>
    <x v="1"/>
    <n v="60.33"/>
    <x v="26"/>
    <n v="298778"/>
    <x v="0"/>
    <x v="6"/>
    <x v="1"/>
    <n v="79.75"/>
    <s v="Third"/>
    <x v="2"/>
    <x v="2"/>
    <x v="1"/>
    <n v="179513.65"/>
    <x v="2"/>
    <x v="17"/>
    <x v="0"/>
    <n v="0"/>
    <x v="20"/>
    <x v="2"/>
  </r>
  <r>
    <n v="1392"/>
    <x v="0"/>
    <x v="2"/>
    <n v="75.819999999999993"/>
    <x v="2"/>
    <n v="231773"/>
    <x v="2"/>
    <x v="591"/>
    <x v="1"/>
    <n v="63.81"/>
    <s v="First"/>
    <x v="3"/>
    <x v="1"/>
    <x v="1"/>
    <n v="138241.24"/>
    <x v="0"/>
    <x v="46"/>
    <x v="2"/>
    <n v="0"/>
    <x v="20"/>
    <x v="2"/>
  </r>
  <r>
    <n v="1393"/>
    <x v="3"/>
    <x v="6"/>
    <n v="36.159999999999997"/>
    <x v="21"/>
    <n v="266827"/>
    <x v="7"/>
    <x v="594"/>
    <x v="1"/>
    <n v="72.08"/>
    <s v="First"/>
    <x v="7"/>
    <x v="0"/>
    <x v="0"/>
    <n v="202069.43"/>
    <x v="3"/>
    <x v="5"/>
    <x v="7"/>
    <n v="0"/>
    <x v="27"/>
    <x v="4"/>
  </r>
  <r>
    <n v="1394"/>
    <x v="1"/>
    <x v="6"/>
    <n v="29.72"/>
    <x v="33"/>
    <n v="229504"/>
    <x v="5"/>
    <x v="545"/>
    <x v="0"/>
    <n v="95.09"/>
    <s v="First"/>
    <x v="5"/>
    <x v="2"/>
    <x v="0"/>
    <n v="100933.86"/>
    <x v="0"/>
    <x v="48"/>
    <x v="5"/>
    <n v="0"/>
    <x v="30"/>
    <x v="5"/>
  </r>
  <r>
    <n v="1395"/>
    <x v="7"/>
    <x v="5"/>
    <n v="51.52"/>
    <x v="9"/>
    <n v="265927"/>
    <x v="3"/>
    <x v="604"/>
    <x v="1"/>
    <n v="62.91"/>
    <s v="Third"/>
    <x v="1"/>
    <x v="2"/>
    <x v="0"/>
    <n v="175625.33"/>
    <x v="3"/>
    <x v="21"/>
    <x v="3"/>
    <n v="1"/>
    <x v="8"/>
    <x v="1"/>
  </r>
  <r>
    <n v="1396"/>
    <x v="9"/>
    <x v="5"/>
    <n v="12.54"/>
    <x v="9"/>
    <n v="85586"/>
    <x v="1"/>
    <x v="585"/>
    <x v="2"/>
    <n v="37.6"/>
    <s v="Third"/>
    <x v="2"/>
    <x v="1"/>
    <x v="0"/>
    <n v="47864.98"/>
    <x v="1"/>
    <x v="44"/>
    <x v="1"/>
    <n v="1"/>
    <x v="19"/>
    <x v="2"/>
  </r>
  <r>
    <n v="1397"/>
    <x v="1"/>
    <x v="5"/>
    <n v="31.55"/>
    <x v="13"/>
    <n v="339885"/>
    <x v="7"/>
    <x v="683"/>
    <x v="2"/>
    <n v="45.96"/>
    <s v="Second"/>
    <x v="6"/>
    <x v="1"/>
    <x v="0"/>
    <n v="268774.56"/>
    <x v="3"/>
    <x v="33"/>
    <x v="7"/>
    <n v="2"/>
    <x v="38"/>
    <x v="1"/>
  </r>
  <r>
    <n v="1398"/>
    <x v="7"/>
    <x v="0"/>
    <n v="19.739999999999998"/>
    <x v="35"/>
    <n v="101298"/>
    <x v="1"/>
    <x v="619"/>
    <x v="1"/>
    <n v="72.739999999999995"/>
    <s v="Second"/>
    <x v="6"/>
    <x v="1"/>
    <x v="0"/>
    <n v="61927.79"/>
    <x v="1"/>
    <x v="45"/>
    <x v="1"/>
    <n v="0"/>
    <x v="40"/>
    <x v="2"/>
  </r>
  <r>
    <n v="1399"/>
    <x v="7"/>
    <x v="0"/>
    <n v="78.83"/>
    <x v="39"/>
    <n v="69363"/>
    <x v="5"/>
    <x v="430"/>
    <x v="2"/>
    <n v="31.54"/>
    <s v="Third"/>
    <x v="0"/>
    <x v="2"/>
    <x v="0"/>
    <n v="33293.71"/>
    <x v="3"/>
    <x v="5"/>
    <x v="5"/>
    <n v="9"/>
    <x v="16"/>
    <x v="4"/>
  </r>
  <r>
    <n v="1400"/>
    <x v="4"/>
    <x v="4"/>
    <n v="7.62"/>
    <x v="18"/>
    <n v="332245"/>
    <x v="4"/>
    <x v="597"/>
    <x v="2"/>
    <n v="30.23"/>
    <s v="First"/>
    <x v="0"/>
    <x v="2"/>
    <x v="0"/>
    <n v="203998.43"/>
    <x v="2"/>
    <x v="21"/>
    <x v="4"/>
    <n v="0"/>
    <x v="40"/>
    <x v="1"/>
  </r>
  <r>
    <n v="1401"/>
    <x v="5"/>
    <x v="1"/>
    <n v="29.77"/>
    <x v="37"/>
    <n v="100644"/>
    <x v="0"/>
    <x v="304"/>
    <x v="1"/>
    <n v="82.34"/>
    <s v="First"/>
    <x v="2"/>
    <x v="1"/>
    <x v="1"/>
    <n v="42042.1"/>
    <x v="2"/>
    <x v="12"/>
    <x v="0"/>
    <n v="0"/>
    <x v="3"/>
    <x v="4"/>
  </r>
  <r>
    <n v="1402"/>
    <x v="0"/>
    <x v="3"/>
    <n v="61.84"/>
    <x v="14"/>
    <n v="54359"/>
    <x v="1"/>
    <x v="543"/>
    <x v="0"/>
    <n v="82.18"/>
    <s v="Second"/>
    <x v="1"/>
    <x v="0"/>
    <x v="1"/>
    <n v="41635"/>
    <x v="2"/>
    <x v="30"/>
    <x v="1"/>
    <n v="3"/>
    <x v="34"/>
    <x v="0"/>
  </r>
  <r>
    <n v="1403"/>
    <x v="1"/>
    <x v="5"/>
    <n v="40.590000000000003"/>
    <x v="9"/>
    <n v="193281"/>
    <x v="7"/>
    <x v="150"/>
    <x v="2"/>
    <n v="50.52"/>
    <s v="Third"/>
    <x v="1"/>
    <x v="1"/>
    <x v="0"/>
    <n v="140711.76999999999"/>
    <x v="0"/>
    <x v="31"/>
    <x v="7"/>
    <n v="5"/>
    <x v="10"/>
    <x v="1"/>
  </r>
  <r>
    <n v="1404"/>
    <x v="0"/>
    <x v="0"/>
    <n v="59.83"/>
    <x v="29"/>
    <n v="297748"/>
    <x v="9"/>
    <x v="261"/>
    <x v="2"/>
    <n v="29.51"/>
    <s v="Second"/>
    <x v="0"/>
    <x v="1"/>
    <x v="0"/>
    <n v="227782.26"/>
    <x v="1"/>
    <x v="2"/>
    <x v="9"/>
    <n v="1"/>
    <x v="34"/>
    <x v="2"/>
  </r>
  <r>
    <n v="1405"/>
    <x v="9"/>
    <x v="5"/>
    <n v="36"/>
    <x v="20"/>
    <n v="320012"/>
    <x v="9"/>
    <x v="570"/>
    <x v="1"/>
    <n v="86.12"/>
    <s v="First"/>
    <x v="1"/>
    <x v="0"/>
    <x v="1"/>
    <n v="189300.68"/>
    <x v="0"/>
    <x v="17"/>
    <x v="9"/>
    <n v="0"/>
    <x v="0"/>
    <x v="2"/>
  </r>
  <r>
    <n v="1406"/>
    <x v="7"/>
    <x v="3"/>
    <n v="13.27"/>
    <x v="14"/>
    <n v="102711"/>
    <x v="8"/>
    <x v="583"/>
    <x v="1"/>
    <n v="91.76"/>
    <s v="Third"/>
    <x v="4"/>
    <x v="2"/>
    <x v="0"/>
    <n v="66647.710000000006"/>
    <x v="0"/>
    <x v="0"/>
    <x v="8"/>
    <n v="6"/>
    <x v="18"/>
    <x v="0"/>
  </r>
  <r>
    <n v="1407"/>
    <x v="5"/>
    <x v="2"/>
    <n v="8.18"/>
    <x v="2"/>
    <n v="130422"/>
    <x v="6"/>
    <x v="684"/>
    <x v="1"/>
    <n v="89.68"/>
    <s v="Second"/>
    <x v="2"/>
    <x v="0"/>
    <x v="1"/>
    <n v="72133.47"/>
    <x v="1"/>
    <x v="1"/>
    <x v="6"/>
    <n v="4"/>
    <x v="29"/>
    <x v="1"/>
  </r>
  <r>
    <n v="1408"/>
    <x v="8"/>
    <x v="3"/>
    <n v="16.739999999999998"/>
    <x v="3"/>
    <n v="380958"/>
    <x v="8"/>
    <x v="4"/>
    <x v="1"/>
    <n v="75.47"/>
    <s v="Second"/>
    <x v="3"/>
    <x v="1"/>
    <x v="1"/>
    <n v="291654.19"/>
    <x v="3"/>
    <x v="5"/>
    <x v="8"/>
    <n v="3"/>
    <x v="34"/>
    <x v="4"/>
  </r>
  <r>
    <n v="1409"/>
    <x v="7"/>
    <x v="3"/>
    <n v="72.87"/>
    <x v="32"/>
    <n v="99920"/>
    <x v="9"/>
    <x v="538"/>
    <x v="2"/>
    <n v="48.93"/>
    <s v="Second"/>
    <x v="1"/>
    <x v="1"/>
    <x v="1"/>
    <n v="72749.259999999995"/>
    <x v="3"/>
    <x v="32"/>
    <x v="9"/>
    <n v="0"/>
    <x v="10"/>
    <x v="1"/>
  </r>
  <r>
    <n v="1410"/>
    <x v="8"/>
    <x v="1"/>
    <n v="42.28"/>
    <x v="26"/>
    <n v="356860"/>
    <x v="4"/>
    <x v="299"/>
    <x v="1"/>
    <n v="74.23"/>
    <s v="First"/>
    <x v="0"/>
    <x v="1"/>
    <x v="1"/>
    <n v="143710.95000000001"/>
    <x v="0"/>
    <x v="26"/>
    <x v="4"/>
    <n v="0"/>
    <x v="44"/>
    <x v="0"/>
  </r>
  <r>
    <n v="1411"/>
    <x v="5"/>
    <x v="4"/>
    <n v="42.65"/>
    <x v="16"/>
    <n v="269652"/>
    <x v="8"/>
    <x v="172"/>
    <x v="1"/>
    <n v="78.02"/>
    <s v="Second"/>
    <x v="3"/>
    <x v="1"/>
    <x v="1"/>
    <n v="184330.12"/>
    <x v="3"/>
    <x v="4"/>
    <x v="8"/>
    <n v="3"/>
    <x v="13"/>
    <x v="0"/>
  </r>
  <r>
    <n v="1412"/>
    <x v="7"/>
    <x v="3"/>
    <n v="39.700000000000003"/>
    <x v="14"/>
    <n v="223282"/>
    <x v="3"/>
    <x v="608"/>
    <x v="2"/>
    <n v="39.07"/>
    <s v="Second"/>
    <x v="1"/>
    <x v="1"/>
    <x v="0"/>
    <n v="91942.39"/>
    <x v="1"/>
    <x v="19"/>
    <x v="3"/>
    <n v="1"/>
    <x v="33"/>
    <x v="2"/>
  </r>
  <r>
    <n v="1413"/>
    <x v="2"/>
    <x v="0"/>
    <n v="48.37"/>
    <x v="29"/>
    <n v="365940"/>
    <x v="3"/>
    <x v="346"/>
    <x v="2"/>
    <n v="35.97"/>
    <s v="Third"/>
    <x v="4"/>
    <x v="2"/>
    <x v="1"/>
    <n v="181406.02"/>
    <x v="3"/>
    <x v="41"/>
    <x v="3"/>
    <n v="0"/>
    <x v="6"/>
    <x v="5"/>
  </r>
  <r>
    <n v="1414"/>
    <x v="9"/>
    <x v="6"/>
    <n v="64.38"/>
    <x v="10"/>
    <n v="311718"/>
    <x v="2"/>
    <x v="685"/>
    <x v="2"/>
    <n v="29.73"/>
    <s v="Third"/>
    <x v="6"/>
    <x v="0"/>
    <x v="0"/>
    <n v="195847.93"/>
    <x v="3"/>
    <x v="37"/>
    <x v="2"/>
    <n v="1"/>
    <x v="37"/>
    <x v="2"/>
  </r>
  <r>
    <n v="1415"/>
    <x v="2"/>
    <x v="7"/>
    <n v="20.079999999999998"/>
    <x v="17"/>
    <n v="389217"/>
    <x v="1"/>
    <x v="601"/>
    <x v="0"/>
    <n v="98.65"/>
    <s v="First"/>
    <x v="6"/>
    <x v="2"/>
    <x v="0"/>
    <n v="257838.02"/>
    <x v="0"/>
    <x v="21"/>
    <x v="1"/>
    <n v="0"/>
    <x v="8"/>
    <x v="1"/>
  </r>
  <r>
    <n v="1416"/>
    <x v="4"/>
    <x v="0"/>
    <n v="43.33"/>
    <x v="0"/>
    <n v="62313"/>
    <x v="7"/>
    <x v="76"/>
    <x v="1"/>
    <n v="92.7"/>
    <s v="Third"/>
    <x v="7"/>
    <x v="1"/>
    <x v="1"/>
    <n v="25450.29"/>
    <x v="1"/>
    <x v="0"/>
    <x v="7"/>
    <n v="0"/>
    <x v="33"/>
    <x v="0"/>
  </r>
  <r>
    <n v="1417"/>
    <x v="6"/>
    <x v="2"/>
    <n v="56.29"/>
    <x v="34"/>
    <n v="363219"/>
    <x v="3"/>
    <x v="349"/>
    <x v="0"/>
    <n v="82.76"/>
    <s v="First"/>
    <x v="4"/>
    <x v="1"/>
    <x v="0"/>
    <n v="158753.41"/>
    <x v="0"/>
    <x v="38"/>
    <x v="3"/>
    <n v="0"/>
    <x v="30"/>
    <x v="5"/>
  </r>
  <r>
    <n v="1418"/>
    <x v="6"/>
    <x v="1"/>
    <n v="30.76"/>
    <x v="37"/>
    <n v="258131"/>
    <x v="8"/>
    <x v="373"/>
    <x v="0"/>
    <n v="63.63"/>
    <s v="First"/>
    <x v="8"/>
    <x v="1"/>
    <x v="1"/>
    <n v="188110.79"/>
    <x v="0"/>
    <x v="5"/>
    <x v="8"/>
    <n v="0"/>
    <x v="10"/>
    <x v="4"/>
  </r>
  <r>
    <n v="1419"/>
    <x v="0"/>
    <x v="3"/>
    <n v="11.58"/>
    <x v="7"/>
    <n v="174988"/>
    <x v="7"/>
    <x v="91"/>
    <x v="1"/>
    <n v="96.48"/>
    <s v="Third"/>
    <x v="6"/>
    <x v="1"/>
    <x v="1"/>
    <n v="119878.53"/>
    <x v="2"/>
    <x v="20"/>
    <x v="7"/>
    <n v="2"/>
    <x v="22"/>
    <x v="2"/>
  </r>
  <r>
    <n v="1420"/>
    <x v="4"/>
    <x v="0"/>
    <n v="40.200000000000003"/>
    <x v="39"/>
    <n v="208489"/>
    <x v="1"/>
    <x v="610"/>
    <x v="2"/>
    <n v="27.15"/>
    <s v="Third"/>
    <x v="2"/>
    <x v="2"/>
    <x v="0"/>
    <n v="125644.84"/>
    <x v="2"/>
    <x v="33"/>
    <x v="1"/>
    <n v="1"/>
    <x v="20"/>
    <x v="1"/>
  </r>
  <r>
    <n v="1421"/>
    <x v="9"/>
    <x v="4"/>
    <n v="38.47"/>
    <x v="16"/>
    <n v="332508"/>
    <x v="5"/>
    <x v="597"/>
    <x v="2"/>
    <n v="55.6"/>
    <s v="Third"/>
    <x v="7"/>
    <x v="0"/>
    <x v="1"/>
    <n v="198985.64"/>
    <x v="0"/>
    <x v="6"/>
    <x v="5"/>
    <n v="3"/>
    <x v="20"/>
    <x v="0"/>
  </r>
  <r>
    <n v="1422"/>
    <x v="7"/>
    <x v="5"/>
    <n v="72.680000000000007"/>
    <x v="5"/>
    <n v="156619"/>
    <x v="2"/>
    <x v="610"/>
    <x v="2"/>
    <n v="59.45"/>
    <s v="First"/>
    <x v="3"/>
    <x v="0"/>
    <x v="1"/>
    <n v="79426.289999999994"/>
    <x v="2"/>
    <x v="19"/>
    <x v="2"/>
    <n v="0"/>
    <x v="1"/>
    <x v="2"/>
  </r>
  <r>
    <n v="1423"/>
    <x v="7"/>
    <x v="5"/>
    <n v="38.43"/>
    <x v="9"/>
    <n v="256017"/>
    <x v="7"/>
    <x v="585"/>
    <x v="2"/>
    <n v="43.18"/>
    <s v="First"/>
    <x v="7"/>
    <x v="2"/>
    <x v="0"/>
    <n v="162919.32"/>
    <x v="2"/>
    <x v="10"/>
    <x v="7"/>
    <n v="0"/>
    <x v="9"/>
    <x v="4"/>
  </r>
  <r>
    <n v="1424"/>
    <x v="6"/>
    <x v="5"/>
    <n v="56.88"/>
    <x v="13"/>
    <n v="375931"/>
    <x v="8"/>
    <x v="385"/>
    <x v="1"/>
    <n v="80.84"/>
    <s v="Second"/>
    <x v="0"/>
    <x v="0"/>
    <x v="1"/>
    <n v="220215.59"/>
    <x v="1"/>
    <x v="47"/>
    <x v="8"/>
    <n v="8"/>
    <x v="0"/>
    <x v="1"/>
  </r>
  <r>
    <n v="1425"/>
    <x v="9"/>
    <x v="3"/>
    <n v="8.25"/>
    <x v="7"/>
    <n v="150082"/>
    <x v="7"/>
    <x v="686"/>
    <x v="0"/>
    <n v="80.260000000000005"/>
    <s v="Second"/>
    <x v="1"/>
    <x v="0"/>
    <x v="1"/>
    <n v="108916.12"/>
    <x v="0"/>
    <x v="25"/>
    <x v="7"/>
    <n v="5"/>
    <x v="10"/>
    <x v="3"/>
  </r>
  <r>
    <n v="1426"/>
    <x v="5"/>
    <x v="6"/>
    <n v="15.39"/>
    <x v="10"/>
    <n v="155496"/>
    <x v="0"/>
    <x v="135"/>
    <x v="1"/>
    <n v="98.99"/>
    <s v="Second"/>
    <x v="2"/>
    <x v="0"/>
    <x v="1"/>
    <n v="120140.27"/>
    <x v="2"/>
    <x v="6"/>
    <x v="0"/>
    <n v="0"/>
    <x v="34"/>
    <x v="0"/>
  </r>
  <r>
    <n v="1427"/>
    <x v="7"/>
    <x v="7"/>
    <n v="19.600000000000001"/>
    <x v="28"/>
    <n v="268443"/>
    <x v="2"/>
    <x v="286"/>
    <x v="1"/>
    <n v="72.849999999999994"/>
    <s v="Second"/>
    <x v="4"/>
    <x v="2"/>
    <x v="0"/>
    <n v="116212.42"/>
    <x v="1"/>
    <x v="35"/>
    <x v="2"/>
    <n v="3"/>
    <x v="15"/>
    <x v="5"/>
  </r>
  <r>
    <n v="1428"/>
    <x v="5"/>
    <x v="2"/>
    <n v="65.319999999999993"/>
    <x v="2"/>
    <n v="262739"/>
    <x v="4"/>
    <x v="365"/>
    <x v="0"/>
    <n v="60.06"/>
    <s v="First"/>
    <x v="0"/>
    <x v="2"/>
    <x v="1"/>
    <n v="191387"/>
    <x v="1"/>
    <x v="4"/>
    <x v="4"/>
    <n v="0"/>
    <x v="10"/>
    <x v="0"/>
  </r>
  <r>
    <n v="1429"/>
    <x v="4"/>
    <x v="3"/>
    <n v="44.6"/>
    <x v="11"/>
    <n v="126827"/>
    <x v="0"/>
    <x v="503"/>
    <x v="1"/>
    <n v="66.73"/>
    <s v="Third"/>
    <x v="2"/>
    <x v="1"/>
    <x v="0"/>
    <n v="27658.97"/>
    <x v="2"/>
    <x v="38"/>
    <x v="0"/>
    <n v="0"/>
    <x v="41"/>
    <x v="5"/>
  </r>
  <r>
    <n v="1430"/>
    <x v="8"/>
    <x v="2"/>
    <n v="35.5"/>
    <x v="2"/>
    <n v="399271"/>
    <x v="8"/>
    <x v="687"/>
    <x v="0"/>
    <n v="62.56"/>
    <s v="Third"/>
    <x v="2"/>
    <x v="0"/>
    <x v="0"/>
    <n v="228219.77"/>
    <x v="3"/>
    <x v="0"/>
    <x v="8"/>
    <n v="5"/>
    <x v="4"/>
    <x v="0"/>
  </r>
  <r>
    <n v="1431"/>
    <x v="9"/>
    <x v="6"/>
    <n v="24.54"/>
    <x v="24"/>
    <n v="236555"/>
    <x v="7"/>
    <x v="287"/>
    <x v="1"/>
    <n v="78.22"/>
    <s v="Third"/>
    <x v="1"/>
    <x v="1"/>
    <x v="0"/>
    <n v="171681.75"/>
    <x v="1"/>
    <x v="45"/>
    <x v="7"/>
    <n v="5"/>
    <x v="10"/>
    <x v="2"/>
  </r>
  <r>
    <n v="1432"/>
    <x v="6"/>
    <x v="7"/>
    <n v="8.23"/>
    <x v="36"/>
    <n v="334693"/>
    <x v="9"/>
    <x v="362"/>
    <x v="2"/>
    <n v="52.58"/>
    <s v="Third"/>
    <x v="1"/>
    <x v="2"/>
    <x v="0"/>
    <n v="224756.78"/>
    <x v="0"/>
    <x v="10"/>
    <x v="9"/>
    <n v="0"/>
    <x v="14"/>
    <x v="4"/>
  </r>
  <r>
    <n v="1433"/>
    <x v="9"/>
    <x v="3"/>
    <n v="50.92"/>
    <x v="32"/>
    <n v="116945"/>
    <x v="4"/>
    <x v="153"/>
    <x v="0"/>
    <n v="93.82"/>
    <s v="First"/>
    <x v="0"/>
    <x v="1"/>
    <x v="0"/>
    <n v="55535.09"/>
    <x v="1"/>
    <x v="30"/>
    <x v="4"/>
    <n v="0"/>
    <x v="17"/>
    <x v="0"/>
  </r>
  <r>
    <n v="1434"/>
    <x v="4"/>
    <x v="5"/>
    <n v="11.51"/>
    <x v="9"/>
    <n v="178240"/>
    <x v="8"/>
    <x v="688"/>
    <x v="2"/>
    <n v="25.43"/>
    <s v="First"/>
    <x v="8"/>
    <x v="1"/>
    <x v="1"/>
    <n v="140543.04000000001"/>
    <x v="2"/>
    <x v="17"/>
    <x v="8"/>
    <n v="0"/>
    <x v="38"/>
    <x v="2"/>
  </r>
  <r>
    <n v="1435"/>
    <x v="6"/>
    <x v="0"/>
    <n v="77.03"/>
    <x v="35"/>
    <n v="176817"/>
    <x v="4"/>
    <x v="234"/>
    <x v="1"/>
    <n v="83.82"/>
    <s v="Third"/>
    <x v="0"/>
    <x v="0"/>
    <x v="0"/>
    <n v="74820.59"/>
    <x v="2"/>
    <x v="34"/>
    <x v="4"/>
    <n v="0"/>
    <x v="3"/>
    <x v="4"/>
  </r>
  <r>
    <n v="1436"/>
    <x v="3"/>
    <x v="0"/>
    <n v="23.96"/>
    <x v="6"/>
    <n v="50997"/>
    <x v="1"/>
    <x v="494"/>
    <x v="0"/>
    <n v="98.58"/>
    <s v="First"/>
    <x v="6"/>
    <x v="0"/>
    <x v="0"/>
    <n v="36369.35"/>
    <x v="2"/>
    <x v="45"/>
    <x v="1"/>
    <n v="0"/>
    <x v="7"/>
    <x v="2"/>
  </r>
  <r>
    <n v="1437"/>
    <x v="5"/>
    <x v="0"/>
    <n v="35.340000000000003"/>
    <x v="29"/>
    <n v="310229"/>
    <x v="5"/>
    <x v="204"/>
    <x v="0"/>
    <n v="76.7"/>
    <s v="First"/>
    <x v="5"/>
    <x v="1"/>
    <x v="1"/>
    <n v="143125.31"/>
    <x v="1"/>
    <x v="4"/>
    <x v="5"/>
    <n v="0"/>
    <x v="23"/>
    <x v="0"/>
  </r>
  <r>
    <n v="1438"/>
    <x v="2"/>
    <x v="5"/>
    <n v="36.979999999999997"/>
    <x v="20"/>
    <n v="86110"/>
    <x v="4"/>
    <x v="478"/>
    <x v="1"/>
    <n v="87.38"/>
    <s v="Second"/>
    <x v="0"/>
    <x v="2"/>
    <x v="0"/>
    <n v="48614.720000000001"/>
    <x v="2"/>
    <x v="29"/>
    <x v="4"/>
    <n v="0"/>
    <x v="19"/>
    <x v="1"/>
  </r>
  <r>
    <n v="1439"/>
    <x v="5"/>
    <x v="5"/>
    <n v="19.14"/>
    <x v="15"/>
    <n v="399637"/>
    <x v="9"/>
    <x v="689"/>
    <x v="1"/>
    <n v="97.38"/>
    <s v="Third"/>
    <x v="0"/>
    <x v="1"/>
    <x v="0"/>
    <n v="209079.2"/>
    <x v="2"/>
    <x v="25"/>
    <x v="9"/>
    <n v="1"/>
    <x v="35"/>
    <x v="3"/>
  </r>
  <r>
    <n v="1440"/>
    <x v="1"/>
    <x v="4"/>
    <n v="41.29"/>
    <x v="12"/>
    <n v="148217"/>
    <x v="2"/>
    <x v="690"/>
    <x v="2"/>
    <n v="48.15"/>
    <s v="Third"/>
    <x v="6"/>
    <x v="1"/>
    <x v="0"/>
    <n v="85051.08"/>
    <x v="3"/>
    <x v="29"/>
    <x v="2"/>
    <n v="1"/>
    <x v="4"/>
    <x v="1"/>
  </r>
  <r>
    <n v="1441"/>
    <x v="8"/>
    <x v="1"/>
    <n v="72.34"/>
    <x v="1"/>
    <n v="162029"/>
    <x v="3"/>
    <x v="691"/>
    <x v="0"/>
    <n v="95.92"/>
    <s v="First"/>
    <x v="4"/>
    <x v="1"/>
    <x v="1"/>
    <n v="78894.649999999994"/>
    <x v="0"/>
    <x v="1"/>
    <x v="3"/>
    <n v="0"/>
    <x v="31"/>
    <x v="1"/>
  </r>
  <r>
    <n v="1442"/>
    <x v="4"/>
    <x v="3"/>
    <n v="43.42"/>
    <x v="3"/>
    <n v="79683"/>
    <x v="5"/>
    <x v="692"/>
    <x v="2"/>
    <n v="33.86"/>
    <s v="Second"/>
    <x v="1"/>
    <x v="1"/>
    <x v="0"/>
    <n v="42925.55"/>
    <x v="1"/>
    <x v="5"/>
    <x v="5"/>
    <n v="8"/>
    <x v="36"/>
    <x v="4"/>
  </r>
  <r>
    <n v="1443"/>
    <x v="3"/>
    <x v="7"/>
    <n v="18.420000000000002"/>
    <x v="23"/>
    <n v="137288"/>
    <x v="8"/>
    <x v="120"/>
    <x v="1"/>
    <n v="29.86"/>
    <s v="Second"/>
    <x v="2"/>
    <x v="2"/>
    <x v="0"/>
    <n v="94406.25"/>
    <x v="0"/>
    <x v="37"/>
    <x v="8"/>
    <n v="5"/>
    <x v="22"/>
    <x v="2"/>
  </r>
  <r>
    <n v="1444"/>
    <x v="4"/>
    <x v="7"/>
    <n v="15.52"/>
    <x v="36"/>
    <n v="260719"/>
    <x v="4"/>
    <x v="16"/>
    <x v="2"/>
    <n v="50.76"/>
    <s v="Second"/>
    <x v="0"/>
    <x v="2"/>
    <x v="0"/>
    <n v="152099.53"/>
    <x v="3"/>
    <x v="47"/>
    <x v="4"/>
    <n v="0"/>
    <x v="25"/>
    <x v="1"/>
  </r>
  <r>
    <n v="1445"/>
    <x v="6"/>
    <x v="4"/>
    <n v="12.14"/>
    <x v="12"/>
    <n v="390239"/>
    <x v="0"/>
    <x v="468"/>
    <x v="2"/>
    <n v="42.77"/>
    <s v="First"/>
    <x v="2"/>
    <x v="0"/>
    <x v="0"/>
    <n v="311322.43"/>
    <x v="0"/>
    <x v="19"/>
    <x v="0"/>
    <n v="0"/>
    <x v="51"/>
    <x v="2"/>
  </r>
  <r>
    <n v="1446"/>
    <x v="1"/>
    <x v="2"/>
    <n v="20.079999999999998"/>
    <x v="2"/>
    <n v="352819"/>
    <x v="3"/>
    <x v="693"/>
    <x v="2"/>
    <n v="31.51"/>
    <s v="First"/>
    <x v="4"/>
    <x v="0"/>
    <x v="1"/>
    <n v="235205.23"/>
    <x v="3"/>
    <x v="18"/>
    <x v="3"/>
    <n v="0"/>
    <x v="14"/>
    <x v="5"/>
  </r>
  <r>
    <n v="1447"/>
    <x v="7"/>
    <x v="1"/>
    <n v="10.54"/>
    <x v="19"/>
    <n v="257710"/>
    <x v="4"/>
    <x v="694"/>
    <x v="1"/>
    <n v="88.97"/>
    <s v="Second"/>
    <x v="0"/>
    <x v="1"/>
    <x v="0"/>
    <n v="171402.58"/>
    <x v="1"/>
    <x v="31"/>
    <x v="4"/>
    <n v="0"/>
    <x v="14"/>
    <x v="1"/>
  </r>
  <r>
    <n v="1448"/>
    <x v="6"/>
    <x v="2"/>
    <n v="30.04"/>
    <x v="38"/>
    <n v="385191"/>
    <x v="4"/>
    <x v="695"/>
    <x v="2"/>
    <n v="36.92"/>
    <s v="Third"/>
    <x v="0"/>
    <x v="2"/>
    <x v="0"/>
    <n v="264312.18"/>
    <x v="0"/>
    <x v="22"/>
    <x v="4"/>
    <n v="0"/>
    <x v="22"/>
    <x v="0"/>
  </r>
  <r>
    <n v="1449"/>
    <x v="4"/>
    <x v="6"/>
    <n v="54.94"/>
    <x v="24"/>
    <n v="262458"/>
    <x v="9"/>
    <x v="696"/>
    <x v="1"/>
    <n v="68.7"/>
    <s v="First"/>
    <x v="1"/>
    <x v="0"/>
    <x v="0"/>
    <n v="188571.53"/>
    <x v="0"/>
    <x v="29"/>
    <x v="9"/>
    <n v="0"/>
    <x v="12"/>
    <x v="1"/>
  </r>
  <r>
    <n v="1450"/>
    <x v="3"/>
    <x v="2"/>
    <n v="38.24"/>
    <x v="27"/>
    <n v="211931"/>
    <x v="8"/>
    <x v="280"/>
    <x v="2"/>
    <n v="58.96"/>
    <s v="First"/>
    <x v="8"/>
    <x v="0"/>
    <x v="0"/>
    <n v="125375.12"/>
    <x v="1"/>
    <x v="17"/>
    <x v="8"/>
    <n v="0"/>
    <x v="0"/>
    <x v="2"/>
  </r>
  <r>
    <n v="1451"/>
    <x v="8"/>
    <x v="7"/>
    <n v="68.53"/>
    <x v="30"/>
    <n v="266533"/>
    <x v="5"/>
    <x v="258"/>
    <x v="1"/>
    <n v="89.24"/>
    <s v="Second"/>
    <x v="2"/>
    <x v="0"/>
    <x v="1"/>
    <n v="129969.94"/>
    <x v="1"/>
    <x v="4"/>
    <x v="5"/>
    <n v="6"/>
    <x v="31"/>
    <x v="0"/>
  </r>
  <r>
    <n v="1452"/>
    <x v="8"/>
    <x v="3"/>
    <n v="28.99"/>
    <x v="14"/>
    <n v="268743"/>
    <x v="4"/>
    <x v="598"/>
    <x v="0"/>
    <n v="76.400000000000006"/>
    <s v="Third"/>
    <x v="0"/>
    <x v="2"/>
    <x v="1"/>
    <n v="161832.38"/>
    <x v="3"/>
    <x v="15"/>
    <x v="4"/>
    <n v="0"/>
    <x v="20"/>
    <x v="0"/>
  </r>
  <r>
    <n v="1453"/>
    <x v="9"/>
    <x v="0"/>
    <n v="33.28"/>
    <x v="35"/>
    <n v="335029"/>
    <x v="5"/>
    <x v="480"/>
    <x v="0"/>
    <n v="68.69"/>
    <s v="Third"/>
    <x v="6"/>
    <x v="0"/>
    <x v="1"/>
    <n v="190781.63"/>
    <x v="1"/>
    <x v="18"/>
    <x v="5"/>
    <n v="5"/>
    <x v="4"/>
    <x v="5"/>
  </r>
  <r>
    <n v="1454"/>
    <x v="7"/>
    <x v="4"/>
    <n v="62.59"/>
    <x v="12"/>
    <n v="268437"/>
    <x v="4"/>
    <x v="670"/>
    <x v="2"/>
    <n v="34.32"/>
    <s v="Third"/>
    <x v="0"/>
    <x v="2"/>
    <x v="0"/>
    <n v="132527.28"/>
    <x v="3"/>
    <x v="36"/>
    <x v="4"/>
    <n v="0"/>
    <x v="31"/>
    <x v="1"/>
  </r>
  <r>
    <n v="1455"/>
    <x v="8"/>
    <x v="0"/>
    <n v="64.069999999999993"/>
    <x v="35"/>
    <n v="273027"/>
    <x v="6"/>
    <x v="339"/>
    <x v="2"/>
    <n v="41.47"/>
    <s v="Third"/>
    <x v="1"/>
    <x v="2"/>
    <x v="1"/>
    <n v="214903.97"/>
    <x v="1"/>
    <x v="28"/>
    <x v="6"/>
    <n v="6"/>
    <x v="38"/>
    <x v="4"/>
  </r>
  <r>
    <n v="1456"/>
    <x v="6"/>
    <x v="7"/>
    <n v="48.36"/>
    <x v="17"/>
    <n v="290311"/>
    <x v="5"/>
    <x v="697"/>
    <x v="0"/>
    <n v="87.05"/>
    <s v="Third"/>
    <x v="8"/>
    <x v="0"/>
    <x v="1"/>
    <n v="173572.4"/>
    <x v="1"/>
    <x v="46"/>
    <x v="5"/>
    <n v="1"/>
    <x v="20"/>
    <x v="2"/>
  </r>
  <r>
    <n v="1457"/>
    <x v="9"/>
    <x v="0"/>
    <n v="66.069999999999993"/>
    <x v="39"/>
    <n v="129356"/>
    <x v="3"/>
    <x v="698"/>
    <x v="0"/>
    <n v="99.72"/>
    <s v="First"/>
    <x v="4"/>
    <x v="2"/>
    <x v="1"/>
    <n v="57917.86"/>
    <x v="0"/>
    <x v="47"/>
    <x v="3"/>
    <n v="0"/>
    <x v="11"/>
    <x v="1"/>
  </r>
  <r>
    <n v="1458"/>
    <x v="7"/>
    <x v="0"/>
    <n v="65.05"/>
    <x v="0"/>
    <n v="76129"/>
    <x v="1"/>
    <x v="695"/>
    <x v="2"/>
    <n v="30.55"/>
    <s v="First"/>
    <x v="6"/>
    <x v="2"/>
    <x v="0"/>
    <n v="54419.74"/>
    <x v="1"/>
    <x v="26"/>
    <x v="1"/>
    <n v="0"/>
    <x v="7"/>
    <x v="0"/>
  </r>
  <r>
    <n v="1459"/>
    <x v="7"/>
    <x v="2"/>
    <n v="18.149999999999999"/>
    <x v="27"/>
    <n v="261801"/>
    <x v="2"/>
    <x v="182"/>
    <x v="1"/>
    <n v="95.43"/>
    <s v="Third"/>
    <x v="2"/>
    <x v="1"/>
    <x v="1"/>
    <n v="202190.83"/>
    <x v="0"/>
    <x v="5"/>
    <x v="2"/>
    <n v="2"/>
    <x v="34"/>
    <x v="4"/>
  </r>
  <r>
    <n v="1460"/>
    <x v="0"/>
    <x v="6"/>
    <n v="46.96"/>
    <x v="31"/>
    <n v="147283"/>
    <x v="9"/>
    <x v="348"/>
    <x v="2"/>
    <n v="48.43"/>
    <s v="Second"/>
    <x v="0"/>
    <x v="0"/>
    <x v="1"/>
    <n v="80307.240000000005"/>
    <x v="2"/>
    <x v="38"/>
    <x v="9"/>
    <n v="1"/>
    <x v="29"/>
    <x v="5"/>
  </r>
  <r>
    <n v="1461"/>
    <x v="7"/>
    <x v="4"/>
    <n v="19.91"/>
    <x v="16"/>
    <n v="398828"/>
    <x v="7"/>
    <x v="452"/>
    <x v="2"/>
    <n v="50.14"/>
    <s v="Third"/>
    <x v="2"/>
    <x v="2"/>
    <x v="0"/>
    <n v="191262.45"/>
    <x v="2"/>
    <x v="6"/>
    <x v="7"/>
    <n v="3"/>
    <x v="16"/>
    <x v="0"/>
  </r>
  <r>
    <n v="1462"/>
    <x v="4"/>
    <x v="7"/>
    <n v="46.75"/>
    <x v="23"/>
    <n v="397436"/>
    <x v="2"/>
    <x v="699"/>
    <x v="1"/>
    <n v="98.43"/>
    <s v="Second"/>
    <x v="2"/>
    <x v="2"/>
    <x v="1"/>
    <n v="168276.09"/>
    <x v="3"/>
    <x v="7"/>
    <x v="2"/>
    <n v="2"/>
    <x v="3"/>
    <x v="2"/>
  </r>
  <r>
    <n v="1463"/>
    <x v="3"/>
    <x v="4"/>
    <n v="26.5"/>
    <x v="18"/>
    <n v="344728"/>
    <x v="0"/>
    <x v="495"/>
    <x v="0"/>
    <n v="78.42"/>
    <s v="Second"/>
    <x v="4"/>
    <x v="2"/>
    <x v="0"/>
    <n v="229493.12"/>
    <x v="3"/>
    <x v="43"/>
    <x v="0"/>
    <n v="1"/>
    <x v="14"/>
    <x v="0"/>
  </r>
  <r>
    <n v="1464"/>
    <x v="1"/>
    <x v="7"/>
    <n v="73.760000000000005"/>
    <x v="30"/>
    <n v="282632"/>
    <x v="8"/>
    <x v="269"/>
    <x v="1"/>
    <n v="78.05"/>
    <s v="First"/>
    <x v="8"/>
    <x v="1"/>
    <x v="0"/>
    <n v="199121.97"/>
    <x v="2"/>
    <x v="8"/>
    <x v="8"/>
    <n v="0"/>
    <x v="2"/>
    <x v="5"/>
  </r>
  <r>
    <n v="1465"/>
    <x v="5"/>
    <x v="4"/>
    <n v="51.09"/>
    <x v="16"/>
    <n v="391201"/>
    <x v="6"/>
    <x v="4"/>
    <x v="0"/>
    <n v="86.16"/>
    <s v="First"/>
    <x v="9"/>
    <x v="2"/>
    <x v="1"/>
    <n v="298279.94"/>
    <x v="2"/>
    <x v="25"/>
    <x v="6"/>
    <n v="0"/>
    <x v="27"/>
    <x v="3"/>
  </r>
  <r>
    <n v="1466"/>
    <x v="4"/>
    <x v="0"/>
    <n v="73"/>
    <x v="39"/>
    <n v="237722"/>
    <x v="2"/>
    <x v="700"/>
    <x v="0"/>
    <n v="94.49"/>
    <s v="Second"/>
    <x v="2"/>
    <x v="1"/>
    <x v="1"/>
    <n v="139116.39000000001"/>
    <x v="2"/>
    <x v="23"/>
    <x v="2"/>
    <n v="2"/>
    <x v="0"/>
    <x v="4"/>
  </r>
  <r>
    <n v="1467"/>
    <x v="8"/>
    <x v="5"/>
    <n v="29.37"/>
    <x v="15"/>
    <n v="253624"/>
    <x v="9"/>
    <x v="441"/>
    <x v="0"/>
    <n v="91.51"/>
    <s v="First"/>
    <x v="1"/>
    <x v="1"/>
    <x v="1"/>
    <n v="142617.47"/>
    <x v="1"/>
    <x v="15"/>
    <x v="9"/>
    <n v="0"/>
    <x v="19"/>
    <x v="0"/>
  </r>
  <r>
    <n v="1468"/>
    <x v="0"/>
    <x v="5"/>
    <n v="64.58"/>
    <x v="15"/>
    <n v="284146"/>
    <x v="9"/>
    <x v="614"/>
    <x v="1"/>
    <n v="82.21"/>
    <s v="First"/>
    <x v="1"/>
    <x v="1"/>
    <x v="0"/>
    <n v="160252.78"/>
    <x v="0"/>
    <x v="24"/>
    <x v="9"/>
    <n v="0"/>
    <x v="19"/>
    <x v="4"/>
  </r>
  <r>
    <n v="1469"/>
    <x v="9"/>
    <x v="2"/>
    <n v="24.02"/>
    <x v="8"/>
    <n v="285484"/>
    <x v="9"/>
    <x v="701"/>
    <x v="1"/>
    <n v="77.599999999999994"/>
    <s v="First"/>
    <x v="1"/>
    <x v="2"/>
    <x v="0"/>
    <n v="122625.27"/>
    <x v="2"/>
    <x v="33"/>
    <x v="9"/>
    <n v="0"/>
    <x v="15"/>
    <x v="1"/>
  </r>
  <r>
    <n v="1470"/>
    <x v="7"/>
    <x v="1"/>
    <n v="56.97"/>
    <x v="37"/>
    <n v="228601"/>
    <x v="6"/>
    <x v="281"/>
    <x v="0"/>
    <n v="75.59"/>
    <s v="Third"/>
    <x v="7"/>
    <x v="2"/>
    <x v="0"/>
    <n v="127828.72"/>
    <x v="1"/>
    <x v="42"/>
    <x v="6"/>
    <n v="1"/>
    <x v="19"/>
    <x v="5"/>
  </r>
  <r>
    <n v="1471"/>
    <x v="8"/>
    <x v="3"/>
    <n v="29.86"/>
    <x v="32"/>
    <n v="373297"/>
    <x v="1"/>
    <x v="702"/>
    <x v="2"/>
    <n v="27.82"/>
    <s v="Second"/>
    <x v="2"/>
    <x v="1"/>
    <x v="1"/>
    <n v="259661.17"/>
    <x v="2"/>
    <x v="15"/>
    <x v="1"/>
    <n v="1"/>
    <x v="2"/>
    <x v="0"/>
  </r>
  <r>
    <n v="1472"/>
    <x v="9"/>
    <x v="7"/>
    <n v="17.41"/>
    <x v="17"/>
    <n v="57344"/>
    <x v="2"/>
    <x v="703"/>
    <x v="2"/>
    <n v="42.88"/>
    <s v="Second"/>
    <x v="0"/>
    <x v="0"/>
    <x v="1"/>
    <n v="35278.19"/>
    <x v="3"/>
    <x v="27"/>
    <x v="2"/>
    <n v="5"/>
    <x v="39"/>
    <x v="4"/>
  </r>
  <r>
    <n v="1473"/>
    <x v="9"/>
    <x v="3"/>
    <n v="22.07"/>
    <x v="32"/>
    <n v="115995"/>
    <x v="5"/>
    <x v="34"/>
    <x v="2"/>
    <n v="58.44"/>
    <s v="Second"/>
    <x v="7"/>
    <x v="2"/>
    <x v="1"/>
    <n v="71762.13"/>
    <x v="2"/>
    <x v="23"/>
    <x v="5"/>
    <n v="3"/>
    <x v="39"/>
    <x v="4"/>
  </r>
  <r>
    <n v="1474"/>
    <x v="5"/>
    <x v="5"/>
    <n v="62.85"/>
    <x v="13"/>
    <n v="335052"/>
    <x v="1"/>
    <x v="237"/>
    <x v="2"/>
    <n v="57.52"/>
    <s v="Third"/>
    <x v="4"/>
    <x v="2"/>
    <x v="1"/>
    <n v="202144.34"/>
    <x v="0"/>
    <x v="47"/>
    <x v="1"/>
    <n v="2"/>
    <x v="20"/>
    <x v="1"/>
  </r>
  <r>
    <n v="1475"/>
    <x v="4"/>
    <x v="6"/>
    <n v="27.1"/>
    <x v="10"/>
    <n v="92737"/>
    <x v="3"/>
    <x v="273"/>
    <x v="1"/>
    <n v="71.33"/>
    <s v="First"/>
    <x v="4"/>
    <x v="2"/>
    <x v="0"/>
    <n v="54237.87"/>
    <x v="3"/>
    <x v="24"/>
    <x v="3"/>
    <n v="0"/>
    <x v="25"/>
    <x v="4"/>
  </r>
  <r>
    <n v="1476"/>
    <x v="0"/>
    <x v="3"/>
    <n v="47.15"/>
    <x v="3"/>
    <n v="107603"/>
    <x v="6"/>
    <x v="690"/>
    <x v="2"/>
    <n v="38.03"/>
    <s v="Second"/>
    <x v="0"/>
    <x v="0"/>
    <x v="0"/>
    <n v="69855.27"/>
    <x v="2"/>
    <x v="50"/>
    <x v="6"/>
    <n v="7"/>
    <x v="18"/>
    <x v="1"/>
  </r>
  <r>
    <n v="1477"/>
    <x v="7"/>
    <x v="5"/>
    <n v="77.38"/>
    <x v="5"/>
    <n v="241655"/>
    <x v="7"/>
    <x v="302"/>
    <x v="1"/>
    <n v="74.59"/>
    <s v="Second"/>
    <x v="7"/>
    <x v="0"/>
    <x v="1"/>
    <n v="153863.82"/>
    <x v="3"/>
    <x v="27"/>
    <x v="7"/>
    <n v="0"/>
    <x v="9"/>
    <x v="4"/>
  </r>
  <r>
    <n v="1478"/>
    <x v="2"/>
    <x v="3"/>
    <n v="76.540000000000006"/>
    <x v="32"/>
    <n v="82384"/>
    <x v="8"/>
    <x v="501"/>
    <x v="0"/>
    <n v="75.62"/>
    <s v="First"/>
    <x v="8"/>
    <x v="2"/>
    <x v="1"/>
    <n v="63175.74"/>
    <x v="0"/>
    <x v="44"/>
    <x v="8"/>
    <n v="0"/>
    <x v="34"/>
    <x v="2"/>
  </r>
  <r>
    <n v="1479"/>
    <x v="9"/>
    <x v="5"/>
    <n v="42.6"/>
    <x v="13"/>
    <n v="293634"/>
    <x v="4"/>
    <x v="323"/>
    <x v="2"/>
    <n v="29.33"/>
    <s v="First"/>
    <x v="0"/>
    <x v="2"/>
    <x v="1"/>
    <n v="132771.35999999999"/>
    <x v="3"/>
    <x v="37"/>
    <x v="4"/>
    <n v="0"/>
    <x v="11"/>
    <x v="2"/>
  </r>
  <r>
    <n v="1480"/>
    <x v="0"/>
    <x v="3"/>
    <n v="39.950000000000003"/>
    <x v="7"/>
    <n v="262469"/>
    <x v="7"/>
    <x v="436"/>
    <x v="0"/>
    <n v="96.03"/>
    <s v="Second"/>
    <x v="3"/>
    <x v="2"/>
    <x v="1"/>
    <n v="132761.39000000001"/>
    <x v="3"/>
    <x v="1"/>
    <x v="7"/>
    <n v="1"/>
    <x v="1"/>
    <x v="1"/>
  </r>
  <r>
    <n v="1481"/>
    <x v="1"/>
    <x v="4"/>
    <n v="62.09"/>
    <x v="12"/>
    <n v="88624"/>
    <x v="6"/>
    <x v="436"/>
    <x v="1"/>
    <n v="82.05"/>
    <s v="Third"/>
    <x v="0"/>
    <x v="1"/>
    <x v="1"/>
    <n v="59620.42"/>
    <x v="1"/>
    <x v="19"/>
    <x v="6"/>
    <n v="7"/>
    <x v="14"/>
    <x v="2"/>
  </r>
  <r>
    <n v="1482"/>
    <x v="7"/>
    <x v="3"/>
    <n v="66.14"/>
    <x v="14"/>
    <n v="353244"/>
    <x v="6"/>
    <x v="704"/>
    <x v="2"/>
    <n v="31.41"/>
    <s v="First"/>
    <x v="9"/>
    <x v="1"/>
    <x v="1"/>
    <n v="154194.37"/>
    <x v="2"/>
    <x v="4"/>
    <x v="6"/>
    <n v="0"/>
    <x v="30"/>
    <x v="0"/>
  </r>
  <r>
    <n v="1483"/>
    <x v="6"/>
    <x v="5"/>
    <n v="47.85"/>
    <x v="5"/>
    <n v="75908"/>
    <x v="6"/>
    <x v="705"/>
    <x v="1"/>
    <n v="61.52"/>
    <s v="First"/>
    <x v="9"/>
    <x v="1"/>
    <x v="1"/>
    <n v="42355.47"/>
    <x v="3"/>
    <x v="1"/>
    <x v="6"/>
    <n v="0"/>
    <x v="19"/>
    <x v="1"/>
  </r>
  <r>
    <n v="1484"/>
    <x v="5"/>
    <x v="5"/>
    <n v="27.66"/>
    <x v="15"/>
    <n v="399261"/>
    <x v="4"/>
    <x v="279"/>
    <x v="2"/>
    <n v="29.96"/>
    <s v="First"/>
    <x v="0"/>
    <x v="1"/>
    <x v="0"/>
    <n v="262756.87"/>
    <x v="1"/>
    <x v="6"/>
    <x v="4"/>
    <n v="0"/>
    <x v="8"/>
    <x v="0"/>
  </r>
  <r>
    <n v="1485"/>
    <x v="1"/>
    <x v="0"/>
    <n v="10.71"/>
    <x v="0"/>
    <n v="211171"/>
    <x v="7"/>
    <x v="700"/>
    <x v="1"/>
    <n v="61.71"/>
    <s v="Third"/>
    <x v="6"/>
    <x v="2"/>
    <x v="1"/>
    <n v="138252.06"/>
    <x v="3"/>
    <x v="14"/>
    <x v="7"/>
    <n v="2"/>
    <x v="18"/>
    <x v="0"/>
  </r>
  <r>
    <n v="1486"/>
    <x v="3"/>
    <x v="4"/>
    <n v="57.96"/>
    <x v="4"/>
    <n v="98000"/>
    <x v="8"/>
    <x v="202"/>
    <x v="2"/>
    <n v="43.62"/>
    <s v="First"/>
    <x v="8"/>
    <x v="1"/>
    <x v="1"/>
    <n v="75833.45"/>
    <x v="1"/>
    <x v="18"/>
    <x v="8"/>
    <n v="0"/>
    <x v="34"/>
    <x v="5"/>
  </r>
  <r>
    <n v="1487"/>
    <x v="5"/>
    <x v="7"/>
    <n v="44.44"/>
    <x v="36"/>
    <n v="210366"/>
    <x v="6"/>
    <x v="487"/>
    <x v="2"/>
    <n v="53.14"/>
    <s v="First"/>
    <x v="9"/>
    <x v="0"/>
    <x v="0"/>
    <n v="165025.76999999999"/>
    <x v="2"/>
    <x v="23"/>
    <x v="6"/>
    <n v="0"/>
    <x v="5"/>
    <x v="4"/>
  </r>
  <r>
    <n v="1488"/>
    <x v="5"/>
    <x v="2"/>
    <n v="17.55"/>
    <x v="27"/>
    <n v="77297"/>
    <x v="6"/>
    <x v="367"/>
    <x v="0"/>
    <n v="92.13"/>
    <s v="Third"/>
    <x v="2"/>
    <x v="2"/>
    <x v="0"/>
    <n v="41986.1"/>
    <x v="0"/>
    <x v="35"/>
    <x v="6"/>
    <n v="4"/>
    <x v="36"/>
    <x v="5"/>
  </r>
  <r>
    <n v="1489"/>
    <x v="0"/>
    <x v="4"/>
    <n v="60.73"/>
    <x v="4"/>
    <n v="292320"/>
    <x v="7"/>
    <x v="329"/>
    <x v="2"/>
    <n v="25.92"/>
    <s v="First"/>
    <x v="7"/>
    <x v="2"/>
    <x v="1"/>
    <n v="182700.4"/>
    <x v="2"/>
    <x v="48"/>
    <x v="7"/>
    <n v="0"/>
    <x v="37"/>
    <x v="5"/>
  </r>
  <r>
    <n v="1490"/>
    <x v="2"/>
    <x v="6"/>
    <n v="30.69"/>
    <x v="21"/>
    <n v="115699"/>
    <x v="6"/>
    <x v="706"/>
    <x v="1"/>
    <n v="69.290000000000006"/>
    <s v="Second"/>
    <x v="6"/>
    <x v="1"/>
    <x v="1"/>
    <n v="68106.22"/>
    <x v="2"/>
    <x v="19"/>
    <x v="6"/>
    <n v="3"/>
    <x v="0"/>
    <x v="2"/>
  </r>
  <r>
    <n v="1491"/>
    <x v="3"/>
    <x v="6"/>
    <n v="35.21"/>
    <x v="31"/>
    <n v="119456"/>
    <x v="4"/>
    <x v="91"/>
    <x v="0"/>
    <n v="91.4"/>
    <s v="First"/>
    <x v="0"/>
    <x v="2"/>
    <x v="0"/>
    <n v="84926.28"/>
    <x v="2"/>
    <x v="4"/>
    <x v="4"/>
    <n v="0"/>
    <x v="7"/>
    <x v="0"/>
  </r>
  <r>
    <n v="1492"/>
    <x v="3"/>
    <x v="2"/>
    <n v="27.69"/>
    <x v="34"/>
    <n v="108013"/>
    <x v="2"/>
    <x v="532"/>
    <x v="0"/>
    <n v="63.52"/>
    <s v="Second"/>
    <x v="3"/>
    <x v="2"/>
    <x v="1"/>
    <n v="53406.71"/>
    <x v="0"/>
    <x v="30"/>
    <x v="2"/>
    <n v="0"/>
    <x v="31"/>
    <x v="0"/>
  </r>
  <r>
    <n v="1493"/>
    <x v="9"/>
    <x v="2"/>
    <n v="20.66"/>
    <x v="34"/>
    <n v="135608"/>
    <x v="6"/>
    <x v="85"/>
    <x v="2"/>
    <n v="48.02"/>
    <s v="Second"/>
    <x v="6"/>
    <x v="1"/>
    <x v="1"/>
    <n v="102680.79"/>
    <x v="2"/>
    <x v="38"/>
    <x v="6"/>
    <n v="3"/>
    <x v="27"/>
    <x v="5"/>
  </r>
  <r>
    <n v="1494"/>
    <x v="2"/>
    <x v="0"/>
    <n v="54.89"/>
    <x v="6"/>
    <n v="216930"/>
    <x v="0"/>
    <x v="257"/>
    <x v="0"/>
    <n v="80.739999999999995"/>
    <s v="Third"/>
    <x v="2"/>
    <x v="2"/>
    <x v="0"/>
    <n v="146395.84"/>
    <x v="1"/>
    <x v="5"/>
    <x v="0"/>
    <n v="0"/>
    <x v="14"/>
    <x v="4"/>
  </r>
  <r>
    <n v="1495"/>
    <x v="4"/>
    <x v="6"/>
    <n v="79.84"/>
    <x v="24"/>
    <n v="192314"/>
    <x v="9"/>
    <x v="707"/>
    <x v="2"/>
    <n v="55.63"/>
    <s v="Second"/>
    <x v="1"/>
    <x v="0"/>
    <x v="0"/>
    <n v="118625.08"/>
    <x v="3"/>
    <x v="17"/>
    <x v="9"/>
    <n v="0"/>
    <x v="39"/>
    <x v="2"/>
  </r>
  <r>
    <n v="1496"/>
    <x v="4"/>
    <x v="3"/>
    <n v="26.27"/>
    <x v="14"/>
    <n v="319827"/>
    <x v="8"/>
    <x v="110"/>
    <x v="1"/>
    <n v="99.2"/>
    <s v="Third"/>
    <x v="1"/>
    <x v="2"/>
    <x v="1"/>
    <n v="174791.22"/>
    <x v="0"/>
    <x v="4"/>
    <x v="8"/>
    <n v="7"/>
    <x v="29"/>
    <x v="0"/>
  </r>
  <r>
    <n v="1497"/>
    <x v="3"/>
    <x v="0"/>
    <n v="65.47"/>
    <x v="35"/>
    <n v="336080"/>
    <x v="2"/>
    <x v="690"/>
    <x v="2"/>
    <n v="28.98"/>
    <s v="Third"/>
    <x v="6"/>
    <x v="1"/>
    <x v="1"/>
    <n v="259648.35"/>
    <x v="3"/>
    <x v="6"/>
    <x v="2"/>
    <n v="1"/>
    <x v="34"/>
    <x v="0"/>
  </r>
  <r>
    <n v="1498"/>
    <x v="7"/>
    <x v="4"/>
    <n v="64.540000000000006"/>
    <x v="16"/>
    <n v="315741"/>
    <x v="3"/>
    <x v="30"/>
    <x v="0"/>
    <n v="63.56"/>
    <s v="First"/>
    <x v="4"/>
    <x v="1"/>
    <x v="0"/>
    <n v="213090.6"/>
    <x v="2"/>
    <x v="4"/>
    <x v="3"/>
    <n v="0"/>
    <x v="14"/>
    <x v="0"/>
  </r>
  <r>
    <n v="1499"/>
    <x v="8"/>
    <x v="2"/>
    <n v="31.08"/>
    <x v="8"/>
    <n v="84413"/>
    <x v="5"/>
    <x v="539"/>
    <x v="1"/>
    <n v="85.21"/>
    <s v="First"/>
    <x v="5"/>
    <x v="2"/>
    <x v="0"/>
    <n v="42413.75"/>
    <x v="0"/>
    <x v="25"/>
    <x v="5"/>
    <n v="0"/>
    <x v="6"/>
    <x v="3"/>
  </r>
  <r>
    <n v="1500"/>
    <x v="4"/>
    <x v="3"/>
    <n v="56.28"/>
    <x v="32"/>
    <n v="264440"/>
    <x v="1"/>
    <x v="708"/>
    <x v="0"/>
    <n v="86.33"/>
    <s v="Third"/>
    <x v="2"/>
    <x v="0"/>
    <x v="0"/>
    <n v="196888.48"/>
    <x v="1"/>
    <x v="30"/>
    <x v="1"/>
    <n v="1"/>
    <x v="28"/>
    <x v="0"/>
  </r>
  <r>
    <n v="1501"/>
    <x v="9"/>
    <x v="6"/>
    <n v="41.23"/>
    <x v="10"/>
    <n v="83613"/>
    <x v="2"/>
    <x v="565"/>
    <x v="1"/>
    <n v="76.86"/>
    <s v="First"/>
    <x v="3"/>
    <x v="0"/>
    <x v="1"/>
    <n v="60183.44"/>
    <x v="3"/>
    <x v="16"/>
    <x v="2"/>
    <n v="0"/>
    <x v="12"/>
    <x v="2"/>
  </r>
  <r>
    <n v="1502"/>
    <x v="2"/>
    <x v="5"/>
    <n v="76.73"/>
    <x v="5"/>
    <n v="288292"/>
    <x v="1"/>
    <x v="214"/>
    <x v="0"/>
    <n v="94.61"/>
    <s v="Third"/>
    <x v="1"/>
    <x v="0"/>
    <x v="1"/>
    <n v="172726.21"/>
    <x v="2"/>
    <x v="10"/>
    <x v="1"/>
    <n v="3"/>
    <x v="20"/>
    <x v="4"/>
  </r>
  <r>
    <n v="1503"/>
    <x v="3"/>
    <x v="2"/>
    <n v="23.14"/>
    <x v="34"/>
    <n v="358448"/>
    <x v="3"/>
    <x v="521"/>
    <x v="2"/>
    <n v="45.55"/>
    <s v="Third"/>
    <x v="1"/>
    <x v="2"/>
    <x v="0"/>
    <n v="186281.34"/>
    <x v="1"/>
    <x v="9"/>
    <x v="3"/>
    <n v="1"/>
    <x v="35"/>
    <x v="5"/>
  </r>
  <r>
    <n v="1504"/>
    <x v="2"/>
    <x v="4"/>
    <n v="7.17"/>
    <x v="4"/>
    <n v="260343"/>
    <x v="7"/>
    <x v="331"/>
    <x v="1"/>
    <n v="63.2"/>
    <s v="Third"/>
    <x v="3"/>
    <x v="2"/>
    <x v="1"/>
    <n v="121127.65"/>
    <x v="3"/>
    <x v="23"/>
    <x v="7"/>
    <n v="1"/>
    <x v="17"/>
    <x v="4"/>
  </r>
  <r>
    <n v="1505"/>
    <x v="3"/>
    <x v="1"/>
    <n v="50.26"/>
    <x v="25"/>
    <n v="57402"/>
    <x v="8"/>
    <x v="374"/>
    <x v="1"/>
    <n v="29.75"/>
    <s v="First"/>
    <x v="8"/>
    <x v="2"/>
    <x v="1"/>
    <n v="37924.14"/>
    <x v="3"/>
    <x v="34"/>
    <x v="8"/>
    <n v="0"/>
    <x v="8"/>
    <x v="4"/>
  </r>
  <r>
    <n v="1506"/>
    <x v="7"/>
    <x v="5"/>
    <n v="75.010000000000005"/>
    <x v="20"/>
    <n v="114629"/>
    <x v="3"/>
    <x v="404"/>
    <x v="0"/>
    <n v="85.1"/>
    <s v="Second"/>
    <x v="0"/>
    <x v="1"/>
    <x v="0"/>
    <n v="82135.649999999994"/>
    <x v="3"/>
    <x v="21"/>
    <x v="3"/>
    <n v="2"/>
    <x v="12"/>
    <x v="1"/>
  </r>
  <r>
    <n v="1507"/>
    <x v="0"/>
    <x v="1"/>
    <n v="41.8"/>
    <x v="1"/>
    <n v="150113"/>
    <x v="5"/>
    <x v="238"/>
    <x v="0"/>
    <n v="86.56"/>
    <s v="First"/>
    <x v="5"/>
    <x v="0"/>
    <x v="0"/>
    <n v="27382.84"/>
    <x v="1"/>
    <x v="43"/>
    <x v="5"/>
    <n v="0"/>
    <x v="45"/>
    <x v="0"/>
  </r>
  <r>
    <n v="1508"/>
    <x v="4"/>
    <x v="5"/>
    <n v="42.44"/>
    <x v="5"/>
    <n v="353786"/>
    <x v="3"/>
    <x v="0"/>
    <x v="0"/>
    <n v="72.900000000000006"/>
    <s v="Second"/>
    <x v="1"/>
    <x v="1"/>
    <x v="0"/>
    <n v="250426.81"/>
    <x v="0"/>
    <x v="14"/>
    <x v="3"/>
    <n v="1"/>
    <x v="7"/>
    <x v="0"/>
  </r>
  <r>
    <n v="1509"/>
    <x v="9"/>
    <x v="0"/>
    <n v="37.71"/>
    <x v="35"/>
    <n v="366114"/>
    <x v="4"/>
    <x v="580"/>
    <x v="0"/>
    <n v="79.349999999999994"/>
    <s v="Second"/>
    <x v="0"/>
    <x v="1"/>
    <x v="0"/>
    <n v="229949.87"/>
    <x v="3"/>
    <x v="46"/>
    <x v="4"/>
    <n v="0"/>
    <x v="37"/>
    <x v="2"/>
  </r>
  <r>
    <n v="1510"/>
    <x v="8"/>
    <x v="6"/>
    <n v="24.47"/>
    <x v="10"/>
    <n v="322524"/>
    <x v="6"/>
    <x v="358"/>
    <x v="0"/>
    <n v="88.13"/>
    <s v="Second"/>
    <x v="3"/>
    <x v="0"/>
    <x v="0"/>
    <n v="237922.48"/>
    <x v="1"/>
    <x v="10"/>
    <x v="6"/>
    <n v="2"/>
    <x v="28"/>
    <x v="4"/>
  </r>
  <r>
    <n v="1511"/>
    <x v="5"/>
    <x v="4"/>
    <n v="27.2"/>
    <x v="4"/>
    <n v="226687"/>
    <x v="8"/>
    <x v="288"/>
    <x v="2"/>
    <n v="52.15"/>
    <s v="Second"/>
    <x v="1"/>
    <x v="1"/>
    <x v="1"/>
    <n v="112014.23"/>
    <x v="3"/>
    <x v="37"/>
    <x v="8"/>
    <n v="7"/>
    <x v="31"/>
    <x v="2"/>
  </r>
  <r>
    <n v="1512"/>
    <x v="5"/>
    <x v="1"/>
    <n v="76.64"/>
    <x v="19"/>
    <n v="219126"/>
    <x v="6"/>
    <x v="461"/>
    <x v="0"/>
    <n v="66.14"/>
    <s v="Third"/>
    <x v="3"/>
    <x v="2"/>
    <x v="1"/>
    <n v="133456.84"/>
    <x v="3"/>
    <x v="4"/>
    <x v="6"/>
    <n v="2"/>
    <x v="40"/>
    <x v="0"/>
  </r>
  <r>
    <n v="1513"/>
    <x v="8"/>
    <x v="4"/>
    <n v="60.81"/>
    <x v="16"/>
    <n v="236350"/>
    <x v="9"/>
    <x v="709"/>
    <x v="2"/>
    <n v="26.51"/>
    <s v="Second"/>
    <x v="0"/>
    <x v="1"/>
    <x v="0"/>
    <n v="155147.94"/>
    <x v="1"/>
    <x v="24"/>
    <x v="9"/>
    <n v="1"/>
    <x v="8"/>
    <x v="4"/>
  </r>
  <r>
    <n v="1514"/>
    <x v="6"/>
    <x v="2"/>
    <n v="69.42"/>
    <x v="8"/>
    <n v="229103"/>
    <x v="2"/>
    <x v="600"/>
    <x v="1"/>
    <n v="75.05"/>
    <s v="First"/>
    <x v="3"/>
    <x v="1"/>
    <x v="1"/>
    <n v="129129"/>
    <x v="0"/>
    <x v="32"/>
    <x v="2"/>
    <n v="0"/>
    <x v="19"/>
    <x v="1"/>
  </r>
  <r>
    <n v="1515"/>
    <x v="8"/>
    <x v="6"/>
    <n v="28.41"/>
    <x v="21"/>
    <n v="122201"/>
    <x v="3"/>
    <x v="116"/>
    <x v="0"/>
    <n v="73.84"/>
    <s v="Second"/>
    <x v="0"/>
    <x v="1"/>
    <x v="1"/>
    <n v="91563.77"/>
    <x v="2"/>
    <x v="39"/>
    <x v="3"/>
    <n v="2"/>
    <x v="32"/>
    <x v="0"/>
  </r>
  <r>
    <n v="1516"/>
    <x v="8"/>
    <x v="3"/>
    <n v="8.5"/>
    <x v="11"/>
    <n v="315378"/>
    <x v="9"/>
    <x v="15"/>
    <x v="0"/>
    <n v="61.83"/>
    <s v="Second"/>
    <x v="0"/>
    <x v="1"/>
    <x v="1"/>
    <n v="206266.81"/>
    <x v="3"/>
    <x v="27"/>
    <x v="9"/>
    <n v="1"/>
    <x v="18"/>
    <x v="4"/>
  </r>
  <r>
    <n v="1517"/>
    <x v="3"/>
    <x v="1"/>
    <n v="8.68"/>
    <x v="19"/>
    <n v="389666"/>
    <x v="2"/>
    <x v="328"/>
    <x v="0"/>
    <n v="87.38"/>
    <s v="First"/>
    <x v="3"/>
    <x v="2"/>
    <x v="0"/>
    <n v="248472.04"/>
    <x v="3"/>
    <x v="8"/>
    <x v="2"/>
    <n v="0"/>
    <x v="9"/>
    <x v="5"/>
  </r>
  <r>
    <n v="1518"/>
    <x v="9"/>
    <x v="7"/>
    <n v="15.59"/>
    <x v="30"/>
    <n v="219465"/>
    <x v="2"/>
    <x v="1"/>
    <x v="0"/>
    <n v="73.010000000000005"/>
    <s v="Third"/>
    <x v="2"/>
    <x v="0"/>
    <x v="1"/>
    <n v="101381.44"/>
    <x v="1"/>
    <x v="28"/>
    <x v="2"/>
    <n v="2"/>
    <x v="23"/>
    <x v="4"/>
  </r>
  <r>
    <n v="1519"/>
    <x v="6"/>
    <x v="0"/>
    <n v="17.34"/>
    <x v="0"/>
    <n v="139064"/>
    <x v="2"/>
    <x v="291"/>
    <x v="2"/>
    <n v="36.93"/>
    <s v="Third"/>
    <x v="3"/>
    <x v="1"/>
    <x v="0"/>
    <n v="73693.72"/>
    <x v="1"/>
    <x v="22"/>
    <x v="2"/>
    <n v="0"/>
    <x v="21"/>
    <x v="0"/>
  </r>
  <r>
    <n v="1520"/>
    <x v="4"/>
    <x v="7"/>
    <n v="69.84"/>
    <x v="23"/>
    <n v="347769"/>
    <x v="4"/>
    <x v="247"/>
    <x v="0"/>
    <n v="87.92"/>
    <s v="Second"/>
    <x v="0"/>
    <x v="2"/>
    <x v="1"/>
    <n v="163620.12"/>
    <x v="2"/>
    <x v="0"/>
    <x v="4"/>
    <n v="0"/>
    <x v="17"/>
    <x v="0"/>
  </r>
  <r>
    <n v="1521"/>
    <x v="7"/>
    <x v="2"/>
    <n v="26.56"/>
    <x v="27"/>
    <n v="138071"/>
    <x v="7"/>
    <x v="122"/>
    <x v="0"/>
    <n v="73.47"/>
    <s v="Second"/>
    <x v="4"/>
    <x v="0"/>
    <x v="0"/>
    <n v="69045.039999999994"/>
    <x v="1"/>
    <x v="23"/>
    <x v="7"/>
    <n v="4"/>
    <x v="6"/>
    <x v="4"/>
  </r>
  <r>
    <n v="1522"/>
    <x v="4"/>
    <x v="2"/>
    <n v="37.93"/>
    <x v="27"/>
    <n v="152724"/>
    <x v="9"/>
    <x v="710"/>
    <x v="2"/>
    <n v="52.23"/>
    <s v="First"/>
    <x v="1"/>
    <x v="0"/>
    <x v="1"/>
    <n v="71754.070000000007"/>
    <x v="2"/>
    <x v="19"/>
    <x v="9"/>
    <n v="0"/>
    <x v="17"/>
    <x v="2"/>
  </r>
  <r>
    <n v="1523"/>
    <x v="2"/>
    <x v="6"/>
    <n v="49.63"/>
    <x v="31"/>
    <n v="114630"/>
    <x v="5"/>
    <x v="501"/>
    <x v="2"/>
    <n v="54.03"/>
    <s v="First"/>
    <x v="5"/>
    <x v="1"/>
    <x v="1"/>
    <n v="87961.76"/>
    <x v="3"/>
    <x v="28"/>
    <x v="5"/>
    <n v="0"/>
    <x v="34"/>
    <x v="4"/>
  </r>
  <r>
    <n v="1524"/>
    <x v="8"/>
    <x v="4"/>
    <n v="54.74"/>
    <x v="12"/>
    <n v="360926"/>
    <x v="4"/>
    <x v="62"/>
    <x v="1"/>
    <n v="99.37"/>
    <s v="First"/>
    <x v="0"/>
    <x v="0"/>
    <x v="0"/>
    <n v="163351.98000000001"/>
    <x v="3"/>
    <x v="35"/>
    <x v="4"/>
    <n v="0"/>
    <x v="11"/>
    <x v="5"/>
  </r>
  <r>
    <n v="1525"/>
    <x v="1"/>
    <x v="6"/>
    <n v="32.83"/>
    <x v="33"/>
    <n v="329866"/>
    <x v="9"/>
    <x v="353"/>
    <x v="2"/>
    <n v="51.81"/>
    <s v="Third"/>
    <x v="1"/>
    <x v="2"/>
    <x v="0"/>
    <n v="178237.36"/>
    <x v="0"/>
    <x v="8"/>
    <x v="9"/>
    <n v="0"/>
    <x v="36"/>
    <x v="5"/>
  </r>
  <r>
    <n v="1526"/>
    <x v="8"/>
    <x v="2"/>
    <n v="78.66"/>
    <x v="38"/>
    <n v="362054"/>
    <x v="1"/>
    <x v="454"/>
    <x v="0"/>
    <n v="91.4"/>
    <s v="Second"/>
    <x v="0"/>
    <x v="0"/>
    <x v="1"/>
    <n v="156941.43"/>
    <x v="0"/>
    <x v="45"/>
    <x v="1"/>
    <n v="4"/>
    <x v="15"/>
    <x v="2"/>
  </r>
  <r>
    <n v="1527"/>
    <x v="6"/>
    <x v="4"/>
    <n v="44.24"/>
    <x v="18"/>
    <n v="197924"/>
    <x v="1"/>
    <x v="37"/>
    <x v="0"/>
    <n v="97.55"/>
    <s v="Third"/>
    <x v="0"/>
    <x v="0"/>
    <x v="1"/>
    <n v="105101.03"/>
    <x v="1"/>
    <x v="33"/>
    <x v="1"/>
    <n v="4"/>
    <x v="21"/>
    <x v="1"/>
  </r>
  <r>
    <n v="1528"/>
    <x v="7"/>
    <x v="5"/>
    <n v="48.76"/>
    <x v="9"/>
    <n v="139690"/>
    <x v="9"/>
    <x v="250"/>
    <x v="1"/>
    <n v="90.77"/>
    <s v="First"/>
    <x v="1"/>
    <x v="1"/>
    <x v="0"/>
    <n v="65532.52"/>
    <x v="2"/>
    <x v="12"/>
    <x v="9"/>
    <n v="0"/>
    <x v="17"/>
    <x v="4"/>
  </r>
  <r>
    <n v="1529"/>
    <x v="4"/>
    <x v="6"/>
    <n v="18.760000000000002"/>
    <x v="10"/>
    <n v="179984"/>
    <x v="9"/>
    <x v="428"/>
    <x v="0"/>
    <n v="27.12"/>
    <s v="Second"/>
    <x v="0"/>
    <x v="0"/>
    <x v="1"/>
    <n v="82709.31"/>
    <x v="1"/>
    <x v="4"/>
    <x v="9"/>
    <n v="1"/>
    <x v="23"/>
    <x v="0"/>
  </r>
  <r>
    <n v="1530"/>
    <x v="9"/>
    <x v="4"/>
    <n v="69.319999999999993"/>
    <x v="4"/>
    <n v="29969"/>
    <x v="5"/>
    <x v="306"/>
    <x v="1"/>
    <n v="75.290000000000006"/>
    <s v="Third"/>
    <x v="8"/>
    <x v="2"/>
    <x v="1"/>
    <n v="31178.03"/>
    <x v="2"/>
    <x v="46"/>
    <x v="5"/>
    <n v="1"/>
    <x v="68"/>
    <x v="2"/>
  </r>
  <r>
    <n v="1531"/>
    <x v="3"/>
    <x v="5"/>
    <n v="44.85"/>
    <x v="5"/>
    <n v="274911"/>
    <x v="8"/>
    <x v="711"/>
    <x v="0"/>
    <n v="80.78"/>
    <s v="First"/>
    <x v="8"/>
    <x v="1"/>
    <x v="1"/>
    <n v="132830.51999999999"/>
    <x v="1"/>
    <x v="43"/>
    <x v="8"/>
    <n v="0"/>
    <x v="16"/>
    <x v="0"/>
  </r>
  <r>
    <n v="1532"/>
    <x v="9"/>
    <x v="3"/>
    <n v="69.61"/>
    <x v="11"/>
    <n v="185418"/>
    <x v="4"/>
    <x v="197"/>
    <x v="1"/>
    <n v="74"/>
    <s v="First"/>
    <x v="0"/>
    <x v="2"/>
    <x v="1"/>
    <n v="82363.44"/>
    <x v="2"/>
    <x v="17"/>
    <x v="4"/>
    <n v="0"/>
    <x v="30"/>
    <x v="2"/>
  </r>
  <r>
    <n v="1533"/>
    <x v="2"/>
    <x v="3"/>
    <n v="57.87"/>
    <x v="7"/>
    <n v="301878"/>
    <x v="0"/>
    <x v="562"/>
    <x v="0"/>
    <n v="84.58"/>
    <s v="Third"/>
    <x v="0"/>
    <x v="0"/>
    <x v="0"/>
    <n v="122748.24"/>
    <x v="2"/>
    <x v="38"/>
    <x v="0"/>
    <n v="3"/>
    <x v="33"/>
    <x v="5"/>
  </r>
  <r>
    <n v="1534"/>
    <x v="7"/>
    <x v="5"/>
    <n v="12.26"/>
    <x v="15"/>
    <n v="68012"/>
    <x v="8"/>
    <x v="712"/>
    <x v="1"/>
    <n v="82.78"/>
    <s v="Third"/>
    <x v="6"/>
    <x v="0"/>
    <x v="0"/>
    <n v="47152.74"/>
    <x v="0"/>
    <x v="31"/>
    <x v="8"/>
    <n v="4"/>
    <x v="22"/>
    <x v="1"/>
  </r>
  <r>
    <n v="1535"/>
    <x v="4"/>
    <x v="3"/>
    <n v="73.66"/>
    <x v="32"/>
    <n v="160368"/>
    <x v="0"/>
    <x v="713"/>
    <x v="2"/>
    <n v="35.17"/>
    <s v="First"/>
    <x v="2"/>
    <x v="2"/>
    <x v="0"/>
    <n v="126165.46"/>
    <x v="3"/>
    <x v="9"/>
    <x v="0"/>
    <n v="0"/>
    <x v="38"/>
    <x v="5"/>
  </r>
  <r>
    <n v="1536"/>
    <x v="3"/>
    <x v="0"/>
    <n v="32.340000000000003"/>
    <x v="35"/>
    <n v="140453"/>
    <x v="8"/>
    <x v="270"/>
    <x v="1"/>
    <n v="90.16"/>
    <s v="Second"/>
    <x v="0"/>
    <x v="2"/>
    <x v="1"/>
    <n v="58327.47"/>
    <x v="2"/>
    <x v="35"/>
    <x v="8"/>
    <n v="8"/>
    <x v="3"/>
    <x v="5"/>
  </r>
  <r>
    <n v="1537"/>
    <x v="3"/>
    <x v="1"/>
    <n v="23.86"/>
    <x v="26"/>
    <n v="353951"/>
    <x v="2"/>
    <x v="714"/>
    <x v="0"/>
    <n v="64.45"/>
    <s v="Second"/>
    <x v="3"/>
    <x v="0"/>
    <x v="1"/>
    <n v="278496.34000000003"/>
    <x v="2"/>
    <x v="48"/>
    <x v="2"/>
    <n v="0"/>
    <x v="38"/>
    <x v="5"/>
  </r>
  <r>
    <n v="1538"/>
    <x v="1"/>
    <x v="2"/>
    <n v="61"/>
    <x v="34"/>
    <n v="85191"/>
    <x v="5"/>
    <x v="213"/>
    <x v="2"/>
    <n v="49.98"/>
    <s v="Third"/>
    <x v="8"/>
    <x v="2"/>
    <x v="0"/>
    <n v="34606.68"/>
    <x v="3"/>
    <x v="43"/>
    <x v="5"/>
    <n v="1"/>
    <x v="33"/>
    <x v="0"/>
  </r>
  <r>
    <n v="1539"/>
    <x v="1"/>
    <x v="7"/>
    <n v="32.24"/>
    <x v="30"/>
    <n v="134620"/>
    <x v="7"/>
    <x v="50"/>
    <x v="0"/>
    <n v="71.680000000000007"/>
    <s v="Third"/>
    <x v="4"/>
    <x v="1"/>
    <x v="0"/>
    <n v="61334.18"/>
    <x v="2"/>
    <x v="35"/>
    <x v="7"/>
    <n v="4"/>
    <x v="23"/>
    <x v="5"/>
  </r>
  <r>
    <n v="1540"/>
    <x v="0"/>
    <x v="5"/>
    <n v="22.83"/>
    <x v="9"/>
    <n v="388782"/>
    <x v="1"/>
    <x v="369"/>
    <x v="1"/>
    <n v="87.86"/>
    <s v="Third"/>
    <x v="6"/>
    <x v="1"/>
    <x v="1"/>
    <n v="282555.14"/>
    <x v="1"/>
    <x v="21"/>
    <x v="1"/>
    <n v="0"/>
    <x v="10"/>
    <x v="1"/>
  </r>
  <r>
    <n v="1541"/>
    <x v="1"/>
    <x v="3"/>
    <n v="49.86"/>
    <x v="14"/>
    <n v="223492"/>
    <x v="3"/>
    <x v="40"/>
    <x v="1"/>
    <n v="75.84"/>
    <s v="First"/>
    <x v="4"/>
    <x v="1"/>
    <x v="1"/>
    <n v="119949.14"/>
    <x v="1"/>
    <x v="3"/>
    <x v="3"/>
    <n v="0"/>
    <x v="36"/>
    <x v="3"/>
  </r>
  <r>
    <n v="1542"/>
    <x v="8"/>
    <x v="4"/>
    <n v="26.56"/>
    <x v="16"/>
    <n v="275595"/>
    <x v="3"/>
    <x v="208"/>
    <x v="0"/>
    <n v="60.43"/>
    <s v="Third"/>
    <x v="1"/>
    <x v="0"/>
    <x v="0"/>
    <n v="160613.32999999999"/>
    <x v="3"/>
    <x v="34"/>
    <x v="3"/>
    <n v="1"/>
    <x v="25"/>
    <x v="4"/>
  </r>
  <r>
    <n v="1543"/>
    <x v="8"/>
    <x v="1"/>
    <n v="16.61"/>
    <x v="1"/>
    <n v="200847"/>
    <x v="0"/>
    <x v="185"/>
    <x v="0"/>
    <n v="75.290000000000006"/>
    <s v="First"/>
    <x v="2"/>
    <x v="0"/>
    <x v="1"/>
    <n v="132396.12"/>
    <x v="3"/>
    <x v="47"/>
    <x v="0"/>
    <n v="0"/>
    <x v="8"/>
    <x v="1"/>
  </r>
  <r>
    <n v="1544"/>
    <x v="4"/>
    <x v="2"/>
    <n v="61.4"/>
    <x v="34"/>
    <n v="27426"/>
    <x v="3"/>
    <x v="702"/>
    <x v="0"/>
    <n v="98.1"/>
    <s v="Second"/>
    <x v="4"/>
    <x v="0"/>
    <x v="0"/>
    <n v="48773.49"/>
    <x v="0"/>
    <x v="34"/>
    <x v="3"/>
    <n v="0"/>
    <x v="69"/>
    <x v="4"/>
  </r>
  <r>
    <n v="1545"/>
    <x v="3"/>
    <x v="5"/>
    <n v="45.12"/>
    <x v="20"/>
    <n v="310295"/>
    <x v="1"/>
    <x v="715"/>
    <x v="2"/>
    <n v="52.19"/>
    <s v="Second"/>
    <x v="0"/>
    <x v="0"/>
    <x v="0"/>
    <n v="129624.4"/>
    <x v="0"/>
    <x v="29"/>
    <x v="1"/>
    <n v="4"/>
    <x v="3"/>
    <x v="1"/>
  </r>
  <r>
    <n v="1546"/>
    <x v="6"/>
    <x v="7"/>
    <n v="43.89"/>
    <x v="17"/>
    <n v="100031"/>
    <x v="0"/>
    <x v="675"/>
    <x v="2"/>
    <n v="38.07"/>
    <s v="Third"/>
    <x v="0"/>
    <x v="0"/>
    <x v="0"/>
    <n v="72816.08"/>
    <x v="0"/>
    <x v="9"/>
    <x v="0"/>
    <n v="3"/>
    <x v="10"/>
    <x v="5"/>
  </r>
  <r>
    <n v="1547"/>
    <x v="8"/>
    <x v="5"/>
    <n v="33.69"/>
    <x v="20"/>
    <n v="79269"/>
    <x v="4"/>
    <x v="544"/>
    <x v="0"/>
    <n v="74.150000000000006"/>
    <s v="Third"/>
    <x v="0"/>
    <x v="0"/>
    <x v="0"/>
    <n v="38546.94"/>
    <x v="1"/>
    <x v="17"/>
    <x v="4"/>
    <n v="0"/>
    <x v="31"/>
    <x v="2"/>
  </r>
  <r>
    <n v="1548"/>
    <x v="0"/>
    <x v="4"/>
    <n v="14.36"/>
    <x v="18"/>
    <n v="325662"/>
    <x v="6"/>
    <x v="668"/>
    <x v="0"/>
    <n v="96.32"/>
    <s v="Third"/>
    <x v="2"/>
    <x v="2"/>
    <x v="1"/>
    <n v="251202.95"/>
    <x v="2"/>
    <x v="29"/>
    <x v="6"/>
    <n v="4"/>
    <x v="34"/>
    <x v="1"/>
  </r>
  <r>
    <n v="1549"/>
    <x v="5"/>
    <x v="7"/>
    <n v="79.38"/>
    <x v="28"/>
    <n v="107455"/>
    <x v="1"/>
    <x v="493"/>
    <x v="2"/>
    <n v="59.12"/>
    <s v="Third"/>
    <x v="1"/>
    <x v="1"/>
    <x v="0"/>
    <n v="56630.73"/>
    <x v="3"/>
    <x v="29"/>
    <x v="1"/>
    <n v="3"/>
    <x v="21"/>
    <x v="1"/>
  </r>
  <r>
    <n v="1550"/>
    <x v="6"/>
    <x v="6"/>
    <n v="32.97"/>
    <x v="10"/>
    <n v="353815"/>
    <x v="5"/>
    <x v="457"/>
    <x v="1"/>
    <n v="61.43"/>
    <s v="First"/>
    <x v="5"/>
    <x v="2"/>
    <x v="0"/>
    <n v="232725.54"/>
    <x v="1"/>
    <x v="12"/>
    <x v="5"/>
    <n v="0"/>
    <x v="8"/>
    <x v="4"/>
  </r>
  <r>
    <n v="1551"/>
    <x v="3"/>
    <x v="1"/>
    <n v="66.959999999999994"/>
    <x v="25"/>
    <n v="101764"/>
    <x v="3"/>
    <x v="696"/>
    <x v="2"/>
    <n v="41.52"/>
    <s v="First"/>
    <x v="4"/>
    <x v="0"/>
    <x v="1"/>
    <n v="45137.65"/>
    <x v="3"/>
    <x v="50"/>
    <x v="3"/>
    <n v="0"/>
    <x v="30"/>
    <x v="1"/>
  </r>
  <r>
    <n v="1552"/>
    <x v="9"/>
    <x v="0"/>
    <n v="28.12"/>
    <x v="0"/>
    <n v="120622"/>
    <x v="1"/>
    <x v="716"/>
    <x v="0"/>
    <n v="97.18"/>
    <s v="Third"/>
    <x v="4"/>
    <x v="2"/>
    <x v="0"/>
    <n v="73290.11"/>
    <x v="2"/>
    <x v="38"/>
    <x v="1"/>
    <n v="2"/>
    <x v="40"/>
    <x v="5"/>
  </r>
  <r>
    <n v="1553"/>
    <x v="6"/>
    <x v="5"/>
    <n v="58.3"/>
    <x v="15"/>
    <n v="50031"/>
    <x v="1"/>
    <x v="123"/>
    <x v="0"/>
    <n v="77.61"/>
    <s v="Third"/>
    <x v="2"/>
    <x v="2"/>
    <x v="0"/>
    <n v="34348.76"/>
    <x v="3"/>
    <x v="36"/>
    <x v="1"/>
    <n v="1"/>
    <x v="22"/>
    <x v="1"/>
  </r>
  <r>
    <n v="1554"/>
    <x v="3"/>
    <x v="3"/>
    <n v="55.06"/>
    <x v="11"/>
    <n v="157129"/>
    <x v="0"/>
    <x v="285"/>
    <x v="0"/>
    <n v="74.92"/>
    <s v="Third"/>
    <x v="4"/>
    <x v="1"/>
    <x v="1"/>
    <n v="117296.13"/>
    <x v="3"/>
    <x v="12"/>
    <x v="0"/>
    <n v="1"/>
    <x v="32"/>
    <x v="4"/>
  </r>
  <r>
    <n v="1555"/>
    <x v="2"/>
    <x v="0"/>
    <n v="26.21"/>
    <x v="35"/>
    <n v="169151"/>
    <x v="3"/>
    <x v="441"/>
    <x v="2"/>
    <n v="49.93"/>
    <s v="First"/>
    <x v="4"/>
    <x v="2"/>
    <x v="1"/>
    <n v="88384.97"/>
    <x v="2"/>
    <x v="10"/>
    <x v="3"/>
    <n v="0"/>
    <x v="35"/>
    <x v="4"/>
  </r>
  <r>
    <n v="1556"/>
    <x v="4"/>
    <x v="0"/>
    <n v="49.22"/>
    <x v="0"/>
    <n v="299483"/>
    <x v="4"/>
    <x v="516"/>
    <x v="0"/>
    <n v="90.8"/>
    <s v="Second"/>
    <x v="0"/>
    <x v="2"/>
    <x v="1"/>
    <n v="199851.62"/>
    <x v="3"/>
    <x v="26"/>
    <x v="4"/>
    <n v="0"/>
    <x v="14"/>
    <x v="0"/>
  </r>
  <r>
    <n v="1557"/>
    <x v="1"/>
    <x v="2"/>
    <n v="5.07"/>
    <x v="2"/>
    <n v="195988"/>
    <x v="5"/>
    <x v="699"/>
    <x v="2"/>
    <n v="45.35"/>
    <s v="Second"/>
    <x v="6"/>
    <x v="2"/>
    <x v="1"/>
    <n v="82300.289999999994"/>
    <x v="1"/>
    <x v="26"/>
    <x v="5"/>
    <n v="5"/>
    <x v="3"/>
    <x v="0"/>
  </r>
  <r>
    <n v="1558"/>
    <x v="1"/>
    <x v="7"/>
    <n v="68.290000000000006"/>
    <x v="30"/>
    <n v="222360"/>
    <x v="4"/>
    <x v="709"/>
    <x v="1"/>
    <n v="94.12"/>
    <s v="Third"/>
    <x v="0"/>
    <x v="0"/>
    <x v="1"/>
    <n v="171857.57"/>
    <x v="0"/>
    <x v="48"/>
    <x v="4"/>
    <n v="0"/>
    <x v="34"/>
    <x v="5"/>
  </r>
  <r>
    <n v="1559"/>
    <x v="5"/>
    <x v="1"/>
    <n v="76.81"/>
    <x v="25"/>
    <n v="100810"/>
    <x v="1"/>
    <x v="173"/>
    <x v="0"/>
    <n v="77.36"/>
    <s v="Second"/>
    <x v="4"/>
    <x v="1"/>
    <x v="0"/>
    <n v="49865.07"/>
    <x v="2"/>
    <x v="31"/>
    <x v="1"/>
    <n v="2"/>
    <x v="31"/>
    <x v="1"/>
  </r>
  <r>
    <n v="1560"/>
    <x v="3"/>
    <x v="3"/>
    <n v="19.16"/>
    <x v="3"/>
    <n v="176982"/>
    <x v="5"/>
    <x v="218"/>
    <x v="1"/>
    <n v="29.37"/>
    <s v="First"/>
    <x v="5"/>
    <x v="2"/>
    <x v="1"/>
    <n v="139924.93"/>
    <x v="1"/>
    <x v="42"/>
    <x v="5"/>
    <n v="0"/>
    <x v="38"/>
    <x v="5"/>
  </r>
  <r>
    <n v="1561"/>
    <x v="1"/>
    <x v="1"/>
    <n v="50.37"/>
    <x v="26"/>
    <n v="256995"/>
    <x v="3"/>
    <x v="717"/>
    <x v="0"/>
    <n v="74.55"/>
    <s v="Second"/>
    <x v="1"/>
    <x v="2"/>
    <x v="0"/>
    <n v="194452.64"/>
    <x v="0"/>
    <x v="43"/>
    <x v="3"/>
    <n v="1"/>
    <x v="27"/>
    <x v="0"/>
  </r>
  <r>
    <n v="1562"/>
    <x v="4"/>
    <x v="0"/>
    <n v="15.3"/>
    <x v="29"/>
    <n v="378221"/>
    <x v="6"/>
    <x v="718"/>
    <x v="2"/>
    <n v="39.17"/>
    <s v="Third"/>
    <x v="2"/>
    <x v="2"/>
    <x v="1"/>
    <n v="228603.03"/>
    <x v="0"/>
    <x v="19"/>
    <x v="6"/>
    <n v="4"/>
    <x v="20"/>
    <x v="2"/>
  </r>
  <r>
    <n v="1563"/>
    <x v="0"/>
    <x v="7"/>
    <n v="50.5"/>
    <x v="30"/>
    <n v="379014"/>
    <x v="3"/>
    <x v="53"/>
    <x v="2"/>
    <n v="32.9"/>
    <s v="Third"/>
    <x v="4"/>
    <x v="0"/>
    <x v="1"/>
    <n v="198932.63"/>
    <x v="3"/>
    <x v="31"/>
    <x v="3"/>
    <n v="0"/>
    <x v="35"/>
    <x v="1"/>
  </r>
  <r>
    <n v="1564"/>
    <x v="6"/>
    <x v="5"/>
    <n v="66.37"/>
    <x v="15"/>
    <n v="116255"/>
    <x v="2"/>
    <x v="231"/>
    <x v="0"/>
    <n v="60.31"/>
    <s v="First"/>
    <x v="3"/>
    <x v="0"/>
    <x v="1"/>
    <n v="85710.87"/>
    <x v="3"/>
    <x v="46"/>
    <x v="2"/>
    <n v="0"/>
    <x v="28"/>
    <x v="2"/>
  </r>
  <r>
    <n v="1565"/>
    <x v="0"/>
    <x v="0"/>
    <n v="78.290000000000006"/>
    <x v="29"/>
    <n v="118452"/>
    <x v="2"/>
    <x v="719"/>
    <x v="2"/>
    <n v="46.68"/>
    <s v="Third"/>
    <x v="2"/>
    <x v="2"/>
    <x v="1"/>
    <n v="74449.87"/>
    <x v="3"/>
    <x v="24"/>
    <x v="2"/>
    <n v="2"/>
    <x v="37"/>
    <x v="4"/>
  </r>
  <r>
    <n v="1566"/>
    <x v="4"/>
    <x v="0"/>
    <n v="47.47"/>
    <x v="39"/>
    <n v="348137"/>
    <x v="9"/>
    <x v="717"/>
    <x v="2"/>
    <n v="59.51"/>
    <s v="Third"/>
    <x v="0"/>
    <x v="0"/>
    <x v="1"/>
    <n v="221366.59"/>
    <x v="1"/>
    <x v="43"/>
    <x v="9"/>
    <n v="1"/>
    <x v="9"/>
    <x v="0"/>
  </r>
  <r>
    <n v="1567"/>
    <x v="1"/>
    <x v="5"/>
    <n v="79.36"/>
    <x v="13"/>
    <n v="189162"/>
    <x v="6"/>
    <x v="539"/>
    <x v="1"/>
    <n v="78.55"/>
    <s v="First"/>
    <x v="9"/>
    <x v="0"/>
    <x v="0"/>
    <n v="79896.61"/>
    <x v="1"/>
    <x v="10"/>
    <x v="6"/>
    <n v="0"/>
    <x v="3"/>
    <x v="4"/>
  </r>
  <r>
    <n v="1568"/>
    <x v="5"/>
    <x v="7"/>
    <n v="73.349999999999994"/>
    <x v="28"/>
    <n v="280456"/>
    <x v="2"/>
    <x v="450"/>
    <x v="0"/>
    <n v="93.49"/>
    <s v="Second"/>
    <x v="4"/>
    <x v="2"/>
    <x v="1"/>
    <n v="144283.75"/>
    <x v="1"/>
    <x v="43"/>
    <x v="2"/>
    <n v="3"/>
    <x v="1"/>
    <x v="0"/>
  </r>
  <r>
    <n v="1569"/>
    <x v="5"/>
    <x v="0"/>
    <n v="39.35"/>
    <x v="35"/>
    <n v="62077"/>
    <x v="3"/>
    <x v="415"/>
    <x v="0"/>
    <n v="87.2"/>
    <s v="Second"/>
    <x v="4"/>
    <x v="2"/>
    <x v="1"/>
    <n v="48255.58"/>
    <x v="2"/>
    <x v="29"/>
    <x v="3"/>
    <n v="0"/>
    <x v="5"/>
    <x v="1"/>
  </r>
  <r>
    <n v="1570"/>
    <x v="9"/>
    <x v="7"/>
    <n v="11.63"/>
    <x v="36"/>
    <n v="237494"/>
    <x v="5"/>
    <x v="720"/>
    <x v="1"/>
    <n v="83.46"/>
    <s v="Third"/>
    <x v="1"/>
    <x v="1"/>
    <x v="0"/>
    <n v="97618.61"/>
    <x v="0"/>
    <x v="36"/>
    <x v="5"/>
    <n v="8"/>
    <x v="33"/>
    <x v="1"/>
  </r>
  <r>
    <n v="1571"/>
    <x v="8"/>
    <x v="6"/>
    <n v="44.01"/>
    <x v="24"/>
    <n v="217433"/>
    <x v="6"/>
    <x v="10"/>
    <x v="0"/>
    <n v="61.29"/>
    <s v="First"/>
    <x v="9"/>
    <x v="0"/>
    <x v="1"/>
    <n v="94313.72"/>
    <x v="1"/>
    <x v="13"/>
    <x v="6"/>
    <n v="0"/>
    <x v="15"/>
    <x v="1"/>
  </r>
  <r>
    <n v="1572"/>
    <x v="7"/>
    <x v="2"/>
    <n v="13.93"/>
    <x v="8"/>
    <n v="376352"/>
    <x v="0"/>
    <x v="690"/>
    <x v="0"/>
    <n v="99.9"/>
    <s v="First"/>
    <x v="2"/>
    <x v="0"/>
    <x v="1"/>
    <n v="242920.78"/>
    <x v="0"/>
    <x v="24"/>
    <x v="0"/>
    <n v="0"/>
    <x v="18"/>
    <x v="4"/>
  </r>
  <r>
    <n v="1573"/>
    <x v="2"/>
    <x v="7"/>
    <n v="21.35"/>
    <x v="28"/>
    <n v="118069"/>
    <x v="4"/>
    <x v="485"/>
    <x v="1"/>
    <n v="66.72"/>
    <s v="Second"/>
    <x v="0"/>
    <x v="2"/>
    <x v="1"/>
    <n v="93032.51"/>
    <x v="2"/>
    <x v="9"/>
    <x v="4"/>
    <n v="0"/>
    <x v="38"/>
    <x v="5"/>
  </r>
  <r>
    <n v="1574"/>
    <x v="3"/>
    <x v="2"/>
    <n v="10.5"/>
    <x v="38"/>
    <n v="120335"/>
    <x v="8"/>
    <x v="263"/>
    <x v="2"/>
    <n v="28.36"/>
    <s v="Third"/>
    <x v="9"/>
    <x v="0"/>
    <x v="1"/>
    <n v="80271.87"/>
    <x v="2"/>
    <x v="46"/>
    <x v="8"/>
    <n v="1"/>
    <x v="14"/>
    <x v="2"/>
  </r>
  <r>
    <n v="1575"/>
    <x v="3"/>
    <x v="1"/>
    <n v="11.6"/>
    <x v="1"/>
    <n v="193068"/>
    <x v="5"/>
    <x v="512"/>
    <x v="2"/>
    <n v="55.8"/>
    <s v="Third"/>
    <x v="4"/>
    <x v="2"/>
    <x v="1"/>
    <n v="139480.26"/>
    <x v="1"/>
    <x v="9"/>
    <x v="5"/>
    <n v="7"/>
    <x v="12"/>
    <x v="5"/>
  </r>
  <r>
    <n v="1576"/>
    <x v="7"/>
    <x v="4"/>
    <n v="19.37"/>
    <x v="4"/>
    <n v="328663"/>
    <x v="1"/>
    <x v="593"/>
    <x v="1"/>
    <n v="79.83"/>
    <s v="Second"/>
    <x v="2"/>
    <x v="2"/>
    <x v="0"/>
    <n v="205358.14"/>
    <x v="2"/>
    <x v="19"/>
    <x v="1"/>
    <n v="1"/>
    <x v="39"/>
    <x v="2"/>
  </r>
  <r>
    <n v="1577"/>
    <x v="5"/>
    <x v="0"/>
    <n v="59.54"/>
    <x v="6"/>
    <n v="215717"/>
    <x v="3"/>
    <x v="16"/>
    <x v="1"/>
    <n v="95.82"/>
    <s v="Second"/>
    <x v="4"/>
    <x v="2"/>
    <x v="1"/>
    <n v="109140.39"/>
    <x v="1"/>
    <x v="47"/>
    <x v="3"/>
    <n v="0"/>
    <x v="1"/>
    <x v="1"/>
  </r>
  <r>
    <n v="1578"/>
    <x v="8"/>
    <x v="7"/>
    <n v="19.82"/>
    <x v="30"/>
    <n v="63115"/>
    <x v="6"/>
    <x v="210"/>
    <x v="2"/>
    <n v="30.64"/>
    <s v="Second"/>
    <x v="2"/>
    <x v="1"/>
    <x v="0"/>
    <n v="29763.83"/>
    <x v="2"/>
    <x v="4"/>
    <x v="6"/>
    <n v="4"/>
    <x v="17"/>
    <x v="0"/>
  </r>
  <r>
    <n v="1579"/>
    <x v="6"/>
    <x v="2"/>
    <n v="58.99"/>
    <x v="8"/>
    <n v="206828"/>
    <x v="7"/>
    <x v="408"/>
    <x v="2"/>
    <n v="48.09"/>
    <s v="Second"/>
    <x v="0"/>
    <x v="1"/>
    <x v="0"/>
    <n v="130927.45"/>
    <x v="1"/>
    <x v="45"/>
    <x v="7"/>
    <n v="6"/>
    <x v="37"/>
    <x v="2"/>
  </r>
  <r>
    <n v="1580"/>
    <x v="8"/>
    <x v="0"/>
    <n v="37.909999999999997"/>
    <x v="6"/>
    <n v="182597"/>
    <x v="3"/>
    <x v="152"/>
    <x v="0"/>
    <n v="64.05"/>
    <s v="Third"/>
    <x v="4"/>
    <x v="1"/>
    <x v="0"/>
    <n v="144542.26"/>
    <x v="2"/>
    <x v="24"/>
    <x v="3"/>
    <n v="0"/>
    <x v="38"/>
    <x v="4"/>
  </r>
  <r>
    <n v="1581"/>
    <x v="0"/>
    <x v="4"/>
    <n v="66.41"/>
    <x v="12"/>
    <n v="376685"/>
    <x v="8"/>
    <x v="46"/>
    <x v="2"/>
    <n v="27.13"/>
    <s v="Second"/>
    <x v="1"/>
    <x v="2"/>
    <x v="0"/>
    <n v="216642.21"/>
    <x v="2"/>
    <x v="30"/>
    <x v="8"/>
    <n v="7"/>
    <x v="25"/>
    <x v="0"/>
  </r>
  <r>
    <n v="1582"/>
    <x v="1"/>
    <x v="7"/>
    <n v="36.71"/>
    <x v="30"/>
    <n v="319133"/>
    <x v="2"/>
    <x v="112"/>
    <x v="2"/>
    <n v="49.91"/>
    <s v="First"/>
    <x v="3"/>
    <x v="2"/>
    <x v="1"/>
    <n v="201698.27"/>
    <x v="3"/>
    <x v="3"/>
    <x v="2"/>
    <n v="0"/>
    <x v="37"/>
    <x v="3"/>
  </r>
  <r>
    <n v="1583"/>
    <x v="6"/>
    <x v="2"/>
    <n v="77.709999999999994"/>
    <x v="27"/>
    <n v="52310"/>
    <x v="6"/>
    <x v="278"/>
    <x v="1"/>
    <n v="80.78"/>
    <s v="Third"/>
    <x v="4"/>
    <x v="0"/>
    <x v="0"/>
    <n v="38432.51"/>
    <x v="2"/>
    <x v="47"/>
    <x v="6"/>
    <n v="5"/>
    <x v="10"/>
    <x v="1"/>
  </r>
  <r>
    <n v="1584"/>
    <x v="6"/>
    <x v="4"/>
    <n v="31.1"/>
    <x v="16"/>
    <n v="369339"/>
    <x v="7"/>
    <x v="168"/>
    <x v="1"/>
    <n v="71.69"/>
    <s v="First"/>
    <x v="7"/>
    <x v="0"/>
    <x v="1"/>
    <n v="163937.64000000001"/>
    <x v="1"/>
    <x v="6"/>
    <x v="7"/>
    <n v="0"/>
    <x v="30"/>
    <x v="0"/>
  </r>
  <r>
    <n v="1585"/>
    <x v="6"/>
    <x v="7"/>
    <n v="59.5"/>
    <x v="28"/>
    <n v="324576"/>
    <x v="6"/>
    <x v="545"/>
    <x v="0"/>
    <n v="27.47"/>
    <s v="First"/>
    <x v="9"/>
    <x v="1"/>
    <x v="0"/>
    <n v="168207.98"/>
    <x v="2"/>
    <x v="2"/>
    <x v="6"/>
    <n v="0"/>
    <x v="35"/>
    <x v="2"/>
  </r>
  <r>
    <n v="1586"/>
    <x v="2"/>
    <x v="3"/>
    <n v="78.97"/>
    <x v="14"/>
    <n v="121273"/>
    <x v="0"/>
    <x v="225"/>
    <x v="2"/>
    <n v="47.02"/>
    <s v="Second"/>
    <x v="1"/>
    <x v="2"/>
    <x v="1"/>
    <n v="73284.78"/>
    <x v="1"/>
    <x v="40"/>
    <x v="0"/>
    <n v="2"/>
    <x v="20"/>
    <x v="5"/>
  </r>
  <r>
    <n v="1587"/>
    <x v="6"/>
    <x v="0"/>
    <n v="68.84"/>
    <x v="29"/>
    <n v="124292"/>
    <x v="4"/>
    <x v="721"/>
    <x v="2"/>
    <n v="59.72"/>
    <s v="Second"/>
    <x v="0"/>
    <x v="1"/>
    <x v="0"/>
    <n v="27749.82"/>
    <x v="1"/>
    <x v="7"/>
    <x v="4"/>
    <n v="0"/>
    <x v="41"/>
    <x v="2"/>
  </r>
  <r>
    <n v="1588"/>
    <x v="5"/>
    <x v="7"/>
    <n v="42.3"/>
    <x v="30"/>
    <n v="134333"/>
    <x v="5"/>
    <x v="492"/>
    <x v="1"/>
    <n v="65.25"/>
    <s v="Second"/>
    <x v="7"/>
    <x v="2"/>
    <x v="1"/>
    <n v="98887.65"/>
    <x v="0"/>
    <x v="3"/>
    <x v="5"/>
    <n v="3"/>
    <x v="28"/>
    <x v="3"/>
  </r>
  <r>
    <n v="1589"/>
    <x v="0"/>
    <x v="0"/>
    <n v="57.71"/>
    <x v="0"/>
    <n v="288601"/>
    <x v="2"/>
    <x v="12"/>
    <x v="1"/>
    <n v="97.28"/>
    <s v="First"/>
    <x v="3"/>
    <x v="0"/>
    <x v="1"/>
    <n v="207355.46"/>
    <x v="0"/>
    <x v="17"/>
    <x v="2"/>
    <n v="0"/>
    <x v="12"/>
    <x v="2"/>
  </r>
  <r>
    <n v="1590"/>
    <x v="3"/>
    <x v="0"/>
    <n v="16.75"/>
    <x v="35"/>
    <n v="323057"/>
    <x v="6"/>
    <x v="218"/>
    <x v="2"/>
    <n v="41.15"/>
    <s v="First"/>
    <x v="9"/>
    <x v="0"/>
    <x v="0"/>
    <n v="240224.77"/>
    <x v="0"/>
    <x v="40"/>
    <x v="6"/>
    <n v="0"/>
    <x v="28"/>
    <x v="5"/>
  </r>
  <r>
    <n v="1591"/>
    <x v="7"/>
    <x v="1"/>
    <n v="11.53"/>
    <x v="19"/>
    <n v="249982"/>
    <x v="9"/>
    <x v="255"/>
    <x v="2"/>
    <n v="48.28"/>
    <s v="Second"/>
    <x v="0"/>
    <x v="0"/>
    <x v="1"/>
    <n v="173533.09"/>
    <x v="3"/>
    <x v="32"/>
    <x v="9"/>
    <n v="1"/>
    <x v="22"/>
    <x v="1"/>
  </r>
  <r>
    <n v="1592"/>
    <x v="1"/>
    <x v="4"/>
    <n v="53.04"/>
    <x v="16"/>
    <n v="88587"/>
    <x v="3"/>
    <x v="100"/>
    <x v="0"/>
    <n v="89.33"/>
    <s v="Third"/>
    <x v="0"/>
    <x v="0"/>
    <x v="0"/>
    <n v="64589.13"/>
    <x v="3"/>
    <x v="24"/>
    <x v="3"/>
    <n v="2"/>
    <x v="10"/>
    <x v="4"/>
  </r>
  <r>
    <n v="1593"/>
    <x v="8"/>
    <x v="6"/>
    <n v="75.53"/>
    <x v="24"/>
    <n v="188450"/>
    <x v="8"/>
    <x v="265"/>
    <x v="0"/>
    <n v="89.57"/>
    <s v="First"/>
    <x v="8"/>
    <x v="0"/>
    <x v="1"/>
    <n v="134461.85999999999"/>
    <x v="3"/>
    <x v="32"/>
    <x v="8"/>
    <n v="0"/>
    <x v="7"/>
    <x v="1"/>
  </r>
  <r>
    <n v="1594"/>
    <x v="7"/>
    <x v="0"/>
    <n v="40.1"/>
    <x v="39"/>
    <n v="138262"/>
    <x v="8"/>
    <x v="203"/>
    <x v="0"/>
    <n v="71.59"/>
    <s v="Second"/>
    <x v="3"/>
    <x v="1"/>
    <x v="1"/>
    <n v="60798.39"/>
    <x v="3"/>
    <x v="42"/>
    <x v="8"/>
    <n v="3"/>
    <x v="30"/>
    <x v="5"/>
  </r>
  <r>
    <n v="1595"/>
    <x v="6"/>
    <x v="7"/>
    <n v="58.33"/>
    <x v="28"/>
    <n v="103202"/>
    <x v="6"/>
    <x v="722"/>
    <x v="2"/>
    <n v="32.68"/>
    <s v="Third"/>
    <x v="2"/>
    <x v="0"/>
    <x v="0"/>
    <n v="65116.25"/>
    <x v="0"/>
    <x v="36"/>
    <x v="6"/>
    <n v="4"/>
    <x v="37"/>
    <x v="1"/>
  </r>
  <r>
    <n v="1596"/>
    <x v="3"/>
    <x v="5"/>
    <n v="9.76"/>
    <x v="15"/>
    <n v="303914"/>
    <x v="6"/>
    <x v="526"/>
    <x v="2"/>
    <n v="56.27"/>
    <s v="Third"/>
    <x v="6"/>
    <x v="0"/>
    <x v="0"/>
    <n v="212442.5"/>
    <x v="3"/>
    <x v="6"/>
    <x v="6"/>
    <n v="3"/>
    <x v="2"/>
    <x v="0"/>
  </r>
  <r>
    <n v="1597"/>
    <x v="6"/>
    <x v="4"/>
    <n v="8.16"/>
    <x v="16"/>
    <n v="356334"/>
    <x v="0"/>
    <x v="467"/>
    <x v="0"/>
    <n v="82.7"/>
    <s v="First"/>
    <x v="2"/>
    <x v="2"/>
    <x v="1"/>
    <n v="155409.32999999999"/>
    <x v="2"/>
    <x v="50"/>
    <x v="0"/>
    <n v="0"/>
    <x v="30"/>
    <x v="1"/>
  </r>
  <r>
    <n v="1598"/>
    <x v="0"/>
    <x v="6"/>
    <n v="53.61"/>
    <x v="10"/>
    <n v="129697"/>
    <x v="9"/>
    <x v="494"/>
    <x v="2"/>
    <n v="55.56"/>
    <s v="Third"/>
    <x v="1"/>
    <x v="2"/>
    <x v="1"/>
    <n v="57360.99"/>
    <x v="3"/>
    <x v="46"/>
    <x v="9"/>
    <n v="0"/>
    <x v="30"/>
    <x v="2"/>
  </r>
  <r>
    <n v="1599"/>
    <x v="3"/>
    <x v="7"/>
    <n v="65.59"/>
    <x v="23"/>
    <n v="306373"/>
    <x v="7"/>
    <x v="359"/>
    <x v="0"/>
    <n v="92.63"/>
    <s v="First"/>
    <x v="7"/>
    <x v="0"/>
    <x v="1"/>
    <n v="152077.44"/>
    <x v="1"/>
    <x v="46"/>
    <x v="7"/>
    <n v="0"/>
    <x v="6"/>
    <x v="2"/>
  </r>
  <r>
    <n v="1600"/>
    <x v="4"/>
    <x v="6"/>
    <n v="23.7"/>
    <x v="21"/>
    <n v="239379"/>
    <x v="8"/>
    <x v="315"/>
    <x v="0"/>
    <n v="60.56"/>
    <s v="Second"/>
    <x v="6"/>
    <x v="0"/>
    <x v="1"/>
    <n v="155009.68"/>
    <x v="3"/>
    <x v="31"/>
    <x v="8"/>
    <n v="4"/>
    <x v="18"/>
    <x v="1"/>
  </r>
  <r>
    <n v="1601"/>
    <x v="9"/>
    <x v="0"/>
    <n v="24.44"/>
    <x v="0"/>
    <n v="189163"/>
    <x v="0"/>
    <x v="477"/>
    <x v="0"/>
    <n v="68.959999999999994"/>
    <s v="Second"/>
    <x v="0"/>
    <x v="2"/>
    <x v="0"/>
    <n v="134447.76999999999"/>
    <x v="0"/>
    <x v="14"/>
    <x v="0"/>
    <n v="3"/>
    <x v="7"/>
    <x v="0"/>
  </r>
  <r>
    <n v="1602"/>
    <x v="0"/>
    <x v="0"/>
    <n v="8.0399999999999991"/>
    <x v="29"/>
    <n v="165275"/>
    <x v="0"/>
    <x v="189"/>
    <x v="1"/>
    <n v="27.52"/>
    <s v="First"/>
    <x v="2"/>
    <x v="1"/>
    <x v="0"/>
    <n v="73092.95"/>
    <x v="3"/>
    <x v="16"/>
    <x v="0"/>
    <n v="0"/>
    <x v="30"/>
    <x v="2"/>
  </r>
  <r>
    <n v="1603"/>
    <x v="9"/>
    <x v="5"/>
    <n v="45.66"/>
    <x v="5"/>
    <n v="200755"/>
    <x v="5"/>
    <x v="422"/>
    <x v="2"/>
    <n v="51.91"/>
    <s v="First"/>
    <x v="5"/>
    <x v="1"/>
    <x v="1"/>
    <n v="123473.88"/>
    <x v="2"/>
    <x v="36"/>
    <x v="5"/>
    <n v="0"/>
    <x v="39"/>
    <x v="1"/>
  </r>
  <r>
    <n v="1604"/>
    <x v="4"/>
    <x v="2"/>
    <n v="7.52"/>
    <x v="38"/>
    <n v="227246"/>
    <x v="3"/>
    <x v="507"/>
    <x v="1"/>
    <n v="81.209999999999994"/>
    <s v="Second"/>
    <x v="0"/>
    <x v="0"/>
    <x v="0"/>
    <n v="111111.3"/>
    <x v="1"/>
    <x v="15"/>
    <x v="3"/>
    <n v="2"/>
    <x v="31"/>
    <x v="0"/>
  </r>
  <r>
    <n v="1605"/>
    <x v="0"/>
    <x v="3"/>
    <n v="62.72"/>
    <x v="3"/>
    <n v="138717"/>
    <x v="9"/>
    <x v="517"/>
    <x v="2"/>
    <n v="56.14"/>
    <s v="First"/>
    <x v="1"/>
    <x v="1"/>
    <x v="0"/>
    <n v="71124.08"/>
    <x v="0"/>
    <x v="48"/>
    <x v="9"/>
    <n v="0"/>
    <x v="1"/>
    <x v="5"/>
  </r>
  <r>
    <n v="1606"/>
    <x v="1"/>
    <x v="5"/>
    <n v="72.25"/>
    <x v="15"/>
    <n v="104429"/>
    <x v="5"/>
    <x v="245"/>
    <x v="0"/>
    <n v="83.68"/>
    <s v="First"/>
    <x v="5"/>
    <x v="2"/>
    <x v="1"/>
    <n v="76932.320000000007"/>
    <x v="0"/>
    <x v="9"/>
    <x v="5"/>
    <n v="0"/>
    <x v="28"/>
    <x v="5"/>
  </r>
  <r>
    <n v="1607"/>
    <x v="6"/>
    <x v="2"/>
    <n v="25.94"/>
    <x v="38"/>
    <n v="323010"/>
    <x v="1"/>
    <x v="600"/>
    <x v="0"/>
    <n v="82.63"/>
    <s v="Third"/>
    <x v="0"/>
    <x v="2"/>
    <x v="1"/>
    <n v="164456.19"/>
    <x v="2"/>
    <x v="12"/>
    <x v="1"/>
    <n v="4"/>
    <x v="1"/>
    <x v="4"/>
  </r>
  <r>
    <n v="1608"/>
    <x v="5"/>
    <x v="3"/>
    <n v="64.709999999999994"/>
    <x v="11"/>
    <n v="376227"/>
    <x v="3"/>
    <x v="467"/>
    <x v="0"/>
    <n v="86.37"/>
    <s v="Second"/>
    <x v="1"/>
    <x v="1"/>
    <x v="0"/>
    <n v="202971.02"/>
    <x v="1"/>
    <x v="20"/>
    <x v="3"/>
    <n v="1"/>
    <x v="36"/>
    <x v="2"/>
  </r>
  <r>
    <n v="1609"/>
    <x v="9"/>
    <x v="4"/>
    <n v="30.89"/>
    <x v="16"/>
    <n v="378957"/>
    <x v="3"/>
    <x v="644"/>
    <x v="1"/>
    <n v="66.12"/>
    <s v="Second"/>
    <x v="4"/>
    <x v="0"/>
    <x v="0"/>
    <n v="282524.25"/>
    <x v="2"/>
    <x v="27"/>
    <x v="3"/>
    <n v="0"/>
    <x v="32"/>
    <x v="4"/>
  </r>
  <r>
    <n v="1610"/>
    <x v="0"/>
    <x v="6"/>
    <n v="13.22"/>
    <x v="24"/>
    <n v="147330"/>
    <x v="8"/>
    <x v="497"/>
    <x v="2"/>
    <n v="47.6"/>
    <s v="Third"/>
    <x v="2"/>
    <x v="1"/>
    <x v="1"/>
    <n v="97729.98"/>
    <x v="3"/>
    <x v="45"/>
    <x v="8"/>
    <n v="5"/>
    <x v="8"/>
    <x v="2"/>
  </r>
  <r>
    <n v="1611"/>
    <x v="2"/>
    <x v="6"/>
    <n v="77.45"/>
    <x v="31"/>
    <n v="329259"/>
    <x v="0"/>
    <x v="723"/>
    <x v="1"/>
    <n v="64.459999999999994"/>
    <s v="First"/>
    <x v="2"/>
    <x v="2"/>
    <x v="0"/>
    <n v="182321.31"/>
    <x v="3"/>
    <x v="27"/>
    <x v="0"/>
    <n v="0"/>
    <x v="29"/>
    <x v="4"/>
  </r>
  <r>
    <n v="1612"/>
    <x v="3"/>
    <x v="1"/>
    <n v="60.33"/>
    <x v="37"/>
    <n v="73908"/>
    <x v="9"/>
    <x v="30"/>
    <x v="2"/>
    <n v="37.17"/>
    <s v="Third"/>
    <x v="0"/>
    <x v="1"/>
    <x v="1"/>
    <n v="44940.75"/>
    <x v="0"/>
    <x v="50"/>
    <x v="9"/>
    <n v="1"/>
    <x v="40"/>
    <x v="1"/>
  </r>
  <r>
    <n v="1613"/>
    <x v="2"/>
    <x v="6"/>
    <n v="17.34"/>
    <x v="21"/>
    <n v="254188"/>
    <x v="6"/>
    <x v="273"/>
    <x v="1"/>
    <n v="63.28"/>
    <s v="Second"/>
    <x v="0"/>
    <x v="2"/>
    <x v="0"/>
    <n v="122156"/>
    <x v="3"/>
    <x v="13"/>
    <x v="6"/>
    <n v="7"/>
    <x v="16"/>
    <x v="1"/>
  </r>
  <r>
    <n v="1614"/>
    <x v="8"/>
    <x v="2"/>
    <n v="17.43"/>
    <x v="38"/>
    <n v="276058"/>
    <x v="7"/>
    <x v="121"/>
    <x v="2"/>
    <n v="28.62"/>
    <s v="Second"/>
    <x v="4"/>
    <x v="0"/>
    <x v="1"/>
    <n v="187403.58"/>
    <x v="2"/>
    <x v="29"/>
    <x v="7"/>
    <n v="4"/>
    <x v="13"/>
    <x v="1"/>
  </r>
  <r>
    <n v="1615"/>
    <x v="1"/>
    <x v="2"/>
    <n v="18.18"/>
    <x v="2"/>
    <n v="107346"/>
    <x v="3"/>
    <x v="677"/>
    <x v="1"/>
    <n v="82.7"/>
    <s v="Second"/>
    <x v="1"/>
    <x v="0"/>
    <x v="0"/>
    <n v="83176.149999999994"/>
    <x v="2"/>
    <x v="43"/>
    <x v="3"/>
    <n v="1"/>
    <x v="34"/>
    <x v="0"/>
  </r>
  <r>
    <n v="1616"/>
    <x v="9"/>
    <x v="0"/>
    <n v="62.34"/>
    <x v="0"/>
    <n v="309214"/>
    <x v="6"/>
    <x v="389"/>
    <x v="1"/>
    <n v="98.11"/>
    <s v="Second"/>
    <x v="1"/>
    <x v="2"/>
    <x v="1"/>
    <n v="179729.39"/>
    <x v="3"/>
    <x v="3"/>
    <x v="6"/>
    <n v="6"/>
    <x v="25"/>
    <x v="3"/>
  </r>
  <r>
    <n v="1617"/>
    <x v="0"/>
    <x v="6"/>
    <n v="6.55"/>
    <x v="31"/>
    <n v="391476"/>
    <x v="0"/>
    <x v="539"/>
    <x v="2"/>
    <n v="26.47"/>
    <s v="First"/>
    <x v="2"/>
    <x v="1"/>
    <x v="1"/>
    <n v="289400.21000000002"/>
    <x v="1"/>
    <x v="34"/>
    <x v="0"/>
    <n v="0"/>
    <x v="28"/>
    <x v="4"/>
  </r>
  <r>
    <n v="1618"/>
    <x v="3"/>
    <x v="2"/>
    <n v="68.33"/>
    <x v="34"/>
    <n v="165088"/>
    <x v="5"/>
    <x v="225"/>
    <x v="0"/>
    <n v="84.9"/>
    <s v="Second"/>
    <x v="3"/>
    <x v="1"/>
    <x v="0"/>
    <n v="129015.86"/>
    <x v="0"/>
    <x v="25"/>
    <x v="5"/>
    <n v="4"/>
    <x v="5"/>
    <x v="3"/>
  </r>
  <r>
    <n v="1619"/>
    <x v="8"/>
    <x v="2"/>
    <n v="20.63"/>
    <x v="2"/>
    <n v="210577"/>
    <x v="2"/>
    <x v="578"/>
    <x v="2"/>
    <n v="43.77"/>
    <s v="Third"/>
    <x v="4"/>
    <x v="2"/>
    <x v="0"/>
    <n v="148405.56"/>
    <x v="1"/>
    <x v="29"/>
    <x v="2"/>
    <n v="3"/>
    <x v="2"/>
    <x v="1"/>
  </r>
  <r>
    <n v="1620"/>
    <x v="7"/>
    <x v="1"/>
    <n v="44.33"/>
    <x v="37"/>
    <n v="268011"/>
    <x v="7"/>
    <x v="328"/>
    <x v="1"/>
    <n v="74.400000000000006"/>
    <s v="Second"/>
    <x v="2"/>
    <x v="0"/>
    <x v="1"/>
    <n v="114208.49"/>
    <x v="1"/>
    <x v="4"/>
    <x v="7"/>
    <n v="3"/>
    <x v="15"/>
    <x v="0"/>
  </r>
  <r>
    <n v="1621"/>
    <x v="7"/>
    <x v="3"/>
    <n v="65.81"/>
    <x v="3"/>
    <n v="269988"/>
    <x v="2"/>
    <x v="590"/>
    <x v="0"/>
    <n v="99.74"/>
    <s v="Second"/>
    <x v="2"/>
    <x v="1"/>
    <x v="1"/>
    <n v="108277.62"/>
    <x v="0"/>
    <x v="10"/>
    <x v="2"/>
    <n v="2"/>
    <x v="44"/>
    <x v="4"/>
  </r>
  <r>
    <n v="1622"/>
    <x v="1"/>
    <x v="1"/>
    <n v="30.87"/>
    <x v="26"/>
    <n v="382294"/>
    <x v="2"/>
    <x v="15"/>
    <x v="2"/>
    <n v="35.04"/>
    <s v="First"/>
    <x v="3"/>
    <x v="0"/>
    <x v="1"/>
    <n v="183162.55"/>
    <x v="3"/>
    <x v="41"/>
    <x v="2"/>
    <n v="0"/>
    <x v="16"/>
    <x v="5"/>
  </r>
  <r>
    <n v="1623"/>
    <x v="0"/>
    <x v="0"/>
    <n v="66.59"/>
    <x v="0"/>
    <n v="239808"/>
    <x v="7"/>
    <x v="224"/>
    <x v="0"/>
    <n v="79.84"/>
    <s v="Third"/>
    <x v="3"/>
    <x v="1"/>
    <x v="0"/>
    <n v="152319.94"/>
    <x v="2"/>
    <x v="37"/>
    <x v="7"/>
    <n v="1"/>
    <x v="9"/>
    <x v="2"/>
  </r>
  <r>
    <n v="1624"/>
    <x v="7"/>
    <x v="1"/>
    <n v="64.319999999999993"/>
    <x v="1"/>
    <n v="197986"/>
    <x v="2"/>
    <x v="412"/>
    <x v="2"/>
    <n v="35.64"/>
    <s v="First"/>
    <x v="3"/>
    <x v="2"/>
    <x v="0"/>
    <n v="143248.16"/>
    <x v="0"/>
    <x v="12"/>
    <x v="2"/>
    <n v="0"/>
    <x v="12"/>
    <x v="4"/>
  </r>
  <r>
    <n v="1625"/>
    <x v="5"/>
    <x v="4"/>
    <n v="76.069999999999993"/>
    <x v="18"/>
    <n v="71540"/>
    <x v="1"/>
    <x v="724"/>
    <x v="0"/>
    <n v="96.13"/>
    <s v="First"/>
    <x v="6"/>
    <x v="0"/>
    <x v="1"/>
    <n v="42986.27"/>
    <x v="3"/>
    <x v="47"/>
    <x v="1"/>
    <n v="0"/>
    <x v="20"/>
    <x v="1"/>
  </r>
  <r>
    <n v="1626"/>
    <x v="6"/>
    <x v="5"/>
    <n v="53.87"/>
    <x v="13"/>
    <n v="201019"/>
    <x v="4"/>
    <x v="560"/>
    <x v="1"/>
    <n v="89.38"/>
    <s v="Third"/>
    <x v="0"/>
    <x v="1"/>
    <x v="1"/>
    <n v="119320.18"/>
    <x v="0"/>
    <x v="10"/>
    <x v="4"/>
    <n v="0"/>
    <x v="0"/>
    <x v="4"/>
  </r>
  <r>
    <n v="1627"/>
    <x v="5"/>
    <x v="6"/>
    <n v="36.130000000000003"/>
    <x v="21"/>
    <n v="116059"/>
    <x v="1"/>
    <x v="275"/>
    <x v="0"/>
    <n v="77.849999999999994"/>
    <s v="Third"/>
    <x v="4"/>
    <x v="0"/>
    <x v="0"/>
    <n v="82992.13"/>
    <x v="2"/>
    <x v="1"/>
    <x v="1"/>
    <n v="2"/>
    <x v="12"/>
    <x v="1"/>
  </r>
  <r>
    <n v="1628"/>
    <x v="6"/>
    <x v="2"/>
    <n v="49.37"/>
    <x v="2"/>
    <n v="61171"/>
    <x v="7"/>
    <x v="321"/>
    <x v="2"/>
    <n v="59.04"/>
    <s v="Third"/>
    <x v="2"/>
    <x v="0"/>
    <x v="1"/>
    <n v="32789.370000000003"/>
    <x v="2"/>
    <x v="42"/>
    <x v="7"/>
    <n v="3"/>
    <x v="36"/>
    <x v="5"/>
  </r>
  <r>
    <n v="1629"/>
    <x v="9"/>
    <x v="7"/>
    <n v="66.11"/>
    <x v="36"/>
    <n v="129302"/>
    <x v="5"/>
    <x v="47"/>
    <x v="0"/>
    <n v="96.19"/>
    <s v="First"/>
    <x v="5"/>
    <x v="2"/>
    <x v="0"/>
    <n v="69953.440000000002"/>
    <x v="1"/>
    <x v="22"/>
    <x v="5"/>
    <n v="0"/>
    <x v="36"/>
    <x v="0"/>
  </r>
  <r>
    <n v="1630"/>
    <x v="2"/>
    <x v="0"/>
    <n v="77.53"/>
    <x v="0"/>
    <n v="134194"/>
    <x v="0"/>
    <x v="725"/>
    <x v="0"/>
    <n v="88.31"/>
    <s v="Second"/>
    <x v="0"/>
    <x v="1"/>
    <x v="0"/>
    <n v="93525.95"/>
    <x v="2"/>
    <x v="27"/>
    <x v="0"/>
    <n v="3"/>
    <x v="2"/>
    <x v="4"/>
  </r>
  <r>
    <n v="1631"/>
    <x v="3"/>
    <x v="0"/>
    <n v="58.69"/>
    <x v="39"/>
    <n v="52836"/>
    <x v="1"/>
    <x v="61"/>
    <x v="2"/>
    <n v="36.9"/>
    <s v="Third"/>
    <x v="2"/>
    <x v="1"/>
    <x v="0"/>
    <n v="24490.41"/>
    <x v="3"/>
    <x v="40"/>
    <x v="1"/>
    <n v="1"/>
    <x v="23"/>
    <x v="5"/>
  </r>
  <r>
    <n v="1632"/>
    <x v="2"/>
    <x v="4"/>
    <n v="65.739999999999995"/>
    <x v="12"/>
    <n v="377303"/>
    <x v="9"/>
    <x v="334"/>
    <x v="2"/>
    <n v="45.28"/>
    <s v="Second"/>
    <x v="1"/>
    <x v="2"/>
    <x v="1"/>
    <n v="194755.58"/>
    <x v="2"/>
    <x v="26"/>
    <x v="9"/>
    <n v="0"/>
    <x v="35"/>
    <x v="0"/>
  </r>
  <r>
    <n v="1633"/>
    <x v="2"/>
    <x v="0"/>
    <n v="14.07"/>
    <x v="29"/>
    <n v="104129"/>
    <x v="6"/>
    <x v="170"/>
    <x v="1"/>
    <n v="71.069999999999993"/>
    <s v="Third"/>
    <x v="1"/>
    <x v="1"/>
    <x v="0"/>
    <n v="81825.56"/>
    <x v="0"/>
    <x v="16"/>
    <x v="6"/>
    <n v="6"/>
    <x v="38"/>
    <x v="2"/>
  </r>
  <r>
    <n v="1634"/>
    <x v="7"/>
    <x v="0"/>
    <n v="6.65"/>
    <x v="39"/>
    <n v="71972"/>
    <x v="0"/>
    <x v="726"/>
    <x v="0"/>
    <n v="86.07"/>
    <s v="First"/>
    <x v="2"/>
    <x v="2"/>
    <x v="0"/>
    <n v="54321.74"/>
    <x v="3"/>
    <x v="13"/>
    <x v="0"/>
    <n v="0"/>
    <x v="32"/>
    <x v="1"/>
  </r>
  <r>
    <n v="1635"/>
    <x v="9"/>
    <x v="1"/>
    <n v="17.39"/>
    <x v="26"/>
    <n v="314001"/>
    <x v="3"/>
    <x v="670"/>
    <x v="0"/>
    <n v="84.19"/>
    <s v="Third"/>
    <x v="1"/>
    <x v="0"/>
    <x v="1"/>
    <n v="247775.7"/>
    <x v="2"/>
    <x v="29"/>
    <x v="3"/>
    <n v="1"/>
    <x v="38"/>
    <x v="1"/>
  </r>
  <r>
    <n v="1636"/>
    <x v="8"/>
    <x v="1"/>
    <n v="23.29"/>
    <x v="37"/>
    <n v="391924"/>
    <x v="7"/>
    <x v="115"/>
    <x v="1"/>
    <n v="77.44"/>
    <s v="First"/>
    <x v="7"/>
    <x v="2"/>
    <x v="1"/>
    <n v="190761.91"/>
    <x v="0"/>
    <x v="23"/>
    <x v="7"/>
    <n v="0"/>
    <x v="31"/>
    <x v="4"/>
  </r>
  <r>
    <n v="1637"/>
    <x v="7"/>
    <x v="6"/>
    <n v="15.64"/>
    <x v="21"/>
    <n v="249088"/>
    <x v="3"/>
    <x v="688"/>
    <x v="0"/>
    <n v="76.319999999999993"/>
    <s v="Second"/>
    <x v="4"/>
    <x v="0"/>
    <x v="0"/>
    <n v="101387.95"/>
    <x v="0"/>
    <x v="50"/>
    <x v="3"/>
    <n v="0"/>
    <x v="33"/>
    <x v="1"/>
  </r>
  <r>
    <n v="1638"/>
    <x v="0"/>
    <x v="6"/>
    <n v="30.3"/>
    <x v="24"/>
    <n v="332527"/>
    <x v="5"/>
    <x v="476"/>
    <x v="2"/>
    <n v="40.020000000000003"/>
    <s v="Third"/>
    <x v="6"/>
    <x v="0"/>
    <x v="0"/>
    <n v="188842.46"/>
    <x v="2"/>
    <x v="21"/>
    <x v="5"/>
    <n v="5"/>
    <x v="4"/>
    <x v="1"/>
  </r>
  <r>
    <n v="1639"/>
    <x v="4"/>
    <x v="6"/>
    <n v="18.329999999999998"/>
    <x v="24"/>
    <n v="179505"/>
    <x v="6"/>
    <x v="462"/>
    <x v="0"/>
    <n v="89.19"/>
    <s v="First"/>
    <x v="9"/>
    <x v="1"/>
    <x v="0"/>
    <n v="106518.38"/>
    <x v="2"/>
    <x v="16"/>
    <x v="6"/>
    <n v="0"/>
    <x v="0"/>
    <x v="2"/>
  </r>
  <r>
    <n v="1640"/>
    <x v="1"/>
    <x v="1"/>
    <n v="38.11"/>
    <x v="19"/>
    <n v="302734"/>
    <x v="1"/>
    <x v="557"/>
    <x v="1"/>
    <n v="72.7"/>
    <s v="Second"/>
    <x v="2"/>
    <x v="2"/>
    <x v="0"/>
    <n v="209148.69"/>
    <x v="2"/>
    <x v="3"/>
    <x v="1"/>
    <n v="1"/>
    <x v="22"/>
    <x v="3"/>
  </r>
  <r>
    <n v="1641"/>
    <x v="0"/>
    <x v="1"/>
    <n v="21.82"/>
    <x v="1"/>
    <n v="355590"/>
    <x v="4"/>
    <x v="727"/>
    <x v="0"/>
    <n v="62.97"/>
    <s v="First"/>
    <x v="0"/>
    <x v="1"/>
    <x v="1"/>
    <n v="196052.38"/>
    <x v="0"/>
    <x v="34"/>
    <x v="4"/>
    <n v="0"/>
    <x v="29"/>
    <x v="4"/>
  </r>
  <r>
    <n v="1642"/>
    <x v="7"/>
    <x v="3"/>
    <n v="41.22"/>
    <x v="11"/>
    <n v="85051"/>
    <x v="7"/>
    <x v="378"/>
    <x v="2"/>
    <n v="33.659999999999997"/>
    <s v="First"/>
    <x v="7"/>
    <x v="1"/>
    <x v="0"/>
    <n v="53012.55"/>
    <x v="2"/>
    <x v="16"/>
    <x v="7"/>
    <n v="0"/>
    <x v="39"/>
    <x v="2"/>
  </r>
  <r>
    <n v="1643"/>
    <x v="1"/>
    <x v="3"/>
    <n v="65"/>
    <x v="7"/>
    <n v="302122"/>
    <x v="2"/>
    <x v="538"/>
    <x v="2"/>
    <n v="38.700000000000003"/>
    <s v="First"/>
    <x v="3"/>
    <x v="0"/>
    <x v="0"/>
    <n v="202861.01"/>
    <x v="3"/>
    <x v="6"/>
    <x v="2"/>
    <n v="0"/>
    <x v="14"/>
    <x v="0"/>
  </r>
  <r>
    <n v="1644"/>
    <x v="4"/>
    <x v="7"/>
    <n v="8.3699999999999992"/>
    <x v="17"/>
    <n v="145912"/>
    <x v="0"/>
    <x v="544"/>
    <x v="0"/>
    <n v="89.7"/>
    <s v="Second"/>
    <x v="2"/>
    <x v="0"/>
    <x v="1"/>
    <n v="110417.36"/>
    <x v="0"/>
    <x v="48"/>
    <x v="0"/>
    <n v="0"/>
    <x v="27"/>
    <x v="5"/>
  </r>
  <r>
    <n v="1645"/>
    <x v="6"/>
    <x v="3"/>
    <n v="79.12"/>
    <x v="11"/>
    <n v="103883"/>
    <x v="5"/>
    <x v="54"/>
    <x v="0"/>
    <n v="65.28"/>
    <s v="First"/>
    <x v="5"/>
    <x v="1"/>
    <x v="1"/>
    <n v="73463.86"/>
    <x v="1"/>
    <x v="18"/>
    <x v="5"/>
    <n v="0"/>
    <x v="7"/>
    <x v="5"/>
  </r>
  <r>
    <n v="1646"/>
    <x v="1"/>
    <x v="2"/>
    <n v="57.39"/>
    <x v="2"/>
    <n v="166909"/>
    <x v="7"/>
    <x v="209"/>
    <x v="0"/>
    <n v="29.31"/>
    <s v="Second"/>
    <x v="3"/>
    <x v="0"/>
    <x v="0"/>
    <n v="98156.29"/>
    <x v="1"/>
    <x v="44"/>
    <x v="7"/>
    <n v="1"/>
    <x v="0"/>
    <x v="2"/>
  </r>
  <r>
    <n v="1647"/>
    <x v="3"/>
    <x v="3"/>
    <n v="59.27"/>
    <x v="14"/>
    <n v="258902"/>
    <x v="0"/>
    <x v="137"/>
    <x v="1"/>
    <n v="89.46"/>
    <s v="Second"/>
    <x v="4"/>
    <x v="1"/>
    <x v="1"/>
    <n v="177473.3"/>
    <x v="3"/>
    <x v="15"/>
    <x v="0"/>
    <n v="1"/>
    <x v="22"/>
    <x v="0"/>
  </r>
  <r>
    <n v="1648"/>
    <x v="3"/>
    <x v="6"/>
    <n v="29.39"/>
    <x v="24"/>
    <n v="305024"/>
    <x v="9"/>
    <x v="29"/>
    <x v="0"/>
    <n v="98.11"/>
    <s v="Second"/>
    <x v="1"/>
    <x v="0"/>
    <x v="1"/>
    <n v="178871.52"/>
    <x v="0"/>
    <x v="17"/>
    <x v="9"/>
    <n v="0"/>
    <x v="0"/>
    <x v="2"/>
  </r>
  <r>
    <n v="1649"/>
    <x v="6"/>
    <x v="7"/>
    <n v="59.35"/>
    <x v="36"/>
    <n v="274183"/>
    <x v="4"/>
    <x v="522"/>
    <x v="0"/>
    <n v="93.99"/>
    <s v="Second"/>
    <x v="0"/>
    <x v="1"/>
    <x v="0"/>
    <n v="199964.05"/>
    <x v="0"/>
    <x v="33"/>
    <x v="4"/>
    <n v="0"/>
    <x v="10"/>
    <x v="1"/>
  </r>
  <r>
    <n v="1650"/>
    <x v="1"/>
    <x v="3"/>
    <n v="78.87"/>
    <x v="14"/>
    <n v="364482"/>
    <x v="6"/>
    <x v="274"/>
    <x v="2"/>
    <n v="39.69"/>
    <s v="Third"/>
    <x v="6"/>
    <x v="1"/>
    <x v="0"/>
    <n v="227010.53"/>
    <x v="3"/>
    <x v="0"/>
    <x v="6"/>
    <n v="3"/>
    <x v="39"/>
    <x v="0"/>
  </r>
  <r>
    <n v="1651"/>
    <x v="9"/>
    <x v="6"/>
    <n v="66.94"/>
    <x v="31"/>
    <n v="301497"/>
    <x v="3"/>
    <x v="433"/>
    <x v="1"/>
    <n v="91.39"/>
    <s v="First"/>
    <x v="4"/>
    <x v="2"/>
    <x v="1"/>
    <n v="128090.26"/>
    <x v="0"/>
    <x v="32"/>
    <x v="3"/>
    <n v="0"/>
    <x v="3"/>
    <x v="1"/>
  </r>
  <r>
    <n v="1652"/>
    <x v="1"/>
    <x v="6"/>
    <n v="75.540000000000006"/>
    <x v="10"/>
    <n v="318148"/>
    <x v="1"/>
    <x v="361"/>
    <x v="0"/>
    <n v="98.62"/>
    <s v="First"/>
    <x v="6"/>
    <x v="0"/>
    <x v="0"/>
    <n v="161276.75"/>
    <x v="0"/>
    <x v="34"/>
    <x v="1"/>
    <n v="0"/>
    <x v="1"/>
    <x v="4"/>
  </r>
  <r>
    <n v="1653"/>
    <x v="4"/>
    <x v="3"/>
    <n v="18.510000000000002"/>
    <x v="11"/>
    <n v="178607"/>
    <x v="3"/>
    <x v="32"/>
    <x v="2"/>
    <n v="51.29"/>
    <s v="First"/>
    <x v="4"/>
    <x v="2"/>
    <x v="1"/>
    <n v="106187.07"/>
    <x v="3"/>
    <x v="9"/>
    <x v="3"/>
    <n v="0"/>
    <x v="0"/>
    <x v="5"/>
  </r>
  <r>
    <n v="1654"/>
    <x v="8"/>
    <x v="4"/>
    <n v="76.400000000000006"/>
    <x v="18"/>
    <n v="371029"/>
    <x v="5"/>
    <x v="660"/>
    <x v="0"/>
    <n v="79.92"/>
    <s v="Third"/>
    <x v="0"/>
    <x v="0"/>
    <x v="0"/>
    <n v="281343.39"/>
    <x v="1"/>
    <x v="4"/>
    <x v="5"/>
    <n v="9"/>
    <x v="27"/>
    <x v="0"/>
  </r>
  <r>
    <n v="1655"/>
    <x v="8"/>
    <x v="0"/>
    <n v="29.23"/>
    <x v="0"/>
    <n v="327924"/>
    <x v="5"/>
    <x v="153"/>
    <x v="1"/>
    <n v="96.88"/>
    <s v="Third"/>
    <x v="4"/>
    <x v="1"/>
    <x v="0"/>
    <n v="227203.75"/>
    <x v="0"/>
    <x v="35"/>
    <x v="5"/>
    <n v="7"/>
    <x v="22"/>
    <x v="5"/>
  </r>
  <r>
    <n v="1656"/>
    <x v="5"/>
    <x v="6"/>
    <n v="9"/>
    <x v="21"/>
    <n v="286429"/>
    <x v="7"/>
    <x v="26"/>
    <x v="2"/>
    <n v="39.9"/>
    <s v="Second"/>
    <x v="1"/>
    <x v="2"/>
    <x v="0"/>
    <n v="123350.38"/>
    <x v="2"/>
    <x v="28"/>
    <x v="7"/>
    <n v="5"/>
    <x v="15"/>
    <x v="4"/>
  </r>
  <r>
    <n v="1657"/>
    <x v="4"/>
    <x v="4"/>
    <n v="21.68"/>
    <x v="22"/>
    <n v="282334"/>
    <x v="9"/>
    <x v="136"/>
    <x v="2"/>
    <n v="33.15"/>
    <s v="Second"/>
    <x v="0"/>
    <x v="1"/>
    <x v="1"/>
    <n v="161244.43"/>
    <x v="0"/>
    <x v="5"/>
    <x v="9"/>
    <n v="1"/>
    <x v="4"/>
    <x v="4"/>
  </r>
  <r>
    <n v="1658"/>
    <x v="8"/>
    <x v="6"/>
    <n v="35.58"/>
    <x v="24"/>
    <n v="349841"/>
    <x v="4"/>
    <x v="635"/>
    <x v="0"/>
    <n v="62.22"/>
    <s v="First"/>
    <x v="0"/>
    <x v="2"/>
    <x v="0"/>
    <n v="219869.65"/>
    <x v="3"/>
    <x v="45"/>
    <x v="4"/>
    <n v="0"/>
    <x v="37"/>
    <x v="2"/>
  </r>
  <r>
    <n v="1659"/>
    <x v="1"/>
    <x v="1"/>
    <n v="9.89"/>
    <x v="25"/>
    <n v="80917"/>
    <x v="5"/>
    <x v="643"/>
    <x v="1"/>
    <n v="86.25"/>
    <s v="Third"/>
    <x v="0"/>
    <x v="0"/>
    <x v="1"/>
    <n v="45521.35"/>
    <x v="0"/>
    <x v="29"/>
    <x v="5"/>
    <n v="9"/>
    <x v="19"/>
    <x v="1"/>
  </r>
  <r>
    <n v="1660"/>
    <x v="5"/>
    <x v="6"/>
    <n v="24.69"/>
    <x v="31"/>
    <n v="293827"/>
    <x v="6"/>
    <x v="728"/>
    <x v="1"/>
    <n v="61.12"/>
    <s v="Second"/>
    <x v="9"/>
    <x v="2"/>
    <x v="1"/>
    <n v="129374.85"/>
    <x v="0"/>
    <x v="26"/>
    <x v="6"/>
    <n v="0"/>
    <x v="30"/>
    <x v="0"/>
  </r>
  <r>
    <n v="1661"/>
    <x v="2"/>
    <x v="0"/>
    <n v="12.04"/>
    <x v="6"/>
    <n v="259529"/>
    <x v="6"/>
    <x v="522"/>
    <x v="0"/>
    <n v="82.25"/>
    <s v="First"/>
    <x v="9"/>
    <x v="1"/>
    <x v="1"/>
    <n v="202738.82"/>
    <x v="2"/>
    <x v="1"/>
    <x v="6"/>
    <n v="0"/>
    <x v="5"/>
    <x v="1"/>
  </r>
  <r>
    <n v="1662"/>
    <x v="0"/>
    <x v="4"/>
    <n v="20.9"/>
    <x v="16"/>
    <n v="390111"/>
    <x v="9"/>
    <x v="646"/>
    <x v="2"/>
    <n v="25.15"/>
    <s v="Third"/>
    <x v="1"/>
    <x v="2"/>
    <x v="0"/>
    <n v="185397.94"/>
    <x v="0"/>
    <x v="40"/>
    <x v="9"/>
    <n v="0"/>
    <x v="16"/>
    <x v="5"/>
  </r>
  <r>
    <n v="1663"/>
    <x v="6"/>
    <x v="4"/>
    <n v="35.11"/>
    <x v="22"/>
    <n v="133900"/>
    <x v="9"/>
    <x v="366"/>
    <x v="1"/>
    <n v="90.31"/>
    <s v="First"/>
    <x v="1"/>
    <x v="2"/>
    <x v="1"/>
    <n v="85025.27"/>
    <x v="0"/>
    <x v="17"/>
    <x v="9"/>
    <n v="0"/>
    <x v="37"/>
    <x v="2"/>
  </r>
  <r>
    <n v="1664"/>
    <x v="0"/>
    <x v="4"/>
    <n v="26.02"/>
    <x v="18"/>
    <n v="29919"/>
    <x v="4"/>
    <x v="628"/>
    <x v="2"/>
    <n v="46.31"/>
    <s v="First"/>
    <x v="0"/>
    <x v="2"/>
    <x v="0"/>
    <n v="53169.69"/>
    <x v="2"/>
    <x v="23"/>
    <x v="4"/>
    <n v="0"/>
    <x v="69"/>
    <x v="4"/>
  </r>
  <r>
    <n v="1665"/>
    <x v="3"/>
    <x v="2"/>
    <n v="51.3"/>
    <x v="34"/>
    <n v="100352"/>
    <x v="4"/>
    <x v="597"/>
    <x v="0"/>
    <n v="29.07"/>
    <s v="First"/>
    <x v="0"/>
    <x v="0"/>
    <x v="0"/>
    <n v="57912.21"/>
    <x v="2"/>
    <x v="5"/>
    <x v="4"/>
    <n v="0"/>
    <x v="25"/>
    <x v="4"/>
  </r>
  <r>
    <n v="1666"/>
    <x v="4"/>
    <x v="0"/>
    <n v="58.49"/>
    <x v="35"/>
    <n v="281494"/>
    <x v="2"/>
    <x v="437"/>
    <x v="2"/>
    <n v="32.42"/>
    <s v="First"/>
    <x v="3"/>
    <x v="2"/>
    <x v="0"/>
    <n v="176245.17"/>
    <x v="0"/>
    <x v="50"/>
    <x v="2"/>
    <n v="0"/>
    <x v="37"/>
    <x v="1"/>
  </r>
  <r>
    <n v="1667"/>
    <x v="3"/>
    <x v="1"/>
    <n v="68.900000000000006"/>
    <x v="26"/>
    <n v="232593"/>
    <x v="7"/>
    <x v="285"/>
    <x v="1"/>
    <n v="76.459999999999994"/>
    <s v="Second"/>
    <x v="7"/>
    <x v="2"/>
    <x v="1"/>
    <n v="124484.04"/>
    <x v="0"/>
    <x v="27"/>
    <x v="7"/>
    <n v="0"/>
    <x v="36"/>
    <x v="4"/>
  </r>
  <r>
    <n v="1668"/>
    <x v="6"/>
    <x v="5"/>
    <n v="47.34"/>
    <x v="20"/>
    <n v="323689"/>
    <x v="9"/>
    <x v="570"/>
    <x v="1"/>
    <n v="96.12"/>
    <s v="First"/>
    <x v="1"/>
    <x v="1"/>
    <x v="0"/>
    <n v="190529.82"/>
    <x v="0"/>
    <x v="45"/>
    <x v="9"/>
    <n v="0"/>
    <x v="0"/>
    <x v="2"/>
  </r>
  <r>
    <n v="1669"/>
    <x v="3"/>
    <x v="3"/>
    <n v="54.09"/>
    <x v="14"/>
    <n v="134277"/>
    <x v="8"/>
    <x v="564"/>
    <x v="0"/>
    <n v="94"/>
    <s v="Second"/>
    <x v="9"/>
    <x v="0"/>
    <x v="0"/>
    <n v="79660.28"/>
    <x v="0"/>
    <x v="25"/>
    <x v="8"/>
    <n v="1"/>
    <x v="0"/>
    <x v="3"/>
  </r>
  <r>
    <n v="1670"/>
    <x v="1"/>
    <x v="4"/>
    <n v="9.41"/>
    <x v="12"/>
    <n v="104859"/>
    <x v="2"/>
    <x v="506"/>
    <x v="1"/>
    <n v="29.18"/>
    <s v="Second"/>
    <x v="1"/>
    <x v="0"/>
    <x v="1"/>
    <n v="73543.34"/>
    <x v="1"/>
    <x v="4"/>
    <x v="2"/>
    <n v="4"/>
    <x v="2"/>
    <x v="0"/>
  </r>
  <r>
    <n v="1671"/>
    <x v="3"/>
    <x v="4"/>
    <n v="59.41"/>
    <x v="18"/>
    <n v="137593"/>
    <x v="4"/>
    <x v="729"/>
    <x v="1"/>
    <n v="68.959999999999994"/>
    <s v="Second"/>
    <x v="0"/>
    <x v="0"/>
    <x v="1"/>
    <n v="64717"/>
    <x v="3"/>
    <x v="20"/>
    <x v="4"/>
    <n v="0"/>
    <x v="17"/>
    <x v="2"/>
  </r>
  <r>
    <n v="1672"/>
    <x v="2"/>
    <x v="7"/>
    <n v="7.95"/>
    <x v="23"/>
    <n v="346995"/>
    <x v="6"/>
    <x v="60"/>
    <x v="0"/>
    <n v="64.94"/>
    <s v="Third"/>
    <x v="6"/>
    <x v="0"/>
    <x v="1"/>
    <n v="192813.33"/>
    <x v="3"/>
    <x v="15"/>
    <x v="6"/>
    <n v="3"/>
    <x v="19"/>
    <x v="0"/>
  </r>
  <r>
    <n v="1673"/>
    <x v="8"/>
    <x v="7"/>
    <n v="31.93"/>
    <x v="28"/>
    <n v="230327"/>
    <x v="6"/>
    <x v="404"/>
    <x v="1"/>
    <n v="80.319999999999993"/>
    <s v="First"/>
    <x v="9"/>
    <x v="2"/>
    <x v="0"/>
    <n v="172188.86"/>
    <x v="1"/>
    <x v="0"/>
    <x v="6"/>
    <n v="0"/>
    <x v="32"/>
    <x v="0"/>
  </r>
  <r>
    <n v="1674"/>
    <x v="9"/>
    <x v="0"/>
    <n v="27.05"/>
    <x v="6"/>
    <n v="234983"/>
    <x v="8"/>
    <x v="640"/>
    <x v="1"/>
    <n v="79.27"/>
    <s v="Second"/>
    <x v="9"/>
    <x v="1"/>
    <x v="1"/>
    <n v="125158.1"/>
    <x v="0"/>
    <x v="3"/>
    <x v="8"/>
    <n v="1"/>
    <x v="21"/>
    <x v="3"/>
  </r>
  <r>
    <n v="1675"/>
    <x v="0"/>
    <x v="0"/>
    <n v="33.08"/>
    <x v="0"/>
    <n v="342163"/>
    <x v="8"/>
    <x v="287"/>
    <x v="1"/>
    <n v="81.95"/>
    <s v="Third"/>
    <x v="8"/>
    <x v="1"/>
    <x v="0"/>
    <n v="148101.42000000001"/>
    <x v="0"/>
    <x v="47"/>
    <x v="8"/>
    <n v="0"/>
    <x v="15"/>
    <x v="1"/>
  </r>
  <r>
    <n v="1676"/>
    <x v="2"/>
    <x v="5"/>
    <n v="41.77"/>
    <x v="15"/>
    <n v="224729"/>
    <x v="1"/>
    <x v="633"/>
    <x v="2"/>
    <n v="36.44"/>
    <s v="Third"/>
    <x v="6"/>
    <x v="2"/>
    <x v="1"/>
    <n v="118666.54"/>
    <x v="0"/>
    <x v="27"/>
    <x v="1"/>
    <n v="0"/>
    <x v="21"/>
    <x v="4"/>
  </r>
  <r>
    <n v="1677"/>
    <x v="9"/>
    <x v="0"/>
    <n v="63.32"/>
    <x v="29"/>
    <n v="165311"/>
    <x v="6"/>
    <x v="16"/>
    <x v="1"/>
    <n v="87.4"/>
    <s v="Second"/>
    <x v="9"/>
    <x v="0"/>
    <x v="1"/>
    <n v="107727.97"/>
    <x v="0"/>
    <x v="1"/>
    <x v="6"/>
    <n v="0"/>
    <x v="18"/>
    <x v="1"/>
  </r>
  <r>
    <n v="1678"/>
    <x v="7"/>
    <x v="6"/>
    <n v="29.15"/>
    <x v="24"/>
    <n v="131550"/>
    <x v="5"/>
    <x v="431"/>
    <x v="2"/>
    <n v="45.49"/>
    <s v="Second"/>
    <x v="0"/>
    <x v="2"/>
    <x v="1"/>
    <n v="93388.27"/>
    <x v="3"/>
    <x v="49"/>
    <x v="5"/>
    <n v="9"/>
    <x v="7"/>
    <x v="4"/>
  </r>
  <r>
    <n v="1679"/>
    <x v="5"/>
    <x v="1"/>
    <n v="75.53"/>
    <x v="25"/>
    <n v="113294"/>
    <x v="3"/>
    <x v="26"/>
    <x v="2"/>
    <n v="58.71"/>
    <s v="Second"/>
    <x v="1"/>
    <x v="2"/>
    <x v="0"/>
    <n v="45490.26"/>
    <x v="2"/>
    <x v="7"/>
    <x v="3"/>
    <n v="1"/>
    <x v="44"/>
    <x v="2"/>
  </r>
  <r>
    <n v="1680"/>
    <x v="0"/>
    <x v="3"/>
    <n v="59.03"/>
    <x v="14"/>
    <n v="95299"/>
    <x v="8"/>
    <x v="198"/>
    <x v="1"/>
    <n v="99.91"/>
    <s v="First"/>
    <x v="8"/>
    <x v="2"/>
    <x v="0"/>
    <n v="65011.79"/>
    <x v="0"/>
    <x v="41"/>
    <x v="8"/>
    <n v="0"/>
    <x v="13"/>
    <x v="5"/>
  </r>
  <r>
    <n v="1681"/>
    <x v="5"/>
    <x v="4"/>
    <n v="75.41"/>
    <x v="18"/>
    <n v="90428"/>
    <x v="0"/>
    <x v="451"/>
    <x v="2"/>
    <n v="56.66"/>
    <s v="First"/>
    <x v="2"/>
    <x v="2"/>
    <x v="0"/>
    <n v="49726.92"/>
    <x v="2"/>
    <x v="36"/>
    <x v="0"/>
    <n v="0"/>
    <x v="29"/>
    <x v="1"/>
  </r>
  <r>
    <n v="1682"/>
    <x v="6"/>
    <x v="2"/>
    <n v="30.8"/>
    <x v="38"/>
    <n v="162928"/>
    <x v="4"/>
    <x v="267"/>
    <x v="0"/>
    <n v="94.06"/>
    <s v="First"/>
    <x v="0"/>
    <x v="0"/>
    <x v="0"/>
    <n v="29710.19"/>
    <x v="0"/>
    <x v="27"/>
    <x v="4"/>
    <n v="0"/>
    <x v="45"/>
    <x v="4"/>
  </r>
  <r>
    <n v="1683"/>
    <x v="1"/>
    <x v="6"/>
    <n v="35.81"/>
    <x v="10"/>
    <n v="98285"/>
    <x v="3"/>
    <x v="123"/>
    <x v="1"/>
    <n v="76.569999999999993"/>
    <s v="Second"/>
    <x v="4"/>
    <x v="1"/>
    <x v="0"/>
    <n v="76643.31"/>
    <x v="3"/>
    <x v="23"/>
    <x v="3"/>
    <n v="0"/>
    <x v="5"/>
    <x v="4"/>
  </r>
  <r>
    <n v="1684"/>
    <x v="1"/>
    <x v="2"/>
    <n v="61.32"/>
    <x v="2"/>
    <n v="316682"/>
    <x v="5"/>
    <x v="394"/>
    <x v="0"/>
    <n v="80.64"/>
    <s v="First"/>
    <x v="5"/>
    <x v="1"/>
    <x v="1"/>
    <n v="145763.79999999999"/>
    <x v="1"/>
    <x v="21"/>
    <x v="5"/>
    <n v="0"/>
    <x v="23"/>
    <x v="1"/>
  </r>
  <r>
    <n v="1685"/>
    <x v="1"/>
    <x v="6"/>
    <n v="24.1"/>
    <x v="31"/>
    <n v="187400"/>
    <x v="0"/>
    <x v="730"/>
    <x v="0"/>
    <n v="63.03"/>
    <s v="First"/>
    <x v="2"/>
    <x v="1"/>
    <x v="0"/>
    <n v="137278.39000000001"/>
    <x v="1"/>
    <x v="8"/>
    <x v="0"/>
    <n v="0"/>
    <x v="10"/>
    <x v="5"/>
  </r>
  <r>
    <n v="1686"/>
    <x v="8"/>
    <x v="2"/>
    <n v="30.83"/>
    <x v="34"/>
    <n v="105635"/>
    <x v="5"/>
    <x v="671"/>
    <x v="0"/>
    <n v="78.92"/>
    <s v="Third"/>
    <x v="9"/>
    <x v="0"/>
    <x v="0"/>
    <n v="83689.149999999994"/>
    <x v="2"/>
    <x v="26"/>
    <x v="5"/>
    <n v="2"/>
    <x v="38"/>
    <x v="0"/>
  </r>
  <r>
    <n v="1687"/>
    <x v="0"/>
    <x v="5"/>
    <n v="63.01"/>
    <x v="9"/>
    <n v="292024"/>
    <x v="4"/>
    <x v="69"/>
    <x v="2"/>
    <n v="35.909999999999997"/>
    <s v="Third"/>
    <x v="0"/>
    <x v="2"/>
    <x v="0"/>
    <n v="191462.68"/>
    <x v="2"/>
    <x v="4"/>
    <x v="4"/>
    <n v="0"/>
    <x v="8"/>
    <x v="0"/>
  </r>
  <r>
    <n v="1688"/>
    <x v="0"/>
    <x v="3"/>
    <n v="38.29"/>
    <x v="32"/>
    <n v="332825"/>
    <x v="7"/>
    <x v="165"/>
    <x v="0"/>
    <n v="29.15"/>
    <s v="Second"/>
    <x v="6"/>
    <x v="2"/>
    <x v="0"/>
    <n v="150591.54999999999"/>
    <x v="1"/>
    <x v="8"/>
    <x v="7"/>
    <n v="2"/>
    <x v="11"/>
    <x v="5"/>
  </r>
  <r>
    <n v="1689"/>
    <x v="3"/>
    <x v="7"/>
    <n v="53.79"/>
    <x v="23"/>
    <n v="113993"/>
    <x v="6"/>
    <x v="18"/>
    <x v="0"/>
    <n v="66.489999999999995"/>
    <s v="First"/>
    <x v="9"/>
    <x v="2"/>
    <x v="1"/>
    <n v="27974.11"/>
    <x v="0"/>
    <x v="25"/>
    <x v="6"/>
    <n v="0"/>
    <x v="70"/>
    <x v="3"/>
  </r>
  <r>
    <n v="1690"/>
    <x v="3"/>
    <x v="2"/>
    <n v="15.12"/>
    <x v="38"/>
    <n v="255981"/>
    <x v="3"/>
    <x v="395"/>
    <x v="0"/>
    <n v="77.37"/>
    <s v="First"/>
    <x v="4"/>
    <x v="0"/>
    <x v="0"/>
    <n v="138437.64000000001"/>
    <x v="3"/>
    <x v="17"/>
    <x v="3"/>
    <n v="0"/>
    <x v="36"/>
    <x v="2"/>
  </r>
  <r>
    <n v="1691"/>
    <x v="7"/>
    <x v="2"/>
    <n v="45.65"/>
    <x v="27"/>
    <n v="129213"/>
    <x v="2"/>
    <x v="29"/>
    <x v="2"/>
    <n v="45.16"/>
    <s v="Third"/>
    <x v="4"/>
    <x v="0"/>
    <x v="0"/>
    <n v="84131.96"/>
    <x v="1"/>
    <x v="10"/>
    <x v="2"/>
    <n v="3"/>
    <x v="18"/>
    <x v="4"/>
  </r>
  <r>
    <n v="1692"/>
    <x v="0"/>
    <x v="4"/>
    <n v="66.02"/>
    <x v="22"/>
    <n v="128957"/>
    <x v="6"/>
    <x v="391"/>
    <x v="1"/>
    <n v="61.2"/>
    <s v="First"/>
    <x v="9"/>
    <x v="0"/>
    <x v="1"/>
    <n v="86888.23"/>
    <x v="0"/>
    <x v="2"/>
    <x v="6"/>
    <n v="0"/>
    <x v="14"/>
    <x v="2"/>
  </r>
  <r>
    <n v="1693"/>
    <x v="1"/>
    <x v="0"/>
    <n v="14.08"/>
    <x v="29"/>
    <n v="159249"/>
    <x v="0"/>
    <x v="582"/>
    <x v="0"/>
    <n v="63.7"/>
    <s v="Second"/>
    <x v="1"/>
    <x v="2"/>
    <x v="1"/>
    <n v="115996.88"/>
    <x v="0"/>
    <x v="3"/>
    <x v="0"/>
    <n v="2"/>
    <x v="10"/>
    <x v="3"/>
  </r>
  <r>
    <n v="1694"/>
    <x v="0"/>
    <x v="1"/>
    <n v="76.88"/>
    <x v="1"/>
    <n v="394588"/>
    <x v="7"/>
    <x v="731"/>
    <x v="2"/>
    <n v="47.77"/>
    <s v="Third"/>
    <x v="4"/>
    <x v="2"/>
    <x v="1"/>
    <n v="244142.16"/>
    <x v="3"/>
    <x v="24"/>
    <x v="7"/>
    <n v="4"/>
    <x v="39"/>
    <x v="4"/>
  </r>
  <r>
    <n v="1695"/>
    <x v="5"/>
    <x v="0"/>
    <n v="60.82"/>
    <x v="29"/>
    <n v="361627"/>
    <x v="9"/>
    <x v="280"/>
    <x v="1"/>
    <n v="78.62"/>
    <s v="Second"/>
    <x v="1"/>
    <x v="0"/>
    <x v="1"/>
    <n v="243825.6"/>
    <x v="1"/>
    <x v="38"/>
    <x v="9"/>
    <n v="0"/>
    <x v="14"/>
    <x v="5"/>
  </r>
  <r>
    <n v="1696"/>
    <x v="4"/>
    <x v="4"/>
    <n v="56.45"/>
    <x v="18"/>
    <n v="252777"/>
    <x v="5"/>
    <x v="732"/>
    <x v="0"/>
    <n v="77.06"/>
    <s v="Second"/>
    <x v="9"/>
    <x v="2"/>
    <x v="1"/>
    <n v="157260.57999999999"/>
    <x v="2"/>
    <x v="45"/>
    <x v="5"/>
    <n v="2"/>
    <x v="39"/>
    <x v="2"/>
  </r>
  <r>
    <n v="1697"/>
    <x v="4"/>
    <x v="4"/>
    <n v="33.25"/>
    <x v="22"/>
    <n v="253328"/>
    <x v="8"/>
    <x v="312"/>
    <x v="0"/>
    <n v="29.33"/>
    <s v="Third"/>
    <x v="2"/>
    <x v="0"/>
    <x v="1"/>
    <n v="173272.85"/>
    <x v="1"/>
    <x v="17"/>
    <x v="8"/>
    <n v="5"/>
    <x v="13"/>
    <x v="2"/>
  </r>
  <r>
    <n v="1698"/>
    <x v="5"/>
    <x v="5"/>
    <n v="42.05"/>
    <x v="20"/>
    <n v="96973"/>
    <x v="3"/>
    <x v="37"/>
    <x v="2"/>
    <n v="31.9"/>
    <s v="Third"/>
    <x v="0"/>
    <x v="1"/>
    <x v="0"/>
    <n v="52311.11"/>
    <x v="0"/>
    <x v="17"/>
    <x v="3"/>
    <n v="2"/>
    <x v="36"/>
    <x v="2"/>
  </r>
  <r>
    <n v="1699"/>
    <x v="3"/>
    <x v="1"/>
    <n v="29.76"/>
    <x v="1"/>
    <n v="62932"/>
    <x v="9"/>
    <x v="733"/>
    <x v="0"/>
    <n v="66.61"/>
    <s v="Second"/>
    <x v="1"/>
    <x v="2"/>
    <x v="1"/>
    <n v="33135.25"/>
    <x v="0"/>
    <x v="25"/>
    <x v="9"/>
    <n v="0"/>
    <x v="21"/>
    <x v="3"/>
  </r>
  <r>
    <n v="1700"/>
    <x v="0"/>
    <x v="5"/>
    <n v="25.28"/>
    <x v="20"/>
    <n v="126484"/>
    <x v="8"/>
    <x v="415"/>
    <x v="2"/>
    <n v="39.99"/>
    <s v="Third"/>
    <x v="2"/>
    <x v="1"/>
    <x v="1"/>
    <n v="62713.79"/>
    <x v="1"/>
    <x v="22"/>
    <x v="8"/>
    <n v="5"/>
    <x v="6"/>
    <x v="0"/>
  </r>
  <r>
    <n v="1701"/>
    <x v="9"/>
    <x v="6"/>
    <n v="79.12"/>
    <x v="24"/>
    <n v="159331"/>
    <x v="4"/>
    <x v="543"/>
    <x v="0"/>
    <n v="94"/>
    <s v="Third"/>
    <x v="0"/>
    <x v="1"/>
    <x v="1"/>
    <n v="99352.77"/>
    <x v="3"/>
    <x v="18"/>
    <x v="4"/>
    <n v="0"/>
    <x v="39"/>
    <x v="5"/>
  </r>
  <r>
    <n v="1702"/>
    <x v="9"/>
    <x v="2"/>
    <n v="33.700000000000003"/>
    <x v="2"/>
    <n v="302027"/>
    <x v="1"/>
    <x v="734"/>
    <x v="2"/>
    <n v="34.49"/>
    <s v="Second"/>
    <x v="0"/>
    <x v="0"/>
    <x v="0"/>
    <n v="193088.15"/>
    <x v="2"/>
    <x v="15"/>
    <x v="1"/>
    <n v="4"/>
    <x v="9"/>
    <x v="0"/>
  </r>
  <r>
    <n v="1703"/>
    <x v="3"/>
    <x v="5"/>
    <n v="51.77"/>
    <x v="9"/>
    <n v="369185"/>
    <x v="4"/>
    <x v="646"/>
    <x v="0"/>
    <n v="66.06"/>
    <s v="Third"/>
    <x v="0"/>
    <x v="0"/>
    <x v="1"/>
    <n v="253762.06"/>
    <x v="2"/>
    <x v="20"/>
    <x v="4"/>
    <n v="0"/>
    <x v="22"/>
    <x v="2"/>
  </r>
  <r>
    <n v="1704"/>
    <x v="6"/>
    <x v="1"/>
    <n v="75.61"/>
    <x v="26"/>
    <n v="106628"/>
    <x v="9"/>
    <x v="128"/>
    <x v="2"/>
    <n v="39.36"/>
    <s v="Second"/>
    <x v="0"/>
    <x v="2"/>
    <x v="0"/>
    <n v="65421.87"/>
    <x v="2"/>
    <x v="21"/>
    <x v="9"/>
    <n v="1"/>
    <x v="40"/>
    <x v="1"/>
  </r>
  <r>
    <n v="1705"/>
    <x v="4"/>
    <x v="2"/>
    <n v="65.040000000000006"/>
    <x v="38"/>
    <n v="238615"/>
    <x v="3"/>
    <x v="178"/>
    <x v="1"/>
    <n v="84.09"/>
    <s v="Third"/>
    <x v="0"/>
    <x v="1"/>
    <x v="1"/>
    <n v="125541.25"/>
    <x v="2"/>
    <x v="34"/>
    <x v="3"/>
    <n v="2"/>
    <x v="21"/>
    <x v="4"/>
  </r>
  <r>
    <n v="1706"/>
    <x v="0"/>
    <x v="5"/>
    <n v="17.73"/>
    <x v="15"/>
    <n v="203981"/>
    <x v="5"/>
    <x v="521"/>
    <x v="0"/>
    <n v="98.9"/>
    <s v="Second"/>
    <x v="3"/>
    <x v="0"/>
    <x v="1"/>
    <n v="124506.6"/>
    <x v="2"/>
    <x v="46"/>
    <x v="5"/>
    <n v="4"/>
    <x v="40"/>
    <x v="2"/>
  </r>
  <r>
    <n v="1707"/>
    <x v="7"/>
    <x v="3"/>
    <n v="52.91"/>
    <x v="7"/>
    <n v="108540"/>
    <x v="5"/>
    <x v="590"/>
    <x v="0"/>
    <n v="80.62"/>
    <s v="Second"/>
    <x v="0"/>
    <x v="1"/>
    <x v="0"/>
    <n v="81793.87"/>
    <x v="2"/>
    <x v="15"/>
    <x v="5"/>
    <n v="9"/>
    <x v="32"/>
    <x v="0"/>
  </r>
  <r>
    <n v="1708"/>
    <x v="7"/>
    <x v="4"/>
    <n v="39.42"/>
    <x v="18"/>
    <n v="280512"/>
    <x v="6"/>
    <x v="543"/>
    <x v="2"/>
    <n v="47.38"/>
    <s v="First"/>
    <x v="9"/>
    <x v="0"/>
    <x v="1"/>
    <n v="220452.13"/>
    <x v="2"/>
    <x v="42"/>
    <x v="6"/>
    <n v="0"/>
    <x v="38"/>
    <x v="5"/>
  </r>
  <r>
    <n v="1709"/>
    <x v="4"/>
    <x v="0"/>
    <n v="47.34"/>
    <x v="6"/>
    <n v="231295"/>
    <x v="6"/>
    <x v="546"/>
    <x v="0"/>
    <n v="68.88"/>
    <s v="First"/>
    <x v="9"/>
    <x v="2"/>
    <x v="0"/>
    <n v="107294.1"/>
    <x v="3"/>
    <x v="43"/>
    <x v="6"/>
    <n v="0"/>
    <x v="23"/>
    <x v="0"/>
  </r>
  <r>
    <n v="1710"/>
    <x v="9"/>
    <x v="6"/>
    <n v="17.510000000000002"/>
    <x v="31"/>
    <n v="184720"/>
    <x v="6"/>
    <x v="128"/>
    <x v="1"/>
    <n v="64.52"/>
    <s v="Third"/>
    <x v="7"/>
    <x v="0"/>
    <x v="1"/>
    <n v="130064.69"/>
    <x v="3"/>
    <x v="21"/>
    <x v="6"/>
    <n v="1"/>
    <x v="2"/>
    <x v="1"/>
  </r>
  <r>
    <n v="1711"/>
    <x v="6"/>
    <x v="1"/>
    <n v="32.36"/>
    <x v="25"/>
    <n v="229302"/>
    <x v="2"/>
    <x v="425"/>
    <x v="1"/>
    <n v="74.37"/>
    <s v="First"/>
    <x v="3"/>
    <x v="1"/>
    <x v="0"/>
    <n v="130669.53"/>
    <x v="1"/>
    <x v="41"/>
    <x v="2"/>
    <n v="0"/>
    <x v="4"/>
    <x v="5"/>
  </r>
  <r>
    <n v="1712"/>
    <x v="0"/>
    <x v="2"/>
    <n v="60.49"/>
    <x v="8"/>
    <n v="357418"/>
    <x v="7"/>
    <x v="378"/>
    <x v="1"/>
    <n v="98.59"/>
    <s v="Third"/>
    <x v="2"/>
    <x v="0"/>
    <x v="1"/>
    <n v="225022.35"/>
    <x v="1"/>
    <x v="23"/>
    <x v="7"/>
    <n v="3"/>
    <x v="37"/>
    <x v="4"/>
  </r>
  <r>
    <n v="1713"/>
    <x v="2"/>
    <x v="1"/>
    <n v="11.62"/>
    <x v="25"/>
    <n v="196140"/>
    <x v="3"/>
    <x v="104"/>
    <x v="0"/>
    <n v="84.7"/>
    <s v="Third"/>
    <x v="4"/>
    <x v="1"/>
    <x v="1"/>
    <n v="150293.82999999999"/>
    <x v="1"/>
    <x v="32"/>
    <x v="3"/>
    <n v="0"/>
    <x v="34"/>
    <x v="1"/>
  </r>
  <r>
    <n v="1714"/>
    <x v="0"/>
    <x v="6"/>
    <n v="48.11"/>
    <x v="21"/>
    <n v="314624"/>
    <x v="1"/>
    <x v="735"/>
    <x v="0"/>
    <n v="93.28"/>
    <s v="Second"/>
    <x v="1"/>
    <x v="2"/>
    <x v="1"/>
    <n v="155523.63"/>
    <x v="1"/>
    <x v="10"/>
    <x v="1"/>
    <n v="3"/>
    <x v="31"/>
    <x v="4"/>
  </r>
  <r>
    <n v="1715"/>
    <x v="7"/>
    <x v="3"/>
    <n v="34.01"/>
    <x v="32"/>
    <n v="353135"/>
    <x v="8"/>
    <x v="284"/>
    <x v="0"/>
    <n v="65.430000000000007"/>
    <s v="Second"/>
    <x v="9"/>
    <x v="0"/>
    <x v="0"/>
    <n v="172858.87"/>
    <x v="0"/>
    <x v="41"/>
    <x v="8"/>
    <n v="1"/>
    <x v="31"/>
    <x v="5"/>
  </r>
  <r>
    <n v="1716"/>
    <x v="7"/>
    <x v="3"/>
    <n v="49.56"/>
    <x v="3"/>
    <n v="133680"/>
    <x v="0"/>
    <x v="668"/>
    <x v="2"/>
    <n v="49.99"/>
    <s v="First"/>
    <x v="2"/>
    <x v="0"/>
    <x v="1"/>
    <n v="65199.39"/>
    <x v="0"/>
    <x v="12"/>
    <x v="0"/>
    <n v="0"/>
    <x v="31"/>
    <x v="4"/>
  </r>
  <r>
    <n v="1717"/>
    <x v="6"/>
    <x v="4"/>
    <n v="66.09"/>
    <x v="18"/>
    <n v="138947"/>
    <x v="1"/>
    <x v="277"/>
    <x v="1"/>
    <n v="69.86"/>
    <s v="First"/>
    <x v="6"/>
    <x v="2"/>
    <x v="0"/>
    <n v="81757.5"/>
    <x v="3"/>
    <x v="30"/>
    <x v="1"/>
    <n v="0"/>
    <x v="0"/>
    <x v="0"/>
  </r>
  <r>
    <n v="1718"/>
    <x v="2"/>
    <x v="4"/>
    <n v="5.62"/>
    <x v="16"/>
    <n v="69581"/>
    <x v="3"/>
    <x v="736"/>
    <x v="2"/>
    <n v="25.25"/>
    <s v="First"/>
    <x v="4"/>
    <x v="0"/>
    <x v="0"/>
    <n v="54573.41"/>
    <x v="1"/>
    <x v="26"/>
    <x v="3"/>
    <n v="0"/>
    <x v="5"/>
    <x v="0"/>
  </r>
  <r>
    <n v="1719"/>
    <x v="2"/>
    <x v="6"/>
    <n v="39.58"/>
    <x v="21"/>
    <n v="365843"/>
    <x v="1"/>
    <x v="147"/>
    <x v="0"/>
    <n v="62.91"/>
    <s v="Second"/>
    <x v="2"/>
    <x v="0"/>
    <x v="0"/>
    <n v="277854.90999999997"/>
    <x v="1"/>
    <x v="19"/>
    <x v="1"/>
    <n v="1"/>
    <x v="27"/>
    <x v="2"/>
  </r>
  <r>
    <n v="1720"/>
    <x v="1"/>
    <x v="5"/>
    <n v="42.55"/>
    <x v="15"/>
    <n v="364100"/>
    <x v="4"/>
    <x v="34"/>
    <x v="0"/>
    <n v="74.290000000000006"/>
    <s v="Second"/>
    <x v="0"/>
    <x v="2"/>
    <x v="0"/>
    <n v="175311.35"/>
    <x v="2"/>
    <x v="41"/>
    <x v="4"/>
    <n v="0"/>
    <x v="16"/>
    <x v="5"/>
  </r>
  <r>
    <n v="1721"/>
    <x v="3"/>
    <x v="0"/>
    <n v="58.2"/>
    <x v="35"/>
    <n v="307197"/>
    <x v="7"/>
    <x v="435"/>
    <x v="2"/>
    <n v="57.81"/>
    <s v="Second"/>
    <x v="1"/>
    <x v="1"/>
    <x v="1"/>
    <n v="147781.71"/>
    <x v="3"/>
    <x v="49"/>
    <x v="7"/>
    <n v="5"/>
    <x v="16"/>
    <x v="4"/>
  </r>
  <r>
    <n v="1722"/>
    <x v="3"/>
    <x v="1"/>
    <n v="28.19"/>
    <x v="19"/>
    <n v="277749"/>
    <x v="5"/>
    <x v="273"/>
    <x v="2"/>
    <n v="35.83"/>
    <s v="Third"/>
    <x v="3"/>
    <x v="2"/>
    <x v="0"/>
    <n v="174414.77"/>
    <x v="2"/>
    <x v="30"/>
    <x v="5"/>
    <n v="4"/>
    <x v="37"/>
    <x v="0"/>
  </r>
  <r>
    <n v="1723"/>
    <x v="1"/>
    <x v="6"/>
    <n v="74.56"/>
    <x v="10"/>
    <n v="117301"/>
    <x v="2"/>
    <x v="378"/>
    <x v="0"/>
    <n v="27.76"/>
    <s v="Third"/>
    <x v="3"/>
    <x v="1"/>
    <x v="1"/>
    <n v="52300.83"/>
    <x v="0"/>
    <x v="32"/>
    <x v="2"/>
    <n v="0"/>
    <x v="11"/>
    <x v="1"/>
  </r>
  <r>
    <n v="1724"/>
    <x v="9"/>
    <x v="2"/>
    <n v="40.11"/>
    <x v="27"/>
    <n v="232166"/>
    <x v="2"/>
    <x v="184"/>
    <x v="1"/>
    <n v="72.41"/>
    <s v="Third"/>
    <x v="2"/>
    <x v="2"/>
    <x v="1"/>
    <n v="157406.64000000001"/>
    <x v="2"/>
    <x v="49"/>
    <x v="2"/>
    <n v="2"/>
    <x v="13"/>
    <x v="4"/>
  </r>
  <r>
    <n v="1725"/>
    <x v="1"/>
    <x v="7"/>
    <n v="49.64"/>
    <x v="17"/>
    <n v="221409"/>
    <x v="7"/>
    <x v="316"/>
    <x v="2"/>
    <n v="46.99"/>
    <s v="First"/>
    <x v="7"/>
    <x v="0"/>
    <x v="1"/>
    <n v="135365.6"/>
    <x v="0"/>
    <x v="1"/>
    <x v="7"/>
    <n v="0"/>
    <x v="40"/>
    <x v="1"/>
  </r>
  <r>
    <n v="1726"/>
    <x v="4"/>
    <x v="2"/>
    <n v="66.69"/>
    <x v="2"/>
    <n v="140336"/>
    <x v="4"/>
    <x v="618"/>
    <x v="1"/>
    <n v="76.53"/>
    <s v="Second"/>
    <x v="0"/>
    <x v="1"/>
    <x v="1"/>
    <n v="66220.429999999993"/>
    <x v="3"/>
    <x v="43"/>
    <x v="4"/>
    <n v="0"/>
    <x v="17"/>
    <x v="0"/>
  </r>
  <r>
    <n v="1727"/>
    <x v="1"/>
    <x v="7"/>
    <n v="18.78"/>
    <x v="30"/>
    <n v="50808"/>
    <x v="7"/>
    <x v="716"/>
    <x v="2"/>
    <n v="32.49"/>
    <s v="Third"/>
    <x v="0"/>
    <x v="0"/>
    <x v="1"/>
    <n v="37979.43"/>
    <x v="3"/>
    <x v="22"/>
    <x v="7"/>
    <n v="6"/>
    <x v="32"/>
    <x v="0"/>
  </r>
  <r>
    <n v="1728"/>
    <x v="3"/>
    <x v="7"/>
    <n v="12.72"/>
    <x v="23"/>
    <n v="240106"/>
    <x v="3"/>
    <x v="684"/>
    <x v="0"/>
    <n v="76.290000000000006"/>
    <s v="Third"/>
    <x v="1"/>
    <x v="1"/>
    <x v="1"/>
    <n v="172986.29"/>
    <x v="2"/>
    <x v="13"/>
    <x v="3"/>
    <n v="1"/>
    <x v="12"/>
    <x v="1"/>
  </r>
  <r>
    <n v="1729"/>
    <x v="1"/>
    <x v="1"/>
    <n v="37.58"/>
    <x v="19"/>
    <n v="315543"/>
    <x v="5"/>
    <x v="700"/>
    <x v="0"/>
    <n v="77.89"/>
    <s v="Second"/>
    <x v="1"/>
    <x v="0"/>
    <x v="0"/>
    <n v="176178.81"/>
    <x v="2"/>
    <x v="49"/>
    <x v="5"/>
    <n v="8"/>
    <x v="19"/>
    <x v="4"/>
  </r>
  <r>
    <n v="1730"/>
    <x v="4"/>
    <x v="3"/>
    <n v="32.29"/>
    <x v="32"/>
    <n v="142362"/>
    <x v="0"/>
    <x v="630"/>
    <x v="1"/>
    <n v="60.78"/>
    <s v="First"/>
    <x v="2"/>
    <x v="0"/>
    <x v="0"/>
    <n v="65530.36"/>
    <x v="1"/>
    <x v="20"/>
    <x v="0"/>
    <n v="0"/>
    <x v="23"/>
    <x v="2"/>
  </r>
  <r>
    <n v="1731"/>
    <x v="9"/>
    <x v="1"/>
    <n v="27.96"/>
    <x v="19"/>
    <n v="377357"/>
    <x v="7"/>
    <x v="628"/>
    <x v="2"/>
    <n v="43.59"/>
    <s v="Third"/>
    <x v="4"/>
    <x v="2"/>
    <x v="1"/>
    <n v="186111.75"/>
    <x v="3"/>
    <x v="17"/>
    <x v="7"/>
    <n v="4"/>
    <x v="31"/>
    <x v="2"/>
  </r>
  <r>
    <n v="1732"/>
    <x v="3"/>
    <x v="2"/>
    <n v="24.95"/>
    <x v="27"/>
    <n v="73436"/>
    <x v="8"/>
    <x v="53"/>
    <x v="2"/>
    <n v="38.99"/>
    <s v="Second"/>
    <x v="6"/>
    <x v="0"/>
    <x v="1"/>
    <n v="55755.22"/>
    <x v="3"/>
    <x v="19"/>
    <x v="8"/>
    <n v="4"/>
    <x v="27"/>
    <x v="2"/>
  </r>
  <r>
    <n v="1733"/>
    <x v="6"/>
    <x v="0"/>
    <n v="29.41"/>
    <x v="0"/>
    <n v="396346"/>
    <x v="8"/>
    <x v="549"/>
    <x v="1"/>
    <n v="71.430000000000007"/>
    <s v="First"/>
    <x v="8"/>
    <x v="0"/>
    <x v="1"/>
    <n v="251371.42"/>
    <x v="0"/>
    <x v="14"/>
    <x v="8"/>
    <n v="0"/>
    <x v="37"/>
    <x v="0"/>
  </r>
  <r>
    <n v="1734"/>
    <x v="8"/>
    <x v="3"/>
    <n v="61.18"/>
    <x v="3"/>
    <n v="291086"/>
    <x v="3"/>
    <x v="203"/>
    <x v="0"/>
    <n v="98.88"/>
    <s v="First"/>
    <x v="4"/>
    <x v="0"/>
    <x v="1"/>
    <n v="142992.04999999999"/>
    <x v="1"/>
    <x v="50"/>
    <x v="3"/>
    <n v="0"/>
    <x v="31"/>
    <x v="1"/>
  </r>
  <r>
    <n v="1735"/>
    <x v="3"/>
    <x v="1"/>
    <n v="14.03"/>
    <x v="37"/>
    <n v="186955"/>
    <x v="2"/>
    <x v="374"/>
    <x v="0"/>
    <n v="89.45"/>
    <s v="Third"/>
    <x v="2"/>
    <x v="2"/>
    <x v="1"/>
    <n v="85892.97"/>
    <x v="0"/>
    <x v="16"/>
    <x v="2"/>
    <n v="2"/>
    <x v="23"/>
    <x v="2"/>
  </r>
  <r>
    <n v="1736"/>
    <x v="1"/>
    <x v="2"/>
    <n v="37.909999999999997"/>
    <x v="38"/>
    <n v="192603"/>
    <x v="5"/>
    <x v="737"/>
    <x v="1"/>
    <n v="65.14"/>
    <s v="Third"/>
    <x v="0"/>
    <x v="0"/>
    <x v="0"/>
    <n v="80614.820000000007"/>
    <x v="3"/>
    <x v="13"/>
    <x v="5"/>
    <n v="9"/>
    <x v="3"/>
    <x v="1"/>
  </r>
  <r>
    <n v="1737"/>
    <x v="7"/>
    <x v="3"/>
    <n v="75.56"/>
    <x v="11"/>
    <n v="308919"/>
    <x v="7"/>
    <x v="566"/>
    <x v="1"/>
    <n v="94.8"/>
    <s v="First"/>
    <x v="7"/>
    <x v="0"/>
    <x v="0"/>
    <n v="191629.08"/>
    <x v="1"/>
    <x v="15"/>
    <x v="7"/>
    <n v="0"/>
    <x v="39"/>
    <x v="0"/>
  </r>
  <r>
    <n v="1738"/>
    <x v="1"/>
    <x v="0"/>
    <n v="27.7"/>
    <x v="39"/>
    <n v="124119"/>
    <x v="0"/>
    <x v="121"/>
    <x v="1"/>
    <n v="92.06"/>
    <s v="Third"/>
    <x v="2"/>
    <x v="1"/>
    <x v="1"/>
    <n v="64972.11"/>
    <x v="3"/>
    <x v="43"/>
    <x v="0"/>
    <n v="0"/>
    <x v="35"/>
    <x v="0"/>
  </r>
  <r>
    <n v="1739"/>
    <x v="5"/>
    <x v="6"/>
    <n v="75.430000000000007"/>
    <x v="31"/>
    <n v="322747"/>
    <x v="3"/>
    <x v="222"/>
    <x v="2"/>
    <n v="57.12"/>
    <s v="Second"/>
    <x v="1"/>
    <x v="0"/>
    <x v="1"/>
    <n v="203927.76"/>
    <x v="3"/>
    <x v="12"/>
    <x v="3"/>
    <n v="1"/>
    <x v="37"/>
    <x v="4"/>
  </r>
  <r>
    <n v="1740"/>
    <x v="5"/>
    <x v="1"/>
    <n v="59.31"/>
    <x v="19"/>
    <n v="72990"/>
    <x v="9"/>
    <x v="688"/>
    <x v="2"/>
    <n v="29.3"/>
    <s v="Second"/>
    <x v="1"/>
    <x v="2"/>
    <x v="0"/>
    <n v="57526.87"/>
    <x v="2"/>
    <x v="33"/>
    <x v="9"/>
    <n v="0"/>
    <x v="38"/>
    <x v="1"/>
  </r>
  <r>
    <n v="1741"/>
    <x v="1"/>
    <x v="2"/>
    <n v="79.98"/>
    <x v="8"/>
    <n v="294724"/>
    <x v="8"/>
    <x v="484"/>
    <x v="1"/>
    <n v="87.5"/>
    <s v="First"/>
    <x v="8"/>
    <x v="2"/>
    <x v="1"/>
    <n v="122088.2"/>
    <x v="0"/>
    <x v="30"/>
    <x v="8"/>
    <n v="0"/>
    <x v="33"/>
    <x v="0"/>
  </r>
  <r>
    <n v="1742"/>
    <x v="5"/>
    <x v="1"/>
    <n v="71.209999999999994"/>
    <x v="25"/>
    <n v="388105"/>
    <x v="8"/>
    <x v="738"/>
    <x v="0"/>
    <n v="93.7"/>
    <s v="Second"/>
    <x v="9"/>
    <x v="0"/>
    <x v="0"/>
    <n v="282986.27"/>
    <x v="0"/>
    <x v="13"/>
    <x v="8"/>
    <n v="1"/>
    <x v="10"/>
    <x v="1"/>
  </r>
  <r>
    <n v="1743"/>
    <x v="9"/>
    <x v="6"/>
    <n v="27.02"/>
    <x v="31"/>
    <n v="200584"/>
    <x v="9"/>
    <x v="739"/>
    <x v="0"/>
    <n v="61.09"/>
    <s v="Third"/>
    <x v="1"/>
    <x v="0"/>
    <x v="0"/>
    <n v="95444.44"/>
    <x v="3"/>
    <x v="40"/>
    <x v="9"/>
    <n v="0"/>
    <x v="16"/>
    <x v="5"/>
  </r>
  <r>
    <n v="1744"/>
    <x v="4"/>
    <x v="1"/>
    <n v="46.44"/>
    <x v="25"/>
    <n v="292721"/>
    <x v="9"/>
    <x v="582"/>
    <x v="2"/>
    <n v="39.53"/>
    <s v="Second"/>
    <x v="0"/>
    <x v="2"/>
    <x v="0"/>
    <n v="141140.81"/>
    <x v="3"/>
    <x v="3"/>
    <x v="9"/>
    <n v="1"/>
    <x v="16"/>
    <x v="3"/>
  </r>
  <r>
    <n v="1745"/>
    <x v="5"/>
    <x v="1"/>
    <n v="57.64"/>
    <x v="19"/>
    <n v="374347"/>
    <x v="5"/>
    <x v="547"/>
    <x v="1"/>
    <n v="60.41"/>
    <s v="First"/>
    <x v="5"/>
    <x v="0"/>
    <x v="0"/>
    <n v="154550.47"/>
    <x v="3"/>
    <x v="21"/>
    <x v="5"/>
    <n v="0"/>
    <x v="33"/>
    <x v="1"/>
  </r>
  <r>
    <n v="1746"/>
    <x v="7"/>
    <x v="2"/>
    <n v="74.44"/>
    <x v="8"/>
    <n v="248807"/>
    <x v="5"/>
    <x v="215"/>
    <x v="2"/>
    <n v="26.33"/>
    <s v="Third"/>
    <x v="3"/>
    <x v="1"/>
    <x v="1"/>
    <n v="196431.06"/>
    <x v="2"/>
    <x v="49"/>
    <x v="5"/>
    <n v="4"/>
    <x v="38"/>
    <x v="4"/>
  </r>
  <r>
    <n v="1747"/>
    <x v="8"/>
    <x v="1"/>
    <n v="10.41"/>
    <x v="37"/>
    <n v="306386"/>
    <x v="8"/>
    <x v="86"/>
    <x v="2"/>
    <n v="34.020000000000003"/>
    <s v="First"/>
    <x v="8"/>
    <x v="2"/>
    <x v="1"/>
    <n v="235658.93"/>
    <x v="1"/>
    <x v="32"/>
    <x v="8"/>
    <n v="0"/>
    <x v="34"/>
    <x v="1"/>
  </r>
  <r>
    <n v="1748"/>
    <x v="1"/>
    <x v="1"/>
    <n v="38.24"/>
    <x v="37"/>
    <n v="124923"/>
    <x v="5"/>
    <x v="740"/>
    <x v="2"/>
    <n v="38.130000000000003"/>
    <s v="Third"/>
    <x v="2"/>
    <x v="0"/>
    <x v="1"/>
    <n v="92318.02"/>
    <x v="1"/>
    <x v="33"/>
    <x v="5"/>
    <n v="6"/>
    <x v="28"/>
    <x v="1"/>
  </r>
  <r>
    <n v="1749"/>
    <x v="5"/>
    <x v="3"/>
    <n v="55.12"/>
    <x v="14"/>
    <n v="393107"/>
    <x v="5"/>
    <x v="189"/>
    <x v="2"/>
    <n v="42.54"/>
    <s v="First"/>
    <x v="5"/>
    <x v="1"/>
    <x v="0"/>
    <n v="286833.24"/>
    <x v="3"/>
    <x v="33"/>
    <x v="5"/>
    <n v="0"/>
    <x v="10"/>
    <x v="1"/>
  </r>
  <r>
    <n v="1750"/>
    <x v="9"/>
    <x v="2"/>
    <n v="49.57"/>
    <x v="2"/>
    <n v="302533"/>
    <x v="2"/>
    <x v="592"/>
    <x v="1"/>
    <n v="94.88"/>
    <s v="Third"/>
    <x v="6"/>
    <x v="2"/>
    <x v="1"/>
    <n v="227477.64"/>
    <x v="1"/>
    <x v="23"/>
    <x v="2"/>
    <n v="1"/>
    <x v="32"/>
    <x v="4"/>
  </r>
  <r>
    <n v="1751"/>
    <x v="7"/>
    <x v="7"/>
    <n v="65.739999999999995"/>
    <x v="30"/>
    <n v="225595"/>
    <x v="7"/>
    <x v="426"/>
    <x v="0"/>
    <n v="81.36"/>
    <s v="Third"/>
    <x v="1"/>
    <x v="1"/>
    <x v="1"/>
    <n v="91338.19"/>
    <x v="1"/>
    <x v="17"/>
    <x v="7"/>
    <n v="5"/>
    <x v="44"/>
    <x v="2"/>
  </r>
  <r>
    <n v="1752"/>
    <x v="2"/>
    <x v="4"/>
    <n v="50.73"/>
    <x v="18"/>
    <n v="218027"/>
    <x v="6"/>
    <x v="269"/>
    <x v="2"/>
    <n v="28.56"/>
    <s v="First"/>
    <x v="9"/>
    <x v="2"/>
    <x v="1"/>
    <n v="112944.22"/>
    <x v="3"/>
    <x v="14"/>
    <x v="6"/>
    <n v="0"/>
    <x v="35"/>
    <x v="0"/>
  </r>
  <r>
    <n v="1753"/>
    <x v="4"/>
    <x v="6"/>
    <n v="72.42"/>
    <x v="31"/>
    <n v="252758"/>
    <x v="9"/>
    <x v="191"/>
    <x v="0"/>
    <n v="95.89"/>
    <s v="Third"/>
    <x v="0"/>
    <x v="0"/>
    <x v="0"/>
    <n v="160517.18"/>
    <x v="0"/>
    <x v="1"/>
    <x v="9"/>
    <n v="1"/>
    <x v="9"/>
    <x v="1"/>
  </r>
  <r>
    <n v="1754"/>
    <x v="4"/>
    <x v="3"/>
    <n v="7.46"/>
    <x v="3"/>
    <n v="221463"/>
    <x v="7"/>
    <x v="741"/>
    <x v="0"/>
    <n v="74.37"/>
    <s v="Second"/>
    <x v="3"/>
    <x v="2"/>
    <x v="0"/>
    <n v="143311.21"/>
    <x v="1"/>
    <x v="34"/>
    <x v="7"/>
    <n v="1"/>
    <x v="18"/>
    <x v="4"/>
  </r>
  <r>
    <n v="1755"/>
    <x v="3"/>
    <x v="6"/>
    <n v="58.32"/>
    <x v="21"/>
    <n v="255049"/>
    <x v="4"/>
    <x v="235"/>
    <x v="0"/>
    <n v="85.05"/>
    <s v="Third"/>
    <x v="0"/>
    <x v="0"/>
    <x v="1"/>
    <n v="151968.31"/>
    <x v="1"/>
    <x v="3"/>
    <x v="4"/>
    <n v="0"/>
    <x v="20"/>
    <x v="3"/>
  </r>
  <r>
    <n v="1756"/>
    <x v="8"/>
    <x v="0"/>
    <n v="65.75"/>
    <x v="0"/>
    <n v="353893"/>
    <x v="9"/>
    <x v="742"/>
    <x v="0"/>
    <n v="61.93"/>
    <s v="Second"/>
    <x v="0"/>
    <x v="2"/>
    <x v="1"/>
    <n v="231506.87"/>
    <x v="3"/>
    <x v="36"/>
    <x v="9"/>
    <n v="1"/>
    <x v="18"/>
    <x v="1"/>
  </r>
  <r>
    <n v="1757"/>
    <x v="4"/>
    <x v="7"/>
    <n v="52.89"/>
    <x v="36"/>
    <n v="332586"/>
    <x v="7"/>
    <x v="637"/>
    <x v="2"/>
    <n v="50.34"/>
    <s v="Second"/>
    <x v="6"/>
    <x v="2"/>
    <x v="1"/>
    <n v="257728.16"/>
    <x v="3"/>
    <x v="4"/>
    <x v="7"/>
    <n v="2"/>
    <x v="34"/>
    <x v="0"/>
  </r>
  <r>
    <n v="1758"/>
    <x v="8"/>
    <x v="7"/>
    <n v="78.489999999999995"/>
    <x v="23"/>
    <n v="319184"/>
    <x v="2"/>
    <x v="141"/>
    <x v="1"/>
    <n v="27.83"/>
    <s v="Second"/>
    <x v="4"/>
    <x v="0"/>
    <x v="0"/>
    <n v="174688.31"/>
    <x v="2"/>
    <x v="49"/>
    <x v="2"/>
    <n v="3"/>
    <x v="29"/>
    <x v="4"/>
  </r>
  <r>
    <n v="1759"/>
    <x v="3"/>
    <x v="7"/>
    <n v="44.92"/>
    <x v="36"/>
    <n v="107497"/>
    <x v="9"/>
    <x v="286"/>
    <x v="1"/>
    <n v="96.87"/>
    <s v="Third"/>
    <x v="0"/>
    <x v="2"/>
    <x v="1"/>
    <n v="29474.42"/>
    <x v="0"/>
    <x v="16"/>
    <x v="9"/>
    <n v="1"/>
    <x v="71"/>
    <x v="2"/>
  </r>
  <r>
    <n v="1760"/>
    <x v="8"/>
    <x v="3"/>
    <n v="74.84"/>
    <x v="7"/>
    <n v="252154"/>
    <x v="3"/>
    <x v="403"/>
    <x v="2"/>
    <n v="44.33"/>
    <s v="Third"/>
    <x v="0"/>
    <x v="1"/>
    <x v="1"/>
    <n v="155492.92000000001"/>
    <x v="1"/>
    <x v="17"/>
    <x v="3"/>
    <n v="2"/>
    <x v="39"/>
    <x v="2"/>
  </r>
  <r>
    <n v="1761"/>
    <x v="4"/>
    <x v="6"/>
    <n v="74.66"/>
    <x v="10"/>
    <n v="200233"/>
    <x v="9"/>
    <x v="633"/>
    <x v="1"/>
    <n v="72.09"/>
    <s v="Second"/>
    <x v="0"/>
    <x v="0"/>
    <x v="1"/>
    <n v="99222.46"/>
    <x v="1"/>
    <x v="15"/>
    <x v="9"/>
    <n v="1"/>
    <x v="6"/>
    <x v="0"/>
  </r>
  <r>
    <n v="1762"/>
    <x v="6"/>
    <x v="2"/>
    <n v="44.48"/>
    <x v="27"/>
    <n v="100359"/>
    <x v="4"/>
    <x v="480"/>
    <x v="2"/>
    <n v="36.729999999999997"/>
    <s v="First"/>
    <x v="0"/>
    <x v="1"/>
    <x v="0"/>
    <n v="63502.38"/>
    <x v="0"/>
    <x v="0"/>
    <x v="4"/>
    <n v="0"/>
    <x v="37"/>
    <x v="0"/>
  </r>
  <r>
    <n v="1763"/>
    <x v="0"/>
    <x v="5"/>
    <n v="65.930000000000007"/>
    <x v="20"/>
    <n v="243992"/>
    <x v="1"/>
    <x v="18"/>
    <x v="0"/>
    <n v="64.760000000000005"/>
    <s v="First"/>
    <x v="6"/>
    <x v="0"/>
    <x v="0"/>
    <n v="158355.20000000001"/>
    <x v="3"/>
    <x v="27"/>
    <x v="1"/>
    <n v="0"/>
    <x v="18"/>
    <x v="4"/>
  </r>
  <r>
    <n v="1764"/>
    <x v="7"/>
    <x v="1"/>
    <n v="46.61"/>
    <x v="26"/>
    <n v="384459"/>
    <x v="3"/>
    <x v="621"/>
    <x v="0"/>
    <n v="73.05"/>
    <s v="Second"/>
    <x v="4"/>
    <x v="0"/>
    <x v="0"/>
    <n v="229641.19"/>
    <x v="0"/>
    <x v="25"/>
    <x v="3"/>
    <n v="0"/>
    <x v="20"/>
    <x v="3"/>
  </r>
  <r>
    <n v="1765"/>
    <x v="0"/>
    <x v="2"/>
    <n v="59.2"/>
    <x v="34"/>
    <n v="219655"/>
    <x v="0"/>
    <x v="288"/>
    <x v="0"/>
    <n v="93.23"/>
    <s v="First"/>
    <x v="2"/>
    <x v="2"/>
    <x v="0"/>
    <n v="88272.94"/>
    <x v="3"/>
    <x v="25"/>
    <x v="0"/>
    <n v="0"/>
    <x v="44"/>
    <x v="3"/>
  </r>
  <r>
    <n v="1766"/>
    <x v="8"/>
    <x v="3"/>
    <n v="26.6"/>
    <x v="7"/>
    <n v="123027"/>
    <x v="2"/>
    <x v="743"/>
    <x v="0"/>
    <n v="91.68"/>
    <s v="First"/>
    <x v="3"/>
    <x v="0"/>
    <x v="0"/>
    <n v="52300.05"/>
    <x v="1"/>
    <x v="31"/>
    <x v="2"/>
    <n v="0"/>
    <x v="15"/>
    <x v="1"/>
  </r>
  <r>
    <n v="1767"/>
    <x v="8"/>
    <x v="0"/>
    <n v="73.23"/>
    <x v="6"/>
    <n v="363975"/>
    <x v="5"/>
    <x v="73"/>
    <x v="2"/>
    <n v="50.14"/>
    <s v="Second"/>
    <x v="9"/>
    <x v="1"/>
    <x v="1"/>
    <n v="289283.24"/>
    <x v="3"/>
    <x v="30"/>
    <x v="5"/>
    <n v="2"/>
    <x v="38"/>
    <x v="0"/>
  </r>
  <r>
    <n v="1768"/>
    <x v="4"/>
    <x v="0"/>
    <n v="40.090000000000003"/>
    <x v="35"/>
    <n v="315346"/>
    <x v="2"/>
    <x v="686"/>
    <x v="2"/>
    <n v="46.88"/>
    <s v="Third"/>
    <x v="2"/>
    <x v="0"/>
    <x v="0"/>
    <n v="169474.93"/>
    <x v="2"/>
    <x v="44"/>
    <x v="2"/>
    <n v="2"/>
    <x v="36"/>
    <x v="2"/>
  </r>
  <r>
    <n v="1769"/>
    <x v="9"/>
    <x v="2"/>
    <n v="6.54"/>
    <x v="34"/>
    <n v="331413"/>
    <x v="4"/>
    <x v="372"/>
    <x v="1"/>
    <n v="29.65"/>
    <s v="Third"/>
    <x v="0"/>
    <x v="0"/>
    <x v="1"/>
    <n v="138481.39000000001"/>
    <x v="1"/>
    <x v="6"/>
    <x v="4"/>
    <n v="0"/>
    <x v="3"/>
    <x v="0"/>
  </r>
  <r>
    <n v="1770"/>
    <x v="7"/>
    <x v="0"/>
    <n v="19.399999999999999"/>
    <x v="29"/>
    <n v="326637"/>
    <x v="9"/>
    <x v="320"/>
    <x v="0"/>
    <n v="94.84"/>
    <s v="Third"/>
    <x v="1"/>
    <x v="2"/>
    <x v="1"/>
    <n v="221510.63"/>
    <x v="2"/>
    <x v="16"/>
    <x v="9"/>
    <n v="0"/>
    <x v="13"/>
    <x v="2"/>
  </r>
  <r>
    <n v="1771"/>
    <x v="9"/>
    <x v="5"/>
    <n v="23.98"/>
    <x v="5"/>
    <n v="147271"/>
    <x v="6"/>
    <x v="396"/>
    <x v="0"/>
    <n v="91.83"/>
    <s v="Second"/>
    <x v="0"/>
    <x v="1"/>
    <x v="1"/>
    <n v="83891.08"/>
    <x v="3"/>
    <x v="20"/>
    <x v="6"/>
    <n v="7"/>
    <x v="4"/>
    <x v="2"/>
  </r>
  <r>
    <n v="1772"/>
    <x v="3"/>
    <x v="3"/>
    <n v="28.21"/>
    <x v="32"/>
    <n v="356349"/>
    <x v="3"/>
    <x v="122"/>
    <x v="0"/>
    <n v="83.74"/>
    <s v="Third"/>
    <x v="1"/>
    <x v="2"/>
    <x v="0"/>
    <n v="171061.35"/>
    <x v="1"/>
    <x v="39"/>
    <x v="3"/>
    <n v="1"/>
    <x v="16"/>
    <x v="0"/>
  </r>
  <r>
    <n v="1773"/>
    <x v="1"/>
    <x v="0"/>
    <n v="65.92"/>
    <x v="0"/>
    <n v="201319"/>
    <x v="9"/>
    <x v="310"/>
    <x v="1"/>
    <n v="75.11"/>
    <s v="Third"/>
    <x v="0"/>
    <x v="1"/>
    <x v="0"/>
    <n v="127151.83"/>
    <x v="3"/>
    <x v="16"/>
    <x v="9"/>
    <n v="1"/>
    <x v="37"/>
    <x v="2"/>
  </r>
  <r>
    <n v="1774"/>
    <x v="5"/>
    <x v="4"/>
    <n v="6.04"/>
    <x v="4"/>
    <n v="211692"/>
    <x v="7"/>
    <x v="528"/>
    <x v="0"/>
    <n v="99.38"/>
    <s v="Third"/>
    <x v="4"/>
    <x v="2"/>
    <x v="0"/>
    <n v="156307.34"/>
    <x v="0"/>
    <x v="0"/>
    <x v="7"/>
    <n v="4"/>
    <x v="28"/>
    <x v="0"/>
  </r>
  <r>
    <n v="1775"/>
    <x v="4"/>
    <x v="5"/>
    <n v="9.08"/>
    <x v="15"/>
    <n v="346608"/>
    <x v="9"/>
    <x v="322"/>
    <x v="2"/>
    <n v="33.19"/>
    <s v="Second"/>
    <x v="0"/>
    <x v="2"/>
    <x v="0"/>
    <n v="201219.94"/>
    <x v="3"/>
    <x v="30"/>
    <x v="9"/>
    <n v="1"/>
    <x v="25"/>
    <x v="0"/>
  </r>
  <r>
    <n v="1776"/>
    <x v="0"/>
    <x v="5"/>
    <n v="11.41"/>
    <x v="9"/>
    <n v="72229"/>
    <x v="1"/>
    <x v="33"/>
    <x v="1"/>
    <n v="96.08"/>
    <s v="Second"/>
    <x v="0"/>
    <x v="1"/>
    <x v="0"/>
    <n v="45723.65"/>
    <x v="0"/>
    <x v="39"/>
    <x v="1"/>
    <n v="4"/>
    <x v="37"/>
    <x v="0"/>
  </r>
  <r>
    <n v="1777"/>
    <x v="2"/>
    <x v="7"/>
    <n v="26.69"/>
    <x v="28"/>
    <n v="106030"/>
    <x v="8"/>
    <x v="642"/>
    <x v="1"/>
    <n v="88.45"/>
    <s v="Second"/>
    <x v="4"/>
    <x v="2"/>
    <x v="1"/>
    <n v="48713.77"/>
    <x v="1"/>
    <x v="43"/>
    <x v="8"/>
    <n v="6"/>
    <x v="23"/>
    <x v="0"/>
  </r>
  <r>
    <n v="1778"/>
    <x v="3"/>
    <x v="1"/>
    <n v="10.029999999999999"/>
    <x v="19"/>
    <n v="101116"/>
    <x v="3"/>
    <x v="744"/>
    <x v="2"/>
    <n v="49.96"/>
    <s v="Second"/>
    <x v="1"/>
    <x v="0"/>
    <x v="0"/>
    <n v="53109.65"/>
    <x v="0"/>
    <x v="26"/>
    <x v="3"/>
    <n v="1"/>
    <x v="21"/>
    <x v="0"/>
  </r>
  <r>
    <n v="1779"/>
    <x v="0"/>
    <x v="0"/>
    <n v="49.03"/>
    <x v="0"/>
    <n v="103039"/>
    <x v="0"/>
    <x v="216"/>
    <x v="2"/>
    <n v="47.99"/>
    <s v="Third"/>
    <x v="2"/>
    <x v="2"/>
    <x v="1"/>
    <n v="78265.399999999994"/>
    <x v="1"/>
    <x v="4"/>
    <x v="0"/>
    <n v="0"/>
    <x v="27"/>
    <x v="0"/>
  </r>
  <r>
    <n v="1780"/>
    <x v="7"/>
    <x v="3"/>
    <n v="71.7"/>
    <x v="32"/>
    <n v="208386"/>
    <x v="4"/>
    <x v="383"/>
    <x v="1"/>
    <n v="99.56"/>
    <s v="First"/>
    <x v="0"/>
    <x v="2"/>
    <x v="1"/>
    <n v="122095.4"/>
    <x v="0"/>
    <x v="34"/>
    <x v="4"/>
    <n v="0"/>
    <x v="0"/>
    <x v="4"/>
  </r>
  <r>
    <n v="1781"/>
    <x v="8"/>
    <x v="5"/>
    <n v="74.2"/>
    <x v="13"/>
    <n v="161846"/>
    <x v="2"/>
    <x v="373"/>
    <x v="2"/>
    <n v="51.02"/>
    <s v="Third"/>
    <x v="3"/>
    <x v="1"/>
    <x v="0"/>
    <n v="96689.47"/>
    <x v="1"/>
    <x v="1"/>
    <x v="2"/>
    <n v="0"/>
    <x v="20"/>
    <x v="1"/>
  </r>
  <r>
    <n v="1782"/>
    <x v="4"/>
    <x v="5"/>
    <n v="32.590000000000003"/>
    <x v="15"/>
    <n v="254063"/>
    <x v="7"/>
    <x v="173"/>
    <x v="2"/>
    <n v="45.73"/>
    <s v="First"/>
    <x v="7"/>
    <x v="2"/>
    <x v="0"/>
    <n v="117950.3"/>
    <x v="2"/>
    <x v="50"/>
    <x v="7"/>
    <n v="0"/>
    <x v="23"/>
    <x v="1"/>
  </r>
  <r>
    <n v="1783"/>
    <x v="7"/>
    <x v="2"/>
    <n v="14.65"/>
    <x v="2"/>
    <n v="242797"/>
    <x v="1"/>
    <x v="745"/>
    <x v="1"/>
    <n v="87.31"/>
    <s v="Third"/>
    <x v="4"/>
    <x v="0"/>
    <x v="1"/>
    <n v="129472.38"/>
    <x v="3"/>
    <x v="32"/>
    <x v="1"/>
    <n v="2"/>
    <x v="21"/>
    <x v="1"/>
  </r>
  <r>
    <n v="1784"/>
    <x v="7"/>
    <x v="5"/>
    <n v="74.599999999999994"/>
    <x v="13"/>
    <n v="59283"/>
    <x v="0"/>
    <x v="746"/>
    <x v="0"/>
    <n v="95.79"/>
    <s v="Second"/>
    <x v="1"/>
    <x v="2"/>
    <x v="0"/>
    <n v="28184.799999999999"/>
    <x v="1"/>
    <x v="49"/>
    <x v="0"/>
    <n v="2"/>
    <x v="16"/>
    <x v="4"/>
  </r>
  <r>
    <n v="1785"/>
    <x v="4"/>
    <x v="1"/>
    <n v="53.54"/>
    <x v="26"/>
    <n v="81515"/>
    <x v="0"/>
    <x v="116"/>
    <x v="2"/>
    <n v="33.28"/>
    <s v="Third"/>
    <x v="2"/>
    <x v="1"/>
    <x v="0"/>
    <n v="46098.5"/>
    <x v="2"/>
    <x v="39"/>
    <x v="0"/>
    <n v="0"/>
    <x v="4"/>
    <x v="0"/>
  </r>
  <r>
    <n v="1786"/>
    <x v="4"/>
    <x v="7"/>
    <n v="53.56"/>
    <x v="23"/>
    <n v="158826"/>
    <x v="6"/>
    <x v="127"/>
    <x v="1"/>
    <n v="89.33"/>
    <s v="First"/>
    <x v="9"/>
    <x v="1"/>
    <x v="0"/>
    <n v="93373.57"/>
    <x v="1"/>
    <x v="30"/>
    <x v="6"/>
    <n v="0"/>
    <x v="0"/>
    <x v="0"/>
  </r>
  <r>
    <n v="1787"/>
    <x v="5"/>
    <x v="5"/>
    <n v="46.68"/>
    <x v="9"/>
    <n v="77849"/>
    <x v="0"/>
    <x v="659"/>
    <x v="0"/>
    <n v="71.209999999999994"/>
    <s v="Third"/>
    <x v="1"/>
    <x v="2"/>
    <x v="1"/>
    <n v="41539.47"/>
    <x v="0"/>
    <x v="46"/>
    <x v="0"/>
    <n v="2"/>
    <x v="21"/>
    <x v="2"/>
  </r>
  <r>
    <n v="1788"/>
    <x v="1"/>
    <x v="1"/>
    <n v="8.77"/>
    <x v="19"/>
    <n v="263855"/>
    <x v="4"/>
    <x v="622"/>
    <x v="2"/>
    <n v="37.130000000000003"/>
    <s v="Second"/>
    <x v="0"/>
    <x v="1"/>
    <x v="0"/>
    <n v="200891.8"/>
    <x v="2"/>
    <x v="37"/>
    <x v="4"/>
    <n v="0"/>
    <x v="27"/>
    <x v="2"/>
  </r>
  <r>
    <n v="1789"/>
    <x v="0"/>
    <x v="6"/>
    <n v="23.97"/>
    <x v="10"/>
    <n v="179234"/>
    <x v="6"/>
    <x v="747"/>
    <x v="2"/>
    <n v="30.53"/>
    <s v="First"/>
    <x v="9"/>
    <x v="2"/>
    <x v="1"/>
    <n v="113643.76"/>
    <x v="0"/>
    <x v="5"/>
    <x v="6"/>
    <n v="0"/>
    <x v="37"/>
    <x v="4"/>
  </r>
  <r>
    <n v="1790"/>
    <x v="2"/>
    <x v="4"/>
    <n v="12.93"/>
    <x v="18"/>
    <n v="139497"/>
    <x v="3"/>
    <x v="512"/>
    <x v="2"/>
    <n v="50.23"/>
    <s v="Second"/>
    <x v="0"/>
    <x v="1"/>
    <x v="1"/>
    <n v="91520.83"/>
    <x v="2"/>
    <x v="25"/>
    <x v="3"/>
    <n v="2"/>
    <x v="8"/>
    <x v="3"/>
  </r>
  <r>
    <n v="1791"/>
    <x v="1"/>
    <x v="1"/>
    <n v="42.32"/>
    <x v="26"/>
    <n v="185000"/>
    <x v="0"/>
    <x v="748"/>
    <x v="0"/>
    <n v="83.94"/>
    <s v="Third"/>
    <x v="4"/>
    <x v="1"/>
    <x v="0"/>
    <n v="80810.09"/>
    <x v="0"/>
    <x v="33"/>
    <x v="0"/>
    <n v="1"/>
    <x v="30"/>
    <x v="1"/>
  </r>
  <r>
    <n v="1792"/>
    <x v="1"/>
    <x v="3"/>
    <n v="39.35"/>
    <x v="7"/>
    <n v="358364"/>
    <x v="4"/>
    <x v="204"/>
    <x v="1"/>
    <n v="64.69"/>
    <s v="Second"/>
    <x v="0"/>
    <x v="2"/>
    <x v="1"/>
    <n v="230541.4"/>
    <x v="0"/>
    <x v="2"/>
    <x v="4"/>
    <n v="0"/>
    <x v="9"/>
    <x v="2"/>
  </r>
  <r>
    <n v="1793"/>
    <x v="7"/>
    <x v="3"/>
    <n v="69.69"/>
    <x v="3"/>
    <n v="99188"/>
    <x v="0"/>
    <x v="749"/>
    <x v="2"/>
    <n v="38.369999999999997"/>
    <s v="Third"/>
    <x v="4"/>
    <x v="2"/>
    <x v="1"/>
    <n v="48082.34"/>
    <x v="1"/>
    <x v="4"/>
    <x v="0"/>
    <n v="1"/>
    <x v="16"/>
    <x v="0"/>
  </r>
  <r>
    <n v="1794"/>
    <x v="3"/>
    <x v="5"/>
    <n v="34.54"/>
    <x v="9"/>
    <n v="145382"/>
    <x v="0"/>
    <x v="388"/>
    <x v="2"/>
    <n v="36.14"/>
    <s v="Third"/>
    <x v="2"/>
    <x v="2"/>
    <x v="0"/>
    <n v="108314.19"/>
    <x v="2"/>
    <x v="11"/>
    <x v="0"/>
    <n v="0"/>
    <x v="32"/>
    <x v="4"/>
  </r>
  <r>
    <n v="1795"/>
    <x v="4"/>
    <x v="3"/>
    <n v="51.55"/>
    <x v="11"/>
    <n v="256978"/>
    <x v="0"/>
    <x v="412"/>
    <x v="1"/>
    <n v="69.739999999999995"/>
    <s v="First"/>
    <x v="2"/>
    <x v="2"/>
    <x v="1"/>
    <n v="107291.47"/>
    <x v="0"/>
    <x v="22"/>
    <x v="0"/>
    <n v="0"/>
    <x v="3"/>
    <x v="0"/>
  </r>
  <r>
    <n v="1796"/>
    <x v="2"/>
    <x v="3"/>
    <n v="58.12"/>
    <x v="3"/>
    <n v="172464"/>
    <x v="7"/>
    <x v="423"/>
    <x v="1"/>
    <n v="81.05"/>
    <s v="Third"/>
    <x v="4"/>
    <x v="2"/>
    <x v="0"/>
    <n v="82896.41"/>
    <x v="0"/>
    <x v="39"/>
    <x v="7"/>
    <n v="4"/>
    <x v="16"/>
    <x v="0"/>
  </r>
  <r>
    <n v="1797"/>
    <x v="5"/>
    <x v="5"/>
    <n v="76.83"/>
    <x v="5"/>
    <n v="133890"/>
    <x v="5"/>
    <x v="750"/>
    <x v="1"/>
    <n v="66.28"/>
    <s v="First"/>
    <x v="5"/>
    <x v="0"/>
    <x v="0"/>
    <n v="65645.08"/>
    <x v="2"/>
    <x v="38"/>
    <x v="5"/>
    <n v="0"/>
    <x v="31"/>
    <x v="5"/>
  </r>
  <r>
    <n v="1798"/>
    <x v="3"/>
    <x v="3"/>
    <n v="39.58"/>
    <x v="11"/>
    <n v="242725"/>
    <x v="8"/>
    <x v="121"/>
    <x v="2"/>
    <n v="36.43"/>
    <s v="First"/>
    <x v="8"/>
    <x v="1"/>
    <x v="0"/>
    <n v="189397.53"/>
    <x v="3"/>
    <x v="30"/>
    <x v="8"/>
    <n v="0"/>
    <x v="5"/>
    <x v="0"/>
  </r>
  <r>
    <n v="1799"/>
    <x v="4"/>
    <x v="4"/>
    <n v="27.85"/>
    <x v="18"/>
    <n v="276008"/>
    <x v="5"/>
    <x v="668"/>
    <x v="0"/>
    <n v="88.71"/>
    <s v="First"/>
    <x v="5"/>
    <x v="0"/>
    <x v="1"/>
    <n v="142995.69"/>
    <x v="3"/>
    <x v="43"/>
    <x v="5"/>
    <n v="0"/>
    <x v="35"/>
    <x v="0"/>
  </r>
  <r>
    <n v="1800"/>
    <x v="6"/>
    <x v="3"/>
    <n v="55.37"/>
    <x v="7"/>
    <n v="58486"/>
    <x v="6"/>
    <x v="461"/>
    <x v="0"/>
    <n v="66.010000000000005"/>
    <s v="Second"/>
    <x v="9"/>
    <x v="2"/>
    <x v="0"/>
    <n v="45935.29"/>
    <x v="1"/>
    <x v="30"/>
    <x v="6"/>
    <n v="0"/>
    <x v="38"/>
    <x v="0"/>
  </r>
  <r>
    <n v="1801"/>
    <x v="7"/>
    <x v="2"/>
    <n v="71.39"/>
    <x v="8"/>
    <n v="381012"/>
    <x v="9"/>
    <x v="303"/>
    <x v="2"/>
    <n v="50.98"/>
    <s v="First"/>
    <x v="1"/>
    <x v="2"/>
    <x v="0"/>
    <n v="217751.12"/>
    <x v="2"/>
    <x v="22"/>
    <x v="9"/>
    <n v="0"/>
    <x v="4"/>
    <x v="0"/>
  </r>
  <r>
    <n v="1802"/>
    <x v="4"/>
    <x v="0"/>
    <n v="36.29"/>
    <x v="0"/>
    <n v="280433"/>
    <x v="6"/>
    <x v="615"/>
    <x v="0"/>
    <n v="98.21"/>
    <s v="Second"/>
    <x v="7"/>
    <x v="2"/>
    <x v="0"/>
    <n v="125531.97"/>
    <x v="1"/>
    <x v="4"/>
    <x v="6"/>
    <n v="1"/>
    <x v="11"/>
    <x v="0"/>
  </r>
  <r>
    <n v="1803"/>
    <x v="7"/>
    <x v="3"/>
    <n v="53.86"/>
    <x v="3"/>
    <n v="210410"/>
    <x v="0"/>
    <x v="195"/>
    <x v="2"/>
    <n v="27.29"/>
    <s v="First"/>
    <x v="2"/>
    <x v="1"/>
    <x v="1"/>
    <n v="122046.88"/>
    <x v="3"/>
    <x v="11"/>
    <x v="0"/>
    <n v="0"/>
    <x v="25"/>
    <x v="4"/>
  </r>
  <r>
    <n v="1804"/>
    <x v="9"/>
    <x v="2"/>
    <n v="11.58"/>
    <x v="34"/>
    <n v="169049"/>
    <x v="5"/>
    <x v="89"/>
    <x v="1"/>
    <n v="94.83"/>
    <s v="Third"/>
    <x v="0"/>
    <x v="2"/>
    <x v="0"/>
    <n v="85503.75"/>
    <x v="2"/>
    <x v="28"/>
    <x v="5"/>
    <n v="9"/>
    <x v="1"/>
    <x v="4"/>
  </r>
  <r>
    <n v="1805"/>
    <x v="8"/>
    <x v="3"/>
    <n v="68.650000000000006"/>
    <x v="3"/>
    <n v="191915"/>
    <x v="3"/>
    <x v="453"/>
    <x v="2"/>
    <n v="32.72"/>
    <s v="Second"/>
    <x v="1"/>
    <x v="2"/>
    <x v="0"/>
    <n v="127445.95"/>
    <x v="0"/>
    <x v="45"/>
    <x v="3"/>
    <n v="1"/>
    <x v="8"/>
    <x v="2"/>
  </r>
  <r>
    <n v="1806"/>
    <x v="6"/>
    <x v="5"/>
    <n v="30.43"/>
    <x v="20"/>
    <n v="122227"/>
    <x v="5"/>
    <x v="527"/>
    <x v="0"/>
    <n v="29.68"/>
    <s v="Third"/>
    <x v="3"/>
    <x v="2"/>
    <x v="0"/>
    <n v="61002.37"/>
    <x v="1"/>
    <x v="19"/>
    <x v="5"/>
    <n v="4"/>
    <x v="6"/>
    <x v="2"/>
  </r>
  <r>
    <n v="1807"/>
    <x v="0"/>
    <x v="7"/>
    <n v="12.74"/>
    <x v="17"/>
    <n v="238233"/>
    <x v="6"/>
    <x v="659"/>
    <x v="2"/>
    <n v="55.16"/>
    <s v="First"/>
    <x v="9"/>
    <x v="1"/>
    <x v="0"/>
    <n v="159863.12"/>
    <x v="0"/>
    <x v="3"/>
    <x v="6"/>
    <n v="0"/>
    <x v="14"/>
    <x v="3"/>
  </r>
  <r>
    <n v="1808"/>
    <x v="3"/>
    <x v="1"/>
    <n v="18.260000000000002"/>
    <x v="26"/>
    <n v="330916"/>
    <x v="7"/>
    <x v="275"/>
    <x v="0"/>
    <n v="76.790000000000006"/>
    <s v="Third"/>
    <x v="4"/>
    <x v="0"/>
    <x v="1"/>
    <n v="166310.9"/>
    <x v="1"/>
    <x v="13"/>
    <x v="7"/>
    <n v="4"/>
    <x v="6"/>
    <x v="1"/>
  </r>
  <r>
    <n v="1809"/>
    <x v="8"/>
    <x v="6"/>
    <n v="47.47"/>
    <x v="33"/>
    <n v="128958"/>
    <x v="5"/>
    <x v="250"/>
    <x v="1"/>
    <n v="69.28"/>
    <s v="First"/>
    <x v="5"/>
    <x v="2"/>
    <x v="0"/>
    <n v="98305.22"/>
    <x v="3"/>
    <x v="25"/>
    <x v="5"/>
    <n v="0"/>
    <x v="27"/>
    <x v="3"/>
  </r>
  <r>
    <n v="1810"/>
    <x v="8"/>
    <x v="3"/>
    <n v="72.599999999999994"/>
    <x v="3"/>
    <n v="310721"/>
    <x v="7"/>
    <x v="347"/>
    <x v="0"/>
    <n v="95.97"/>
    <s v="Second"/>
    <x v="2"/>
    <x v="0"/>
    <x v="0"/>
    <n v="155068.13"/>
    <x v="3"/>
    <x v="34"/>
    <x v="7"/>
    <n v="3"/>
    <x v="6"/>
    <x v="4"/>
  </r>
  <r>
    <n v="1811"/>
    <x v="5"/>
    <x v="3"/>
    <n v="65.33"/>
    <x v="7"/>
    <n v="88446"/>
    <x v="0"/>
    <x v="142"/>
    <x v="2"/>
    <n v="49.17"/>
    <s v="First"/>
    <x v="2"/>
    <x v="2"/>
    <x v="1"/>
    <n v="42008.39"/>
    <x v="3"/>
    <x v="2"/>
    <x v="0"/>
    <n v="0"/>
    <x v="17"/>
    <x v="2"/>
  </r>
  <r>
    <n v="1812"/>
    <x v="2"/>
    <x v="7"/>
    <n v="45.03"/>
    <x v="23"/>
    <n v="186152"/>
    <x v="8"/>
    <x v="565"/>
    <x v="0"/>
    <n v="95.7"/>
    <s v="Third"/>
    <x v="4"/>
    <x v="1"/>
    <x v="1"/>
    <n v="138048.29"/>
    <x v="1"/>
    <x v="2"/>
    <x v="8"/>
    <n v="6"/>
    <x v="28"/>
    <x v="2"/>
  </r>
  <r>
    <n v="1813"/>
    <x v="5"/>
    <x v="1"/>
    <n v="76.19"/>
    <x v="37"/>
    <n v="288359"/>
    <x v="3"/>
    <x v="294"/>
    <x v="2"/>
    <n v="59.42"/>
    <s v="Third"/>
    <x v="4"/>
    <x v="2"/>
    <x v="1"/>
    <n v="123412.86"/>
    <x v="1"/>
    <x v="29"/>
    <x v="3"/>
    <n v="0"/>
    <x v="15"/>
    <x v="1"/>
  </r>
  <r>
    <n v="1814"/>
    <x v="9"/>
    <x v="3"/>
    <n v="11.93"/>
    <x v="11"/>
    <n v="160224"/>
    <x v="2"/>
    <x v="721"/>
    <x v="2"/>
    <n v="45.31"/>
    <s v="Third"/>
    <x v="2"/>
    <x v="2"/>
    <x v="0"/>
    <n v="97574.59"/>
    <x v="3"/>
    <x v="0"/>
    <x v="2"/>
    <n v="2"/>
    <x v="40"/>
    <x v="0"/>
  </r>
  <r>
    <n v="1815"/>
    <x v="6"/>
    <x v="0"/>
    <n v="48.46"/>
    <x v="0"/>
    <n v="392339"/>
    <x v="6"/>
    <x v="579"/>
    <x v="2"/>
    <n v="42.94"/>
    <s v="Second"/>
    <x v="1"/>
    <x v="0"/>
    <x v="0"/>
    <n v="310276.01"/>
    <x v="0"/>
    <x v="13"/>
    <x v="6"/>
    <n v="6"/>
    <x v="38"/>
    <x v="1"/>
  </r>
  <r>
    <n v="1816"/>
    <x v="3"/>
    <x v="6"/>
    <n v="46.86"/>
    <x v="33"/>
    <n v="280883"/>
    <x v="2"/>
    <x v="532"/>
    <x v="1"/>
    <n v="68.89"/>
    <s v="First"/>
    <x v="3"/>
    <x v="1"/>
    <x v="0"/>
    <n v="185121.3"/>
    <x v="3"/>
    <x v="10"/>
    <x v="2"/>
    <n v="0"/>
    <x v="8"/>
    <x v="4"/>
  </r>
  <r>
    <n v="1817"/>
    <x v="6"/>
    <x v="2"/>
    <n v="63.36"/>
    <x v="2"/>
    <n v="372964"/>
    <x v="8"/>
    <x v="257"/>
    <x v="1"/>
    <n v="77.28"/>
    <s v="First"/>
    <x v="8"/>
    <x v="0"/>
    <x v="1"/>
    <n v="226325.25"/>
    <x v="2"/>
    <x v="17"/>
    <x v="8"/>
    <n v="0"/>
    <x v="40"/>
    <x v="2"/>
  </r>
  <r>
    <n v="1818"/>
    <x v="8"/>
    <x v="4"/>
    <n v="35.590000000000003"/>
    <x v="12"/>
    <n v="201114"/>
    <x v="7"/>
    <x v="745"/>
    <x v="1"/>
    <n v="76.14"/>
    <s v="Third"/>
    <x v="2"/>
    <x v="0"/>
    <x v="0"/>
    <n v="135290.25"/>
    <x v="0"/>
    <x v="30"/>
    <x v="7"/>
    <n v="3"/>
    <x v="14"/>
    <x v="0"/>
  </r>
  <r>
    <n v="1819"/>
    <x v="5"/>
    <x v="2"/>
    <n v="11.52"/>
    <x v="27"/>
    <n v="314807"/>
    <x v="7"/>
    <x v="260"/>
    <x v="2"/>
    <n v="43.57"/>
    <s v="First"/>
    <x v="7"/>
    <x v="0"/>
    <x v="1"/>
    <n v="193121.44"/>
    <x v="1"/>
    <x v="39"/>
    <x v="7"/>
    <n v="0"/>
    <x v="40"/>
    <x v="0"/>
  </r>
  <r>
    <n v="1820"/>
    <x v="6"/>
    <x v="0"/>
    <n v="69.930000000000007"/>
    <x v="0"/>
    <n v="300294"/>
    <x v="5"/>
    <x v="751"/>
    <x v="1"/>
    <n v="90.63"/>
    <s v="Second"/>
    <x v="0"/>
    <x v="0"/>
    <x v="0"/>
    <n v="235945.73"/>
    <x v="0"/>
    <x v="25"/>
    <x v="5"/>
    <n v="9"/>
    <x v="38"/>
    <x v="3"/>
  </r>
  <r>
    <n v="1821"/>
    <x v="7"/>
    <x v="7"/>
    <n v="50.71"/>
    <x v="23"/>
    <n v="327789"/>
    <x v="6"/>
    <x v="604"/>
    <x v="0"/>
    <n v="94.49"/>
    <s v="Third"/>
    <x v="1"/>
    <x v="2"/>
    <x v="0"/>
    <n v="206413.16"/>
    <x v="3"/>
    <x v="21"/>
    <x v="6"/>
    <n v="6"/>
    <x v="37"/>
    <x v="1"/>
  </r>
  <r>
    <n v="1822"/>
    <x v="6"/>
    <x v="6"/>
    <n v="52.23"/>
    <x v="24"/>
    <n v="65715"/>
    <x v="4"/>
    <x v="191"/>
    <x v="2"/>
    <n v="48.33"/>
    <s v="Second"/>
    <x v="0"/>
    <x v="0"/>
    <x v="1"/>
    <n v="46544.2"/>
    <x v="0"/>
    <x v="28"/>
    <x v="4"/>
    <n v="0"/>
    <x v="7"/>
    <x v="4"/>
  </r>
  <r>
    <n v="1823"/>
    <x v="7"/>
    <x v="7"/>
    <n v="73.98"/>
    <x v="30"/>
    <n v="63929"/>
    <x v="9"/>
    <x v="40"/>
    <x v="0"/>
    <n v="71.81"/>
    <s v="Second"/>
    <x v="0"/>
    <x v="2"/>
    <x v="1"/>
    <n v="48803.22"/>
    <x v="0"/>
    <x v="28"/>
    <x v="9"/>
    <n v="1"/>
    <x v="27"/>
    <x v="4"/>
  </r>
  <r>
    <n v="1824"/>
    <x v="4"/>
    <x v="4"/>
    <n v="32.01"/>
    <x v="22"/>
    <n v="261668"/>
    <x v="0"/>
    <x v="752"/>
    <x v="0"/>
    <n v="75.7"/>
    <s v="Third"/>
    <x v="1"/>
    <x v="2"/>
    <x v="0"/>
    <n v="153029.16"/>
    <x v="2"/>
    <x v="28"/>
    <x v="0"/>
    <n v="2"/>
    <x v="25"/>
    <x v="4"/>
  </r>
  <r>
    <n v="1825"/>
    <x v="5"/>
    <x v="2"/>
    <n v="15.13"/>
    <x v="2"/>
    <n v="379812"/>
    <x v="7"/>
    <x v="12"/>
    <x v="0"/>
    <n v="66.44"/>
    <s v="Third"/>
    <x v="1"/>
    <x v="1"/>
    <x v="1"/>
    <n v="188811.99"/>
    <x v="0"/>
    <x v="36"/>
    <x v="7"/>
    <n v="5"/>
    <x v="6"/>
    <x v="1"/>
  </r>
  <r>
    <n v="1826"/>
    <x v="9"/>
    <x v="4"/>
    <n v="52.77"/>
    <x v="18"/>
    <n v="333222"/>
    <x v="5"/>
    <x v="311"/>
    <x v="2"/>
    <n v="59.33"/>
    <s v="Third"/>
    <x v="9"/>
    <x v="1"/>
    <x v="0"/>
    <n v="209019.29"/>
    <x v="2"/>
    <x v="0"/>
    <x v="5"/>
    <n v="2"/>
    <x v="37"/>
    <x v="0"/>
  </r>
  <r>
    <n v="1827"/>
    <x v="4"/>
    <x v="3"/>
    <n v="76.319999999999993"/>
    <x v="3"/>
    <n v="233928"/>
    <x v="7"/>
    <x v="704"/>
    <x v="2"/>
    <n v="33.22"/>
    <s v="First"/>
    <x v="7"/>
    <x v="2"/>
    <x v="0"/>
    <n v="109759.36"/>
    <x v="1"/>
    <x v="37"/>
    <x v="7"/>
    <n v="0"/>
    <x v="17"/>
    <x v="2"/>
  </r>
  <r>
    <n v="1828"/>
    <x v="7"/>
    <x v="5"/>
    <n v="16.97"/>
    <x v="20"/>
    <n v="80541"/>
    <x v="7"/>
    <x v="302"/>
    <x v="2"/>
    <n v="49.03"/>
    <s v="Second"/>
    <x v="0"/>
    <x v="1"/>
    <x v="1"/>
    <n v="38047.480000000003"/>
    <x v="0"/>
    <x v="11"/>
    <x v="7"/>
    <n v="6"/>
    <x v="17"/>
    <x v="4"/>
  </r>
  <r>
    <n v="1829"/>
    <x v="3"/>
    <x v="7"/>
    <n v="50.11"/>
    <x v="30"/>
    <n v="129291"/>
    <x v="2"/>
    <x v="174"/>
    <x v="2"/>
    <n v="53.46"/>
    <s v="Third"/>
    <x v="2"/>
    <x v="1"/>
    <x v="1"/>
    <n v="126534.97"/>
    <x v="1"/>
    <x v="42"/>
    <x v="2"/>
    <n v="2"/>
    <x v="72"/>
    <x v="5"/>
  </r>
  <r>
    <n v="1830"/>
    <x v="2"/>
    <x v="6"/>
    <n v="25.36"/>
    <x v="24"/>
    <n v="141136"/>
    <x v="9"/>
    <x v="49"/>
    <x v="1"/>
    <n v="60.27"/>
    <s v="First"/>
    <x v="1"/>
    <x v="0"/>
    <x v="0"/>
    <n v="62812.97"/>
    <x v="1"/>
    <x v="4"/>
    <x v="9"/>
    <n v="0"/>
    <x v="11"/>
    <x v="0"/>
  </r>
  <r>
    <n v="1831"/>
    <x v="7"/>
    <x v="4"/>
    <n v="36.04"/>
    <x v="4"/>
    <n v="228789"/>
    <x v="5"/>
    <x v="26"/>
    <x v="0"/>
    <n v="98.52"/>
    <s v="Third"/>
    <x v="2"/>
    <x v="2"/>
    <x v="1"/>
    <n v="135131.65"/>
    <x v="1"/>
    <x v="14"/>
    <x v="5"/>
    <n v="6"/>
    <x v="0"/>
    <x v="0"/>
  </r>
  <r>
    <n v="1832"/>
    <x v="0"/>
    <x v="2"/>
    <n v="33.85"/>
    <x v="8"/>
    <n v="372781"/>
    <x v="5"/>
    <x v="465"/>
    <x v="0"/>
    <n v="93.07"/>
    <s v="Third"/>
    <x v="5"/>
    <x v="1"/>
    <x v="0"/>
    <n v="263289.44"/>
    <x v="2"/>
    <x v="18"/>
    <x v="5"/>
    <n v="0"/>
    <x v="7"/>
    <x v="5"/>
  </r>
  <r>
    <n v="1833"/>
    <x v="8"/>
    <x v="0"/>
    <n v="77.790000000000006"/>
    <x v="39"/>
    <n v="172452"/>
    <x v="4"/>
    <x v="17"/>
    <x v="1"/>
    <n v="90.85"/>
    <s v="Third"/>
    <x v="0"/>
    <x v="0"/>
    <x v="1"/>
    <n v="71292.84"/>
    <x v="2"/>
    <x v="22"/>
    <x v="4"/>
    <n v="0"/>
    <x v="33"/>
    <x v="0"/>
  </r>
  <r>
    <n v="1834"/>
    <x v="7"/>
    <x v="1"/>
    <n v="56.23"/>
    <x v="1"/>
    <n v="274594"/>
    <x v="7"/>
    <x v="56"/>
    <x v="1"/>
    <n v="92.37"/>
    <s v="First"/>
    <x v="7"/>
    <x v="1"/>
    <x v="1"/>
    <n v="127819.11"/>
    <x v="1"/>
    <x v="0"/>
    <x v="7"/>
    <n v="0"/>
    <x v="17"/>
    <x v="0"/>
  </r>
  <r>
    <n v="1835"/>
    <x v="2"/>
    <x v="3"/>
    <n v="27.29"/>
    <x v="3"/>
    <n v="375104"/>
    <x v="0"/>
    <x v="4"/>
    <x v="1"/>
    <n v="85.13"/>
    <s v="Third"/>
    <x v="4"/>
    <x v="2"/>
    <x v="1"/>
    <n v="180804.13"/>
    <x v="3"/>
    <x v="21"/>
    <x v="0"/>
    <n v="1"/>
    <x v="16"/>
    <x v="1"/>
  </r>
  <r>
    <n v="1836"/>
    <x v="4"/>
    <x v="4"/>
    <n v="30.12"/>
    <x v="4"/>
    <n v="320480"/>
    <x v="8"/>
    <x v="636"/>
    <x v="0"/>
    <n v="93.93"/>
    <s v="Second"/>
    <x v="4"/>
    <x v="1"/>
    <x v="0"/>
    <n v="237427.39"/>
    <x v="3"/>
    <x v="21"/>
    <x v="8"/>
    <n v="6"/>
    <x v="28"/>
    <x v="1"/>
  </r>
  <r>
    <n v="1837"/>
    <x v="8"/>
    <x v="4"/>
    <n v="57.85"/>
    <x v="12"/>
    <n v="353406"/>
    <x v="5"/>
    <x v="580"/>
    <x v="1"/>
    <n v="68.819999999999993"/>
    <s v="Second"/>
    <x v="7"/>
    <x v="2"/>
    <x v="1"/>
    <n v="165398.64000000001"/>
    <x v="1"/>
    <x v="16"/>
    <x v="5"/>
    <n v="3"/>
    <x v="17"/>
    <x v="2"/>
  </r>
  <r>
    <n v="1838"/>
    <x v="2"/>
    <x v="5"/>
    <n v="31.71"/>
    <x v="20"/>
    <n v="263247"/>
    <x v="7"/>
    <x v="486"/>
    <x v="1"/>
    <n v="75.099999999999994"/>
    <s v="Second"/>
    <x v="0"/>
    <x v="2"/>
    <x v="0"/>
    <n v="162565.16"/>
    <x v="0"/>
    <x v="6"/>
    <x v="7"/>
    <n v="6"/>
    <x v="39"/>
    <x v="0"/>
  </r>
  <r>
    <n v="1839"/>
    <x v="5"/>
    <x v="4"/>
    <n v="21.57"/>
    <x v="12"/>
    <n v="174363"/>
    <x v="2"/>
    <x v="152"/>
    <x v="2"/>
    <n v="58.64"/>
    <s v="First"/>
    <x v="3"/>
    <x v="2"/>
    <x v="0"/>
    <n v="136062.22"/>
    <x v="2"/>
    <x v="19"/>
    <x v="2"/>
    <n v="0"/>
    <x v="5"/>
    <x v="2"/>
  </r>
  <r>
    <n v="1840"/>
    <x v="1"/>
    <x v="3"/>
    <n v="66.06"/>
    <x v="7"/>
    <n v="295225"/>
    <x v="4"/>
    <x v="131"/>
    <x v="1"/>
    <n v="89.97"/>
    <s v="Third"/>
    <x v="0"/>
    <x v="0"/>
    <x v="1"/>
    <n v="178808.26"/>
    <x v="0"/>
    <x v="27"/>
    <x v="4"/>
    <n v="0"/>
    <x v="40"/>
    <x v="4"/>
  </r>
  <r>
    <n v="1841"/>
    <x v="0"/>
    <x v="5"/>
    <n v="55.26"/>
    <x v="20"/>
    <n v="302405"/>
    <x v="5"/>
    <x v="730"/>
    <x v="0"/>
    <n v="65.47"/>
    <s v="Third"/>
    <x v="6"/>
    <x v="1"/>
    <x v="0"/>
    <n v="150175.91"/>
    <x v="3"/>
    <x v="23"/>
    <x v="5"/>
    <n v="5"/>
    <x v="6"/>
    <x v="4"/>
  </r>
  <r>
    <n v="1842"/>
    <x v="4"/>
    <x v="3"/>
    <n v="31.97"/>
    <x v="3"/>
    <n v="129983"/>
    <x v="3"/>
    <x v="447"/>
    <x v="0"/>
    <n v="29.52"/>
    <s v="First"/>
    <x v="4"/>
    <x v="1"/>
    <x v="1"/>
    <n v="79108.84"/>
    <x v="1"/>
    <x v="26"/>
    <x v="3"/>
    <n v="0"/>
    <x v="40"/>
    <x v="0"/>
  </r>
  <r>
    <n v="1843"/>
    <x v="5"/>
    <x v="7"/>
    <n v="13.96"/>
    <x v="36"/>
    <n v="227980"/>
    <x v="2"/>
    <x v="36"/>
    <x v="2"/>
    <n v="52.6"/>
    <s v="First"/>
    <x v="3"/>
    <x v="0"/>
    <x v="1"/>
    <n v="127231.71"/>
    <x v="3"/>
    <x v="6"/>
    <x v="2"/>
    <n v="0"/>
    <x v="19"/>
    <x v="0"/>
  </r>
  <r>
    <n v="1844"/>
    <x v="0"/>
    <x v="4"/>
    <n v="69.87"/>
    <x v="4"/>
    <n v="350558"/>
    <x v="1"/>
    <x v="753"/>
    <x v="2"/>
    <n v="32.07"/>
    <s v="Second"/>
    <x v="1"/>
    <x v="2"/>
    <x v="0"/>
    <n v="127809.07"/>
    <x v="0"/>
    <x v="3"/>
    <x v="1"/>
    <n v="3"/>
    <x v="73"/>
    <x v="3"/>
  </r>
  <r>
    <n v="1845"/>
    <x v="4"/>
    <x v="5"/>
    <n v="51.89"/>
    <x v="20"/>
    <n v="242007"/>
    <x v="8"/>
    <x v="433"/>
    <x v="2"/>
    <n v="33.26"/>
    <s v="First"/>
    <x v="8"/>
    <x v="2"/>
    <x v="0"/>
    <n v="103612.66"/>
    <x v="2"/>
    <x v="47"/>
    <x v="8"/>
    <n v="0"/>
    <x v="15"/>
    <x v="1"/>
  </r>
  <r>
    <n v="1846"/>
    <x v="7"/>
    <x v="7"/>
    <n v="6.03"/>
    <x v="28"/>
    <n v="343393"/>
    <x v="8"/>
    <x v="109"/>
    <x v="1"/>
    <n v="81.400000000000006"/>
    <s v="Second"/>
    <x v="2"/>
    <x v="2"/>
    <x v="0"/>
    <n v="243901.27"/>
    <x v="0"/>
    <x v="47"/>
    <x v="8"/>
    <n v="5"/>
    <x v="7"/>
    <x v="1"/>
  </r>
  <r>
    <n v="1847"/>
    <x v="8"/>
    <x v="5"/>
    <n v="49.58"/>
    <x v="20"/>
    <n v="171878"/>
    <x v="4"/>
    <x v="636"/>
    <x v="1"/>
    <n v="90.6"/>
    <s v="Third"/>
    <x v="0"/>
    <x v="1"/>
    <x v="1"/>
    <n v="80360.800000000003"/>
    <x v="1"/>
    <x v="34"/>
    <x v="4"/>
    <n v="0"/>
    <x v="17"/>
    <x v="4"/>
  </r>
  <r>
    <n v="1848"/>
    <x v="7"/>
    <x v="4"/>
    <n v="52.64"/>
    <x v="4"/>
    <n v="327445"/>
    <x v="3"/>
    <x v="486"/>
    <x v="0"/>
    <n v="61.54"/>
    <s v="Third"/>
    <x v="0"/>
    <x v="2"/>
    <x v="0"/>
    <n v="196190.94"/>
    <x v="1"/>
    <x v="10"/>
    <x v="3"/>
    <n v="2"/>
    <x v="20"/>
    <x v="4"/>
  </r>
  <r>
    <n v="1849"/>
    <x v="9"/>
    <x v="3"/>
    <n v="25.96"/>
    <x v="11"/>
    <n v="348450"/>
    <x v="2"/>
    <x v="204"/>
    <x v="2"/>
    <n v="41.33"/>
    <s v="Third"/>
    <x v="2"/>
    <x v="0"/>
    <x v="1"/>
    <n v="183537.46"/>
    <x v="3"/>
    <x v="24"/>
    <x v="2"/>
    <n v="2"/>
    <x v="21"/>
    <x v="4"/>
  </r>
  <r>
    <n v="1850"/>
    <x v="8"/>
    <x v="3"/>
    <n v="76.22"/>
    <x v="14"/>
    <n v="373594"/>
    <x v="3"/>
    <x v="122"/>
    <x v="2"/>
    <n v="49.03"/>
    <s v="Second"/>
    <x v="0"/>
    <x v="2"/>
    <x v="1"/>
    <n v="197366.85"/>
    <x v="2"/>
    <x v="23"/>
    <x v="3"/>
    <n v="2"/>
    <x v="21"/>
    <x v="4"/>
  </r>
  <r>
    <n v="1851"/>
    <x v="1"/>
    <x v="2"/>
    <n v="5.77"/>
    <x v="34"/>
    <n v="162194"/>
    <x v="3"/>
    <x v="602"/>
    <x v="0"/>
    <n v="81.55"/>
    <s v="Second"/>
    <x v="1"/>
    <x v="1"/>
    <x v="1"/>
    <n v="101100.26"/>
    <x v="2"/>
    <x v="31"/>
    <x v="3"/>
    <n v="1"/>
    <x v="39"/>
    <x v="1"/>
  </r>
  <r>
    <n v="1852"/>
    <x v="8"/>
    <x v="6"/>
    <n v="6.17"/>
    <x v="10"/>
    <n v="380974"/>
    <x v="8"/>
    <x v="294"/>
    <x v="1"/>
    <n v="76.81"/>
    <s v="Second"/>
    <x v="9"/>
    <x v="1"/>
    <x v="0"/>
    <n v="280921.96000000002"/>
    <x v="2"/>
    <x v="17"/>
    <x v="8"/>
    <n v="1"/>
    <x v="28"/>
    <x v="2"/>
  </r>
  <r>
    <n v="1853"/>
    <x v="7"/>
    <x v="0"/>
    <n v="56.93"/>
    <x v="0"/>
    <n v="85394"/>
    <x v="4"/>
    <x v="754"/>
    <x v="1"/>
    <n v="82.07"/>
    <s v="Third"/>
    <x v="0"/>
    <x v="0"/>
    <x v="1"/>
    <n v="35817.370000000003"/>
    <x v="2"/>
    <x v="39"/>
    <x v="4"/>
    <n v="0"/>
    <x v="3"/>
    <x v="0"/>
  </r>
  <r>
    <n v="1854"/>
    <x v="0"/>
    <x v="1"/>
    <n v="73.069999999999993"/>
    <x v="25"/>
    <n v="74279"/>
    <x v="9"/>
    <x v="755"/>
    <x v="2"/>
    <n v="26.3"/>
    <s v="First"/>
    <x v="1"/>
    <x v="2"/>
    <x v="1"/>
    <n v="34948.33"/>
    <x v="0"/>
    <x v="27"/>
    <x v="9"/>
    <n v="0"/>
    <x v="17"/>
    <x v="4"/>
  </r>
  <r>
    <n v="1855"/>
    <x v="4"/>
    <x v="3"/>
    <n v="19.329999999999998"/>
    <x v="3"/>
    <n v="160378"/>
    <x v="7"/>
    <x v="270"/>
    <x v="2"/>
    <n v="49.44"/>
    <s v="Third"/>
    <x v="4"/>
    <x v="1"/>
    <x v="1"/>
    <n v="104974.44"/>
    <x v="3"/>
    <x v="44"/>
    <x v="7"/>
    <n v="4"/>
    <x v="18"/>
    <x v="2"/>
  </r>
  <r>
    <n v="1856"/>
    <x v="4"/>
    <x v="7"/>
    <n v="21.5"/>
    <x v="28"/>
    <n v="392747"/>
    <x v="7"/>
    <x v="173"/>
    <x v="2"/>
    <n v="44.9"/>
    <s v="Third"/>
    <x v="1"/>
    <x v="0"/>
    <x v="1"/>
    <n v="248980"/>
    <x v="3"/>
    <x v="34"/>
    <x v="7"/>
    <n v="5"/>
    <x v="37"/>
    <x v="4"/>
  </r>
  <r>
    <n v="1857"/>
    <x v="4"/>
    <x v="5"/>
    <n v="43.46"/>
    <x v="20"/>
    <n v="257483"/>
    <x v="5"/>
    <x v="756"/>
    <x v="2"/>
    <n v="46.46"/>
    <s v="First"/>
    <x v="5"/>
    <x v="0"/>
    <x v="0"/>
    <n v="202763.19"/>
    <x v="0"/>
    <x v="4"/>
    <x v="5"/>
    <n v="0"/>
    <x v="38"/>
    <x v="0"/>
  </r>
  <r>
    <n v="1858"/>
    <x v="5"/>
    <x v="1"/>
    <n v="35.29"/>
    <x v="25"/>
    <n v="223417"/>
    <x v="9"/>
    <x v="524"/>
    <x v="0"/>
    <n v="89.01"/>
    <s v="Second"/>
    <x v="1"/>
    <x v="2"/>
    <x v="1"/>
    <n v="106277.46"/>
    <x v="0"/>
    <x v="38"/>
    <x v="9"/>
    <n v="0"/>
    <x v="16"/>
    <x v="5"/>
  </r>
  <r>
    <n v="1859"/>
    <x v="0"/>
    <x v="2"/>
    <n v="71.709999999999994"/>
    <x v="38"/>
    <n v="132905"/>
    <x v="8"/>
    <x v="233"/>
    <x v="1"/>
    <n v="87.52"/>
    <s v="First"/>
    <x v="8"/>
    <x v="1"/>
    <x v="1"/>
    <n v="92823.37"/>
    <x v="3"/>
    <x v="27"/>
    <x v="8"/>
    <n v="0"/>
    <x v="2"/>
    <x v="4"/>
  </r>
  <r>
    <n v="1860"/>
    <x v="6"/>
    <x v="0"/>
    <n v="40.31"/>
    <x v="29"/>
    <n v="203888"/>
    <x v="7"/>
    <x v="86"/>
    <x v="0"/>
    <n v="76.819999999999993"/>
    <s v="Second"/>
    <x v="4"/>
    <x v="2"/>
    <x v="0"/>
    <n v="98831.58"/>
    <x v="0"/>
    <x v="19"/>
    <x v="7"/>
    <n v="4"/>
    <x v="16"/>
    <x v="2"/>
  </r>
  <r>
    <n v="1861"/>
    <x v="9"/>
    <x v="5"/>
    <n v="10.65"/>
    <x v="15"/>
    <n v="64360"/>
    <x v="2"/>
    <x v="757"/>
    <x v="1"/>
    <n v="63.83"/>
    <s v="Second"/>
    <x v="4"/>
    <x v="1"/>
    <x v="0"/>
    <n v="48055.41"/>
    <x v="0"/>
    <x v="8"/>
    <x v="2"/>
    <n v="3"/>
    <x v="32"/>
    <x v="5"/>
  </r>
  <r>
    <n v="1862"/>
    <x v="8"/>
    <x v="7"/>
    <n v="50.98"/>
    <x v="30"/>
    <n v="60852"/>
    <x v="5"/>
    <x v="758"/>
    <x v="1"/>
    <n v="69.64"/>
    <s v="Second"/>
    <x v="7"/>
    <x v="1"/>
    <x v="1"/>
    <n v="43737.85"/>
    <x v="1"/>
    <x v="21"/>
    <x v="5"/>
    <n v="3"/>
    <x v="12"/>
    <x v="1"/>
  </r>
  <r>
    <n v="1863"/>
    <x v="0"/>
    <x v="7"/>
    <n v="28"/>
    <x v="23"/>
    <n v="329389"/>
    <x v="4"/>
    <x v="591"/>
    <x v="0"/>
    <n v="27.02"/>
    <s v="Third"/>
    <x v="0"/>
    <x v="1"/>
    <x v="0"/>
    <n v="225091.48"/>
    <x v="1"/>
    <x v="47"/>
    <x v="4"/>
    <n v="0"/>
    <x v="13"/>
    <x v="1"/>
  </r>
  <r>
    <n v="1864"/>
    <x v="4"/>
    <x v="7"/>
    <n v="41.16"/>
    <x v="23"/>
    <n v="262432"/>
    <x v="1"/>
    <x v="526"/>
    <x v="2"/>
    <n v="51.51"/>
    <s v="First"/>
    <x v="6"/>
    <x v="2"/>
    <x v="0"/>
    <n v="123713.25"/>
    <x v="2"/>
    <x v="41"/>
    <x v="1"/>
    <n v="0"/>
    <x v="17"/>
    <x v="5"/>
  </r>
  <r>
    <n v="1865"/>
    <x v="6"/>
    <x v="7"/>
    <n v="13.84"/>
    <x v="17"/>
    <n v="65081"/>
    <x v="8"/>
    <x v="353"/>
    <x v="2"/>
    <n v="30.19"/>
    <s v="Second"/>
    <x v="8"/>
    <x v="1"/>
    <x v="1"/>
    <n v="50546.73"/>
    <x v="2"/>
    <x v="30"/>
    <x v="8"/>
    <n v="0"/>
    <x v="5"/>
    <x v="0"/>
  </r>
  <r>
    <n v="1866"/>
    <x v="4"/>
    <x v="7"/>
    <n v="60.04"/>
    <x v="36"/>
    <n v="322358"/>
    <x v="8"/>
    <x v="508"/>
    <x v="0"/>
    <n v="72.790000000000006"/>
    <s v="Third"/>
    <x v="9"/>
    <x v="1"/>
    <x v="0"/>
    <n v="142743.01"/>
    <x v="3"/>
    <x v="27"/>
    <x v="8"/>
    <n v="1"/>
    <x v="30"/>
    <x v="4"/>
  </r>
  <r>
    <n v="1867"/>
    <x v="0"/>
    <x v="0"/>
    <n v="52.13"/>
    <x v="29"/>
    <n v="298833"/>
    <x v="7"/>
    <x v="588"/>
    <x v="1"/>
    <n v="92.26"/>
    <s v="Second"/>
    <x v="1"/>
    <x v="2"/>
    <x v="1"/>
    <n v="196637.39"/>
    <x v="1"/>
    <x v="2"/>
    <x v="7"/>
    <n v="5"/>
    <x v="8"/>
    <x v="2"/>
  </r>
  <r>
    <n v="1868"/>
    <x v="5"/>
    <x v="6"/>
    <n v="62.09"/>
    <x v="24"/>
    <n v="379221"/>
    <x v="6"/>
    <x v="357"/>
    <x v="1"/>
    <n v="91.35"/>
    <s v="First"/>
    <x v="9"/>
    <x v="2"/>
    <x v="1"/>
    <n v="254731.06"/>
    <x v="0"/>
    <x v="48"/>
    <x v="6"/>
    <n v="0"/>
    <x v="14"/>
    <x v="5"/>
  </r>
  <r>
    <n v="1869"/>
    <x v="6"/>
    <x v="6"/>
    <n v="17.98"/>
    <x v="33"/>
    <n v="371737"/>
    <x v="4"/>
    <x v="603"/>
    <x v="1"/>
    <n v="91.56"/>
    <s v="Third"/>
    <x v="0"/>
    <x v="0"/>
    <x v="0"/>
    <n v="235638.41"/>
    <x v="1"/>
    <x v="21"/>
    <x v="4"/>
    <n v="0"/>
    <x v="37"/>
    <x v="1"/>
  </r>
  <r>
    <n v="1870"/>
    <x v="0"/>
    <x v="5"/>
    <n v="44.45"/>
    <x v="9"/>
    <n v="83801"/>
    <x v="5"/>
    <x v="520"/>
    <x v="0"/>
    <n v="83.37"/>
    <s v="Third"/>
    <x v="5"/>
    <x v="1"/>
    <x v="1"/>
    <n v="52738.19"/>
    <x v="3"/>
    <x v="27"/>
    <x v="5"/>
    <n v="0"/>
    <x v="37"/>
    <x v="4"/>
  </r>
  <r>
    <n v="1871"/>
    <x v="8"/>
    <x v="3"/>
    <n v="55.9"/>
    <x v="14"/>
    <n v="383761"/>
    <x v="2"/>
    <x v="114"/>
    <x v="1"/>
    <n v="73.69"/>
    <s v="Third"/>
    <x v="1"/>
    <x v="0"/>
    <x v="1"/>
    <n v="226149.27"/>
    <x v="2"/>
    <x v="43"/>
    <x v="2"/>
    <n v="4"/>
    <x v="0"/>
    <x v="0"/>
  </r>
  <r>
    <n v="1872"/>
    <x v="4"/>
    <x v="4"/>
    <n v="52.4"/>
    <x v="18"/>
    <n v="122903"/>
    <x v="5"/>
    <x v="413"/>
    <x v="1"/>
    <n v="96.57"/>
    <s v="Second"/>
    <x v="6"/>
    <x v="0"/>
    <x v="0"/>
    <n v="63862.1"/>
    <x v="0"/>
    <x v="42"/>
    <x v="5"/>
    <n v="5"/>
    <x v="35"/>
    <x v="5"/>
  </r>
  <r>
    <n v="1873"/>
    <x v="6"/>
    <x v="3"/>
    <n v="32.97"/>
    <x v="11"/>
    <n v="237624"/>
    <x v="4"/>
    <x v="123"/>
    <x v="0"/>
    <n v="84.65"/>
    <s v="Second"/>
    <x v="0"/>
    <x v="1"/>
    <x v="0"/>
    <n v="147198.41"/>
    <x v="2"/>
    <x v="4"/>
    <x v="4"/>
    <n v="0"/>
    <x v="39"/>
    <x v="0"/>
  </r>
  <r>
    <n v="1874"/>
    <x v="7"/>
    <x v="1"/>
    <n v="13.53"/>
    <x v="26"/>
    <n v="307733"/>
    <x v="4"/>
    <x v="759"/>
    <x v="2"/>
    <n v="49.01"/>
    <s v="Second"/>
    <x v="0"/>
    <x v="1"/>
    <x v="1"/>
    <n v="151454.54"/>
    <x v="0"/>
    <x v="4"/>
    <x v="4"/>
    <n v="0"/>
    <x v="31"/>
    <x v="0"/>
  </r>
  <r>
    <n v="1875"/>
    <x v="6"/>
    <x v="2"/>
    <n v="17.22"/>
    <x v="38"/>
    <n v="231386"/>
    <x v="5"/>
    <x v="705"/>
    <x v="2"/>
    <n v="33.909999999999997"/>
    <s v="Second"/>
    <x v="5"/>
    <x v="0"/>
    <x v="1"/>
    <n v="132633.17000000001"/>
    <x v="1"/>
    <x v="9"/>
    <x v="5"/>
    <n v="0"/>
    <x v="4"/>
    <x v="5"/>
  </r>
  <r>
    <n v="1876"/>
    <x v="1"/>
    <x v="5"/>
    <n v="66.290000000000006"/>
    <x v="5"/>
    <n v="375666"/>
    <x v="6"/>
    <x v="382"/>
    <x v="0"/>
    <n v="88.26"/>
    <s v="Third"/>
    <x v="9"/>
    <x v="0"/>
    <x v="1"/>
    <n v="160950.31"/>
    <x v="1"/>
    <x v="25"/>
    <x v="6"/>
    <n v="0"/>
    <x v="15"/>
    <x v="3"/>
  </r>
  <r>
    <n v="1877"/>
    <x v="9"/>
    <x v="3"/>
    <n v="74.180000000000007"/>
    <x v="11"/>
    <n v="316916"/>
    <x v="1"/>
    <x v="479"/>
    <x v="1"/>
    <n v="62.12"/>
    <s v="First"/>
    <x v="6"/>
    <x v="0"/>
    <x v="0"/>
    <n v="132220.31"/>
    <x v="0"/>
    <x v="23"/>
    <x v="1"/>
    <n v="0"/>
    <x v="3"/>
    <x v="4"/>
  </r>
  <r>
    <n v="1878"/>
    <x v="4"/>
    <x v="7"/>
    <n v="65.63"/>
    <x v="36"/>
    <n v="386919"/>
    <x v="9"/>
    <x v="213"/>
    <x v="0"/>
    <n v="78.48"/>
    <s v="First"/>
    <x v="1"/>
    <x v="0"/>
    <x v="0"/>
    <n v="173869.68"/>
    <x v="3"/>
    <x v="49"/>
    <x v="9"/>
    <n v="0"/>
    <x v="11"/>
    <x v="4"/>
  </r>
  <r>
    <n v="1879"/>
    <x v="8"/>
    <x v="1"/>
    <n v="41.33"/>
    <x v="37"/>
    <n v="382314"/>
    <x v="7"/>
    <x v="655"/>
    <x v="0"/>
    <n v="80.069999999999993"/>
    <s v="Third"/>
    <x v="3"/>
    <x v="0"/>
    <x v="1"/>
    <n v="205143.46"/>
    <x v="0"/>
    <x v="35"/>
    <x v="7"/>
    <n v="1"/>
    <x v="36"/>
    <x v="5"/>
  </r>
  <r>
    <n v="1880"/>
    <x v="2"/>
    <x v="2"/>
    <n v="19.37"/>
    <x v="27"/>
    <n v="321161"/>
    <x v="3"/>
    <x v="214"/>
    <x v="2"/>
    <n v="56.08"/>
    <s v="Third"/>
    <x v="1"/>
    <x v="2"/>
    <x v="0"/>
    <n v="152488.25"/>
    <x v="0"/>
    <x v="1"/>
    <x v="3"/>
    <n v="1"/>
    <x v="17"/>
    <x v="1"/>
  </r>
  <r>
    <n v="1881"/>
    <x v="2"/>
    <x v="0"/>
    <n v="51.45"/>
    <x v="35"/>
    <n v="312839"/>
    <x v="4"/>
    <x v="46"/>
    <x v="2"/>
    <n v="44.06"/>
    <s v="First"/>
    <x v="0"/>
    <x v="1"/>
    <x v="0"/>
    <n v="150529.54999999999"/>
    <x v="3"/>
    <x v="10"/>
    <x v="4"/>
    <n v="0"/>
    <x v="16"/>
    <x v="4"/>
  </r>
  <r>
    <n v="1882"/>
    <x v="9"/>
    <x v="4"/>
    <n v="58.07"/>
    <x v="22"/>
    <n v="99713"/>
    <x v="5"/>
    <x v="667"/>
    <x v="2"/>
    <n v="43.59"/>
    <s v="First"/>
    <x v="5"/>
    <x v="2"/>
    <x v="1"/>
    <n v="44143.360000000001"/>
    <x v="2"/>
    <x v="25"/>
    <x v="5"/>
    <n v="0"/>
    <x v="30"/>
    <x v="3"/>
  </r>
  <r>
    <n v="1883"/>
    <x v="4"/>
    <x v="6"/>
    <n v="68.78"/>
    <x v="33"/>
    <n v="129095"/>
    <x v="9"/>
    <x v="156"/>
    <x v="0"/>
    <n v="83.18"/>
    <s v="First"/>
    <x v="1"/>
    <x v="1"/>
    <x v="0"/>
    <n v="91406.13"/>
    <x v="1"/>
    <x v="7"/>
    <x v="9"/>
    <n v="0"/>
    <x v="7"/>
    <x v="2"/>
  </r>
  <r>
    <n v="1884"/>
    <x v="8"/>
    <x v="4"/>
    <n v="14.58"/>
    <x v="22"/>
    <n v="94865"/>
    <x v="7"/>
    <x v="760"/>
    <x v="1"/>
    <n v="79.62"/>
    <s v="First"/>
    <x v="7"/>
    <x v="1"/>
    <x v="0"/>
    <n v="64802.94"/>
    <x v="3"/>
    <x v="12"/>
    <x v="7"/>
    <n v="0"/>
    <x v="13"/>
    <x v="4"/>
  </r>
  <r>
    <n v="1885"/>
    <x v="6"/>
    <x v="0"/>
    <n v="49.09"/>
    <x v="35"/>
    <n v="305889"/>
    <x v="2"/>
    <x v="510"/>
    <x v="1"/>
    <n v="61.75"/>
    <s v="Third"/>
    <x v="1"/>
    <x v="1"/>
    <x v="0"/>
    <n v="192276.39"/>
    <x v="2"/>
    <x v="23"/>
    <x v="2"/>
    <n v="4"/>
    <x v="37"/>
    <x v="4"/>
  </r>
  <r>
    <n v="1886"/>
    <x v="8"/>
    <x v="2"/>
    <n v="10.01"/>
    <x v="8"/>
    <n v="131999"/>
    <x v="2"/>
    <x v="36"/>
    <x v="2"/>
    <n v="43.24"/>
    <s v="Second"/>
    <x v="3"/>
    <x v="2"/>
    <x v="0"/>
    <n v="82138.98"/>
    <x v="1"/>
    <x v="32"/>
    <x v="2"/>
    <n v="0"/>
    <x v="39"/>
    <x v="1"/>
  </r>
  <r>
    <n v="1887"/>
    <x v="9"/>
    <x v="3"/>
    <n v="68.55"/>
    <x v="14"/>
    <n v="261235"/>
    <x v="7"/>
    <x v="503"/>
    <x v="0"/>
    <n v="74.81"/>
    <s v="First"/>
    <x v="7"/>
    <x v="1"/>
    <x v="1"/>
    <n v="161321.84"/>
    <x v="3"/>
    <x v="5"/>
    <x v="7"/>
    <n v="0"/>
    <x v="39"/>
    <x v="4"/>
  </r>
  <r>
    <n v="1888"/>
    <x v="4"/>
    <x v="2"/>
    <n v="57.99"/>
    <x v="27"/>
    <n v="209268"/>
    <x v="9"/>
    <x v="761"/>
    <x v="1"/>
    <n v="61.49"/>
    <s v="First"/>
    <x v="1"/>
    <x v="1"/>
    <x v="0"/>
    <n v="90998.96"/>
    <x v="2"/>
    <x v="4"/>
    <x v="9"/>
    <n v="0"/>
    <x v="15"/>
    <x v="0"/>
  </r>
  <r>
    <n v="1889"/>
    <x v="6"/>
    <x v="6"/>
    <n v="71.53"/>
    <x v="21"/>
    <n v="168278"/>
    <x v="0"/>
    <x v="330"/>
    <x v="1"/>
    <n v="98.31"/>
    <s v="First"/>
    <x v="2"/>
    <x v="1"/>
    <x v="0"/>
    <n v="104740.65"/>
    <x v="2"/>
    <x v="10"/>
    <x v="0"/>
    <n v="0"/>
    <x v="39"/>
    <x v="4"/>
  </r>
  <r>
    <n v="1890"/>
    <x v="8"/>
    <x v="0"/>
    <n v="54.22"/>
    <x v="39"/>
    <n v="86608"/>
    <x v="5"/>
    <x v="69"/>
    <x v="2"/>
    <n v="36.1"/>
    <s v="First"/>
    <x v="5"/>
    <x v="0"/>
    <x v="1"/>
    <n v="61042.59"/>
    <x v="3"/>
    <x v="31"/>
    <x v="5"/>
    <n v="0"/>
    <x v="2"/>
    <x v="1"/>
  </r>
  <r>
    <n v="1891"/>
    <x v="8"/>
    <x v="4"/>
    <n v="77.569999999999993"/>
    <x v="12"/>
    <n v="169660"/>
    <x v="7"/>
    <x v="230"/>
    <x v="0"/>
    <n v="61.92"/>
    <s v="Second"/>
    <x v="2"/>
    <x v="0"/>
    <x v="1"/>
    <n v="79336.100000000006"/>
    <x v="2"/>
    <x v="21"/>
    <x v="7"/>
    <n v="3"/>
    <x v="17"/>
    <x v="1"/>
  </r>
  <r>
    <n v="1892"/>
    <x v="0"/>
    <x v="3"/>
    <n v="7.17"/>
    <x v="11"/>
    <n v="342962"/>
    <x v="5"/>
    <x v="321"/>
    <x v="2"/>
    <n v="40.82"/>
    <s v="Second"/>
    <x v="4"/>
    <x v="2"/>
    <x v="0"/>
    <n v="163948.43"/>
    <x v="1"/>
    <x v="44"/>
    <x v="5"/>
    <n v="7"/>
    <x v="16"/>
    <x v="2"/>
  </r>
  <r>
    <n v="1893"/>
    <x v="4"/>
    <x v="6"/>
    <n v="9.08"/>
    <x v="31"/>
    <n v="228461"/>
    <x v="9"/>
    <x v="122"/>
    <x v="0"/>
    <n v="74.23"/>
    <s v="Third"/>
    <x v="1"/>
    <x v="2"/>
    <x v="0"/>
    <n v="92398.8"/>
    <x v="3"/>
    <x v="12"/>
    <x v="9"/>
    <n v="0"/>
    <x v="44"/>
    <x v="4"/>
  </r>
  <r>
    <n v="1894"/>
    <x v="0"/>
    <x v="3"/>
    <n v="51.11"/>
    <x v="11"/>
    <n v="224079"/>
    <x v="1"/>
    <x v="229"/>
    <x v="0"/>
    <n v="81.14"/>
    <s v="Third"/>
    <x v="6"/>
    <x v="0"/>
    <x v="1"/>
    <n v="178122.11"/>
    <x v="0"/>
    <x v="33"/>
    <x v="1"/>
    <n v="0"/>
    <x v="38"/>
    <x v="1"/>
  </r>
  <r>
    <n v="1895"/>
    <x v="5"/>
    <x v="4"/>
    <n v="61.09"/>
    <x v="16"/>
    <n v="258775"/>
    <x v="8"/>
    <x v="687"/>
    <x v="2"/>
    <n v="40.78"/>
    <s v="Third"/>
    <x v="0"/>
    <x v="2"/>
    <x v="0"/>
    <n v="145963.17000000001"/>
    <x v="3"/>
    <x v="27"/>
    <x v="8"/>
    <n v="8"/>
    <x v="19"/>
    <x v="4"/>
  </r>
  <r>
    <n v="1896"/>
    <x v="6"/>
    <x v="0"/>
    <n v="17.72"/>
    <x v="6"/>
    <n v="211957"/>
    <x v="3"/>
    <x v="668"/>
    <x v="1"/>
    <n v="87.77"/>
    <s v="Second"/>
    <x v="4"/>
    <x v="1"/>
    <x v="0"/>
    <n v="149315.87"/>
    <x v="0"/>
    <x v="24"/>
    <x v="3"/>
    <n v="0"/>
    <x v="2"/>
    <x v="4"/>
  </r>
  <r>
    <n v="1897"/>
    <x v="1"/>
    <x v="5"/>
    <n v="44.8"/>
    <x v="9"/>
    <n v="299171"/>
    <x v="2"/>
    <x v="345"/>
    <x v="2"/>
    <n v="28.26"/>
    <s v="Third"/>
    <x v="2"/>
    <x v="2"/>
    <x v="0"/>
    <n v="232276.56"/>
    <x v="2"/>
    <x v="4"/>
    <x v="2"/>
    <n v="2"/>
    <x v="5"/>
    <x v="0"/>
  </r>
  <r>
    <n v="1898"/>
    <x v="3"/>
    <x v="4"/>
    <n v="50.75"/>
    <x v="18"/>
    <n v="59273"/>
    <x v="7"/>
    <x v="474"/>
    <x v="0"/>
    <n v="77.11"/>
    <s v="Second"/>
    <x v="6"/>
    <x v="0"/>
    <x v="1"/>
    <n v="29154.080000000002"/>
    <x v="2"/>
    <x v="33"/>
    <x v="7"/>
    <n v="2"/>
    <x v="31"/>
    <x v="1"/>
  </r>
  <r>
    <n v="1899"/>
    <x v="9"/>
    <x v="6"/>
    <n v="54.68"/>
    <x v="21"/>
    <n v="198619"/>
    <x v="8"/>
    <x v="180"/>
    <x v="1"/>
    <n v="81.95"/>
    <s v="Second"/>
    <x v="8"/>
    <x v="2"/>
    <x v="1"/>
    <n v="96541.41"/>
    <x v="0"/>
    <x v="20"/>
    <x v="8"/>
    <n v="0"/>
    <x v="31"/>
    <x v="2"/>
  </r>
  <r>
    <n v="1900"/>
    <x v="4"/>
    <x v="4"/>
    <n v="15.47"/>
    <x v="18"/>
    <n v="139256"/>
    <x v="7"/>
    <x v="319"/>
    <x v="2"/>
    <n v="53.44"/>
    <s v="First"/>
    <x v="7"/>
    <x v="1"/>
    <x v="0"/>
    <n v="76608.77"/>
    <x v="0"/>
    <x v="44"/>
    <x v="7"/>
    <n v="0"/>
    <x v="29"/>
    <x v="2"/>
  </r>
  <r>
    <n v="1901"/>
    <x v="1"/>
    <x v="4"/>
    <n v="41.3"/>
    <x v="4"/>
    <n v="238329"/>
    <x v="5"/>
    <x v="571"/>
    <x v="0"/>
    <n v="81.540000000000006"/>
    <s v="First"/>
    <x v="5"/>
    <x v="1"/>
    <x v="1"/>
    <n v="102889.97"/>
    <x v="2"/>
    <x v="28"/>
    <x v="5"/>
    <n v="0"/>
    <x v="15"/>
    <x v="4"/>
  </r>
  <r>
    <n v="1902"/>
    <x v="0"/>
    <x v="0"/>
    <n v="66.459999999999994"/>
    <x v="35"/>
    <n v="54788"/>
    <x v="5"/>
    <x v="697"/>
    <x v="1"/>
    <n v="94.89"/>
    <s v="First"/>
    <x v="5"/>
    <x v="0"/>
    <x v="0"/>
    <n v="34068.769999999997"/>
    <x v="3"/>
    <x v="0"/>
    <x v="5"/>
    <n v="0"/>
    <x v="39"/>
    <x v="0"/>
  </r>
  <r>
    <n v="1903"/>
    <x v="1"/>
    <x v="0"/>
    <n v="74.55"/>
    <x v="6"/>
    <n v="290488"/>
    <x v="1"/>
    <x v="200"/>
    <x v="1"/>
    <n v="82.2"/>
    <s v="Third"/>
    <x v="2"/>
    <x v="2"/>
    <x v="0"/>
    <n v="168816.82"/>
    <x v="2"/>
    <x v="32"/>
    <x v="1"/>
    <n v="1"/>
    <x v="25"/>
    <x v="1"/>
  </r>
  <r>
    <n v="1904"/>
    <x v="6"/>
    <x v="0"/>
    <n v="6.1"/>
    <x v="39"/>
    <n v="154944"/>
    <x v="1"/>
    <x v="468"/>
    <x v="2"/>
    <n v="42.17"/>
    <s v="Second"/>
    <x v="4"/>
    <x v="2"/>
    <x v="0"/>
    <n v="117293.24"/>
    <x v="3"/>
    <x v="5"/>
    <x v="1"/>
    <n v="2"/>
    <x v="27"/>
    <x v="4"/>
  </r>
  <r>
    <n v="1905"/>
    <x v="0"/>
    <x v="2"/>
    <n v="61.22"/>
    <x v="38"/>
    <n v="288006"/>
    <x v="2"/>
    <x v="196"/>
    <x v="2"/>
    <n v="32.71"/>
    <s v="First"/>
    <x v="3"/>
    <x v="0"/>
    <x v="1"/>
    <n v="206079.53"/>
    <x v="0"/>
    <x v="34"/>
    <x v="2"/>
    <n v="0"/>
    <x v="12"/>
    <x v="4"/>
  </r>
  <r>
    <n v="1906"/>
    <x v="7"/>
    <x v="5"/>
    <n v="54.04"/>
    <x v="15"/>
    <n v="250412"/>
    <x v="5"/>
    <x v="83"/>
    <x v="0"/>
    <n v="78.760000000000005"/>
    <s v="First"/>
    <x v="5"/>
    <x v="1"/>
    <x v="1"/>
    <n v="131807.81"/>
    <x v="3"/>
    <x v="6"/>
    <x v="5"/>
    <n v="0"/>
    <x v="21"/>
    <x v="0"/>
  </r>
  <r>
    <n v="1907"/>
    <x v="6"/>
    <x v="2"/>
    <n v="41.05"/>
    <x v="34"/>
    <n v="114055"/>
    <x v="4"/>
    <x v="752"/>
    <x v="2"/>
    <n v="28.12"/>
    <s v="Second"/>
    <x v="0"/>
    <x v="0"/>
    <x v="1"/>
    <n v="50724.17"/>
    <x v="3"/>
    <x v="8"/>
    <x v="4"/>
    <n v="0"/>
    <x v="30"/>
    <x v="5"/>
  </r>
  <r>
    <n v="1908"/>
    <x v="5"/>
    <x v="3"/>
    <n v="27.35"/>
    <x v="32"/>
    <n v="322768"/>
    <x v="8"/>
    <x v="321"/>
    <x v="2"/>
    <n v="27.24"/>
    <s v="Third"/>
    <x v="8"/>
    <x v="2"/>
    <x v="1"/>
    <n v="129936.18"/>
    <x v="1"/>
    <x v="2"/>
    <x v="8"/>
    <n v="0"/>
    <x v="44"/>
    <x v="2"/>
  </r>
  <r>
    <n v="1909"/>
    <x v="4"/>
    <x v="6"/>
    <n v="66.099999999999994"/>
    <x v="33"/>
    <n v="123360"/>
    <x v="0"/>
    <x v="169"/>
    <x v="0"/>
    <n v="91.24"/>
    <s v="Second"/>
    <x v="4"/>
    <x v="0"/>
    <x v="1"/>
    <n v="85224.79"/>
    <x v="0"/>
    <x v="31"/>
    <x v="0"/>
    <n v="1"/>
    <x v="22"/>
    <x v="1"/>
  </r>
  <r>
    <n v="1910"/>
    <x v="8"/>
    <x v="6"/>
    <n v="39.049999999999997"/>
    <x v="33"/>
    <n v="149284"/>
    <x v="8"/>
    <x v="480"/>
    <x v="1"/>
    <n v="89.58"/>
    <s v="First"/>
    <x v="8"/>
    <x v="0"/>
    <x v="1"/>
    <n v="89247.55"/>
    <x v="3"/>
    <x v="1"/>
    <x v="8"/>
    <n v="0"/>
    <x v="20"/>
    <x v="1"/>
  </r>
  <r>
    <n v="1911"/>
    <x v="0"/>
    <x v="5"/>
    <n v="78.78"/>
    <x v="13"/>
    <n v="277466"/>
    <x v="6"/>
    <x v="310"/>
    <x v="1"/>
    <n v="80.790000000000006"/>
    <s v="Third"/>
    <x v="9"/>
    <x v="1"/>
    <x v="0"/>
    <n v="134024.39000000001"/>
    <x v="3"/>
    <x v="43"/>
    <x v="6"/>
    <n v="0"/>
    <x v="16"/>
    <x v="0"/>
  </r>
  <r>
    <n v="1912"/>
    <x v="5"/>
    <x v="1"/>
    <n v="69.84"/>
    <x v="1"/>
    <n v="185157"/>
    <x v="8"/>
    <x v="225"/>
    <x v="1"/>
    <n v="68.489999999999995"/>
    <s v="Second"/>
    <x v="4"/>
    <x v="2"/>
    <x v="0"/>
    <n v="99332.34"/>
    <x v="0"/>
    <x v="12"/>
    <x v="8"/>
    <n v="6"/>
    <x v="36"/>
    <x v="4"/>
  </r>
  <r>
    <n v="1913"/>
    <x v="3"/>
    <x v="7"/>
    <n v="41.57"/>
    <x v="23"/>
    <n v="228682"/>
    <x v="4"/>
    <x v="308"/>
    <x v="1"/>
    <n v="92.89"/>
    <s v="Second"/>
    <x v="0"/>
    <x v="1"/>
    <x v="1"/>
    <n v="177852.19"/>
    <x v="2"/>
    <x v="38"/>
    <x v="4"/>
    <n v="0"/>
    <x v="5"/>
    <x v="5"/>
  </r>
  <r>
    <n v="1914"/>
    <x v="6"/>
    <x v="5"/>
    <n v="48.69"/>
    <x v="15"/>
    <n v="110563"/>
    <x v="6"/>
    <x v="298"/>
    <x v="1"/>
    <n v="92.64"/>
    <s v="Third"/>
    <x v="6"/>
    <x v="0"/>
    <x v="1"/>
    <n v="86644.75"/>
    <x v="1"/>
    <x v="3"/>
    <x v="6"/>
    <n v="3"/>
    <x v="5"/>
    <x v="3"/>
  </r>
  <r>
    <n v="1915"/>
    <x v="1"/>
    <x v="2"/>
    <n v="30.19"/>
    <x v="38"/>
    <n v="74129"/>
    <x v="1"/>
    <x v="762"/>
    <x v="0"/>
    <n v="85.68"/>
    <s v="Second"/>
    <x v="1"/>
    <x v="0"/>
    <x v="1"/>
    <n v="55589.31"/>
    <x v="2"/>
    <x v="25"/>
    <x v="1"/>
    <n v="3"/>
    <x v="32"/>
    <x v="3"/>
  </r>
  <r>
    <n v="1916"/>
    <x v="2"/>
    <x v="1"/>
    <n v="69.430000000000007"/>
    <x v="19"/>
    <n v="397543"/>
    <x v="1"/>
    <x v="163"/>
    <x v="2"/>
    <n v="54.52"/>
    <s v="Third"/>
    <x v="0"/>
    <x v="0"/>
    <x v="1"/>
    <n v="286651.52000000002"/>
    <x v="1"/>
    <x v="35"/>
    <x v="1"/>
    <n v="4"/>
    <x v="12"/>
    <x v="5"/>
  </r>
  <r>
    <n v="1917"/>
    <x v="5"/>
    <x v="7"/>
    <n v="72.33"/>
    <x v="17"/>
    <n v="110468"/>
    <x v="2"/>
    <x v="141"/>
    <x v="0"/>
    <n v="60.85"/>
    <s v="Third"/>
    <x v="6"/>
    <x v="2"/>
    <x v="0"/>
    <n v="58872.84"/>
    <x v="3"/>
    <x v="26"/>
    <x v="2"/>
    <n v="1"/>
    <x v="21"/>
    <x v="0"/>
  </r>
  <r>
    <n v="1918"/>
    <x v="8"/>
    <x v="6"/>
    <n v="20.04"/>
    <x v="33"/>
    <n v="58212"/>
    <x v="7"/>
    <x v="351"/>
    <x v="2"/>
    <n v="30.04"/>
    <s v="Third"/>
    <x v="7"/>
    <x v="0"/>
    <x v="1"/>
    <n v="32333.56"/>
    <x v="1"/>
    <x v="13"/>
    <x v="7"/>
    <n v="0"/>
    <x v="19"/>
    <x v="1"/>
  </r>
  <r>
    <n v="1919"/>
    <x v="7"/>
    <x v="4"/>
    <n v="48.84"/>
    <x v="22"/>
    <n v="143190"/>
    <x v="2"/>
    <x v="280"/>
    <x v="2"/>
    <n v="55.54"/>
    <s v="Third"/>
    <x v="6"/>
    <x v="0"/>
    <x v="1"/>
    <n v="61259.24"/>
    <x v="3"/>
    <x v="17"/>
    <x v="2"/>
    <n v="1"/>
    <x v="15"/>
    <x v="2"/>
  </r>
  <r>
    <n v="1920"/>
    <x v="0"/>
    <x v="1"/>
    <n v="63.92"/>
    <x v="19"/>
    <n v="188617"/>
    <x v="5"/>
    <x v="385"/>
    <x v="2"/>
    <n v="50.71"/>
    <s v="Third"/>
    <x v="0"/>
    <x v="1"/>
    <x v="1"/>
    <n v="135530.91"/>
    <x v="3"/>
    <x v="27"/>
    <x v="5"/>
    <n v="9"/>
    <x v="12"/>
    <x v="4"/>
  </r>
  <r>
    <n v="1921"/>
    <x v="0"/>
    <x v="4"/>
    <n v="29.56"/>
    <x v="18"/>
    <n v="132582"/>
    <x v="1"/>
    <x v="763"/>
    <x v="0"/>
    <n v="78.53"/>
    <s v="Second"/>
    <x v="2"/>
    <x v="2"/>
    <x v="0"/>
    <n v="68800.03"/>
    <x v="0"/>
    <x v="32"/>
    <x v="1"/>
    <n v="1"/>
    <x v="35"/>
    <x v="1"/>
  </r>
  <r>
    <n v="1922"/>
    <x v="7"/>
    <x v="3"/>
    <n v="72.38"/>
    <x v="32"/>
    <n v="376876"/>
    <x v="4"/>
    <x v="19"/>
    <x v="1"/>
    <n v="63.26"/>
    <s v="First"/>
    <x v="0"/>
    <x v="0"/>
    <x v="0"/>
    <n v="151221.39000000001"/>
    <x v="1"/>
    <x v="50"/>
    <x v="4"/>
    <n v="0"/>
    <x v="44"/>
    <x v="1"/>
  </r>
  <r>
    <n v="1923"/>
    <x v="3"/>
    <x v="5"/>
    <n v="53"/>
    <x v="5"/>
    <n v="245543"/>
    <x v="4"/>
    <x v="400"/>
    <x v="1"/>
    <n v="79.209999999999994"/>
    <s v="First"/>
    <x v="0"/>
    <x v="2"/>
    <x v="0"/>
    <n v="147461.20000000001"/>
    <x v="0"/>
    <x v="50"/>
    <x v="4"/>
    <n v="0"/>
    <x v="20"/>
    <x v="1"/>
  </r>
  <r>
    <n v="1924"/>
    <x v="2"/>
    <x v="3"/>
    <n v="49.89"/>
    <x v="7"/>
    <n v="257187"/>
    <x v="1"/>
    <x v="764"/>
    <x v="0"/>
    <n v="66.38"/>
    <s v="First"/>
    <x v="6"/>
    <x v="2"/>
    <x v="1"/>
    <n v="128764.17"/>
    <x v="2"/>
    <x v="29"/>
    <x v="1"/>
    <n v="0"/>
    <x v="6"/>
    <x v="1"/>
  </r>
  <r>
    <n v="1925"/>
    <x v="5"/>
    <x v="0"/>
    <n v="69.97"/>
    <x v="39"/>
    <n v="140322"/>
    <x v="4"/>
    <x v="566"/>
    <x v="1"/>
    <n v="69.83"/>
    <s v="Third"/>
    <x v="0"/>
    <x v="2"/>
    <x v="0"/>
    <n v="74497.63"/>
    <x v="3"/>
    <x v="0"/>
    <x v="4"/>
    <n v="0"/>
    <x v="21"/>
    <x v="0"/>
  </r>
  <r>
    <n v="1926"/>
    <x v="7"/>
    <x v="4"/>
    <n v="16.079999999999998"/>
    <x v="16"/>
    <n v="202727"/>
    <x v="2"/>
    <x v="765"/>
    <x v="0"/>
    <n v="82.81"/>
    <s v="Second"/>
    <x v="1"/>
    <x v="1"/>
    <x v="1"/>
    <n v="124694.56"/>
    <x v="3"/>
    <x v="41"/>
    <x v="2"/>
    <n v="4"/>
    <x v="39"/>
    <x v="5"/>
  </r>
  <r>
    <n v="1927"/>
    <x v="7"/>
    <x v="6"/>
    <n v="23.12"/>
    <x v="24"/>
    <n v="165265"/>
    <x v="1"/>
    <x v="495"/>
    <x v="1"/>
    <n v="68.08"/>
    <s v="Third"/>
    <x v="6"/>
    <x v="2"/>
    <x v="1"/>
    <n v="72913.48"/>
    <x v="3"/>
    <x v="9"/>
    <x v="1"/>
    <n v="0"/>
    <x v="30"/>
    <x v="5"/>
  </r>
  <r>
    <n v="1928"/>
    <x v="4"/>
    <x v="6"/>
    <n v="29.42"/>
    <x v="21"/>
    <n v="87829"/>
    <x v="7"/>
    <x v="209"/>
    <x v="0"/>
    <n v="60.07"/>
    <s v="First"/>
    <x v="7"/>
    <x v="1"/>
    <x v="0"/>
    <n v="51654"/>
    <x v="2"/>
    <x v="49"/>
    <x v="7"/>
    <n v="0"/>
    <x v="0"/>
    <x v="4"/>
  </r>
  <r>
    <n v="1929"/>
    <x v="5"/>
    <x v="2"/>
    <n v="79.52"/>
    <x v="34"/>
    <n v="154613"/>
    <x v="5"/>
    <x v="211"/>
    <x v="1"/>
    <n v="95.56"/>
    <s v="Second"/>
    <x v="2"/>
    <x v="0"/>
    <x v="0"/>
    <n v="93652.63"/>
    <x v="2"/>
    <x v="28"/>
    <x v="5"/>
    <n v="6"/>
    <x v="40"/>
    <x v="4"/>
  </r>
  <r>
    <n v="1930"/>
    <x v="8"/>
    <x v="7"/>
    <n v="24.86"/>
    <x v="28"/>
    <n v="180795"/>
    <x v="3"/>
    <x v="314"/>
    <x v="1"/>
    <n v="94.56"/>
    <s v="Third"/>
    <x v="4"/>
    <x v="0"/>
    <x v="0"/>
    <n v="124038.39999999999"/>
    <x v="3"/>
    <x v="20"/>
    <x v="3"/>
    <n v="0"/>
    <x v="22"/>
    <x v="2"/>
  </r>
  <r>
    <n v="1931"/>
    <x v="9"/>
    <x v="5"/>
    <n v="9.49"/>
    <x v="9"/>
    <n v="229778"/>
    <x v="1"/>
    <x v="766"/>
    <x v="0"/>
    <n v="91.29"/>
    <s v="Third"/>
    <x v="2"/>
    <x v="2"/>
    <x v="0"/>
    <n v="168530.22"/>
    <x v="3"/>
    <x v="23"/>
    <x v="1"/>
    <n v="1"/>
    <x v="10"/>
    <x v="4"/>
  </r>
  <r>
    <n v="1932"/>
    <x v="1"/>
    <x v="7"/>
    <n v="55.51"/>
    <x v="23"/>
    <n v="75631"/>
    <x v="9"/>
    <x v="108"/>
    <x v="0"/>
    <n v="97.75"/>
    <s v="First"/>
    <x v="1"/>
    <x v="1"/>
    <x v="1"/>
    <n v="35208.61"/>
    <x v="2"/>
    <x v="11"/>
    <x v="9"/>
    <n v="0"/>
    <x v="17"/>
    <x v="4"/>
  </r>
  <r>
    <n v="1933"/>
    <x v="6"/>
    <x v="0"/>
    <n v="43.26"/>
    <x v="35"/>
    <n v="142576"/>
    <x v="1"/>
    <x v="219"/>
    <x v="1"/>
    <n v="63.05"/>
    <s v="Second"/>
    <x v="6"/>
    <x v="1"/>
    <x v="1"/>
    <n v="111449.48"/>
    <x v="1"/>
    <x v="39"/>
    <x v="1"/>
    <n v="0"/>
    <x v="5"/>
    <x v="0"/>
  </r>
  <r>
    <n v="1934"/>
    <x v="2"/>
    <x v="4"/>
    <n v="31.42"/>
    <x v="4"/>
    <n v="89895"/>
    <x v="1"/>
    <x v="412"/>
    <x v="2"/>
    <n v="35.58"/>
    <s v="Second"/>
    <x v="6"/>
    <x v="1"/>
    <x v="1"/>
    <n v="54735.3"/>
    <x v="3"/>
    <x v="2"/>
    <x v="1"/>
    <n v="0"/>
    <x v="40"/>
    <x v="2"/>
  </r>
  <r>
    <n v="1935"/>
    <x v="3"/>
    <x v="7"/>
    <n v="47.74"/>
    <x v="17"/>
    <n v="191796"/>
    <x v="6"/>
    <x v="46"/>
    <x v="0"/>
    <n v="63.59"/>
    <s v="Third"/>
    <x v="6"/>
    <x v="2"/>
    <x v="1"/>
    <n v="102220.53"/>
    <x v="0"/>
    <x v="18"/>
    <x v="6"/>
    <n v="3"/>
    <x v="21"/>
    <x v="5"/>
  </r>
  <r>
    <n v="1936"/>
    <x v="5"/>
    <x v="7"/>
    <n v="18.43"/>
    <x v="28"/>
    <n v="69718"/>
    <x v="2"/>
    <x v="521"/>
    <x v="0"/>
    <n v="65.27"/>
    <s v="Third"/>
    <x v="3"/>
    <x v="1"/>
    <x v="0"/>
    <n v="39212.82"/>
    <x v="1"/>
    <x v="25"/>
    <x v="2"/>
    <n v="0"/>
    <x v="19"/>
    <x v="3"/>
  </r>
  <r>
    <n v="1937"/>
    <x v="0"/>
    <x v="4"/>
    <n v="76.19"/>
    <x v="18"/>
    <n v="86466"/>
    <x v="9"/>
    <x v="313"/>
    <x v="1"/>
    <n v="80.7"/>
    <s v="Second"/>
    <x v="0"/>
    <x v="0"/>
    <x v="0"/>
    <n v="52755.89"/>
    <x v="3"/>
    <x v="7"/>
    <x v="9"/>
    <n v="1"/>
    <x v="40"/>
    <x v="2"/>
  </r>
  <r>
    <n v="1938"/>
    <x v="3"/>
    <x v="2"/>
    <n v="75.3"/>
    <x v="38"/>
    <n v="380003"/>
    <x v="8"/>
    <x v="405"/>
    <x v="2"/>
    <n v="33.29"/>
    <s v="Second"/>
    <x v="7"/>
    <x v="2"/>
    <x v="0"/>
    <n v="160992.14000000001"/>
    <x v="2"/>
    <x v="1"/>
    <x v="8"/>
    <n v="2"/>
    <x v="3"/>
    <x v="1"/>
  </r>
  <r>
    <n v="1939"/>
    <x v="7"/>
    <x v="1"/>
    <n v="75.84"/>
    <x v="19"/>
    <n v="222775"/>
    <x v="1"/>
    <x v="348"/>
    <x v="0"/>
    <n v="66.73"/>
    <s v="First"/>
    <x v="6"/>
    <x v="0"/>
    <x v="1"/>
    <n v="129106.6"/>
    <x v="2"/>
    <x v="6"/>
    <x v="1"/>
    <n v="0"/>
    <x v="25"/>
    <x v="0"/>
  </r>
  <r>
    <n v="1940"/>
    <x v="5"/>
    <x v="5"/>
    <n v="68.87"/>
    <x v="9"/>
    <n v="285110"/>
    <x v="6"/>
    <x v="609"/>
    <x v="2"/>
    <n v="33.200000000000003"/>
    <s v="Second"/>
    <x v="3"/>
    <x v="0"/>
    <x v="1"/>
    <n v="145992.66"/>
    <x v="2"/>
    <x v="27"/>
    <x v="6"/>
    <n v="2"/>
    <x v="1"/>
    <x v="4"/>
  </r>
  <r>
    <n v="1941"/>
    <x v="9"/>
    <x v="1"/>
    <n v="62.49"/>
    <x v="19"/>
    <n v="69489"/>
    <x v="2"/>
    <x v="618"/>
    <x v="1"/>
    <n v="92.85"/>
    <s v="Second"/>
    <x v="3"/>
    <x v="2"/>
    <x v="0"/>
    <n v="31887.200000000001"/>
    <x v="0"/>
    <x v="29"/>
    <x v="2"/>
    <n v="0"/>
    <x v="23"/>
    <x v="1"/>
  </r>
  <r>
    <n v="1942"/>
    <x v="3"/>
    <x v="5"/>
    <n v="56.84"/>
    <x v="15"/>
    <n v="277960"/>
    <x v="7"/>
    <x v="127"/>
    <x v="1"/>
    <n v="93.52"/>
    <s v="Third"/>
    <x v="0"/>
    <x v="1"/>
    <x v="1"/>
    <n v="171262.17"/>
    <x v="3"/>
    <x v="12"/>
    <x v="7"/>
    <n v="6"/>
    <x v="39"/>
    <x v="4"/>
  </r>
  <r>
    <n v="1943"/>
    <x v="1"/>
    <x v="0"/>
    <n v="60.08"/>
    <x v="0"/>
    <n v="62192"/>
    <x v="7"/>
    <x v="767"/>
    <x v="0"/>
    <n v="97.54"/>
    <s v="Third"/>
    <x v="2"/>
    <x v="0"/>
    <x v="0"/>
    <n v="38429.1"/>
    <x v="1"/>
    <x v="8"/>
    <x v="7"/>
    <n v="3"/>
    <x v="39"/>
    <x v="5"/>
  </r>
  <r>
    <n v="1944"/>
    <x v="2"/>
    <x v="1"/>
    <n v="47.86"/>
    <x v="25"/>
    <n v="315318"/>
    <x v="6"/>
    <x v="294"/>
    <x v="0"/>
    <n v="65.599999999999994"/>
    <s v="First"/>
    <x v="9"/>
    <x v="0"/>
    <x v="0"/>
    <n v="162472.51"/>
    <x v="0"/>
    <x v="35"/>
    <x v="6"/>
    <n v="0"/>
    <x v="35"/>
    <x v="5"/>
  </r>
  <r>
    <n v="1945"/>
    <x v="1"/>
    <x v="7"/>
    <n v="48.61"/>
    <x v="17"/>
    <n v="321919"/>
    <x v="7"/>
    <x v="45"/>
    <x v="2"/>
    <n v="55.98"/>
    <s v="First"/>
    <x v="7"/>
    <x v="0"/>
    <x v="0"/>
    <n v="237277.35"/>
    <x v="2"/>
    <x v="38"/>
    <x v="7"/>
    <n v="0"/>
    <x v="28"/>
    <x v="5"/>
  </r>
  <r>
    <n v="1946"/>
    <x v="4"/>
    <x v="1"/>
    <n v="51.43"/>
    <x v="25"/>
    <n v="237544"/>
    <x v="6"/>
    <x v="463"/>
    <x v="0"/>
    <n v="76.290000000000006"/>
    <s v="First"/>
    <x v="9"/>
    <x v="0"/>
    <x v="0"/>
    <n v="163145.73000000001"/>
    <x v="2"/>
    <x v="30"/>
    <x v="6"/>
    <n v="0"/>
    <x v="22"/>
    <x v="0"/>
  </r>
  <r>
    <n v="1947"/>
    <x v="7"/>
    <x v="0"/>
    <n v="31.51"/>
    <x v="0"/>
    <n v="198732"/>
    <x v="9"/>
    <x v="672"/>
    <x v="2"/>
    <n v="33.450000000000003"/>
    <s v="Second"/>
    <x v="1"/>
    <x v="0"/>
    <x v="0"/>
    <n v="87317.61"/>
    <x v="1"/>
    <x v="11"/>
    <x v="9"/>
    <n v="0"/>
    <x v="30"/>
    <x v="4"/>
  </r>
  <r>
    <n v="1948"/>
    <x v="9"/>
    <x v="6"/>
    <n v="60.73"/>
    <x v="31"/>
    <n v="337969"/>
    <x v="6"/>
    <x v="28"/>
    <x v="0"/>
    <n v="84.89"/>
    <s v="First"/>
    <x v="9"/>
    <x v="0"/>
    <x v="1"/>
    <n v="189330.68"/>
    <x v="3"/>
    <x v="40"/>
    <x v="6"/>
    <n v="0"/>
    <x v="19"/>
    <x v="5"/>
  </r>
  <r>
    <n v="1949"/>
    <x v="5"/>
    <x v="4"/>
    <n v="47.49"/>
    <x v="12"/>
    <n v="312772"/>
    <x v="2"/>
    <x v="560"/>
    <x v="2"/>
    <n v="38.79"/>
    <s v="First"/>
    <x v="3"/>
    <x v="0"/>
    <x v="0"/>
    <n v="188486.9"/>
    <x v="0"/>
    <x v="0"/>
    <x v="2"/>
    <n v="0"/>
    <x v="20"/>
    <x v="0"/>
  </r>
  <r>
    <n v="1950"/>
    <x v="3"/>
    <x v="7"/>
    <n v="44.2"/>
    <x v="30"/>
    <n v="220276"/>
    <x v="2"/>
    <x v="366"/>
    <x v="2"/>
    <n v="26.97"/>
    <s v="Second"/>
    <x v="1"/>
    <x v="0"/>
    <x v="0"/>
    <n v="104336.4"/>
    <x v="2"/>
    <x v="19"/>
    <x v="2"/>
    <n v="4"/>
    <x v="17"/>
    <x v="2"/>
  </r>
  <r>
    <n v="1951"/>
    <x v="6"/>
    <x v="6"/>
    <n v="45.46"/>
    <x v="24"/>
    <n v="296120"/>
    <x v="3"/>
    <x v="377"/>
    <x v="1"/>
    <n v="60.99"/>
    <s v="First"/>
    <x v="4"/>
    <x v="2"/>
    <x v="0"/>
    <n v="232485.66"/>
    <x v="2"/>
    <x v="25"/>
    <x v="3"/>
    <n v="0"/>
    <x v="38"/>
    <x v="3"/>
  </r>
  <r>
    <n v="1952"/>
    <x v="9"/>
    <x v="0"/>
    <n v="17.899999999999999"/>
    <x v="35"/>
    <n v="227271"/>
    <x v="6"/>
    <x v="261"/>
    <x v="0"/>
    <n v="72.290000000000006"/>
    <s v="Second"/>
    <x v="0"/>
    <x v="2"/>
    <x v="0"/>
    <n v="147898.75"/>
    <x v="1"/>
    <x v="17"/>
    <x v="6"/>
    <n v="7"/>
    <x v="18"/>
    <x v="2"/>
  </r>
  <r>
    <n v="1953"/>
    <x v="7"/>
    <x v="7"/>
    <n v="42.53"/>
    <x v="36"/>
    <n v="300304"/>
    <x v="9"/>
    <x v="317"/>
    <x v="0"/>
    <n v="73.42"/>
    <s v="First"/>
    <x v="1"/>
    <x v="2"/>
    <x v="1"/>
    <n v="232946.61"/>
    <x v="2"/>
    <x v="31"/>
    <x v="9"/>
    <n v="0"/>
    <x v="5"/>
    <x v="1"/>
  </r>
  <r>
    <n v="1954"/>
    <x v="7"/>
    <x v="1"/>
    <n v="36.92"/>
    <x v="19"/>
    <n v="381565"/>
    <x v="6"/>
    <x v="104"/>
    <x v="2"/>
    <n v="26.51"/>
    <s v="First"/>
    <x v="9"/>
    <x v="0"/>
    <x v="0"/>
    <n v="173685.66"/>
    <x v="0"/>
    <x v="3"/>
    <x v="6"/>
    <n v="0"/>
    <x v="23"/>
    <x v="3"/>
  </r>
  <r>
    <n v="1955"/>
    <x v="9"/>
    <x v="0"/>
    <n v="73.52"/>
    <x v="35"/>
    <n v="139347"/>
    <x v="8"/>
    <x v="499"/>
    <x v="1"/>
    <n v="60.03"/>
    <s v="Third"/>
    <x v="3"/>
    <x v="1"/>
    <x v="0"/>
    <n v="96100.54"/>
    <x v="1"/>
    <x v="11"/>
    <x v="8"/>
    <n v="3"/>
    <x v="22"/>
    <x v="4"/>
  </r>
  <r>
    <n v="1956"/>
    <x v="2"/>
    <x v="6"/>
    <n v="53.8"/>
    <x v="24"/>
    <n v="65759"/>
    <x v="5"/>
    <x v="768"/>
    <x v="1"/>
    <n v="27.33"/>
    <s v="First"/>
    <x v="5"/>
    <x v="1"/>
    <x v="1"/>
    <n v="50358.35"/>
    <x v="3"/>
    <x v="1"/>
    <x v="5"/>
    <n v="0"/>
    <x v="34"/>
    <x v="1"/>
  </r>
  <r>
    <n v="1957"/>
    <x v="5"/>
    <x v="4"/>
    <n v="63.41"/>
    <x v="22"/>
    <n v="280117"/>
    <x v="2"/>
    <x v="145"/>
    <x v="1"/>
    <n v="71.78"/>
    <s v="Third"/>
    <x v="3"/>
    <x v="2"/>
    <x v="0"/>
    <n v="166800.38"/>
    <x v="1"/>
    <x v="30"/>
    <x v="2"/>
    <n v="0"/>
    <x v="20"/>
    <x v="0"/>
  </r>
  <r>
    <n v="1958"/>
    <x v="3"/>
    <x v="6"/>
    <n v="64.97"/>
    <x v="10"/>
    <n v="174073"/>
    <x v="4"/>
    <x v="128"/>
    <x v="2"/>
    <n v="26.85"/>
    <s v="First"/>
    <x v="0"/>
    <x v="0"/>
    <x v="0"/>
    <n v="103502.21"/>
    <x v="3"/>
    <x v="23"/>
    <x v="4"/>
    <n v="0"/>
    <x v="0"/>
    <x v="4"/>
  </r>
  <r>
    <n v="1959"/>
    <x v="3"/>
    <x v="6"/>
    <n v="71.81"/>
    <x v="24"/>
    <n v="354305"/>
    <x v="1"/>
    <x v="42"/>
    <x v="2"/>
    <n v="28.54"/>
    <s v="First"/>
    <x v="6"/>
    <x v="0"/>
    <x v="1"/>
    <n v="278491.34999999998"/>
    <x v="3"/>
    <x v="0"/>
    <x v="1"/>
    <n v="0"/>
    <x v="38"/>
    <x v="0"/>
  </r>
  <r>
    <n v="1960"/>
    <x v="6"/>
    <x v="7"/>
    <n v="35.65"/>
    <x v="36"/>
    <n v="278366"/>
    <x v="9"/>
    <x v="9"/>
    <x v="1"/>
    <n v="87.88"/>
    <s v="Second"/>
    <x v="1"/>
    <x v="0"/>
    <x v="0"/>
    <n v="208976.55"/>
    <x v="1"/>
    <x v="27"/>
    <x v="9"/>
    <n v="0"/>
    <x v="32"/>
    <x v="4"/>
  </r>
  <r>
    <n v="1961"/>
    <x v="0"/>
    <x v="5"/>
    <n v="68.58"/>
    <x v="13"/>
    <n v="101681"/>
    <x v="0"/>
    <x v="361"/>
    <x v="0"/>
    <n v="73.36"/>
    <s v="First"/>
    <x v="2"/>
    <x v="2"/>
    <x v="0"/>
    <n v="69409.88"/>
    <x v="2"/>
    <x v="9"/>
    <x v="0"/>
    <n v="0"/>
    <x v="13"/>
    <x v="5"/>
  </r>
  <r>
    <n v="1962"/>
    <x v="0"/>
    <x v="4"/>
    <n v="61.54"/>
    <x v="16"/>
    <n v="76560"/>
    <x v="6"/>
    <x v="284"/>
    <x v="0"/>
    <n v="99.58"/>
    <s v="Second"/>
    <x v="7"/>
    <x v="2"/>
    <x v="1"/>
    <n v="43617.47"/>
    <x v="1"/>
    <x v="30"/>
    <x v="6"/>
    <n v="1"/>
    <x v="4"/>
    <x v="0"/>
  </r>
  <r>
    <n v="1963"/>
    <x v="1"/>
    <x v="0"/>
    <n v="26.73"/>
    <x v="6"/>
    <n v="241852"/>
    <x v="9"/>
    <x v="613"/>
    <x v="2"/>
    <n v="48.6"/>
    <s v="Third"/>
    <x v="0"/>
    <x v="1"/>
    <x v="1"/>
    <n v="136848.07"/>
    <x v="2"/>
    <x v="26"/>
    <x v="9"/>
    <n v="1"/>
    <x v="4"/>
    <x v="0"/>
  </r>
  <r>
    <n v="1964"/>
    <x v="7"/>
    <x v="2"/>
    <n v="71.260000000000005"/>
    <x v="2"/>
    <n v="396271"/>
    <x v="9"/>
    <x v="441"/>
    <x v="2"/>
    <n v="41.72"/>
    <s v="First"/>
    <x v="1"/>
    <x v="2"/>
    <x v="1"/>
    <n v="188607.3"/>
    <x v="3"/>
    <x v="10"/>
    <x v="9"/>
    <n v="0"/>
    <x v="16"/>
    <x v="4"/>
  </r>
  <r>
    <n v="1965"/>
    <x v="7"/>
    <x v="4"/>
    <n v="6.98"/>
    <x v="12"/>
    <n v="326520"/>
    <x v="5"/>
    <x v="243"/>
    <x v="2"/>
    <n v="47.24"/>
    <s v="Third"/>
    <x v="0"/>
    <x v="0"/>
    <x v="0"/>
    <n v="198438.6"/>
    <x v="2"/>
    <x v="25"/>
    <x v="5"/>
    <n v="9"/>
    <x v="40"/>
    <x v="3"/>
  </r>
  <r>
    <n v="1966"/>
    <x v="2"/>
    <x v="7"/>
    <n v="23.86"/>
    <x v="30"/>
    <n v="241799"/>
    <x v="0"/>
    <x v="538"/>
    <x v="1"/>
    <n v="65.11"/>
    <s v="First"/>
    <x v="2"/>
    <x v="2"/>
    <x v="1"/>
    <n v="102706.88"/>
    <x v="1"/>
    <x v="29"/>
    <x v="0"/>
    <n v="0"/>
    <x v="3"/>
    <x v="1"/>
  </r>
  <r>
    <n v="1967"/>
    <x v="7"/>
    <x v="0"/>
    <n v="10.1"/>
    <x v="35"/>
    <n v="181296"/>
    <x v="4"/>
    <x v="731"/>
    <x v="0"/>
    <n v="60.01"/>
    <s v="Third"/>
    <x v="0"/>
    <x v="0"/>
    <x v="1"/>
    <n v="95010.240000000005"/>
    <x v="3"/>
    <x v="49"/>
    <x v="4"/>
    <n v="0"/>
    <x v="35"/>
    <x v="4"/>
  </r>
  <r>
    <n v="1968"/>
    <x v="2"/>
    <x v="1"/>
    <n v="65.87"/>
    <x v="37"/>
    <n v="109406"/>
    <x v="0"/>
    <x v="68"/>
    <x v="1"/>
    <n v="82.28"/>
    <s v="Second"/>
    <x v="2"/>
    <x v="2"/>
    <x v="0"/>
    <n v="27443.84"/>
    <x v="2"/>
    <x v="6"/>
    <x v="0"/>
    <n v="0"/>
    <x v="70"/>
    <x v="0"/>
  </r>
  <r>
    <n v="1969"/>
    <x v="6"/>
    <x v="5"/>
    <n v="37.6"/>
    <x v="20"/>
    <n v="199477"/>
    <x v="8"/>
    <x v="60"/>
    <x v="0"/>
    <n v="68.150000000000006"/>
    <s v="Third"/>
    <x v="2"/>
    <x v="0"/>
    <x v="0"/>
    <n v="121260.27"/>
    <x v="2"/>
    <x v="34"/>
    <x v="8"/>
    <n v="5"/>
    <x v="40"/>
    <x v="4"/>
  </r>
  <r>
    <n v="1970"/>
    <x v="8"/>
    <x v="3"/>
    <n v="17.45"/>
    <x v="32"/>
    <n v="172774"/>
    <x v="5"/>
    <x v="735"/>
    <x v="1"/>
    <n v="68.900000000000006"/>
    <s v="First"/>
    <x v="5"/>
    <x v="0"/>
    <x v="1"/>
    <n v="91884.05"/>
    <x v="2"/>
    <x v="6"/>
    <x v="5"/>
    <n v="0"/>
    <x v="21"/>
    <x v="0"/>
  </r>
  <r>
    <n v="1971"/>
    <x v="3"/>
    <x v="4"/>
    <n v="14.12"/>
    <x v="16"/>
    <n v="27536"/>
    <x v="6"/>
    <x v="72"/>
    <x v="0"/>
    <n v="88.69"/>
    <s v="Third"/>
    <x v="6"/>
    <x v="2"/>
    <x v="0"/>
    <n v="50715.75"/>
    <x v="0"/>
    <x v="6"/>
    <x v="6"/>
    <n v="3"/>
    <x v="74"/>
    <x v="0"/>
  </r>
  <r>
    <n v="1972"/>
    <x v="6"/>
    <x v="3"/>
    <n v="45.38"/>
    <x v="11"/>
    <n v="137577"/>
    <x v="7"/>
    <x v="714"/>
    <x v="2"/>
    <n v="39.299999999999997"/>
    <s v="First"/>
    <x v="7"/>
    <x v="0"/>
    <x v="1"/>
    <n v="63129.9"/>
    <x v="1"/>
    <x v="4"/>
    <x v="7"/>
    <n v="0"/>
    <x v="23"/>
    <x v="0"/>
  </r>
  <r>
    <n v="1973"/>
    <x v="5"/>
    <x v="5"/>
    <n v="10.050000000000001"/>
    <x v="20"/>
    <n v="84992"/>
    <x v="8"/>
    <x v="532"/>
    <x v="1"/>
    <n v="76.25"/>
    <s v="Third"/>
    <x v="7"/>
    <x v="1"/>
    <x v="0"/>
    <n v="62312.39"/>
    <x v="0"/>
    <x v="6"/>
    <x v="8"/>
    <n v="2"/>
    <x v="10"/>
    <x v="0"/>
  </r>
  <r>
    <n v="1974"/>
    <x v="6"/>
    <x v="5"/>
    <n v="58.56"/>
    <x v="13"/>
    <n v="102728"/>
    <x v="0"/>
    <x v="169"/>
    <x v="2"/>
    <n v="59.28"/>
    <s v="Second"/>
    <x v="0"/>
    <x v="1"/>
    <x v="1"/>
    <n v="76021.19"/>
    <x v="3"/>
    <x v="8"/>
    <x v="0"/>
    <n v="3"/>
    <x v="28"/>
    <x v="5"/>
  </r>
  <r>
    <n v="1975"/>
    <x v="7"/>
    <x v="2"/>
    <n v="77.260000000000005"/>
    <x v="2"/>
    <n v="106374"/>
    <x v="9"/>
    <x v="555"/>
    <x v="2"/>
    <n v="57.35"/>
    <s v="Third"/>
    <x v="0"/>
    <x v="0"/>
    <x v="0"/>
    <n v="63334.3"/>
    <x v="2"/>
    <x v="24"/>
    <x v="9"/>
    <n v="1"/>
    <x v="20"/>
    <x v="4"/>
  </r>
  <r>
    <n v="1976"/>
    <x v="4"/>
    <x v="3"/>
    <n v="54.51"/>
    <x v="11"/>
    <n v="279319"/>
    <x v="3"/>
    <x v="428"/>
    <x v="1"/>
    <n v="27.45"/>
    <s v="First"/>
    <x v="4"/>
    <x v="2"/>
    <x v="0"/>
    <n v="222969.83"/>
    <x v="3"/>
    <x v="0"/>
    <x v="3"/>
    <n v="0"/>
    <x v="51"/>
    <x v="0"/>
  </r>
  <r>
    <n v="1977"/>
    <x v="2"/>
    <x v="6"/>
    <n v="72.89"/>
    <x v="10"/>
    <n v="105053"/>
    <x v="9"/>
    <x v="383"/>
    <x v="0"/>
    <n v="92.83"/>
    <s v="Second"/>
    <x v="1"/>
    <x v="2"/>
    <x v="0"/>
    <n v="69879.56"/>
    <x v="3"/>
    <x v="44"/>
    <x v="9"/>
    <n v="0"/>
    <x v="14"/>
    <x v="2"/>
  </r>
  <r>
    <n v="1978"/>
    <x v="2"/>
    <x v="1"/>
    <n v="9.6999999999999993"/>
    <x v="1"/>
    <n v="139627"/>
    <x v="4"/>
    <x v="57"/>
    <x v="0"/>
    <n v="77.900000000000006"/>
    <s v="Third"/>
    <x v="0"/>
    <x v="2"/>
    <x v="0"/>
    <n v="98468.85"/>
    <x v="0"/>
    <x v="20"/>
    <x v="4"/>
    <n v="0"/>
    <x v="7"/>
    <x v="2"/>
  </r>
  <r>
    <n v="1979"/>
    <x v="1"/>
    <x v="4"/>
    <n v="6.2"/>
    <x v="12"/>
    <n v="279507"/>
    <x v="1"/>
    <x v="329"/>
    <x v="2"/>
    <n v="57.54"/>
    <s v="First"/>
    <x v="6"/>
    <x v="1"/>
    <x v="1"/>
    <n v="160302.54"/>
    <x v="2"/>
    <x v="1"/>
    <x v="1"/>
    <n v="0"/>
    <x v="4"/>
    <x v="1"/>
  </r>
  <r>
    <n v="1980"/>
    <x v="6"/>
    <x v="5"/>
    <n v="69.63"/>
    <x v="5"/>
    <n v="105026"/>
    <x v="0"/>
    <x v="707"/>
    <x v="0"/>
    <n v="88.2"/>
    <s v="Second"/>
    <x v="0"/>
    <x v="0"/>
    <x v="0"/>
    <n v="45787.17"/>
    <x v="2"/>
    <x v="19"/>
    <x v="0"/>
    <n v="3"/>
    <x v="30"/>
    <x v="2"/>
  </r>
  <r>
    <n v="1981"/>
    <x v="4"/>
    <x v="4"/>
    <n v="49.16"/>
    <x v="18"/>
    <n v="329956"/>
    <x v="2"/>
    <x v="166"/>
    <x v="1"/>
    <n v="96.05"/>
    <s v="Third"/>
    <x v="2"/>
    <x v="1"/>
    <x v="0"/>
    <n v="234201.21"/>
    <x v="2"/>
    <x v="24"/>
    <x v="2"/>
    <n v="2"/>
    <x v="7"/>
    <x v="4"/>
  </r>
  <r>
    <n v="1982"/>
    <x v="1"/>
    <x v="2"/>
    <n v="75.040000000000006"/>
    <x v="34"/>
    <n v="317115"/>
    <x v="6"/>
    <x v="112"/>
    <x v="2"/>
    <n v="56.92"/>
    <s v="Third"/>
    <x v="2"/>
    <x v="2"/>
    <x v="1"/>
    <n v="185629.82"/>
    <x v="0"/>
    <x v="29"/>
    <x v="6"/>
    <n v="4"/>
    <x v="0"/>
    <x v="1"/>
  </r>
  <r>
    <n v="1983"/>
    <x v="2"/>
    <x v="1"/>
    <n v="26.18"/>
    <x v="37"/>
    <n v="327501"/>
    <x v="1"/>
    <x v="175"/>
    <x v="1"/>
    <n v="96.97"/>
    <s v="First"/>
    <x v="6"/>
    <x v="2"/>
    <x v="0"/>
    <n v="188129.14"/>
    <x v="1"/>
    <x v="32"/>
    <x v="1"/>
    <n v="0"/>
    <x v="4"/>
    <x v="1"/>
  </r>
  <r>
    <n v="1984"/>
    <x v="4"/>
    <x v="1"/>
    <n v="59.43"/>
    <x v="19"/>
    <n v="182275"/>
    <x v="5"/>
    <x v="244"/>
    <x v="1"/>
    <n v="62.89"/>
    <s v="First"/>
    <x v="5"/>
    <x v="2"/>
    <x v="0"/>
    <n v="142878.14000000001"/>
    <x v="3"/>
    <x v="34"/>
    <x v="5"/>
    <n v="0"/>
    <x v="5"/>
    <x v="4"/>
  </r>
  <r>
    <n v="1985"/>
    <x v="9"/>
    <x v="6"/>
    <n v="27.26"/>
    <x v="31"/>
    <n v="184669"/>
    <x v="8"/>
    <x v="433"/>
    <x v="0"/>
    <n v="89.15"/>
    <s v="Second"/>
    <x v="7"/>
    <x v="1"/>
    <x v="0"/>
    <n v="107481.61"/>
    <x v="3"/>
    <x v="50"/>
    <x v="8"/>
    <n v="2"/>
    <x v="25"/>
    <x v="1"/>
  </r>
  <r>
    <n v="1986"/>
    <x v="5"/>
    <x v="2"/>
    <n v="16.86"/>
    <x v="8"/>
    <n v="155512"/>
    <x v="5"/>
    <x v="473"/>
    <x v="1"/>
    <n v="80.760000000000005"/>
    <s v="Third"/>
    <x v="7"/>
    <x v="2"/>
    <x v="1"/>
    <n v="85074.03"/>
    <x v="1"/>
    <x v="35"/>
    <x v="5"/>
    <n v="3"/>
    <x v="29"/>
    <x v="5"/>
  </r>
  <r>
    <n v="1987"/>
    <x v="6"/>
    <x v="5"/>
    <n v="35.42"/>
    <x v="9"/>
    <n v="351496"/>
    <x v="0"/>
    <x v="612"/>
    <x v="0"/>
    <n v="76.39"/>
    <s v="First"/>
    <x v="2"/>
    <x v="1"/>
    <x v="1"/>
    <n v="203119.78"/>
    <x v="2"/>
    <x v="30"/>
    <x v="0"/>
    <n v="0"/>
    <x v="25"/>
    <x v="0"/>
  </r>
  <r>
    <n v="1988"/>
    <x v="8"/>
    <x v="4"/>
    <n v="58.85"/>
    <x v="16"/>
    <n v="329495"/>
    <x v="0"/>
    <x v="329"/>
    <x v="2"/>
    <n v="33.31"/>
    <s v="First"/>
    <x v="2"/>
    <x v="1"/>
    <x v="1"/>
    <n v="207348.58"/>
    <x v="2"/>
    <x v="37"/>
    <x v="0"/>
    <n v="0"/>
    <x v="37"/>
    <x v="2"/>
  </r>
  <r>
    <n v="1989"/>
    <x v="3"/>
    <x v="3"/>
    <n v="53.56"/>
    <x v="32"/>
    <n v="379129"/>
    <x v="9"/>
    <x v="710"/>
    <x v="2"/>
    <n v="46.08"/>
    <s v="Second"/>
    <x v="0"/>
    <x v="1"/>
    <x v="1"/>
    <n v="257664.4"/>
    <x v="2"/>
    <x v="30"/>
    <x v="9"/>
    <n v="1"/>
    <x v="13"/>
    <x v="0"/>
  </r>
  <r>
    <n v="1990"/>
    <x v="1"/>
    <x v="1"/>
    <n v="44.03"/>
    <x v="1"/>
    <n v="344769"/>
    <x v="7"/>
    <x v="620"/>
    <x v="1"/>
    <n v="83.91"/>
    <s v="Third"/>
    <x v="2"/>
    <x v="2"/>
    <x v="1"/>
    <n v="162955.85"/>
    <x v="2"/>
    <x v="6"/>
    <x v="7"/>
    <n v="3"/>
    <x v="17"/>
    <x v="0"/>
  </r>
  <r>
    <n v="1991"/>
    <x v="4"/>
    <x v="0"/>
    <n v="12.15"/>
    <x v="39"/>
    <n v="87795"/>
    <x v="4"/>
    <x v="22"/>
    <x v="2"/>
    <n v="53.46"/>
    <s v="Third"/>
    <x v="0"/>
    <x v="1"/>
    <x v="1"/>
    <n v="50360.7"/>
    <x v="0"/>
    <x v="4"/>
    <x v="4"/>
    <n v="0"/>
    <x v="4"/>
    <x v="0"/>
  </r>
  <r>
    <n v="1992"/>
    <x v="8"/>
    <x v="6"/>
    <n v="23.91"/>
    <x v="10"/>
    <n v="292300"/>
    <x v="7"/>
    <x v="325"/>
    <x v="0"/>
    <n v="82.77"/>
    <s v="Third"/>
    <x v="2"/>
    <x v="2"/>
    <x v="0"/>
    <n v="208327.19"/>
    <x v="1"/>
    <x v="48"/>
    <x v="7"/>
    <n v="3"/>
    <x v="7"/>
    <x v="5"/>
  </r>
  <r>
    <n v="1993"/>
    <x v="4"/>
    <x v="7"/>
    <n v="14.17"/>
    <x v="30"/>
    <n v="374610"/>
    <x v="8"/>
    <x v="202"/>
    <x v="1"/>
    <n v="62.28"/>
    <s v="First"/>
    <x v="8"/>
    <x v="2"/>
    <x v="1"/>
    <n v="253953.42"/>
    <x v="1"/>
    <x v="31"/>
    <x v="8"/>
    <n v="0"/>
    <x v="13"/>
    <x v="1"/>
  </r>
  <r>
    <n v="1994"/>
    <x v="5"/>
    <x v="1"/>
    <n v="32.659999999999997"/>
    <x v="25"/>
    <n v="134296"/>
    <x v="1"/>
    <x v="657"/>
    <x v="1"/>
    <n v="77.52"/>
    <s v="Second"/>
    <x v="1"/>
    <x v="0"/>
    <x v="0"/>
    <n v="97560.55"/>
    <x v="3"/>
    <x v="26"/>
    <x v="1"/>
    <n v="3"/>
    <x v="10"/>
    <x v="0"/>
  </r>
  <r>
    <n v="1995"/>
    <x v="8"/>
    <x v="1"/>
    <n v="9.43"/>
    <x v="19"/>
    <n v="308788"/>
    <x v="6"/>
    <x v="636"/>
    <x v="1"/>
    <n v="72.27"/>
    <s v="First"/>
    <x v="9"/>
    <x v="1"/>
    <x v="0"/>
    <n v="220295.58"/>
    <x v="2"/>
    <x v="39"/>
    <x v="6"/>
    <n v="0"/>
    <x v="7"/>
    <x v="0"/>
  </r>
  <r>
    <n v="1996"/>
    <x v="6"/>
    <x v="2"/>
    <n v="46.59"/>
    <x v="27"/>
    <n v="281377"/>
    <x v="9"/>
    <x v="376"/>
    <x v="1"/>
    <n v="79.150000000000006"/>
    <s v="Third"/>
    <x v="1"/>
    <x v="1"/>
    <x v="1"/>
    <n v="198561.92000000001"/>
    <x v="1"/>
    <x v="32"/>
    <x v="9"/>
    <n v="0"/>
    <x v="7"/>
    <x v="1"/>
  </r>
  <r>
    <n v="1997"/>
    <x v="7"/>
    <x v="2"/>
    <n v="78.290000000000006"/>
    <x v="34"/>
    <n v="183277"/>
    <x v="4"/>
    <x v="560"/>
    <x v="2"/>
    <n v="57.24"/>
    <s v="First"/>
    <x v="0"/>
    <x v="2"/>
    <x v="1"/>
    <n v="92750.95"/>
    <x v="2"/>
    <x v="23"/>
    <x v="4"/>
    <n v="0"/>
    <x v="1"/>
    <x v="4"/>
  </r>
  <r>
    <n v="1998"/>
    <x v="0"/>
    <x v="4"/>
    <n v="36.880000000000003"/>
    <x v="18"/>
    <n v="297401"/>
    <x v="3"/>
    <x v="614"/>
    <x v="2"/>
    <n v="27.57"/>
    <s v="Third"/>
    <x v="0"/>
    <x v="1"/>
    <x v="1"/>
    <n v="202038.73"/>
    <x v="3"/>
    <x v="5"/>
    <x v="3"/>
    <n v="2"/>
    <x v="13"/>
    <x v="4"/>
  </r>
  <r>
    <n v="1999"/>
    <x v="8"/>
    <x v="0"/>
    <n v="17.05"/>
    <x v="39"/>
    <n v="223132"/>
    <x v="0"/>
    <x v="651"/>
    <x v="2"/>
    <n v="34.39"/>
    <s v="Third"/>
    <x v="4"/>
    <x v="1"/>
    <x v="0"/>
    <n v="163954.06"/>
    <x v="1"/>
    <x v="0"/>
    <x v="0"/>
    <n v="1"/>
    <x v="10"/>
    <x v="0"/>
  </r>
  <r>
    <n v="2000"/>
    <x v="1"/>
    <x v="5"/>
    <n v="49.92"/>
    <x v="5"/>
    <n v="79530"/>
    <x v="2"/>
    <x v="641"/>
    <x v="2"/>
    <n v="28.59"/>
    <s v="First"/>
    <x v="3"/>
    <x v="0"/>
    <x v="0"/>
    <n v="45392.11"/>
    <x v="0"/>
    <x v="8"/>
    <x v="2"/>
    <n v="0"/>
    <x v="4"/>
    <x v="5"/>
  </r>
  <r>
    <n v="2001"/>
    <x v="8"/>
    <x v="6"/>
    <n v="37.36"/>
    <x v="33"/>
    <n v="78840"/>
    <x v="2"/>
    <x v="156"/>
    <x v="1"/>
    <n v="29.59"/>
    <s v="Second"/>
    <x v="1"/>
    <x v="0"/>
    <x v="0"/>
    <n v="56438.07"/>
    <x v="1"/>
    <x v="48"/>
    <x v="2"/>
    <n v="4"/>
    <x v="12"/>
    <x v="5"/>
  </r>
  <r>
    <n v="2002"/>
    <x v="3"/>
    <x v="0"/>
    <n v="5.25"/>
    <x v="39"/>
    <n v="216240"/>
    <x v="1"/>
    <x v="450"/>
    <x v="2"/>
    <n v="30.4"/>
    <s v="Third"/>
    <x v="2"/>
    <x v="1"/>
    <x v="1"/>
    <n v="139730.16"/>
    <x v="3"/>
    <x v="22"/>
    <x v="1"/>
    <n v="1"/>
    <x v="18"/>
    <x v="0"/>
  </r>
  <r>
    <n v="2003"/>
    <x v="2"/>
    <x v="3"/>
    <n v="59.58"/>
    <x v="14"/>
    <n v="231857"/>
    <x v="2"/>
    <x v="451"/>
    <x v="2"/>
    <n v="30.61"/>
    <s v="Second"/>
    <x v="6"/>
    <x v="1"/>
    <x v="0"/>
    <n v="174775.44"/>
    <x v="0"/>
    <x v="0"/>
    <x v="2"/>
    <n v="1"/>
    <x v="32"/>
    <x v="0"/>
  </r>
  <r>
    <n v="2004"/>
    <x v="9"/>
    <x v="5"/>
    <n v="21.68"/>
    <x v="20"/>
    <n v="344268"/>
    <x v="1"/>
    <x v="6"/>
    <x v="0"/>
    <n v="78.680000000000007"/>
    <s v="First"/>
    <x v="6"/>
    <x v="0"/>
    <x v="1"/>
    <n v="237489.52"/>
    <x v="3"/>
    <x v="27"/>
    <x v="1"/>
    <n v="0"/>
    <x v="22"/>
    <x v="4"/>
  </r>
  <r>
    <n v="2005"/>
    <x v="8"/>
    <x v="5"/>
    <n v="46.97"/>
    <x v="15"/>
    <n v="357100"/>
    <x v="0"/>
    <x v="727"/>
    <x v="2"/>
    <n v="54.56"/>
    <s v="Second"/>
    <x v="0"/>
    <x v="1"/>
    <x v="0"/>
    <n v="224241.49"/>
    <x v="1"/>
    <x v="44"/>
    <x v="0"/>
    <n v="3"/>
    <x v="37"/>
    <x v="2"/>
  </r>
  <r>
    <n v="2006"/>
    <x v="3"/>
    <x v="1"/>
    <n v="73.37"/>
    <x v="19"/>
    <n v="235377"/>
    <x v="8"/>
    <x v="567"/>
    <x v="1"/>
    <n v="74.47"/>
    <s v="First"/>
    <x v="8"/>
    <x v="0"/>
    <x v="0"/>
    <n v="103724.39"/>
    <x v="3"/>
    <x v="11"/>
    <x v="8"/>
    <n v="0"/>
    <x v="30"/>
    <x v="4"/>
  </r>
  <r>
    <n v="2007"/>
    <x v="0"/>
    <x v="4"/>
    <n v="19.78"/>
    <x v="12"/>
    <n v="238914"/>
    <x v="1"/>
    <x v="685"/>
    <x v="2"/>
    <n v="39.58"/>
    <s v="First"/>
    <x v="6"/>
    <x v="0"/>
    <x v="0"/>
    <n v="100187.52"/>
    <x v="3"/>
    <x v="17"/>
    <x v="1"/>
    <n v="0"/>
    <x v="3"/>
    <x v="2"/>
  </r>
  <r>
    <n v="2008"/>
    <x v="5"/>
    <x v="4"/>
    <n v="35.35"/>
    <x v="4"/>
    <n v="353849"/>
    <x v="7"/>
    <x v="769"/>
    <x v="2"/>
    <n v="38.090000000000003"/>
    <s v="Third"/>
    <x v="7"/>
    <x v="0"/>
    <x v="0"/>
    <n v="242915.54"/>
    <x v="0"/>
    <x v="28"/>
    <x v="7"/>
    <n v="0"/>
    <x v="22"/>
    <x v="4"/>
  </r>
  <r>
    <n v="2009"/>
    <x v="4"/>
    <x v="5"/>
    <n v="56.16"/>
    <x v="9"/>
    <n v="103028"/>
    <x v="3"/>
    <x v="549"/>
    <x v="1"/>
    <n v="84.5"/>
    <s v="Second"/>
    <x v="1"/>
    <x v="2"/>
    <x v="1"/>
    <n v="75632.59"/>
    <x v="0"/>
    <x v="34"/>
    <x v="3"/>
    <n v="1"/>
    <x v="10"/>
    <x v="4"/>
  </r>
  <r>
    <n v="2010"/>
    <x v="0"/>
    <x v="7"/>
    <n v="19.010000000000002"/>
    <x v="36"/>
    <n v="142064"/>
    <x v="5"/>
    <x v="532"/>
    <x v="0"/>
    <n v="73.959999999999994"/>
    <s v="Second"/>
    <x v="1"/>
    <x v="2"/>
    <x v="0"/>
    <n v="27298.28"/>
    <x v="0"/>
    <x v="13"/>
    <x v="5"/>
    <n v="8"/>
    <x v="66"/>
    <x v="1"/>
  </r>
  <r>
    <n v="2011"/>
    <x v="2"/>
    <x v="6"/>
    <n v="25.65"/>
    <x v="24"/>
    <n v="238095"/>
    <x v="2"/>
    <x v="47"/>
    <x v="1"/>
    <n v="76.03"/>
    <s v="First"/>
    <x v="3"/>
    <x v="2"/>
    <x v="0"/>
    <n v="162785.51"/>
    <x v="2"/>
    <x v="0"/>
    <x v="2"/>
    <n v="0"/>
    <x v="13"/>
    <x v="0"/>
  </r>
  <r>
    <n v="2012"/>
    <x v="6"/>
    <x v="1"/>
    <n v="16.57"/>
    <x v="25"/>
    <n v="346101"/>
    <x v="0"/>
    <x v="118"/>
    <x v="1"/>
    <n v="84.5"/>
    <s v="Second"/>
    <x v="1"/>
    <x v="0"/>
    <x v="1"/>
    <n v="220036.7"/>
    <x v="1"/>
    <x v="49"/>
    <x v="0"/>
    <n v="2"/>
    <x v="9"/>
    <x v="4"/>
  </r>
  <r>
    <n v="2013"/>
    <x v="9"/>
    <x v="5"/>
    <n v="26.11"/>
    <x v="5"/>
    <n v="340181"/>
    <x v="9"/>
    <x v="394"/>
    <x v="2"/>
    <n v="51.4"/>
    <s v="Third"/>
    <x v="0"/>
    <x v="2"/>
    <x v="1"/>
    <n v="182695"/>
    <x v="3"/>
    <x v="4"/>
    <x v="9"/>
    <n v="1"/>
    <x v="36"/>
    <x v="0"/>
  </r>
  <r>
    <n v="2014"/>
    <x v="9"/>
    <x v="5"/>
    <n v="6.73"/>
    <x v="15"/>
    <n v="390598"/>
    <x v="0"/>
    <x v="539"/>
    <x v="1"/>
    <n v="93.29"/>
    <s v="Third"/>
    <x v="0"/>
    <x v="1"/>
    <x v="1"/>
    <n v="251907.11"/>
    <x v="2"/>
    <x v="4"/>
    <x v="0"/>
    <n v="3"/>
    <x v="9"/>
    <x v="0"/>
  </r>
  <r>
    <n v="2015"/>
    <x v="2"/>
    <x v="1"/>
    <n v="63.02"/>
    <x v="19"/>
    <n v="172892"/>
    <x v="2"/>
    <x v="16"/>
    <x v="1"/>
    <n v="73.48"/>
    <s v="First"/>
    <x v="3"/>
    <x v="2"/>
    <x v="0"/>
    <n v="112449.48"/>
    <x v="1"/>
    <x v="17"/>
    <x v="2"/>
    <n v="0"/>
    <x v="18"/>
    <x v="2"/>
  </r>
  <r>
    <n v="2016"/>
    <x v="4"/>
    <x v="3"/>
    <n v="59.87"/>
    <x v="14"/>
    <n v="372689"/>
    <x v="6"/>
    <x v="38"/>
    <x v="2"/>
    <n v="50.91"/>
    <s v="Third"/>
    <x v="3"/>
    <x v="2"/>
    <x v="0"/>
    <n v="173813.36"/>
    <x v="1"/>
    <x v="46"/>
    <x v="6"/>
    <n v="2"/>
    <x v="17"/>
    <x v="2"/>
  </r>
  <r>
    <n v="2017"/>
    <x v="5"/>
    <x v="3"/>
    <n v="41.41"/>
    <x v="14"/>
    <n v="195251"/>
    <x v="7"/>
    <x v="770"/>
    <x v="2"/>
    <n v="32.22"/>
    <s v="Third"/>
    <x v="7"/>
    <x v="0"/>
    <x v="0"/>
    <n v="137268.01"/>
    <x v="3"/>
    <x v="36"/>
    <x v="7"/>
    <n v="0"/>
    <x v="2"/>
    <x v="1"/>
  </r>
  <r>
    <n v="2018"/>
    <x v="0"/>
    <x v="4"/>
    <n v="71.61"/>
    <x v="12"/>
    <n v="261063"/>
    <x v="3"/>
    <x v="644"/>
    <x v="2"/>
    <n v="48.17"/>
    <s v="Second"/>
    <x v="1"/>
    <x v="2"/>
    <x v="1"/>
    <n v="178748.23"/>
    <x v="0"/>
    <x v="15"/>
    <x v="3"/>
    <n v="1"/>
    <x v="13"/>
    <x v="0"/>
  </r>
  <r>
    <n v="2019"/>
    <x v="3"/>
    <x v="2"/>
    <n v="43.14"/>
    <x v="27"/>
    <n v="337274"/>
    <x v="9"/>
    <x v="141"/>
    <x v="2"/>
    <n v="56.56"/>
    <s v="Third"/>
    <x v="1"/>
    <x v="1"/>
    <x v="0"/>
    <n v="169360.09"/>
    <x v="2"/>
    <x v="11"/>
    <x v="9"/>
    <n v="0"/>
    <x v="6"/>
    <x v="4"/>
  </r>
  <r>
    <n v="2020"/>
    <x v="3"/>
    <x v="3"/>
    <n v="75.53"/>
    <x v="14"/>
    <n v="88156"/>
    <x v="8"/>
    <x v="565"/>
    <x v="2"/>
    <n v="39.31"/>
    <s v="Second"/>
    <x v="8"/>
    <x v="2"/>
    <x v="1"/>
    <n v="51171.63"/>
    <x v="1"/>
    <x v="6"/>
    <x v="8"/>
    <n v="0"/>
    <x v="25"/>
    <x v="0"/>
  </r>
  <r>
    <n v="2021"/>
    <x v="1"/>
    <x v="6"/>
    <n v="68.36"/>
    <x v="21"/>
    <n v="379260"/>
    <x v="4"/>
    <x v="754"/>
    <x v="2"/>
    <n v="57.41"/>
    <s v="First"/>
    <x v="0"/>
    <x v="1"/>
    <x v="0"/>
    <n v="253225.03"/>
    <x v="2"/>
    <x v="43"/>
    <x v="4"/>
    <n v="0"/>
    <x v="14"/>
    <x v="0"/>
  </r>
  <r>
    <n v="2022"/>
    <x v="2"/>
    <x v="6"/>
    <n v="54.54"/>
    <x v="24"/>
    <n v="237208"/>
    <x v="2"/>
    <x v="402"/>
    <x v="2"/>
    <n v="49.7"/>
    <s v="Third"/>
    <x v="0"/>
    <x v="2"/>
    <x v="1"/>
    <n v="127569.72"/>
    <x v="0"/>
    <x v="38"/>
    <x v="2"/>
    <n v="5"/>
    <x v="36"/>
    <x v="5"/>
  </r>
  <r>
    <n v="2023"/>
    <x v="1"/>
    <x v="2"/>
    <n v="41.11"/>
    <x v="38"/>
    <n v="392962"/>
    <x v="1"/>
    <x v="771"/>
    <x v="0"/>
    <n v="79.14"/>
    <s v="Second"/>
    <x v="6"/>
    <x v="1"/>
    <x v="0"/>
    <n v="211885.8"/>
    <x v="1"/>
    <x v="46"/>
    <x v="1"/>
    <n v="0"/>
    <x v="36"/>
    <x v="2"/>
  </r>
  <r>
    <n v="2024"/>
    <x v="0"/>
    <x v="7"/>
    <n v="22.5"/>
    <x v="36"/>
    <n v="261202"/>
    <x v="7"/>
    <x v="171"/>
    <x v="2"/>
    <n v="33.299999999999997"/>
    <s v="Third"/>
    <x v="1"/>
    <x v="0"/>
    <x v="1"/>
    <n v="112257.83"/>
    <x v="3"/>
    <x v="3"/>
    <x v="7"/>
    <n v="5"/>
    <x v="15"/>
    <x v="3"/>
  </r>
  <r>
    <n v="2025"/>
    <x v="4"/>
    <x v="6"/>
    <n v="52.12"/>
    <x v="10"/>
    <n v="389417"/>
    <x v="8"/>
    <x v="361"/>
    <x v="1"/>
    <n v="61.73"/>
    <s v="First"/>
    <x v="8"/>
    <x v="1"/>
    <x v="0"/>
    <n v="163249.39000000001"/>
    <x v="0"/>
    <x v="30"/>
    <x v="8"/>
    <n v="0"/>
    <x v="3"/>
    <x v="0"/>
  </r>
  <r>
    <n v="2026"/>
    <x v="0"/>
    <x v="7"/>
    <n v="8.6999999999999993"/>
    <x v="28"/>
    <n v="81464"/>
    <x v="8"/>
    <x v="490"/>
    <x v="2"/>
    <n v="27.04"/>
    <s v="Third"/>
    <x v="2"/>
    <x v="2"/>
    <x v="0"/>
    <n v="44996.45"/>
    <x v="3"/>
    <x v="4"/>
    <x v="8"/>
    <n v="5"/>
    <x v="29"/>
    <x v="0"/>
  </r>
  <r>
    <n v="2027"/>
    <x v="8"/>
    <x v="0"/>
    <n v="27.91"/>
    <x v="35"/>
    <n v="102724"/>
    <x v="8"/>
    <x v="336"/>
    <x v="0"/>
    <n v="94.16"/>
    <s v="First"/>
    <x v="8"/>
    <x v="2"/>
    <x v="0"/>
    <n v="55346.59"/>
    <x v="1"/>
    <x v="29"/>
    <x v="8"/>
    <n v="0"/>
    <x v="36"/>
    <x v="1"/>
  </r>
  <r>
    <n v="2028"/>
    <x v="2"/>
    <x v="0"/>
    <n v="24.69"/>
    <x v="0"/>
    <n v="124902"/>
    <x v="0"/>
    <x v="679"/>
    <x v="1"/>
    <n v="95.25"/>
    <s v="First"/>
    <x v="2"/>
    <x v="0"/>
    <x v="1"/>
    <n v="88131.92"/>
    <x v="0"/>
    <x v="23"/>
    <x v="0"/>
    <n v="0"/>
    <x v="7"/>
    <x v="4"/>
  </r>
  <r>
    <n v="2029"/>
    <x v="7"/>
    <x v="1"/>
    <n v="21.59"/>
    <x v="26"/>
    <n v="83255"/>
    <x v="8"/>
    <x v="109"/>
    <x v="0"/>
    <n v="99.33"/>
    <s v="Second"/>
    <x v="8"/>
    <x v="0"/>
    <x v="0"/>
    <n v="52980.24"/>
    <x v="3"/>
    <x v="9"/>
    <x v="8"/>
    <n v="0"/>
    <x v="9"/>
    <x v="5"/>
  </r>
  <r>
    <n v="2030"/>
    <x v="7"/>
    <x v="0"/>
    <n v="43.48"/>
    <x v="35"/>
    <n v="281135"/>
    <x v="4"/>
    <x v="60"/>
    <x v="2"/>
    <n v="46.71"/>
    <s v="Third"/>
    <x v="0"/>
    <x v="1"/>
    <x v="1"/>
    <n v="173527.1"/>
    <x v="1"/>
    <x v="6"/>
    <x v="4"/>
    <n v="0"/>
    <x v="39"/>
    <x v="0"/>
  </r>
  <r>
    <n v="2031"/>
    <x v="1"/>
    <x v="0"/>
    <n v="49.8"/>
    <x v="29"/>
    <n v="123154"/>
    <x v="1"/>
    <x v="636"/>
    <x v="2"/>
    <n v="28.16"/>
    <s v="Third"/>
    <x v="6"/>
    <x v="0"/>
    <x v="1"/>
    <n v="54149.22"/>
    <x v="2"/>
    <x v="41"/>
    <x v="1"/>
    <n v="0"/>
    <x v="30"/>
    <x v="5"/>
  </r>
  <r>
    <n v="2032"/>
    <x v="0"/>
    <x v="0"/>
    <n v="24.32"/>
    <x v="29"/>
    <n v="327312"/>
    <x v="4"/>
    <x v="402"/>
    <x v="1"/>
    <n v="92.78"/>
    <s v="First"/>
    <x v="0"/>
    <x v="2"/>
    <x v="0"/>
    <n v="230889.91"/>
    <x v="0"/>
    <x v="1"/>
    <x v="4"/>
    <n v="0"/>
    <x v="7"/>
    <x v="1"/>
  </r>
  <r>
    <n v="2033"/>
    <x v="6"/>
    <x v="6"/>
    <n v="77"/>
    <x v="24"/>
    <n v="133181"/>
    <x v="9"/>
    <x v="671"/>
    <x v="0"/>
    <n v="90.84"/>
    <s v="First"/>
    <x v="1"/>
    <x v="1"/>
    <x v="1"/>
    <n v="73345.509999999995"/>
    <x v="2"/>
    <x v="7"/>
    <x v="9"/>
    <n v="0"/>
    <x v="29"/>
    <x v="2"/>
  </r>
  <r>
    <n v="2034"/>
    <x v="6"/>
    <x v="5"/>
    <n v="9.31"/>
    <x v="13"/>
    <n v="162561"/>
    <x v="3"/>
    <x v="524"/>
    <x v="2"/>
    <n v="52.91"/>
    <s v="Third"/>
    <x v="4"/>
    <x v="1"/>
    <x v="1"/>
    <n v="29500.29"/>
    <x v="2"/>
    <x v="23"/>
    <x v="3"/>
    <n v="0"/>
    <x v="45"/>
    <x v="4"/>
  </r>
  <r>
    <n v="2035"/>
    <x v="1"/>
    <x v="5"/>
    <n v="22.54"/>
    <x v="13"/>
    <n v="223600"/>
    <x v="8"/>
    <x v="647"/>
    <x v="2"/>
    <n v="47.63"/>
    <s v="Third"/>
    <x v="0"/>
    <x v="0"/>
    <x v="1"/>
    <n v="92184.99"/>
    <x v="2"/>
    <x v="47"/>
    <x v="8"/>
    <n v="8"/>
    <x v="33"/>
    <x v="1"/>
  </r>
  <r>
    <n v="2036"/>
    <x v="9"/>
    <x v="5"/>
    <n v="39.85"/>
    <x v="5"/>
    <n v="138954"/>
    <x v="7"/>
    <x v="635"/>
    <x v="0"/>
    <n v="78.819999999999993"/>
    <s v="Second"/>
    <x v="4"/>
    <x v="0"/>
    <x v="0"/>
    <n v="82183.87"/>
    <x v="3"/>
    <x v="1"/>
    <x v="7"/>
    <n v="4"/>
    <x v="0"/>
    <x v="1"/>
  </r>
  <r>
    <n v="2037"/>
    <x v="5"/>
    <x v="2"/>
    <n v="36.53"/>
    <x v="27"/>
    <n v="256544"/>
    <x v="4"/>
    <x v="411"/>
    <x v="1"/>
    <n v="69.12"/>
    <s v="Third"/>
    <x v="0"/>
    <x v="0"/>
    <x v="0"/>
    <n v="174574.26"/>
    <x v="1"/>
    <x v="25"/>
    <x v="4"/>
    <n v="0"/>
    <x v="13"/>
    <x v="3"/>
  </r>
  <r>
    <n v="2038"/>
    <x v="4"/>
    <x v="3"/>
    <n v="43.18"/>
    <x v="11"/>
    <n v="300905"/>
    <x v="9"/>
    <x v="93"/>
    <x v="1"/>
    <n v="96.29"/>
    <s v="Third"/>
    <x v="0"/>
    <x v="1"/>
    <x v="0"/>
    <n v="230959.79"/>
    <x v="2"/>
    <x v="45"/>
    <x v="9"/>
    <n v="1"/>
    <x v="34"/>
    <x v="2"/>
  </r>
  <r>
    <n v="2039"/>
    <x v="5"/>
    <x v="4"/>
    <n v="28.69"/>
    <x v="18"/>
    <n v="233418"/>
    <x v="1"/>
    <x v="10"/>
    <x v="1"/>
    <n v="91.91"/>
    <s v="Third"/>
    <x v="6"/>
    <x v="1"/>
    <x v="1"/>
    <n v="128749.95"/>
    <x v="3"/>
    <x v="23"/>
    <x v="1"/>
    <n v="0"/>
    <x v="29"/>
    <x v="4"/>
  </r>
  <r>
    <n v="2040"/>
    <x v="7"/>
    <x v="2"/>
    <n v="78.39"/>
    <x v="34"/>
    <n v="375537"/>
    <x v="5"/>
    <x v="628"/>
    <x v="0"/>
    <n v="93.78"/>
    <s v="Second"/>
    <x v="2"/>
    <x v="1"/>
    <x v="0"/>
    <n v="195909.29"/>
    <x v="2"/>
    <x v="19"/>
    <x v="5"/>
    <n v="6"/>
    <x v="35"/>
    <x v="2"/>
  </r>
  <r>
    <n v="2041"/>
    <x v="1"/>
    <x v="0"/>
    <n v="71.900000000000006"/>
    <x v="39"/>
    <n v="317433"/>
    <x v="6"/>
    <x v="301"/>
    <x v="0"/>
    <n v="82.29"/>
    <s v="First"/>
    <x v="9"/>
    <x v="1"/>
    <x v="0"/>
    <n v="184996.13"/>
    <x v="0"/>
    <x v="47"/>
    <x v="6"/>
    <n v="0"/>
    <x v="25"/>
    <x v="1"/>
  </r>
  <r>
    <n v="2042"/>
    <x v="7"/>
    <x v="0"/>
    <n v="15.12"/>
    <x v="39"/>
    <n v="168928"/>
    <x v="1"/>
    <x v="113"/>
    <x v="1"/>
    <n v="83.93"/>
    <s v="First"/>
    <x v="6"/>
    <x v="0"/>
    <x v="1"/>
    <n v="80517.2"/>
    <x v="2"/>
    <x v="22"/>
    <x v="1"/>
    <n v="0"/>
    <x v="16"/>
    <x v="0"/>
  </r>
  <r>
    <n v="2043"/>
    <x v="6"/>
    <x v="3"/>
    <n v="49.39"/>
    <x v="3"/>
    <n v="68215"/>
    <x v="8"/>
    <x v="535"/>
    <x v="1"/>
    <n v="93.29"/>
    <s v="Third"/>
    <x v="0"/>
    <x v="1"/>
    <x v="1"/>
    <n v="27455.69"/>
    <x v="0"/>
    <x v="43"/>
    <x v="8"/>
    <n v="8"/>
    <x v="44"/>
    <x v="0"/>
  </r>
  <r>
    <n v="2044"/>
    <x v="3"/>
    <x v="1"/>
    <n v="27.94"/>
    <x v="25"/>
    <n v="250307"/>
    <x v="9"/>
    <x v="271"/>
    <x v="0"/>
    <n v="96.76"/>
    <s v="Third"/>
    <x v="1"/>
    <x v="1"/>
    <x v="1"/>
    <n v="127516.53"/>
    <x v="2"/>
    <x v="15"/>
    <x v="9"/>
    <n v="0"/>
    <x v="1"/>
    <x v="0"/>
  </r>
  <r>
    <n v="2045"/>
    <x v="2"/>
    <x v="0"/>
    <n v="22.36"/>
    <x v="6"/>
    <n v="259540"/>
    <x v="8"/>
    <x v="6"/>
    <x v="2"/>
    <n v="57.03"/>
    <s v="Third"/>
    <x v="1"/>
    <x v="0"/>
    <x v="1"/>
    <n v="110887.29"/>
    <x v="1"/>
    <x v="0"/>
    <x v="8"/>
    <n v="7"/>
    <x v="15"/>
    <x v="0"/>
  </r>
  <r>
    <n v="2046"/>
    <x v="9"/>
    <x v="3"/>
    <n v="74.72"/>
    <x v="32"/>
    <n v="174940"/>
    <x v="6"/>
    <x v="580"/>
    <x v="2"/>
    <n v="39.44"/>
    <s v="Third"/>
    <x v="9"/>
    <x v="1"/>
    <x v="0"/>
    <n v="116120.14"/>
    <x v="1"/>
    <x v="26"/>
    <x v="6"/>
    <n v="0"/>
    <x v="8"/>
    <x v="0"/>
  </r>
  <r>
    <n v="2047"/>
    <x v="8"/>
    <x v="6"/>
    <n v="33.86"/>
    <x v="24"/>
    <n v="157641"/>
    <x v="1"/>
    <x v="118"/>
    <x v="0"/>
    <n v="75.41"/>
    <s v="Second"/>
    <x v="4"/>
    <x v="0"/>
    <x v="1"/>
    <n v="101759.45"/>
    <x v="0"/>
    <x v="26"/>
    <x v="1"/>
    <n v="2"/>
    <x v="18"/>
    <x v="0"/>
  </r>
  <r>
    <n v="2048"/>
    <x v="9"/>
    <x v="0"/>
    <n v="72.8"/>
    <x v="39"/>
    <n v="131105"/>
    <x v="6"/>
    <x v="721"/>
    <x v="0"/>
    <n v="85.85"/>
    <s v="Third"/>
    <x v="9"/>
    <x v="1"/>
    <x v="1"/>
    <n v="95315.99"/>
    <x v="2"/>
    <x v="16"/>
    <x v="6"/>
    <n v="0"/>
    <x v="10"/>
    <x v="2"/>
  </r>
  <r>
    <n v="2049"/>
    <x v="2"/>
    <x v="7"/>
    <n v="11.43"/>
    <x v="17"/>
    <n v="297699"/>
    <x v="7"/>
    <x v="362"/>
    <x v="1"/>
    <n v="90.11"/>
    <s v="First"/>
    <x v="7"/>
    <x v="1"/>
    <x v="1"/>
    <n v="157138.13"/>
    <x v="1"/>
    <x v="5"/>
    <x v="7"/>
    <n v="0"/>
    <x v="21"/>
    <x v="4"/>
  </r>
  <r>
    <n v="2050"/>
    <x v="0"/>
    <x v="3"/>
    <n v="10.35"/>
    <x v="11"/>
    <n v="347711"/>
    <x v="9"/>
    <x v="396"/>
    <x v="1"/>
    <n v="62.49"/>
    <s v="First"/>
    <x v="1"/>
    <x v="1"/>
    <x v="1"/>
    <n v="201541.22"/>
    <x v="1"/>
    <x v="0"/>
    <x v="9"/>
    <n v="0"/>
    <x v="25"/>
    <x v="0"/>
  </r>
  <r>
    <n v="2051"/>
    <x v="1"/>
    <x v="5"/>
    <n v="32.380000000000003"/>
    <x v="20"/>
    <n v="179748"/>
    <x v="1"/>
    <x v="69"/>
    <x v="1"/>
    <n v="89.41"/>
    <s v="Third"/>
    <x v="4"/>
    <x v="0"/>
    <x v="0"/>
    <n v="91491.82"/>
    <x v="2"/>
    <x v="27"/>
    <x v="1"/>
    <n v="2"/>
    <x v="1"/>
    <x v="4"/>
  </r>
  <r>
    <n v="2052"/>
    <x v="1"/>
    <x v="0"/>
    <n v="11.22"/>
    <x v="29"/>
    <n v="256449"/>
    <x v="2"/>
    <x v="493"/>
    <x v="0"/>
    <n v="85.04"/>
    <s v="Third"/>
    <x v="2"/>
    <x v="0"/>
    <x v="0"/>
    <n v="113427.35"/>
    <x v="3"/>
    <x v="34"/>
    <x v="2"/>
    <n v="2"/>
    <x v="30"/>
    <x v="4"/>
  </r>
  <r>
    <n v="2053"/>
    <x v="9"/>
    <x v="6"/>
    <n v="20.97"/>
    <x v="31"/>
    <n v="250260"/>
    <x v="7"/>
    <x v="739"/>
    <x v="1"/>
    <n v="29.82"/>
    <s v="Third"/>
    <x v="7"/>
    <x v="2"/>
    <x v="0"/>
    <n v="147846.9"/>
    <x v="3"/>
    <x v="28"/>
    <x v="7"/>
    <n v="0"/>
    <x v="0"/>
    <x v="4"/>
  </r>
  <r>
    <n v="2054"/>
    <x v="0"/>
    <x v="5"/>
    <n v="12.72"/>
    <x v="15"/>
    <n v="391990"/>
    <x v="8"/>
    <x v="421"/>
    <x v="2"/>
    <n v="27.99"/>
    <s v="First"/>
    <x v="8"/>
    <x v="1"/>
    <x v="0"/>
    <n v="172772.62"/>
    <x v="0"/>
    <x v="26"/>
    <x v="8"/>
    <n v="0"/>
    <x v="30"/>
    <x v="0"/>
  </r>
  <r>
    <n v="2055"/>
    <x v="8"/>
    <x v="4"/>
    <n v="63.14"/>
    <x v="16"/>
    <n v="325223"/>
    <x v="2"/>
    <x v="482"/>
    <x v="1"/>
    <n v="93.52"/>
    <s v="First"/>
    <x v="3"/>
    <x v="0"/>
    <x v="0"/>
    <n v="216084.18"/>
    <x v="0"/>
    <x v="20"/>
    <x v="2"/>
    <n v="0"/>
    <x v="8"/>
    <x v="2"/>
  </r>
  <r>
    <n v="2056"/>
    <x v="6"/>
    <x v="2"/>
    <n v="62.41"/>
    <x v="27"/>
    <n v="349438"/>
    <x v="9"/>
    <x v="447"/>
    <x v="0"/>
    <n v="73.44"/>
    <s v="Second"/>
    <x v="0"/>
    <x v="1"/>
    <x v="0"/>
    <n v="154776.35"/>
    <x v="1"/>
    <x v="4"/>
    <x v="9"/>
    <n v="1"/>
    <x v="30"/>
    <x v="0"/>
  </r>
  <r>
    <n v="2057"/>
    <x v="7"/>
    <x v="6"/>
    <n v="57.35"/>
    <x v="33"/>
    <n v="146277"/>
    <x v="8"/>
    <x v="466"/>
    <x v="0"/>
    <n v="72.31"/>
    <s v="Third"/>
    <x v="7"/>
    <x v="0"/>
    <x v="0"/>
    <n v="110627.29"/>
    <x v="3"/>
    <x v="2"/>
    <x v="8"/>
    <n v="2"/>
    <x v="27"/>
    <x v="2"/>
  </r>
  <r>
    <n v="2058"/>
    <x v="9"/>
    <x v="1"/>
    <n v="11.5"/>
    <x v="1"/>
    <n v="108806"/>
    <x v="1"/>
    <x v="747"/>
    <x v="2"/>
    <n v="51.29"/>
    <s v="Second"/>
    <x v="1"/>
    <x v="1"/>
    <x v="0"/>
    <n v="76978.100000000006"/>
    <x v="3"/>
    <x v="4"/>
    <x v="1"/>
    <n v="3"/>
    <x v="7"/>
    <x v="0"/>
  </r>
  <r>
    <n v="2059"/>
    <x v="8"/>
    <x v="5"/>
    <n v="50.26"/>
    <x v="9"/>
    <n v="197983"/>
    <x v="3"/>
    <x v="129"/>
    <x v="0"/>
    <n v="99.37"/>
    <s v="Second"/>
    <x v="4"/>
    <x v="2"/>
    <x v="0"/>
    <n v="108482.19"/>
    <x v="3"/>
    <x v="48"/>
    <x v="3"/>
    <n v="0"/>
    <x v="29"/>
    <x v="5"/>
  </r>
  <r>
    <n v="2060"/>
    <x v="6"/>
    <x v="1"/>
    <n v="24.47"/>
    <x v="1"/>
    <n v="344262"/>
    <x v="4"/>
    <x v="675"/>
    <x v="1"/>
    <n v="78.12"/>
    <s v="First"/>
    <x v="0"/>
    <x v="2"/>
    <x v="1"/>
    <n v="145316.1"/>
    <x v="3"/>
    <x v="39"/>
    <x v="4"/>
    <n v="0"/>
    <x v="3"/>
    <x v="0"/>
  </r>
  <r>
    <n v="2061"/>
    <x v="5"/>
    <x v="6"/>
    <n v="69.08"/>
    <x v="24"/>
    <n v="310935"/>
    <x v="6"/>
    <x v="378"/>
    <x v="2"/>
    <n v="45.99"/>
    <s v="Third"/>
    <x v="7"/>
    <x v="2"/>
    <x v="0"/>
    <n v="133495.04999999999"/>
    <x v="2"/>
    <x v="38"/>
    <x v="6"/>
    <n v="1"/>
    <x v="15"/>
    <x v="5"/>
  </r>
  <r>
    <n v="2062"/>
    <x v="5"/>
    <x v="6"/>
    <n v="29.39"/>
    <x v="10"/>
    <n v="195524"/>
    <x v="9"/>
    <x v="318"/>
    <x v="1"/>
    <n v="76.37"/>
    <s v="Third"/>
    <x v="1"/>
    <x v="2"/>
    <x v="1"/>
    <n v="83371.75"/>
    <x v="0"/>
    <x v="6"/>
    <x v="9"/>
    <n v="0"/>
    <x v="15"/>
    <x v="0"/>
  </r>
  <r>
    <n v="2063"/>
    <x v="5"/>
    <x v="1"/>
    <n v="60.34"/>
    <x v="25"/>
    <n v="231711"/>
    <x v="1"/>
    <x v="587"/>
    <x v="1"/>
    <n v="61.54"/>
    <s v="Third"/>
    <x v="1"/>
    <x v="2"/>
    <x v="0"/>
    <n v="182746.87"/>
    <x v="0"/>
    <x v="34"/>
    <x v="1"/>
    <n v="3"/>
    <x v="38"/>
    <x v="4"/>
  </r>
  <r>
    <n v="2064"/>
    <x v="5"/>
    <x v="0"/>
    <n v="61.7"/>
    <x v="0"/>
    <n v="358609"/>
    <x v="0"/>
    <x v="11"/>
    <x v="2"/>
    <n v="56.32"/>
    <s v="Second"/>
    <x v="4"/>
    <x v="1"/>
    <x v="0"/>
    <n v="202034.4"/>
    <x v="0"/>
    <x v="39"/>
    <x v="0"/>
    <n v="1"/>
    <x v="19"/>
    <x v="0"/>
  </r>
  <r>
    <n v="2065"/>
    <x v="2"/>
    <x v="2"/>
    <n v="40.799999999999997"/>
    <x v="8"/>
    <n v="304432"/>
    <x v="2"/>
    <x v="380"/>
    <x v="0"/>
    <n v="95.02"/>
    <s v="Third"/>
    <x v="2"/>
    <x v="0"/>
    <x v="1"/>
    <n v="171009.45"/>
    <x v="0"/>
    <x v="1"/>
    <x v="2"/>
    <n v="2"/>
    <x v="19"/>
    <x v="1"/>
  </r>
  <r>
    <n v="2066"/>
    <x v="6"/>
    <x v="2"/>
    <n v="61"/>
    <x v="38"/>
    <n v="62761"/>
    <x v="9"/>
    <x v="135"/>
    <x v="0"/>
    <n v="82.99"/>
    <s v="Third"/>
    <x v="0"/>
    <x v="2"/>
    <x v="0"/>
    <n v="49580.55"/>
    <x v="2"/>
    <x v="15"/>
    <x v="9"/>
    <n v="1"/>
    <x v="38"/>
    <x v="0"/>
  </r>
  <r>
    <n v="2067"/>
    <x v="5"/>
    <x v="6"/>
    <n v="22.75"/>
    <x v="33"/>
    <n v="143450"/>
    <x v="4"/>
    <x v="112"/>
    <x v="2"/>
    <n v="41.5"/>
    <s v="Third"/>
    <x v="0"/>
    <x v="2"/>
    <x v="1"/>
    <n v="64269.41"/>
    <x v="2"/>
    <x v="43"/>
    <x v="4"/>
    <n v="0"/>
    <x v="11"/>
    <x v="0"/>
  </r>
  <r>
    <n v="2068"/>
    <x v="0"/>
    <x v="4"/>
    <n v="65.16"/>
    <x v="16"/>
    <n v="227353"/>
    <x v="4"/>
    <x v="461"/>
    <x v="2"/>
    <n v="56.25"/>
    <s v="Third"/>
    <x v="0"/>
    <x v="1"/>
    <x v="1"/>
    <n v="136190.79"/>
    <x v="0"/>
    <x v="41"/>
    <x v="4"/>
    <n v="0"/>
    <x v="20"/>
    <x v="5"/>
  </r>
  <r>
    <n v="2069"/>
    <x v="7"/>
    <x v="3"/>
    <n v="48.09"/>
    <x v="32"/>
    <n v="363934"/>
    <x v="6"/>
    <x v="200"/>
    <x v="2"/>
    <n v="38.200000000000003"/>
    <s v="First"/>
    <x v="9"/>
    <x v="2"/>
    <x v="1"/>
    <n v="249520.95"/>
    <x v="3"/>
    <x v="6"/>
    <x v="6"/>
    <n v="0"/>
    <x v="22"/>
    <x v="0"/>
  </r>
  <r>
    <n v="2070"/>
    <x v="0"/>
    <x v="7"/>
    <n v="55.3"/>
    <x v="17"/>
    <n v="245248"/>
    <x v="4"/>
    <x v="772"/>
    <x v="1"/>
    <n v="93.37"/>
    <s v="Third"/>
    <x v="0"/>
    <x v="1"/>
    <x v="1"/>
    <n v="186388.64"/>
    <x v="0"/>
    <x v="48"/>
    <x v="4"/>
    <n v="0"/>
    <x v="27"/>
    <x v="5"/>
  </r>
  <r>
    <n v="2071"/>
    <x v="5"/>
    <x v="4"/>
    <n v="73.290000000000006"/>
    <x v="12"/>
    <n v="322601"/>
    <x v="4"/>
    <x v="411"/>
    <x v="2"/>
    <n v="55.27"/>
    <s v="Third"/>
    <x v="0"/>
    <x v="1"/>
    <x v="0"/>
    <n v="179820.22"/>
    <x v="0"/>
    <x v="12"/>
    <x v="4"/>
    <n v="0"/>
    <x v="19"/>
    <x v="4"/>
  </r>
  <r>
    <n v="2072"/>
    <x v="6"/>
    <x v="2"/>
    <n v="71.7"/>
    <x v="2"/>
    <n v="266198"/>
    <x v="6"/>
    <x v="364"/>
    <x v="1"/>
    <n v="86.4"/>
    <s v="Second"/>
    <x v="4"/>
    <x v="1"/>
    <x v="1"/>
    <n v="174176.06"/>
    <x v="0"/>
    <x v="16"/>
    <x v="6"/>
    <n v="5"/>
    <x v="18"/>
    <x v="2"/>
  </r>
  <r>
    <n v="2073"/>
    <x v="2"/>
    <x v="5"/>
    <n v="53.69"/>
    <x v="20"/>
    <n v="381259"/>
    <x v="5"/>
    <x v="31"/>
    <x v="0"/>
    <n v="74.819999999999993"/>
    <s v="Third"/>
    <x v="8"/>
    <x v="2"/>
    <x v="1"/>
    <n v="272211.86"/>
    <x v="3"/>
    <x v="0"/>
    <x v="5"/>
    <n v="1"/>
    <x v="7"/>
    <x v="0"/>
  </r>
  <r>
    <n v="2074"/>
    <x v="7"/>
    <x v="1"/>
    <n v="57.92"/>
    <x v="37"/>
    <n v="268746"/>
    <x v="4"/>
    <x v="133"/>
    <x v="0"/>
    <n v="66.599999999999994"/>
    <s v="First"/>
    <x v="0"/>
    <x v="0"/>
    <x v="1"/>
    <n v="109998.46"/>
    <x v="2"/>
    <x v="39"/>
    <x v="4"/>
    <n v="0"/>
    <x v="33"/>
    <x v="0"/>
  </r>
  <r>
    <n v="2075"/>
    <x v="3"/>
    <x v="0"/>
    <n v="11.09"/>
    <x v="6"/>
    <n v="132411"/>
    <x v="3"/>
    <x v="488"/>
    <x v="2"/>
    <n v="49.8"/>
    <s v="First"/>
    <x v="4"/>
    <x v="1"/>
    <x v="0"/>
    <n v="102265.65"/>
    <x v="0"/>
    <x v="48"/>
    <x v="3"/>
    <n v="0"/>
    <x v="34"/>
    <x v="5"/>
  </r>
  <r>
    <n v="2076"/>
    <x v="4"/>
    <x v="4"/>
    <n v="12.95"/>
    <x v="4"/>
    <n v="180849"/>
    <x v="7"/>
    <x v="761"/>
    <x v="0"/>
    <n v="82.6"/>
    <s v="Second"/>
    <x v="3"/>
    <x v="0"/>
    <x v="1"/>
    <n v="108433.66"/>
    <x v="2"/>
    <x v="50"/>
    <x v="7"/>
    <n v="1"/>
    <x v="20"/>
    <x v="1"/>
  </r>
  <r>
    <n v="2077"/>
    <x v="8"/>
    <x v="4"/>
    <n v="35.79"/>
    <x v="12"/>
    <n v="104696"/>
    <x v="8"/>
    <x v="250"/>
    <x v="2"/>
    <n v="28.23"/>
    <s v="First"/>
    <x v="8"/>
    <x v="0"/>
    <x v="0"/>
    <n v="81017.45"/>
    <x v="2"/>
    <x v="8"/>
    <x v="8"/>
    <n v="0"/>
    <x v="34"/>
    <x v="5"/>
  </r>
  <r>
    <n v="2078"/>
    <x v="3"/>
    <x v="1"/>
    <n v="31.7"/>
    <x v="26"/>
    <n v="327643"/>
    <x v="6"/>
    <x v="773"/>
    <x v="0"/>
    <n v="87.29"/>
    <s v="Second"/>
    <x v="6"/>
    <x v="1"/>
    <x v="1"/>
    <n v="193930.99"/>
    <x v="0"/>
    <x v="17"/>
    <x v="6"/>
    <n v="3"/>
    <x v="0"/>
    <x v="2"/>
  </r>
  <r>
    <n v="2079"/>
    <x v="1"/>
    <x v="7"/>
    <n v="11.56"/>
    <x v="30"/>
    <n v="127797"/>
    <x v="3"/>
    <x v="395"/>
    <x v="0"/>
    <n v="74.56"/>
    <s v="Third"/>
    <x v="1"/>
    <x v="2"/>
    <x v="0"/>
    <n v="69554.23"/>
    <x v="0"/>
    <x v="11"/>
    <x v="3"/>
    <n v="1"/>
    <x v="36"/>
    <x v="4"/>
  </r>
  <r>
    <n v="2080"/>
    <x v="0"/>
    <x v="5"/>
    <n v="14.8"/>
    <x v="20"/>
    <n v="183806"/>
    <x v="1"/>
    <x v="698"/>
    <x v="1"/>
    <n v="77.349999999999994"/>
    <s v="First"/>
    <x v="6"/>
    <x v="0"/>
    <x v="0"/>
    <n v="140097.82999999999"/>
    <x v="2"/>
    <x v="15"/>
    <x v="1"/>
    <n v="0"/>
    <x v="27"/>
    <x v="0"/>
  </r>
  <r>
    <n v="2081"/>
    <x v="9"/>
    <x v="5"/>
    <n v="29.29"/>
    <x v="15"/>
    <n v="348779"/>
    <x v="5"/>
    <x v="774"/>
    <x v="0"/>
    <n v="27.02"/>
    <s v="First"/>
    <x v="5"/>
    <x v="1"/>
    <x v="0"/>
    <n v="245892.09"/>
    <x v="1"/>
    <x v="7"/>
    <x v="5"/>
    <n v="0"/>
    <x v="7"/>
    <x v="2"/>
  </r>
  <r>
    <n v="2082"/>
    <x v="0"/>
    <x v="7"/>
    <n v="26.23"/>
    <x v="36"/>
    <n v="195868"/>
    <x v="0"/>
    <x v="624"/>
    <x v="2"/>
    <n v="31.35"/>
    <s v="Second"/>
    <x v="0"/>
    <x v="2"/>
    <x v="0"/>
    <n v="137398.96"/>
    <x v="1"/>
    <x v="36"/>
    <x v="0"/>
    <n v="3"/>
    <x v="2"/>
    <x v="1"/>
  </r>
  <r>
    <n v="2083"/>
    <x v="5"/>
    <x v="7"/>
    <n v="13.05"/>
    <x v="23"/>
    <n v="226933"/>
    <x v="1"/>
    <x v="560"/>
    <x v="0"/>
    <n v="86.33"/>
    <s v="Third"/>
    <x v="2"/>
    <x v="0"/>
    <x v="1"/>
    <n v="177123.12"/>
    <x v="1"/>
    <x v="7"/>
    <x v="1"/>
    <n v="1"/>
    <x v="5"/>
    <x v="2"/>
  </r>
  <r>
    <n v="2084"/>
    <x v="9"/>
    <x v="2"/>
    <n v="24.93"/>
    <x v="27"/>
    <n v="274498"/>
    <x v="0"/>
    <x v="76"/>
    <x v="2"/>
    <n v="26.74"/>
    <s v="First"/>
    <x v="2"/>
    <x v="2"/>
    <x v="0"/>
    <n v="128986.21"/>
    <x v="3"/>
    <x v="32"/>
    <x v="0"/>
    <n v="0"/>
    <x v="17"/>
    <x v="1"/>
  </r>
  <r>
    <n v="2085"/>
    <x v="5"/>
    <x v="1"/>
    <n v="7.7"/>
    <x v="25"/>
    <n v="227619"/>
    <x v="4"/>
    <x v="245"/>
    <x v="2"/>
    <n v="56.78"/>
    <s v="First"/>
    <x v="0"/>
    <x v="2"/>
    <x v="0"/>
    <n v="145212.42000000001"/>
    <x v="1"/>
    <x v="40"/>
    <x v="4"/>
    <n v="0"/>
    <x v="9"/>
    <x v="5"/>
  </r>
  <r>
    <n v="2086"/>
    <x v="4"/>
    <x v="3"/>
    <n v="45.24"/>
    <x v="11"/>
    <n v="310737"/>
    <x v="0"/>
    <x v="399"/>
    <x v="1"/>
    <n v="62.06"/>
    <s v="Third"/>
    <x v="0"/>
    <x v="1"/>
    <x v="0"/>
    <n v="135601.01999999999"/>
    <x v="2"/>
    <x v="3"/>
    <x v="0"/>
    <n v="3"/>
    <x v="30"/>
    <x v="3"/>
  </r>
  <r>
    <n v="2087"/>
    <x v="5"/>
    <x v="7"/>
    <n v="60.52"/>
    <x v="23"/>
    <n v="180745"/>
    <x v="6"/>
    <x v="300"/>
    <x v="1"/>
    <n v="74.45"/>
    <s v="Second"/>
    <x v="9"/>
    <x v="0"/>
    <x v="1"/>
    <n v="75341.289999999994"/>
    <x v="0"/>
    <x v="4"/>
    <x v="6"/>
    <n v="0"/>
    <x v="3"/>
    <x v="0"/>
  </r>
  <r>
    <n v="2088"/>
    <x v="7"/>
    <x v="5"/>
    <n v="57.69"/>
    <x v="5"/>
    <n v="344734"/>
    <x v="9"/>
    <x v="5"/>
    <x v="2"/>
    <n v="30.1"/>
    <s v="Third"/>
    <x v="1"/>
    <x v="2"/>
    <x v="0"/>
    <n v="154972.25"/>
    <x v="1"/>
    <x v="26"/>
    <x v="9"/>
    <n v="0"/>
    <x v="11"/>
    <x v="0"/>
  </r>
  <r>
    <n v="2089"/>
    <x v="7"/>
    <x v="7"/>
    <n v="23.85"/>
    <x v="23"/>
    <n v="309212"/>
    <x v="8"/>
    <x v="562"/>
    <x v="2"/>
    <n v="56.32"/>
    <s v="Third"/>
    <x v="7"/>
    <x v="0"/>
    <x v="0"/>
    <n v="175192.19"/>
    <x v="1"/>
    <x v="28"/>
    <x v="8"/>
    <n v="2"/>
    <x v="4"/>
    <x v="4"/>
  </r>
  <r>
    <n v="2090"/>
    <x v="5"/>
    <x v="7"/>
    <n v="34.950000000000003"/>
    <x v="30"/>
    <n v="95109"/>
    <x v="0"/>
    <x v="479"/>
    <x v="1"/>
    <n v="27.04"/>
    <s v="Second"/>
    <x v="2"/>
    <x v="1"/>
    <x v="1"/>
    <n v="27912.53"/>
    <x v="1"/>
    <x v="4"/>
    <x v="0"/>
    <n v="0"/>
    <x v="75"/>
    <x v="0"/>
  </r>
  <r>
    <n v="2091"/>
    <x v="5"/>
    <x v="6"/>
    <n v="30.24"/>
    <x v="10"/>
    <n v="312634"/>
    <x v="0"/>
    <x v="711"/>
    <x v="2"/>
    <n v="27.58"/>
    <s v="Second"/>
    <x v="2"/>
    <x v="2"/>
    <x v="0"/>
    <n v="240537.22"/>
    <x v="1"/>
    <x v="4"/>
    <x v="0"/>
    <n v="0"/>
    <x v="34"/>
    <x v="0"/>
  </r>
  <r>
    <n v="2092"/>
    <x v="2"/>
    <x v="5"/>
    <n v="33.659999999999997"/>
    <x v="9"/>
    <n v="240644"/>
    <x v="6"/>
    <x v="97"/>
    <x v="1"/>
    <n v="99.46"/>
    <s v="Third"/>
    <x v="1"/>
    <x v="0"/>
    <x v="0"/>
    <n v="191258.26"/>
    <x v="3"/>
    <x v="4"/>
    <x v="6"/>
    <n v="6"/>
    <x v="38"/>
    <x v="0"/>
  </r>
  <r>
    <n v="2093"/>
    <x v="4"/>
    <x v="0"/>
    <n v="16.48"/>
    <x v="35"/>
    <n v="301542"/>
    <x v="5"/>
    <x v="675"/>
    <x v="0"/>
    <n v="97.14"/>
    <s v="Third"/>
    <x v="0"/>
    <x v="0"/>
    <x v="0"/>
    <n v="180897.18"/>
    <x v="1"/>
    <x v="44"/>
    <x v="5"/>
    <n v="9"/>
    <x v="20"/>
    <x v="2"/>
  </r>
  <r>
    <n v="2094"/>
    <x v="6"/>
    <x v="1"/>
    <n v="19.75"/>
    <x v="1"/>
    <n v="108808"/>
    <x v="9"/>
    <x v="426"/>
    <x v="1"/>
    <n v="66.33"/>
    <s v="First"/>
    <x v="1"/>
    <x v="0"/>
    <x v="1"/>
    <n v="46050.93"/>
    <x v="3"/>
    <x v="14"/>
    <x v="9"/>
    <n v="0"/>
    <x v="3"/>
    <x v="0"/>
  </r>
  <r>
    <n v="2095"/>
    <x v="7"/>
    <x v="2"/>
    <n v="30.7"/>
    <x v="38"/>
    <n v="376140"/>
    <x v="6"/>
    <x v="775"/>
    <x v="1"/>
    <n v="71.05"/>
    <s v="Third"/>
    <x v="3"/>
    <x v="2"/>
    <x v="1"/>
    <n v="237432.43"/>
    <x v="3"/>
    <x v="20"/>
    <x v="6"/>
    <n v="2"/>
    <x v="37"/>
    <x v="2"/>
  </r>
  <r>
    <n v="2096"/>
    <x v="4"/>
    <x v="0"/>
    <n v="56.64"/>
    <x v="35"/>
    <n v="192613"/>
    <x v="4"/>
    <x v="98"/>
    <x v="0"/>
    <n v="85.1"/>
    <s v="Second"/>
    <x v="0"/>
    <x v="1"/>
    <x v="0"/>
    <n v="92340.95"/>
    <x v="2"/>
    <x v="17"/>
    <x v="4"/>
    <n v="0"/>
    <x v="16"/>
    <x v="2"/>
  </r>
  <r>
    <n v="2097"/>
    <x v="9"/>
    <x v="7"/>
    <n v="74.430000000000007"/>
    <x v="30"/>
    <n v="221430"/>
    <x v="2"/>
    <x v="635"/>
    <x v="1"/>
    <n v="68.58"/>
    <s v="Second"/>
    <x v="1"/>
    <x v="2"/>
    <x v="0"/>
    <n v="99057.77"/>
    <x v="0"/>
    <x v="6"/>
    <x v="2"/>
    <n v="4"/>
    <x v="11"/>
    <x v="0"/>
  </r>
  <r>
    <n v="2098"/>
    <x v="8"/>
    <x v="7"/>
    <n v="74.02"/>
    <x v="36"/>
    <n v="376552"/>
    <x v="0"/>
    <x v="530"/>
    <x v="0"/>
    <n v="94.54"/>
    <s v="Third"/>
    <x v="4"/>
    <x v="2"/>
    <x v="1"/>
    <n v="286334.06"/>
    <x v="0"/>
    <x v="20"/>
    <x v="0"/>
    <n v="1"/>
    <x v="27"/>
    <x v="2"/>
  </r>
  <r>
    <n v="2099"/>
    <x v="1"/>
    <x v="7"/>
    <n v="52.04"/>
    <x v="30"/>
    <n v="191746"/>
    <x v="9"/>
    <x v="313"/>
    <x v="0"/>
    <n v="93.09"/>
    <s v="Third"/>
    <x v="1"/>
    <x v="2"/>
    <x v="1"/>
    <n v="91732.800000000003"/>
    <x v="1"/>
    <x v="7"/>
    <x v="9"/>
    <n v="0"/>
    <x v="16"/>
    <x v="2"/>
  </r>
  <r>
    <n v="2100"/>
    <x v="3"/>
    <x v="2"/>
    <n v="73.849999999999994"/>
    <x v="38"/>
    <n v="361307"/>
    <x v="7"/>
    <x v="555"/>
    <x v="1"/>
    <n v="72.08"/>
    <s v="Second"/>
    <x v="4"/>
    <x v="1"/>
    <x v="1"/>
    <n v="207493.31"/>
    <x v="2"/>
    <x v="42"/>
    <x v="7"/>
    <n v="4"/>
    <x v="4"/>
    <x v="5"/>
  </r>
  <r>
    <n v="2101"/>
    <x v="8"/>
    <x v="5"/>
    <n v="28.49"/>
    <x v="15"/>
    <n v="381550"/>
    <x v="6"/>
    <x v="542"/>
    <x v="0"/>
    <n v="61.32"/>
    <s v="Third"/>
    <x v="0"/>
    <x v="1"/>
    <x v="1"/>
    <n v="169618.32"/>
    <x v="0"/>
    <x v="40"/>
    <x v="6"/>
    <n v="7"/>
    <x v="30"/>
    <x v="5"/>
  </r>
  <r>
    <n v="2102"/>
    <x v="6"/>
    <x v="2"/>
    <n v="27.1"/>
    <x v="38"/>
    <n v="265041"/>
    <x v="7"/>
    <x v="155"/>
    <x v="0"/>
    <n v="69.739999999999995"/>
    <s v="Third"/>
    <x v="0"/>
    <x v="0"/>
    <x v="0"/>
    <n v="153574.37"/>
    <x v="0"/>
    <x v="26"/>
    <x v="7"/>
    <n v="6"/>
    <x v="25"/>
    <x v="0"/>
  </r>
  <r>
    <n v="2103"/>
    <x v="2"/>
    <x v="3"/>
    <n v="75.06"/>
    <x v="11"/>
    <n v="347789"/>
    <x v="9"/>
    <x v="567"/>
    <x v="1"/>
    <n v="84.62"/>
    <s v="First"/>
    <x v="1"/>
    <x v="0"/>
    <x v="1"/>
    <n v="260959.95"/>
    <x v="1"/>
    <x v="2"/>
    <x v="9"/>
    <n v="0"/>
    <x v="32"/>
    <x v="2"/>
  </r>
  <r>
    <n v="2104"/>
    <x v="1"/>
    <x v="6"/>
    <n v="68.34"/>
    <x v="24"/>
    <n v="136951"/>
    <x v="5"/>
    <x v="123"/>
    <x v="2"/>
    <n v="51.93"/>
    <s v="Second"/>
    <x v="2"/>
    <x v="1"/>
    <x v="0"/>
    <n v="63880.42"/>
    <x v="3"/>
    <x v="4"/>
    <x v="5"/>
    <n v="6"/>
    <x v="17"/>
    <x v="0"/>
  </r>
  <r>
    <n v="2105"/>
    <x v="2"/>
    <x v="3"/>
    <n v="75.34"/>
    <x v="14"/>
    <n v="180998"/>
    <x v="3"/>
    <x v="336"/>
    <x v="1"/>
    <n v="69.25"/>
    <s v="Second"/>
    <x v="4"/>
    <x v="0"/>
    <x v="1"/>
    <n v="89361.29"/>
    <x v="1"/>
    <x v="4"/>
    <x v="3"/>
    <n v="0"/>
    <x v="31"/>
    <x v="0"/>
  </r>
  <r>
    <n v="2106"/>
    <x v="6"/>
    <x v="5"/>
    <n v="52.47"/>
    <x v="5"/>
    <n v="66080"/>
    <x v="2"/>
    <x v="385"/>
    <x v="2"/>
    <n v="43.9"/>
    <s v="Second"/>
    <x v="0"/>
    <x v="2"/>
    <x v="1"/>
    <n v="28992.61"/>
    <x v="2"/>
    <x v="20"/>
    <x v="2"/>
    <n v="5"/>
    <x v="30"/>
    <x v="2"/>
  </r>
  <r>
    <n v="2107"/>
    <x v="0"/>
    <x v="1"/>
    <n v="27.86"/>
    <x v="37"/>
    <n v="357496"/>
    <x v="3"/>
    <x v="149"/>
    <x v="0"/>
    <n v="79.23"/>
    <s v="First"/>
    <x v="4"/>
    <x v="2"/>
    <x v="1"/>
    <n v="180906.84"/>
    <x v="2"/>
    <x v="31"/>
    <x v="3"/>
    <n v="0"/>
    <x v="1"/>
    <x v="1"/>
  </r>
  <r>
    <n v="2108"/>
    <x v="3"/>
    <x v="7"/>
    <n v="59.86"/>
    <x v="23"/>
    <n v="379196"/>
    <x v="5"/>
    <x v="108"/>
    <x v="2"/>
    <n v="26.86"/>
    <s v="Second"/>
    <x v="8"/>
    <x v="2"/>
    <x v="1"/>
    <n v="285879.32"/>
    <x v="0"/>
    <x v="4"/>
    <x v="5"/>
    <n v="1"/>
    <x v="32"/>
    <x v="0"/>
  </r>
  <r>
    <n v="2109"/>
    <x v="9"/>
    <x v="1"/>
    <n v="22.08"/>
    <x v="19"/>
    <n v="368890"/>
    <x v="0"/>
    <x v="448"/>
    <x v="0"/>
    <n v="60.48"/>
    <s v="First"/>
    <x v="2"/>
    <x v="1"/>
    <x v="0"/>
    <n v="209798.16"/>
    <x v="2"/>
    <x v="4"/>
    <x v="0"/>
    <n v="0"/>
    <x v="4"/>
    <x v="0"/>
  </r>
  <r>
    <n v="2110"/>
    <x v="5"/>
    <x v="6"/>
    <n v="57.69"/>
    <x v="33"/>
    <n v="297841"/>
    <x v="3"/>
    <x v="127"/>
    <x v="0"/>
    <n v="66.239999999999995"/>
    <s v="Second"/>
    <x v="1"/>
    <x v="1"/>
    <x v="0"/>
    <n v="134637.46"/>
    <x v="3"/>
    <x v="25"/>
    <x v="3"/>
    <n v="1"/>
    <x v="11"/>
    <x v="3"/>
  </r>
  <r>
    <n v="2111"/>
    <x v="7"/>
    <x v="5"/>
    <n v="31.94"/>
    <x v="5"/>
    <n v="320054"/>
    <x v="8"/>
    <x v="455"/>
    <x v="1"/>
    <n v="85.43"/>
    <s v="Third"/>
    <x v="1"/>
    <x v="0"/>
    <x v="0"/>
    <n v="179389.8"/>
    <x v="1"/>
    <x v="36"/>
    <x v="8"/>
    <n v="7"/>
    <x v="19"/>
    <x v="1"/>
  </r>
  <r>
    <n v="2112"/>
    <x v="6"/>
    <x v="0"/>
    <n v="59.43"/>
    <x v="29"/>
    <n v="172993"/>
    <x v="5"/>
    <x v="564"/>
    <x v="0"/>
    <n v="76.19"/>
    <s v="Third"/>
    <x v="4"/>
    <x v="1"/>
    <x v="0"/>
    <n v="113762.36"/>
    <x v="2"/>
    <x v="34"/>
    <x v="5"/>
    <n v="7"/>
    <x v="8"/>
    <x v="4"/>
  </r>
  <r>
    <n v="2113"/>
    <x v="4"/>
    <x v="0"/>
    <n v="54.12"/>
    <x v="35"/>
    <n v="358299"/>
    <x v="1"/>
    <x v="374"/>
    <x v="2"/>
    <n v="33.049999999999997"/>
    <s v="Third"/>
    <x v="6"/>
    <x v="0"/>
    <x v="0"/>
    <n v="172119.9"/>
    <x v="2"/>
    <x v="48"/>
    <x v="1"/>
    <n v="0"/>
    <x v="16"/>
    <x v="5"/>
  </r>
  <r>
    <n v="2114"/>
    <x v="4"/>
    <x v="4"/>
    <n v="9.82"/>
    <x v="22"/>
    <n v="288949"/>
    <x v="7"/>
    <x v="471"/>
    <x v="2"/>
    <n v="46.29"/>
    <s v="Third"/>
    <x v="4"/>
    <x v="2"/>
    <x v="1"/>
    <n v="186801.33"/>
    <x v="2"/>
    <x v="37"/>
    <x v="7"/>
    <n v="4"/>
    <x v="18"/>
    <x v="2"/>
  </r>
  <r>
    <n v="2115"/>
    <x v="5"/>
    <x v="3"/>
    <n v="75.489999999999995"/>
    <x v="7"/>
    <n v="257796"/>
    <x v="0"/>
    <x v="679"/>
    <x v="0"/>
    <n v="75.64"/>
    <s v="First"/>
    <x v="2"/>
    <x v="2"/>
    <x v="1"/>
    <n v="176082.79"/>
    <x v="1"/>
    <x v="13"/>
    <x v="0"/>
    <n v="0"/>
    <x v="13"/>
    <x v="1"/>
  </r>
  <r>
    <n v="2116"/>
    <x v="6"/>
    <x v="4"/>
    <n v="54.54"/>
    <x v="22"/>
    <n v="203588"/>
    <x v="0"/>
    <x v="136"/>
    <x v="0"/>
    <n v="82.84"/>
    <s v="Third"/>
    <x v="0"/>
    <x v="2"/>
    <x v="0"/>
    <n v="109603.43"/>
    <x v="1"/>
    <x v="9"/>
    <x v="0"/>
    <n v="3"/>
    <x v="36"/>
    <x v="5"/>
  </r>
  <r>
    <n v="2117"/>
    <x v="2"/>
    <x v="2"/>
    <n v="66.819999999999993"/>
    <x v="27"/>
    <n v="273665"/>
    <x v="9"/>
    <x v="776"/>
    <x v="2"/>
    <n v="57.08"/>
    <s v="Second"/>
    <x v="1"/>
    <x v="0"/>
    <x v="1"/>
    <n v="162703.4"/>
    <x v="3"/>
    <x v="21"/>
    <x v="9"/>
    <n v="0"/>
    <x v="0"/>
    <x v="1"/>
  </r>
  <r>
    <n v="2118"/>
    <x v="8"/>
    <x v="7"/>
    <n v="34.96"/>
    <x v="30"/>
    <n v="168388"/>
    <x v="7"/>
    <x v="673"/>
    <x v="1"/>
    <n v="77.319999999999993"/>
    <s v="First"/>
    <x v="7"/>
    <x v="1"/>
    <x v="1"/>
    <n v="121886.51"/>
    <x v="2"/>
    <x v="50"/>
    <x v="7"/>
    <n v="0"/>
    <x v="12"/>
    <x v="1"/>
  </r>
  <r>
    <n v="2119"/>
    <x v="1"/>
    <x v="2"/>
    <n v="36.9"/>
    <x v="27"/>
    <n v="365416"/>
    <x v="6"/>
    <x v="345"/>
    <x v="1"/>
    <n v="90.13"/>
    <s v="Second"/>
    <x v="9"/>
    <x v="1"/>
    <x v="0"/>
    <n v="181826.87"/>
    <x v="2"/>
    <x v="39"/>
    <x v="6"/>
    <n v="0"/>
    <x v="6"/>
    <x v="0"/>
  </r>
  <r>
    <n v="2120"/>
    <x v="6"/>
    <x v="4"/>
    <n v="10.57"/>
    <x v="16"/>
    <n v="358871"/>
    <x v="3"/>
    <x v="777"/>
    <x v="1"/>
    <n v="90.13"/>
    <s v="Second"/>
    <x v="1"/>
    <x v="0"/>
    <x v="1"/>
    <n v="282322.15999999997"/>
    <x v="0"/>
    <x v="50"/>
    <x v="3"/>
    <n v="1"/>
    <x v="38"/>
    <x v="1"/>
  </r>
  <r>
    <n v="2121"/>
    <x v="6"/>
    <x v="4"/>
    <n v="60.04"/>
    <x v="4"/>
    <n v="161600"/>
    <x v="0"/>
    <x v="391"/>
    <x v="0"/>
    <n v="75.180000000000007"/>
    <s v="Second"/>
    <x v="0"/>
    <x v="2"/>
    <x v="0"/>
    <n v="128852.91"/>
    <x v="1"/>
    <x v="30"/>
    <x v="0"/>
    <n v="3"/>
    <x v="51"/>
    <x v="0"/>
  </r>
  <r>
    <n v="2122"/>
    <x v="5"/>
    <x v="1"/>
    <n v="12.37"/>
    <x v="1"/>
    <n v="352749"/>
    <x v="5"/>
    <x v="101"/>
    <x v="2"/>
    <n v="46.47"/>
    <s v="First"/>
    <x v="5"/>
    <x v="1"/>
    <x v="0"/>
    <n v="180899.74"/>
    <x v="2"/>
    <x v="14"/>
    <x v="5"/>
    <n v="0"/>
    <x v="1"/>
    <x v="0"/>
  </r>
  <r>
    <n v="2123"/>
    <x v="6"/>
    <x v="4"/>
    <n v="33.49"/>
    <x v="22"/>
    <n v="161164"/>
    <x v="5"/>
    <x v="609"/>
    <x v="2"/>
    <n v="52.05"/>
    <s v="Second"/>
    <x v="3"/>
    <x v="2"/>
    <x v="0"/>
    <n v="128458.12"/>
    <x v="3"/>
    <x v="24"/>
    <x v="5"/>
    <n v="4"/>
    <x v="51"/>
    <x v="4"/>
  </r>
  <r>
    <n v="2124"/>
    <x v="1"/>
    <x v="5"/>
    <n v="65.03"/>
    <x v="15"/>
    <n v="379121"/>
    <x v="3"/>
    <x v="366"/>
    <x v="0"/>
    <n v="69.59"/>
    <s v="Second"/>
    <x v="1"/>
    <x v="2"/>
    <x v="0"/>
    <n v="231307.26"/>
    <x v="3"/>
    <x v="2"/>
    <x v="3"/>
    <n v="1"/>
    <x v="40"/>
    <x v="2"/>
  </r>
  <r>
    <n v="2125"/>
    <x v="7"/>
    <x v="2"/>
    <n v="22.52"/>
    <x v="8"/>
    <n v="120839"/>
    <x v="8"/>
    <x v="196"/>
    <x v="0"/>
    <n v="84.85"/>
    <s v="First"/>
    <x v="8"/>
    <x v="1"/>
    <x v="1"/>
    <n v="95496.61"/>
    <x v="2"/>
    <x v="2"/>
    <x v="8"/>
    <n v="0"/>
    <x v="38"/>
    <x v="2"/>
  </r>
  <r>
    <n v="2126"/>
    <x v="8"/>
    <x v="2"/>
    <n v="61.24"/>
    <x v="8"/>
    <n v="75135"/>
    <x v="5"/>
    <x v="573"/>
    <x v="2"/>
    <n v="25.19"/>
    <s v="First"/>
    <x v="5"/>
    <x v="2"/>
    <x v="1"/>
    <n v="57495"/>
    <x v="1"/>
    <x v="17"/>
    <x v="5"/>
    <n v="0"/>
    <x v="34"/>
    <x v="2"/>
  </r>
  <r>
    <n v="2127"/>
    <x v="4"/>
    <x v="5"/>
    <n v="7.46"/>
    <x v="13"/>
    <n v="206025"/>
    <x v="5"/>
    <x v="337"/>
    <x v="2"/>
    <n v="34.07"/>
    <s v="First"/>
    <x v="5"/>
    <x v="0"/>
    <x v="0"/>
    <n v="106400.58"/>
    <x v="2"/>
    <x v="3"/>
    <x v="5"/>
    <n v="0"/>
    <x v="35"/>
    <x v="3"/>
  </r>
  <r>
    <n v="2128"/>
    <x v="5"/>
    <x v="7"/>
    <n v="7.53"/>
    <x v="30"/>
    <n v="144099"/>
    <x v="7"/>
    <x v="756"/>
    <x v="2"/>
    <n v="29.53"/>
    <s v="First"/>
    <x v="7"/>
    <x v="0"/>
    <x v="1"/>
    <n v="99827.44"/>
    <x v="3"/>
    <x v="11"/>
    <x v="7"/>
    <n v="0"/>
    <x v="22"/>
    <x v="4"/>
  </r>
  <r>
    <n v="2129"/>
    <x v="7"/>
    <x v="0"/>
    <n v="68.47"/>
    <x v="39"/>
    <n v="352968"/>
    <x v="9"/>
    <x v="25"/>
    <x v="2"/>
    <n v="37.659999999999997"/>
    <s v="Third"/>
    <x v="0"/>
    <x v="1"/>
    <x v="0"/>
    <n v="164427.29"/>
    <x v="0"/>
    <x v="8"/>
    <x v="9"/>
    <n v="1"/>
    <x v="17"/>
    <x v="5"/>
  </r>
  <r>
    <n v="2130"/>
    <x v="6"/>
    <x v="4"/>
    <n v="8.09"/>
    <x v="18"/>
    <n v="166513"/>
    <x v="7"/>
    <x v="90"/>
    <x v="1"/>
    <n v="61.39"/>
    <s v="First"/>
    <x v="7"/>
    <x v="1"/>
    <x v="0"/>
    <n v="112695.85"/>
    <x v="2"/>
    <x v="35"/>
    <x v="7"/>
    <n v="0"/>
    <x v="13"/>
    <x v="5"/>
  </r>
  <r>
    <n v="2131"/>
    <x v="1"/>
    <x v="5"/>
    <n v="73.11"/>
    <x v="13"/>
    <n v="126159"/>
    <x v="2"/>
    <x v="273"/>
    <x v="2"/>
    <n v="50.86"/>
    <s v="First"/>
    <x v="3"/>
    <x v="0"/>
    <x v="0"/>
    <n v="73975.960000000006"/>
    <x v="1"/>
    <x v="0"/>
    <x v="2"/>
    <n v="0"/>
    <x v="0"/>
    <x v="0"/>
  </r>
  <r>
    <n v="2132"/>
    <x v="8"/>
    <x v="1"/>
    <n v="44.01"/>
    <x v="37"/>
    <n v="163292"/>
    <x v="7"/>
    <x v="778"/>
    <x v="0"/>
    <n v="69.38"/>
    <s v="First"/>
    <x v="7"/>
    <x v="0"/>
    <x v="0"/>
    <n v="111244.53"/>
    <x v="2"/>
    <x v="8"/>
    <x v="7"/>
    <n v="0"/>
    <x v="13"/>
    <x v="5"/>
  </r>
  <r>
    <n v="2133"/>
    <x v="8"/>
    <x v="5"/>
    <n v="34.659999999999997"/>
    <x v="5"/>
    <n v="362510"/>
    <x v="2"/>
    <x v="253"/>
    <x v="1"/>
    <n v="86.1"/>
    <s v="First"/>
    <x v="3"/>
    <x v="2"/>
    <x v="0"/>
    <n v="249027.54"/>
    <x v="2"/>
    <x v="14"/>
    <x v="2"/>
    <n v="0"/>
    <x v="22"/>
    <x v="0"/>
  </r>
  <r>
    <n v="2134"/>
    <x v="3"/>
    <x v="1"/>
    <n v="66.290000000000006"/>
    <x v="37"/>
    <n v="214957"/>
    <x v="4"/>
    <x v="774"/>
    <x v="0"/>
    <n v="62.73"/>
    <s v="Third"/>
    <x v="0"/>
    <x v="1"/>
    <x v="1"/>
    <n v="168102.29"/>
    <x v="1"/>
    <x v="40"/>
    <x v="4"/>
    <n v="0"/>
    <x v="5"/>
    <x v="5"/>
  </r>
  <r>
    <n v="2135"/>
    <x v="2"/>
    <x v="0"/>
    <n v="24.19"/>
    <x v="39"/>
    <n v="115335"/>
    <x v="2"/>
    <x v="779"/>
    <x v="1"/>
    <n v="83.47"/>
    <s v="First"/>
    <x v="3"/>
    <x v="0"/>
    <x v="0"/>
    <n v="63971.89"/>
    <x v="1"/>
    <x v="48"/>
    <x v="2"/>
    <n v="0"/>
    <x v="29"/>
    <x v="5"/>
  </r>
  <r>
    <n v="2136"/>
    <x v="2"/>
    <x v="5"/>
    <n v="5.23"/>
    <x v="5"/>
    <n v="151116"/>
    <x v="9"/>
    <x v="65"/>
    <x v="2"/>
    <n v="54.27"/>
    <s v="Third"/>
    <x v="1"/>
    <x v="0"/>
    <x v="1"/>
    <n v="101015.11"/>
    <x v="3"/>
    <x v="5"/>
    <x v="9"/>
    <n v="0"/>
    <x v="14"/>
    <x v="4"/>
  </r>
  <r>
    <n v="2137"/>
    <x v="4"/>
    <x v="0"/>
    <n v="35.49"/>
    <x v="6"/>
    <n v="138052"/>
    <x v="5"/>
    <x v="118"/>
    <x v="2"/>
    <n v="39.19"/>
    <s v="Third"/>
    <x v="7"/>
    <x v="1"/>
    <x v="1"/>
    <n v="69057.210000000006"/>
    <x v="2"/>
    <x v="31"/>
    <x v="5"/>
    <n v="3"/>
    <x v="6"/>
    <x v="1"/>
  </r>
  <r>
    <n v="2138"/>
    <x v="2"/>
    <x v="1"/>
    <n v="29.63"/>
    <x v="37"/>
    <n v="358096"/>
    <x v="3"/>
    <x v="765"/>
    <x v="1"/>
    <n v="65.39"/>
    <s v="Second"/>
    <x v="0"/>
    <x v="0"/>
    <x v="0"/>
    <n v="155809.04"/>
    <x v="3"/>
    <x v="12"/>
    <x v="3"/>
    <n v="2"/>
    <x v="30"/>
    <x v="4"/>
  </r>
  <r>
    <n v="2139"/>
    <x v="0"/>
    <x v="6"/>
    <n v="54.75"/>
    <x v="24"/>
    <n v="102841"/>
    <x v="8"/>
    <x v="441"/>
    <x v="1"/>
    <n v="61.3"/>
    <s v="Second"/>
    <x v="7"/>
    <x v="0"/>
    <x v="1"/>
    <n v="57788.14"/>
    <x v="3"/>
    <x v="34"/>
    <x v="8"/>
    <n v="2"/>
    <x v="19"/>
    <x v="4"/>
  </r>
  <r>
    <n v="2140"/>
    <x v="6"/>
    <x v="1"/>
    <n v="40.659999999999997"/>
    <x v="19"/>
    <n v="229583"/>
    <x v="5"/>
    <x v="115"/>
    <x v="0"/>
    <n v="64.91"/>
    <s v="Second"/>
    <x v="3"/>
    <x v="0"/>
    <x v="1"/>
    <n v="108140.2"/>
    <x v="2"/>
    <x v="39"/>
    <x v="5"/>
    <n v="4"/>
    <x v="17"/>
    <x v="0"/>
  </r>
  <r>
    <n v="2141"/>
    <x v="8"/>
    <x v="5"/>
    <n v="15.4"/>
    <x v="5"/>
    <n v="52529"/>
    <x v="6"/>
    <x v="466"/>
    <x v="1"/>
    <n v="74.84"/>
    <s v="First"/>
    <x v="9"/>
    <x v="0"/>
    <x v="1"/>
    <n v="21945.79"/>
    <x v="3"/>
    <x v="41"/>
    <x v="6"/>
    <n v="0"/>
    <x v="3"/>
    <x v="5"/>
  </r>
  <r>
    <n v="2142"/>
    <x v="9"/>
    <x v="4"/>
    <n v="66.98"/>
    <x v="18"/>
    <n v="255872"/>
    <x v="0"/>
    <x v="116"/>
    <x v="0"/>
    <n v="71.680000000000007"/>
    <s v="First"/>
    <x v="2"/>
    <x v="2"/>
    <x v="1"/>
    <n v="118956.08"/>
    <x v="2"/>
    <x v="34"/>
    <x v="0"/>
    <n v="0"/>
    <x v="23"/>
    <x v="4"/>
  </r>
  <r>
    <n v="2143"/>
    <x v="2"/>
    <x v="0"/>
    <n v="68.3"/>
    <x v="6"/>
    <n v="197356"/>
    <x v="9"/>
    <x v="780"/>
    <x v="1"/>
    <n v="81.540000000000006"/>
    <s v="Second"/>
    <x v="1"/>
    <x v="2"/>
    <x v="0"/>
    <n v="102491.22"/>
    <x v="3"/>
    <x v="4"/>
    <x v="9"/>
    <n v="0"/>
    <x v="35"/>
    <x v="0"/>
  </r>
  <r>
    <n v="2144"/>
    <x v="4"/>
    <x v="2"/>
    <n v="32.5"/>
    <x v="27"/>
    <n v="226406"/>
    <x v="3"/>
    <x v="781"/>
    <x v="0"/>
    <n v="93.57"/>
    <s v="Second"/>
    <x v="1"/>
    <x v="2"/>
    <x v="0"/>
    <n v="155942.01"/>
    <x v="3"/>
    <x v="18"/>
    <x v="3"/>
    <n v="1"/>
    <x v="22"/>
    <x v="5"/>
  </r>
  <r>
    <n v="2145"/>
    <x v="6"/>
    <x v="3"/>
    <n v="29.22"/>
    <x v="7"/>
    <n v="399401"/>
    <x v="4"/>
    <x v="427"/>
    <x v="0"/>
    <n v="73.05"/>
    <s v="Second"/>
    <x v="0"/>
    <x v="2"/>
    <x v="0"/>
    <n v="241488.02"/>
    <x v="0"/>
    <x v="31"/>
    <x v="4"/>
    <n v="0"/>
    <x v="20"/>
    <x v="1"/>
  </r>
  <r>
    <n v="2146"/>
    <x v="0"/>
    <x v="6"/>
    <n v="44.49"/>
    <x v="33"/>
    <n v="274297"/>
    <x v="5"/>
    <x v="436"/>
    <x v="0"/>
    <n v="69.05"/>
    <s v="Third"/>
    <x v="6"/>
    <x v="2"/>
    <x v="1"/>
    <n v="208207.19"/>
    <x v="3"/>
    <x v="29"/>
    <x v="5"/>
    <n v="5"/>
    <x v="27"/>
    <x v="1"/>
  </r>
  <r>
    <n v="2147"/>
    <x v="3"/>
    <x v="3"/>
    <n v="59.09"/>
    <x v="14"/>
    <n v="54487"/>
    <x v="8"/>
    <x v="348"/>
    <x v="0"/>
    <n v="88.4"/>
    <s v="First"/>
    <x v="8"/>
    <x v="2"/>
    <x v="0"/>
    <n v="25102.26"/>
    <x v="1"/>
    <x v="12"/>
    <x v="8"/>
    <n v="0"/>
    <x v="23"/>
    <x v="4"/>
  </r>
  <r>
    <n v="2148"/>
    <x v="5"/>
    <x v="7"/>
    <n v="52.14"/>
    <x v="23"/>
    <n v="293860"/>
    <x v="3"/>
    <x v="782"/>
    <x v="0"/>
    <n v="79.55"/>
    <s v="First"/>
    <x v="4"/>
    <x v="2"/>
    <x v="0"/>
    <n v="171373.42"/>
    <x v="2"/>
    <x v="31"/>
    <x v="3"/>
    <n v="0"/>
    <x v="25"/>
    <x v="1"/>
  </r>
  <r>
    <n v="2149"/>
    <x v="1"/>
    <x v="7"/>
    <n v="68.98"/>
    <x v="30"/>
    <n v="301614"/>
    <x v="2"/>
    <x v="783"/>
    <x v="2"/>
    <n v="48.61"/>
    <s v="Third"/>
    <x v="4"/>
    <x v="1"/>
    <x v="0"/>
    <n v="157434.96"/>
    <x v="1"/>
    <x v="42"/>
    <x v="2"/>
    <n v="3"/>
    <x v="35"/>
    <x v="5"/>
  </r>
  <r>
    <n v="2150"/>
    <x v="9"/>
    <x v="4"/>
    <n v="73.55"/>
    <x v="22"/>
    <n v="303244"/>
    <x v="1"/>
    <x v="302"/>
    <x v="1"/>
    <n v="80.260000000000005"/>
    <s v="Third"/>
    <x v="4"/>
    <x v="2"/>
    <x v="1"/>
    <n v="223178.62"/>
    <x v="0"/>
    <x v="41"/>
    <x v="1"/>
    <n v="2"/>
    <x v="28"/>
    <x v="5"/>
  </r>
  <r>
    <n v="2151"/>
    <x v="8"/>
    <x v="6"/>
    <n v="15.81"/>
    <x v="31"/>
    <n v="329934"/>
    <x v="1"/>
    <x v="761"/>
    <x v="0"/>
    <n v="72.83"/>
    <s v="Third"/>
    <x v="0"/>
    <x v="2"/>
    <x v="1"/>
    <n v="241432.72"/>
    <x v="3"/>
    <x v="17"/>
    <x v="1"/>
    <n v="4"/>
    <x v="10"/>
    <x v="2"/>
  </r>
  <r>
    <n v="2152"/>
    <x v="8"/>
    <x v="1"/>
    <n v="9.3699999999999992"/>
    <x v="19"/>
    <n v="277285"/>
    <x v="5"/>
    <x v="34"/>
    <x v="0"/>
    <n v="83.41"/>
    <s v="Third"/>
    <x v="6"/>
    <x v="0"/>
    <x v="0"/>
    <n v="134273.07"/>
    <x v="3"/>
    <x v="9"/>
    <x v="5"/>
    <n v="5"/>
    <x v="16"/>
    <x v="5"/>
  </r>
  <r>
    <n v="2153"/>
    <x v="7"/>
    <x v="6"/>
    <n v="55.24"/>
    <x v="33"/>
    <n v="247109"/>
    <x v="6"/>
    <x v="76"/>
    <x v="2"/>
    <n v="40.79"/>
    <s v="First"/>
    <x v="9"/>
    <x v="2"/>
    <x v="0"/>
    <n v="174657.73"/>
    <x v="2"/>
    <x v="34"/>
    <x v="6"/>
    <n v="0"/>
    <x v="7"/>
    <x v="4"/>
  </r>
  <r>
    <n v="2154"/>
    <x v="7"/>
    <x v="7"/>
    <n v="25.87"/>
    <x v="36"/>
    <n v="113427"/>
    <x v="1"/>
    <x v="319"/>
    <x v="1"/>
    <n v="82.87"/>
    <s v="Second"/>
    <x v="1"/>
    <x v="1"/>
    <x v="0"/>
    <n v="58378.63"/>
    <x v="3"/>
    <x v="26"/>
    <x v="1"/>
    <n v="3"/>
    <x v="1"/>
    <x v="0"/>
  </r>
  <r>
    <n v="2155"/>
    <x v="1"/>
    <x v="3"/>
    <n v="59.65"/>
    <x v="14"/>
    <n v="334397"/>
    <x v="4"/>
    <x v="482"/>
    <x v="2"/>
    <n v="40.74"/>
    <s v="First"/>
    <x v="0"/>
    <x v="1"/>
    <x v="0"/>
    <n v="265455.42"/>
    <x v="0"/>
    <x v="36"/>
    <x v="4"/>
    <n v="0"/>
    <x v="38"/>
    <x v="1"/>
  </r>
  <r>
    <n v="2156"/>
    <x v="7"/>
    <x v="6"/>
    <n v="57.82"/>
    <x v="21"/>
    <n v="174356"/>
    <x v="7"/>
    <x v="630"/>
    <x v="1"/>
    <n v="82.31"/>
    <s v="Second"/>
    <x v="7"/>
    <x v="2"/>
    <x v="1"/>
    <n v="127282.49"/>
    <x v="3"/>
    <x v="49"/>
    <x v="7"/>
    <n v="0"/>
    <x v="10"/>
    <x v="4"/>
  </r>
  <r>
    <n v="2157"/>
    <x v="1"/>
    <x v="4"/>
    <n v="58.11"/>
    <x v="18"/>
    <n v="84230"/>
    <x v="7"/>
    <x v="13"/>
    <x v="2"/>
    <n v="55.5"/>
    <s v="First"/>
    <x v="7"/>
    <x v="2"/>
    <x v="1"/>
    <n v="42505.83"/>
    <x v="0"/>
    <x v="45"/>
    <x v="7"/>
    <n v="0"/>
    <x v="6"/>
    <x v="2"/>
  </r>
  <r>
    <n v="2158"/>
    <x v="7"/>
    <x v="0"/>
    <n v="66.03"/>
    <x v="6"/>
    <n v="231875"/>
    <x v="2"/>
    <x v="746"/>
    <x v="0"/>
    <n v="62.85"/>
    <s v="First"/>
    <x v="3"/>
    <x v="2"/>
    <x v="0"/>
    <n v="98301.52"/>
    <x v="1"/>
    <x v="0"/>
    <x v="2"/>
    <n v="0"/>
    <x v="3"/>
    <x v="0"/>
  </r>
  <r>
    <n v="2159"/>
    <x v="2"/>
    <x v="4"/>
    <n v="18.190000000000001"/>
    <x v="12"/>
    <n v="284766"/>
    <x v="7"/>
    <x v="44"/>
    <x v="0"/>
    <n v="86.22"/>
    <s v="Third"/>
    <x v="4"/>
    <x v="2"/>
    <x v="1"/>
    <n v="133698.85"/>
    <x v="2"/>
    <x v="25"/>
    <x v="7"/>
    <n v="4"/>
    <x v="17"/>
    <x v="3"/>
  </r>
  <r>
    <n v="2160"/>
    <x v="6"/>
    <x v="4"/>
    <n v="79.89"/>
    <x v="4"/>
    <n v="185693"/>
    <x v="9"/>
    <x v="637"/>
    <x v="2"/>
    <n v="45.99"/>
    <s v="Second"/>
    <x v="1"/>
    <x v="0"/>
    <x v="0"/>
    <n v="91892.78"/>
    <x v="1"/>
    <x v="28"/>
    <x v="9"/>
    <n v="0"/>
    <x v="31"/>
    <x v="4"/>
  </r>
  <r>
    <n v="2161"/>
    <x v="2"/>
    <x v="5"/>
    <n v="34.96"/>
    <x v="5"/>
    <n v="155432"/>
    <x v="9"/>
    <x v="710"/>
    <x v="1"/>
    <n v="85.99"/>
    <s v="Second"/>
    <x v="0"/>
    <x v="2"/>
    <x v="0"/>
    <n v="75924.87"/>
    <x v="0"/>
    <x v="45"/>
    <x v="9"/>
    <n v="1"/>
    <x v="31"/>
    <x v="2"/>
  </r>
  <r>
    <n v="2162"/>
    <x v="4"/>
    <x v="3"/>
    <n v="65.45"/>
    <x v="14"/>
    <n v="194616"/>
    <x v="0"/>
    <x v="136"/>
    <x v="2"/>
    <n v="33.979999999999997"/>
    <s v="Third"/>
    <x v="0"/>
    <x v="2"/>
    <x v="0"/>
    <n v="153411.56"/>
    <x v="1"/>
    <x v="44"/>
    <x v="0"/>
    <n v="3"/>
    <x v="38"/>
    <x v="2"/>
  </r>
  <r>
    <n v="2163"/>
    <x v="9"/>
    <x v="1"/>
    <n v="30.18"/>
    <x v="1"/>
    <n v="143843"/>
    <x v="3"/>
    <x v="556"/>
    <x v="1"/>
    <n v="65.55"/>
    <s v="Third"/>
    <x v="4"/>
    <x v="0"/>
    <x v="1"/>
    <n v="86437.27"/>
    <x v="1"/>
    <x v="5"/>
    <x v="3"/>
    <n v="0"/>
    <x v="20"/>
    <x v="4"/>
  </r>
  <r>
    <n v="2164"/>
    <x v="4"/>
    <x v="3"/>
    <n v="10.64"/>
    <x v="32"/>
    <n v="191473"/>
    <x v="1"/>
    <x v="784"/>
    <x v="2"/>
    <n v="30"/>
    <s v="First"/>
    <x v="6"/>
    <x v="2"/>
    <x v="1"/>
    <n v="114775.52"/>
    <x v="1"/>
    <x v="10"/>
    <x v="1"/>
    <n v="0"/>
    <x v="20"/>
    <x v="4"/>
  </r>
  <r>
    <n v="2165"/>
    <x v="1"/>
    <x v="2"/>
    <n v="12.44"/>
    <x v="34"/>
    <n v="147595"/>
    <x v="3"/>
    <x v="145"/>
    <x v="0"/>
    <n v="82.35"/>
    <s v="Second"/>
    <x v="0"/>
    <x v="1"/>
    <x v="1"/>
    <n v="100169.64"/>
    <x v="2"/>
    <x v="10"/>
    <x v="3"/>
    <n v="2"/>
    <x v="13"/>
    <x v="4"/>
  </r>
  <r>
    <n v="2166"/>
    <x v="9"/>
    <x v="7"/>
    <n v="11.7"/>
    <x v="23"/>
    <n v="241491"/>
    <x v="7"/>
    <x v="171"/>
    <x v="2"/>
    <n v="59.75"/>
    <s v="First"/>
    <x v="7"/>
    <x v="1"/>
    <x v="0"/>
    <n v="133627.72"/>
    <x v="3"/>
    <x v="17"/>
    <x v="7"/>
    <n v="0"/>
    <x v="29"/>
    <x v="2"/>
  </r>
  <r>
    <n v="2167"/>
    <x v="4"/>
    <x v="2"/>
    <n v="23.01"/>
    <x v="27"/>
    <n v="377143"/>
    <x v="5"/>
    <x v="626"/>
    <x v="1"/>
    <n v="83.3"/>
    <s v="First"/>
    <x v="5"/>
    <x v="1"/>
    <x v="1"/>
    <n v="156119.51999999999"/>
    <x v="2"/>
    <x v="15"/>
    <x v="5"/>
    <n v="0"/>
    <x v="33"/>
    <x v="0"/>
  </r>
  <r>
    <n v="2168"/>
    <x v="1"/>
    <x v="1"/>
    <n v="50.44"/>
    <x v="26"/>
    <n v="259124"/>
    <x v="0"/>
    <x v="640"/>
    <x v="1"/>
    <n v="81.08"/>
    <s v="First"/>
    <x v="2"/>
    <x v="0"/>
    <x v="1"/>
    <n v="160071.95000000001"/>
    <x v="0"/>
    <x v="46"/>
    <x v="0"/>
    <n v="0"/>
    <x v="39"/>
    <x v="2"/>
  </r>
  <r>
    <n v="2169"/>
    <x v="1"/>
    <x v="1"/>
    <n v="77.569999999999993"/>
    <x v="19"/>
    <n v="286810"/>
    <x v="1"/>
    <x v="785"/>
    <x v="0"/>
    <n v="73.959999999999994"/>
    <s v="First"/>
    <x v="6"/>
    <x v="1"/>
    <x v="0"/>
    <n v="200957.64"/>
    <x v="2"/>
    <x v="47"/>
    <x v="1"/>
    <n v="0"/>
    <x v="2"/>
    <x v="1"/>
  </r>
  <r>
    <n v="2170"/>
    <x v="8"/>
    <x v="3"/>
    <n v="20.82"/>
    <x v="32"/>
    <n v="276946"/>
    <x v="6"/>
    <x v="345"/>
    <x v="0"/>
    <n v="74.599999999999994"/>
    <s v="Second"/>
    <x v="0"/>
    <x v="0"/>
    <x v="0"/>
    <n v="151057.87"/>
    <x v="3"/>
    <x v="20"/>
    <x v="6"/>
    <n v="7"/>
    <x v="29"/>
    <x v="2"/>
  </r>
  <r>
    <n v="2171"/>
    <x v="4"/>
    <x v="2"/>
    <n v="26.31"/>
    <x v="2"/>
    <n v="257517"/>
    <x v="6"/>
    <x v="322"/>
    <x v="1"/>
    <n v="66.02"/>
    <s v="First"/>
    <x v="9"/>
    <x v="1"/>
    <x v="0"/>
    <n v="198960.59"/>
    <x v="2"/>
    <x v="17"/>
    <x v="6"/>
    <n v="0"/>
    <x v="34"/>
    <x v="2"/>
  </r>
  <r>
    <n v="2172"/>
    <x v="5"/>
    <x v="2"/>
    <n v="74.58"/>
    <x v="2"/>
    <n v="262059"/>
    <x v="3"/>
    <x v="69"/>
    <x v="1"/>
    <n v="76.11"/>
    <s v="Third"/>
    <x v="4"/>
    <x v="0"/>
    <x v="1"/>
    <n v="208425.88"/>
    <x v="2"/>
    <x v="39"/>
    <x v="3"/>
    <n v="0"/>
    <x v="51"/>
    <x v="0"/>
  </r>
  <r>
    <n v="2173"/>
    <x v="5"/>
    <x v="2"/>
    <n v="37.89"/>
    <x v="27"/>
    <n v="275933"/>
    <x v="8"/>
    <x v="251"/>
    <x v="2"/>
    <n v="26.94"/>
    <s v="Third"/>
    <x v="9"/>
    <x v="0"/>
    <x v="0"/>
    <n v="125069.8"/>
    <x v="0"/>
    <x v="23"/>
    <x v="8"/>
    <n v="1"/>
    <x v="11"/>
    <x v="4"/>
  </r>
  <r>
    <n v="2174"/>
    <x v="6"/>
    <x v="7"/>
    <n v="43.17"/>
    <x v="30"/>
    <n v="201454"/>
    <x v="4"/>
    <x v="18"/>
    <x v="1"/>
    <n v="95.63"/>
    <s v="Second"/>
    <x v="0"/>
    <x v="1"/>
    <x v="1"/>
    <n v="93298.1"/>
    <x v="3"/>
    <x v="19"/>
    <x v="4"/>
    <n v="0"/>
    <x v="23"/>
    <x v="2"/>
  </r>
  <r>
    <n v="2175"/>
    <x v="3"/>
    <x v="3"/>
    <n v="7.25"/>
    <x v="3"/>
    <n v="269996"/>
    <x v="0"/>
    <x v="203"/>
    <x v="0"/>
    <n v="99.57"/>
    <s v="First"/>
    <x v="2"/>
    <x v="0"/>
    <x v="1"/>
    <n v="111028.61"/>
    <x v="1"/>
    <x v="45"/>
    <x v="0"/>
    <n v="0"/>
    <x v="33"/>
    <x v="2"/>
  </r>
  <r>
    <n v="2176"/>
    <x v="5"/>
    <x v="1"/>
    <n v="59.31"/>
    <x v="1"/>
    <n v="369219"/>
    <x v="8"/>
    <x v="74"/>
    <x v="1"/>
    <n v="63.16"/>
    <s v="Second"/>
    <x v="2"/>
    <x v="2"/>
    <x v="0"/>
    <n v="244983.04000000001"/>
    <x v="2"/>
    <x v="38"/>
    <x v="8"/>
    <n v="5"/>
    <x v="8"/>
    <x v="5"/>
  </r>
  <r>
    <n v="2177"/>
    <x v="5"/>
    <x v="2"/>
    <n v="25.39"/>
    <x v="2"/>
    <n v="108115"/>
    <x v="6"/>
    <x v="104"/>
    <x v="2"/>
    <n v="35.44"/>
    <s v="Third"/>
    <x v="3"/>
    <x v="2"/>
    <x v="1"/>
    <n v="62139.41"/>
    <x v="2"/>
    <x v="41"/>
    <x v="6"/>
    <n v="2"/>
    <x v="4"/>
    <x v="5"/>
  </r>
  <r>
    <n v="2178"/>
    <x v="1"/>
    <x v="7"/>
    <n v="59"/>
    <x v="23"/>
    <n v="175507"/>
    <x v="8"/>
    <x v="332"/>
    <x v="1"/>
    <n v="76.61"/>
    <s v="First"/>
    <x v="8"/>
    <x v="1"/>
    <x v="0"/>
    <n v="75889.14"/>
    <x v="1"/>
    <x v="36"/>
    <x v="8"/>
    <n v="0"/>
    <x v="15"/>
    <x v="1"/>
  </r>
  <r>
    <n v="2179"/>
    <x v="9"/>
    <x v="0"/>
    <n v="73.3"/>
    <x v="29"/>
    <n v="261569"/>
    <x v="9"/>
    <x v="365"/>
    <x v="2"/>
    <n v="53.48"/>
    <s v="First"/>
    <x v="1"/>
    <x v="0"/>
    <x v="1"/>
    <n v="110931.54"/>
    <x v="2"/>
    <x v="12"/>
    <x v="9"/>
    <n v="0"/>
    <x v="3"/>
    <x v="4"/>
  </r>
  <r>
    <n v="2180"/>
    <x v="7"/>
    <x v="3"/>
    <n v="54.07"/>
    <x v="3"/>
    <n v="72715"/>
    <x v="7"/>
    <x v="543"/>
    <x v="1"/>
    <n v="29.16"/>
    <s v="Second"/>
    <x v="0"/>
    <x v="2"/>
    <x v="1"/>
    <n v="32804.699999999997"/>
    <x v="0"/>
    <x v="48"/>
    <x v="7"/>
    <n v="6"/>
    <x v="11"/>
    <x v="5"/>
  </r>
  <r>
    <n v="2181"/>
    <x v="3"/>
    <x v="0"/>
    <n v="66.709999999999994"/>
    <x v="29"/>
    <n v="339419"/>
    <x v="3"/>
    <x v="278"/>
    <x v="1"/>
    <n v="65.27"/>
    <s v="Second"/>
    <x v="0"/>
    <x v="0"/>
    <x v="1"/>
    <n v="141884.47"/>
    <x v="1"/>
    <x v="49"/>
    <x v="3"/>
    <n v="2"/>
    <x v="3"/>
    <x v="4"/>
  </r>
  <r>
    <n v="2182"/>
    <x v="2"/>
    <x v="2"/>
    <n v="63.07"/>
    <x v="2"/>
    <n v="207116"/>
    <x v="6"/>
    <x v="299"/>
    <x v="2"/>
    <n v="50.68"/>
    <s v="First"/>
    <x v="9"/>
    <x v="2"/>
    <x v="1"/>
    <n v="144668.93"/>
    <x v="2"/>
    <x v="30"/>
    <x v="6"/>
    <n v="0"/>
    <x v="2"/>
    <x v="0"/>
  </r>
  <r>
    <n v="2183"/>
    <x v="4"/>
    <x v="2"/>
    <n v="73.069999999999993"/>
    <x v="38"/>
    <n v="192297"/>
    <x v="2"/>
    <x v="195"/>
    <x v="2"/>
    <n v="50.24"/>
    <s v="First"/>
    <x v="3"/>
    <x v="1"/>
    <x v="0"/>
    <n v="98597.82"/>
    <x v="2"/>
    <x v="44"/>
    <x v="2"/>
    <n v="0"/>
    <x v="1"/>
    <x v="2"/>
  </r>
  <r>
    <n v="2184"/>
    <x v="0"/>
    <x v="1"/>
    <n v="47.42"/>
    <x v="19"/>
    <n v="77126"/>
    <x v="7"/>
    <x v="522"/>
    <x v="2"/>
    <n v="38.9"/>
    <s v="Third"/>
    <x v="7"/>
    <x v="1"/>
    <x v="1"/>
    <n v="53001.33"/>
    <x v="2"/>
    <x v="8"/>
    <x v="7"/>
    <n v="0"/>
    <x v="22"/>
    <x v="5"/>
  </r>
  <r>
    <n v="2185"/>
    <x v="7"/>
    <x v="4"/>
    <n v="31.23"/>
    <x v="12"/>
    <n v="292725"/>
    <x v="5"/>
    <x v="268"/>
    <x v="0"/>
    <n v="74.22"/>
    <s v="Second"/>
    <x v="8"/>
    <x v="2"/>
    <x v="0"/>
    <n v="166017.54"/>
    <x v="1"/>
    <x v="2"/>
    <x v="5"/>
    <n v="1"/>
    <x v="4"/>
    <x v="2"/>
  </r>
  <r>
    <n v="2186"/>
    <x v="0"/>
    <x v="5"/>
    <n v="59.96"/>
    <x v="20"/>
    <n v="106898"/>
    <x v="0"/>
    <x v="579"/>
    <x v="0"/>
    <n v="62.49"/>
    <s v="Second"/>
    <x v="2"/>
    <x v="2"/>
    <x v="0"/>
    <n v="44940.85"/>
    <x v="1"/>
    <x v="1"/>
    <x v="0"/>
    <n v="0"/>
    <x v="3"/>
    <x v="1"/>
  </r>
  <r>
    <n v="2187"/>
    <x v="8"/>
    <x v="3"/>
    <n v="26.62"/>
    <x v="3"/>
    <n v="172627"/>
    <x v="0"/>
    <x v="786"/>
    <x v="1"/>
    <n v="78.849999999999994"/>
    <s v="First"/>
    <x v="2"/>
    <x v="1"/>
    <x v="1"/>
    <n v="76394.25"/>
    <x v="2"/>
    <x v="48"/>
    <x v="0"/>
    <n v="0"/>
    <x v="30"/>
    <x v="5"/>
  </r>
  <r>
    <n v="2188"/>
    <x v="0"/>
    <x v="5"/>
    <n v="75.430000000000007"/>
    <x v="20"/>
    <n v="361694"/>
    <x v="0"/>
    <x v="721"/>
    <x v="1"/>
    <n v="97.31"/>
    <s v="Third"/>
    <x v="1"/>
    <x v="2"/>
    <x v="1"/>
    <n v="257936.44"/>
    <x v="3"/>
    <x v="32"/>
    <x v="0"/>
    <n v="2"/>
    <x v="7"/>
    <x v="1"/>
  </r>
  <r>
    <n v="2189"/>
    <x v="1"/>
    <x v="0"/>
    <n v="29.17"/>
    <x v="29"/>
    <n v="216276"/>
    <x v="2"/>
    <x v="398"/>
    <x v="1"/>
    <n v="63.24"/>
    <s v="First"/>
    <x v="3"/>
    <x v="2"/>
    <x v="1"/>
    <n v="125285.68"/>
    <x v="3"/>
    <x v="4"/>
    <x v="2"/>
    <n v="0"/>
    <x v="25"/>
    <x v="0"/>
  </r>
  <r>
    <n v="2190"/>
    <x v="8"/>
    <x v="2"/>
    <n v="31.32"/>
    <x v="38"/>
    <n v="303968"/>
    <x v="9"/>
    <x v="489"/>
    <x v="1"/>
    <n v="99.81"/>
    <s v="First"/>
    <x v="1"/>
    <x v="2"/>
    <x v="1"/>
    <n v="169713.78"/>
    <x v="1"/>
    <x v="16"/>
    <x v="9"/>
    <n v="0"/>
    <x v="19"/>
    <x v="2"/>
  </r>
  <r>
    <n v="2191"/>
    <x v="5"/>
    <x v="1"/>
    <n v="56.77"/>
    <x v="26"/>
    <n v="210785"/>
    <x v="6"/>
    <x v="230"/>
    <x v="1"/>
    <n v="61.97"/>
    <s v="Third"/>
    <x v="1"/>
    <x v="0"/>
    <x v="1"/>
    <n v="127845.31"/>
    <x v="2"/>
    <x v="15"/>
    <x v="6"/>
    <n v="6"/>
    <x v="40"/>
    <x v="0"/>
  </r>
  <r>
    <n v="2192"/>
    <x v="9"/>
    <x v="5"/>
    <n v="32.97"/>
    <x v="15"/>
    <n v="360592"/>
    <x v="3"/>
    <x v="158"/>
    <x v="1"/>
    <n v="62.82"/>
    <s v="First"/>
    <x v="4"/>
    <x v="2"/>
    <x v="1"/>
    <n v="159836.63"/>
    <x v="1"/>
    <x v="34"/>
    <x v="3"/>
    <n v="0"/>
    <x v="30"/>
    <x v="4"/>
  </r>
  <r>
    <n v="2193"/>
    <x v="3"/>
    <x v="0"/>
    <n v="59.36"/>
    <x v="0"/>
    <n v="284598"/>
    <x v="5"/>
    <x v="505"/>
    <x v="2"/>
    <n v="55.09"/>
    <s v="Second"/>
    <x v="0"/>
    <x v="1"/>
    <x v="0"/>
    <n v="224097.87"/>
    <x v="2"/>
    <x v="35"/>
    <x v="5"/>
    <n v="9"/>
    <x v="38"/>
    <x v="5"/>
  </r>
  <r>
    <n v="2194"/>
    <x v="7"/>
    <x v="3"/>
    <n v="29.81"/>
    <x v="14"/>
    <n v="349726"/>
    <x v="0"/>
    <x v="787"/>
    <x v="1"/>
    <n v="76.8"/>
    <s v="Second"/>
    <x v="1"/>
    <x v="0"/>
    <x v="0"/>
    <n v="171905.07"/>
    <x v="1"/>
    <x v="30"/>
    <x v="0"/>
    <n v="2"/>
    <x v="31"/>
    <x v="0"/>
  </r>
  <r>
    <n v="2195"/>
    <x v="4"/>
    <x v="4"/>
    <n v="50.05"/>
    <x v="12"/>
    <n v="78106"/>
    <x v="6"/>
    <x v="725"/>
    <x v="2"/>
    <n v="25.65"/>
    <s v="First"/>
    <x v="9"/>
    <x v="2"/>
    <x v="1"/>
    <n v="43403.01"/>
    <x v="3"/>
    <x v="38"/>
    <x v="6"/>
    <n v="0"/>
    <x v="19"/>
    <x v="5"/>
  </r>
  <r>
    <n v="2196"/>
    <x v="0"/>
    <x v="0"/>
    <n v="27.85"/>
    <x v="6"/>
    <n v="331490"/>
    <x v="4"/>
    <x v="650"/>
    <x v="0"/>
    <n v="27.03"/>
    <s v="Third"/>
    <x v="0"/>
    <x v="0"/>
    <x v="0"/>
    <n v="196978.25"/>
    <x v="1"/>
    <x v="42"/>
    <x v="4"/>
    <n v="0"/>
    <x v="0"/>
    <x v="5"/>
  </r>
  <r>
    <n v="2197"/>
    <x v="4"/>
    <x v="1"/>
    <n v="64.94"/>
    <x v="26"/>
    <n v="299486"/>
    <x v="6"/>
    <x v="788"/>
    <x v="1"/>
    <n v="88.54"/>
    <s v="Third"/>
    <x v="7"/>
    <x v="0"/>
    <x v="0"/>
    <n v="125341.1"/>
    <x v="3"/>
    <x v="5"/>
    <x v="6"/>
    <n v="1"/>
    <x v="3"/>
    <x v="4"/>
  </r>
  <r>
    <n v="2198"/>
    <x v="2"/>
    <x v="3"/>
    <n v="41.32"/>
    <x v="3"/>
    <n v="119962"/>
    <x v="5"/>
    <x v="716"/>
    <x v="1"/>
    <n v="93.84"/>
    <s v="First"/>
    <x v="5"/>
    <x v="0"/>
    <x v="0"/>
    <n v="48475.49"/>
    <x v="1"/>
    <x v="42"/>
    <x v="5"/>
    <n v="0"/>
    <x v="44"/>
    <x v="5"/>
  </r>
  <r>
    <n v="2199"/>
    <x v="1"/>
    <x v="5"/>
    <n v="79.84"/>
    <x v="20"/>
    <n v="61838"/>
    <x v="9"/>
    <x v="789"/>
    <x v="2"/>
    <n v="36.869999999999997"/>
    <s v="Second"/>
    <x v="0"/>
    <x v="1"/>
    <x v="1"/>
    <n v="37965.5"/>
    <x v="2"/>
    <x v="2"/>
    <x v="9"/>
    <n v="1"/>
    <x v="40"/>
    <x v="2"/>
  </r>
  <r>
    <n v="2200"/>
    <x v="6"/>
    <x v="0"/>
    <n v="10.47"/>
    <x v="0"/>
    <n v="168527"/>
    <x v="6"/>
    <x v="230"/>
    <x v="1"/>
    <n v="91.19"/>
    <s v="Third"/>
    <x v="7"/>
    <x v="2"/>
    <x v="1"/>
    <n v="132480.41"/>
    <x v="2"/>
    <x v="32"/>
    <x v="6"/>
    <n v="1"/>
    <x v="38"/>
    <x v="1"/>
  </r>
  <r>
    <n v="2201"/>
    <x v="9"/>
    <x v="4"/>
    <n v="71.95"/>
    <x v="12"/>
    <n v="397212"/>
    <x v="5"/>
    <x v="468"/>
    <x v="2"/>
    <n v="51.88"/>
    <s v="Second"/>
    <x v="9"/>
    <x v="2"/>
    <x v="1"/>
    <n v="220124.77"/>
    <x v="0"/>
    <x v="11"/>
    <x v="5"/>
    <n v="2"/>
    <x v="29"/>
    <x v="4"/>
  </r>
  <r>
    <n v="2202"/>
    <x v="3"/>
    <x v="5"/>
    <n v="29.88"/>
    <x v="5"/>
    <n v="91642"/>
    <x v="0"/>
    <x v="705"/>
    <x v="0"/>
    <n v="69.260000000000005"/>
    <s v="First"/>
    <x v="2"/>
    <x v="0"/>
    <x v="0"/>
    <n v="66615.55"/>
    <x v="0"/>
    <x v="4"/>
    <x v="0"/>
    <n v="0"/>
    <x v="10"/>
    <x v="0"/>
  </r>
  <r>
    <n v="2203"/>
    <x v="0"/>
    <x v="2"/>
    <n v="14.93"/>
    <x v="34"/>
    <n v="383022"/>
    <x v="6"/>
    <x v="317"/>
    <x v="0"/>
    <n v="85.85"/>
    <s v="Second"/>
    <x v="7"/>
    <x v="1"/>
    <x v="0"/>
    <n v="157754.53"/>
    <x v="2"/>
    <x v="50"/>
    <x v="6"/>
    <n v="1"/>
    <x v="33"/>
    <x v="1"/>
  </r>
  <r>
    <n v="2204"/>
    <x v="3"/>
    <x v="0"/>
    <n v="50.01"/>
    <x v="39"/>
    <n v="146416"/>
    <x v="1"/>
    <x v="692"/>
    <x v="1"/>
    <n v="93.09"/>
    <s v="Second"/>
    <x v="1"/>
    <x v="1"/>
    <x v="0"/>
    <n v="75852.98"/>
    <x v="3"/>
    <x v="36"/>
    <x v="1"/>
    <n v="3"/>
    <x v="35"/>
    <x v="1"/>
  </r>
  <r>
    <n v="2205"/>
    <x v="1"/>
    <x v="5"/>
    <n v="23.61"/>
    <x v="15"/>
    <n v="287423"/>
    <x v="2"/>
    <x v="103"/>
    <x v="0"/>
    <n v="61.41"/>
    <s v="Third"/>
    <x v="6"/>
    <x v="0"/>
    <x v="0"/>
    <n v="224944.16"/>
    <x v="0"/>
    <x v="10"/>
    <x v="2"/>
    <n v="1"/>
    <x v="5"/>
    <x v="4"/>
  </r>
  <r>
    <n v="2206"/>
    <x v="7"/>
    <x v="7"/>
    <n v="33.24"/>
    <x v="30"/>
    <n v="351278"/>
    <x v="1"/>
    <x v="372"/>
    <x v="1"/>
    <n v="81.87"/>
    <s v="Second"/>
    <x v="0"/>
    <x v="2"/>
    <x v="0"/>
    <n v="194733.53"/>
    <x v="3"/>
    <x v="46"/>
    <x v="1"/>
    <n v="4"/>
    <x v="29"/>
    <x v="2"/>
  </r>
  <r>
    <n v="2207"/>
    <x v="9"/>
    <x v="5"/>
    <n v="34.950000000000003"/>
    <x v="13"/>
    <n v="263334"/>
    <x v="0"/>
    <x v="786"/>
    <x v="2"/>
    <n v="30.09"/>
    <s v="First"/>
    <x v="2"/>
    <x v="2"/>
    <x v="0"/>
    <n v="131239.73000000001"/>
    <x v="2"/>
    <x v="41"/>
    <x v="0"/>
    <n v="0"/>
    <x v="6"/>
    <x v="5"/>
  </r>
  <r>
    <n v="2208"/>
    <x v="7"/>
    <x v="1"/>
    <n v="50.09"/>
    <x v="1"/>
    <n v="86047"/>
    <x v="9"/>
    <x v="390"/>
    <x v="2"/>
    <n v="49.95"/>
    <s v="Third"/>
    <x v="0"/>
    <x v="0"/>
    <x v="0"/>
    <n v="66527.91"/>
    <x v="1"/>
    <x v="13"/>
    <x v="9"/>
    <n v="1"/>
    <x v="34"/>
    <x v="1"/>
  </r>
  <r>
    <n v="2209"/>
    <x v="3"/>
    <x v="7"/>
    <n v="46.37"/>
    <x v="30"/>
    <n v="274019"/>
    <x v="8"/>
    <x v="41"/>
    <x v="2"/>
    <n v="45.13"/>
    <s v="Second"/>
    <x v="7"/>
    <x v="0"/>
    <x v="1"/>
    <n v="142256.95999999999"/>
    <x v="1"/>
    <x v="48"/>
    <x v="8"/>
    <n v="2"/>
    <x v="35"/>
    <x v="5"/>
  </r>
  <r>
    <n v="2210"/>
    <x v="3"/>
    <x v="4"/>
    <n v="50.59"/>
    <x v="4"/>
    <n v="371840"/>
    <x v="0"/>
    <x v="513"/>
    <x v="1"/>
    <n v="84.23"/>
    <s v="First"/>
    <x v="2"/>
    <x v="1"/>
    <x v="1"/>
    <n v="177145.87"/>
    <x v="1"/>
    <x v="16"/>
    <x v="0"/>
    <n v="0"/>
    <x v="16"/>
    <x v="2"/>
  </r>
  <r>
    <n v="2211"/>
    <x v="5"/>
    <x v="7"/>
    <n v="54.66"/>
    <x v="28"/>
    <n v="379664"/>
    <x v="4"/>
    <x v="137"/>
    <x v="0"/>
    <n v="86.84"/>
    <s v="Third"/>
    <x v="0"/>
    <x v="1"/>
    <x v="0"/>
    <n v="153120.57999999999"/>
    <x v="3"/>
    <x v="23"/>
    <x v="4"/>
    <n v="0"/>
    <x v="44"/>
    <x v="4"/>
  </r>
  <r>
    <n v="2212"/>
    <x v="0"/>
    <x v="2"/>
    <n v="8.57"/>
    <x v="34"/>
    <n v="142575"/>
    <x v="9"/>
    <x v="619"/>
    <x v="0"/>
    <n v="76.62"/>
    <s v="Second"/>
    <x v="0"/>
    <x v="0"/>
    <x v="0"/>
    <n v="83711.94"/>
    <x v="3"/>
    <x v="1"/>
    <x v="9"/>
    <n v="1"/>
    <x v="0"/>
    <x v="1"/>
  </r>
  <r>
    <n v="2213"/>
    <x v="3"/>
    <x v="7"/>
    <n v="68.150000000000006"/>
    <x v="23"/>
    <n v="227573"/>
    <x v="1"/>
    <x v="387"/>
    <x v="2"/>
    <n v="40.44"/>
    <s v="Third"/>
    <x v="4"/>
    <x v="2"/>
    <x v="1"/>
    <n v="153237.75"/>
    <x v="1"/>
    <x v="44"/>
    <x v="1"/>
    <n v="2"/>
    <x v="14"/>
    <x v="2"/>
  </r>
  <r>
    <n v="2214"/>
    <x v="6"/>
    <x v="7"/>
    <n v="17.25"/>
    <x v="30"/>
    <n v="397517"/>
    <x v="0"/>
    <x v="761"/>
    <x v="1"/>
    <n v="62.46"/>
    <s v="First"/>
    <x v="2"/>
    <x v="2"/>
    <x v="0"/>
    <n v="311723.12"/>
    <x v="3"/>
    <x v="2"/>
    <x v="0"/>
    <n v="0"/>
    <x v="5"/>
    <x v="2"/>
  </r>
  <r>
    <n v="2215"/>
    <x v="8"/>
    <x v="3"/>
    <n v="20.03"/>
    <x v="3"/>
    <n v="149610"/>
    <x v="4"/>
    <x v="729"/>
    <x v="1"/>
    <n v="83.23"/>
    <s v="Third"/>
    <x v="0"/>
    <x v="0"/>
    <x v="0"/>
    <n v="71278.399999999994"/>
    <x v="3"/>
    <x v="6"/>
    <x v="4"/>
    <n v="0"/>
    <x v="16"/>
    <x v="0"/>
  </r>
  <r>
    <n v="2216"/>
    <x v="2"/>
    <x v="5"/>
    <n v="15.96"/>
    <x v="9"/>
    <n v="72987"/>
    <x v="1"/>
    <x v="693"/>
    <x v="1"/>
    <n v="64.09"/>
    <s v="Third"/>
    <x v="1"/>
    <x v="2"/>
    <x v="1"/>
    <n v="44533.45"/>
    <x v="2"/>
    <x v="1"/>
    <x v="1"/>
    <n v="3"/>
    <x v="40"/>
    <x v="1"/>
  </r>
  <r>
    <n v="2217"/>
    <x v="4"/>
    <x v="2"/>
    <n v="65.790000000000006"/>
    <x v="27"/>
    <n v="332186"/>
    <x v="8"/>
    <x v="790"/>
    <x v="1"/>
    <n v="65.290000000000006"/>
    <s v="First"/>
    <x v="8"/>
    <x v="0"/>
    <x v="0"/>
    <n v="221562.03"/>
    <x v="0"/>
    <x v="23"/>
    <x v="8"/>
    <n v="0"/>
    <x v="14"/>
    <x v="4"/>
  </r>
  <r>
    <n v="2218"/>
    <x v="1"/>
    <x v="6"/>
    <n v="20.59"/>
    <x v="33"/>
    <n v="227649"/>
    <x v="3"/>
    <x v="517"/>
    <x v="2"/>
    <n v="35.369999999999997"/>
    <s v="Second"/>
    <x v="4"/>
    <x v="2"/>
    <x v="0"/>
    <n v="134395.16"/>
    <x v="1"/>
    <x v="29"/>
    <x v="3"/>
    <n v="0"/>
    <x v="0"/>
    <x v="1"/>
  </r>
  <r>
    <n v="2219"/>
    <x v="8"/>
    <x v="1"/>
    <n v="7.65"/>
    <x v="37"/>
    <n v="383741"/>
    <x v="8"/>
    <x v="314"/>
    <x v="1"/>
    <n v="65.739999999999995"/>
    <s v="Third"/>
    <x v="8"/>
    <x v="2"/>
    <x v="1"/>
    <n v="252207.48"/>
    <x v="3"/>
    <x v="41"/>
    <x v="8"/>
    <n v="0"/>
    <x v="8"/>
    <x v="5"/>
  </r>
  <r>
    <n v="2220"/>
    <x v="7"/>
    <x v="6"/>
    <n v="53.28"/>
    <x v="21"/>
    <n v="86019"/>
    <x v="1"/>
    <x v="138"/>
    <x v="2"/>
    <n v="53.85"/>
    <s v="Third"/>
    <x v="0"/>
    <x v="0"/>
    <x v="1"/>
    <n v="58402.34"/>
    <x v="2"/>
    <x v="28"/>
    <x v="1"/>
    <n v="4"/>
    <x v="13"/>
    <x v="4"/>
  </r>
  <r>
    <n v="2221"/>
    <x v="9"/>
    <x v="0"/>
    <n v="63.62"/>
    <x v="39"/>
    <n v="341980"/>
    <x v="0"/>
    <x v="388"/>
    <x v="2"/>
    <n v="29.18"/>
    <s v="Second"/>
    <x v="1"/>
    <x v="1"/>
    <x v="0"/>
    <n v="223233.5"/>
    <x v="1"/>
    <x v="1"/>
    <x v="0"/>
    <n v="2"/>
    <x v="18"/>
    <x v="1"/>
  </r>
  <r>
    <n v="2222"/>
    <x v="4"/>
    <x v="5"/>
    <n v="52.51"/>
    <x v="15"/>
    <n v="355866"/>
    <x v="2"/>
    <x v="708"/>
    <x v="0"/>
    <n v="69.239999999999995"/>
    <s v="First"/>
    <x v="3"/>
    <x v="1"/>
    <x v="0"/>
    <n v="181189.8"/>
    <x v="2"/>
    <x v="11"/>
    <x v="2"/>
    <n v="0"/>
    <x v="1"/>
    <x v="4"/>
  </r>
  <r>
    <n v="2223"/>
    <x v="7"/>
    <x v="7"/>
    <n v="35.04"/>
    <x v="17"/>
    <n v="198368"/>
    <x v="7"/>
    <x v="421"/>
    <x v="0"/>
    <n v="86.99"/>
    <s v="Second"/>
    <x v="6"/>
    <x v="0"/>
    <x v="0"/>
    <n v="134129.31"/>
    <x v="1"/>
    <x v="18"/>
    <x v="7"/>
    <n v="2"/>
    <x v="13"/>
    <x v="5"/>
  </r>
  <r>
    <n v="2224"/>
    <x v="2"/>
    <x v="4"/>
    <n v="43.64"/>
    <x v="18"/>
    <n v="236062"/>
    <x v="8"/>
    <x v="547"/>
    <x v="2"/>
    <n v="43.09"/>
    <s v="Third"/>
    <x v="6"/>
    <x v="2"/>
    <x v="1"/>
    <n v="187222.42"/>
    <x v="3"/>
    <x v="47"/>
    <x v="8"/>
    <n v="4"/>
    <x v="38"/>
    <x v="1"/>
  </r>
  <r>
    <n v="2225"/>
    <x v="4"/>
    <x v="4"/>
    <n v="39.79"/>
    <x v="16"/>
    <n v="250636"/>
    <x v="3"/>
    <x v="252"/>
    <x v="2"/>
    <n v="32.200000000000003"/>
    <s v="Second"/>
    <x v="4"/>
    <x v="2"/>
    <x v="1"/>
    <n v="127007.72"/>
    <x v="3"/>
    <x v="33"/>
    <x v="3"/>
    <n v="0"/>
    <x v="1"/>
    <x v="1"/>
  </r>
  <r>
    <n v="2226"/>
    <x v="3"/>
    <x v="0"/>
    <n v="66.849999999999994"/>
    <x v="35"/>
    <n v="114187"/>
    <x v="4"/>
    <x v="62"/>
    <x v="1"/>
    <n v="69.290000000000006"/>
    <s v="Second"/>
    <x v="0"/>
    <x v="1"/>
    <x v="0"/>
    <n v="82509.350000000006"/>
    <x v="1"/>
    <x v="50"/>
    <x v="4"/>
    <n v="0"/>
    <x v="12"/>
    <x v="1"/>
  </r>
  <r>
    <n v="2227"/>
    <x v="0"/>
    <x v="3"/>
    <n v="58.97"/>
    <x v="14"/>
    <n v="390221"/>
    <x v="1"/>
    <x v="664"/>
    <x v="1"/>
    <n v="74.2"/>
    <s v="Third"/>
    <x v="6"/>
    <x v="0"/>
    <x v="1"/>
    <n v="273119.94"/>
    <x v="2"/>
    <x v="41"/>
    <x v="1"/>
    <n v="0"/>
    <x v="2"/>
    <x v="5"/>
  </r>
  <r>
    <n v="2228"/>
    <x v="9"/>
    <x v="1"/>
    <n v="45.28"/>
    <x v="1"/>
    <n v="220098"/>
    <x v="4"/>
    <x v="350"/>
    <x v="1"/>
    <n v="75.08"/>
    <s v="Second"/>
    <x v="0"/>
    <x v="1"/>
    <x v="0"/>
    <n v="103890.66"/>
    <x v="1"/>
    <x v="37"/>
    <x v="4"/>
    <n v="0"/>
    <x v="17"/>
    <x v="2"/>
  </r>
  <r>
    <n v="2229"/>
    <x v="9"/>
    <x v="3"/>
    <n v="17.739999999999998"/>
    <x v="7"/>
    <n v="241161"/>
    <x v="0"/>
    <x v="87"/>
    <x v="2"/>
    <n v="43.61"/>
    <s v="Third"/>
    <x v="1"/>
    <x v="2"/>
    <x v="1"/>
    <n v="152037.01999999999"/>
    <x v="0"/>
    <x v="35"/>
    <x v="0"/>
    <n v="2"/>
    <x v="37"/>
    <x v="5"/>
  </r>
  <r>
    <n v="2230"/>
    <x v="2"/>
    <x v="1"/>
    <n v="11.2"/>
    <x v="25"/>
    <n v="321541"/>
    <x v="5"/>
    <x v="645"/>
    <x v="1"/>
    <n v="96.74"/>
    <s v="Third"/>
    <x v="1"/>
    <x v="1"/>
    <x v="1"/>
    <n v="207379.4"/>
    <x v="3"/>
    <x v="24"/>
    <x v="5"/>
    <n v="8"/>
    <x v="9"/>
    <x v="4"/>
  </r>
  <r>
    <n v="2231"/>
    <x v="5"/>
    <x v="3"/>
    <n v="26.81"/>
    <x v="11"/>
    <n v="354157"/>
    <x v="1"/>
    <x v="575"/>
    <x v="2"/>
    <n v="50.04"/>
    <s v="Second"/>
    <x v="0"/>
    <x v="0"/>
    <x v="0"/>
    <n v="280800.95"/>
    <x v="0"/>
    <x v="29"/>
    <x v="1"/>
    <n v="4"/>
    <x v="38"/>
    <x v="1"/>
  </r>
  <r>
    <n v="2232"/>
    <x v="8"/>
    <x v="4"/>
    <n v="57.57"/>
    <x v="18"/>
    <n v="306959"/>
    <x v="3"/>
    <x v="725"/>
    <x v="2"/>
    <n v="40.26"/>
    <s v="Third"/>
    <x v="0"/>
    <x v="1"/>
    <x v="1"/>
    <n v="198526.38"/>
    <x v="1"/>
    <x v="39"/>
    <x v="3"/>
    <n v="2"/>
    <x v="18"/>
    <x v="0"/>
  </r>
  <r>
    <n v="2233"/>
    <x v="4"/>
    <x v="4"/>
    <n v="31.99"/>
    <x v="4"/>
    <n v="231730"/>
    <x v="5"/>
    <x v="498"/>
    <x v="2"/>
    <n v="53.64"/>
    <s v="Third"/>
    <x v="5"/>
    <x v="1"/>
    <x v="0"/>
    <n v="127334.38"/>
    <x v="3"/>
    <x v="39"/>
    <x v="5"/>
    <n v="0"/>
    <x v="29"/>
    <x v="0"/>
  </r>
  <r>
    <n v="2234"/>
    <x v="3"/>
    <x v="5"/>
    <n v="56.16"/>
    <x v="20"/>
    <n v="209379"/>
    <x v="5"/>
    <x v="668"/>
    <x v="0"/>
    <n v="95.83"/>
    <s v="Second"/>
    <x v="2"/>
    <x v="2"/>
    <x v="0"/>
    <n v="104398.25"/>
    <x v="2"/>
    <x v="29"/>
    <x v="5"/>
    <n v="6"/>
    <x v="6"/>
    <x v="1"/>
  </r>
  <r>
    <n v="2235"/>
    <x v="5"/>
    <x v="7"/>
    <n v="25.4"/>
    <x v="36"/>
    <n v="387255"/>
    <x v="2"/>
    <x v="434"/>
    <x v="1"/>
    <n v="71.040000000000006"/>
    <s v="Third"/>
    <x v="2"/>
    <x v="1"/>
    <x v="0"/>
    <n v="296029.09000000003"/>
    <x v="0"/>
    <x v="34"/>
    <x v="2"/>
    <n v="2"/>
    <x v="27"/>
    <x v="4"/>
  </r>
  <r>
    <n v="2236"/>
    <x v="2"/>
    <x v="7"/>
    <n v="79.599999999999994"/>
    <x v="28"/>
    <n v="229558"/>
    <x v="2"/>
    <x v="621"/>
    <x v="0"/>
    <n v="91.46"/>
    <s v="Second"/>
    <x v="2"/>
    <x v="1"/>
    <x v="0"/>
    <n v="168635.6"/>
    <x v="2"/>
    <x v="8"/>
    <x v="2"/>
    <n v="2"/>
    <x v="10"/>
    <x v="5"/>
  </r>
  <r>
    <n v="2237"/>
    <x v="5"/>
    <x v="7"/>
    <n v="16.66"/>
    <x v="36"/>
    <n v="199155"/>
    <x v="3"/>
    <x v="774"/>
    <x v="0"/>
    <n v="98.38"/>
    <s v="Third"/>
    <x v="0"/>
    <x v="2"/>
    <x v="0"/>
    <n v="100713.65"/>
    <x v="0"/>
    <x v="44"/>
    <x v="3"/>
    <n v="2"/>
    <x v="1"/>
    <x v="2"/>
  </r>
  <r>
    <n v="2238"/>
    <x v="4"/>
    <x v="5"/>
    <n v="5.14"/>
    <x v="15"/>
    <n v="221242"/>
    <x v="4"/>
    <x v="749"/>
    <x v="0"/>
    <n v="91.19"/>
    <s v="Second"/>
    <x v="0"/>
    <x v="0"/>
    <x v="0"/>
    <n v="117896.76"/>
    <x v="3"/>
    <x v="33"/>
    <x v="4"/>
    <n v="0"/>
    <x v="21"/>
    <x v="1"/>
  </r>
  <r>
    <n v="2239"/>
    <x v="2"/>
    <x v="0"/>
    <n v="71.209999999999994"/>
    <x v="29"/>
    <n v="211394"/>
    <x v="4"/>
    <x v="749"/>
    <x v="1"/>
    <n v="93.73"/>
    <s v="First"/>
    <x v="0"/>
    <x v="1"/>
    <x v="1"/>
    <n v="161882.72"/>
    <x v="1"/>
    <x v="1"/>
    <x v="4"/>
    <n v="0"/>
    <x v="34"/>
    <x v="1"/>
  </r>
  <r>
    <n v="2240"/>
    <x v="7"/>
    <x v="4"/>
    <n v="77.739999999999995"/>
    <x v="4"/>
    <n v="206273"/>
    <x v="3"/>
    <x v="607"/>
    <x v="1"/>
    <n v="86.09"/>
    <s v="Third"/>
    <x v="0"/>
    <x v="2"/>
    <x v="1"/>
    <n v="148329.47"/>
    <x v="0"/>
    <x v="4"/>
    <x v="3"/>
    <n v="2"/>
    <x v="12"/>
    <x v="0"/>
  </r>
  <r>
    <n v="2241"/>
    <x v="0"/>
    <x v="0"/>
    <n v="29.46"/>
    <x v="0"/>
    <n v="245341"/>
    <x v="6"/>
    <x v="46"/>
    <x v="2"/>
    <n v="35.57"/>
    <s v="Third"/>
    <x v="4"/>
    <x v="1"/>
    <x v="0"/>
    <n v="119357.08"/>
    <x v="1"/>
    <x v="12"/>
    <x v="6"/>
    <n v="5"/>
    <x v="31"/>
    <x v="4"/>
  </r>
  <r>
    <n v="2242"/>
    <x v="8"/>
    <x v="1"/>
    <n v="76.45"/>
    <x v="1"/>
    <n v="302655"/>
    <x v="7"/>
    <x v="606"/>
    <x v="0"/>
    <n v="96.69"/>
    <s v="Third"/>
    <x v="6"/>
    <x v="2"/>
    <x v="0"/>
    <n v="202656.29"/>
    <x v="3"/>
    <x v="35"/>
    <x v="7"/>
    <n v="2"/>
    <x v="14"/>
    <x v="5"/>
  </r>
  <r>
    <n v="2243"/>
    <x v="1"/>
    <x v="6"/>
    <n v="57.39"/>
    <x v="21"/>
    <n v="214668"/>
    <x v="3"/>
    <x v="55"/>
    <x v="2"/>
    <n v="50.91"/>
    <s v="First"/>
    <x v="4"/>
    <x v="1"/>
    <x v="0"/>
    <n v="93401.88"/>
    <x v="1"/>
    <x v="11"/>
    <x v="3"/>
    <n v="0"/>
    <x v="30"/>
    <x v="4"/>
  </r>
  <r>
    <n v="2244"/>
    <x v="8"/>
    <x v="0"/>
    <n v="41.64"/>
    <x v="35"/>
    <n v="53439"/>
    <x v="9"/>
    <x v="597"/>
    <x v="2"/>
    <n v="51.73"/>
    <s v="First"/>
    <x v="1"/>
    <x v="1"/>
    <x v="1"/>
    <n v="26529.83"/>
    <x v="3"/>
    <x v="44"/>
    <x v="9"/>
    <n v="0"/>
    <x v="6"/>
    <x v="2"/>
  </r>
  <r>
    <n v="2245"/>
    <x v="3"/>
    <x v="1"/>
    <n v="78.03"/>
    <x v="37"/>
    <n v="169164"/>
    <x v="5"/>
    <x v="101"/>
    <x v="2"/>
    <n v="27.25"/>
    <s v="Second"/>
    <x v="4"/>
    <x v="1"/>
    <x v="0"/>
    <n v="79750.91"/>
    <x v="2"/>
    <x v="30"/>
    <x v="5"/>
    <n v="7"/>
    <x v="17"/>
    <x v="0"/>
  </r>
  <r>
    <n v="2246"/>
    <x v="3"/>
    <x v="0"/>
    <n v="54.75"/>
    <x v="35"/>
    <n v="389365"/>
    <x v="6"/>
    <x v="60"/>
    <x v="0"/>
    <n v="82.29"/>
    <s v="Second"/>
    <x v="7"/>
    <x v="2"/>
    <x v="1"/>
    <n v="274526.18"/>
    <x v="3"/>
    <x v="24"/>
    <x v="6"/>
    <n v="1"/>
    <x v="7"/>
    <x v="4"/>
  </r>
  <r>
    <n v="2247"/>
    <x v="7"/>
    <x v="2"/>
    <n v="25.96"/>
    <x v="27"/>
    <n v="329461"/>
    <x v="0"/>
    <x v="132"/>
    <x v="0"/>
    <n v="83.62"/>
    <s v="Third"/>
    <x v="4"/>
    <x v="1"/>
    <x v="1"/>
    <n v="205069.53"/>
    <x v="1"/>
    <x v="3"/>
    <x v="0"/>
    <n v="1"/>
    <x v="39"/>
    <x v="3"/>
  </r>
  <r>
    <n v="2248"/>
    <x v="9"/>
    <x v="2"/>
    <n v="57.05"/>
    <x v="34"/>
    <n v="399829"/>
    <x v="4"/>
    <x v="172"/>
    <x v="2"/>
    <n v="41.12"/>
    <s v="First"/>
    <x v="0"/>
    <x v="2"/>
    <x v="1"/>
    <n v="233155.41"/>
    <x v="1"/>
    <x v="41"/>
    <x v="4"/>
    <n v="0"/>
    <x v="25"/>
    <x v="5"/>
  </r>
  <r>
    <n v="2249"/>
    <x v="2"/>
    <x v="7"/>
    <n v="27.49"/>
    <x v="36"/>
    <n v="151734"/>
    <x v="1"/>
    <x v="280"/>
    <x v="2"/>
    <n v="38.97"/>
    <s v="First"/>
    <x v="6"/>
    <x v="2"/>
    <x v="1"/>
    <n v="73726.41"/>
    <x v="3"/>
    <x v="41"/>
    <x v="1"/>
    <n v="0"/>
    <x v="31"/>
    <x v="5"/>
  </r>
  <r>
    <n v="2250"/>
    <x v="8"/>
    <x v="2"/>
    <n v="56.75"/>
    <x v="38"/>
    <n v="197810"/>
    <x v="0"/>
    <x v="400"/>
    <x v="2"/>
    <n v="51.43"/>
    <s v="First"/>
    <x v="2"/>
    <x v="1"/>
    <x v="1"/>
    <n v="122971.02"/>
    <x v="2"/>
    <x v="21"/>
    <x v="0"/>
    <n v="0"/>
    <x v="39"/>
    <x v="1"/>
  </r>
  <r>
    <n v="2251"/>
    <x v="7"/>
    <x v="0"/>
    <n v="60.88"/>
    <x v="35"/>
    <n v="354525"/>
    <x v="1"/>
    <x v="342"/>
    <x v="0"/>
    <n v="97.9"/>
    <s v="Third"/>
    <x v="0"/>
    <x v="1"/>
    <x v="0"/>
    <n v="263273.76"/>
    <x v="2"/>
    <x v="50"/>
    <x v="1"/>
    <n v="4"/>
    <x v="28"/>
    <x v="1"/>
  </r>
  <r>
    <n v="2252"/>
    <x v="7"/>
    <x v="7"/>
    <n v="73.87"/>
    <x v="28"/>
    <n v="314472"/>
    <x v="1"/>
    <x v="142"/>
    <x v="0"/>
    <n v="71.58"/>
    <s v="First"/>
    <x v="6"/>
    <x v="0"/>
    <x v="0"/>
    <n v="181115.41"/>
    <x v="1"/>
    <x v="4"/>
    <x v="1"/>
    <n v="0"/>
    <x v="25"/>
    <x v="0"/>
  </r>
  <r>
    <n v="2253"/>
    <x v="6"/>
    <x v="7"/>
    <n v="34.270000000000003"/>
    <x v="36"/>
    <n v="227879"/>
    <x v="6"/>
    <x v="701"/>
    <x v="0"/>
    <n v="97.38"/>
    <s v="Third"/>
    <x v="4"/>
    <x v="2"/>
    <x v="1"/>
    <n v="106930.19"/>
    <x v="0"/>
    <x v="35"/>
    <x v="6"/>
    <n v="5"/>
    <x v="17"/>
    <x v="5"/>
  </r>
  <r>
    <n v="2254"/>
    <x v="0"/>
    <x v="1"/>
    <n v="20.350000000000001"/>
    <x v="37"/>
    <n v="196884"/>
    <x v="3"/>
    <x v="472"/>
    <x v="1"/>
    <n v="89.17"/>
    <s v="Third"/>
    <x v="4"/>
    <x v="0"/>
    <x v="1"/>
    <n v="112148.05"/>
    <x v="0"/>
    <x v="15"/>
    <x v="3"/>
    <n v="0"/>
    <x v="4"/>
    <x v="0"/>
  </r>
  <r>
    <n v="2255"/>
    <x v="2"/>
    <x v="3"/>
    <n v="52.94"/>
    <x v="14"/>
    <n v="399230"/>
    <x v="2"/>
    <x v="791"/>
    <x v="1"/>
    <n v="72.08"/>
    <s v="Second"/>
    <x v="6"/>
    <x v="0"/>
    <x v="1"/>
    <n v="227711.83"/>
    <x v="1"/>
    <x v="15"/>
    <x v="2"/>
    <n v="1"/>
    <x v="4"/>
    <x v="0"/>
  </r>
  <r>
    <n v="2256"/>
    <x v="9"/>
    <x v="4"/>
    <n v="18.04"/>
    <x v="18"/>
    <n v="114279"/>
    <x v="8"/>
    <x v="423"/>
    <x v="0"/>
    <n v="71.569999999999993"/>
    <s v="Third"/>
    <x v="1"/>
    <x v="0"/>
    <x v="1"/>
    <n v="82101.06"/>
    <x v="3"/>
    <x v="10"/>
    <x v="8"/>
    <n v="7"/>
    <x v="12"/>
    <x v="4"/>
  </r>
  <r>
    <n v="2257"/>
    <x v="3"/>
    <x v="5"/>
    <n v="19.89"/>
    <x v="20"/>
    <n v="259225"/>
    <x v="3"/>
    <x v="618"/>
    <x v="1"/>
    <n v="76.069999999999993"/>
    <s v="Third"/>
    <x v="0"/>
    <x v="2"/>
    <x v="1"/>
    <n v="163209.69"/>
    <x v="1"/>
    <x v="22"/>
    <x v="3"/>
    <n v="2"/>
    <x v="37"/>
    <x v="0"/>
  </r>
  <r>
    <n v="2258"/>
    <x v="0"/>
    <x v="4"/>
    <n v="12.13"/>
    <x v="12"/>
    <n v="334429"/>
    <x v="0"/>
    <x v="328"/>
    <x v="0"/>
    <n v="88.16"/>
    <s v="Second"/>
    <x v="0"/>
    <x v="0"/>
    <x v="1"/>
    <n v="157389.1"/>
    <x v="1"/>
    <x v="8"/>
    <x v="0"/>
    <n v="3"/>
    <x v="17"/>
    <x v="5"/>
  </r>
  <r>
    <n v="2259"/>
    <x v="3"/>
    <x v="0"/>
    <n v="57.66"/>
    <x v="29"/>
    <n v="389025"/>
    <x v="6"/>
    <x v="792"/>
    <x v="2"/>
    <n v="44.23"/>
    <s v="First"/>
    <x v="9"/>
    <x v="0"/>
    <x v="0"/>
    <n v="189147.72"/>
    <x v="2"/>
    <x v="19"/>
    <x v="6"/>
    <n v="0"/>
    <x v="31"/>
    <x v="2"/>
  </r>
  <r>
    <n v="2260"/>
    <x v="5"/>
    <x v="2"/>
    <n v="41.43"/>
    <x v="38"/>
    <n v="391046"/>
    <x v="3"/>
    <x v="790"/>
    <x v="1"/>
    <n v="93.04"/>
    <s v="Third"/>
    <x v="4"/>
    <x v="0"/>
    <x v="1"/>
    <n v="306608.07"/>
    <x v="3"/>
    <x v="31"/>
    <x v="3"/>
    <n v="0"/>
    <x v="5"/>
    <x v="1"/>
  </r>
  <r>
    <n v="2261"/>
    <x v="3"/>
    <x v="2"/>
    <n v="76.53"/>
    <x v="38"/>
    <n v="353400"/>
    <x v="0"/>
    <x v="584"/>
    <x v="0"/>
    <n v="89.71"/>
    <s v="Third"/>
    <x v="0"/>
    <x v="2"/>
    <x v="1"/>
    <n v="256074.13"/>
    <x v="1"/>
    <x v="35"/>
    <x v="0"/>
    <n v="3"/>
    <x v="12"/>
    <x v="5"/>
  </r>
  <r>
    <n v="2262"/>
    <x v="9"/>
    <x v="1"/>
    <n v="39.17"/>
    <x v="26"/>
    <n v="104691"/>
    <x v="5"/>
    <x v="563"/>
    <x v="0"/>
    <n v="84"/>
    <s v="Third"/>
    <x v="6"/>
    <x v="0"/>
    <x v="0"/>
    <n v="57554.29"/>
    <x v="0"/>
    <x v="24"/>
    <x v="5"/>
    <n v="5"/>
    <x v="29"/>
    <x v="4"/>
  </r>
  <r>
    <n v="2263"/>
    <x v="3"/>
    <x v="4"/>
    <n v="26.76"/>
    <x v="4"/>
    <n v="180180"/>
    <x v="7"/>
    <x v="652"/>
    <x v="1"/>
    <n v="96.58"/>
    <s v="Third"/>
    <x v="0"/>
    <x v="0"/>
    <x v="1"/>
    <n v="114146.55"/>
    <x v="2"/>
    <x v="22"/>
    <x v="7"/>
    <n v="6"/>
    <x v="37"/>
    <x v="0"/>
  </r>
  <r>
    <n v="2264"/>
    <x v="3"/>
    <x v="7"/>
    <n v="59.8"/>
    <x v="17"/>
    <n v="386478"/>
    <x v="5"/>
    <x v="692"/>
    <x v="1"/>
    <n v="86.63"/>
    <s v="First"/>
    <x v="5"/>
    <x v="2"/>
    <x v="0"/>
    <n v="166001.43"/>
    <x v="2"/>
    <x v="31"/>
    <x v="5"/>
    <n v="0"/>
    <x v="15"/>
    <x v="1"/>
  </r>
  <r>
    <n v="2265"/>
    <x v="5"/>
    <x v="2"/>
    <n v="14.22"/>
    <x v="38"/>
    <n v="72124"/>
    <x v="0"/>
    <x v="633"/>
    <x v="2"/>
    <n v="46.73"/>
    <s v="Third"/>
    <x v="1"/>
    <x v="2"/>
    <x v="1"/>
    <n v="45442.25"/>
    <x v="0"/>
    <x v="16"/>
    <x v="0"/>
    <n v="2"/>
    <x v="37"/>
    <x v="2"/>
  </r>
  <r>
    <n v="2266"/>
    <x v="7"/>
    <x v="3"/>
    <n v="55.03"/>
    <x v="7"/>
    <n v="110493"/>
    <x v="4"/>
    <x v="137"/>
    <x v="1"/>
    <n v="29.68"/>
    <s v="First"/>
    <x v="0"/>
    <x v="1"/>
    <x v="1"/>
    <n v="51861.41"/>
    <x v="0"/>
    <x v="17"/>
    <x v="4"/>
    <n v="0"/>
    <x v="17"/>
    <x v="2"/>
  </r>
  <r>
    <n v="2267"/>
    <x v="0"/>
    <x v="3"/>
    <n v="40.25"/>
    <x v="14"/>
    <n v="209439"/>
    <x v="0"/>
    <x v="566"/>
    <x v="2"/>
    <n v="30.1"/>
    <s v="First"/>
    <x v="2"/>
    <x v="2"/>
    <x v="0"/>
    <n v="110721.04"/>
    <x v="2"/>
    <x v="46"/>
    <x v="0"/>
    <n v="0"/>
    <x v="21"/>
    <x v="2"/>
  </r>
  <r>
    <n v="2268"/>
    <x v="4"/>
    <x v="4"/>
    <n v="14.44"/>
    <x v="18"/>
    <n v="111177"/>
    <x v="9"/>
    <x v="556"/>
    <x v="1"/>
    <n v="87.71"/>
    <s v="Third"/>
    <x v="1"/>
    <x v="2"/>
    <x v="1"/>
    <n v="54693.24"/>
    <x v="1"/>
    <x v="32"/>
    <x v="9"/>
    <n v="0"/>
    <x v="31"/>
    <x v="1"/>
  </r>
  <r>
    <n v="2269"/>
    <x v="8"/>
    <x v="7"/>
    <n v="42.05"/>
    <x v="36"/>
    <n v="188501"/>
    <x v="7"/>
    <x v="212"/>
    <x v="0"/>
    <n v="71.87"/>
    <s v="Second"/>
    <x v="7"/>
    <x v="1"/>
    <x v="0"/>
    <n v="145573.63"/>
    <x v="0"/>
    <x v="38"/>
    <x v="7"/>
    <n v="0"/>
    <x v="34"/>
    <x v="5"/>
  </r>
  <r>
    <n v="2270"/>
    <x v="7"/>
    <x v="3"/>
    <n v="79.989999999999995"/>
    <x v="32"/>
    <n v="390684"/>
    <x v="1"/>
    <x v="378"/>
    <x v="1"/>
    <n v="69"/>
    <s v="Second"/>
    <x v="2"/>
    <x v="2"/>
    <x v="1"/>
    <n v="230644.65"/>
    <x v="3"/>
    <x v="8"/>
    <x v="1"/>
    <n v="1"/>
    <x v="0"/>
    <x v="5"/>
  </r>
  <r>
    <n v="2271"/>
    <x v="4"/>
    <x v="0"/>
    <n v="32.08"/>
    <x v="39"/>
    <n v="243284"/>
    <x v="8"/>
    <x v="199"/>
    <x v="1"/>
    <n v="93.22"/>
    <s v="Third"/>
    <x v="0"/>
    <x v="1"/>
    <x v="0"/>
    <n v="122840.85"/>
    <x v="3"/>
    <x v="2"/>
    <x v="8"/>
    <n v="8"/>
    <x v="6"/>
    <x v="2"/>
  </r>
  <r>
    <n v="2272"/>
    <x v="8"/>
    <x v="5"/>
    <n v="60.36"/>
    <x v="5"/>
    <n v="383950"/>
    <x v="4"/>
    <x v="608"/>
    <x v="2"/>
    <n v="39.22"/>
    <s v="First"/>
    <x v="0"/>
    <x v="1"/>
    <x v="0"/>
    <n v="227872.17"/>
    <x v="0"/>
    <x v="19"/>
    <x v="4"/>
    <n v="0"/>
    <x v="0"/>
    <x v="2"/>
  </r>
  <r>
    <n v="2273"/>
    <x v="8"/>
    <x v="1"/>
    <n v="13.87"/>
    <x v="25"/>
    <n v="214082"/>
    <x v="1"/>
    <x v="136"/>
    <x v="1"/>
    <n v="66.290000000000006"/>
    <s v="Third"/>
    <x v="4"/>
    <x v="1"/>
    <x v="0"/>
    <n v="92856.2"/>
    <x v="3"/>
    <x v="18"/>
    <x v="1"/>
    <n v="2"/>
    <x v="15"/>
    <x v="5"/>
  </r>
  <r>
    <n v="2274"/>
    <x v="0"/>
    <x v="1"/>
    <n v="11.72"/>
    <x v="19"/>
    <n v="133388"/>
    <x v="7"/>
    <x v="46"/>
    <x v="2"/>
    <n v="39.14"/>
    <s v="First"/>
    <x v="7"/>
    <x v="1"/>
    <x v="1"/>
    <n v="89101.09"/>
    <x v="3"/>
    <x v="42"/>
    <x v="7"/>
    <n v="0"/>
    <x v="14"/>
    <x v="5"/>
  </r>
  <r>
    <n v="2275"/>
    <x v="9"/>
    <x v="7"/>
    <n v="76.34"/>
    <x v="28"/>
    <n v="130053"/>
    <x v="6"/>
    <x v="700"/>
    <x v="1"/>
    <n v="99.06"/>
    <s v="Third"/>
    <x v="9"/>
    <x v="1"/>
    <x v="1"/>
    <n v="102503.29"/>
    <x v="2"/>
    <x v="0"/>
    <x v="6"/>
    <n v="0"/>
    <x v="38"/>
    <x v="0"/>
  </r>
  <r>
    <n v="2276"/>
    <x v="9"/>
    <x v="0"/>
    <n v="6.09"/>
    <x v="29"/>
    <n v="205353"/>
    <x v="9"/>
    <x v="647"/>
    <x v="1"/>
    <n v="68.78"/>
    <s v="Second"/>
    <x v="0"/>
    <x v="2"/>
    <x v="0"/>
    <n v="113157.58"/>
    <x v="3"/>
    <x v="30"/>
    <x v="9"/>
    <n v="1"/>
    <x v="29"/>
    <x v="0"/>
  </r>
  <r>
    <n v="2277"/>
    <x v="5"/>
    <x v="7"/>
    <n v="13.96"/>
    <x v="28"/>
    <n v="99936"/>
    <x v="5"/>
    <x v="458"/>
    <x v="2"/>
    <n v="39.049999999999997"/>
    <s v="First"/>
    <x v="5"/>
    <x v="0"/>
    <x v="1"/>
    <n v="27757.89"/>
    <x v="1"/>
    <x v="0"/>
    <x v="5"/>
    <n v="0"/>
    <x v="76"/>
    <x v="0"/>
  </r>
  <r>
    <n v="2278"/>
    <x v="5"/>
    <x v="0"/>
    <n v="35.369999999999997"/>
    <x v="39"/>
    <n v="191407"/>
    <x v="1"/>
    <x v="793"/>
    <x v="2"/>
    <n v="38.64"/>
    <s v="First"/>
    <x v="6"/>
    <x v="0"/>
    <x v="0"/>
    <n v="122448.21"/>
    <x v="2"/>
    <x v="37"/>
    <x v="1"/>
    <n v="0"/>
    <x v="9"/>
    <x v="2"/>
  </r>
  <r>
    <n v="2279"/>
    <x v="9"/>
    <x v="6"/>
    <n v="79.569999999999993"/>
    <x v="33"/>
    <n v="172421"/>
    <x v="3"/>
    <x v="57"/>
    <x v="2"/>
    <n v="27.31"/>
    <s v="Third"/>
    <x v="0"/>
    <x v="0"/>
    <x v="1"/>
    <n v="107347.08"/>
    <x v="1"/>
    <x v="35"/>
    <x v="3"/>
    <n v="2"/>
    <x v="39"/>
    <x v="5"/>
  </r>
  <r>
    <n v="2280"/>
    <x v="4"/>
    <x v="3"/>
    <n v="64.25"/>
    <x v="32"/>
    <n v="328795"/>
    <x v="4"/>
    <x v="322"/>
    <x v="2"/>
    <n v="53.46"/>
    <s v="First"/>
    <x v="0"/>
    <x v="2"/>
    <x v="0"/>
    <n v="251681.6"/>
    <x v="2"/>
    <x v="0"/>
    <x v="4"/>
    <n v="0"/>
    <x v="34"/>
    <x v="0"/>
  </r>
  <r>
    <n v="2281"/>
    <x v="6"/>
    <x v="4"/>
    <n v="14.25"/>
    <x v="4"/>
    <n v="228771"/>
    <x v="1"/>
    <x v="486"/>
    <x v="2"/>
    <n v="58.51"/>
    <s v="First"/>
    <x v="6"/>
    <x v="0"/>
    <x v="0"/>
    <n v="151958.28"/>
    <x v="3"/>
    <x v="45"/>
    <x v="1"/>
    <n v="0"/>
    <x v="8"/>
    <x v="2"/>
  </r>
  <r>
    <n v="2282"/>
    <x v="7"/>
    <x v="0"/>
    <n v="33.11"/>
    <x v="0"/>
    <n v="351452"/>
    <x v="2"/>
    <x v="471"/>
    <x v="0"/>
    <n v="27.71"/>
    <s v="Third"/>
    <x v="6"/>
    <x v="2"/>
    <x v="0"/>
    <n v="212439.87"/>
    <x v="1"/>
    <x v="26"/>
    <x v="2"/>
    <n v="1"/>
    <x v="20"/>
    <x v="0"/>
  </r>
  <r>
    <n v="2283"/>
    <x v="1"/>
    <x v="0"/>
    <n v="19.190000000000001"/>
    <x v="35"/>
    <n v="83095"/>
    <x v="6"/>
    <x v="511"/>
    <x v="2"/>
    <n v="45.62"/>
    <s v="Second"/>
    <x v="0"/>
    <x v="0"/>
    <x v="1"/>
    <n v="53768.47"/>
    <x v="3"/>
    <x v="22"/>
    <x v="6"/>
    <n v="7"/>
    <x v="18"/>
    <x v="0"/>
  </r>
  <r>
    <n v="2284"/>
    <x v="0"/>
    <x v="5"/>
    <n v="69.81"/>
    <x v="9"/>
    <n v="242293"/>
    <x v="7"/>
    <x v="695"/>
    <x v="2"/>
    <n v="27.34"/>
    <s v="Third"/>
    <x v="6"/>
    <x v="2"/>
    <x v="1"/>
    <n v="182611.21"/>
    <x v="0"/>
    <x v="16"/>
    <x v="7"/>
    <n v="2"/>
    <x v="32"/>
    <x v="2"/>
  </r>
  <r>
    <n v="2285"/>
    <x v="3"/>
    <x v="6"/>
    <n v="62.39"/>
    <x v="31"/>
    <n v="393408"/>
    <x v="7"/>
    <x v="79"/>
    <x v="2"/>
    <n v="45.58"/>
    <s v="Third"/>
    <x v="6"/>
    <x v="2"/>
    <x v="1"/>
    <n v="194842.03"/>
    <x v="0"/>
    <x v="10"/>
    <x v="7"/>
    <n v="2"/>
    <x v="6"/>
    <x v="4"/>
  </r>
  <r>
    <n v="2286"/>
    <x v="6"/>
    <x v="1"/>
    <n v="40.229999999999997"/>
    <x v="26"/>
    <n v="249481"/>
    <x v="2"/>
    <x v="245"/>
    <x v="1"/>
    <n v="66.37"/>
    <s v="Third"/>
    <x v="3"/>
    <x v="1"/>
    <x v="0"/>
    <n v="197351.48"/>
    <x v="0"/>
    <x v="10"/>
    <x v="2"/>
    <n v="0"/>
    <x v="38"/>
    <x v="4"/>
  </r>
  <r>
    <n v="2287"/>
    <x v="1"/>
    <x v="3"/>
    <n v="20.37"/>
    <x v="32"/>
    <n v="150499"/>
    <x v="3"/>
    <x v="143"/>
    <x v="2"/>
    <n v="46.32"/>
    <s v="Third"/>
    <x v="0"/>
    <x v="1"/>
    <x v="1"/>
    <n v="27797.34"/>
    <x v="1"/>
    <x v="46"/>
    <x v="3"/>
    <n v="2"/>
    <x v="45"/>
    <x v="2"/>
  </r>
  <r>
    <n v="2288"/>
    <x v="7"/>
    <x v="0"/>
    <n v="72.2"/>
    <x v="0"/>
    <n v="100849"/>
    <x v="0"/>
    <x v="742"/>
    <x v="0"/>
    <n v="83.02"/>
    <s v="Second"/>
    <x v="1"/>
    <x v="2"/>
    <x v="1"/>
    <n v="53584.11"/>
    <x v="2"/>
    <x v="22"/>
    <x v="0"/>
    <n v="2"/>
    <x v="21"/>
    <x v="0"/>
  </r>
  <r>
    <n v="2289"/>
    <x v="6"/>
    <x v="3"/>
    <n v="51.57"/>
    <x v="7"/>
    <n v="205475"/>
    <x v="5"/>
    <x v="80"/>
    <x v="0"/>
    <n v="72.430000000000007"/>
    <s v="First"/>
    <x v="5"/>
    <x v="0"/>
    <x v="0"/>
    <n v="161303.81"/>
    <x v="2"/>
    <x v="28"/>
    <x v="5"/>
    <n v="0"/>
    <x v="38"/>
    <x v="4"/>
  </r>
  <r>
    <n v="2290"/>
    <x v="8"/>
    <x v="0"/>
    <n v="46.18"/>
    <x v="35"/>
    <n v="302746"/>
    <x v="9"/>
    <x v="794"/>
    <x v="0"/>
    <n v="71.03"/>
    <s v="First"/>
    <x v="1"/>
    <x v="1"/>
    <x v="0"/>
    <n v="132516.39000000001"/>
    <x v="1"/>
    <x v="4"/>
    <x v="9"/>
    <n v="0"/>
    <x v="30"/>
    <x v="0"/>
  </r>
  <r>
    <n v="2291"/>
    <x v="3"/>
    <x v="6"/>
    <n v="46.56"/>
    <x v="33"/>
    <n v="89452"/>
    <x v="3"/>
    <x v="602"/>
    <x v="2"/>
    <n v="29.73"/>
    <s v="Second"/>
    <x v="1"/>
    <x v="0"/>
    <x v="0"/>
    <n v="63769.97"/>
    <x v="1"/>
    <x v="35"/>
    <x v="3"/>
    <n v="1"/>
    <x v="7"/>
    <x v="5"/>
  </r>
  <r>
    <n v="2292"/>
    <x v="1"/>
    <x v="3"/>
    <n v="55.4"/>
    <x v="32"/>
    <n v="144808"/>
    <x v="7"/>
    <x v="105"/>
    <x v="2"/>
    <n v="30.14"/>
    <s v="Second"/>
    <x v="2"/>
    <x v="0"/>
    <x v="0"/>
    <n v="86547.93"/>
    <x v="2"/>
    <x v="9"/>
    <x v="7"/>
    <n v="3"/>
    <x v="20"/>
    <x v="5"/>
  </r>
  <r>
    <n v="2293"/>
    <x v="6"/>
    <x v="3"/>
    <n v="7.79"/>
    <x v="14"/>
    <n v="178578"/>
    <x v="6"/>
    <x v="633"/>
    <x v="1"/>
    <n v="73.95"/>
    <s v="Second"/>
    <x v="0"/>
    <x v="0"/>
    <x v="1"/>
    <n v="135730.29999999999"/>
    <x v="1"/>
    <x v="7"/>
    <x v="6"/>
    <n v="7"/>
    <x v="27"/>
    <x v="2"/>
  </r>
  <r>
    <n v="2294"/>
    <x v="9"/>
    <x v="0"/>
    <n v="57.76"/>
    <x v="0"/>
    <n v="392386"/>
    <x v="5"/>
    <x v="439"/>
    <x v="1"/>
    <n v="84.38"/>
    <s v="Third"/>
    <x v="9"/>
    <x v="0"/>
    <x v="0"/>
    <n v="273883.15000000002"/>
    <x v="0"/>
    <x v="29"/>
    <x v="5"/>
    <n v="2"/>
    <x v="2"/>
    <x v="1"/>
  </r>
  <r>
    <n v="2295"/>
    <x v="2"/>
    <x v="3"/>
    <n v="12"/>
    <x v="7"/>
    <n v="227615"/>
    <x v="3"/>
    <x v="792"/>
    <x v="1"/>
    <n v="73.849999999999994"/>
    <s v="Third"/>
    <x v="0"/>
    <x v="0"/>
    <x v="1"/>
    <n v="120338.32"/>
    <x v="0"/>
    <x v="7"/>
    <x v="3"/>
    <n v="2"/>
    <x v="21"/>
    <x v="2"/>
  </r>
  <r>
    <n v="2296"/>
    <x v="9"/>
    <x v="1"/>
    <n v="60.83"/>
    <x v="19"/>
    <n v="284594"/>
    <x v="4"/>
    <x v="795"/>
    <x v="0"/>
    <n v="63.9"/>
    <s v="First"/>
    <x v="0"/>
    <x v="2"/>
    <x v="1"/>
    <n v="221537.82"/>
    <x v="1"/>
    <x v="34"/>
    <x v="4"/>
    <n v="0"/>
    <x v="5"/>
    <x v="4"/>
  </r>
  <r>
    <n v="2297"/>
    <x v="3"/>
    <x v="6"/>
    <n v="19.829999999999998"/>
    <x v="33"/>
    <n v="133933"/>
    <x v="7"/>
    <x v="219"/>
    <x v="2"/>
    <n v="51.22"/>
    <s v="Third"/>
    <x v="3"/>
    <x v="0"/>
    <x v="1"/>
    <n v="58435.28"/>
    <x v="1"/>
    <x v="36"/>
    <x v="7"/>
    <n v="1"/>
    <x v="30"/>
    <x v="1"/>
  </r>
  <r>
    <n v="2298"/>
    <x v="7"/>
    <x v="0"/>
    <n v="34.36"/>
    <x v="6"/>
    <n v="118301"/>
    <x v="2"/>
    <x v="160"/>
    <x v="1"/>
    <n v="91.85"/>
    <s v="First"/>
    <x v="3"/>
    <x v="0"/>
    <x v="1"/>
    <n v="49282.32"/>
    <x v="2"/>
    <x v="3"/>
    <x v="2"/>
    <n v="0"/>
    <x v="3"/>
    <x v="3"/>
  </r>
  <r>
    <n v="2299"/>
    <x v="9"/>
    <x v="4"/>
    <n v="38.22"/>
    <x v="4"/>
    <n v="125768"/>
    <x v="8"/>
    <x v="698"/>
    <x v="0"/>
    <n v="90.92"/>
    <s v="Third"/>
    <x v="2"/>
    <x v="0"/>
    <x v="0"/>
    <n v="76228.77"/>
    <x v="3"/>
    <x v="21"/>
    <x v="8"/>
    <n v="5"/>
    <x v="40"/>
    <x v="1"/>
  </r>
  <r>
    <n v="2300"/>
    <x v="5"/>
    <x v="6"/>
    <n v="13.65"/>
    <x v="21"/>
    <n v="247189"/>
    <x v="9"/>
    <x v="362"/>
    <x v="0"/>
    <n v="87.52"/>
    <s v="Third"/>
    <x v="0"/>
    <x v="2"/>
    <x v="0"/>
    <n v="158681.71"/>
    <x v="2"/>
    <x v="42"/>
    <x v="9"/>
    <n v="1"/>
    <x v="9"/>
    <x v="5"/>
  </r>
  <r>
    <n v="2301"/>
    <x v="8"/>
    <x v="6"/>
    <n v="10.51"/>
    <x v="21"/>
    <n v="163565"/>
    <x v="7"/>
    <x v="387"/>
    <x v="0"/>
    <n v="77.459999999999994"/>
    <s v="Third"/>
    <x v="0"/>
    <x v="2"/>
    <x v="0"/>
    <n v="87432.6"/>
    <x v="3"/>
    <x v="24"/>
    <x v="7"/>
    <n v="6"/>
    <x v="21"/>
    <x v="4"/>
  </r>
  <r>
    <n v="2302"/>
    <x v="4"/>
    <x v="7"/>
    <n v="20.78"/>
    <x v="23"/>
    <n v="363572"/>
    <x v="2"/>
    <x v="6"/>
    <x v="0"/>
    <n v="97.3"/>
    <s v="Second"/>
    <x v="3"/>
    <x v="2"/>
    <x v="1"/>
    <n v="127308.27"/>
    <x v="1"/>
    <x v="7"/>
    <x v="2"/>
    <n v="0"/>
    <x v="59"/>
    <x v="2"/>
  </r>
  <r>
    <n v="2303"/>
    <x v="6"/>
    <x v="4"/>
    <n v="61.5"/>
    <x v="12"/>
    <n v="177408"/>
    <x v="5"/>
    <x v="688"/>
    <x v="1"/>
    <n v="29.25"/>
    <s v="Second"/>
    <x v="7"/>
    <x v="2"/>
    <x v="1"/>
    <n v="99192.5"/>
    <x v="3"/>
    <x v="49"/>
    <x v="5"/>
    <n v="3"/>
    <x v="19"/>
    <x v="4"/>
  </r>
  <r>
    <n v="2304"/>
    <x v="3"/>
    <x v="5"/>
    <n v="36.270000000000003"/>
    <x v="9"/>
    <n v="211628"/>
    <x v="7"/>
    <x v="445"/>
    <x v="2"/>
    <n v="30.44"/>
    <s v="Second"/>
    <x v="6"/>
    <x v="2"/>
    <x v="1"/>
    <n v="160249.37"/>
    <x v="1"/>
    <x v="12"/>
    <x v="7"/>
    <n v="2"/>
    <x v="27"/>
    <x v="4"/>
  </r>
  <r>
    <n v="2305"/>
    <x v="4"/>
    <x v="5"/>
    <n v="11.32"/>
    <x v="13"/>
    <n v="252187"/>
    <x v="7"/>
    <x v="333"/>
    <x v="1"/>
    <n v="81.84"/>
    <s v="First"/>
    <x v="7"/>
    <x v="2"/>
    <x v="0"/>
    <n v="137845.88"/>
    <x v="2"/>
    <x v="42"/>
    <x v="7"/>
    <n v="0"/>
    <x v="29"/>
    <x v="5"/>
  </r>
  <r>
    <n v="2306"/>
    <x v="7"/>
    <x v="0"/>
    <n v="21.93"/>
    <x v="35"/>
    <n v="317223"/>
    <x v="6"/>
    <x v="443"/>
    <x v="2"/>
    <n v="45.12"/>
    <s v="Second"/>
    <x v="2"/>
    <x v="2"/>
    <x v="0"/>
    <n v="247318.41"/>
    <x v="0"/>
    <x v="12"/>
    <x v="6"/>
    <n v="4"/>
    <x v="5"/>
    <x v="4"/>
  </r>
  <r>
    <n v="2307"/>
    <x v="7"/>
    <x v="4"/>
    <n v="59.12"/>
    <x v="18"/>
    <n v="85340"/>
    <x v="7"/>
    <x v="91"/>
    <x v="0"/>
    <n v="87.45"/>
    <s v="Third"/>
    <x v="7"/>
    <x v="1"/>
    <x v="0"/>
    <n v="46488.09"/>
    <x v="0"/>
    <x v="27"/>
    <x v="7"/>
    <n v="0"/>
    <x v="36"/>
    <x v="4"/>
  </r>
  <r>
    <n v="2308"/>
    <x v="6"/>
    <x v="4"/>
    <n v="20.27"/>
    <x v="22"/>
    <n v="280899"/>
    <x v="0"/>
    <x v="542"/>
    <x v="0"/>
    <n v="88.68"/>
    <s v="Second"/>
    <x v="4"/>
    <x v="1"/>
    <x v="1"/>
    <n v="118779.29"/>
    <x v="3"/>
    <x v="4"/>
    <x v="0"/>
    <n v="1"/>
    <x v="3"/>
    <x v="0"/>
  </r>
  <r>
    <n v="2309"/>
    <x v="2"/>
    <x v="6"/>
    <n v="29.74"/>
    <x v="21"/>
    <n v="343323"/>
    <x v="5"/>
    <x v="224"/>
    <x v="0"/>
    <n v="66.040000000000006"/>
    <s v="Third"/>
    <x v="1"/>
    <x v="1"/>
    <x v="1"/>
    <n v="141063.35"/>
    <x v="2"/>
    <x v="38"/>
    <x v="5"/>
    <n v="8"/>
    <x v="33"/>
    <x v="5"/>
  </r>
  <r>
    <n v="2310"/>
    <x v="7"/>
    <x v="6"/>
    <n v="61.72"/>
    <x v="21"/>
    <n v="338595"/>
    <x v="9"/>
    <x v="776"/>
    <x v="1"/>
    <n v="78.760000000000005"/>
    <s v="First"/>
    <x v="1"/>
    <x v="0"/>
    <x v="1"/>
    <n v="256888.1"/>
    <x v="3"/>
    <x v="45"/>
    <x v="9"/>
    <n v="0"/>
    <x v="27"/>
    <x v="2"/>
  </r>
  <r>
    <n v="2311"/>
    <x v="5"/>
    <x v="0"/>
    <n v="29.54"/>
    <x v="6"/>
    <n v="156062"/>
    <x v="7"/>
    <x v="796"/>
    <x v="2"/>
    <n v="41.42"/>
    <s v="First"/>
    <x v="7"/>
    <x v="0"/>
    <x v="1"/>
    <n v="68294.080000000002"/>
    <x v="0"/>
    <x v="31"/>
    <x v="7"/>
    <n v="0"/>
    <x v="30"/>
    <x v="1"/>
  </r>
  <r>
    <n v="2312"/>
    <x v="1"/>
    <x v="2"/>
    <n v="24.13"/>
    <x v="38"/>
    <n v="141361"/>
    <x v="8"/>
    <x v="411"/>
    <x v="1"/>
    <n v="96.66"/>
    <s v="Second"/>
    <x v="4"/>
    <x v="0"/>
    <x v="1"/>
    <n v="27237.79"/>
    <x v="2"/>
    <x v="11"/>
    <x v="8"/>
    <n v="6"/>
    <x v="66"/>
    <x v="4"/>
  </r>
  <r>
    <n v="2313"/>
    <x v="3"/>
    <x v="1"/>
    <n v="8.19"/>
    <x v="25"/>
    <n v="289835"/>
    <x v="7"/>
    <x v="749"/>
    <x v="2"/>
    <n v="52"/>
    <s v="Third"/>
    <x v="3"/>
    <x v="0"/>
    <x v="1"/>
    <n v="157476.64000000001"/>
    <x v="3"/>
    <x v="32"/>
    <x v="7"/>
    <n v="1"/>
    <x v="36"/>
    <x v="1"/>
  </r>
  <r>
    <n v="2314"/>
    <x v="5"/>
    <x v="2"/>
    <n v="13.32"/>
    <x v="38"/>
    <n v="259175"/>
    <x v="9"/>
    <x v="290"/>
    <x v="0"/>
    <n v="85.77"/>
    <s v="Second"/>
    <x v="0"/>
    <x v="2"/>
    <x v="0"/>
    <n v="103944.11"/>
    <x v="0"/>
    <x v="45"/>
    <x v="9"/>
    <n v="1"/>
    <x v="44"/>
    <x v="2"/>
  </r>
  <r>
    <n v="2315"/>
    <x v="0"/>
    <x v="0"/>
    <n v="26.59"/>
    <x v="39"/>
    <n v="349028"/>
    <x v="2"/>
    <x v="673"/>
    <x v="0"/>
    <n v="75.7"/>
    <s v="Third"/>
    <x v="2"/>
    <x v="1"/>
    <x v="1"/>
    <n v="234521.51"/>
    <x v="2"/>
    <x v="48"/>
    <x v="2"/>
    <n v="2"/>
    <x v="14"/>
    <x v="5"/>
  </r>
  <r>
    <n v="2316"/>
    <x v="6"/>
    <x v="1"/>
    <n v="7.46"/>
    <x v="26"/>
    <n v="333441"/>
    <x v="8"/>
    <x v="300"/>
    <x v="2"/>
    <n v="39.049999999999997"/>
    <s v="First"/>
    <x v="8"/>
    <x v="0"/>
    <x v="0"/>
    <n v="129548.72"/>
    <x v="0"/>
    <x v="30"/>
    <x v="8"/>
    <n v="0"/>
    <x v="55"/>
    <x v="0"/>
  </r>
  <r>
    <n v="2317"/>
    <x v="6"/>
    <x v="2"/>
    <n v="5.43"/>
    <x v="27"/>
    <n v="234378"/>
    <x v="1"/>
    <x v="124"/>
    <x v="0"/>
    <n v="74.41"/>
    <s v="Second"/>
    <x v="4"/>
    <x v="0"/>
    <x v="1"/>
    <n v="140286.9"/>
    <x v="0"/>
    <x v="49"/>
    <x v="1"/>
    <n v="2"/>
    <x v="20"/>
    <x v="4"/>
  </r>
  <r>
    <n v="2318"/>
    <x v="6"/>
    <x v="1"/>
    <n v="5.7"/>
    <x v="26"/>
    <n v="207357"/>
    <x v="9"/>
    <x v="767"/>
    <x v="0"/>
    <n v="77.37"/>
    <s v="First"/>
    <x v="1"/>
    <x v="0"/>
    <x v="1"/>
    <n v="145275.17000000001"/>
    <x v="1"/>
    <x v="40"/>
    <x v="9"/>
    <n v="0"/>
    <x v="2"/>
    <x v="5"/>
  </r>
  <r>
    <n v="2319"/>
    <x v="3"/>
    <x v="7"/>
    <n v="27.08"/>
    <x v="17"/>
    <n v="322329"/>
    <x v="6"/>
    <x v="332"/>
    <x v="1"/>
    <n v="63.75"/>
    <s v="Third"/>
    <x v="3"/>
    <x v="1"/>
    <x v="0"/>
    <n v="212859.55"/>
    <x v="1"/>
    <x v="45"/>
    <x v="6"/>
    <n v="2"/>
    <x v="8"/>
    <x v="2"/>
  </r>
  <r>
    <n v="2320"/>
    <x v="9"/>
    <x v="2"/>
    <n v="33.31"/>
    <x v="8"/>
    <n v="313223"/>
    <x v="7"/>
    <x v="386"/>
    <x v="0"/>
    <n v="97.47"/>
    <s v="Second"/>
    <x v="7"/>
    <x v="0"/>
    <x v="1"/>
    <n v="215654.92"/>
    <x v="3"/>
    <x v="12"/>
    <x v="7"/>
    <n v="0"/>
    <x v="22"/>
    <x v="4"/>
  </r>
  <r>
    <n v="2321"/>
    <x v="8"/>
    <x v="4"/>
    <n v="60.42"/>
    <x v="22"/>
    <n v="357737"/>
    <x v="5"/>
    <x v="710"/>
    <x v="2"/>
    <n v="44.01"/>
    <s v="First"/>
    <x v="5"/>
    <x v="1"/>
    <x v="0"/>
    <n v="275163.09000000003"/>
    <x v="1"/>
    <x v="6"/>
    <x v="5"/>
    <n v="0"/>
    <x v="34"/>
    <x v="0"/>
  </r>
  <r>
    <n v="2322"/>
    <x v="1"/>
    <x v="1"/>
    <n v="32.79"/>
    <x v="1"/>
    <n v="361805"/>
    <x v="3"/>
    <x v="261"/>
    <x v="0"/>
    <n v="27.64"/>
    <s v="Third"/>
    <x v="1"/>
    <x v="0"/>
    <x v="0"/>
    <n v="264542.65000000002"/>
    <x v="3"/>
    <x v="40"/>
    <x v="3"/>
    <n v="1"/>
    <x v="10"/>
    <x v="5"/>
  </r>
  <r>
    <n v="2323"/>
    <x v="1"/>
    <x v="4"/>
    <n v="25.03"/>
    <x v="18"/>
    <n v="81936"/>
    <x v="1"/>
    <x v="496"/>
    <x v="2"/>
    <n v="43.34"/>
    <s v="First"/>
    <x v="6"/>
    <x v="1"/>
    <x v="0"/>
    <n v="32773.82"/>
    <x v="2"/>
    <x v="4"/>
    <x v="1"/>
    <n v="0"/>
    <x v="44"/>
    <x v="0"/>
  </r>
  <r>
    <n v="2324"/>
    <x v="5"/>
    <x v="0"/>
    <n v="46.89"/>
    <x v="39"/>
    <n v="139189"/>
    <x v="2"/>
    <x v="757"/>
    <x v="0"/>
    <n v="62.77"/>
    <s v="Second"/>
    <x v="0"/>
    <x v="0"/>
    <x v="0"/>
    <n v="66937.350000000006"/>
    <x v="3"/>
    <x v="40"/>
    <x v="2"/>
    <n v="5"/>
    <x v="16"/>
    <x v="5"/>
  </r>
  <r>
    <n v="2325"/>
    <x v="7"/>
    <x v="1"/>
    <n v="26.36"/>
    <x v="19"/>
    <n v="196014"/>
    <x v="9"/>
    <x v="90"/>
    <x v="1"/>
    <n v="75.430000000000007"/>
    <s v="Second"/>
    <x v="1"/>
    <x v="2"/>
    <x v="1"/>
    <n v="89659.12"/>
    <x v="1"/>
    <x v="16"/>
    <x v="9"/>
    <n v="0"/>
    <x v="23"/>
    <x v="2"/>
  </r>
  <r>
    <n v="2326"/>
    <x v="0"/>
    <x v="3"/>
    <n v="75.400000000000006"/>
    <x v="14"/>
    <n v="212472"/>
    <x v="1"/>
    <x v="84"/>
    <x v="0"/>
    <n v="80.260000000000005"/>
    <s v="First"/>
    <x v="6"/>
    <x v="1"/>
    <x v="0"/>
    <n v="159200.56"/>
    <x v="0"/>
    <x v="18"/>
    <x v="1"/>
    <n v="0"/>
    <x v="32"/>
    <x v="5"/>
  </r>
  <r>
    <n v="2327"/>
    <x v="9"/>
    <x v="2"/>
    <n v="51.92"/>
    <x v="2"/>
    <n v="181106"/>
    <x v="1"/>
    <x v="797"/>
    <x v="1"/>
    <n v="83.68"/>
    <s v="First"/>
    <x v="6"/>
    <x v="1"/>
    <x v="1"/>
    <n v="109869.48"/>
    <x v="1"/>
    <x v="43"/>
    <x v="1"/>
    <n v="0"/>
    <x v="40"/>
    <x v="0"/>
  </r>
  <r>
    <n v="2328"/>
    <x v="4"/>
    <x v="0"/>
    <n v="52.06"/>
    <x v="29"/>
    <n v="27807"/>
    <x v="4"/>
    <x v="74"/>
    <x v="0"/>
    <n v="79"/>
    <s v="Second"/>
    <x v="0"/>
    <x v="2"/>
    <x v="1"/>
    <n v="40452.400000000001"/>
    <x v="0"/>
    <x v="45"/>
    <x v="4"/>
    <n v="0"/>
    <x v="77"/>
    <x v="2"/>
  </r>
  <r>
    <n v="2329"/>
    <x v="6"/>
    <x v="3"/>
    <n v="45.16"/>
    <x v="14"/>
    <n v="102397"/>
    <x v="8"/>
    <x v="311"/>
    <x v="0"/>
    <n v="72.63"/>
    <s v="Second"/>
    <x v="6"/>
    <x v="2"/>
    <x v="1"/>
    <n v="81037.73"/>
    <x v="2"/>
    <x v="2"/>
    <x v="8"/>
    <n v="4"/>
    <x v="38"/>
    <x v="2"/>
  </r>
  <r>
    <n v="2330"/>
    <x v="9"/>
    <x v="1"/>
    <n v="24.07"/>
    <x v="25"/>
    <n v="57220"/>
    <x v="0"/>
    <x v="66"/>
    <x v="0"/>
    <n v="80.25"/>
    <s v="Third"/>
    <x v="2"/>
    <x v="1"/>
    <x v="1"/>
    <n v="45483.9"/>
    <x v="0"/>
    <x v="6"/>
    <x v="0"/>
    <n v="0"/>
    <x v="38"/>
    <x v="0"/>
  </r>
  <r>
    <n v="2331"/>
    <x v="5"/>
    <x v="3"/>
    <n v="66.36"/>
    <x v="7"/>
    <n v="54828"/>
    <x v="7"/>
    <x v="14"/>
    <x v="2"/>
    <n v="46.74"/>
    <s v="Third"/>
    <x v="4"/>
    <x v="1"/>
    <x v="0"/>
    <n v="40386.879999999997"/>
    <x v="3"/>
    <x v="46"/>
    <x v="7"/>
    <n v="4"/>
    <x v="28"/>
    <x v="2"/>
  </r>
  <r>
    <n v="2332"/>
    <x v="1"/>
    <x v="6"/>
    <n v="50.64"/>
    <x v="10"/>
    <n v="280337"/>
    <x v="4"/>
    <x v="403"/>
    <x v="1"/>
    <n v="80.989999999999995"/>
    <s v="First"/>
    <x v="0"/>
    <x v="1"/>
    <x v="0"/>
    <n v="121731.66"/>
    <x v="2"/>
    <x v="25"/>
    <x v="4"/>
    <n v="0"/>
    <x v="15"/>
    <x v="3"/>
  </r>
  <r>
    <n v="2333"/>
    <x v="7"/>
    <x v="6"/>
    <n v="68.12"/>
    <x v="10"/>
    <n v="196018"/>
    <x v="9"/>
    <x v="11"/>
    <x v="0"/>
    <n v="97.43"/>
    <s v="Second"/>
    <x v="1"/>
    <x v="2"/>
    <x v="1"/>
    <n v="134258.46"/>
    <x v="2"/>
    <x v="37"/>
    <x v="9"/>
    <n v="0"/>
    <x v="13"/>
    <x v="2"/>
  </r>
  <r>
    <n v="2334"/>
    <x v="5"/>
    <x v="2"/>
    <n v="28.29"/>
    <x v="8"/>
    <n v="305445"/>
    <x v="0"/>
    <x v="464"/>
    <x v="2"/>
    <n v="58.09"/>
    <s v="Second"/>
    <x v="1"/>
    <x v="1"/>
    <x v="0"/>
    <n v="164604.87"/>
    <x v="1"/>
    <x v="0"/>
    <x v="0"/>
    <n v="2"/>
    <x v="36"/>
    <x v="0"/>
  </r>
  <r>
    <n v="2335"/>
    <x v="8"/>
    <x v="0"/>
    <n v="25.76"/>
    <x v="35"/>
    <n v="278263"/>
    <x v="0"/>
    <x v="500"/>
    <x v="0"/>
    <n v="66.41"/>
    <s v="Second"/>
    <x v="2"/>
    <x v="0"/>
    <x v="0"/>
    <n v="118830.72"/>
    <x v="1"/>
    <x v="10"/>
    <x v="0"/>
    <n v="0"/>
    <x v="15"/>
    <x v="4"/>
  </r>
  <r>
    <n v="2336"/>
    <x v="0"/>
    <x v="5"/>
    <n v="21.84"/>
    <x v="15"/>
    <n v="321534"/>
    <x v="9"/>
    <x v="299"/>
    <x v="2"/>
    <n v="44.99"/>
    <s v="Third"/>
    <x v="1"/>
    <x v="1"/>
    <x v="0"/>
    <n v="144562.07"/>
    <x v="0"/>
    <x v="2"/>
    <x v="9"/>
    <n v="0"/>
    <x v="11"/>
    <x v="2"/>
  </r>
  <r>
    <n v="2337"/>
    <x v="0"/>
    <x v="1"/>
    <n v="26.1"/>
    <x v="26"/>
    <n v="321292"/>
    <x v="7"/>
    <x v="148"/>
    <x v="1"/>
    <n v="29.37"/>
    <s v="First"/>
    <x v="7"/>
    <x v="2"/>
    <x v="0"/>
    <n v="127013.56"/>
    <x v="1"/>
    <x v="29"/>
    <x v="7"/>
    <n v="0"/>
    <x v="44"/>
    <x v="1"/>
  </r>
  <r>
    <n v="2338"/>
    <x v="3"/>
    <x v="4"/>
    <n v="60.71"/>
    <x v="4"/>
    <n v="107555"/>
    <x v="6"/>
    <x v="798"/>
    <x v="1"/>
    <n v="71.38"/>
    <s v="First"/>
    <x v="9"/>
    <x v="2"/>
    <x v="0"/>
    <n v="75513.539999999994"/>
    <x v="3"/>
    <x v="38"/>
    <x v="6"/>
    <n v="0"/>
    <x v="2"/>
    <x v="5"/>
  </r>
  <r>
    <n v="2339"/>
    <x v="9"/>
    <x v="3"/>
    <n v="64.930000000000007"/>
    <x v="7"/>
    <n v="194445"/>
    <x v="5"/>
    <x v="152"/>
    <x v="2"/>
    <n v="44.43"/>
    <s v="Third"/>
    <x v="3"/>
    <x v="2"/>
    <x v="0"/>
    <n v="142785.79999999999"/>
    <x v="2"/>
    <x v="31"/>
    <x v="5"/>
    <n v="4"/>
    <x v="10"/>
    <x v="1"/>
  </r>
  <r>
    <n v="2340"/>
    <x v="2"/>
    <x v="7"/>
    <n v="13.95"/>
    <x v="30"/>
    <n v="103076"/>
    <x v="2"/>
    <x v="232"/>
    <x v="2"/>
    <n v="49.85"/>
    <s v="Third"/>
    <x v="0"/>
    <x v="2"/>
    <x v="1"/>
    <n v="77827.42"/>
    <x v="1"/>
    <x v="2"/>
    <x v="2"/>
    <n v="5"/>
    <x v="27"/>
    <x v="2"/>
  </r>
  <r>
    <n v="2341"/>
    <x v="0"/>
    <x v="3"/>
    <n v="41.61"/>
    <x v="3"/>
    <n v="255454"/>
    <x v="8"/>
    <x v="216"/>
    <x v="2"/>
    <n v="31.55"/>
    <s v="Third"/>
    <x v="9"/>
    <x v="2"/>
    <x v="0"/>
    <n v="185155.65"/>
    <x v="2"/>
    <x v="38"/>
    <x v="8"/>
    <n v="1"/>
    <x v="12"/>
    <x v="5"/>
  </r>
  <r>
    <n v="2342"/>
    <x v="1"/>
    <x v="7"/>
    <n v="68.27"/>
    <x v="30"/>
    <n v="64158"/>
    <x v="0"/>
    <x v="116"/>
    <x v="0"/>
    <n v="78.55"/>
    <s v="Second"/>
    <x v="0"/>
    <x v="1"/>
    <x v="1"/>
    <n v="44562.37"/>
    <x v="2"/>
    <x v="3"/>
    <x v="0"/>
    <n v="3"/>
    <x v="22"/>
    <x v="3"/>
  </r>
  <r>
    <n v="2343"/>
    <x v="2"/>
    <x v="5"/>
    <n v="22.99"/>
    <x v="15"/>
    <n v="342454"/>
    <x v="5"/>
    <x v="95"/>
    <x v="2"/>
    <n v="30.31"/>
    <s v="Second"/>
    <x v="6"/>
    <x v="2"/>
    <x v="1"/>
    <n v="158383.71"/>
    <x v="2"/>
    <x v="19"/>
    <x v="5"/>
    <n v="5"/>
    <x v="23"/>
    <x v="2"/>
  </r>
  <r>
    <n v="2344"/>
    <x v="9"/>
    <x v="1"/>
    <n v="48.65"/>
    <x v="26"/>
    <n v="260387"/>
    <x v="4"/>
    <x v="515"/>
    <x v="0"/>
    <n v="95.94"/>
    <s v="Third"/>
    <x v="0"/>
    <x v="1"/>
    <x v="0"/>
    <n v="205280.82"/>
    <x v="1"/>
    <x v="15"/>
    <x v="4"/>
    <n v="0"/>
    <x v="38"/>
    <x v="0"/>
  </r>
  <r>
    <n v="2345"/>
    <x v="8"/>
    <x v="5"/>
    <n v="46.25"/>
    <x v="20"/>
    <n v="135690"/>
    <x v="3"/>
    <x v="799"/>
    <x v="1"/>
    <n v="69.180000000000007"/>
    <s v="Third"/>
    <x v="1"/>
    <x v="1"/>
    <x v="1"/>
    <n v="88580.31"/>
    <x v="1"/>
    <x v="41"/>
    <x v="3"/>
    <n v="1"/>
    <x v="18"/>
    <x v="5"/>
  </r>
  <r>
    <n v="2346"/>
    <x v="1"/>
    <x v="7"/>
    <n v="15.84"/>
    <x v="17"/>
    <n v="229930"/>
    <x v="3"/>
    <x v="104"/>
    <x v="2"/>
    <n v="50.15"/>
    <s v="Second"/>
    <x v="0"/>
    <x v="2"/>
    <x v="0"/>
    <n v="121104.91"/>
    <x v="3"/>
    <x v="49"/>
    <x v="3"/>
    <n v="2"/>
    <x v="21"/>
    <x v="4"/>
  </r>
  <r>
    <n v="2347"/>
    <x v="4"/>
    <x v="2"/>
    <n v="45.96"/>
    <x v="34"/>
    <n v="300839"/>
    <x v="7"/>
    <x v="798"/>
    <x v="1"/>
    <n v="83.53"/>
    <s v="Third"/>
    <x v="7"/>
    <x v="2"/>
    <x v="1"/>
    <n v="158320.60999999999"/>
    <x v="1"/>
    <x v="43"/>
    <x v="7"/>
    <n v="0"/>
    <x v="21"/>
    <x v="0"/>
  </r>
  <r>
    <n v="2348"/>
    <x v="6"/>
    <x v="5"/>
    <n v="74.239999999999995"/>
    <x v="15"/>
    <n v="212483"/>
    <x v="0"/>
    <x v="18"/>
    <x v="1"/>
    <n v="27.63"/>
    <s v="Second"/>
    <x v="1"/>
    <x v="0"/>
    <x v="0"/>
    <n v="105147.43"/>
    <x v="0"/>
    <x v="28"/>
    <x v="0"/>
    <n v="2"/>
    <x v="31"/>
    <x v="4"/>
  </r>
  <r>
    <n v="2349"/>
    <x v="0"/>
    <x v="1"/>
    <n v="35.340000000000003"/>
    <x v="37"/>
    <n v="135841"/>
    <x v="5"/>
    <x v="16"/>
    <x v="0"/>
    <n v="83.17"/>
    <s v="Second"/>
    <x v="5"/>
    <x v="1"/>
    <x v="0"/>
    <n v="64899.18"/>
    <x v="2"/>
    <x v="0"/>
    <x v="5"/>
    <n v="0"/>
    <x v="16"/>
    <x v="0"/>
  </r>
  <r>
    <n v="2350"/>
    <x v="7"/>
    <x v="2"/>
    <n v="71.099999999999994"/>
    <x v="27"/>
    <n v="293590"/>
    <x v="6"/>
    <x v="772"/>
    <x v="0"/>
    <n v="89.14"/>
    <s v="Second"/>
    <x v="4"/>
    <x v="2"/>
    <x v="0"/>
    <n v="126972.8"/>
    <x v="3"/>
    <x v="39"/>
    <x v="6"/>
    <n v="5"/>
    <x v="15"/>
    <x v="0"/>
  </r>
  <r>
    <n v="2351"/>
    <x v="7"/>
    <x v="0"/>
    <n v="65"/>
    <x v="29"/>
    <n v="320238"/>
    <x v="0"/>
    <x v="71"/>
    <x v="2"/>
    <n v="44.16"/>
    <s v="First"/>
    <x v="2"/>
    <x v="1"/>
    <x v="1"/>
    <n v="202715.22"/>
    <x v="0"/>
    <x v="38"/>
    <x v="0"/>
    <n v="0"/>
    <x v="37"/>
    <x v="5"/>
  </r>
  <r>
    <n v="2352"/>
    <x v="0"/>
    <x v="5"/>
    <n v="62.34"/>
    <x v="13"/>
    <n v="55319"/>
    <x v="5"/>
    <x v="143"/>
    <x v="1"/>
    <n v="72.55"/>
    <s v="Second"/>
    <x v="8"/>
    <x v="2"/>
    <x v="1"/>
    <n v="24908.06"/>
    <x v="1"/>
    <x v="34"/>
    <x v="5"/>
    <n v="1"/>
    <x v="11"/>
    <x v="4"/>
  </r>
  <r>
    <n v="2353"/>
    <x v="6"/>
    <x v="6"/>
    <n v="69.349999999999994"/>
    <x v="24"/>
    <n v="242933"/>
    <x v="4"/>
    <x v="154"/>
    <x v="1"/>
    <n v="81.34"/>
    <s v="Second"/>
    <x v="0"/>
    <x v="0"/>
    <x v="0"/>
    <n v="192903.52"/>
    <x v="1"/>
    <x v="48"/>
    <x v="4"/>
    <n v="0"/>
    <x v="38"/>
    <x v="5"/>
  </r>
  <r>
    <n v="2354"/>
    <x v="5"/>
    <x v="0"/>
    <n v="26.48"/>
    <x v="0"/>
    <n v="305432"/>
    <x v="2"/>
    <x v="590"/>
    <x v="2"/>
    <n v="56.81"/>
    <s v="First"/>
    <x v="3"/>
    <x v="0"/>
    <x v="0"/>
    <n v="234236.62"/>
    <x v="3"/>
    <x v="30"/>
    <x v="2"/>
    <n v="0"/>
    <x v="34"/>
    <x v="0"/>
  </r>
  <r>
    <n v="2355"/>
    <x v="7"/>
    <x v="7"/>
    <n v="71.75"/>
    <x v="30"/>
    <n v="292530"/>
    <x v="6"/>
    <x v="172"/>
    <x v="2"/>
    <n v="57.85"/>
    <s v="Third"/>
    <x v="6"/>
    <x v="2"/>
    <x v="0"/>
    <n v="214277.95"/>
    <x v="3"/>
    <x v="3"/>
    <x v="6"/>
    <n v="3"/>
    <x v="10"/>
    <x v="3"/>
  </r>
  <r>
    <n v="2356"/>
    <x v="5"/>
    <x v="4"/>
    <n v="10.51"/>
    <x v="22"/>
    <n v="243103"/>
    <x v="3"/>
    <x v="800"/>
    <x v="1"/>
    <n v="74.31"/>
    <s v="First"/>
    <x v="4"/>
    <x v="2"/>
    <x v="1"/>
    <n v="138146.76999999999"/>
    <x v="0"/>
    <x v="10"/>
    <x v="3"/>
    <n v="0"/>
    <x v="4"/>
    <x v="4"/>
  </r>
  <r>
    <n v="2357"/>
    <x v="6"/>
    <x v="6"/>
    <n v="73.290000000000006"/>
    <x v="10"/>
    <n v="172817"/>
    <x v="3"/>
    <x v="141"/>
    <x v="1"/>
    <n v="75.78"/>
    <s v="Third"/>
    <x v="4"/>
    <x v="2"/>
    <x v="1"/>
    <n v="84359.21"/>
    <x v="1"/>
    <x v="38"/>
    <x v="3"/>
    <n v="0"/>
    <x v="31"/>
    <x v="5"/>
  </r>
  <r>
    <n v="2358"/>
    <x v="4"/>
    <x v="4"/>
    <n v="72.459999999999994"/>
    <x v="16"/>
    <n v="291834"/>
    <x v="4"/>
    <x v="801"/>
    <x v="1"/>
    <n v="75.62"/>
    <s v="Third"/>
    <x v="0"/>
    <x v="1"/>
    <x v="1"/>
    <n v="137388.81"/>
    <x v="2"/>
    <x v="28"/>
    <x v="4"/>
    <n v="0"/>
    <x v="17"/>
    <x v="4"/>
  </r>
  <r>
    <n v="2359"/>
    <x v="6"/>
    <x v="0"/>
    <n v="48.04"/>
    <x v="35"/>
    <n v="222350"/>
    <x v="1"/>
    <x v="57"/>
    <x v="0"/>
    <n v="84.72"/>
    <s v="Third"/>
    <x v="2"/>
    <x v="0"/>
    <x v="1"/>
    <n v="157645.26999999999"/>
    <x v="3"/>
    <x v="1"/>
    <x v="1"/>
    <n v="1"/>
    <x v="7"/>
    <x v="1"/>
  </r>
  <r>
    <n v="2360"/>
    <x v="1"/>
    <x v="6"/>
    <n v="69.040000000000006"/>
    <x v="31"/>
    <n v="346142"/>
    <x v="2"/>
    <x v="125"/>
    <x v="2"/>
    <n v="49.33"/>
    <s v="Third"/>
    <x v="3"/>
    <x v="2"/>
    <x v="1"/>
    <n v="256642.58"/>
    <x v="0"/>
    <x v="37"/>
    <x v="2"/>
    <n v="0"/>
    <x v="28"/>
    <x v="2"/>
  </r>
  <r>
    <n v="2361"/>
    <x v="4"/>
    <x v="0"/>
    <n v="21.09"/>
    <x v="6"/>
    <n v="129608"/>
    <x v="8"/>
    <x v="802"/>
    <x v="0"/>
    <n v="76.400000000000006"/>
    <s v="Third"/>
    <x v="8"/>
    <x v="0"/>
    <x v="0"/>
    <n v="27063.68"/>
    <x v="0"/>
    <x v="29"/>
    <x v="8"/>
    <n v="0"/>
    <x v="78"/>
    <x v="1"/>
  </r>
  <r>
    <n v="2362"/>
    <x v="7"/>
    <x v="7"/>
    <n v="64.040000000000006"/>
    <x v="28"/>
    <n v="101976"/>
    <x v="8"/>
    <x v="402"/>
    <x v="2"/>
    <n v="28.79"/>
    <s v="First"/>
    <x v="8"/>
    <x v="1"/>
    <x v="0"/>
    <n v="61411.83"/>
    <x v="0"/>
    <x v="17"/>
    <x v="8"/>
    <n v="0"/>
    <x v="20"/>
    <x v="2"/>
  </r>
  <r>
    <n v="2363"/>
    <x v="9"/>
    <x v="7"/>
    <n v="61.44"/>
    <x v="23"/>
    <n v="78817"/>
    <x v="1"/>
    <x v="78"/>
    <x v="0"/>
    <n v="92.75"/>
    <s v="Second"/>
    <x v="1"/>
    <x v="1"/>
    <x v="1"/>
    <n v="33793.86"/>
    <x v="2"/>
    <x v="9"/>
    <x v="1"/>
    <n v="3"/>
    <x v="15"/>
    <x v="5"/>
  </r>
  <r>
    <n v="2364"/>
    <x v="6"/>
    <x v="1"/>
    <n v="51.9"/>
    <x v="19"/>
    <n v="137263"/>
    <x v="9"/>
    <x v="4"/>
    <x v="1"/>
    <n v="75.319999999999993"/>
    <s v="Second"/>
    <x v="0"/>
    <x v="1"/>
    <x v="0"/>
    <n v="82611.320000000007"/>
    <x v="1"/>
    <x v="25"/>
    <x v="9"/>
    <n v="1"/>
    <x v="20"/>
    <x v="3"/>
  </r>
  <r>
    <n v="2365"/>
    <x v="2"/>
    <x v="6"/>
    <n v="6.34"/>
    <x v="21"/>
    <n v="261882"/>
    <x v="1"/>
    <x v="200"/>
    <x v="0"/>
    <n v="84.07"/>
    <s v="First"/>
    <x v="6"/>
    <x v="2"/>
    <x v="0"/>
    <n v="130018.31"/>
    <x v="2"/>
    <x v="20"/>
    <x v="1"/>
    <n v="0"/>
    <x v="6"/>
    <x v="2"/>
  </r>
  <r>
    <n v="2366"/>
    <x v="5"/>
    <x v="4"/>
    <n v="7.13"/>
    <x v="18"/>
    <n v="381238"/>
    <x v="6"/>
    <x v="137"/>
    <x v="1"/>
    <n v="85.09"/>
    <s v="Third"/>
    <x v="4"/>
    <x v="1"/>
    <x v="0"/>
    <n v="258589.2"/>
    <x v="2"/>
    <x v="8"/>
    <x v="6"/>
    <n v="5"/>
    <x v="13"/>
    <x v="5"/>
  </r>
  <r>
    <n v="2367"/>
    <x v="9"/>
    <x v="6"/>
    <n v="8.2899999999999991"/>
    <x v="31"/>
    <n v="76449"/>
    <x v="2"/>
    <x v="705"/>
    <x v="2"/>
    <n v="47.14"/>
    <s v="First"/>
    <x v="3"/>
    <x v="0"/>
    <x v="0"/>
    <n v="49879.15"/>
    <x v="0"/>
    <x v="44"/>
    <x v="2"/>
    <n v="0"/>
    <x v="18"/>
    <x v="2"/>
  </r>
  <r>
    <n v="2368"/>
    <x v="8"/>
    <x v="2"/>
    <n v="43.77"/>
    <x v="27"/>
    <n v="377333"/>
    <x v="6"/>
    <x v="412"/>
    <x v="1"/>
    <n v="65.12"/>
    <s v="Third"/>
    <x v="4"/>
    <x v="1"/>
    <x v="0"/>
    <n v="255886.03"/>
    <x v="1"/>
    <x v="35"/>
    <x v="6"/>
    <n v="5"/>
    <x v="13"/>
    <x v="5"/>
  </r>
  <r>
    <n v="2369"/>
    <x v="2"/>
    <x v="2"/>
    <n v="62.79"/>
    <x v="2"/>
    <n v="142698"/>
    <x v="5"/>
    <x v="683"/>
    <x v="2"/>
    <n v="28.92"/>
    <s v="Third"/>
    <x v="0"/>
    <x v="0"/>
    <x v="1"/>
    <n v="112153.11"/>
    <x v="3"/>
    <x v="48"/>
    <x v="5"/>
    <n v="9"/>
    <x v="38"/>
    <x v="5"/>
  </r>
  <r>
    <n v="2370"/>
    <x v="3"/>
    <x v="1"/>
    <n v="16.920000000000002"/>
    <x v="1"/>
    <n v="78804"/>
    <x v="9"/>
    <x v="627"/>
    <x v="1"/>
    <n v="96.52"/>
    <s v="Third"/>
    <x v="1"/>
    <x v="0"/>
    <x v="1"/>
    <n v="44945.49"/>
    <x v="0"/>
    <x v="3"/>
    <x v="9"/>
    <n v="0"/>
    <x v="4"/>
    <x v="3"/>
  </r>
  <r>
    <n v="2371"/>
    <x v="8"/>
    <x v="7"/>
    <n v="58.5"/>
    <x v="28"/>
    <n v="103725"/>
    <x v="2"/>
    <x v="608"/>
    <x v="0"/>
    <n v="87.7"/>
    <s v="Second"/>
    <x v="6"/>
    <x v="0"/>
    <x v="1"/>
    <n v="62682.01"/>
    <x v="1"/>
    <x v="33"/>
    <x v="2"/>
    <n v="1"/>
    <x v="20"/>
    <x v="1"/>
  </r>
  <r>
    <n v="2372"/>
    <x v="5"/>
    <x v="6"/>
    <n v="46.17"/>
    <x v="21"/>
    <n v="268586"/>
    <x v="1"/>
    <x v="765"/>
    <x v="1"/>
    <n v="85.93"/>
    <s v="Third"/>
    <x v="6"/>
    <x v="1"/>
    <x v="0"/>
    <n v="179144.36"/>
    <x v="2"/>
    <x v="33"/>
    <x v="1"/>
    <n v="0"/>
    <x v="14"/>
    <x v="1"/>
  </r>
  <r>
    <n v="2373"/>
    <x v="4"/>
    <x v="1"/>
    <n v="24.53"/>
    <x v="26"/>
    <n v="100144"/>
    <x v="7"/>
    <x v="462"/>
    <x v="1"/>
    <n v="76.28"/>
    <s v="Second"/>
    <x v="3"/>
    <x v="0"/>
    <x v="0"/>
    <n v="55818.84"/>
    <x v="2"/>
    <x v="39"/>
    <x v="7"/>
    <n v="1"/>
    <x v="19"/>
    <x v="0"/>
  </r>
  <r>
    <n v="2374"/>
    <x v="5"/>
    <x v="3"/>
    <n v="49.47"/>
    <x v="3"/>
    <n v="58114"/>
    <x v="1"/>
    <x v="23"/>
    <x v="2"/>
    <n v="43.79"/>
    <s v="Second"/>
    <x v="1"/>
    <x v="1"/>
    <x v="1"/>
    <n v="25529.09"/>
    <x v="2"/>
    <x v="39"/>
    <x v="1"/>
    <n v="3"/>
    <x v="30"/>
    <x v="0"/>
  </r>
  <r>
    <n v="2375"/>
    <x v="0"/>
    <x v="4"/>
    <n v="35.97"/>
    <x v="18"/>
    <n v="338185"/>
    <x v="8"/>
    <x v="242"/>
    <x v="0"/>
    <n v="91.65"/>
    <s v="First"/>
    <x v="8"/>
    <x v="0"/>
    <x v="1"/>
    <n v="210491.97"/>
    <x v="0"/>
    <x v="25"/>
    <x v="8"/>
    <n v="0"/>
    <x v="39"/>
    <x v="3"/>
  </r>
  <r>
    <n v="2376"/>
    <x v="0"/>
    <x v="0"/>
    <n v="38.47"/>
    <x v="35"/>
    <n v="347115"/>
    <x v="4"/>
    <x v="8"/>
    <x v="0"/>
    <n v="90.16"/>
    <s v="Third"/>
    <x v="0"/>
    <x v="0"/>
    <x v="1"/>
    <n v="209420.64"/>
    <x v="1"/>
    <x v="48"/>
    <x v="4"/>
    <n v="0"/>
    <x v="20"/>
    <x v="5"/>
  </r>
  <r>
    <n v="2377"/>
    <x v="5"/>
    <x v="1"/>
    <n v="26.68"/>
    <x v="37"/>
    <n v="349108"/>
    <x v="9"/>
    <x v="101"/>
    <x v="1"/>
    <n v="74.739999999999995"/>
    <s v="Second"/>
    <x v="1"/>
    <x v="1"/>
    <x v="1"/>
    <n v="254974.76"/>
    <x v="0"/>
    <x v="9"/>
    <x v="9"/>
    <n v="0"/>
    <x v="10"/>
    <x v="5"/>
  </r>
  <r>
    <n v="2378"/>
    <x v="5"/>
    <x v="3"/>
    <n v="42.34"/>
    <x v="11"/>
    <n v="161445"/>
    <x v="6"/>
    <x v="302"/>
    <x v="1"/>
    <n v="75.28"/>
    <s v="First"/>
    <x v="9"/>
    <x v="2"/>
    <x v="1"/>
    <n v="29576.23"/>
    <x v="1"/>
    <x v="37"/>
    <x v="6"/>
    <n v="0"/>
    <x v="45"/>
    <x v="2"/>
  </r>
  <r>
    <n v="2379"/>
    <x v="6"/>
    <x v="6"/>
    <n v="64.38"/>
    <x v="10"/>
    <n v="169146"/>
    <x v="8"/>
    <x v="204"/>
    <x v="1"/>
    <n v="65.66"/>
    <s v="Second"/>
    <x v="2"/>
    <x v="2"/>
    <x v="1"/>
    <n v="91839.96"/>
    <x v="0"/>
    <x v="19"/>
    <x v="8"/>
    <n v="5"/>
    <x v="36"/>
    <x v="2"/>
  </r>
  <r>
    <n v="2380"/>
    <x v="6"/>
    <x v="1"/>
    <n v="63.53"/>
    <x v="1"/>
    <n v="222468"/>
    <x v="1"/>
    <x v="803"/>
    <x v="1"/>
    <n v="61.34"/>
    <s v="First"/>
    <x v="6"/>
    <x v="1"/>
    <x v="1"/>
    <n v="89241.4"/>
    <x v="1"/>
    <x v="22"/>
    <x v="1"/>
    <n v="0"/>
    <x v="44"/>
    <x v="0"/>
  </r>
  <r>
    <n v="2381"/>
    <x v="7"/>
    <x v="4"/>
    <n v="69.349999999999994"/>
    <x v="18"/>
    <n v="338022"/>
    <x v="4"/>
    <x v="460"/>
    <x v="1"/>
    <n v="91.11"/>
    <s v="First"/>
    <x v="0"/>
    <x v="1"/>
    <x v="1"/>
    <n v="183477.34"/>
    <x v="2"/>
    <x v="4"/>
    <x v="4"/>
    <n v="0"/>
    <x v="36"/>
    <x v="0"/>
  </r>
  <r>
    <n v="2382"/>
    <x v="4"/>
    <x v="4"/>
    <n v="75.66"/>
    <x v="16"/>
    <n v="113842"/>
    <x v="3"/>
    <x v="799"/>
    <x v="2"/>
    <n v="49.31"/>
    <s v="Third"/>
    <x v="0"/>
    <x v="1"/>
    <x v="0"/>
    <n v="74937.72"/>
    <x v="1"/>
    <x v="25"/>
    <x v="3"/>
    <n v="2"/>
    <x v="8"/>
    <x v="3"/>
  </r>
  <r>
    <n v="2383"/>
    <x v="2"/>
    <x v="3"/>
    <n v="42.96"/>
    <x v="7"/>
    <n v="194965"/>
    <x v="5"/>
    <x v="357"/>
    <x v="2"/>
    <n v="52.48"/>
    <s v="First"/>
    <x v="5"/>
    <x v="2"/>
    <x v="1"/>
    <n v="108350.79"/>
    <x v="0"/>
    <x v="20"/>
    <x v="5"/>
    <n v="0"/>
    <x v="19"/>
    <x v="2"/>
  </r>
  <r>
    <n v="2384"/>
    <x v="8"/>
    <x v="4"/>
    <n v="45.88"/>
    <x v="4"/>
    <n v="256201"/>
    <x v="3"/>
    <x v="287"/>
    <x v="1"/>
    <n v="79.709999999999994"/>
    <s v="First"/>
    <x v="4"/>
    <x v="0"/>
    <x v="0"/>
    <n v="111077.71"/>
    <x v="2"/>
    <x v="14"/>
    <x v="3"/>
    <n v="0"/>
    <x v="15"/>
    <x v="0"/>
  </r>
  <r>
    <n v="2385"/>
    <x v="2"/>
    <x v="1"/>
    <n v="34.4"/>
    <x v="25"/>
    <n v="264825"/>
    <x v="8"/>
    <x v="229"/>
    <x v="2"/>
    <n v="31.75"/>
    <s v="First"/>
    <x v="8"/>
    <x v="1"/>
    <x v="0"/>
    <n v="135813.68"/>
    <x v="0"/>
    <x v="38"/>
    <x v="8"/>
    <n v="0"/>
    <x v="1"/>
    <x v="5"/>
  </r>
  <r>
    <n v="2386"/>
    <x v="6"/>
    <x v="2"/>
    <n v="64.59"/>
    <x v="38"/>
    <n v="327729"/>
    <x v="6"/>
    <x v="209"/>
    <x v="2"/>
    <n v="41.51"/>
    <s v="Second"/>
    <x v="2"/>
    <x v="2"/>
    <x v="0"/>
    <n v="232487.38"/>
    <x v="0"/>
    <x v="35"/>
    <x v="6"/>
    <n v="4"/>
    <x v="7"/>
    <x v="5"/>
  </r>
  <r>
    <n v="2387"/>
    <x v="5"/>
    <x v="2"/>
    <n v="10.49"/>
    <x v="2"/>
    <n v="154031"/>
    <x v="9"/>
    <x v="511"/>
    <x v="1"/>
    <n v="96.42"/>
    <s v="Second"/>
    <x v="1"/>
    <x v="2"/>
    <x v="1"/>
    <n v="106303.81"/>
    <x v="1"/>
    <x v="32"/>
    <x v="9"/>
    <n v="0"/>
    <x v="22"/>
    <x v="1"/>
  </r>
  <r>
    <n v="2388"/>
    <x v="9"/>
    <x v="5"/>
    <n v="74.92"/>
    <x v="15"/>
    <n v="102025"/>
    <x v="9"/>
    <x v="605"/>
    <x v="1"/>
    <n v="93.23"/>
    <s v="Second"/>
    <x v="0"/>
    <x v="2"/>
    <x v="0"/>
    <n v="53694.45"/>
    <x v="3"/>
    <x v="41"/>
    <x v="9"/>
    <n v="1"/>
    <x v="21"/>
    <x v="5"/>
  </r>
  <r>
    <n v="2389"/>
    <x v="4"/>
    <x v="5"/>
    <n v="72.790000000000006"/>
    <x v="13"/>
    <n v="255014"/>
    <x v="6"/>
    <x v="804"/>
    <x v="0"/>
    <n v="84.19"/>
    <s v="Second"/>
    <x v="3"/>
    <x v="0"/>
    <x v="0"/>
    <n v="175449.23"/>
    <x v="1"/>
    <x v="15"/>
    <x v="6"/>
    <n v="2"/>
    <x v="22"/>
    <x v="0"/>
  </r>
  <r>
    <n v="2390"/>
    <x v="4"/>
    <x v="3"/>
    <n v="65.94"/>
    <x v="14"/>
    <n v="229420"/>
    <x v="7"/>
    <x v="666"/>
    <x v="0"/>
    <n v="27.7"/>
    <s v="Second"/>
    <x v="1"/>
    <x v="1"/>
    <x v="0"/>
    <n v="169538.3"/>
    <x v="0"/>
    <x v="50"/>
    <x v="7"/>
    <n v="5"/>
    <x v="28"/>
    <x v="1"/>
  </r>
  <r>
    <n v="2391"/>
    <x v="2"/>
    <x v="5"/>
    <n v="58.29"/>
    <x v="20"/>
    <n v="356491"/>
    <x v="4"/>
    <x v="432"/>
    <x v="2"/>
    <n v="44.85"/>
    <s v="Third"/>
    <x v="0"/>
    <x v="2"/>
    <x v="1"/>
    <n v="234359.11"/>
    <x v="1"/>
    <x v="38"/>
    <x v="4"/>
    <n v="0"/>
    <x v="8"/>
    <x v="5"/>
  </r>
  <r>
    <n v="2392"/>
    <x v="6"/>
    <x v="3"/>
    <n v="46.8"/>
    <x v="3"/>
    <n v="50255"/>
    <x v="0"/>
    <x v="368"/>
    <x v="0"/>
    <n v="90.13"/>
    <s v="Third"/>
    <x v="1"/>
    <x v="0"/>
    <x v="0"/>
    <n v="35798.050000000003"/>
    <x v="2"/>
    <x v="48"/>
    <x v="0"/>
    <n v="2"/>
    <x v="7"/>
    <x v="5"/>
  </r>
  <r>
    <n v="2393"/>
    <x v="2"/>
    <x v="3"/>
    <n v="52.76"/>
    <x v="11"/>
    <n v="350861"/>
    <x v="8"/>
    <x v="805"/>
    <x v="2"/>
    <n v="41.96"/>
    <s v="Second"/>
    <x v="6"/>
    <x v="1"/>
    <x v="0"/>
    <n v="221638.56"/>
    <x v="1"/>
    <x v="25"/>
    <x v="8"/>
    <n v="4"/>
    <x v="37"/>
    <x v="3"/>
  </r>
  <r>
    <n v="2394"/>
    <x v="3"/>
    <x v="0"/>
    <n v="27.66"/>
    <x v="39"/>
    <n v="78017"/>
    <x v="6"/>
    <x v="684"/>
    <x v="0"/>
    <n v="27.37"/>
    <s v="Second"/>
    <x v="3"/>
    <x v="1"/>
    <x v="0"/>
    <n v="33234.839999999997"/>
    <x v="0"/>
    <x v="46"/>
    <x v="6"/>
    <n v="2"/>
    <x v="15"/>
    <x v="2"/>
  </r>
  <r>
    <n v="2395"/>
    <x v="9"/>
    <x v="7"/>
    <n v="68.08"/>
    <x v="23"/>
    <n v="182228"/>
    <x v="7"/>
    <x v="719"/>
    <x v="1"/>
    <n v="81.25"/>
    <s v="Second"/>
    <x v="7"/>
    <x v="0"/>
    <x v="1"/>
    <n v="80726.789999999994"/>
    <x v="2"/>
    <x v="7"/>
    <x v="7"/>
    <n v="0"/>
    <x v="30"/>
    <x v="2"/>
  </r>
  <r>
    <n v="2396"/>
    <x v="1"/>
    <x v="5"/>
    <n v="40.11"/>
    <x v="13"/>
    <n v="282786"/>
    <x v="2"/>
    <x v="662"/>
    <x v="1"/>
    <n v="84.28"/>
    <s v="Third"/>
    <x v="6"/>
    <x v="0"/>
    <x v="0"/>
    <n v="159718.72"/>
    <x v="0"/>
    <x v="13"/>
    <x v="2"/>
    <n v="1"/>
    <x v="19"/>
    <x v="1"/>
  </r>
  <r>
    <n v="2397"/>
    <x v="1"/>
    <x v="1"/>
    <n v="58.51"/>
    <x v="1"/>
    <n v="80140"/>
    <x v="4"/>
    <x v="783"/>
    <x v="2"/>
    <n v="58.14"/>
    <s v="Third"/>
    <x v="0"/>
    <x v="1"/>
    <x v="1"/>
    <n v="33428.1"/>
    <x v="1"/>
    <x v="33"/>
    <x v="4"/>
    <n v="0"/>
    <x v="3"/>
    <x v="1"/>
  </r>
  <r>
    <n v="2398"/>
    <x v="6"/>
    <x v="6"/>
    <n v="48.88"/>
    <x v="31"/>
    <n v="190162"/>
    <x v="7"/>
    <x v="735"/>
    <x v="1"/>
    <n v="86.54"/>
    <s v="Third"/>
    <x v="2"/>
    <x v="2"/>
    <x v="1"/>
    <n v="84586.16"/>
    <x v="3"/>
    <x v="18"/>
    <x v="7"/>
    <n v="3"/>
    <x v="30"/>
    <x v="5"/>
  </r>
  <r>
    <n v="2399"/>
    <x v="0"/>
    <x v="3"/>
    <n v="62.24"/>
    <x v="7"/>
    <n v="229913"/>
    <x v="4"/>
    <x v="6"/>
    <x v="2"/>
    <n v="28.65"/>
    <s v="First"/>
    <x v="0"/>
    <x v="1"/>
    <x v="0"/>
    <n v="98278.29"/>
    <x v="1"/>
    <x v="37"/>
    <x v="4"/>
    <n v="0"/>
    <x v="15"/>
    <x v="2"/>
  </r>
  <r>
    <n v="2400"/>
    <x v="7"/>
    <x v="4"/>
    <n v="7.06"/>
    <x v="18"/>
    <n v="279619"/>
    <x v="2"/>
    <x v="328"/>
    <x v="1"/>
    <n v="71.08"/>
    <s v="Third"/>
    <x v="4"/>
    <x v="2"/>
    <x v="0"/>
    <n v="188241.5"/>
    <x v="1"/>
    <x v="10"/>
    <x v="2"/>
    <n v="3"/>
    <x v="14"/>
    <x v="4"/>
  </r>
  <r>
    <n v="2401"/>
    <x v="0"/>
    <x v="3"/>
    <n v="15.85"/>
    <x v="32"/>
    <n v="244149"/>
    <x v="5"/>
    <x v="265"/>
    <x v="0"/>
    <n v="94.29"/>
    <s v="Second"/>
    <x v="5"/>
    <x v="0"/>
    <x v="1"/>
    <n v="175690.43"/>
    <x v="2"/>
    <x v="3"/>
    <x v="5"/>
    <n v="0"/>
    <x v="12"/>
    <x v="3"/>
  </r>
  <r>
    <n v="2402"/>
    <x v="1"/>
    <x v="5"/>
    <n v="35.42"/>
    <x v="5"/>
    <n v="185512"/>
    <x v="2"/>
    <x v="199"/>
    <x v="2"/>
    <n v="51.98"/>
    <s v="Second"/>
    <x v="0"/>
    <x v="0"/>
    <x v="0"/>
    <n v="111048.37"/>
    <x v="1"/>
    <x v="40"/>
    <x v="2"/>
    <n v="5"/>
    <x v="20"/>
    <x v="5"/>
  </r>
  <r>
    <n v="2403"/>
    <x v="0"/>
    <x v="3"/>
    <n v="60.16"/>
    <x v="32"/>
    <n v="136328"/>
    <x v="3"/>
    <x v="797"/>
    <x v="2"/>
    <n v="40.770000000000003"/>
    <s v="First"/>
    <x v="4"/>
    <x v="1"/>
    <x v="0"/>
    <n v="75146.559999999998"/>
    <x v="1"/>
    <x v="39"/>
    <x v="3"/>
    <n v="0"/>
    <x v="29"/>
    <x v="0"/>
  </r>
  <r>
    <n v="2404"/>
    <x v="7"/>
    <x v="3"/>
    <n v="76.73"/>
    <x v="11"/>
    <n v="316175"/>
    <x v="3"/>
    <x v="74"/>
    <x v="0"/>
    <n v="76.010000000000005"/>
    <s v="First"/>
    <x v="4"/>
    <x v="0"/>
    <x v="0"/>
    <n v="127464.43"/>
    <x v="3"/>
    <x v="38"/>
    <x v="3"/>
    <n v="0"/>
    <x v="44"/>
    <x v="5"/>
  </r>
  <r>
    <n v="2405"/>
    <x v="1"/>
    <x v="2"/>
    <n v="6.46"/>
    <x v="38"/>
    <n v="299212"/>
    <x v="2"/>
    <x v="729"/>
    <x v="1"/>
    <n v="76.900000000000006"/>
    <s v="Third"/>
    <x v="2"/>
    <x v="1"/>
    <x v="1"/>
    <n v="152855.25"/>
    <x v="0"/>
    <x v="13"/>
    <x v="2"/>
    <n v="2"/>
    <x v="1"/>
    <x v="1"/>
  </r>
  <r>
    <n v="2406"/>
    <x v="7"/>
    <x v="3"/>
    <n v="6.78"/>
    <x v="7"/>
    <n v="104328"/>
    <x v="9"/>
    <x v="222"/>
    <x v="0"/>
    <n v="83.69"/>
    <s v="First"/>
    <x v="1"/>
    <x v="0"/>
    <x v="0"/>
    <n v="68226"/>
    <x v="2"/>
    <x v="23"/>
    <x v="9"/>
    <n v="0"/>
    <x v="18"/>
    <x v="4"/>
  </r>
  <r>
    <n v="2407"/>
    <x v="5"/>
    <x v="6"/>
    <n v="66.39"/>
    <x v="33"/>
    <n v="390899"/>
    <x v="9"/>
    <x v="736"/>
    <x v="2"/>
    <n v="40.479999999999997"/>
    <s v="Third"/>
    <x v="1"/>
    <x v="2"/>
    <x v="1"/>
    <n v="298916.81"/>
    <x v="1"/>
    <x v="13"/>
    <x v="9"/>
    <n v="0"/>
    <x v="27"/>
    <x v="1"/>
  </r>
  <r>
    <n v="2408"/>
    <x v="9"/>
    <x v="3"/>
    <n v="46.68"/>
    <x v="32"/>
    <n v="285334"/>
    <x v="8"/>
    <x v="70"/>
    <x v="1"/>
    <n v="72.84"/>
    <s v="First"/>
    <x v="8"/>
    <x v="1"/>
    <x v="1"/>
    <n v="225585.18"/>
    <x v="0"/>
    <x v="7"/>
    <x v="8"/>
    <n v="0"/>
    <x v="38"/>
    <x v="2"/>
  </r>
  <r>
    <n v="2409"/>
    <x v="6"/>
    <x v="3"/>
    <n v="5.64"/>
    <x v="11"/>
    <n v="91034"/>
    <x v="2"/>
    <x v="427"/>
    <x v="2"/>
    <n v="36.020000000000003"/>
    <s v="Third"/>
    <x v="2"/>
    <x v="1"/>
    <x v="0"/>
    <n v="36463.79"/>
    <x v="1"/>
    <x v="17"/>
    <x v="2"/>
    <n v="2"/>
    <x v="44"/>
    <x v="2"/>
  </r>
  <r>
    <n v="2410"/>
    <x v="1"/>
    <x v="6"/>
    <n v="57.02"/>
    <x v="24"/>
    <n v="134457"/>
    <x v="6"/>
    <x v="233"/>
    <x v="2"/>
    <n v="41.35"/>
    <s v="Second"/>
    <x v="0"/>
    <x v="0"/>
    <x v="1"/>
    <n v="90172.51"/>
    <x v="1"/>
    <x v="4"/>
    <x v="6"/>
    <n v="7"/>
    <x v="14"/>
    <x v="0"/>
  </r>
  <r>
    <n v="2411"/>
    <x v="4"/>
    <x v="1"/>
    <n v="52.14"/>
    <x v="1"/>
    <n v="189087"/>
    <x v="4"/>
    <x v="715"/>
    <x v="0"/>
    <n v="90.33"/>
    <s v="Third"/>
    <x v="0"/>
    <x v="2"/>
    <x v="0"/>
    <n v="147429.82"/>
    <x v="1"/>
    <x v="39"/>
    <x v="4"/>
    <n v="0"/>
    <x v="5"/>
    <x v="0"/>
  </r>
  <r>
    <n v="2412"/>
    <x v="1"/>
    <x v="3"/>
    <n v="26.85"/>
    <x v="7"/>
    <n v="320245"/>
    <x v="0"/>
    <x v="806"/>
    <x v="2"/>
    <n v="34.5"/>
    <s v="Second"/>
    <x v="0"/>
    <x v="0"/>
    <x v="1"/>
    <n v="233236.37"/>
    <x v="2"/>
    <x v="37"/>
    <x v="0"/>
    <n v="3"/>
    <x v="10"/>
    <x v="2"/>
  </r>
  <r>
    <n v="2413"/>
    <x v="6"/>
    <x v="6"/>
    <n v="8.25"/>
    <x v="24"/>
    <n v="92637"/>
    <x v="4"/>
    <x v="504"/>
    <x v="1"/>
    <n v="73.95"/>
    <s v="First"/>
    <x v="0"/>
    <x v="2"/>
    <x v="1"/>
    <n v="62607.8"/>
    <x v="3"/>
    <x v="29"/>
    <x v="4"/>
    <n v="0"/>
    <x v="13"/>
    <x v="1"/>
  </r>
  <r>
    <n v="2414"/>
    <x v="5"/>
    <x v="2"/>
    <n v="72.92"/>
    <x v="38"/>
    <n v="138246"/>
    <x v="7"/>
    <x v="744"/>
    <x v="0"/>
    <n v="77.48"/>
    <s v="Third"/>
    <x v="2"/>
    <x v="1"/>
    <x v="0"/>
    <n v="93256.17"/>
    <x v="2"/>
    <x v="13"/>
    <x v="7"/>
    <n v="3"/>
    <x v="14"/>
    <x v="1"/>
  </r>
  <r>
    <n v="2415"/>
    <x v="7"/>
    <x v="5"/>
    <n v="41"/>
    <x v="15"/>
    <n v="230161"/>
    <x v="4"/>
    <x v="13"/>
    <x v="2"/>
    <n v="56.5"/>
    <s v="Third"/>
    <x v="0"/>
    <x v="2"/>
    <x v="0"/>
    <n v="162314.81"/>
    <x v="1"/>
    <x v="42"/>
    <x v="4"/>
    <n v="0"/>
    <x v="7"/>
    <x v="5"/>
  </r>
  <r>
    <n v="2416"/>
    <x v="0"/>
    <x v="7"/>
    <n v="39.840000000000003"/>
    <x v="17"/>
    <n v="212856"/>
    <x v="4"/>
    <x v="13"/>
    <x v="0"/>
    <n v="91.36"/>
    <s v="Third"/>
    <x v="0"/>
    <x v="1"/>
    <x v="0"/>
    <n v="88084.1"/>
    <x v="0"/>
    <x v="3"/>
    <x v="4"/>
    <n v="0"/>
    <x v="33"/>
    <x v="3"/>
  </r>
  <r>
    <n v="2417"/>
    <x v="3"/>
    <x v="5"/>
    <n v="44.27"/>
    <x v="13"/>
    <n v="295592"/>
    <x v="4"/>
    <x v="217"/>
    <x v="0"/>
    <n v="92.04"/>
    <s v="First"/>
    <x v="0"/>
    <x v="2"/>
    <x v="1"/>
    <n v="185852.07"/>
    <x v="2"/>
    <x v="17"/>
    <x v="4"/>
    <n v="0"/>
    <x v="37"/>
    <x v="2"/>
  </r>
  <r>
    <n v="2418"/>
    <x v="7"/>
    <x v="1"/>
    <n v="23.63"/>
    <x v="19"/>
    <n v="143664"/>
    <x v="2"/>
    <x v="357"/>
    <x v="2"/>
    <n v="43.48"/>
    <s v="First"/>
    <x v="3"/>
    <x v="2"/>
    <x v="1"/>
    <n v="98432.09"/>
    <x v="2"/>
    <x v="16"/>
    <x v="2"/>
    <n v="0"/>
    <x v="22"/>
    <x v="2"/>
  </r>
  <r>
    <n v="2419"/>
    <x v="6"/>
    <x v="5"/>
    <n v="63.66"/>
    <x v="20"/>
    <n v="289530"/>
    <x v="4"/>
    <x v="567"/>
    <x v="1"/>
    <n v="61.04"/>
    <s v="Second"/>
    <x v="0"/>
    <x v="0"/>
    <x v="0"/>
    <n v="212409.79"/>
    <x v="0"/>
    <x v="1"/>
    <x v="4"/>
    <n v="0"/>
    <x v="10"/>
    <x v="1"/>
  </r>
  <r>
    <n v="2420"/>
    <x v="8"/>
    <x v="2"/>
    <n v="69.83"/>
    <x v="8"/>
    <n v="197335"/>
    <x v="9"/>
    <x v="23"/>
    <x v="2"/>
    <n v="35.33"/>
    <s v="First"/>
    <x v="1"/>
    <x v="2"/>
    <x v="0"/>
    <n v="154109.62"/>
    <x v="1"/>
    <x v="5"/>
    <x v="9"/>
    <n v="0"/>
    <x v="5"/>
    <x v="4"/>
  </r>
  <r>
    <n v="2421"/>
    <x v="4"/>
    <x v="3"/>
    <n v="11.53"/>
    <x v="14"/>
    <n v="29799"/>
    <x v="5"/>
    <x v="735"/>
    <x v="2"/>
    <n v="57.32"/>
    <s v="Second"/>
    <x v="5"/>
    <x v="1"/>
    <x v="1"/>
    <n v="34408.97"/>
    <x v="2"/>
    <x v="20"/>
    <x v="5"/>
    <n v="0"/>
    <x v="79"/>
    <x v="2"/>
  </r>
  <r>
    <n v="2422"/>
    <x v="0"/>
    <x v="2"/>
    <n v="45.66"/>
    <x v="2"/>
    <n v="355417"/>
    <x v="5"/>
    <x v="345"/>
    <x v="1"/>
    <n v="85.07"/>
    <s v="Third"/>
    <x v="5"/>
    <x v="0"/>
    <x v="0"/>
    <n v="276183.78000000003"/>
    <x v="3"/>
    <x v="39"/>
    <x v="5"/>
    <n v="0"/>
    <x v="5"/>
    <x v="0"/>
  </r>
  <r>
    <n v="2423"/>
    <x v="3"/>
    <x v="0"/>
    <n v="27.44"/>
    <x v="35"/>
    <n v="119041"/>
    <x v="2"/>
    <x v="535"/>
    <x v="0"/>
    <n v="97.59"/>
    <s v="Second"/>
    <x v="2"/>
    <x v="1"/>
    <x v="0"/>
    <n v="58909.03"/>
    <x v="2"/>
    <x v="42"/>
    <x v="2"/>
    <n v="2"/>
    <x v="31"/>
    <x v="5"/>
  </r>
  <r>
    <n v="2424"/>
    <x v="4"/>
    <x v="5"/>
    <n v="35.049999999999997"/>
    <x v="9"/>
    <n v="184381"/>
    <x v="8"/>
    <x v="524"/>
    <x v="1"/>
    <n v="87.64"/>
    <s v="Third"/>
    <x v="0"/>
    <x v="2"/>
    <x v="0"/>
    <n v="105140.82"/>
    <x v="2"/>
    <x v="27"/>
    <x v="8"/>
    <n v="8"/>
    <x v="4"/>
    <x v="4"/>
  </r>
  <r>
    <n v="2425"/>
    <x v="9"/>
    <x v="0"/>
    <n v="77.430000000000007"/>
    <x v="29"/>
    <n v="396283"/>
    <x v="5"/>
    <x v="151"/>
    <x v="0"/>
    <n v="29.23"/>
    <s v="First"/>
    <x v="5"/>
    <x v="1"/>
    <x v="1"/>
    <n v="198294.51"/>
    <x v="1"/>
    <x v="46"/>
    <x v="5"/>
    <n v="0"/>
    <x v="6"/>
    <x v="2"/>
  </r>
  <r>
    <n v="2426"/>
    <x v="2"/>
    <x v="4"/>
    <n v="40.700000000000003"/>
    <x v="18"/>
    <n v="191189"/>
    <x v="2"/>
    <x v="295"/>
    <x v="2"/>
    <n v="44.6"/>
    <s v="Third"/>
    <x v="6"/>
    <x v="1"/>
    <x v="1"/>
    <n v="122163.09"/>
    <x v="1"/>
    <x v="47"/>
    <x v="2"/>
    <n v="1"/>
    <x v="9"/>
    <x v="1"/>
  </r>
  <r>
    <n v="2427"/>
    <x v="3"/>
    <x v="7"/>
    <n v="18.079999999999998"/>
    <x v="30"/>
    <n v="136354"/>
    <x v="3"/>
    <x v="351"/>
    <x v="0"/>
    <n v="92.75"/>
    <s v="Third"/>
    <x v="0"/>
    <x v="2"/>
    <x v="0"/>
    <n v="68227.360000000001"/>
    <x v="3"/>
    <x v="47"/>
    <x v="3"/>
    <n v="2"/>
    <x v="6"/>
    <x v="1"/>
  </r>
  <r>
    <n v="2428"/>
    <x v="1"/>
    <x v="6"/>
    <n v="36.979999999999997"/>
    <x v="31"/>
    <n v="323047"/>
    <x v="5"/>
    <x v="773"/>
    <x v="2"/>
    <n v="39.799999999999997"/>
    <s v="Third"/>
    <x v="8"/>
    <x v="2"/>
    <x v="1"/>
    <n v="254477.63"/>
    <x v="1"/>
    <x v="45"/>
    <x v="5"/>
    <n v="1"/>
    <x v="38"/>
    <x v="2"/>
  </r>
  <r>
    <n v="2429"/>
    <x v="1"/>
    <x v="1"/>
    <n v="36.520000000000003"/>
    <x v="19"/>
    <n v="320385"/>
    <x v="6"/>
    <x v="782"/>
    <x v="1"/>
    <n v="79.25"/>
    <s v="First"/>
    <x v="9"/>
    <x v="0"/>
    <x v="0"/>
    <n v="200232.01"/>
    <x v="0"/>
    <x v="33"/>
    <x v="6"/>
    <n v="0"/>
    <x v="39"/>
    <x v="1"/>
  </r>
  <r>
    <n v="2430"/>
    <x v="1"/>
    <x v="5"/>
    <n v="54.32"/>
    <x v="15"/>
    <n v="324515"/>
    <x v="3"/>
    <x v="736"/>
    <x v="0"/>
    <n v="90.68"/>
    <s v="Third"/>
    <x v="4"/>
    <x v="0"/>
    <x v="1"/>
    <n v="174378.64"/>
    <x v="2"/>
    <x v="38"/>
    <x v="3"/>
    <n v="0"/>
    <x v="36"/>
    <x v="5"/>
  </r>
  <r>
    <n v="2431"/>
    <x v="7"/>
    <x v="6"/>
    <n v="38.65"/>
    <x v="10"/>
    <n v="27763"/>
    <x v="3"/>
    <x v="708"/>
    <x v="1"/>
    <n v="89.36"/>
    <s v="First"/>
    <x v="4"/>
    <x v="2"/>
    <x v="1"/>
    <n v="41271.519999999997"/>
    <x v="0"/>
    <x v="39"/>
    <x v="3"/>
    <n v="0"/>
    <x v="80"/>
    <x v="0"/>
  </r>
  <r>
    <n v="2432"/>
    <x v="0"/>
    <x v="1"/>
    <n v="27.3"/>
    <x v="1"/>
    <n v="344227"/>
    <x v="9"/>
    <x v="332"/>
    <x v="1"/>
    <n v="87.25"/>
    <s v="First"/>
    <x v="1"/>
    <x v="2"/>
    <x v="0"/>
    <n v="274536.52"/>
    <x v="1"/>
    <x v="6"/>
    <x v="9"/>
    <n v="0"/>
    <x v="51"/>
    <x v="0"/>
  </r>
  <r>
    <n v="2433"/>
    <x v="9"/>
    <x v="2"/>
    <n v="20.94"/>
    <x v="38"/>
    <n v="190042"/>
    <x v="9"/>
    <x v="610"/>
    <x v="1"/>
    <n v="76.69"/>
    <s v="First"/>
    <x v="1"/>
    <x v="0"/>
    <x v="1"/>
    <n v="123025.24"/>
    <x v="1"/>
    <x v="32"/>
    <x v="9"/>
    <n v="0"/>
    <x v="18"/>
    <x v="1"/>
  </r>
  <r>
    <n v="2434"/>
    <x v="1"/>
    <x v="7"/>
    <n v="13.92"/>
    <x v="23"/>
    <n v="171628"/>
    <x v="6"/>
    <x v="655"/>
    <x v="0"/>
    <n v="90.41"/>
    <s v="Third"/>
    <x v="0"/>
    <x v="1"/>
    <x v="1"/>
    <n v="109812.79"/>
    <x v="3"/>
    <x v="23"/>
    <x v="6"/>
    <n v="7"/>
    <x v="9"/>
    <x v="4"/>
  </r>
  <r>
    <n v="2435"/>
    <x v="1"/>
    <x v="7"/>
    <n v="18.93"/>
    <x v="36"/>
    <n v="283436"/>
    <x v="5"/>
    <x v="57"/>
    <x v="2"/>
    <n v="25.91"/>
    <s v="Second"/>
    <x v="0"/>
    <x v="2"/>
    <x v="1"/>
    <n v="183923.36"/>
    <x v="2"/>
    <x v="4"/>
    <x v="5"/>
    <n v="9"/>
    <x v="18"/>
    <x v="0"/>
  </r>
  <r>
    <n v="2436"/>
    <x v="5"/>
    <x v="0"/>
    <n v="46.56"/>
    <x v="0"/>
    <n v="373399"/>
    <x v="3"/>
    <x v="611"/>
    <x v="2"/>
    <n v="32.83"/>
    <s v="Second"/>
    <x v="0"/>
    <x v="1"/>
    <x v="0"/>
    <n v="175669.87"/>
    <x v="2"/>
    <x v="5"/>
    <x v="3"/>
    <n v="2"/>
    <x v="17"/>
    <x v="4"/>
  </r>
  <r>
    <n v="2437"/>
    <x v="4"/>
    <x v="6"/>
    <n v="26.22"/>
    <x v="21"/>
    <n v="123276"/>
    <x v="5"/>
    <x v="461"/>
    <x v="2"/>
    <n v="55.81"/>
    <s v="First"/>
    <x v="5"/>
    <x v="0"/>
    <x v="0"/>
    <n v="95156.479999999996"/>
    <x v="3"/>
    <x v="23"/>
    <x v="5"/>
    <n v="0"/>
    <x v="34"/>
    <x v="4"/>
  </r>
  <r>
    <n v="2438"/>
    <x v="4"/>
    <x v="5"/>
    <n v="17.920000000000002"/>
    <x v="13"/>
    <n v="124335"/>
    <x v="9"/>
    <x v="148"/>
    <x v="1"/>
    <n v="76.59"/>
    <s v="Second"/>
    <x v="1"/>
    <x v="1"/>
    <x v="1"/>
    <n v="54446.58"/>
    <x v="1"/>
    <x v="24"/>
    <x v="9"/>
    <n v="0"/>
    <x v="30"/>
    <x v="4"/>
  </r>
  <r>
    <n v="2439"/>
    <x v="3"/>
    <x v="4"/>
    <n v="63.62"/>
    <x v="22"/>
    <n v="302790"/>
    <x v="4"/>
    <x v="486"/>
    <x v="1"/>
    <n v="89.65"/>
    <s v="Third"/>
    <x v="0"/>
    <x v="0"/>
    <x v="0"/>
    <n v="138858.01"/>
    <x v="3"/>
    <x v="10"/>
    <x v="4"/>
    <n v="0"/>
    <x v="23"/>
    <x v="4"/>
  </r>
  <r>
    <n v="2440"/>
    <x v="6"/>
    <x v="4"/>
    <n v="5.59"/>
    <x v="18"/>
    <n v="313878"/>
    <x v="7"/>
    <x v="329"/>
    <x v="2"/>
    <n v="25.9"/>
    <s v="First"/>
    <x v="7"/>
    <x v="1"/>
    <x v="1"/>
    <n v="145482.76999999999"/>
    <x v="0"/>
    <x v="0"/>
    <x v="7"/>
    <n v="0"/>
    <x v="23"/>
    <x v="0"/>
  </r>
  <r>
    <n v="2441"/>
    <x v="2"/>
    <x v="3"/>
    <n v="49.39"/>
    <x v="14"/>
    <n v="66077"/>
    <x v="1"/>
    <x v="187"/>
    <x v="2"/>
    <n v="45.63"/>
    <s v="Second"/>
    <x v="2"/>
    <x v="0"/>
    <x v="0"/>
    <n v="50392.43"/>
    <x v="2"/>
    <x v="35"/>
    <x v="1"/>
    <n v="1"/>
    <x v="27"/>
    <x v="5"/>
  </r>
  <r>
    <n v="2442"/>
    <x v="5"/>
    <x v="3"/>
    <n v="55.42"/>
    <x v="14"/>
    <n v="266190"/>
    <x v="1"/>
    <x v="432"/>
    <x v="1"/>
    <n v="29.57"/>
    <s v="Third"/>
    <x v="0"/>
    <x v="0"/>
    <x v="0"/>
    <n v="182173.77"/>
    <x v="2"/>
    <x v="4"/>
    <x v="1"/>
    <n v="4"/>
    <x v="13"/>
    <x v="0"/>
  </r>
  <r>
    <n v="2443"/>
    <x v="9"/>
    <x v="5"/>
    <n v="21.7"/>
    <x v="5"/>
    <n v="219933"/>
    <x v="6"/>
    <x v="169"/>
    <x v="1"/>
    <n v="60.13"/>
    <s v="Third"/>
    <x v="4"/>
    <x v="2"/>
    <x v="0"/>
    <n v="100871.7"/>
    <x v="1"/>
    <x v="7"/>
    <x v="6"/>
    <n v="5"/>
    <x v="23"/>
    <x v="2"/>
  </r>
  <r>
    <n v="2444"/>
    <x v="3"/>
    <x v="7"/>
    <n v="14.61"/>
    <x v="36"/>
    <n v="165848"/>
    <x v="0"/>
    <x v="807"/>
    <x v="1"/>
    <n v="77.459999999999994"/>
    <s v="Second"/>
    <x v="1"/>
    <x v="2"/>
    <x v="1"/>
    <n v="131251.04"/>
    <x v="0"/>
    <x v="11"/>
    <x v="0"/>
    <n v="2"/>
    <x v="38"/>
    <x v="4"/>
  </r>
  <r>
    <n v="2445"/>
    <x v="7"/>
    <x v="4"/>
    <n v="79.099999999999994"/>
    <x v="18"/>
    <n v="392168"/>
    <x v="1"/>
    <x v="8"/>
    <x v="0"/>
    <n v="72.98"/>
    <s v="Third"/>
    <x v="6"/>
    <x v="2"/>
    <x v="1"/>
    <n v="207119.69"/>
    <x v="0"/>
    <x v="11"/>
    <x v="1"/>
    <n v="0"/>
    <x v="21"/>
    <x v="4"/>
  </r>
  <r>
    <n v="2446"/>
    <x v="1"/>
    <x v="3"/>
    <n v="47.47"/>
    <x v="7"/>
    <n v="78641"/>
    <x v="8"/>
    <x v="795"/>
    <x v="0"/>
    <n v="80.790000000000006"/>
    <s v="Third"/>
    <x v="9"/>
    <x v="0"/>
    <x v="1"/>
    <n v="43177.52"/>
    <x v="3"/>
    <x v="26"/>
    <x v="8"/>
    <n v="1"/>
    <x v="29"/>
    <x v="0"/>
  </r>
  <r>
    <n v="2447"/>
    <x v="7"/>
    <x v="2"/>
    <n v="75.5"/>
    <x v="8"/>
    <n v="220407"/>
    <x v="9"/>
    <x v="445"/>
    <x v="1"/>
    <n v="78.97"/>
    <s v="Third"/>
    <x v="1"/>
    <x v="0"/>
    <x v="1"/>
    <n v="93683.86"/>
    <x v="3"/>
    <x v="36"/>
    <x v="9"/>
    <n v="0"/>
    <x v="15"/>
    <x v="1"/>
  </r>
  <r>
    <n v="2448"/>
    <x v="9"/>
    <x v="5"/>
    <n v="47.49"/>
    <x v="20"/>
    <n v="381790"/>
    <x v="8"/>
    <x v="456"/>
    <x v="0"/>
    <n v="83.53"/>
    <s v="Second"/>
    <x v="0"/>
    <x v="0"/>
    <x v="0"/>
    <n v="229916.56"/>
    <x v="1"/>
    <x v="8"/>
    <x v="8"/>
    <n v="8"/>
    <x v="20"/>
    <x v="5"/>
  </r>
  <r>
    <n v="2449"/>
    <x v="8"/>
    <x v="4"/>
    <n v="29.62"/>
    <x v="12"/>
    <n v="180496"/>
    <x v="2"/>
    <x v="411"/>
    <x v="0"/>
    <n v="64.37"/>
    <s v="Second"/>
    <x v="0"/>
    <x v="1"/>
    <x v="1"/>
    <n v="110765.63"/>
    <x v="3"/>
    <x v="8"/>
    <x v="2"/>
    <n v="5"/>
    <x v="40"/>
    <x v="5"/>
  </r>
  <r>
    <n v="2450"/>
    <x v="1"/>
    <x v="6"/>
    <n v="36.450000000000003"/>
    <x v="33"/>
    <n v="361202"/>
    <x v="9"/>
    <x v="412"/>
    <x v="1"/>
    <n v="69.98"/>
    <s v="Second"/>
    <x v="0"/>
    <x v="0"/>
    <x v="1"/>
    <n v="192996.95"/>
    <x v="3"/>
    <x v="26"/>
    <x v="9"/>
    <n v="1"/>
    <x v="21"/>
    <x v="0"/>
  </r>
  <r>
    <n v="2451"/>
    <x v="6"/>
    <x v="3"/>
    <n v="31.84"/>
    <x v="14"/>
    <n v="291660"/>
    <x v="7"/>
    <x v="808"/>
    <x v="0"/>
    <n v="65.48"/>
    <s v="Third"/>
    <x v="3"/>
    <x v="1"/>
    <x v="1"/>
    <n v="199292.17"/>
    <x v="3"/>
    <x v="30"/>
    <x v="7"/>
    <n v="1"/>
    <x v="13"/>
    <x v="0"/>
  </r>
  <r>
    <n v="2452"/>
    <x v="1"/>
    <x v="2"/>
    <n v="64.040000000000006"/>
    <x v="2"/>
    <n v="320230"/>
    <x v="4"/>
    <x v="210"/>
    <x v="0"/>
    <n v="78.33"/>
    <s v="Third"/>
    <x v="0"/>
    <x v="1"/>
    <x v="1"/>
    <n v="218714.2"/>
    <x v="1"/>
    <x v="49"/>
    <x v="4"/>
    <n v="0"/>
    <x v="13"/>
    <x v="4"/>
  </r>
  <r>
    <n v="2453"/>
    <x v="6"/>
    <x v="0"/>
    <n v="72.06"/>
    <x v="6"/>
    <n v="398534"/>
    <x v="7"/>
    <x v="754"/>
    <x v="0"/>
    <n v="89.14"/>
    <s v="Second"/>
    <x v="7"/>
    <x v="2"/>
    <x v="0"/>
    <n v="268621.5"/>
    <x v="2"/>
    <x v="26"/>
    <x v="7"/>
    <n v="0"/>
    <x v="14"/>
    <x v="0"/>
  </r>
  <r>
    <n v="2454"/>
    <x v="9"/>
    <x v="6"/>
    <n v="48.46"/>
    <x v="10"/>
    <n v="304984"/>
    <x v="9"/>
    <x v="665"/>
    <x v="1"/>
    <n v="93.61"/>
    <s v="First"/>
    <x v="1"/>
    <x v="1"/>
    <x v="1"/>
    <n v="132965.85999999999"/>
    <x v="1"/>
    <x v="13"/>
    <x v="9"/>
    <n v="0"/>
    <x v="30"/>
    <x v="1"/>
  </r>
  <r>
    <n v="2455"/>
    <x v="2"/>
    <x v="5"/>
    <n v="60.32"/>
    <x v="20"/>
    <n v="149196"/>
    <x v="3"/>
    <x v="318"/>
    <x v="2"/>
    <n v="58.49"/>
    <s v="Second"/>
    <x v="1"/>
    <x v="2"/>
    <x v="0"/>
    <n v="63500.25"/>
    <x v="1"/>
    <x v="2"/>
    <x v="3"/>
    <n v="1"/>
    <x v="15"/>
    <x v="2"/>
  </r>
  <r>
    <n v="2456"/>
    <x v="7"/>
    <x v="2"/>
    <n v="69.84"/>
    <x v="34"/>
    <n v="186622"/>
    <x v="6"/>
    <x v="238"/>
    <x v="0"/>
    <n v="71.290000000000006"/>
    <s v="Second"/>
    <x v="2"/>
    <x v="2"/>
    <x v="0"/>
    <n v="145013.34"/>
    <x v="0"/>
    <x v="45"/>
    <x v="6"/>
    <n v="4"/>
    <x v="5"/>
    <x v="2"/>
  </r>
  <r>
    <n v="2457"/>
    <x v="3"/>
    <x v="7"/>
    <n v="10.61"/>
    <x v="23"/>
    <n v="369640"/>
    <x v="9"/>
    <x v="371"/>
    <x v="0"/>
    <n v="76.25"/>
    <s v="Third"/>
    <x v="0"/>
    <x v="2"/>
    <x v="1"/>
    <n v="288612.75"/>
    <x v="1"/>
    <x v="0"/>
    <x v="9"/>
    <n v="1"/>
    <x v="5"/>
    <x v="0"/>
  </r>
  <r>
    <n v="2458"/>
    <x v="4"/>
    <x v="5"/>
    <n v="16.399999999999999"/>
    <x v="13"/>
    <n v="197120"/>
    <x v="4"/>
    <x v="448"/>
    <x v="0"/>
    <n v="64.56"/>
    <s v="First"/>
    <x v="0"/>
    <x v="0"/>
    <x v="0"/>
    <n v="124052.96"/>
    <x v="3"/>
    <x v="12"/>
    <x v="4"/>
    <n v="0"/>
    <x v="37"/>
    <x v="4"/>
  </r>
  <r>
    <n v="2459"/>
    <x v="8"/>
    <x v="2"/>
    <n v="16.22"/>
    <x v="34"/>
    <n v="51538"/>
    <x v="8"/>
    <x v="200"/>
    <x v="2"/>
    <n v="38.159999999999997"/>
    <s v="Third"/>
    <x v="9"/>
    <x v="2"/>
    <x v="1"/>
    <n v="25621.58"/>
    <x v="2"/>
    <x v="36"/>
    <x v="8"/>
    <n v="1"/>
    <x v="6"/>
    <x v="1"/>
  </r>
  <r>
    <n v="2460"/>
    <x v="9"/>
    <x v="7"/>
    <n v="64.989999999999995"/>
    <x v="23"/>
    <n v="116927"/>
    <x v="8"/>
    <x v="757"/>
    <x v="2"/>
    <n v="34.54"/>
    <s v="Third"/>
    <x v="9"/>
    <x v="2"/>
    <x v="1"/>
    <n v="73569.88"/>
    <x v="1"/>
    <x v="17"/>
    <x v="8"/>
    <n v="1"/>
    <x v="37"/>
    <x v="2"/>
  </r>
  <r>
    <n v="2461"/>
    <x v="2"/>
    <x v="5"/>
    <n v="29.08"/>
    <x v="20"/>
    <n v="393384"/>
    <x v="6"/>
    <x v="754"/>
    <x v="0"/>
    <n v="77.41"/>
    <s v="First"/>
    <x v="9"/>
    <x v="2"/>
    <x v="0"/>
    <n v="172152.29"/>
    <x v="2"/>
    <x v="29"/>
    <x v="6"/>
    <n v="0"/>
    <x v="30"/>
    <x v="1"/>
  </r>
  <r>
    <n v="2462"/>
    <x v="7"/>
    <x v="6"/>
    <n v="56.77"/>
    <x v="33"/>
    <n v="283111"/>
    <x v="2"/>
    <x v="319"/>
    <x v="0"/>
    <n v="82.91"/>
    <s v="Third"/>
    <x v="4"/>
    <x v="1"/>
    <x v="1"/>
    <n v="126686.01"/>
    <x v="3"/>
    <x v="1"/>
    <x v="2"/>
    <n v="3"/>
    <x v="11"/>
    <x v="1"/>
  </r>
  <r>
    <n v="2463"/>
    <x v="5"/>
    <x v="1"/>
    <n v="64.09"/>
    <x v="37"/>
    <n v="119036"/>
    <x v="7"/>
    <x v="76"/>
    <x v="1"/>
    <n v="90.03"/>
    <s v="Second"/>
    <x v="1"/>
    <x v="2"/>
    <x v="1"/>
    <n v="85305.12"/>
    <x v="1"/>
    <x v="44"/>
    <x v="7"/>
    <n v="5"/>
    <x v="12"/>
    <x v="2"/>
  </r>
  <r>
    <n v="2464"/>
    <x v="0"/>
    <x v="0"/>
    <n v="42.48"/>
    <x v="29"/>
    <n v="309665"/>
    <x v="7"/>
    <x v="284"/>
    <x v="2"/>
    <n v="52.97"/>
    <s v="Third"/>
    <x v="7"/>
    <x v="2"/>
    <x v="0"/>
    <n v="243371.34"/>
    <x v="2"/>
    <x v="26"/>
    <x v="7"/>
    <n v="0"/>
    <x v="38"/>
    <x v="0"/>
  </r>
  <r>
    <n v="2465"/>
    <x v="3"/>
    <x v="4"/>
    <n v="69.34"/>
    <x v="4"/>
    <n v="232258"/>
    <x v="2"/>
    <x v="525"/>
    <x v="0"/>
    <n v="90.42"/>
    <s v="Third"/>
    <x v="2"/>
    <x v="2"/>
    <x v="1"/>
    <n v="141412.32999999999"/>
    <x v="1"/>
    <x v="50"/>
    <x v="2"/>
    <n v="2"/>
    <x v="40"/>
    <x v="1"/>
  </r>
  <r>
    <n v="2466"/>
    <x v="5"/>
    <x v="1"/>
    <n v="27.56"/>
    <x v="26"/>
    <n v="183048"/>
    <x v="1"/>
    <x v="476"/>
    <x v="0"/>
    <n v="97.01"/>
    <s v="Third"/>
    <x v="6"/>
    <x v="1"/>
    <x v="0"/>
    <n v="74641.460000000006"/>
    <x v="1"/>
    <x v="6"/>
    <x v="1"/>
    <n v="0"/>
    <x v="33"/>
    <x v="0"/>
  </r>
  <r>
    <n v="2467"/>
    <x v="0"/>
    <x v="1"/>
    <n v="29.34"/>
    <x v="1"/>
    <n v="308729"/>
    <x v="4"/>
    <x v="176"/>
    <x v="1"/>
    <n v="29.87"/>
    <s v="Second"/>
    <x v="0"/>
    <x v="1"/>
    <x v="1"/>
    <n v="128193.61"/>
    <x v="3"/>
    <x v="0"/>
    <x v="4"/>
    <n v="0"/>
    <x v="3"/>
    <x v="0"/>
  </r>
  <r>
    <n v="2468"/>
    <x v="4"/>
    <x v="3"/>
    <n v="28.17"/>
    <x v="7"/>
    <n v="214371"/>
    <x v="9"/>
    <x v="741"/>
    <x v="0"/>
    <n v="95.52"/>
    <s v="Second"/>
    <x v="0"/>
    <x v="0"/>
    <x v="0"/>
    <n v="87261.72"/>
    <x v="0"/>
    <x v="13"/>
    <x v="9"/>
    <n v="1"/>
    <x v="33"/>
    <x v="1"/>
  </r>
  <r>
    <n v="2469"/>
    <x v="1"/>
    <x v="3"/>
    <n v="35.54"/>
    <x v="11"/>
    <n v="261821"/>
    <x v="7"/>
    <x v="406"/>
    <x v="2"/>
    <n v="51.28"/>
    <s v="Third"/>
    <x v="3"/>
    <x v="1"/>
    <x v="1"/>
    <n v="206891.01"/>
    <x v="0"/>
    <x v="0"/>
    <x v="7"/>
    <n v="1"/>
    <x v="38"/>
    <x v="0"/>
  </r>
  <r>
    <n v="2470"/>
    <x v="5"/>
    <x v="7"/>
    <n v="71.150000000000006"/>
    <x v="36"/>
    <n v="137272"/>
    <x v="1"/>
    <x v="134"/>
    <x v="1"/>
    <n v="73.819999999999993"/>
    <s v="Second"/>
    <x v="4"/>
    <x v="0"/>
    <x v="1"/>
    <n v="56662.45"/>
    <x v="1"/>
    <x v="5"/>
    <x v="1"/>
    <n v="2"/>
    <x v="33"/>
    <x v="4"/>
  </r>
  <r>
    <n v="2471"/>
    <x v="7"/>
    <x v="0"/>
    <n v="66.430000000000007"/>
    <x v="39"/>
    <n v="340481"/>
    <x v="5"/>
    <x v="375"/>
    <x v="1"/>
    <n v="68.180000000000007"/>
    <s v="Third"/>
    <x v="2"/>
    <x v="2"/>
    <x v="0"/>
    <n v="245023.63"/>
    <x v="3"/>
    <x v="1"/>
    <x v="5"/>
    <n v="6"/>
    <x v="12"/>
    <x v="1"/>
  </r>
  <r>
    <n v="2472"/>
    <x v="1"/>
    <x v="1"/>
    <n v="73.37"/>
    <x v="25"/>
    <n v="303965"/>
    <x v="7"/>
    <x v="788"/>
    <x v="1"/>
    <n v="77.91"/>
    <s v="First"/>
    <x v="7"/>
    <x v="2"/>
    <x v="1"/>
    <n v="238721.44"/>
    <x v="2"/>
    <x v="14"/>
    <x v="7"/>
    <n v="0"/>
    <x v="38"/>
    <x v="0"/>
  </r>
  <r>
    <n v="2473"/>
    <x v="1"/>
    <x v="2"/>
    <n v="59.92"/>
    <x v="34"/>
    <n v="219760"/>
    <x v="0"/>
    <x v="57"/>
    <x v="2"/>
    <n v="36.29"/>
    <s v="Third"/>
    <x v="2"/>
    <x v="2"/>
    <x v="1"/>
    <n v="156469.29"/>
    <x v="3"/>
    <x v="18"/>
    <x v="0"/>
    <n v="0"/>
    <x v="7"/>
    <x v="5"/>
  </r>
  <r>
    <n v="2474"/>
    <x v="4"/>
    <x v="1"/>
    <n v="56.95"/>
    <x v="37"/>
    <n v="387221"/>
    <x v="1"/>
    <x v="784"/>
    <x v="2"/>
    <n v="33.880000000000003"/>
    <s v="Second"/>
    <x v="1"/>
    <x v="2"/>
    <x v="1"/>
    <n v="179850.48"/>
    <x v="2"/>
    <x v="27"/>
    <x v="1"/>
    <n v="3"/>
    <x v="23"/>
    <x v="4"/>
  </r>
  <r>
    <n v="2475"/>
    <x v="9"/>
    <x v="4"/>
    <n v="59.96"/>
    <x v="22"/>
    <n v="244043"/>
    <x v="2"/>
    <x v="796"/>
    <x v="1"/>
    <n v="83.7"/>
    <s v="First"/>
    <x v="3"/>
    <x v="0"/>
    <x v="1"/>
    <n v="184696.6"/>
    <x v="2"/>
    <x v="41"/>
    <x v="2"/>
    <n v="0"/>
    <x v="27"/>
    <x v="5"/>
  </r>
  <r>
    <n v="2476"/>
    <x v="4"/>
    <x v="0"/>
    <n v="29.34"/>
    <x v="0"/>
    <n v="138083"/>
    <x v="6"/>
    <x v="746"/>
    <x v="2"/>
    <n v="53.62"/>
    <s v="First"/>
    <x v="9"/>
    <x v="1"/>
    <x v="0"/>
    <n v="98133.03"/>
    <x v="0"/>
    <x v="43"/>
    <x v="6"/>
    <n v="0"/>
    <x v="7"/>
    <x v="0"/>
  </r>
  <r>
    <n v="2477"/>
    <x v="6"/>
    <x v="1"/>
    <n v="31.39"/>
    <x v="25"/>
    <n v="235238"/>
    <x v="5"/>
    <x v="468"/>
    <x v="1"/>
    <n v="66.709999999999994"/>
    <s v="Third"/>
    <x v="8"/>
    <x v="2"/>
    <x v="1"/>
    <n v="184930.77"/>
    <x v="3"/>
    <x v="28"/>
    <x v="5"/>
    <n v="1"/>
    <x v="38"/>
    <x v="4"/>
  </r>
  <r>
    <n v="2478"/>
    <x v="8"/>
    <x v="7"/>
    <n v="64.38"/>
    <x v="23"/>
    <n v="285279"/>
    <x v="9"/>
    <x v="778"/>
    <x v="1"/>
    <n v="94.33"/>
    <s v="Third"/>
    <x v="1"/>
    <x v="1"/>
    <x v="1"/>
    <n v="190528.5"/>
    <x v="1"/>
    <x v="49"/>
    <x v="9"/>
    <n v="0"/>
    <x v="14"/>
    <x v="4"/>
  </r>
  <r>
    <n v="2479"/>
    <x v="0"/>
    <x v="7"/>
    <n v="13.98"/>
    <x v="17"/>
    <n v="113947"/>
    <x v="3"/>
    <x v="101"/>
    <x v="1"/>
    <n v="79.39"/>
    <s v="Third"/>
    <x v="1"/>
    <x v="2"/>
    <x v="0"/>
    <n v="52066.94"/>
    <x v="2"/>
    <x v="19"/>
    <x v="3"/>
    <n v="1"/>
    <x v="23"/>
    <x v="2"/>
  </r>
  <r>
    <n v="2480"/>
    <x v="4"/>
    <x v="0"/>
    <n v="74.97"/>
    <x v="39"/>
    <n v="346806"/>
    <x v="0"/>
    <x v="32"/>
    <x v="0"/>
    <n v="83.27"/>
    <s v="First"/>
    <x v="2"/>
    <x v="0"/>
    <x v="0"/>
    <n v="196124.43"/>
    <x v="1"/>
    <x v="29"/>
    <x v="0"/>
    <n v="0"/>
    <x v="4"/>
    <x v="1"/>
  </r>
  <r>
    <n v="2481"/>
    <x v="9"/>
    <x v="5"/>
    <n v="40.479999999999997"/>
    <x v="5"/>
    <n v="391177"/>
    <x v="2"/>
    <x v="319"/>
    <x v="0"/>
    <n v="88.84"/>
    <s v="Third"/>
    <x v="6"/>
    <x v="2"/>
    <x v="0"/>
    <n v="224343.73"/>
    <x v="3"/>
    <x v="44"/>
    <x v="2"/>
    <n v="1"/>
    <x v="4"/>
    <x v="2"/>
  </r>
  <r>
    <n v="2482"/>
    <x v="6"/>
    <x v="0"/>
    <n v="64.45"/>
    <x v="39"/>
    <n v="29129"/>
    <x v="8"/>
    <x v="388"/>
    <x v="1"/>
    <n v="65.83"/>
    <s v="Second"/>
    <x v="6"/>
    <x v="0"/>
    <x v="1"/>
    <n v="32910.79"/>
    <x v="3"/>
    <x v="4"/>
    <x v="8"/>
    <n v="4"/>
    <x v="81"/>
    <x v="0"/>
  </r>
  <r>
    <n v="2483"/>
    <x v="0"/>
    <x v="7"/>
    <n v="35.74"/>
    <x v="23"/>
    <n v="79318"/>
    <x v="5"/>
    <x v="241"/>
    <x v="2"/>
    <n v="44.55"/>
    <s v="First"/>
    <x v="5"/>
    <x v="2"/>
    <x v="1"/>
    <n v="50205.31"/>
    <x v="2"/>
    <x v="36"/>
    <x v="5"/>
    <n v="0"/>
    <x v="37"/>
    <x v="1"/>
  </r>
  <r>
    <n v="2484"/>
    <x v="2"/>
    <x v="3"/>
    <n v="72.63"/>
    <x v="11"/>
    <n v="239001"/>
    <x v="1"/>
    <x v="716"/>
    <x v="2"/>
    <n v="38"/>
    <s v="Third"/>
    <x v="0"/>
    <x v="0"/>
    <x v="0"/>
    <n v="110339.56"/>
    <x v="0"/>
    <x v="21"/>
    <x v="1"/>
    <n v="4"/>
    <x v="23"/>
    <x v="1"/>
  </r>
  <r>
    <n v="2485"/>
    <x v="5"/>
    <x v="4"/>
    <n v="30.97"/>
    <x v="18"/>
    <n v="212299"/>
    <x v="1"/>
    <x v="189"/>
    <x v="0"/>
    <n v="82.08"/>
    <s v="First"/>
    <x v="6"/>
    <x v="0"/>
    <x v="1"/>
    <n v="105218.05"/>
    <x v="1"/>
    <x v="37"/>
    <x v="1"/>
    <n v="0"/>
    <x v="6"/>
    <x v="2"/>
  </r>
  <r>
    <n v="2486"/>
    <x v="4"/>
    <x v="7"/>
    <n v="41.34"/>
    <x v="30"/>
    <n v="77193"/>
    <x v="1"/>
    <x v="160"/>
    <x v="2"/>
    <n v="49.13"/>
    <s v="Third"/>
    <x v="6"/>
    <x v="1"/>
    <x v="0"/>
    <n v="45802.57"/>
    <x v="3"/>
    <x v="15"/>
    <x v="1"/>
    <n v="0"/>
    <x v="0"/>
    <x v="0"/>
  </r>
  <r>
    <n v="2487"/>
    <x v="4"/>
    <x v="4"/>
    <n v="53.3"/>
    <x v="22"/>
    <n v="99533"/>
    <x v="0"/>
    <x v="392"/>
    <x v="0"/>
    <n v="63.37"/>
    <s v="Second"/>
    <x v="0"/>
    <x v="0"/>
    <x v="0"/>
    <n v="50860.56"/>
    <x v="2"/>
    <x v="5"/>
    <x v="0"/>
    <n v="3"/>
    <x v="1"/>
    <x v="4"/>
  </r>
  <r>
    <n v="2488"/>
    <x v="7"/>
    <x v="4"/>
    <n v="21.56"/>
    <x v="12"/>
    <n v="360691"/>
    <x v="5"/>
    <x v="700"/>
    <x v="0"/>
    <n v="64.41"/>
    <s v="Second"/>
    <x v="7"/>
    <x v="1"/>
    <x v="1"/>
    <n v="287187.71000000002"/>
    <x v="3"/>
    <x v="33"/>
    <x v="5"/>
    <n v="3"/>
    <x v="51"/>
    <x v="1"/>
  </r>
  <r>
    <n v="2489"/>
    <x v="1"/>
    <x v="2"/>
    <n v="64.62"/>
    <x v="8"/>
    <n v="239982"/>
    <x v="5"/>
    <x v="229"/>
    <x v="1"/>
    <n v="69.03"/>
    <s v="Second"/>
    <x v="5"/>
    <x v="0"/>
    <x v="0"/>
    <n v="100348.07"/>
    <x v="1"/>
    <x v="44"/>
    <x v="5"/>
    <n v="0"/>
    <x v="3"/>
    <x v="2"/>
  </r>
  <r>
    <n v="2490"/>
    <x v="0"/>
    <x v="5"/>
    <n v="73.42"/>
    <x v="5"/>
    <n v="171024"/>
    <x v="6"/>
    <x v="383"/>
    <x v="0"/>
    <n v="75.31"/>
    <s v="Second"/>
    <x v="6"/>
    <x v="0"/>
    <x v="1"/>
    <n v="105010.78"/>
    <x v="2"/>
    <x v="35"/>
    <x v="6"/>
    <n v="3"/>
    <x v="40"/>
    <x v="5"/>
  </r>
  <r>
    <n v="2491"/>
    <x v="6"/>
    <x v="4"/>
    <n v="5.33"/>
    <x v="16"/>
    <n v="53212"/>
    <x v="5"/>
    <x v="792"/>
    <x v="0"/>
    <n v="76.75"/>
    <s v="First"/>
    <x v="5"/>
    <x v="1"/>
    <x v="0"/>
    <n v="42229.69"/>
    <x v="2"/>
    <x v="23"/>
    <x v="5"/>
    <n v="0"/>
    <x v="38"/>
    <x v="4"/>
  </r>
  <r>
    <n v="2492"/>
    <x v="9"/>
    <x v="1"/>
    <n v="60.69"/>
    <x v="1"/>
    <n v="262524"/>
    <x v="3"/>
    <x v="477"/>
    <x v="1"/>
    <n v="85.47"/>
    <s v="First"/>
    <x v="4"/>
    <x v="1"/>
    <x v="0"/>
    <n v="136938.54999999999"/>
    <x v="0"/>
    <x v="48"/>
    <x v="3"/>
    <n v="0"/>
    <x v="35"/>
    <x v="5"/>
  </r>
  <r>
    <n v="2493"/>
    <x v="6"/>
    <x v="1"/>
    <n v="28.08"/>
    <x v="1"/>
    <n v="314916"/>
    <x v="4"/>
    <x v="123"/>
    <x v="1"/>
    <n v="62.98"/>
    <s v="Second"/>
    <x v="0"/>
    <x v="0"/>
    <x v="1"/>
    <n v="250720.88"/>
    <x v="0"/>
    <x v="24"/>
    <x v="4"/>
    <n v="0"/>
    <x v="51"/>
    <x v="4"/>
  </r>
  <r>
    <n v="2494"/>
    <x v="2"/>
    <x v="3"/>
    <n v="25.38"/>
    <x v="7"/>
    <n v="356045"/>
    <x v="6"/>
    <x v="471"/>
    <x v="2"/>
    <n v="31.76"/>
    <s v="Third"/>
    <x v="1"/>
    <x v="1"/>
    <x v="0"/>
    <n v="217375.2"/>
    <x v="1"/>
    <x v="40"/>
    <x v="6"/>
    <n v="6"/>
    <x v="40"/>
    <x v="5"/>
  </r>
  <r>
    <n v="2495"/>
    <x v="2"/>
    <x v="6"/>
    <n v="27.03"/>
    <x v="31"/>
    <n v="129726"/>
    <x v="4"/>
    <x v="499"/>
    <x v="0"/>
    <n v="96.5"/>
    <s v="Third"/>
    <x v="0"/>
    <x v="0"/>
    <x v="0"/>
    <n v="91806.33"/>
    <x v="0"/>
    <x v="16"/>
    <x v="4"/>
    <n v="0"/>
    <x v="7"/>
    <x v="2"/>
  </r>
  <r>
    <n v="2496"/>
    <x v="7"/>
    <x v="4"/>
    <n v="5.88"/>
    <x v="18"/>
    <n v="304931"/>
    <x v="5"/>
    <x v="550"/>
    <x v="1"/>
    <n v="66.92"/>
    <s v="First"/>
    <x v="5"/>
    <x v="2"/>
    <x v="0"/>
    <n v="179413.57"/>
    <x v="0"/>
    <x v="13"/>
    <x v="5"/>
    <n v="0"/>
    <x v="0"/>
    <x v="1"/>
  </r>
  <r>
    <n v="2497"/>
    <x v="3"/>
    <x v="1"/>
    <n v="56.24"/>
    <x v="25"/>
    <n v="311435"/>
    <x v="2"/>
    <x v="291"/>
    <x v="2"/>
    <n v="33.72"/>
    <s v="First"/>
    <x v="3"/>
    <x v="1"/>
    <x v="0"/>
    <n v="165464.78"/>
    <x v="3"/>
    <x v="1"/>
    <x v="2"/>
    <n v="0"/>
    <x v="21"/>
    <x v="1"/>
  </r>
  <r>
    <n v="2498"/>
    <x v="5"/>
    <x v="1"/>
    <n v="54.47"/>
    <x v="19"/>
    <n v="399627"/>
    <x v="2"/>
    <x v="31"/>
    <x v="1"/>
    <n v="92.53"/>
    <s v="Second"/>
    <x v="2"/>
    <x v="2"/>
    <x v="1"/>
    <n v="291600.18"/>
    <x v="2"/>
    <x v="41"/>
    <x v="2"/>
    <n v="2"/>
    <x v="10"/>
    <x v="5"/>
  </r>
  <r>
    <n v="2499"/>
    <x v="5"/>
    <x v="6"/>
    <n v="31.19"/>
    <x v="21"/>
    <n v="358251"/>
    <x v="9"/>
    <x v="62"/>
    <x v="0"/>
    <n v="92.38"/>
    <s v="First"/>
    <x v="1"/>
    <x v="1"/>
    <x v="1"/>
    <n v="271257.59999999998"/>
    <x v="2"/>
    <x v="1"/>
    <x v="9"/>
    <n v="0"/>
    <x v="27"/>
    <x v="1"/>
  </r>
  <r>
    <n v="2500"/>
    <x v="5"/>
    <x v="6"/>
    <n v="17.829999999999998"/>
    <x v="31"/>
    <n v="340066"/>
    <x v="0"/>
    <x v="809"/>
    <x v="0"/>
    <n v="86.51"/>
    <s v="Third"/>
    <x v="1"/>
    <x v="0"/>
    <x v="0"/>
    <n v="183784.12"/>
    <x v="3"/>
    <x v="17"/>
    <x v="0"/>
    <n v="2"/>
    <x v="36"/>
    <x v="2"/>
  </r>
  <r>
    <n v="2501"/>
    <x v="7"/>
    <x v="1"/>
    <n v="52"/>
    <x v="37"/>
    <n v="154358"/>
    <x v="6"/>
    <x v="156"/>
    <x v="1"/>
    <n v="74.52"/>
    <s v="Second"/>
    <x v="2"/>
    <x v="1"/>
    <x v="1"/>
    <n v="65306.95"/>
    <x v="0"/>
    <x v="47"/>
    <x v="6"/>
    <n v="4"/>
    <x v="3"/>
    <x v="1"/>
  </r>
  <r>
    <n v="2502"/>
    <x v="9"/>
    <x v="2"/>
    <n v="77.88"/>
    <x v="27"/>
    <n v="336993"/>
    <x v="9"/>
    <x v="526"/>
    <x v="2"/>
    <n v="58.89"/>
    <s v="Third"/>
    <x v="0"/>
    <x v="2"/>
    <x v="1"/>
    <n v="255309.82"/>
    <x v="0"/>
    <x v="32"/>
    <x v="9"/>
    <n v="1"/>
    <x v="27"/>
    <x v="1"/>
  </r>
  <r>
    <n v="2503"/>
    <x v="0"/>
    <x v="2"/>
    <n v="56.05"/>
    <x v="8"/>
    <n v="148715"/>
    <x v="1"/>
    <x v="506"/>
    <x v="1"/>
    <n v="74.58"/>
    <s v="Third"/>
    <x v="2"/>
    <x v="1"/>
    <x v="1"/>
    <n v="77760.88"/>
    <x v="0"/>
    <x v="30"/>
    <x v="1"/>
    <n v="1"/>
    <x v="35"/>
    <x v="0"/>
  </r>
  <r>
    <n v="2504"/>
    <x v="8"/>
    <x v="6"/>
    <n v="47.03"/>
    <x v="21"/>
    <n v="104485"/>
    <x v="9"/>
    <x v="627"/>
    <x v="2"/>
    <n v="48.03"/>
    <s v="Second"/>
    <x v="1"/>
    <x v="1"/>
    <x v="1"/>
    <n v="77850.7"/>
    <x v="0"/>
    <x v="9"/>
    <x v="9"/>
    <n v="0"/>
    <x v="32"/>
    <x v="5"/>
  </r>
  <r>
    <n v="2505"/>
    <x v="8"/>
    <x v="0"/>
    <n v="76.34"/>
    <x v="35"/>
    <n v="371996"/>
    <x v="9"/>
    <x v="96"/>
    <x v="1"/>
    <n v="61.87"/>
    <s v="Second"/>
    <x v="0"/>
    <x v="0"/>
    <x v="1"/>
    <n v="214388.22"/>
    <x v="3"/>
    <x v="4"/>
    <x v="9"/>
    <n v="1"/>
    <x v="25"/>
    <x v="0"/>
  </r>
  <r>
    <n v="2506"/>
    <x v="8"/>
    <x v="0"/>
    <n v="45.64"/>
    <x v="39"/>
    <n v="240333"/>
    <x v="1"/>
    <x v="810"/>
    <x v="0"/>
    <n v="87.89"/>
    <s v="Second"/>
    <x v="2"/>
    <x v="1"/>
    <x v="0"/>
    <n v="186137.36"/>
    <x v="2"/>
    <x v="18"/>
    <x v="1"/>
    <n v="1"/>
    <x v="34"/>
    <x v="5"/>
  </r>
  <r>
    <n v="2507"/>
    <x v="1"/>
    <x v="0"/>
    <n v="78.3"/>
    <x v="39"/>
    <n v="175782"/>
    <x v="0"/>
    <x v="336"/>
    <x v="0"/>
    <n v="74.72"/>
    <s v="Second"/>
    <x v="2"/>
    <x v="2"/>
    <x v="1"/>
    <n v="139732.72"/>
    <x v="0"/>
    <x v="39"/>
    <x v="0"/>
    <n v="0"/>
    <x v="38"/>
    <x v="0"/>
  </r>
  <r>
    <n v="2508"/>
    <x v="6"/>
    <x v="0"/>
    <n v="75.34"/>
    <x v="39"/>
    <n v="289273"/>
    <x v="0"/>
    <x v="361"/>
    <x v="1"/>
    <n v="84.64"/>
    <s v="Third"/>
    <x v="2"/>
    <x v="2"/>
    <x v="0"/>
    <n v="219788.75"/>
    <x v="1"/>
    <x v="22"/>
    <x v="0"/>
    <n v="0"/>
    <x v="27"/>
    <x v="0"/>
  </r>
  <r>
    <n v="2509"/>
    <x v="2"/>
    <x v="7"/>
    <n v="8.1300000000000008"/>
    <x v="30"/>
    <n v="229274"/>
    <x v="3"/>
    <x v="78"/>
    <x v="0"/>
    <n v="90.73"/>
    <s v="Third"/>
    <x v="1"/>
    <x v="1"/>
    <x v="1"/>
    <n v="114766.44"/>
    <x v="1"/>
    <x v="36"/>
    <x v="3"/>
    <n v="1"/>
    <x v="6"/>
    <x v="1"/>
  </r>
  <r>
    <n v="2510"/>
    <x v="9"/>
    <x v="6"/>
    <n v="65.430000000000007"/>
    <x v="21"/>
    <n v="103037"/>
    <x v="0"/>
    <x v="187"/>
    <x v="0"/>
    <n v="88.18"/>
    <s v="First"/>
    <x v="2"/>
    <x v="1"/>
    <x v="1"/>
    <n v="47348.14"/>
    <x v="3"/>
    <x v="35"/>
    <x v="0"/>
    <n v="0"/>
    <x v="23"/>
    <x v="5"/>
  </r>
  <r>
    <n v="2511"/>
    <x v="3"/>
    <x v="1"/>
    <n v="22.96"/>
    <x v="19"/>
    <n v="363368"/>
    <x v="2"/>
    <x v="239"/>
    <x v="0"/>
    <n v="60.03"/>
    <s v="First"/>
    <x v="3"/>
    <x v="1"/>
    <x v="1"/>
    <n v="214966.59"/>
    <x v="0"/>
    <x v="11"/>
    <x v="2"/>
    <n v="0"/>
    <x v="0"/>
    <x v="4"/>
  </r>
  <r>
    <n v="2512"/>
    <x v="9"/>
    <x v="0"/>
    <n v="57.95"/>
    <x v="0"/>
    <n v="276694"/>
    <x v="3"/>
    <x v="242"/>
    <x v="2"/>
    <n v="41.82"/>
    <s v="First"/>
    <x v="4"/>
    <x v="1"/>
    <x v="1"/>
    <n v="131949.78"/>
    <x v="0"/>
    <x v="27"/>
    <x v="3"/>
    <n v="0"/>
    <x v="16"/>
    <x v="4"/>
  </r>
  <r>
    <n v="2513"/>
    <x v="5"/>
    <x v="1"/>
    <n v="20.3"/>
    <x v="26"/>
    <n v="319161"/>
    <x v="4"/>
    <x v="327"/>
    <x v="0"/>
    <n v="73.56"/>
    <s v="First"/>
    <x v="0"/>
    <x v="0"/>
    <x v="1"/>
    <n v="133429.07"/>
    <x v="2"/>
    <x v="15"/>
    <x v="4"/>
    <n v="0"/>
    <x v="3"/>
    <x v="0"/>
  </r>
  <r>
    <n v="2514"/>
    <x v="4"/>
    <x v="5"/>
    <n v="28.03"/>
    <x v="13"/>
    <n v="27058"/>
    <x v="2"/>
    <x v="466"/>
    <x v="0"/>
    <n v="86.83"/>
    <s v="Second"/>
    <x v="2"/>
    <x v="2"/>
    <x v="0"/>
    <n v="35004.1"/>
    <x v="3"/>
    <x v="19"/>
    <x v="2"/>
    <n v="2"/>
    <x v="82"/>
    <x v="2"/>
  </r>
  <r>
    <n v="2515"/>
    <x v="7"/>
    <x v="2"/>
    <n v="10.69"/>
    <x v="27"/>
    <n v="62934"/>
    <x v="1"/>
    <x v="753"/>
    <x v="2"/>
    <n v="34.99"/>
    <s v="Third"/>
    <x v="6"/>
    <x v="0"/>
    <x v="0"/>
    <n v="33347.43"/>
    <x v="2"/>
    <x v="18"/>
    <x v="1"/>
    <n v="0"/>
    <x v="21"/>
    <x v="5"/>
  </r>
  <r>
    <n v="2516"/>
    <x v="0"/>
    <x v="2"/>
    <n v="26.15"/>
    <x v="34"/>
    <n v="177806"/>
    <x v="3"/>
    <x v="811"/>
    <x v="0"/>
    <n v="71.16"/>
    <s v="Third"/>
    <x v="0"/>
    <x v="1"/>
    <x v="0"/>
    <n v="97863.42"/>
    <x v="2"/>
    <x v="41"/>
    <x v="3"/>
    <n v="2"/>
    <x v="29"/>
    <x v="5"/>
  </r>
  <r>
    <n v="2517"/>
    <x v="5"/>
    <x v="4"/>
    <n v="19.899999999999999"/>
    <x v="16"/>
    <n v="338018"/>
    <x v="0"/>
    <x v="71"/>
    <x v="0"/>
    <n v="79.209999999999994"/>
    <s v="Second"/>
    <x v="2"/>
    <x v="2"/>
    <x v="1"/>
    <n v="227226.14"/>
    <x v="0"/>
    <x v="30"/>
    <x v="0"/>
    <n v="0"/>
    <x v="14"/>
    <x v="0"/>
  </r>
  <r>
    <n v="2518"/>
    <x v="0"/>
    <x v="5"/>
    <n v="32.68"/>
    <x v="15"/>
    <n v="364166"/>
    <x v="0"/>
    <x v="3"/>
    <x v="2"/>
    <n v="57.7"/>
    <s v="Third"/>
    <x v="0"/>
    <x v="0"/>
    <x v="0"/>
    <n v="259229.47"/>
    <x v="0"/>
    <x v="27"/>
    <x v="0"/>
    <n v="3"/>
    <x v="7"/>
    <x v="4"/>
  </r>
  <r>
    <n v="2519"/>
    <x v="4"/>
    <x v="0"/>
    <n v="49.59"/>
    <x v="0"/>
    <n v="340023"/>
    <x v="4"/>
    <x v="192"/>
    <x v="1"/>
    <n v="84.87"/>
    <s v="Second"/>
    <x v="0"/>
    <x v="2"/>
    <x v="1"/>
    <n v="242110.22"/>
    <x v="2"/>
    <x v="4"/>
    <x v="4"/>
    <n v="0"/>
    <x v="7"/>
    <x v="0"/>
  </r>
  <r>
    <n v="2520"/>
    <x v="6"/>
    <x v="3"/>
    <n v="15.76"/>
    <x v="11"/>
    <n v="274562"/>
    <x v="9"/>
    <x v="226"/>
    <x v="0"/>
    <n v="68.760000000000005"/>
    <s v="Third"/>
    <x v="1"/>
    <x v="2"/>
    <x v="1"/>
    <n v="175227.99"/>
    <x v="1"/>
    <x v="47"/>
    <x v="9"/>
    <n v="0"/>
    <x v="9"/>
    <x v="1"/>
  </r>
  <r>
    <n v="2521"/>
    <x v="2"/>
    <x v="4"/>
    <n v="68.66"/>
    <x v="18"/>
    <n v="361741"/>
    <x v="8"/>
    <x v="317"/>
    <x v="2"/>
    <n v="28.54"/>
    <s v="Third"/>
    <x v="4"/>
    <x v="2"/>
    <x v="1"/>
    <n v="256566.47"/>
    <x v="0"/>
    <x v="8"/>
    <x v="8"/>
    <n v="6"/>
    <x v="7"/>
    <x v="5"/>
  </r>
  <r>
    <n v="2522"/>
    <x v="0"/>
    <x v="4"/>
    <n v="64.349999999999994"/>
    <x v="22"/>
    <n v="142375"/>
    <x v="3"/>
    <x v="414"/>
    <x v="1"/>
    <n v="27.07"/>
    <s v="First"/>
    <x v="4"/>
    <x v="0"/>
    <x v="1"/>
    <n v="77729.88"/>
    <x v="1"/>
    <x v="21"/>
    <x v="3"/>
    <n v="0"/>
    <x v="29"/>
    <x v="1"/>
  </r>
  <r>
    <n v="2523"/>
    <x v="1"/>
    <x v="4"/>
    <n v="48.24"/>
    <x v="18"/>
    <n v="113339"/>
    <x v="2"/>
    <x v="254"/>
    <x v="0"/>
    <n v="86.5"/>
    <s v="Third"/>
    <x v="6"/>
    <x v="0"/>
    <x v="1"/>
    <n v="65533.919999999998"/>
    <x v="1"/>
    <x v="11"/>
    <x v="2"/>
    <n v="1"/>
    <x v="25"/>
    <x v="4"/>
  </r>
  <r>
    <n v="2524"/>
    <x v="6"/>
    <x v="0"/>
    <n v="8.3800000000000008"/>
    <x v="6"/>
    <n v="138444"/>
    <x v="3"/>
    <x v="630"/>
    <x v="1"/>
    <n v="29.21"/>
    <s v="Second"/>
    <x v="0"/>
    <x v="2"/>
    <x v="0"/>
    <n v="56987.360000000001"/>
    <x v="0"/>
    <x v="4"/>
    <x v="3"/>
    <n v="2"/>
    <x v="33"/>
    <x v="0"/>
  </r>
  <r>
    <n v="2525"/>
    <x v="9"/>
    <x v="6"/>
    <n v="40.700000000000003"/>
    <x v="10"/>
    <n v="298427"/>
    <x v="8"/>
    <x v="40"/>
    <x v="2"/>
    <n v="26.29"/>
    <s v="First"/>
    <x v="8"/>
    <x v="2"/>
    <x v="0"/>
    <n v="146014.69"/>
    <x v="0"/>
    <x v="24"/>
    <x v="8"/>
    <n v="0"/>
    <x v="31"/>
    <x v="4"/>
  </r>
  <r>
    <n v="2526"/>
    <x v="4"/>
    <x v="3"/>
    <n v="30.12"/>
    <x v="14"/>
    <n v="96295"/>
    <x v="6"/>
    <x v="810"/>
    <x v="1"/>
    <n v="71.06"/>
    <s v="Second"/>
    <x v="2"/>
    <x v="1"/>
    <x v="1"/>
    <n v="76336.850000000006"/>
    <x v="1"/>
    <x v="7"/>
    <x v="6"/>
    <n v="4"/>
    <x v="38"/>
    <x v="2"/>
  </r>
  <r>
    <n v="2527"/>
    <x v="7"/>
    <x v="7"/>
    <n v="50.32"/>
    <x v="28"/>
    <n v="163818"/>
    <x v="9"/>
    <x v="6"/>
    <x v="2"/>
    <n v="56.24"/>
    <s v="First"/>
    <x v="1"/>
    <x v="1"/>
    <x v="0"/>
    <n v="83249.94"/>
    <x v="3"/>
    <x v="31"/>
    <x v="9"/>
    <n v="0"/>
    <x v="1"/>
    <x v="1"/>
  </r>
  <r>
    <n v="2528"/>
    <x v="7"/>
    <x v="3"/>
    <n v="72.650000000000006"/>
    <x v="11"/>
    <n v="189904"/>
    <x v="7"/>
    <x v="181"/>
    <x v="2"/>
    <n v="39.090000000000003"/>
    <s v="Second"/>
    <x v="0"/>
    <x v="2"/>
    <x v="1"/>
    <n v="135973.04"/>
    <x v="0"/>
    <x v="2"/>
    <x v="7"/>
    <n v="6"/>
    <x v="12"/>
    <x v="2"/>
  </r>
  <r>
    <n v="2529"/>
    <x v="2"/>
    <x v="2"/>
    <n v="6.1"/>
    <x v="8"/>
    <n v="385491"/>
    <x v="2"/>
    <x v="362"/>
    <x v="0"/>
    <n v="81.459999999999994"/>
    <s v="Third"/>
    <x v="3"/>
    <x v="2"/>
    <x v="1"/>
    <n v="241419.66"/>
    <x v="1"/>
    <x v="18"/>
    <x v="2"/>
    <n v="0"/>
    <x v="37"/>
    <x v="5"/>
  </r>
  <r>
    <n v="2530"/>
    <x v="2"/>
    <x v="7"/>
    <n v="21.04"/>
    <x v="23"/>
    <n v="152458"/>
    <x v="7"/>
    <x v="351"/>
    <x v="0"/>
    <n v="76.89"/>
    <s v="Second"/>
    <x v="4"/>
    <x v="0"/>
    <x v="1"/>
    <n v="121390.6"/>
    <x v="2"/>
    <x v="16"/>
    <x v="7"/>
    <n v="4"/>
    <x v="51"/>
    <x v="2"/>
  </r>
  <r>
    <n v="2531"/>
    <x v="4"/>
    <x v="3"/>
    <n v="61.12"/>
    <x v="14"/>
    <n v="306105"/>
    <x v="3"/>
    <x v="452"/>
    <x v="1"/>
    <n v="63.56"/>
    <s v="Third"/>
    <x v="4"/>
    <x v="0"/>
    <x v="0"/>
    <n v="136651.47"/>
    <x v="2"/>
    <x v="42"/>
    <x v="3"/>
    <n v="0"/>
    <x v="11"/>
    <x v="5"/>
  </r>
  <r>
    <n v="2532"/>
    <x v="7"/>
    <x v="7"/>
    <n v="39.369999999999997"/>
    <x v="23"/>
    <n v="191747"/>
    <x v="6"/>
    <x v="32"/>
    <x v="2"/>
    <n v="47.94"/>
    <s v="First"/>
    <x v="9"/>
    <x v="2"/>
    <x v="1"/>
    <n v="134427.57999999999"/>
    <x v="0"/>
    <x v="38"/>
    <x v="6"/>
    <n v="0"/>
    <x v="2"/>
    <x v="5"/>
  </r>
  <r>
    <n v="2533"/>
    <x v="2"/>
    <x v="6"/>
    <n v="54.79"/>
    <x v="10"/>
    <n v="131273"/>
    <x v="4"/>
    <x v="157"/>
    <x v="1"/>
    <n v="97.56"/>
    <s v="Third"/>
    <x v="0"/>
    <x v="2"/>
    <x v="1"/>
    <n v="57880.55"/>
    <x v="2"/>
    <x v="50"/>
    <x v="4"/>
    <n v="0"/>
    <x v="30"/>
    <x v="1"/>
  </r>
  <r>
    <n v="2534"/>
    <x v="8"/>
    <x v="6"/>
    <n v="56.03"/>
    <x v="21"/>
    <n v="154990"/>
    <x v="0"/>
    <x v="129"/>
    <x v="2"/>
    <n v="48.59"/>
    <s v="Third"/>
    <x v="4"/>
    <x v="2"/>
    <x v="1"/>
    <n v="102915.17"/>
    <x v="3"/>
    <x v="24"/>
    <x v="0"/>
    <n v="1"/>
    <x v="8"/>
    <x v="4"/>
  </r>
  <r>
    <n v="2535"/>
    <x v="5"/>
    <x v="0"/>
    <n v="8.73"/>
    <x v="29"/>
    <n v="312787"/>
    <x v="3"/>
    <x v="735"/>
    <x v="2"/>
    <n v="35.18"/>
    <s v="First"/>
    <x v="4"/>
    <x v="1"/>
    <x v="1"/>
    <n v="173525.81"/>
    <x v="3"/>
    <x v="48"/>
    <x v="3"/>
    <n v="0"/>
    <x v="29"/>
    <x v="5"/>
  </r>
  <r>
    <n v="2536"/>
    <x v="4"/>
    <x v="6"/>
    <n v="29.05"/>
    <x v="21"/>
    <n v="283718"/>
    <x v="3"/>
    <x v="812"/>
    <x v="0"/>
    <n v="76.97"/>
    <s v="Second"/>
    <x v="4"/>
    <x v="1"/>
    <x v="1"/>
    <n v="130361.4"/>
    <x v="2"/>
    <x v="49"/>
    <x v="3"/>
    <n v="0"/>
    <x v="23"/>
    <x v="4"/>
  </r>
  <r>
    <n v="2537"/>
    <x v="2"/>
    <x v="6"/>
    <n v="30.29"/>
    <x v="33"/>
    <n v="128083"/>
    <x v="5"/>
    <x v="635"/>
    <x v="2"/>
    <n v="52.4"/>
    <s v="First"/>
    <x v="5"/>
    <x v="1"/>
    <x v="1"/>
    <n v="97976.08"/>
    <x v="3"/>
    <x v="42"/>
    <x v="5"/>
    <n v="0"/>
    <x v="27"/>
    <x v="5"/>
  </r>
  <r>
    <n v="2538"/>
    <x v="6"/>
    <x v="1"/>
    <n v="37.9"/>
    <x v="26"/>
    <n v="207608"/>
    <x v="8"/>
    <x v="610"/>
    <x v="2"/>
    <n v="36.409999999999997"/>
    <s v="First"/>
    <x v="8"/>
    <x v="2"/>
    <x v="0"/>
    <n v="165721.13"/>
    <x v="1"/>
    <x v="1"/>
    <x v="8"/>
    <n v="0"/>
    <x v="51"/>
    <x v="1"/>
  </r>
  <r>
    <n v="2539"/>
    <x v="6"/>
    <x v="6"/>
    <n v="77.3"/>
    <x v="10"/>
    <n v="224360"/>
    <x v="8"/>
    <x v="742"/>
    <x v="1"/>
    <n v="64.2"/>
    <s v="Second"/>
    <x v="9"/>
    <x v="0"/>
    <x v="1"/>
    <n v="95290.13"/>
    <x v="0"/>
    <x v="31"/>
    <x v="8"/>
    <n v="1"/>
    <x v="3"/>
    <x v="1"/>
  </r>
  <r>
    <n v="2540"/>
    <x v="9"/>
    <x v="7"/>
    <n v="25.73"/>
    <x v="17"/>
    <n v="393048"/>
    <x v="0"/>
    <x v="715"/>
    <x v="1"/>
    <n v="83.38"/>
    <s v="Third"/>
    <x v="1"/>
    <x v="1"/>
    <x v="1"/>
    <n v="302601.37"/>
    <x v="0"/>
    <x v="46"/>
    <x v="0"/>
    <n v="2"/>
    <x v="34"/>
    <x v="2"/>
  </r>
  <r>
    <n v="2541"/>
    <x v="1"/>
    <x v="5"/>
    <n v="9.89"/>
    <x v="20"/>
    <n v="379176"/>
    <x v="5"/>
    <x v="625"/>
    <x v="1"/>
    <n v="29.56"/>
    <s v="Second"/>
    <x v="4"/>
    <x v="0"/>
    <x v="1"/>
    <n v="165354.59"/>
    <x v="1"/>
    <x v="27"/>
    <x v="5"/>
    <n v="7"/>
    <x v="30"/>
    <x v="4"/>
  </r>
  <r>
    <n v="2542"/>
    <x v="7"/>
    <x v="3"/>
    <n v="41.98"/>
    <x v="11"/>
    <n v="357588"/>
    <x v="0"/>
    <x v="555"/>
    <x v="0"/>
    <n v="61.76"/>
    <s v="Third"/>
    <x v="4"/>
    <x v="1"/>
    <x v="0"/>
    <n v="147714.26999999999"/>
    <x v="1"/>
    <x v="23"/>
    <x v="0"/>
    <n v="1"/>
    <x v="33"/>
    <x v="4"/>
  </r>
  <r>
    <n v="2543"/>
    <x v="0"/>
    <x v="6"/>
    <n v="10.25"/>
    <x v="21"/>
    <n v="184228"/>
    <x v="2"/>
    <x v="489"/>
    <x v="1"/>
    <n v="69.510000000000005"/>
    <s v="First"/>
    <x v="3"/>
    <x v="1"/>
    <x v="1"/>
    <n v="120275.32"/>
    <x v="2"/>
    <x v="16"/>
    <x v="2"/>
    <n v="0"/>
    <x v="18"/>
    <x v="2"/>
  </r>
  <r>
    <n v="2544"/>
    <x v="3"/>
    <x v="0"/>
    <n v="38.26"/>
    <x v="39"/>
    <n v="235982"/>
    <x v="1"/>
    <x v="262"/>
    <x v="2"/>
    <n v="27.78"/>
    <s v="Third"/>
    <x v="0"/>
    <x v="0"/>
    <x v="0"/>
    <n v="165768.46"/>
    <x v="1"/>
    <x v="15"/>
    <x v="1"/>
    <n v="4"/>
    <x v="2"/>
    <x v="0"/>
  </r>
  <r>
    <n v="2545"/>
    <x v="0"/>
    <x v="0"/>
    <n v="72.86"/>
    <x v="29"/>
    <n v="326527"/>
    <x v="5"/>
    <x v="365"/>
    <x v="2"/>
    <n v="50.69"/>
    <s v="First"/>
    <x v="5"/>
    <x v="0"/>
    <x v="1"/>
    <n v="209764.47"/>
    <x v="1"/>
    <x v="14"/>
    <x v="5"/>
    <n v="0"/>
    <x v="9"/>
    <x v="0"/>
  </r>
  <r>
    <n v="2546"/>
    <x v="1"/>
    <x v="6"/>
    <n v="6.92"/>
    <x v="21"/>
    <n v="302545"/>
    <x v="5"/>
    <x v="537"/>
    <x v="2"/>
    <n v="47.76"/>
    <s v="Second"/>
    <x v="9"/>
    <x v="1"/>
    <x v="1"/>
    <n v="138369.22"/>
    <x v="3"/>
    <x v="25"/>
    <x v="5"/>
    <n v="2"/>
    <x v="23"/>
    <x v="3"/>
  </r>
  <r>
    <n v="2547"/>
    <x v="9"/>
    <x v="4"/>
    <n v="29.97"/>
    <x v="18"/>
    <n v="395298"/>
    <x v="4"/>
    <x v="802"/>
    <x v="2"/>
    <n v="36.94"/>
    <s v="Second"/>
    <x v="0"/>
    <x v="1"/>
    <x v="1"/>
    <n v="275000.8"/>
    <x v="3"/>
    <x v="34"/>
    <x v="4"/>
    <n v="0"/>
    <x v="2"/>
    <x v="4"/>
  </r>
  <r>
    <n v="2548"/>
    <x v="0"/>
    <x v="3"/>
    <n v="25.39"/>
    <x v="3"/>
    <n v="232034"/>
    <x v="7"/>
    <x v="169"/>
    <x v="1"/>
    <n v="77.75"/>
    <s v="Third"/>
    <x v="0"/>
    <x v="1"/>
    <x v="0"/>
    <n v="159657.82"/>
    <x v="2"/>
    <x v="12"/>
    <x v="7"/>
    <n v="6"/>
    <x v="22"/>
    <x v="4"/>
  </r>
  <r>
    <n v="2549"/>
    <x v="7"/>
    <x v="1"/>
    <n v="5.63"/>
    <x v="25"/>
    <n v="288444"/>
    <x v="9"/>
    <x v="269"/>
    <x v="0"/>
    <n v="90.87"/>
    <s v="Third"/>
    <x v="0"/>
    <x v="1"/>
    <x v="0"/>
    <n v="149964.29999999999"/>
    <x v="2"/>
    <x v="44"/>
    <x v="9"/>
    <n v="1"/>
    <x v="35"/>
    <x v="2"/>
  </r>
  <r>
    <n v="2550"/>
    <x v="6"/>
    <x v="6"/>
    <n v="20.81"/>
    <x v="31"/>
    <n v="203155"/>
    <x v="8"/>
    <x v="699"/>
    <x v="0"/>
    <n v="88.86"/>
    <s v="Second"/>
    <x v="6"/>
    <x v="2"/>
    <x v="1"/>
    <n v="146553.42000000001"/>
    <x v="1"/>
    <x v="33"/>
    <x v="8"/>
    <n v="4"/>
    <x v="12"/>
    <x v="1"/>
  </r>
  <r>
    <n v="2551"/>
    <x v="2"/>
    <x v="1"/>
    <n v="33.619999999999997"/>
    <x v="1"/>
    <n v="301698"/>
    <x v="5"/>
    <x v="53"/>
    <x v="2"/>
    <n v="28.09"/>
    <s v="First"/>
    <x v="5"/>
    <x v="0"/>
    <x v="1"/>
    <n v="185226.7"/>
    <x v="1"/>
    <x v="18"/>
    <x v="5"/>
    <n v="0"/>
    <x v="40"/>
    <x v="5"/>
  </r>
  <r>
    <n v="2552"/>
    <x v="3"/>
    <x v="2"/>
    <n v="78.28"/>
    <x v="27"/>
    <n v="311255"/>
    <x v="4"/>
    <x v="471"/>
    <x v="2"/>
    <n v="41.29"/>
    <s v="Third"/>
    <x v="0"/>
    <x v="2"/>
    <x v="0"/>
    <n v="228628.66"/>
    <x v="0"/>
    <x v="20"/>
    <x v="4"/>
    <n v="0"/>
    <x v="10"/>
    <x v="2"/>
  </r>
  <r>
    <n v="2553"/>
    <x v="3"/>
    <x v="4"/>
    <n v="27.87"/>
    <x v="16"/>
    <n v="324359"/>
    <x v="4"/>
    <x v="132"/>
    <x v="1"/>
    <n v="76.739999999999995"/>
    <s v="Second"/>
    <x v="0"/>
    <x v="0"/>
    <x v="1"/>
    <n v="168356.36"/>
    <x v="1"/>
    <x v="25"/>
    <x v="4"/>
    <n v="0"/>
    <x v="35"/>
    <x v="3"/>
  </r>
  <r>
    <n v="2554"/>
    <x v="1"/>
    <x v="2"/>
    <n v="29.59"/>
    <x v="8"/>
    <n v="94298"/>
    <x v="2"/>
    <x v="705"/>
    <x v="0"/>
    <n v="97.23"/>
    <s v="First"/>
    <x v="3"/>
    <x v="1"/>
    <x v="0"/>
    <n v="47807.22"/>
    <x v="0"/>
    <x v="35"/>
    <x v="2"/>
    <n v="0"/>
    <x v="1"/>
    <x v="5"/>
  </r>
  <r>
    <n v="2555"/>
    <x v="1"/>
    <x v="2"/>
    <n v="14.87"/>
    <x v="8"/>
    <n v="134500"/>
    <x v="2"/>
    <x v="740"/>
    <x v="2"/>
    <n v="38.700000000000003"/>
    <s v="Second"/>
    <x v="3"/>
    <x v="2"/>
    <x v="1"/>
    <n v="85116.82"/>
    <x v="3"/>
    <x v="22"/>
    <x v="2"/>
    <n v="0"/>
    <x v="37"/>
    <x v="0"/>
  </r>
  <r>
    <n v="2556"/>
    <x v="0"/>
    <x v="6"/>
    <n v="46.77"/>
    <x v="33"/>
    <n v="309657"/>
    <x v="2"/>
    <x v="259"/>
    <x v="2"/>
    <n v="30.5"/>
    <s v="Second"/>
    <x v="0"/>
    <x v="2"/>
    <x v="0"/>
    <n v="171116.5"/>
    <x v="2"/>
    <x v="34"/>
    <x v="2"/>
    <n v="5"/>
    <x v="29"/>
    <x v="4"/>
  </r>
  <r>
    <n v="2557"/>
    <x v="3"/>
    <x v="0"/>
    <n v="13.8"/>
    <x v="39"/>
    <n v="186201"/>
    <x v="5"/>
    <x v="698"/>
    <x v="2"/>
    <n v="40.53"/>
    <s v="Second"/>
    <x v="6"/>
    <x v="2"/>
    <x v="0"/>
    <n v="114293.08"/>
    <x v="1"/>
    <x v="10"/>
    <x v="5"/>
    <n v="5"/>
    <x v="40"/>
    <x v="4"/>
  </r>
  <r>
    <n v="2558"/>
    <x v="2"/>
    <x v="4"/>
    <n v="61.48"/>
    <x v="22"/>
    <n v="133692"/>
    <x v="2"/>
    <x v="155"/>
    <x v="1"/>
    <n v="87.18"/>
    <s v="Third"/>
    <x v="6"/>
    <x v="0"/>
    <x v="1"/>
    <n v="83542.8"/>
    <x v="0"/>
    <x v="34"/>
    <x v="2"/>
    <n v="1"/>
    <x v="39"/>
    <x v="4"/>
  </r>
  <r>
    <n v="2559"/>
    <x v="0"/>
    <x v="2"/>
    <n v="10.24"/>
    <x v="2"/>
    <n v="396349"/>
    <x v="9"/>
    <x v="214"/>
    <x v="0"/>
    <n v="87.31"/>
    <s v="First"/>
    <x v="1"/>
    <x v="1"/>
    <x v="0"/>
    <n v="198898.77"/>
    <x v="3"/>
    <x v="34"/>
    <x v="9"/>
    <n v="0"/>
    <x v="6"/>
    <x v="4"/>
  </r>
  <r>
    <n v="2560"/>
    <x v="9"/>
    <x v="1"/>
    <n v="30.5"/>
    <x v="19"/>
    <n v="261848"/>
    <x v="7"/>
    <x v="270"/>
    <x v="1"/>
    <n v="97.9"/>
    <s v="First"/>
    <x v="7"/>
    <x v="2"/>
    <x v="0"/>
    <n v="168827.57"/>
    <x v="0"/>
    <x v="4"/>
    <x v="7"/>
    <n v="0"/>
    <x v="9"/>
    <x v="0"/>
  </r>
  <r>
    <n v="2561"/>
    <x v="6"/>
    <x v="3"/>
    <n v="45.31"/>
    <x v="3"/>
    <n v="199576"/>
    <x v="5"/>
    <x v="393"/>
    <x v="0"/>
    <n v="98.4"/>
    <s v="First"/>
    <x v="5"/>
    <x v="2"/>
    <x v="0"/>
    <n v="159257.48000000001"/>
    <x v="1"/>
    <x v="10"/>
    <x v="5"/>
    <n v="0"/>
    <x v="51"/>
    <x v="4"/>
  </r>
  <r>
    <n v="2562"/>
    <x v="8"/>
    <x v="4"/>
    <n v="45.29"/>
    <x v="16"/>
    <n v="147270"/>
    <x v="6"/>
    <x v="684"/>
    <x v="2"/>
    <n v="38.21"/>
    <s v="Third"/>
    <x v="1"/>
    <x v="2"/>
    <x v="0"/>
    <n v="71458.759999999995"/>
    <x v="1"/>
    <x v="42"/>
    <x v="6"/>
    <n v="6"/>
    <x v="31"/>
    <x v="5"/>
  </r>
  <r>
    <n v="2563"/>
    <x v="1"/>
    <x v="2"/>
    <n v="41.79"/>
    <x v="38"/>
    <n v="74711"/>
    <x v="0"/>
    <x v="143"/>
    <x v="0"/>
    <n v="88.24"/>
    <s v="Second"/>
    <x v="2"/>
    <x v="0"/>
    <x v="1"/>
    <n v="31983.98"/>
    <x v="2"/>
    <x v="10"/>
    <x v="0"/>
    <n v="0"/>
    <x v="15"/>
    <x v="4"/>
  </r>
  <r>
    <n v="2564"/>
    <x v="8"/>
    <x v="0"/>
    <n v="6.93"/>
    <x v="35"/>
    <n v="238406"/>
    <x v="4"/>
    <x v="228"/>
    <x v="0"/>
    <n v="65.27"/>
    <s v="Third"/>
    <x v="0"/>
    <x v="0"/>
    <x v="0"/>
    <n v="148924.98000000001"/>
    <x v="2"/>
    <x v="47"/>
    <x v="4"/>
    <n v="0"/>
    <x v="39"/>
    <x v="1"/>
  </r>
  <r>
    <n v="2565"/>
    <x v="0"/>
    <x v="4"/>
    <n v="35.43"/>
    <x v="22"/>
    <n v="233178"/>
    <x v="3"/>
    <x v="23"/>
    <x v="0"/>
    <n v="94.07"/>
    <s v="Second"/>
    <x v="4"/>
    <x v="2"/>
    <x v="0"/>
    <n v="138623.99"/>
    <x v="1"/>
    <x v="29"/>
    <x v="3"/>
    <n v="0"/>
    <x v="0"/>
    <x v="1"/>
  </r>
  <r>
    <n v="2566"/>
    <x v="3"/>
    <x v="0"/>
    <n v="55.53"/>
    <x v="6"/>
    <n v="81223"/>
    <x v="1"/>
    <x v="209"/>
    <x v="2"/>
    <n v="27.43"/>
    <s v="Second"/>
    <x v="1"/>
    <x v="2"/>
    <x v="1"/>
    <n v="59929.19"/>
    <x v="0"/>
    <x v="12"/>
    <x v="1"/>
    <n v="3"/>
    <x v="28"/>
    <x v="4"/>
  </r>
  <r>
    <n v="2567"/>
    <x v="6"/>
    <x v="7"/>
    <n v="63.82"/>
    <x v="30"/>
    <n v="128598"/>
    <x v="8"/>
    <x v="246"/>
    <x v="2"/>
    <n v="46.95"/>
    <s v="Third"/>
    <x v="7"/>
    <x v="0"/>
    <x v="0"/>
    <n v="83266.5"/>
    <x v="3"/>
    <x v="35"/>
    <x v="8"/>
    <n v="2"/>
    <x v="18"/>
    <x v="5"/>
  </r>
  <r>
    <n v="2568"/>
    <x v="1"/>
    <x v="0"/>
    <n v="56.93"/>
    <x v="29"/>
    <n v="395080"/>
    <x v="8"/>
    <x v="351"/>
    <x v="2"/>
    <n v="42.68"/>
    <s v="Third"/>
    <x v="2"/>
    <x v="1"/>
    <x v="1"/>
    <n v="289983.59999999998"/>
    <x v="2"/>
    <x v="30"/>
    <x v="8"/>
    <n v="5"/>
    <x v="10"/>
    <x v="0"/>
  </r>
  <r>
    <n v="2569"/>
    <x v="7"/>
    <x v="5"/>
    <n v="63.85"/>
    <x v="9"/>
    <n v="233914"/>
    <x v="0"/>
    <x v="102"/>
    <x v="1"/>
    <n v="71.989999999999995"/>
    <s v="Second"/>
    <x v="2"/>
    <x v="0"/>
    <x v="0"/>
    <n v="185800.78"/>
    <x v="3"/>
    <x v="42"/>
    <x v="0"/>
    <n v="0"/>
    <x v="38"/>
    <x v="5"/>
  </r>
  <r>
    <n v="2570"/>
    <x v="0"/>
    <x v="7"/>
    <n v="45.4"/>
    <x v="30"/>
    <n v="240199"/>
    <x v="2"/>
    <x v="764"/>
    <x v="0"/>
    <n v="95.09"/>
    <s v="Second"/>
    <x v="4"/>
    <x v="0"/>
    <x v="0"/>
    <n v="138357.51"/>
    <x v="0"/>
    <x v="2"/>
    <x v="2"/>
    <n v="3"/>
    <x v="25"/>
    <x v="2"/>
  </r>
  <r>
    <n v="2571"/>
    <x v="9"/>
    <x v="1"/>
    <n v="24.69"/>
    <x v="37"/>
    <n v="72786"/>
    <x v="4"/>
    <x v="813"/>
    <x v="1"/>
    <n v="91.08"/>
    <s v="Third"/>
    <x v="0"/>
    <x v="1"/>
    <x v="0"/>
    <n v="38227.769999999997"/>
    <x v="3"/>
    <x v="10"/>
    <x v="4"/>
    <n v="0"/>
    <x v="21"/>
    <x v="4"/>
  </r>
  <r>
    <n v="2572"/>
    <x v="4"/>
    <x v="3"/>
    <n v="31.21"/>
    <x v="14"/>
    <n v="346685"/>
    <x v="6"/>
    <x v="566"/>
    <x v="1"/>
    <n v="81.88"/>
    <s v="Third"/>
    <x v="3"/>
    <x v="0"/>
    <x v="1"/>
    <n v="213593.07"/>
    <x v="0"/>
    <x v="2"/>
    <x v="6"/>
    <n v="2"/>
    <x v="39"/>
    <x v="2"/>
  </r>
  <r>
    <n v="2573"/>
    <x v="2"/>
    <x v="0"/>
    <n v="53.04"/>
    <x v="29"/>
    <n v="115226"/>
    <x v="3"/>
    <x v="744"/>
    <x v="0"/>
    <n v="71.540000000000006"/>
    <s v="Second"/>
    <x v="1"/>
    <x v="2"/>
    <x v="1"/>
    <n v="60886.54"/>
    <x v="3"/>
    <x v="41"/>
    <x v="3"/>
    <n v="1"/>
    <x v="21"/>
    <x v="5"/>
  </r>
  <r>
    <n v="2574"/>
    <x v="7"/>
    <x v="7"/>
    <n v="53.73"/>
    <x v="30"/>
    <n v="315858"/>
    <x v="5"/>
    <x v="639"/>
    <x v="1"/>
    <n v="81.44"/>
    <s v="First"/>
    <x v="5"/>
    <x v="0"/>
    <x v="1"/>
    <n v="126277.51"/>
    <x v="0"/>
    <x v="0"/>
    <x v="5"/>
    <n v="0"/>
    <x v="44"/>
    <x v="0"/>
  </r>
  <r>
    <n v="2575"/>
    <x v="1"/>
    <x v="3"/>
    <n v="55.64"/>
    <x v="14"/>
    <n v="247653"/>
    <x v="2"/>
    <x v="606"/>
    <x v="0"/>
    <n v="64.459999999999994"/>
    <s v="Third"/>
    <x v="3"/>
    <x v="0"/>
    <x v="1"/>
    <n v="136136.76"/>
    <x v="2"/>
    <x v="50"/>
    <x v="2"/>
    <n v="0"/>
    <x v="29"/>
    <x v="1"/>
  </r>
  <r>
    <n v="2576"/>
    <x v="7"/>
    <x v="4"/>
    <n v="40.26"/>
    <x v="18"/>
    <n v="259305"/>
    <x v="7"/>
    <x v="749"/>
    <x v="2"/>
    <n v="49.31"/>
    <s v="Third"/>
    <x v="6"/>
    <x v="0"/>
    <x v="1"/>
    <n v="169855.46"/>
    <x v="2"/>
    <x v="26"/>
    <x v="7"/>
    <n v="2"/>
    <x v="8"/>
    <x v="0"/>
  </r>
  <r>
    <n v="2577"/>
    <x v="3"/>
    <x v="1"/>
    <n v="72"/>
    <x v="19"/>
    <n v="198651"/>
    <x v="1"/>
    <x v="587"/>
    <x v="2"/>
    <n v="42.35"/>
    <s v="Second"/>
    <x v="4"/>
    <x v="2"/>
    <x v="0"/>
    <n v="81149.62"/>
    <x v="3"/>
    <x v="39"/>
    <x v="1"/>
    <n v="2"/>
    <x v="33"/>
    <x v="0"/>
  </r>
  <r>
    <n v="2578"/>
    <x v="4"/>
    <x v="4"/>
    <n v="49.11"/>
    <x v="12"/>
    <n v="182320"/>
    <x v="9"/>
    <x v="140"/>
    <x v="0"/>
    <n v="84.76"/>
    <s v="Third"/>
    <x v="1"/>
    <x v="1"/>
    <x v="0"/>
    <n v="73749.09"/>
    <x v="1"/>
    <x v="26"/>
    <x v="9"/>
    <n v="0"/>
    <x v="44"/>
    <x v="0"/>
  </r>
  <r>
    <n v="2579"/>
    <x v="0"/>
    <x v="1"/>
    <n v="36.68"/>
    <x v="19"/>
    <n v="204589"/>
    <x v="4"/>
    <x v="681"/>
    <x v="1"/>
    <n v="80.02"/>
    <s v="Second"/>
    <x v="0"/>
    <x v="0"/>
    <x v="0"/>
    <n v="110639.44"/>
    <x v="0"/>
    <x v="6"/>
    <x v="4"/>
    <n v="0"/>
    <x v="36"/>
    <x v="0"/>
  </r>
  <r>
    <n v="2580"/>
    <x v="6"/>
    <x v="2"/>
    <n v="65.8"/>
    <x v="8"/>
    <n v="202009"/>
    <x v="8"/>
    <x v="15"/>
    <x v="2"/>
    <n v="31.23"/>
    <s v="Second"/>
    <x v="4"/>
    <x v="0"/>
    <x v="0"/>
    <n v="85929.48"/>
    <x v="3"/>
    <x v="6"/>
    <x v="8"/>
    <n v="6"/>
    <x v="15"/>
    <x v="0"/>
  </r>
  <r>
    <n v="2581"/>
    <x v="7"/>
    <x v="1"/>
    <n v="41.8"/>
    <x v="26"/>
    <n v="371751"/>
    <x v="8"/>
    <x v="699"/>
    <x v="2"/>
    <n v="30.06"/>
    <s v="Third"/>
    <x v="7"/>
    <x v="0"/>
    <x v="1"/>
    <n v="159313.29999999999"/>
    <x v="3"/>
    <x v="22"/>
    <x v="8"/>
    <n v="2"/>
    <x v="15"/>
    <x v="0"/>
  </r>
  <r>
    <n v="2582"/>
    <x v="8"/>
    <x v="4"/>
    <n v="16.739999999999998"/>
    <x v="22"/>
    <n v="318860"/>
    <x v="3"/>
    <x v="620"/>
    <x v="1"/>
    <n v="96.43"/>
    <s v="Second"/>
    <x v="4"/>
    <x v="2"/>
    <x v="1"/>
    <n v="226215.44"/>
    <x v="3"/>
    <x v="13"/>
    <x v="3"/>
    <n v="0"/>
    <x v="7"/>
    <x v="1"/>
  </r>
  <r>
    <n v="2583"/>
    <x v="6"/>
    <x v="4"/>
    <n v="34.03"/>
    <x v="18"/>
    <n v="129442"/>
    <x v="2"/>
    <x v="183"/>
    <x v="1"/>
    <n v="97.6"/>
    <s v="First"/>
    <x v="3"/>
    <x v="1"/>
    <x v="1"/>
    <n v="103223.7"/>
    <x v="2"/>
    <x v="3"/>
    <x v="2"/>
    <n v="0"/>
    <x v="51"/>
    <x v="3"/>
  </r>
  <r>
    <n v="2584"/>
    <x v="6"/>
    <x v="5"/>
    <n v="45.13"/>
    <x v="9"/>
    <n v="108030"/>
    <x v="8"/>
    <x v="713"/>
    <x v="0"/>
    <n v="98.62"/>
    <s v="Third"/>
    <x v="0"/>
    <x v="2"/>
    <x v="0"/>
    <n v="51798.559999999998"/>
    <x v="3"/>
    <x v="47"/>
    <x v="8"/>
    <n v="8"/>
    <x v="16"/>
    <x v="1"/>
  </r>
  <r>
    <n v="2585"/>
    <x v="1"/>
    <x v="6"/>
    <n v="28.96"/>
    <x v="21"/>
    <n v="252003"/>
    <x v="0"/>
    <x v="378"/>
    <x v="0"/>
    <n v="61.3"/>
    <s v="Second"/>
    <x v="2"/>
    <x v="0"/>
    <x v="0"/>
    <n v="192964.19"/>
    <x v="0"/>
    <x v="0"/>
    <x v="0"/>
    <n v="0"/>
    <x v="34"/>
    <x v="0"/>
  </r>
  <r>
    <n v="2586"/>
    <x v="1"/>
    <x v="3"/>
    <n v="57.58"/>
    <x v="3"/>
    <n v="326696"/>
    <x v="4"/>
    <x v="303"/>
    <x v="0"/>
    <n v="95"/>
    <s v="Second"/>
    <x v="0"/>
    <x v="1"/>
    <x v="0"/>
    <n v="219695.8"/>
    <x v="1"/>
    <x v="7"/>
    <x v="4"/>
    <n v="0"/>
    <x v="14"/>
    <x v="2"/>
  </r>
  <r>
    <n v="2587"/>
    <x v="1"/>
    <x v="4"/>
    <n v="11.48"/>
    <x v="18"/>
    <n v="125496"/>
    <x v="2"/>
    <x v="814"/>
    <x v="1"/>
    <n v="74.290000000000006"/>
    <s v="First"/>
    <x v="3"/>
    <x v="0"/>
    <x v="1"/>
    <n v="66620.14"/>
    <x v="3"/>
    <x v="24"/>
    <x v="2"/>
    <n v="0"/>
    <x v="21"/>
    <x v="4"/>
  </r>
  <r>
    <n v="2588"/>
    <x v="7"/>
    <x v="0"/>
    <n v="41.78"/>
    <x v="29"/>
    <n v="119813"/>
    <x v="6"/>
    <x v="365"/>
    <x v="1"/>
    <n v="87.89"/>
    <s v="Second"/>
    <x v="1"/>
    <x v="0"/>
    <x v="0"/>
    <n v="66933.53"/>
    <x v="0"/>
    <x v="19"/>
    <x v="6"/>
    <n v="6"/>
    <x v="19"/>
    <x v="2"/>
  </r>
  <r>
    <n v="2589"/>
    <x v="0"/>
    <x v="7"/>
    <n v="42.43"/>
    <x v="30"/>
    <n v="186952"/>
    <x v="6"/>
    <x v="18"/>
    <x v="1"/>
    <n v="69.459999999999994"/>
    <s v="Third"/>
    <x v="1"/>
    <x v="0"/>
    <x v="1"/>
    <n v="110431.23"/>
    <x v="2"/>
    <x v="5"/>
    <x v="6"/>
    <n v="6"/>
    <x v="0"/>
    <x v="4"/>
  </r>
  <r>
    <n v="2590"/>
    <x v="8"/>
    <x v="1"/>
    <n v="52.25"/>
    <x v="25"/>
    <n v="277106"/>
    <x v="1"/>
    <x v="789"/>
    <x v="0"/>
    <n v="86.83"/>
    <s v="Third"/>
    <x v="4"/>
    <x v="1"/>
    <x v="1"/>
    <n v="136391.4"/>
    <x v="0"/>
    <x v="20"/>
    <x v="1"/>
    <n v="2"/>
    <x v="31"/>
    <x v="2"/>
  </r>
  <r>
    <n v="2591"/>
    <x v="4"/>
    <x v="6"/>
    <n v="26.9"/>
    <x v="21"/>
    <n v="83474"/>
    <x v="5"/>
    <x v="163"/>
    <x v="1"/>
    <n v="95.76"/>
    <s v="First"/>
    <x v="5"/>
    <x v="1"/>
    <x v="1"/>
    <n v="51041.33"/>
    <x v="0"/>
    <x v="47"/>
    <x v="5"/>
    <n v="0"/>
    <x v="40"/>
    <x v="1"/>
  </r>
  <r>
    <n v="2592"/>
    <x v="6"/>
    <x v="4"/>
    <n v="13.96"/>
    <x v="16"/>
    <n v="216444"/>
    <x v="0"/>
    <x v="7"/>
    <x v="0"/>
    <n v="92.48"/>
    <s v="Second"/>
    <x v="1"/>
    <x v="2"/>
    <x v="0"/>
    <n v="168022.25"/>
    <x v="2"/>
    <x v="21"/>
    <x v="0"/>
    <n v="2"/>
    <x v="5"/>
    <x v="1"/>
  </r>
  <r>
    <n v="2593"/>
    <x v="3"/>
    <x v="3"/>
    <n v="49.47"/>
    <x v="14"/>
    <n v="189778"/>
    <x v="3"/>
    <x v="101"/>
    <x v="0"/>
    <n v="83.85"/>
    <s v="Second"/>
    <x v="4"/>
    <x v="1"/>
    <x v="1"/>
    <n v="92441.27"/>
    <x v="0"/>
    <x v="48"/>
    <x v="3"/>
    <n v="0"/>
    <x v="31"/>
    <x v="5"/>
  </r>
  <r>
    <n v="2594"/>
    <x v="5"/>
    <x v="5"/>
    <n v="31.06"/>
    <x v="13"/>
    <n v="147547"/>
    <x v="5"/>
    <x v="730"/>
    <x v="2"/>
    <n v="41.43"/>
    <s v="Third"/>
    <x v="9"/>
    <x v="2"/>
    <x v="0"/>
    <n v="101429.58"/>
    <x v="3"/>
    <x v="42"/>
    <x v="5"/>
    <n v="2"/>
    <x v="22"/>
    <x v="5"/>
  </r>
  <r>
    <n v="2595"/>
    <x v="2"/>
    <x v="4"/>
    <n v="15.3"/>
    <x v="18"/>
    <n v="269505"/>
    <x v="8"/>
    <x v="265"/>
    <x v="1"/>
    <n v="84.21"/>
    <s v="Second"/>
    <x v="4"/>
    <x v="0"/>
    <x v="1"/>
    <n v="152520.31"/>
    <x v="3"/>
    <x v="50"/>
    <x v="8"/>
    <n v="6"/>
    <x v="4"/>
    <x v="1"/>
  </r>
  <r>
    <n v="2596"/>
    <x v="8"/>
    <x v="5"/>
    <n v="19.829999999999998"/>
    <x v="13"/>
    <n v="190989"/>
    <x v="5"/>
    <x v="732"/>
    <x v="1"/>
    <n v="96.74"/>
    <s v="Third"/>
    <x v="9"/>
    <x v="2"/>
    <x v="0"/>
    <n v="122113.18"/>
    <x v="3"/>
    <x v="23"/>
    <x v="5"/>
    <n v="2"/>
    <x v="9"/>
    <x v="4"/>
  </r>
  <r>
    <n v="2597"/>
    <x v="4"/>
    <x v="5"/>
    <n v="34.369999999999997"/>
    <x v="13"/>
    <n v="301291"/>
    <x v="0"/>
    <x v="747"/>
    <x v="0"/>
    <n v="86.56"/>
    <s v="First"/>
    <x v="2"/>
    <x v="0"/>
    <x v="1"/>
    <n v="160539.51999999999"/>
    <x v="0"/>
    <x v="14"/>
    <x v="0"/>
    <n v="0"/>
    <x v="21"/>
    <x v="0"/>
  </r>
  <r>
    <n v="2598"/>
    <x v="0"/>
    <x v="6"/>
    <n v="10.16"/>
    <x v="31"/>
    <n v="79387"/>
    <x v="0"/>
    <x v="815"/>
    <x v="2"/>
    <n v="57.05"/>
    <s v="Third"/>
    <x v="4"/>
    <x v="0"/>
    <x v="0"/>
    <n v="42994.78"/>
    <x v="1"/>
    <x v="1"/>
    <x v="0"/>
    <n v="1"/>
    <x v="36"/>
    <x v="1"/>
  </r>
  <r>
    <n v="2599"/>
    <x v="7"/>
    <x v="7"/>
    <n v="46.55"/>
    <x v="17"/>
    <n v="294941"/>
    <x v="1"/>
    <x v="526"/>
    <x v="0"/>
    <n v="66.209999999999994"/>
    <s v="Second"/>
    <x v="6"/>
    <x v="2"/>
    <x v="1"/>
    <n v="159639.99"/>
    <x v="1"/>
    <x v="2"/>
    <x v="1"/>
    <n v="0"/>
    <x v="36"/>
    <x v="2"/>
  </r>
  <r>
    <n v="2600"/>
    <x v="6"/>
    <x v="7"/>
    <n v="32.5"/>
    <x v="36"/>
    <n v="165112"/>
    <x v="7"/>
    <x v="434"/>
    <x v="2"/>
    <n v="56.4"/>
    <s v="Third"/>
    <x v="1"/>
    <x v="0"/>
    <x v="0"/>
    <n v="124608.87"/>
    <x v="1"/>
    <x v="40"/>
    <x v="7"/>
    <n v="5"/>
    <x v="32"/>
    <x v="5"/>
  </r>
  <r>
    <n v="2601"/>
    <x v="5"/>
    <x v="0"/>
    <n v="21.8"/>
    <x v="0"/>
    <n v="273926"/>
    <x v="5"/>
    <x v="490"/>
    <x v="0"/>
    <n v="29.77"/>
    <s v="Third"/>
    <x v="9"/>
    <x v="1"/>
    <x v="0"/>
    <n v="189034.52"/>
    <x v="1"/>
    <x v="11"/>
    <x v="5"/>
    <n v="2"/>
    <x v="22"/>
    <x v="4"/>
  </r>
  <r>
    <n v="2602"/>
    <x v="6"/>
    <x v="4"/>
    <n v="37.99"/>
    <x v="16"/>
    <n v="162047"/>
    <x v="8"/>
    <x v="69"/>
    <x v="1"/>
    <n v="68.95"/>
    <s v="Second"/>
    <x v="3"/>
    <x v="2"/>
    <x v="1"/>
    <n v="95027.14"/>
    <x v="0"/>
    <x v="30"/>
    <x v="8"/>
    <n v="3"/>
    <x v="0"/>
    <x v="0"/>
  </r>
  <r>
    <n v="2603"/>
    <x v="4"/>
    <x v="7"/>
    <n v="75.05"/>
    <x v="36"/>
    <n v="208128"/>
    <x v="2"/>
    <x v="32"/>
    <x v="2"/>
    <n v="29.77"/>
    <s v="Third"/>
    <x v="3"/>
    <x v="1"/>
    <x v="1"/>
    <n v="122059.82"/>
    <x v="1"/>
    <x v="2"/>
    <x v="2"/>
    <n v="0"/>
    <x v="0"/>
    <x v="2"/>
  </r>
  <r>
    <n v="2604"/>
    <x v="4"/>
    <x v="2"/>
    <n v="43.5"/>
    <x v="8"/>
    <n v="316830"/>
    <x v="6"/>
    <x v="87"/>
    <x v="1"/>
    <n v="98.15"/>
    <s v="First"/>
    <x v="9"/>
    <x v="1"/>
    <x v="0"/>
    <n v="152605.16"/>
    <x v="0"/>
    <x v="32"/>
    <x v="6"/>
    <n v="0"/>
    <x v="16"/>
    <x v="1"/>
  </r>
  <r>
    <n v="2605"/>
    <x v="5"/>
    <x v="1"/>
    <n v="72.28"/>
    <x v="19"/>
    <n v="163217"/>
    <x v="9"/>
    <x v="552"/>
    <x v="2"/>
    <n v="43.86"/>
    <s v="Second"/>
    <x v="1"/>
    <x v="2"/>
    <x v="0"/>
    <n v="76296"/>
    <x v="3"/>
    <x v="29"/>
    <x v="9"/>
    <n v="0"/>
    <x v="17"/>
    <x v="1"/>
  </r>
  <r>
    <n v="2606"/>
    <x v="6"/>
    <x v="1"/>
    <n v="22.97"/>
    <x v="25"/>
    <n v="164423"/>
    <x v="9"/>
    <x v="452"/>
    <x v="1"/>
    <n v="86"/>
    <s v="Third"/>
    <x v="1"/>
    <x v="0"/>
    <x v="1"/>
    <n v="73463.710000000006"/>
    <x v="2"/>
    <x v="42"/>
    <x v="9"/>
    <n v="0"/>
    <x v="11"/>
    <x v="5"/>
  </r>
  <r>
    <n v="2607"/>
    <x v="1"/>
    <x v="0"/>
    <n v="11.68"/>
    <x v="39"/>
    <n v="227659"/>
    <x v="1"/>
    <x v="816"/>
    <x v="1"/>
    <n v="86.5"/>
    <s v="First"/>
    <x v="6"/>
    <x v="2"/>
    <x v="0"/>
    <n v="118459.09"/>
    <x v="0"/>
    <x v="5"/>
    <x v="1"/>
    <n v="0"/>
    <x v="35"/>
    <x v="4"/>
  </r>
  <r>
    <n v="2608"/>
    <x v="2"/>
    <x v="0"/>
    <n v="60.78"/>
    <x v="0"/>
    <n v="157189"/>
    <x v="4"/>
    <x v="487"/>
    <x v="1"/>
    <n v="65.59"/>
    <s v="Second"/>
    <x v="0"/>
    <x v="1"/>
    <x v="1"/>
    <n v="108322.07"/>
    <x v="3"/>
    <x v="37"/>
    <x v="4"/>
    <n v="0"/>
    <x v="22"/>
    <x v="2"/>
  </r>
  <r>
    <n v="2609"/>
    <x v="1"/>
    <x v="3"/>
    <n v="15.77"/>
    <x v="7"/>
    <n v="85354"/>
    <x v="5"/>
    <x v="648"/>
    <x v="0"/>
    <n v="94.65"/>
    <s v="Third"/>
    <x v="8"/>
    <x v="2"/>
    <x v="0"/>
    <n v="59656.53"/>
    <x v="2"/>
    <x v="0"/>
    <x v="5"/>
    <n v="1"/>
    <x v="2"/>
    <x v="0"/>
  </r>
  <r>
    <n v="2610"/>
    <x v="6"/>
    <x v="5"/>
    <n v="65.63"/>
    <x v="5"/>
    <n v="129916"/>
    <x v="7"/>
    <x v="70"/>
    <x v="2"/>
    <n v="50.19"/>
    <s v="Third"/>
    <x v="0"/>
    <x v="0"/>
    <x v="0"/>
    <n v="92855.09"/>
    <x v="0"/>
    <x v="21"/>
    <x v="7"/>
    <n v="6"/>
    <x v="7"/>
    <x v="1"/>
  </r>
  <r>
    <n v="2611"/>
    <x v="4"/>
    <x v="0"/>
    <n v="42.45"/>
    <x v="6"/>
    <n v="287274"/>
    <x v="3"/>
    <x v="579"/>
    <x v="0"/>
    <n v="95.66"/>
    <s v="Third"/>
    <x v="1"/>
    <x v="1"/>
    <x v="1"/>
    <n v="197118.88"/>
    <x v="1"/>
    <x v="45"/>
    <x v="3"/>
    <n v="1"/>
    <x v="22"/>
    <x v="2"/>
  </r>
  <r>
    <n v="2612"/>
    <x v="2"/>
    <x v="0"/>
    <n v="23.88"/>
    <x v="29"/>
    <n v="157607"/>
    <x v="7"/>
    <x v="186"/>
    <x v="1"/>
    <n v="95.16"/>
    <s v="Second"/>
    <x v="1"/>
    <x v="0"/>
    <x v="0"/>
    <n v="101656.91"/>
    <x v="3"/>
    <x v="8"/>
    <x v="7"/>
    <n v="5"/>
    <x v="18"/>
    <x v="5"/>
  </r>
  <r>
    <n v="2613"/>
    <x v="2"/>
    <x v="1"/>
    <n v="18.899999999999999"/>
    <x v="19"/>
    <n v="125575"/>
    <x v="3"/>
    <x v="487"/>
    <x v="2"/>
    <n v="47.75"/>
    <s v="Third"/>
    <x v="0"/>
    <x v="0"/>
    <x v="0"/>
    <n v="61232.55"/>
    <x v="0"/>
    <x v="24"/>
    <x v="3"/>
    <n v="2"/>
    <x v="31"/>
    <x v="4"/>
  </r>
  <r>
    <n v="2614"/>
    <x v="2"/>
    <x v="4"/>
    <n v="51.83"/>
    <x v="22"/>
    <n v="114138"/>
    <x v="3"/>
    <x v="794"/>
    <x v="0"/>
    <n v="81.290000000000006"/>
    <s v="Second"/>
    <x v="0"/>
    <x v="2"/>
    <x v="0"/>
    <n v="71270.149999999994"/>
    <x v="3"/>
    <x v="8"/>
    <x v="3"/>
    <n v="2"/>
    <x v="39"/>
    <x v="5"/>
  </r>
  <r>
    <n v="2615"/>
    <x v="0"/>
    <x v="3"/>
    <n v="58.61"/>
    <x v="14"/>
    <n v="272786"/>
    <x v="6"/>
    <x v="774"/>
    <x v="0"/>
    <n v="78.61"/>
    <s v="Third"/>
    <x v="7"/>
    <x v="2"/>
    <x v="0"/>
    <n v="194273.41"/>
    <x v="3"/>
    <x v="12"/>
    <x v="6"/>
    <n v="1"/>
    <x v="7"/>
    <x v="4"/>
  </r>
  <r>
    <n v="2616"/>
    <x v="5"/>
    <x v="5"/>
    <n v="68.61"/>
    <x v="13"/>
    <n v="259358"/>
    <x v="5"/>
    <x v="1"/>
    <x v="0"/>
    <n v="87.42"/>
    <s v="Second"/>
    <x v="8"/>
    <x v="2"/>
    <x v="0"/>
    <n v="135980.4"/>
    <x v="0"/>
    <x v="9"/>
    <x v="5"/>
    <n v="1"/>
    <x v="35"/>
    <x v="5"/>
  </r>
  <r>
    <n v="2617"/>
    <x v="5"/>
    <x v="2"/>
    <n v="10.55"/>
    <x v="8"/>
    <n v="182510"/>
    <x v="3"/>
    <x v="817"/>
    <x v="2"/>
    <n v="42.23"/>
    <s v="Third"/>
    <x v="4"/>
    <x v="1"/>
    <x v="0"/>
    <n v="128478.46"/>
    <x v="2"/>
    <x v="4"/>
    <x v="3"/>
    <n v="0"/>
    <x v="2"/>
    <x v="0"/>
  </r>
  <r>
    <n v="2618"/>
    <x v="6"/>
    <x v="1"/>
    <n v="27.03"/>
    <x v="26"/>
    <n v="307560"/>
    <x v="5"/>
    <x v="818"/>
    <x v="2"/>
    <n v="27.99"/>
    <s v="Third"/>
    <x v="8"/>
    <x v="0"/>
    <x v="1"/>
    <n v="158596.16"/>
    <x v="0"/>
    <x v="2"/>
    <x v="5"/>
    <n v="1"/>
    <x v="35"/>
    <x v="2"/>
  </r>
  <r>
    <n v="2619"/>
    <x v="7"/>
    <x v="2"/>
    <n v="60.24"/>
    <x v="27"/>
    <n v="84737"/>
    <x v="1"/>
    <x v="424"/>
    <x v="1"/>
    <n v="93.47"/>
    <s v="Second"/>
    <x v="6"/>
    <x v="1"/>
    <x v="1"/>
    <n v="60519.57"/>
    <x v="0"/>
    <x v="22"/>
    <x v="1"/>
    <n v="0"/>
    <x v="7"/>
    <x v="0"/>
  </r>
  <r>
    <n v="2620"/>
    <x v="5"/>
    <x v="0"/>
    <n v="12.99"/>
    <x v="29"/>
    <n v="192633"/>
    <x v="9"/>
    <x v="315"/>
    <x v="1"/>
    <n v="86.29"/>
    <s v="Second"/>
    <x v="0"/>
    <x v="1"/>
    <x v="0"/>
    <n v="138934.82"/>
    <x v="2"/>
    <x v="18"/>
    <x v="9"/>
    <n v="1"/>
    <x v="12"/>
    <x v="5"/>
  </r>
  <r>
    <n v="2621"/>
    <x v="1"/>
    <x v="7"/>
    <n v="5.88"/>
    <x v="36"/>
    <n v="254288"/>
    <x v="3"/>
    <x v="40"/>
    <x v="1"/>
    <n v="60.07"/>
    <s v="First"/>
    <x v="4"/>
    <x v="1"/>
    <x v="1"/>
    <n v="164084.17000000001"/>
    <x v="2"/>
    <x v="23"/>
    <x v="3"/>
    <n v="0"/>
    <x v="18"/>
    <x v="4"/>
  </r>
  <r>
    <n v="2622"/>
    <x v="8"/>
    <x v="2"/>
    <n v="29.93"/>
    <x v="34"/>
    <n v="176629"/>
    <x v="4"/>
    <x v="505"/>
    <x v="1"/>
    <n v="90.33"/>
    <s v="First"/>
    <x v="0"/>
    <x v="2"/>
    <x v="0"/>
    <n v="89086.51"/>
    <x v="0"/>
    <x v="4"/>
    <x v="4"/>
    <n v="0"/>
    <x v="6"/>
    <x v="0"/>
  </r>
  <r>
    <n v="2623"/>
    <x v="7"/>
    <x v="1"/>
    <n v="45.5"/>
    <x v="26"/>
    <n v="399456"/>
    <x v="2"/>
    <x v="645"/>
    <x v="1"/>
    <n v="90.79"/>
    <s v="Second"/>
    <x v="3"/>
    <x v="0"/>
    <x v="0"/>
    <n v="290512.46000000002"/>
    <x v="1"/>
    <x v="4"/>
    <x v="2"/>
    <n v="0"/>
    <x v="10"/>
    <x v="0"/>
  </r>
  <r>
    <n v="2624"/>
    <x v="7"/>
    <x v="2"/>
    <n v="36.44"/>
    <x v="34"/>
    <n v="134404"/>
    <x v="0"/>
    <x v="289"/>
    <x v="0"/>
    <n v="88.27"/>
    <s v="Third"/>
    <x v="2"/>
    <x v="1"/>
    <x v="1"/>
    <n v="55909.95"/>
    <x v="1"/>
    <x v="15"/>
    <x v="0"/>
    <n v="0"/>
    <x v="3"/>
    <x v="0"/>
  </r>
  <r>
    <n v="2625"/>
    <x v="6"/>
    <x v="0"/>
    <n v="35.57"/>
    <x v="35"/>
    <n v="176096"/>
    <x v="3"/>
    <x v="182"/>
    <x v="1"/>
    <n v="61.79"/>
    <s v="Second"/>
    <x v="4"/>
    <x v="1"/>
    <x v="1"/>
    <n v="105983.3"/>
    <x v="3"/>
    <x v="31"/>
    <x v="3"/>
    <n v="0"/>
    <x v="20"/>
    <x v="1"/>
  </r>
  <r>
    <n v="2626"/>
    <x v="0"/>
    <x v="2"/>
    <n v="52.59"/>
    <x v="2"/>
    <n v="161158"/>
    <x v="5"/>
    <x v="513"/>
    <x v="0"/>
    <n v="72.27"/>
    <s v="Third"/>
    <x v="0"/>
    <x v="0"/>
    <x v="1"/>
    <n v="90653.91"/>
    <x v="2"/>
    <x v="50"/>
    <x v="5"/>
    <n v="9"/>
    <x v="19"/>
    <x v="1"/>
  </r>
  <r>
    <n v="2627"/>
    <x v="3"/>
    <x v="7"/>
    <n v="38.64"/>
    <x v="17"/>
    <n v="303877"/>
    <x v="9"/>
    <x v="217"/>
    <x v="2"/>
    <n v="29.23"/>
    <s v="First"/>
    <x v="1"/>
    <x v="2"/>
    <x v="1"/>
    <n v="198938.91"/>
    <x v="2"/>
    <x v="35"/>
    <x v="9"/>
    <n v="0"/>
    <x v="18"/>
    <x v="5"/>
  </r>
  <r>
    <n v="2628"/>
    <x v="7"/>
    <x v="4"/>
    <n v="16.2"/>
    <x v="16"/>
    <n v="178874"/>
    <x v="3"/>
    <x v="451"/>
    <x v="2"/>
    <n v="35.01"/>
    <s v="Second"/>
    <x v="4"/>
    <x v="0"/>
    <x v="0"/>
    <n v="102865.25"/>
    <x v="1"/>
    <x v="47"/>
    <x v="3"/>
    <n v="0"/>
    <x v="25"/>
    <x v="1"/>
  </r>
  <r>
    <n v="2629"/>
    <x v="1"/>
    <x v="6"/>
    <n v="42.05"/>
    <x v="21"/>
    <n v="340027"/>
    <x v="5"/>
    <x v="32"/>
    <x v="2"/>
    <n v="42.78"/>
    <s v="Second"/>
    <x v="6"/>
    <x v="0"/>
    <x v="0"/>
    <n v="183665.29"/>
    <x v="0"/>
    <x v="13"/>
    <x v="5"/>
    <n v="5"/>
    <x v="36"/>
    <x v="1"/>
  </r>
  <r>
    <n v="2630"/>
    <x v="5"/>
    <x v="2"/>
    <n v="39.33"/>
    <x v="34"/>
    <n v="197537"/>
    <x v="6"/>
    <x v="526"/>
    <x v="2"/>
    <n v="47"/>
    <s v="Third"/>
    <x v="7"/>
    <x v="1"/>
    <x v="0"/>
    <n v="119047.26"/>
    <x v="3"/>
    <x v="32"/>
    <x v="6"/>
    <n v="1"/>
    <x v="20"/>
    <x v="1"/>
  </r>
  <r>
    <n v="2631"/>
    <x v="2"/>
    <x v="6"/>
    <n v="65.239999999999995"/>
    <x v="31"/>
    <n v="313454"/>
    <x v="8"/>
    <x v="245"/>
    <x v="0"/>
    <n v="60.14"/>
    <s v="First"/>
    <x v="8"/>
    <x v="2"/>
    <x v="0"/>
    <n v="155831.60999999999"/>
    <x v="3"/>
    <x v="20"/>
    <x v="8"/>
    <n v="0"/>
    <x v="6"/>
    <x v="2"/>
  </r>
  <r>
    <n v="2632"/>
    <x v="2"/>
    <x v="7"/>
    <n v="46.45"/>
    <x v="23"/>
    <n v="229648"/>
    <x v="9"/>
    <x v="819"/>
    <x v="2"/>
    <n v="48.32"/>
    <s v="Third"/>
    <x v="0"/>
    <x v="2"/>
    <x v="1"/>
    <n v="169430.69"/>
    <x v="3"/>
    <x v="34"/>
    <x v="9"/>
    <n v="1"/>
    <x v="28"/>
    <x v="4"/>
  </r>
  <r>
    <n v="2633"/>
    <x v="8"/>
    <x v="6"/>
    <n v="58.51"/>
    <x v="24"/>
    <n v="230856"/>
    <x v="1"/>
    <x v="552"/>
    <x v="1"/>
    <n v="65.760000000000005"/>
    <s v="Third"/>
    <x v="1"/>
    <x v="1"/>
    <x v="0"/>
    <n v="166105.17000000001"/>
    <x v="3"/>
    <x v="49"/>
    <x v="1"/>
    <n v="3"/>
    <x v="12"/>
    <x v="4"/>
  </r>
  <r>
    <n v="2634"/>
    <x v="0"/>
    <x v="7"/>
    <n v="44.79"/>
    <x v="36"/>
    <n v="107786"/>
    <x v="1"/>
    <x v="808"/>
    <x v="1"/>
    <n v="68.209999999999994"/>
    <s v="First"/>
    <x v="6"/>
    <x v="2"/>
    <x v="0"/>
    <n v="68268.91"/>
    <x v="2"/>
    <x v="14"/>
    <x v="1"/>
    <n v="0"/>
    <x v="37"/>
    <x v="0"/>
  </r>
  <r>
    <n v="2635"/>
    <x v="8"/>
    <x v="1"/>
    <n v="34.29"/>
    <x v="37"/>
    <n v="353274"/>
    <x v="6"/>
    <x v="472"/>
    <x v="2"/>
    <n v="26.78"/>
    <s v="Second"/>
    <x v="0"/>
    <x v="1"/>
    <x v="0"/>
    <n v="193412.28"/>
    <x v="0"/>
    <x v="14"/>
    <x v="6"/>
    <n v="7"/>
    <x v="29"/>
    <x v="0"/>
  </r>
  <r>
    <n v="2636"/>
    <x v="3"/>
    <x v="6"/>
    <n v="68.55"/>
    <x v="33"/>
    <n v="168753"/>
    <x v="1"/>
    <x v="554"/>
    <x v="1"/>
    <n v="27.28"/>
    <s v="First"/>
    <x v="6"/>
    <x v="1"/>
    <x v="0"/>
    <n v="29651.74"/>
    <x v="2"/>
    <x v="7"/>
    <x v="1"/>
    <n v="0"/>
    <x v="45"/>
    <x v="2"/>
  </r>
  <r>
    <n v="2637"/>
    <x v="9"/>
    <x v="6"/>
    <n v="16.88"/>
    <x v="10"/>
    <n v="184149"/>
    <x v="5"/>
    <x v="561"/>
    <x v="0"/>
    <n v="60.49"/>
    <s v="First"/>
    <x v="5"/>
    <x v="2"/>
    <x v="1"/>
    <n v="145200.57999999999"/>
    <x v="0"/>
    <x v="22"/>
    <x v="5"/>
    <n v="0"/>
    <x v="38"/>
    <x v="0"/>
  </r>
  <r>
    <n v="2638"/>
    <x v="8"/>
    <x v="5"/>
    <n v="37.25"/>
    <x v="15"/>
    <n v="210772"/>
    <x v="8"/>
    <x v="234"/>
    <x v="0"/>
    <n v="90.06"/>
    <s v="Second"/>
    <x v="6"/>
    <x v="0"/>
    <x v="0"/>
    <n v="155212.60999999999"/>
    <x v="0"/>
    <x v="38"/>
    <x v="8"/>
    <n v="4"/>
    <x v="28"/>
    <x v="5"/>
  </r>
  <r>
    <n v="2639"/>
    <x v="2"/>
    <x v="7"/>
    <n v="9.6999999999999993"/>
    <x v="30"/>
    <n v="189089"/>
    <x v="7"/>
    <x v="54"/>
    <x v="2"/>
    <n v="37.94"/>
    <s v="First"/>
    <x v="7"/>
    <x v="1"/>
    <x v="0"/>
    <n v="103994.09"/>
    <x v="1"/>
    <x v="41"/>
    <x v="7"/>
    <n v="0"/>
    <x v="29"/>
    <x v="5"/>
  </r>
  <r>
    <n v="2640"/>
    <x v="4"/>
    <x v="4"/>
    <n v="36.28"/>
    <x v="18"/>
    <n v="300186"/>
    <x v="1"/>
    <x v="165"/>
    <x v="0"/>
    <n v="62.55"/>
    <s v="Second"/>
    <x v="0"/>
    <x v="0"/>
    <x v="1"/>
    <n v="163861.01999999999"/>
    <x v="0"/>
    <x v="34"/>
    <x v="1"/>
    <n v="4"/>
    <x v="29"/>
    <x v="4"/>
  </r>
  <r>
    <n v="2641"/>
    <x v="1"/>
    <x v="7"/>
    <n v="36.24"/>
    <x v="30"/>
    <n v="29814"/>
    <x v="9"/>
    <x v="413"/>
    <x v="0"/>
    <n v="90.99"/>
    <s v="First"/>
    <x v="1"/>
    <x v="1"/>
    <x v="0"/>
    <n v="44198.33"/>
    <x v="2"/>
    <x v="4"/>
    <x v="9"/>
    <n v="0"/>
    <x v="83"/>
    <x v="0"/>
  </r>
  <r>
    <n v="2642"/>
    <x v="5"/>
    <x v="7"/>
    <n v="73.34"/>
    <x v="23"/>
    <n v="334998"/>
    <x v="9"/>
    <x v="820"/>
    <x v="0"/>
    <n v="71.37"/>
    <s v="First"/>
    <x v="1"/>
    <x v="0"/>
    <x v="0"/>
    <n v="247845.79"/>
    <x v="2"/>
    <x v="20"/>
    <x v="9"/>
    <n v="0"/>
    <x v="28"/>
    <x v="2"/>
  </r>
  <r>
    <n v="2643"/>
    <x v="3"/>
    <x v="7"/>
    <n v="23.38"/>
    <x v="17"/>
    <n v="95634"/>
    <x v="4"/>
    <x v="491"/>
    <x v="1"/>
    <n v="83.29"/>
    <s v="Third"/>
    <x v="0"/>
    <x v="2"/>
    <x v="1"/>
    <n v="61654.58"/>
    <x v="0"/>
    <x v="48"/>
    <x v="4"/>
    <n v="0"/>
    <x v="9"/>
    <x v="5"/>
  </r>
  <r>
    <n v="2644"/>
    <x v="6"/>
    <x v="1"/>
    <n v="22.19"/>
    <x v="25"/>
    <n v="242492"/>
    <x v="1"/>
    <x v="158"/>
    <x v="0"/>
    <n v="82.28"/>
    <s v="Third"/>
    <x v="6"/>
    <x v="1"/>
    <x v="0"/>
    <n v="127035.87"/>
    <x v="2"/>
    <x v="48"/>
    <x v="1"/>
    <n v="0"/>
    <x v="35"/>
    <x v="5"/>
  </r>
  <r>
    <n v="2645"/>
    <x v="6"/>
    <x v="4"/>
    <n v="10.86"/>
    <x v="18"/>
    <n v="334384"/>
    <x v="5"/>
    <x v="356"/>
    <x v="2"/>
    <n v="53"/>
    <s v="First"/>
    <x v="5"/>
    <x v="1"/>
    <x v="0"/>
    <n v="172319.47"/>
    <x v="0"/>
    <x v="8"/>
    <x v="5"/>
    <n v="0"/>
    <x v="35"/>
    <x v="5"/>
  </r>
  <r>
    <n v="2646"/>
    <x v="0"/>
    <x v="5"/>
    <n v="37.78"/>
    <x v="20"/>
    <n v="339638"/>
    <x v="2"/>
    <x v="375"/>
    <x v="2"/>
    <n v="52.2"/>
    <s v="First"/>
    <x v="3"/>
    <x v="2"/>
    <x v="1"/>
    <n v="160295"/>
    <x v="0"/>
    <x v="14"/>
    <x v="2"/>
    <n v="0"/>
    <x v="17"/>
    <x v="0"/>
  </r>
  <r>
    <n v="2647"/>
    <x v="6"/>
    <x v="1"/>
    <n v="12.32"/>
    <x v="1"/>
    <n v="87786"/>
    <x v="8"/>
    <x v="298"/>
    <x v="0"/>
    <n v="72.260000000000005"/>
    <s v="Second"/>
    <x v="2"/>
    <x v="2"/>
    <x v="1"/>
    <n v="45368.97"/>
    <x v="0"/>
    <x v="4"/>
    <x v="8"/>
    <n v="5"/>
    <x v="35"/>
    <x v="0"/>
  </r>
  <r>
    <n v="2648"/>
    <x v="0"/>
    <x v="3"/>
    <n v="30.07"/>
    <x v="7"/>
    <n v="257920"/>
    <x v="3"/>
    <x v="150"/>
    <x v="1"/>
    <n v="79.03"/>
    <s v="Second"/>
    <x v="1"/>
    <x v="1"/>
    <x v="0"/>
    <n v="156348.10999999999"/>
    <x v="0"/>
    <x v="0"/>
    <x v="3"/>
    <n v="1"/>
    <x v="40"/>
    <x v="0"/>
  </r>
  <r>
    <n v="2649"/>
    <x v="8"/>
    <x v="6"/>
    <n v="31.4"/>
    <x v="21"/>
    <n v="29632"/>
    <x v="9"/>
    <x v="322"/>
    <x v="2"/>
    <n v="41.69"/>
    <s v="Third"/>
    <x v="1"/>
    <x v="1"/>
    <x v="0"/>
    <n v="28975.91"/>
    <x v="0"/>
    <x v="45"/>
    <x v="9"/>
    <n v="0"/>
    <x v="72"/>
    <x v="2"/>
  </r>
  <r>
    <n v="2650"/>
    <x v="9"/>
    <x v="7"/>
    <n v="51.45"/>
    <x v="17"/>
    <n v="215582"/>
    <x v="3"/>
    <x v="435"/>
    <x v="2"/>
    <n v="54.69"/>
    <s v="First"/>
    <x v="4"/>
    <x v="1"/>
    <x v="1"/>
    <n v="172121.26"/>
    <x v="0"/>
    <x v="9"/>
    <x v="3"/>
    <n v="0"/>
    <x v="51"/>
    <x v="5"/>
  </r>
  <r>
    <n v="2651"/>
    <x v="8"/>
    <x v="0"/>
    <n v="75.010000000000005"/>
    <x v="35"/>
    <n v="293454"/>
    <x v="1"/>
    <x v="43"/>
    <x v="0"/>
    <n v="60.19"/>
    <s v="First"/>
    <x v="6"/>
    <x v="2"/>
    <x v="1"/>
    <n v="128623.26"/>
    <x v="3"/>
    <x v="30"/>
    <x v="1"/>
    <n v="0"/>
    <x v="30"/>
    <x v="0"/>
  </r>
  <r>
    <n v="2652"/>
    <x v="1"/>
    <x v="5"/>
    <n v="56.64"/>
    <x v="15"/>
    <n v="206659"/>
    <x v="9"/>
    <x v="328"/>
    <x v="1"/>
    <n v="76.41"/>
    <s v="First"/>
    <x v="1"/>
    <x v="2"/>
    <x v="1"/>
    <n v="141820.29"/>
    <x v="2"/>
    <x v="4"/>
    <x v="9"/>
    <n v="0"/>
    <x v="22"/>
    <x v="0"/>
  </r>
  <r>
    <n v="2653"/>
    <x v="4"/>
    <x v="7"/>
    <n v="27.56"/>
    <x v="23"/>
    <n v="229505"/>
    <x v="7"/>
    <x v="571"/>
    <x v="1"/>
    <n v="84.62"/>
    <s v="Third"/>
    <x v="3"/>
    <x v="1"/>
    <x v="1"/>
    <n v="143953.96"/>
    <x v="0"/>
    <x v="15"/>
    <x v="7"/>
    <n v="1"/>
    <x v="37"/>
    <x v="0"/>
  </r>
  <r>
    <n v="2654"/>
    <x v="8"/>
    <x v="5"/>
    <n v="27.66"/>
    <x v="13"/>
    <n v="343649"/>
    <x v="4"/>
    <x v="136"/>
    <x v="1"/>
    <n v="75.27"/>
    <s v="First"/>
    <x v="0"/>
    <x v="1"/>
    <x v="0"/>
    <n v="244834.32"/>
    <x v="0"/>
    <x v="31"/>
    <x v="4"/>
    <n v="0"/>
    <x v="7"/>
    <x v="1"/>
  </r>
  <r>
    <n v="2655"/>
    <x v="2"/>
    <x v="3"/>
    <n v="27"/>
    <x v="3"/>
    <n v="128190"/>
    <x v="5"/>
    <x v="685"/>
    <x v="0"/>
    <n v="94.95"/>
    <s v="First"/>
    <x v="5"/>
    <x v="2"/>
    <x v="1"/>
    <n v="74822.14"/>
    <x v="0"/>
    <x v="48"/>
    <x v="5"/>
    <n v="0"/>
    <x v="25"/>
    <x v="5"/>
  </r>
  <r>
    <n v="2656"/>
    <x v="5"/>
    <x v="0"/>
    <n v="77.930000000000007"/>
    <x v="29"/>
    <n v="308972"/>
    <x v="2"/>
    <x v="282"/>
    <x v="2"/>
    <n v="54.7"/>
    <s v="Third"/>
    <x v="1"/>
    <x v="1"/>
    <x v="1"/>
    <n v="211248.62"/>
    <x v="1"/>
    <x v="4"/>
    <x v="2"/>
    <n v="4"/>
    <x v="13"/>
    <x v="0"/>
  </r>
  <r>
    <n v="2657"/>
    <x v="3"/>
    <x v="7"/>
    <n v="14.74"/>
    <x v="36"/>
    <n v="296461"/>
    <x v="6"/>
    <x v="238"/>
    <x v="2"/>
    <n v="36.56"/>
    <s v="Third"/>
    <x v="9"/>
    <x v="2"/>
    <x v="1"/>
    <n v="224358.96"/>
    <x v="0"/>
    <x v="18"/>
    <x v="6"/>
    <n v="0"/>
    <x v="27"/>
    <x v="5"/>
  </r>
  <r>
    <n v="2658"/>
    <x v="2"/>
    <x v="6"/>
    <n v="21.28"/>
    <x v="31"/>
    <n v="113718"/>
    <x v="7"/>
    <x v="762"/>
    <x v="2"/>
    <n v="37.08"/>
    <s v="Third"/>
    <x v="2"/>
    <x v="0"/>
    <x v="0"/>
    <n v="50060.84"/>
    <x v="1"/>
    <x v="12"/>
    <x v="7"/>
    <n v="3"/>
    <x v="30"/>
    <x v="4"/>
  </r>
  <r>
    <n v="2659"/>
    <x v="9"/>
    <x v="1"/>
    <n v="47.37"/>
    <x v="25"/>
    <n v="259953"/>
    <x v="9"/>
    <x v="158"/>
    <x v="1"/>
    <n v="68.78"/>
    <s v="Third"/>
    <x v="1"/>
    <x v="1"/>
    <x v="1"/>
    <n v="122045.04"/>
    <x v="3"/>
    <x v="3"/>
    <x v="9"/>
    <n v="0"/>
    <x v="17"/>
    <x v="3"/>
  </r>
  <r>
    <n v="2660"/>
    <x v="3"/>
    <x v="7"/>
    <n v="18"/>
    <x v="23"/>
    <n v="387274"/>
    <x v="4"/>
    <x v="227"/>
    <x v="0"/>
    <n v="80.86"/>
    <s v="Second"/>
    <x v="0"/>
    <x v="1"/>
    <x v="0"/>
    <n v="234260.61"/>
    <x v="0"/>
    <x v="30"/>
    <x v="4"/>
    <n v="0"/>
    <x v="20"/>
    <x v="0"/>
  </r>
  <r>
    <n v="2661"/>
    <x v="4"/>
    <x v="4"/>
    <n v="73.06"/>
    <x v="18"/>
    <n v="323118"/>
    <x v="9"/>
    <x v="180"/>
    <x v="2"/>
    <n v="53.06"/>
    <s v="Second"/>
    <x v="0"/>
    <x v="1"/>
    <x v="0"/>
    <n v="165125.76999999999"/>
    <x v="2"/>
    <x v="7"/>
    <x v="9"/>
    <n v="1"/>
    <x v="1"/>
    <x v="2"/>
  </r>
  <r>
    <n v="2662"/>
    <x v="6"/>
    <x v="0"/>
    <n v="52.22"/>
    <x v="29"/>
    <n v="88806"/>
    <x v="7"/>
    <x v="108"/>
    <x v="2"/>
    <n v="40.86"/>
    <s v="Second"/>
    <x v="2"/>
    <x v="0"/>
    <x v="1"/>
    <n v="29592.66"/>
    <x v="1"/>
    <x v="22"/>
    <x v="7"/>
    <n v="3"/>
    <x v="84"/>
    <x v="0"/>
  </r>
  <r>
    <n v="2663"/>
    <x v="1"/>
    <x v="1"/>
    <n v="74.150000000000006"/>
    <x v="1"/>
    <n v="117639"/>
    <x v="3"/>
    <x v="50"/>
    <x v="0"/>
    <n v="63.74"/>
    <s v="Third"/>
    <x v="1"/>
    <x v="0"/>
    <x v="0"/>
    <n v="74126.42"/>
    <x v="2"/>
    <x v="0"/>
    <x v="3"/>
    <n v="1"/>
    <x v="37"/>
    <x v="0"/>
  </r>
  <r>
    <n v="2664"/>
    <x v="7"/>
    <x v="3"/>
    <n v="22.54"/>
    <x v="32"/>
    <n v="241763"/>
    <x v="0"/>
    <x v="660"/>
    <x v="0"/>
    <n v="95.52"/>
    <s v="Third"/>
    <x v="0"/>
    <x v="2"/>
    <x v="1"/>
    <n v="185261.31"/>
    <x v="2"/>
    <x v="49"/>
    <x v="0"/>
    <n v="3"/>
    <x v="34"/>
    <x v="4"/>
  </r>
  <r>
    <n v="2665"/>
    <x v="6"/>
    <x v="0"/>
    <n v="60.61"/>
    <x v="39"/>
    <n v="262960"/>
    <x v="7"/>
    <x v="37"/>
    <x v="1"/>
    <n v="27.89"/>
    <s v="First"/>
    <x v="7"/>
    <x v="2"/>
    <x v="1"/>
    <n v="174030.53"/>
    <x v="1"/>
    <x v="15"/>
    <x v="7"/>
    <n v="0"/>
    <x v="8"/>
    <x v="0"/>
  </r>
  <r>
    <n v="2666"/>
    <x v="9"/>
    <x v="4"/>
    <n v="75.72"/>
    <x v="18"/>
    <n v="323142"/>
    <x v="6"/>
    <x v="501"/>
    <x v="1"/>
    <n v="72.17"/>
    <s v="Second"/>
    <x v="3"/>
    <x v="2"/>
    <x v="1"/>
    <n v="246277.11"/>
    <x v="0"/>
    <x v="44"/>
    <x v="6"/>
    <n v="2"/>
    <x v="27"/>
    <x v="2"/>
  </r>
  <r>
    <n v="2667"/>
    <x v="2"/>
    <x v="3"/>
    <n v="13.72"/>
    <x v="32"/>
    <n v="222446"/>
    <x v="0"/>
    <x v="238"/>
    <x v="2"/>
    <n v="35.06"/>
    <s v="Third"/>
    <x v="2"/>
    <x v="2"/>
    <x v="0"/>
    <n v="147529.45000000001"/>
    <x v="3"/>
    <x v="50"/>
    <x v="0"/>
    <n v="0"/>
    <x v="8"/>
    <x v="1"/>
  </r>
  <r>
    <n v="2668"/>
    <x v="4"/>
    <x v="0"/>
    <n v="63.58"/>
    <x v="6"/>
    <n v="329763"/>
    <x v="8"/>
    <x v="703"/>
    <x v="1"/>
    <n v="66.86"/>
    <s v="First"/>
    <x v="8"/>
    <x v="0"/>
    <x v="1"/>
    <n v="181425.28"/>
    <x v="1"/>
    <x v="12"/>
    <x v="8"/>
    <n v="0"/>
    <x v="29"/>
    <x v="4"/>
  </r>
  <r>
    <n v="2669"/>
    <x v="6"/>
    <x v="1"/>
    <n v="52.21"/>
    <x v="19"/>
    <n v="384754"/>
    <x v="2"/>
    <x v="284"/>
    <x v="2"/>
    <n v="30.25"/>
    <s v="First"/>
    <x v="3"/>
    <x v="2"/>
    <x v="0"/>
    <n v="286829.36"/>
    <x v="2"/>
    <x v="49"/>
    <x v="2"/>
    <n v="0"/>
    <x v="32"/>
    <x v="4"/>
  </r>
  <r>
    <n v="2670"/>
    <x v="1"/>
    <x v="6"/>
    <n v="73.569999999999993"/>
    <x v="33"/>
    <n v="379646"/>
    <x v="6"/>
    <x v="346"/>
    <x v="0"/>
    <n v="96.97"/>
    <s v="Second"/>
    <x v="1"/>
    <x v="0"/>
    <x v="0"/>
    <n v="265639.90999999997"/>
    <x v="0"/>
    <x v="10"/>
    <x v="6"/>
    <n v="6"/>
    <x v="2"/>
    <x v="4"/>
  </r>
  <r>
    <n v="2671"/>
    <x v="1"/>
    <x v="4"/>
    <n v="27.24"/>
    <x v="18"/>
    <n v="352289"/>
    <x v="8"/>
    <x v="796"/>
    <x v="1"/>
    <n v="72.58"/>
    <s v="Second"/>
    <x v="6"/>
    <x v="0"/>
    <x v="0"/>
    <n v="256623.52"/>
    <x v="2"/>
    <x v="2"/>
    <x v="8"/>
    <n v="4"/>
    <x v="10"/>
    <x v="2"/>
  </r>
  <r>
    <n v="2672"/>
    <x v="3"/>
    <x v="1"/>
    <n v="48.93"/>
    <x v="1"/>
    <n v="234322"/>
    <x v="3"/>
    <x v="598"/>
    <x v="1"/>
    <n v="27.34"/>
    <s v="Third"/>
    <x v="4"/>
    <x v="1"/>
    <x v="0"/>
    <n v="94896.16"/>
    <x v="1"/>
    <x v="20"/>
    <x v="3"/>
    <n v="0"/>
    <x v="44"/>
    <x v="2"/>
  </r>
  <r>
    <n v="2673"/>
    <x v="6"/>
    <x v="2"/>
    <n v="75.180000000000007"/>
    <x v="2"/>
    <n v="378911"/>
    <x v="7"/>
    <x v="408"/>
    <x v="2"/>
    <n v="57.41"/>
    <s v="Third"/>
    <x v="1"/>
    <x v="1"/>
    <x v="1"/>
    <n v="228002.34"/>
    <x v="3"/>
    <x v="4"/>
    <x v="7"/>
    <n v="5"/>
    <x v="20"/>
    <x v="0"/>
  </r>
  <r>
    <n v="2674"/>
    <x v="3"/>
    <x v="5"/>
    <n v="74.28"/>
    <x v="15"/>
    <n v="372050"/>
    <x v="5"/>
    <x v="667"/>
    <x v="0"/>
    <n v="64.69"/>
    <s v="Second"/>
    <x v="4"/>
    <x v="2"/>
    <x v="1"/>
    <n v="206355.99"/>
    <x v="2"/>
    <x v="0"/>
    <x v="5"/>
    <n v="7"/>
    <x v="29"/>
    <x v="0"/>
  </r>
  <r>
    <n v="2675"/>
    <x v="3"/>
    <x v="6"/>
    <n v="5.53"/>
    <x v="31"/>
    <n v="166363"/>
    <x v="9"/>
    <x v="263"/>
    <x v="2"/>
    <n v="32.840000000000003"/>
    <s v="First"/>
    <x v="1"/>
    <x v="1"/>
    <x v="1"/>
    <n v="87881.71"/>
    <x v="3"/>
    <x v="42"/>
    <x v="9"/>
    <n v="0"/>
    <x v="21"/>
    <x v="5"/>
  </r>
  <r>
    <n v="2676"/>
    <x v="4"/>
    <x v="6"/>
    <n v="17.829999999999998"/>
    <x v="21"/>
    <n v="95279"/>
    <x v="6"/>
    <x v="542"/>
    <x v="0"/>
    <n v="93.66"/>
    <s v="First"/>
    <x v="9"/>
    <x v="0"/>
    <x v="1"/>
    <n v="50797.14"/>
    <x v="1"/>
    <x v="36"/>
    <x v="6"/>
    <n v="0"/>
    <x v="21"/>
    <x v="1"/>
  </r>
  <r>
    <n v="2677"/>
    <x v="3"/>
    <x v="3"/>
    <n v="57.02"/>
    <x v="32"/>
    <n v="250174"/>
    <x v="6"/>
    <x v="30"/>
    <x v="2"/>
    <n v="42.71"/>
    <s v="First"/>
    <x v="9"/>
    <x v="0"/>
    <x v="1"/>
    <n v="147274.25"/>
    <x v="0"/>
    <x v="4"/>
    <x v="6"/>
    <n v="0"/>
    <x v="0"/>
    <x v="0"/>
  </r>
  <r>
    <n v="2678"/>
    <x v="5"/>
    <x v="1"/>
    <n v="11.3"/>
    <x v="25"/>
    <n v="266547"/>
    <x v="6"/>
    <x v="693"/>
    <x v="1"/>
    <n v="98.65"/>
    <s v="First"/>
    <x v="9"/>
    <x v="1"/>
    <x v="0"/>
    <n v="205057.1"/>
    <x v="3"/>
    <x v="6"/>
    <x v="6"/>
    <n v="0"/>
    <x v="34"/>
    <x v="0"/>
  </r>
  <r>
    <n v="2679"/>
    <x v="3"/>
    <x v="4"/>
    <n v="26.29"/>
    <x v="12"/>
    <n v="231546"/>
    <x v="2"/>
    <x v="281"/>
    <x v="1"/>
    <n v="82.12"/>
    <s v="Second"/>
    <x v="0"/>
    <x v="0"/>
    <x v="0"/>
    <n v="122629.45"/>
    <x v="1"/>
    <x v="47"/>
    <x v="2"/>
    <n v="5"/>
    <x v="21"/>
    <x v="1"/>
  </r>
  <r>
    <n v="2680"/>
    <x v="1"/>
    <x v="3"/>
    <n v="52.95"/>
    <x v="7"/>
    <n v="208293"/>
    <x v="8"/>
    <x v="277"/>
    <x v="0"/>
    <n v="69.430000000000007"/>
    <s v="Third"/>
    <x v="3"/>
    <x v="1"/>
    <x v="0"/>
    <n v="93074.51"/>
    <x v="0"/>
    <x v="28"/>
    <x v="8"/>
    <n v="3"/>
    <x v="11"/>
    <x v="4"/>
  </r>
  <r>
    <n v="2681"/>
    <x v="6"/>
    <x v="0"/>
    <n v="20.89"/>
    <x v="0"/>
    <n v="276824"/>
    <x v="8"/>
    <x v="302"/>
    <x v="1"/>
    <n v="81.5"/>
    <s v="First"/>
    <x v="8"/>
    <x v="1"/>
    <x v="1"/>
    <n v="151175.04999999999"/>
    <x v="1"/>
    <x v="27"/>
    <x v="8"/>
    <n v="0"/>
    <x v="29"/>
    <x v="4"/>
  </r>
  <r>
    <n v="2682"/>
    <x v="3"/>
    <x v="3"/>
    <n v="49.77"/>
    <x v="3"/>
    <n v="235249"/>
    <x v="6"/>
    <x v="821"/>
    <x v="1"/>
    <n v="94.39"/>
    <s v="Second"/>
    <x v="4"/>
    <x v="2"/>
    <x v="0"/>
    <n v="101225.26"/>
    <x v="0"/>
    <x v="18"/>
    <x v="6"/>
    <n v="5"/>
    <x v="15"/>
    <x v="5"/>
  </r>
  <r>
    <n v="2683"/>
    <x v="4"/>
    <x v="1"/>
    <n v="14.38"/>
    <x v="25"/>
    <n v="177851"/>
    <x v="6"/>
    <x v="637"/>
    <x v="0"/>
    <n v="94.45"/>
    <s v="Third"/>
    <x v="7"/>
    <x v="2"/>
    <x v="1"/>
    <n v="78686.03"/>
    <x v="0"/>
    <x v="20"/>
    <x v="6"/>
    <n v="1"/>
    <x v="30"/>
    <x v="2"/>
  </r>
  <r>
    <n v="2684"/>
    <x v="5"/>
    <x v="6"/>
    <n v="27.94"/>
    <x v="21"/>
    <n v="312965"/>
    <x v="1"/>
    <x v="561"/>
    <x v="0"/>
    <n v="89.56"/>
    <s v="Second"/>
    <x v="4"/>
    <x v="2"/>
    <x v="0"/>
    <n v="187801.13"/>
    <x v="2"/>
    <x v="19"/>
    <x v="1"/>
    <n v="2"/>
    <x v="20"/>
    <x v="2"/>
  </r>
  <r>
    <n v="2685"/>
    <x v="0"/>
    <x v="4"/>
    <n v="25.97"/>
    <x v="16"/>
    <n v="244919"/>
    <x v="3"/>
    <x v="510"/>
    <x v="0"/>
    <n v="94.74"/>
    <s v="Third"/>
    <x v="0"/>
    <x v="2"/>
    <x v="1"/>
    <n v="117413.7"/>
    <x v="0"/>
    <x v="24"/>
    <x v="3"/>
    <n v="2"/>
    <x v="16"/>
    <x v="4"/>
  </r>
  <r>
    <n v="2686"/>
    <x v="0"/>
    <x v="0"/>
    <n v="73.48"/>
    <x v="6"/>
    <n v="103416"/>
    <x v="5"/>
    <x v="724"/>
    <x v="0"/>
    <n v="64.900000000000006"/>
    <s v="First"/>
    <x v="5"/>
    <x v="2"/>
    <x v="1"/>
    <n v="43195.42"/>
    <x v="2"/>
    <x v="41"/>
    <x v="5"/>
    <n v="0"/>
    <x v="3"/>
    <x v="5"/>
  </r>
  <r>
    <n v="2687"/>
    <x v="0"/>
    <x v="5"/>
    <n v="21.37"/>
    <x v="20"/>
    <n v="289898"/>
    <x v="4"/>
    <x v="590"/>
    <x v="1"/>
    <n v="62.04"/>
    <s v="First"/>
    <x v="0"/>
    <x v="0"/>
    <x v="1"/>
    <n v="195551.6"/>
    <x v="3"/>
    <x v="36"/>
    <x v="4"/>
    <n v="0"/>
    <x v="14"/>
    <x v="1"/>
  </r>
  <r>
    <n v="2688"/>
    <x v="0"/>
    <x v="3"/>
    <n v="14.39"/>
    <x v="3"/>
    <n v="175761"/>
    <x v="2"/>
    <x v="42"/>
    <x v="2"/>
    <n v="41.94"/>
    <s v="First"/>
    <x v="3"/>
    <x v="2"/>
    <x v="0"/>
    <n v="103683.06"/>
    <x v="0"/>
    <x v="27"/>
    <x v="2"/>
    <n v="0"/>
    <x v="0"/>
    <x v="4"/>
  </r>
  <r>
    <n v="2689"/>
    <x v="9"/>
    <x v="4"/>
    <n v="13.56"/>
    <x v="4"/>
    <n v="98569"/>
    <x v="9"/>
    <x v="421"/>
    <x v="1"/>
    <n v="97.87"/>
    <s v="First"/>
    <x v="1"/>
    <x v="2"/>
    <x v="0"/>
    <n v="69720.179999999993"/>
    <x v="0"/>
    <x v="3"/>
    <x v="9"/>
    <n v="0"/>
    <x v="7"/>
    <x v="3"/>
  </r>
  <r>
    <n v="2690"/>
    <x v="1"/>
    <x v="2"/>
    <n v="17.100000000000001"/>
    <x v="8"/>
    <n v="62850"/>
    <x v="9"/>
    <x v="787"/>
    <x v="0"/>
    <n v="60.74"/>
    <s v="Third"/>
    <x v="1"/>
    <x v="0"/>
    <x v="1"/>
    <n v="44642.91"/>
    <x v="2"/>
    <x v="32"/>
    <x v="9"/>
    <n v="0"/>
    <x v="7"/>
    <x v="1"/>
  </r>
  <r>
    <n v="2691"/>
    <x v="2"/>
    <x v="0"/>
    <n v="66.12"/>
    <x v="39"/>
    <n v="232329"/>
    <x v="6"/>
    <x v="581"/>
    <x v="1"/>
    <n v="29.65"/>
    <s v="Third"/>
    <x v="4"/>
    <x v="2"/>
    <x v="1"/>
    <n v="155813.49"/>
    <x v="1"/>
    <x v="42"/>
    <x v="6"/>
    <n v="5"/>
    <x v="14"/>
    <x v="5"/>
  </r>
  <r>
    <n v="2692"/>
    <x v="6"/>
    <x v="3"/>
    <n v="30.31"/>
    <x v="3"/>
    <n v="181843"/>
    <x v="5"/>
    <x v="776"/>
    <x v="2"/>
    <n v="51.85"/>
    <s v="First"/>
    <x v="5"/>
    <x v="1"/>
    <x v="1"/>
    <n v="118270.8"/>
    <x v="0"/>
    <x v="43"/>
    <x v="5"/>
    <n v="0"/>
    <x v="18"/>
    <x v="0"/>
  </r>
  <r>
    <n v="2693"/>
    <x v="0"/>
    <x v="3"/>
    <n v="66.12"/>
    <x v="3"/>
    <n v="211407"/>
    <x v="8"/>
    <x v="344"/>
    <x v="2"/>
    <n v="33.840000000000003"/>
    <s v="First"/>
    <x v="8"/>
    <x v="2"/>
    <x v="1"/>
    <n v="104579.97"/>
    <x v="2"/>
    <x v="39"/>
    <x v="8"/>
    <n v="0"/>
    <x v="31"/>
    <x v="0"/>
  </r>
  <r>
    <n v="2694"/>
    <x v="8"/>
    <x v="5"/>
    <n v="10.42"/>
    <x v="15"/>
    <n v="262744"/>
    <x v="7"/>
    <x v="822"/>
    <x v="1"/>
    <n v="29.49"/>
    <s v="Second"/>
    <x v="7"/>
    <x v="1"/>
    <x v="1"/>
    <n v="173228.11"/>
    <x v="0"/>
    <x v="46"/>
    <x v="7"/>
    <n v="0"/>
    <x v="8"/>
    <x v="2"/>
  </r>
  <r>
    <n v="2695"/>
    <x v="1"/>
    <x v="7"/>
    <n v="15.33"/>
    <x v="23"/>
    <n v="171353"/>
    <x v="8"/>
    <x v="423"/>
    <x v="2"/>
    <n v="49.27"/>
    <s v="First"/>
    <x v="8"/>
    <x v="1"/>
    <x v="1"/>
    <n v="126311.16"/>
    <x v="2"/>
    <x v="16"/>
    <x v="8"/>
    <n v="0"/>
    <x v="28"/>
    <x v="2"/>
  </r>
  <r>
    <n v="2696"/>
    <x v="9"/>
    <x v="2"/>
    <n v="56.43"/>
    <x v="8"/>
    <n v="144741"/>
    <x v="3"/>
    <x v="577"/>
    <x v="1"/>
    <n v="60.87"/>
    <s v="Third"/>
    <x v="4"/>
    <x v="1"/>
    <x v="1"/>
    <n v="63529.32"/>
    <x v="0"/>
    <x v="14"/>
    <x v="3"/>
    <n v="0"/>
    <x v="30"/>
    <x v="0"/>
  </r>
  <r>
    <n v="2697"/>
    <x v="6"/>
    <x v="7"/>
    <n v="8.48"/>
    <x v="30"/>
    <n v="327481"/>
    <x v="9"/>
    <x v="611"/>
    <x v="1"/>
    <n v="90.43"/>
    <s v="Third"/>
    <x v="0"/>
    <x v="1"/>
    <x v="1"/>
    <n v="173744.48"/>
    <x v="0"/>
    <x v="17"/>
    <x v="9"/>
    <n v="1"/>
    <x v="21"/>
    <x v="2"/>
  </r>
  <r>
    <n v="2698"/>
    <x v="6"/>
    <x v="1"/>
    <n v="41.34"/>
    <x v="1"/>
    <n v="334036"/>
    <x v="0"/>
    <x v="121"/>
    <x v="2"/>
    <n v="38.619999999999997"/>
    <s v="Third"/>
    <x v="0"/>
    <x v="1"/>
    <x v="1"/>
    <n v="229831.41"/>
    <x v="2"/>
    <x v="27"/>
    <x v="0"/>
    <n v="3"/>
    <x v="22"/>
    <x v="4"/>
  </r>
  <r>
    <n v="2699"/>
    <x v="0"/>
    <x v="6"/>
    <n v="37.200000000000003"/>
    <x v="24"/>
    <n v="114764"/>
    <x v="1"/>
    <x v="444"/>
    <x v="0"/>
    <n v="66.430000000000007"/>
    <s v="Second"/>
    <x v="2"/>
    <x v="0"/>
    <x v="1"/>
    <n v="76427.63"/>
    <x v="2"/>
    <x v="21"/>
    <x v="1"/>
    <n v="1"/>
    <x v="14"/>
    <x v="1"/>
  </r>
  <r>
    <n v="2700"/>
    <x v="7"/>
    <x v="4"/>
    <n v="68.290000000000006"/>
    <x v="12"/>
    <n v="349961"/>
    <x v="4"/>
    <x v="386"/>
    <x v="2"/>
    <n v="50.89"/>
    <s v="Second"/>
    <x v="0"/>
    <x v="1"/>
    <x v="0"/>
    <n v="254859.74"/>
    <x v="0"/>
    <x v="0"/>
    <x v="4"/>
    <n v="0"/>
    <x v="10"/>
    <x v="0"/>
  </r>
  <r>
    <n v="2701"/>
    <x v="4"/>
    <x v="7"/>
    <n v="51.96"/>
    <x v="30"/>
    <n v="233081"/>
    <x v="7"/>
    <x v="667"/>
    <x v="1"/>
    <n v="89.58"/>
    <s v="Second"/>
    <x v="3"/>
    <x v="1"/>
    <x v="1"/>
    <n v="95044.89"/>
    <x v="3"/>
    <x v="46"/>
    <x v="7"/>
    <n v="1"/>
    <x v="33"/>
    <x v="2"/>
  </r>
  <r>
    <n v="2702"/>
    <x v="7"/>
    <x v="1"/>
    <n v="16.739999999999998"/>
    <x v="37"/>
    <n v="382105"/>
    <x v="2"/>
    <x v="808"/>
    <x v="1"/>
    <n v="64.72"/>
    <s v="First"/>
    <x v="3"/>
    <x v="2"/>
    <x v="1"/>
    <n v="232964.74"/>
    <x v="0"/>
    <x v="32"/>
    <x v="2"/>
    <n v="0"/>
    <x v="40"/>
    <x v="1"/>
  </r>
  <r>
    <n v="2703"/>
    <x v="4"/>
    <x v="5"/>
    <n v="44.28"/>
    <x v="20"/>
    <n v="260419"/>
    <x v="3"/>
    <x v="795"/>
    <x v="2"/>
    <n v="50.14"/>
    <s v="First"/>
    <x v="4"/>
    <x v="2"/>
    <x v="0"/>
    <n v="132505.45000000001"/>
    <x v="3"/>
    <x v="15"/>
    <x v="3"/>
    <n v="0"/>
    <x v="1"/>
    <x v="0"/>
  </r>
  <r>
    <n v="2704"/>
    <x v="5"/>
    <x v="6"/>
    <n v="65.92"/>
    <x v="24"/>
    <n v="257631"/>
    <x v="3"/>
    <x v="823"/>
    <x v="2"/>
    <n v="32.68"/>
    <s v="Second"/>
    <x v="4"/>
    <x v="1"/>
    <x v="1"/>
    <n v="135359.93"/>
    <x v="1"/>
    <x v="38"/>
    <x v="3"/>
    <n v="0"/>
    <x v="21"/>
    <x v="5"/>
  </r>
  <r>
    <n v="2705"/>
    <x v="2"/>
    <x v="3"/>
    <n v="18.66"/>
    <x v="7"/>
    <n v="225812"/>
    <x v="1"/>
    <x v="798"/>
    <x v="2"/>
    <n v="43.12"/>
    <s v="Second"/>
    <x v="4"/>
    <x v="1"/>
    <x v="0"/>
    <n v="127859.85"/>
    <x v="2"/>
    <x v="45"/>
    <x v="1"/>
    <n v="2"/>
    <x v="4"/>
    <x v="2"/>
  </r>
  <r>
    <n v="2706"/>
    <x v="8"/>
    <x v="0"/>
    <n v="17.91"/>
    <x v="35"/>
    <n v="169327"/>
    <x v="8"/>
    <x v="595"/>
    <x v="0"/>
    <n v="75.64"/>
    <s v="Second"/>
    <x v="8"/>
    <x v="0"/>
    <x v="0"/>
    <n v="119887.55"/>
    <x v="2"/>
    <x v="21"/>
    <x v="8"/>
    <n v="0"/>
    <x v="7"/>
    <x v="1"/>
  </r>
  <r>
    <n v="2707"/>
    <x v="6"/>
    <x v="0"/>
    <n v="62.4"/>
    <x v="6"/>
    <n v="232576"/>
    <x v="8"/>
    <x v="499"/>
    <x v="2"/>
    <n v="42.39"/>
    <s v="First"/>
    <x v="8"/>
    <x v="0"/>
    <x v="1"/>
    <n v="154606.56"/>
    <x v="2"/>
    <x v="21"/>
    <x v="8"/>
    <n v="0"/>
    <x v="8"/>
    <x v="1"/>
  </r>
  <r>
    <n v="2708"/>
    <x v="8"/>
    <x v="4"/>
    <n v="42"/>
    <x v="4"/>
    <n v="88394"/>
    <x v="8"/>
    <x v="778"/>
    <x v="1"/>
    <n v="95.64"/>
    <s v="Second"/>
    <x v="1"/>
    <x v="0"/>
    <x v="0"/>
    <n v="54465.78"/>
    <x v="0"/>
    <x v="14"/>
    <x v="8"/>
    <n v="7"/>
    <x v="39"/>
    <x v="0"/>
  </r>
  <r>
    <n v="2709"/>
    <x v="1"/>
    <x v="4"/>
    <n v="21.69"/>
    <x v="18"/>
    <n v="359217"/>
    <x v="0"/>
    <x v="535"/>
    <x v="2"/>
    <n v="33.03"/>
    <s v="Second"/>
    <x v="4"/>
    <x v="2"/>
    <x v="1"/>
    <n v="282505.90999999997"/>
    <x v="3"/>
    <x v="26"/>
    <x v="0"/>
    <n v="1"/>
    <x v="38"/>
    <x v="0"/>
  </r>
  <r>
    <n v="2710"/>
    <x v="0"/>
    <x v="6"/>
    <n v="18.149999999999999"/>
    <x v="31"/>
    <n v="381980"/>
    <x v="2"/>
    <x v="824"/>
    <x v="1"/>
    <n v="75.53"/>
    <s v="Second"/>
    <x v="3"/>
    <x v="1"/>
    <x v="1"/>
    <n v="262432.59999999998"/>
    <x v="3"/>
    <x v="29"/>
    <x v="2"/>
    <n v="0"/>
    <x v="22"/>
    <x v="1"/>
  </r>
  <r>
    <n v="2711"/>
    <x v="2"/>
    <x v="3"/>
    <n v="61.45"/>
    <x v="3"/>
    <n v="205278"/>
    <x v="9"/>
    <x v="107"/>
    <x v="2"/>
    <n v="51.81"/>
    <s v="First"/>
    <x v="1"/>
    <x v="2"/>
    <x v="0"/>
    <n v="88921.82"/>
    <x v="2"/>
    <x v="20"/>
    <x v="9"/>
    <n v="0"/>
    <x v="15"/>
    <x v="2"/>
  </r>
  <r>
    <n v="2712"/>
    <x v="1"/>
    <x v="4"/>
    <n v="15.16"/>
    <x v="22"/>
    <n v="160852"/>
    <x v="2"/>
    <x v="796"/>
    <x v="2"/>
    <n v="27.21"/>
    <s v="First"/>
    <x v="3"/>
    <x v="1"/>
    <x v="1"/>
    <n v="73345.45"/>
    <x v="1"/>
    <x v="22"/>
    <x v="2"/>
    <n v="0"/>
    <x v="23"/>
    <x v="0"/>
  </r>
  <r>
    <n v="2713"/>
    <x v="8"/>
    <x v="1"/>
    <n v="25.96"/>
    <x v="37"/>
    <n v="299121"/>
    <x v="5"/>
    <x v="178"/>
    <x v="0"/>
    <n v="62.16"/>
    <s v="Second"/>
    <x v="6"/>
    <x v="0"/>
    <x v="0"/>
    <n v="172028.27"/>
    <x v="2"/>
    <x v="33"/>
    <x v="5"/>
    <n v="5"/>
    <x v="25"/>
    <x v="1"/>
  </r>
  <r>
    <n v="2714"/>
    <x v="6"/>
    <x v="4"/>
    <n v="27.45"/>
    <x v="16"/>
    <n v="109880"/>
    <x v="2"/>
    <x v="166"/>
    <x v="0"/>
    <n v="86.78"/>
    <s v="First"/>
    <x v="3"/>
    <x v="2"/>
    <x v="0"/>
    <n v="54794.559999999998"/>
    <x v="0"/>
    <x v="39"/>
    <x v="2"/>
    <n v="0"/>
    <x v="6"/>
    <x v="0"/>
  </r>
  <r>
    <n v="2715"/>
    <x v="5"/>
    <x v="1"/>
    <n v="46.83"/>
    <x v="37"/>
    <n v="168372"/>
    <x v="1"/>
    <x v="396"/>
    <x v="2"/>
    <n v="28.55"/>
    <s v="First"/>
    <x v="6"/>
    <x v="2"/>
    <x v="1"/>
    <n v="27169.17"/>
    <x v="0"/>
    <x v="3"/>
    <x v="1"/>
    <n v="0"/>
    <x v="85"/>
    <x v="3"/>
  </r>
  <r>
    <n v="2716"/>
    <x v="2"/>
    <x v="1"/>
    <n v="55.98"/>
    <x v="37"/>
    <n v="216288"/>
    <x v="3"/>
    <x v="41"/>
    <x v="1"/>
    <n v="60.17"/>
    <s v="Third"/>
    <x v="0"/>
    <x v="0"/>
    <x v="0"/>
    <n v="103902.97"/>
    <x v="1"/>
    <x v="12"/>
    <x v="3"/>
    <n v="2"/>
    <x v="16"/>
    <x v="4"/>
  </r>
  <r>
    <n v="2717"/>
    <x v="8"/>
    <x v="3"/>
    <n v="27.61"/>
    <x v="32"/>
    <n v="116541"/>
    <x v="5"/>
    <x v="400"/>
    <x v="2"/>
    <n v="56.56"/>
    <s v="First"/>
    <x v="5"/>
    <x v="0"/>
    <x v="0"/>
    <n v="55474.5"/>
    <x v="1"/>
    <x v="25"/>
    <x v="5"/>
    <n v="0"/>
    <x v="16"/>
    <x v="3"/>
  </r>
  <r>
    <n v="2718"/>
    <x v="3"/>
    <x v="7"/>
    <n v="5.25"/>
    <x v="28"/>
    <n v="304998"/>
    <x v="7"/>
    <x v="556"/>
    <x v="0"/>
    <n v="72.91"/>
    <s v="Third"/>
    <x v="3"/>
    <x v="1"/>
    <x v="0"/>
    <n v="140799.26"/>
    <x v="0"/>
    <x v="31"/>
    <x v="7"/>
    <n v="1"/>
    <x v="23"/>
    <x v="1"/>
  </r>
  <r>
    <n v="2719"/>
    <x v="9"/>
    <x v="5"/>
    <n v="28.92"/>
    <x v="5"/>
    <n v="225481"/>
    <x v="0"/>
    <x v="472"/>
    <x v="2"/>
    <n v="30.66"/>
    <s v="Third"/>
    <x v="1"/>
    <x v="0"/>
    <x v="0"/>
    <n v="112163.46"/>
    <x v="1"/>
    <x v="14"/>
    <x v="0"/>
    <n v="2"/>
    <x v="6"/>
    <x v="0"/>
  </r>
  <r>
    <n v="2720"/>
    <x v="5"/>
    <x v="7"/>
    <n v="54.55"/>
    <x v="28"/>
    <n v="66832"/>
    <x v="1"/>
    <x v="428"/>
    <x v="2"/>
    <n v="32.71"/>
    <s v="First"/>
    <x v="6"/>
    <x v="2"/>
    <x v="1"/>
    <n v="27805.64"/>
    <x v="3"/>
    <x v="0"/>
    <x v="1"/>
    <n v="0"/>
    <x v="3"/>
    <x v="0"/>
  </r>
  <r>
    <n v="2721"/>
    <x v="2"/>
    <x v="2"/>
    <n v="16.8"/>
    <x v="2"/>
    <n v="108115"/>
    <x v="5"/>
    <x v="580"/>
    <x v="1"/>
    <n v="27.51"/>
    <s v="First"/>
    <x v="5"/>
    <x v="1"/>
    <x v="1"/>
    <n v="69220.06"/>
    <x v="3"/>
    <x v="4"/>
    <x v="5"/>
    <n v="0"/>
    <x v="9"/>
    <x v="0"/>
  </r>
  <r>
    <n v="2722"/>
    <x v="7"/>
    <x v="7"/>
    <n v="10.19"/>
    <x v="36"/>
    <n v="55835"/>
    <x v="7"/>
    <x v="788"/>
    <x v="1"/>
    <n v="64.91"/>
    <s v="Second"/>
    <x v="6"/>
    <x v="1"/>
    <x v="0"/>
    <n v="29253.13"/>
    <x v="1"/>
    <x v="26"/>
    <x v="7"/>
    <n v="2"/>
    <x v="35"/>
    <x v="0"/>
  </r>
  <r>
    <n v="2723"/>
    <x v="7"/>
    <x v="5"/>
    <n v="56.81"/>
    <x v="13"/>
    <n v="134960"/>
    <x v="2"/>
    <x v="313"/>
    <x v="1"/>
    <n v="72.2"/>
    <s v="Third"/>
    <x v="0"/>
    <x v="2"/>
    <x v="0"/>
    <n v="27171.51"/>
    <x v="0"/>
    <x v="39"/>
    <x v="2"/>
    <n v="5"/>
    <x v="56"/>
    <x v="0"/>
  </r>
  <r>
    <n v="2724"/>
    <x v="4"/>
    <x v="5"/>
    <n v="79.290000000000006"/>
    <x v="13"/>
    <n v="346580"/>
    <x v="3"/>
    <x v="684"/>
    <x v="2"/>
    <n v="56.49"/>
    <s v="Second"/>
    <x v="1"/>
    <x v="1"/>
    <x v="0"/>
    <n v="127853.9"/>
    <x v="2"/>
    <x v="13"/>
    <x v="3"/>
    <n v="1"/>
    <x v="86"/>
    <x v="1"/>
  </r>
  <r>
    <n v="2725"/>
    <x v="4"/>
    <x v="5"/>
    <n v="59.93"/>
    <x v="20"/>
    <n v="89854"/>
    <x v="4"/>
    <x v="670"/>
    <x v="2"/>
    <n v="26.79"/>
    <s v="Second"/>
    <x v="0"/>
    <x v="1"/>
    <x v="1"/>
    <n v="68962.03"/>
    <x v="2"/>
    <x v="25"/>
    <x v="4"/>
    <n v="0"/>
    <x v="34"/>
    <x v="3"/>
  </r>
  <r>
    <n v="2726"/>
    <x v="9"/>
    <x v="6"/>
    <n v="18.809999999999999"/>
    <x v="10"/>
    <n v="380558"/>
    <x v="8"/>
    <x v="382"/>
    <x v="1"/>
    <n v="92.88"/>
    <s v="First"/>
    <x v="8"/>
    <x v="0"/>
    <x v="0"/>
    <n v="226843.78"/>
    <x v="3"/>
    <x v="46"/>
    <x v="8"/>
    <n v="0"/>
    <x v="20"/>
    <x v="2"/>
  </r>
  <r>
    <n v="2727"/>
    <x v="5"/>
    <x v="7"/>
    <n v="57.3"/>
    <x v="36"/>
    <n v="148173"/>
    <x v="0"/>
    <x v="595"/>
    <x v="1"/>
    <n v="74.510000000000005"/>
    <s v="Second"/>
    <x v="0"/>
    <x v="2"/>
    <x v="0"/>
    <n v="104561.41"/>
    <x v="0"/>
    <x v="6"/>
    <x v="0"/>
    <n v="3"/>
    <x v="7"/>
    <x v="0"/>
  </r>
  <r>
    <n v="2728"/>
    <x v="5"/>
    <x v="4"/>
    <n v="32.200000000000003"/>
    <x v="18"/>
    <n v="238302"/>
    <x v="1"/>
    <x v="58"/>
    <x v="1"/>
    <n v="96.35"/>
    <s v="Second"/>
    <x v="6"/>
    <x v="1"/>
    <x v="0"/>
    <n v="101004.51"/>
    <x v="3"/>
    <x v="44"/>
    <x v="1"/>
    <n v="0"/>
    <x v="3"/>
    <x v="2"/>
  </r>
  <r>
    <n v="2729"/>
    <x v="3"/>
    <x v="4"/>
    <n v="35.33"/>
    <x v="4"/>
    <n v="377848"/>
    <x v="5"/>
    <x v="329"/>
    <x v="0"/>
    <n v="61.28"/>
    <s v="Second"/>
    <x v="8"/>
    <x v="0"/>
    <x v="0"/>
    <n v="256433.19"/>
    <x v="2"/>
    <x v="16"/>
    <x v="5"/>
    <n v="1"/>
    <x v="13"/>
    <x v="2"/>
  </r>
  <r>
    <n v="2730"/>
    <x v="4"/>
    <x v="0"/>
    <n v="8.44"/>
    <x v="0"/>
    <n v="207174"/>
    <x v="7"/>
    <x v="274"/>
    <x v="0"/>
    <n v="81.87"/>
    <s v="Second"/>
    <x v="1"/>
    <x v="2"/>
    <x v="1"/>
    <n v="137986.06"/>
    <x v="2"/>
    <x v="48"/>
    <x v="7"/>
    <n v="5"/>
    <x v="14"/>
    <x v="5"/>
  </r>
  <r>
    <n v="2731"/>
    <x v="5"/>
    <x v="0"/>
    <n v="15.75"/>
    <x v="39"/>
    <n v="308391"/>
    <x v="8"/>
    <x v="74"/>
    <x v="2"/>
    <n v="29.69"/>
    <s v="First"/>
    <x v="8"/>
    <x v="2"/>
    <x v="0"/>
    <n v="130781.23"/>
    <x v="3"/>
    <x v="12"/>
    <x v="8"/>
    <n v="0"/>
    <x v="3"/>
    <x v="4"/>
  </r>
  <r>
    <n v="2732"/>
    <x v="4"/>
    <x v="7"/>
    <n v="36.47"/>
    <x v="23"/>
    <n v="341458"/>
    <x v="4"/>
    <x v="430"/>
    <x v="0"/>
    <n v="76.02"/>
    <s v="Third"/>
    <x v="0"/>
    <x v="1"/>
    <x v="0"/>
    <n v="212331.78"/>
    <x v="1"/>
    <x v="18"/>
    <x v="4"/>
    <n v="0"/>
    <x v="39"/>
    <x v="5"/>
  </r>
  <r>
    <n v="2733"/>
    <x v="5"/>
    <x v="1"/>
    <n v="46.42"/>
    <x v="26"/>
    <n v="230023"/>
    <x v="1"/>
    <x v="329"/>
    <x v="0"/>
    <n v="27.29"/>
    <s v="First"/>
    <x v="6"/>
    <x v="2"/>
    <x v="1"/>
    <n v="129927.8"/>
    <x v="1"/>
    <x v="0"/>
    <x v="1"/>
    <n v="0"/>
    <x v="19"/>
    <x v="0"/>
  </r>
  <r>
    <n v="2734"/>
    <x v="7"/>
    <x v="7"/>
    <n v="30.28"/>
    <x v="36"/>
    <n v="241438"/>
    <x v="6"/>
    <x v="814"/>
    <x v="0"/>
    <n v="29.66"/>
    <s v="Second"/>
    <x v="2"/>
    <x v="1"/>
    <x v="1"/>
    <n v="177605.95"/>
    <x v="3"/>
    <x v="38"/>
    <x v="6"/>
    <n v="4"/>
    <x v="28"/>
    <x v="5"/>
  </r>
  <r>
    <n v="2735"/>
    <x v="2"/>
    <x v="6"/>
    <n v="34.17"/>
    <x v="24"/>
    <n v="143558"/>
    <x v="9"/>
    <x v="114"/>
    <x v="1"/>
    <n v="89.8"/>
    <s v="Second"/>
    <x v="0"/>
    <x v="1"/>
    <x v="0"/>
    <n v="92784.39"/>
    <x v="0"/>
    <x v="45"/>
    <x v="9"/>
    <n v="1"/>
    <x v="18"/>
    <x v="2"/>
  </r>
  <r>
    <n v="2736"/>
    <x v="6"/>
    <x v="4"/>
    <n v="42.14"/>
    <x v="4"/>
    <n v="354663"/>
    <x v="6"/>
    <x v="683"/>
    <x v="0"/>
    <n v="88.97"/>
    <s v="Second"/>
    <x v="7"/>
    <x v="1"/>
    <x v="1"/>
    <n v="202790.37"/>
    <x v="1"/>
    <x v="11"/>
    <x v="6"/>
    <n v="1"/>
    <x v="4"/>
    <x v="4"/>
  </r>
  <r>
    <n v="2737"/>
    <x v="6"/>
    <x v="3"/>
    <n v="10.42"/>
    <x v="7"/>
    <n v="161376"/>
    <x v="3"/>
    <x v="697"/>
    <x v="2"/>
    <n v="34.93"/>
    <s v="First"/>
    <x v="4"/>
    <x v="0"/>
    <x v="1"/>
    <n v="95123.87"/>
    <x v="3"/>
    <x v="29"/>
    <x v="3"/>
    <n v="0"/>
    <x v="0"/>
    <x v="1"/>
  </r>
  <r>
    <n v="2738"/>
    <x v="2"/>
    <x v="7"/>
    <n v="74.739999999999995"/>
    <x v="36"/>
    <n v="214826"/>
    <x v="0"/>
    <x v="4"/>
    <x v="0"/>
    <n v="83.06"/>
    <s v="First"/>
    <x v="2"/>
    <x v="2"/>
    <x v="0"/>
    <n v="104142.76"/>
    <x v="3"/>
    <x v="24"/>
    <x v="0"/>
    <n v="0"/>
    <x v="16"/>
    <x v="4"/>
  </r>
  <r>
    <n v="2739"/>
    <x v="7"/>
    <x v="2"/>
    <n v="74.319999999999993"/>
    <x v="38"/>
    <n v="129860"/>
    <x v="0"/>
    <x v="825"/>
    <x v="0"/>
    <n v="85.83"/>
    <s v="Third"/>
    <x v="4"/>
    <x v="1"/>
    <x v="1"/>
    <n v="94229.64"/>
    <x v="3"/>
    <x v="4"/>
    <x v="0"/>
    <n v="1"/>
    <x v="10"/>
    <x v="0"/>
  </r>
  <r>
    <n v="2740"/>
    <x v="5"/>
    <x v="0"/>
    <n v="72.3"/>
    <x v="39"/>
    <n v="235727"/>
    <x v="7"/>
    <x v="500"/>
    <x v="1"/>
    <n v="73.569999999999993"/>
    <s v="Second"/>
    <x v="0"/>
    <x v="2"/>
    <x v="1"/>
    <n v="131607.93"/>
    <x v="0"/>
    <x v="13"/>
    <x v="7"/>
    <n v="6"/>
    <x v="19"/>
    <x v="1"/>
  </r>
  <r>
    <n v="2741"/>
    <x v="8"/>
    <x v="0"/>
    <n v="65.89"/>
    <x v="6"/>
    <n v="62907"/>
    <x v="5"/>
    <x v="765"/>
    <x v="2"/>
    <n v="41.29"/>
    <s v="First"/>
    <x v="5"/>
    <x v="1"/>
    <x v="0"/>
    <n v="41456.400000000001"/>
    <x v="0"/>
    <x v="9"/>
    <x v="5"/>
    <n v="0"/>
    <x v="8"/>
    <x v="5"/>
  </r>
  <r>
    <n v="2742"/>
    <x v="9"/>
    <x v="4"/>
    <n v="61.5"/>
    <x v="4"/>
    <n v="61809"/>
    <x v="4"/>
    <x v="736"/>
    <x v="2"/>
    <n v="59.14"/>
    <s v="First"/>
    <x v="0"/>
    <x v="2"/>
    <x v="1"/>
    <n v="40886.44"/>
    <x v="1"/>
    <x v="28"/>
    <x v="4"/>
    <n v="0"/>
    <x v="8"/>
    <x v="4"/>
  </r>
  <r>
    <n v="2743"/>
    <x v="1"/>
    <x v="5"/>
    <n v="65.59"/>
    <x v="15"/>
    <n v="242153"/>
    <x v="7"/>
    <x v="624"/>
    <x v="0"/>
    <n v="75.290000000000006"/>
    <s v="Third"/>
    <x v="4"/>
    <x v="0"/>
    <x v="1"/>
    <n v="168665.55"/>
    <x v="0"/>
    <x v="37"/>
    <x v="7"/>
    <n v="4"/>
    <x v="2"/>
    <x v="2"/>
  </r>
  <r>
    <n v="2744"/>
    <x v="7"/>
    <x v="3"/>
    <n v="22.63"/>
    <x v="14"/>
    <n v="221728"/>
    <x v="3"/>
    <x v="489"/>
    <x v="1"/>
    <n v="85.89"/>
    <s v="First"/>
    <x v="4"/>
    <x v="0"/>
    <x v="1"/>
    <n v="133551.81"/>
    <x v="3"/>
    <x v="33"/>
    <x v="3"/>
    <n v="0"/>
    <x v="20"/>
    <x v="1"/>
  </r>
  <r>
    <n v="2745"/>
    <x v="2"/>
    <x v="2"/>
    <n v="66.33"/>
    <x v="38"/>
    <n v="172002"/>
    <x v="8"/>
    <x v="325"/>
    <x v="1"/>
    <n v="65.86"/>
    <s v="Second"/>
    <x v="4"/>
    <x v="2"/>
    <x v="0"/>
    <n v="122396.32"/>
    <x v="3"/>
    <x v="25"/>
    <x v="8"/>
    <n v="6"/>
    <x v="7"/>
    <x v="3"/>
  </r>
  <r>
    <n v="2746"/>
    <x v="2"/>
    <x v="0"/>
    <n v="18.37"/>
    <x v="0"/>
    <n v="196488"/>
    <x v="8"/>
    <x v="431"/>
    <x v="2"/>
    <n v="39.46"/>
    <s v="Third"/>
    <x v="4"/>
    <x v="1"/>
    <x v="0"/>
    <n v="100571.53"/>
    <x v="1"/>
    <x v="37"/>
    <x v="8"/>
    <n v="6"/>
    <x v="1"/>
    <x v="2"/>
  </r>
  <r>
    <n v="2747"/>
    <x v="5"/>
    <x v="4"/>
    <n v="35.18"/>
    <x v="12"/>
    <n v="69250"/>
    <x v="9"/>
    <x v="418"/>
    <x v="0"/>
    <n v="98.17"/>
    <s v="First"/>
    <x v="1"/>
    <x v="1"/>
    <x v="1"/>
    <n v="51135.28"/>
    <x v="3"/>
    <x v="24"/>
    <x v="9"/>
    <n v="0"/>
    <x v="28"/>
    <x v="4"/>
  </r>
  <r>
    <n v="2748"/>
    <x v="2"/>
    <x v="4"/>
    <n v="5.45"/>
    <x v="18"/>
    <n v="194883"/>
    <x v="1"/>
    <x v="86"/>
    <x v="1"/>
    <n v="29.92"/>
    <s v="First"/>
    <x v="6"/>
    <x v="0"/>
    <x v="0"/>
    <n v="84780.07"/>
    <x v="0"/>
    <x v="26"/>
    <x v="1"/>
    <n v="0"/>
    <x v="30"/>
    <x v="0"/>
  </r>
  <r>
    <n v="2749"/>
    <x v="2"/>
    <x v="0"/>
    <n v="50.23"/>
    <x v="39"/>
    <n v="146952"/>
    <x v="2"/>
    <x v="318"/>
    <x v="2"/>
    <n v="55.44"/>
    <s v="Second"/>
    <x v="3"/>
    <x v="0"/>
    <x v="0"/>
    <n v="89713.34"/>
    <x v="1"/>
    <x v="44"/>
    <x v="2"/>
    <n v="0"/>
    <x v="40"/>
    <x v="2"/>
  </r>
  <r>
    <n v="2750"/>
    <x v="0"/>
    <x v="0"/>
    <n v="74.37"/>
    <x v="6"/>
    <n v="344566"/>
    <x v="2"/>
    <x v="276"/>
    <x v="2"/>
    <n v="54.27"/>
    <s v="Second"/>
    <x v="1"/>
    <x v="1"/>
    <x v="1"/>
    <n v="251556.63"/>
    <x v="0"/>
    <x v="40"/>
    <x v="2"/>
    <n v="4"/>
    <x v="10"/>
    <x v="5"/>
  </r>
  <r>
    <n v="2751"/>
    <x v="4"/>
    <x v="1"/>
    <n v="39.42"/>
    <x v="19"/>
    <n v="196286"/>
    <x v="3"/>
    <x v="670"/>
    <x v="2"/>
    <n v="39.03"/>
    <s v="Second"/>
    <x v="0"/>
    <x v="2"/>
    <x v="0"/>
    <n v="81857.850000000006"/>
    <x v="2"/>
    <x v="2"/>
    <x v="3"/>
    <n v="2"/>
    <x v="3"/>
    <x v="2"/>
  </r>
  <r>
    <n v="2752"/>
    <x v="3"/>
    <x v="3"/>
    <n v="11.05"/>
    <x v="14"/>
    <n v="318728"/>
    <x v="6"/>
    <x v="213"/>
    <x v="1"/>
    <n v="96.66"/>
    <s v="Second"/>
    <x v="2"/>
    <x v="0"/>
    <x v="0"/>
    <n v="174605.23"/>
    <x v="0"/>
    <x v="43"/>
    <x v="6"/>
    <n v="4"/>
    <x v="29"/>
    <x v="0"/>
  </r>
  <r>
    <n v="2753"/>
    <x v="3"/>
    <x v="0"/>
    <n v="55.29"/>
    <x v="6"/>
    <n v="176397"/>
    <x v="0"/>
    <x v="694"/>
    <x v="2"/>
    <n v="47.93"/>
    <s v="Third"/>
    <x v="1"/>
    <x v="0"/>
    <x v="0"/>
    <n v="112273.36"/>
    <x v="2"/>
    <x v="48"/>
    <x v="0"/>
    <n v="2"/>
    <x v="9"/>
    <x v="5"/>
  </r>
  <r>
    <n v="2754"/>
    <x v="5"/>
    <x v="7"/>
    <n v="24.56"/>
    <x v="17"/>
    <n v="375947"/>
    <x v="2"/>
    <x v="427"/>
    <x v="0"/>
    <n v="29.21"/>
    <s v="Second"/>
    <x v="0"/>
    <x v="0"/>
    <x v="0"/>
    <n v="227932.56"/>
    <x v="0"/>
    <x v="26"/>
    <x v="2"/>
    <n v="5"/>
    <x v="40"/>
    <x v="0"/>
  </r>
  <r>
    <n v="2755"/>
    <x v="8"/>
    <x v="2"/>
    <n v="27.21"/>
    <x v="8"/>
    <n v="344518"/>
    <x v="7"/>
    <x v="81"/>
    <x v="1"/>
    <n v="64.75"/>
    <s v="First"/>
    <x v="7"/>
    <x v="1"/>
    <x v="1"/>
    <n v="205985.95"/>
    <x v="1"/>
    <x v="12"/>
    <x v="7"/>
    <n v="0"/>
    <x v="20"/>
    <x v="4"/>
  </r>
  <r>
    <n v="2756"/>
    <x v="6"/>
    <x v="3"/>
    <n v="36.69"/>
    <x v="7"/>
    <n v="160714"/>
    <x v="8"/>
    <x v="742"/>
    <x v="2"/>
    <n v="38.94"/>
    <s v="First"/>
    <x v="8"/>
    <x v="2"/>
    <x v="0"/>
    <n v="119841"/>
    <x v="0"/>
    <x v="14"/>
    <x v="8"/>
    <n v="0"/>
    <x v="32"/>
    <x v="0"/>
  </r>
  <r>
    <n v="2757"/>
    <x v="9"/>
    <x v="1"/>
    <n v="72.39"/>
    <x v="1"/>
    <n v="140690"/>
    <x v="4"/>
    <x v="515"/>
    <x v="0"/>
    <n v="73.22"/>
    <s v="Third"/>
    <x v="0"/>
    <x v="1"/>
    <x v="0"/>
    <n v="84032.320000000007"/>
    <x v="3"/>
    <x v="42"/>
    <x v="4"/>
    <n v="0"/>
    <x v="20"/>
    <x v="5"/>
  </r>
  <r>
    <n v="2758"/>
    <x v="7"/>
    <x v="4"/>
    <n v="19.61"/>
    <x v="12"/>
    <n v="388429"/>
    <x v="2"/>
    <x v="263"/>
    <x v="1"/>
    <n v="64.819999999999993"/>
    <s v="First"/>
    <x v="3"/>
    <x v="1"/>
    <x v="1"/>
    <n v="282785.21999999997"/>
    <x v="2"/>
    <x v="27"/>
    <x v="2"/>
    <n v="0"/>
    <x v="10"/>
    <x v="4"/>
  </r>
  <r>
    <n v="2759"/>
    <x v="7"/>
    <x v="7"/>
    <n v="42.69"/>
    <x v="30"/>
    <n v="309056"/>
    <x v="6"/>
    <x v="714"/>
    <x v="2"/>
    <n v="31.65"/>
    <s v="Third"/>
    <x v="0"/>
    <x v="0"/>
    <x v="0"/>
    <n v="130293.63"/>
    <x v="2"/>
    <x v="10"/>
    <x v="6"/>
    <n v="7"/>
    <x v="3"/>
    <x v="4"/>
  </r>
  <r>
    <n v="2760"/>
    <x v="0"/>
    <x v="4"/>
    <n v="63"/>
    <x v="4"/>
    <n v="300271"/>
    <x v="8"/>
    <x v="708"/>
    <x v="0"/>
    <n v="75.459999999999994"/>
    <s v="Third"/>
    <x v="2"/>
    <x v="1"/>
    <x v="0"/>
    <n v="156290.66"/>
    <x v="1"/>
    <x v="48"/>
    <x v="8"/>
    <n v="5"/>
    <x v="35"/>
    <x v="5"/>
  </r>
  <r>
    <n v="2761"/>
    <x v="9"/>
    <x v="4"/>
    <n v="33.43"/>
    <x v="16"/>
    <n v="82210"/>
    <x v="3"/>
    <x v="58"/>
    <x v="0"/>
    <n v="86.42"/>
    <s v="First"/>
    <x v="4"/>
    <x v="2"/>
    <x v="0"/>
    <n v="48329.64"/>
    <x v="3"/>
    <x v="7"/>
    <x v="3"/>
    <n v="0"/>
    <x v="0"/>
    <x v="2"/>
  </r>
  <r>
    <n v="2762"/>
    <x v="4"/>
    <x v="6"/>
    <n v="29.92"/>
    <x v="33"/>
    <n v="329648"/>
    <x v="1"/>
    <x v="70"/>
    <x v="1"/>
    <n v="62.57"/>
    <s v="First"/>
    <x v="6"/>
    <x v="2"/>
    <x v="1"/>
    <n v="245849.5"/>
    <x v="3"/>
    <x v="50"/>
    <x v="1"/>
    <n v="0"/>
    <x v="32"/>
    <x v="1"/>
  </r>
  <r>
    <n v="2763"/>
    <x v="2"/>
    <x v="1"/>
    <n v="29.05"/>
    <x v="19"/>
    <n v="202896"/>
    <x v="3"/>
    <x v="764"/>
    <x v="1"/>
    <n v="68.930000000000007"/>
    <s v="Second"/>
    <x v="1"/>
    <x v="1"/>
    <x v="0"/>
    <n v="150401.84"/>
    <x v="3"/>
    <x v="45"/>
    <x v="3"/>
    <n v="1"/>
    <x v="28"/>
    <x v="2"/>
  </r>
  <r>
    <n v="2764"/>
    <x v="7"/>
    <x v="2"/>
    <n v="15.27"/>
    <x v="2"/>
    <n v="85875"/>
    <x v="3"/>
    <x v="53"/>
    <x v="1"/>
    <n v="63.87"/>
    <s v="Second"/>
    <x v="0"/>
    <x v="0"/>
    <x v="0"/>
    <n v="55509.14"/>
    <x v="1"/>
    <x v="0"/>
    <x v="3"/>
    <n v="2"/>
    <x v="18"/>
    <x v="0"/>
  </r>
  <r>
    <n v="2765"/>
    <x v="7"/>
    <x v="6"/>
    <n v="18.86"/>
    <x v="10"/>
    <n v="297659"/>
    <x v="6"/>
    <x v="96"/>
    <x v="1"/>
    <n v="76.849999999999994"/>
    <s v="First"/>
    <x v="9"/>
    <x v="2"/>
    <x v="1"/>
    <n v="195609.83"/>
    <x v="2"/>
    <x v="28"/>
    <x v="6"/>
    <n v="0"/>
    <x v="8"/>
    <x v="4"/>
  </r>
  <r>
    <n v="2766"/>
    <x v="4"/>
    <x v="5"/>
    <n v="59.13"/>
    <x v="20"/>
    <n v="199404"/>
    <x v="9"/>
    <x v="11"/>
    <x v="0"/>
    <n v="83.74"/>
    <s v="First"/>
    <x v="1"/>
    <x v="0"/>
    <x v="1"/>
    <n v="102133.48"/>
    <x v="2"/>
    <x v="48"/>
    <x v="9"/>
    <n v="0"/>
    <x v="1"/>
    <x v="5"/>
  </r>
  <r>
    <n v="2767"/>
    <x v="0"/>
    <x v="2"/>
    <n v="11.93"/>
    <x v="38"/>
    <n v="205979"/>
    <x v="3"/>
    <x v="229"/>
    <x v="0"/>
    <n v="82.53"/>
    <s v="First"/>
    <x v="4"/>
    <x v="1"/>
    <x v="0"/>
    <n v="163235.75"/>
    <x v="0"/>
    <x v="39"/>
    <x v="3"/>
    <n v="0"/>
    <x v="38"/>
    <x v="0"/>
  </r>
  <r>
    <n v="2768"/>
    <x v="6"/>
    <x v="2"/>
    <n v="41.78"/>
    <x v="38"/>
    <n v="332877"/>
    <x v="0"/>
    <x v="76"/>
    <x v="2"/>
    <n v="55.8"/>
    <s v="First"/>
    <x v="2"/>
    <x v="2"/>
    <x v="0"/>
    <n v="164278.21"/>
    <x v="2"/>
    <x v="42"/>
    <x v="0"/>
    <n v="0"/>
    <x v="31"/>
    <x v="5"/>
  </r>
  <r>
    <n v="2769"/>
    <x v="1"/>
    <x v="5"/>
    <n v="77.239999999999995"/>
    <x v="15"/>
    <n v="200210"/>
    <x v="3"/>
    <x v="185"/>
    <x v="0"/>
    <n v="27.65"/>
    <s v="First"/>
    <x v="4"/>
    <x v="1"/>
    <x v="0"/>
    <n v="133418.39000000001"/>
    <x v="0"/>
    <x v="49"/>
    <x v="3"/>
    <n v="0"/>
    <x v="14"/>
    <x v="4"/>
  </r>
  <r>
    <n v="2770"/>
    <x v="9"/>
    <x v="0"/>
    <n v="5.65"/>
    <x v="39"/>
    <n v="141917"/>
    <x v="0"/>
    <x v="657"/>
    <x v="2"/>
    <n v="27.54"/>
    <s v="Second"/>
    <x v="1"/>
    <x v="0"/>
    <x v="0"/>
    <n v="95056.31"/>
    <x v="3"/>
    <x v="5"/>
    <x v="0"/>
    <n v="2"/>
    <x v="14"/>
    <x v="4"/>
  </r>
  <r>
    <n v="2771"/>
    <x v="9"/>
    <x v="5"/>
    <n v="66.760000000000005"/>
    <x v="20"/>
    <n v="107834"/>
    <x v="9"/>
    <x v="204"/>
    <x v="1"/>
    <n v="65.319999999999993"/>
    <s v="Second"/>
    <x v="0"/>
    <x v="2"/>
    <x v="0"/>
    <n v="74836.11"/>
    <x v="0"/>
    <x v="47"/>
    <x v="9"/>
    <n v="1"/>
    <x v="22"/>
    <x v="1"/>
  </r>
  <r>
    <n v="2772"/>
    <x v="0"/>
    <x v="4"/>
    <n v="52.18"/>
    <x v="12"/>
    <n v="186896"/>
    <x v="2"/>
    <x v="768"/>
    <x v="1"/>
    <n v="62.27"/>
    <s v="Third"/>
    <x v="3"/>
    <x v="1"/>
    <x v="1"/>
    <n v="75438.710000000006"/>
    <x v="2"/>
    <x v="28"/>
    <x v="2"/>
    <n v="0"/>
    <x v="44"/>
    <x v="4"/>
  </r>
  <r>
    <n v="2773"/>
    <x v="1"/>
    <x v="0"/>
    <n v="29.34"/>
    <x v="0"/>
    <n v="184948"/>
    <x v="1"/>
    <x v="6"/>
    <x v="2"/>
    <n v="59.72"/>
    <s v="Second"/>
    <x v="2"/>
    <x v="1"/>
    <x v="0"/>
    <n v="106927.79"/>
    <x v="2"/>
    <x v="16"/>
    <x v="1"/>
    <n v="1"/>
    <x v="25"/>
    <x v="2"/>
  </r>
  <r>
    <n v="2774"/>
    <x v="3"/>
    <x v="7"/>
    <n v="61.35"/>
    <x v="17"/>
    <n v="233992"/>
    <x v="4"/>
    <x v="282"/>
    <x v="1"/>
    <n v="86.93"/>
    <s v="Second"/>
    <x v="0"/>
    <x v="1"/>
    <x v="1"/>
    <n v="95464.74"/>
    <x v="3"/>
    <x v="36"/>
    <x v="4"/>
    <n v="0"/>
    <x v="33"/>
    <x v="1"/>
  </r>
  <r>
    <n v="2775"/>
    <x v="0"/>
    <x v="4"/>
    <n v="76.27"/>
    <x v="22"/>
    <n v="123280"/>
    <x v="2"/>
    <x v="227"/>
    <x v="2"/>
    <n v="54.92"/>
    <s v="Third"/>
    <x v="0"/>
    <x v="0"/>
    <x v="1"/>
    <n v="59480.88"/>
    <x v="2"/>
    <x v="4"/>
    <x v="2"/>
    <n v="5"/>
    <x v="16"/>
    <x v="0"/>
  </r>
  <r>
    <n v="2776"/>
    <x v="5"/>
    <x v="6"/>
    <n v="32.520000000000003"/>
    <x v="31"/>
    <n v="142587"/>
    <x v="2"/>
    <x v="580"/>
    <x v="1"/>
    <n v="98.72"/>
    <s v="Third"/>
    <x v="4"/>
    <x v="1"/>
    <x v="1"/>
    <n v="105641.34"/>
    <x v="3"/>
    <x v="34"/>
    <x v="2"/>
    <n v="3"/>
    <x v="28"/>
    <x v="4"/>
  </r>
  <r>
    <n v="2777"/>
    <x v="8"/>
    <x v="1"/>
    <n v="51.55"/>
    <x v="25"/>
    <n v="234640"/>
    <x v="5"/>
    <x v="333"/>
    <x v="0"/>
    <n v="68.209999999999994"/>
    <s v="Third"/>
    <x v="3"/>
    <x v="1"/>
    <x v="0"/>
    <n v="106012.03"/>
    <x v="3"/>
    <x v="8"/>
    <x v="5"/>
    <n v="4"/>
    <x v="11"/>
    <x v="5"/>
  </r>
  <r>
    <n v="2778"/>
    <x v="8"/>
    <x v="4"/>
    <n v="9.4"/>
    <x v="22"/>
    <n v="308721"/>
    <x v="6"/>
    <x v="128"/>
    <x v="1"/>
    <n v="27.99"/>
    <s v="Third"/>
    <x v="9"/>
    <x v="0"/>
    <x v="1"/>
    <n v="228909.06"/>
    <x v="1"/>
    <x v="27"/>
    <x v="6"/>
    <n v="0"/>
    <x v="28"/>
    <x v="4"/>
  </r>
  <r>
    <n v="2779"/>
    <x v="0"/>
    <x v="7"/>
    <n v="44.74"/>
    <x v="17"/>
    <n v="177450"/>
    <x v="9"/>
    <x v="13"/>
    <x v="0"/>
    <n v="68.8"/>
    <s v="Second"/>
    <x v="1"/>
    <x v="2"/>
    <x v="1"/>
    <n v="74568.94"/>
    <x v="3"/>
    <x v="30"/>
    <x v="9"/>
    <n v="0"/>
    <x v="3"/>
    <x v="0"/>
  </r>
  <r>
    <n v="2780"/>
    <x v="2"/>
    <x v="7"/>
    <n v="51.29"/>
    <x v="17"/>
    <n v="88988"/>
    <x v="1"/>
    <x v="729"/>
    <x v="2"/>
    <n v="31.42"/>
    <s v="Third"/>
    <x v="2"/>
    <x v="2"/>
    <x v="0"/>
    <n v="59399.4"/>
    <x v="3"/>
    <x v="11"/>
    <x v="1"/>
    <n v="1"/>
    <x v="14"/>
    <x v="4"/>
  </r>
  <r>
    <n v="2781"/>
    <x v="5"/>
    <x v="1"/>
    <n v="13.86"/>
    <x v="26"/>
    <n v="359560"/>
    <x v="6"/>
    <x v="68"/>
    <x v="1"/>
    <n v="64.91"/>
    <s v="Third"/>
    <x v="0"/>
    <x v="2"/>
    <x v="1"/>
    <n v="254851.29"/>
    <x v="1"/>
    <x v="38"/>
    <x v="6"/>
    <n v="7"/>
    <x v="7"/>
    <x v="5"/>
  </r>
  <r>
    <n v="2782"/>
    <x v="2"/>
    <x v="1"/>
    <n v="39.020000000000003"/>
    <x v="37"/>
    <n v="232184"/>
    <x v="4"/>
    <x v="289"/>
    <x v="1"/>
    <n v="75.58"/>
    <s v="Second"/>
    <x v="0"/>
    <x v="1"/>
    <x v="1"/>
    <n v="156631.26"/>
    <x v="0"/>
    <x v="29"/>
    <x v="4"/>
    <n v="0"/>
    <x v="14"/>
    <x v="1"/>
  </r>
  <r>
    <n v="2783"/>
    <x v="0"/>
    <x v="3"/>
    <n v="36.85"/>
    <x v="11"/>
    <n v="71035"/>
    <x v="0"/>
    <x v="600"/>
    <x v="1"/>
    <n v="89.8"/>
    <s v="Second"/>
    <x v="0"/>
    <x v="1"/>
    <x v="0"/>
    <n v="41300.949999999997"/>
    <x v="1"/>
    <x v="45"/>
    <x v="0"/>
    <n v="3"/>
    <x v="25"/>
    <x v="2"/>
  </r>
  <r>
    <n v="2784"/>
    <x v="6"/>
    <x v="6"/>
    <n v="6.65"/>
    <x v="10"/>
    <n v="161063"/>
    <x v="9"/>
    <x v="591"/>
    <x v="1"/>
    <n v="86.58"/>
    <s v="Third"/>
    <x v="1"/>
    <x v="0"/>
    <x v="1"/>
    <n v="97937.29"/>
    <x v="2"/>
    <x v="50"/>
    <x v="9"/>
    <n v="0"/>
    <x v="40"/>
    <x v="1"/>
  </r>
  <r>
    <n v="2785"/>
    <x v="6"/>
    <x v="6"/>
    <n v="19.36"/>
    <x v="33"/>
    <n v="379357"/>
    <x v="1"/>
    <x v="29"/>
    <x v="0"/>
    <n v="93.59"/>
    <s v="Second"/>
    <x v="6"/>
    <x v="2"/>
    <x v="0"/>
    <n v="281382.56"/>
    <x v="3"/>
    <x v="31"/>
    <x v="1"/>
    <n v="0"/>
    <x v="28"/>
    <x v="1"/>
  </r>
  <r>
    <n v="2786"/>
    <x v="1"/>
    <x v="7"/>
    <n v="16.579999999999998"/>
    <x v="17"/>
    <n v="208553"/>
    <x v="3"/>
    <x v="466"/>
    <x v="2"/>
    <n v="35.76"/>
    <s v="First"/>
    <x v="4"/>
    <x v="1"/>
    <x v="1"/>
    <n v="109105.63"/>
    <x v="0"/>
    <x v="20"/>
    <x v="3"/>
    <n v="0"/>
    <x v="35"/>
    <x v="2"/>
  </r>
  <r>
    <n v="2787"/>
    <x v="1"/>
    <x v="3"/>
    <n v="29.9"/>
    <x v="14"/>
    <n v="140693"/>
    <x v="2"/>
    <x v="649"/>
    <x v="1"/>
    <n v="93.4"/>
    <s v="Third"/>
    <x v="0"/>
    <x v="0"/>
    <x v="0"/>
    <n v="65393.06"/>
    <x v="2"/>
    <x v="3"/>
    <x v="2"/>
    <n v="5"/>
    <x v="23"/>
    <x v="3"/>
  </r>
  <r>
    <n v="2788"/>
    <x v="8"/>
    <x v="6"/>
    <n v="36.11"/>
    <x v="31"/>
    <n v="322354"/>
    <x v="4"/>
    <x v="707"/>
    <x v="2"/>
    <n v="58.2"/>
    <s v="Third"/>
    <x v="0"/>
    <x v="2"/>
    <x v="0"/>
    <n v="149357.6"/>
    <x v="3"/>
    <x v="10"/>
    <x v="4"/>
    <n v="0"/>
    <x v="23"/>
    <x v="4"/>
  </r>
  <r>
    <n v="2789"/>
    <x v="1"/>
    <x v="1"/>
    <n v="57.87"/>
    <x v="1"/>
    <n v="228777"/>
    <x v="0"/>
    <x v="86"/>
    <x v="1"/>
    <n v="88.01"/>
    <s v="First"/>
    <x v="2"/>
    <x v="1"/>
    <x v="0"/>
    <n v="166954.64000000001"/>
    <x v="2"/>
    <x v="19"/>
    <x v="0"/>
    <n v="0"/>
    <x v="10"/>
    <x v="2"/>
  </r>
  <r>
    <n v="2790"/>
    <x v="7"/>
    <x v="7"/>
    <n v="39.94"/>
    <x v="36"/>
    <n v="155664"/>
    <x v="9"/>
    <x v="401"/>
    <x v="0"/>
    <n v="96.64"/>
    <s v="First"/>
    <x v="1"/>
    <x v="0"/>
    <x v="1"/>
    <n v="108228.35"/>
    <x v="1"/>
    <x v="8"/>
    <x v="9"/>
    <n v="0"/>
    <x v="2"/>
    <x v="5"/>
  </r>
  <r>
    <n v="2791"/>
    <x v="7"/>
    <x v="7"/>
    <n v="71.89"/>
    <x v="28"/>
    <n v="176242"/>
    <x v="6"/>
    <x v="381"/>
    <x v="1"/>
    <n v="63.98"/>
    <s v="First"/>
    <x v="9"/>
    <x v="1"/>
    <x v="1"/>
    <n v="107958.16"/>
    <x v="1"/>
    <x v="12"/>
    <x v="6"/>
    <n v="0"/>
    <x v="40"/>
    <x v="4"/>
  </r>
  <r>
    <n v="2792"/>
    <x v="4"/>
    <x v="7"/>
    <n v="7.89"/>
    <x v="17"/>
    <n v="382223"/>
    <x v="1"/>
    <x v="480"/>
    <x v="1"/>
    <n v="62.03"/>
    <s v="Third"/>
    <x v="1"/>
    <x v="2"/>
    <x v="1"/>
    <n v="179213.78"/>
    <x v="1"/>
    <x v="48"/>
    <x v="1"/>
    <n v="3"/>
    <x v="17"/>
    <x v="5"/>
  </r>
  <r>
    <n v="2793"/>
    <x v="2"/>
    <x v="0"/>
    <n v="15.91"/>
    <x v="29"/>
    <n v="103326"/>
    <x v="0"/>
    <x v="826"/>
    <x v="2"/>
    <n v="30.19"/>
    <s v="Second"/>
    <x v="4"/>
    <x v="2"/>
    <x v="0"/>
    <n v="60426.45"/>
    <x v="3"/>
    <x v="10"/>
    <x v="0"/>
    <n v="1"/>
    <x v="25"/>
    <x v="4"/>
  </r>
  <r>
    <n v="2794"/>
    <x v="1"/>
    <x v="4"/>
    <n v="41.73"/>
    <x v="12"/>
    <n v="327269"/>
    <x v="6"/>
    <x v="764"/>
    <x v="2"/>
    <n v="39.25"/>
    <s v="Second"/>
    <x v="4"/>
    <x v="1"/>
    <x v="0"/>
    <n v="206154.54"/>
    <x v="3"/>
    <x v="21"/>
    <x v="6"/>
    <n v="5"/>
    <x v="37"/>
    <x v="1"/>
  </r>
  <r>
    <n v="2795"/>
    <x v="8"/>
    <x v="2"/>
    <n v="57.22"/>
    <x v="34"/>
    <n v="51175"/>
    <x v="8"/>
    <x v="506"/>
    <x v="2"/>
    <n v="54.09"/>
    <s v="Second"/>
    <x v="4"/>
    <x v="1"/>
    <x v="1"/>
    <n v="32631.5"/>
    <x v="2"/>
    <x v="35"/>
    <x v="8"/>
    <n v="6"/>
    <x v="9"/>
    <x v="5"/>
  </r>
  <r>
    <n v="2796"/>
    <x v="8"/>
    <x v="1"/>
    <n v="68.459999999999994"/>
    <x v="1"/>
    <n v="190374"/>
    <x v="8"/>
    <x v="321"/>
    <x v="2"/>
    <n v="40.869999999999997"/>
    <s v="Second"/>
    <x v="6"/>
    <x v="1"/>
    <x v="0"/>
    <n v="79728.960000000006"/>
    <x v="3"/>
    <x v="37"/>
    <x v="8"/>
    <n v="4"/>
    <x v="3"/>
    <x v="2"/>
  </r>
  <r>
    <n v="2797"/>
    <x v="9"/>
    <x v="7"/>
    <n v="45.97"/>
    <x v="28"/>
    <n v="262481"/>
    <x v="4"/>
    <x v="731"/>
    <x v="1"/>
    <n v="74.23"/>
    <s v="First"/>
    <x v="0"/>
    <x v="1"/>
    <x v="1"/>
    <n v="162268.6"/>
    <x v="2"/>
    <x v="28"/>
    <x v="4"/>
    <n v="0"/>
    <x v="39"/>
    <x v="4"/>
  </r>
  <r>
    <n v="2798"/>
    <x v="3"/>
    <x v="1"/>
    <n v="35.74"/>
    <x v="25"/>
    <n v="76380"/>
    <x v="4"/>
    <x v="402"/>
    <x v="1"/>
    <n v="61.96"/>
    <s v="Third"/>
    <x v="0"/>
    <x v="0"/>
    <x v="1"/>
    <n v="36908.29"/>
    <x v="1"/>
    <x v="17"/>
    <x v="4"/>
    <n v="0"/>
    <x v="16"/>
    <x v="2"/>
  </r>
  <r>
    <n v="2799"/>
    <x v="3"/>
    <x v="7"/>
    <n v="40.71"/>
    <x v="36"/>
    <n v="72345"/>
    <x v="8"/>
    <x v="298"/>
    <x v="0"/>
    <n v="86.55"/>
    <s v="Third"/>
    <x v="7"/>
    <x v="1"/>
    <x v="1"/>
    <n v="48885.96"/>
    <x v="0"/>
    <x v="31"/>
    <x v="8"/>
    <n v="2"/>
    <x v="13"/>
    <x v="1"/>
  </r>
  <r>
    <n v="2800"/>
    <x v="1"/>
    <x v="2"/>
    <n v="34.17"/>
    <x v="2"/>
    <n v="58115"/>
    <x v="6"/>
    <x v="115"/>
    <x v="0"/>
    <n v="83.19"/>
    <s v="Third"/>
    <x v="4"/>
    <x v="1"/>
    <x v="1"/>
    <n v="35095.69"/>
    <x v="1"/>
    <x v="21"/>
    <x v="6"/>
    <n v="5"/>
    <x v="20"/>
    <x v="1"/>
  </r>
  <r>
    <n v="2801"/>
    <x v="6"/>
    <x v="6"/>
    <n v="19.170000000000002"/>
    <x v="24"/>
    <n v="234842"/>
    <x v="3"/>
    <x v="723"/>
    <x v="2"/>
    <n v="33.47"/>
    <s v="First"/>
    <x v="4"/>
    <x v="1"/>
    <x v="1"/>
    <n v="140011.72"/>
    <x v="0"/>
    <x v="36"/>
    <x v="3"/>
    <n v="0"/>
    <x v="20"/>
    <x v="1"/>
  </r>
  <r>
    <n v="2802"/>
    <x v="7"/>
    <x v="3"/>
    <n v="64.650000000000006"/>
    <x v="7"/>
    <n v="307923"/>
    <x v="3"/>
    <x v="436"/>
    <x v="1"/>
    <n v="62.66"/>
    <s v="First"/>
    <x v="4"/>
    <x v="1"/>
    <x v="0"/>
    <n v="213276.46"/>
    <x v="1"/>
    <x v="41"/>
    <x v="3"/>
    <n v="0"/>
    <x v="22"/>
    <x v="5"/>
  </r>
  <r>
    <n v="2803"/>
    <x v="8"/>
    <x v="4"/>
    <n v="28.3"/>
    <x v="18"/>
    <n v="176957"/>
    <x v="4"/>
    <x v="214"/>
    <x v="0"/>
    <n v="76.849999999999994"/>
    <s v="First"/>
    <x v="0"/>
    <x v="0"/>
    <x v="1"/>
    <n v="140616.72"/>
    <x v="2"/>
    <x v="31"/>
    <x v="4"/>
    <n v="0"/>
    <x v="38"/>
    <x v="1"/>
  </r>
  <r>
    <n v="2804"/>
    <x v="3"/>
    <x v="7"/>
    <n v="61.27"/>
    <x v="30"/>
    <n v="79578"/>
    <x v="4"/>
    <x v="746"/>
    <x v="2"/>
    <n v="48.72"/>
    <s v="First"/>
    <x v="0"/>
    <x v="2"/>
    <x v="0"/>
    <n v="56690.73"/>
    <x v="1"/>
    <x v="16"/>
    <x v="4"/>
    <n v="0"/>
    <x v="7"/>
    <x v="2"/>
  </r>
  <r>
    <n v="2805"/>
    <x v="5"/>
    <x v="1"/>
    <n v="43.16"/>
    <x v="19"/>
    <n v="317109"/>
    <x v="4"/>
    <x v="827"/>
    <x v="1"/>
    <n v="97.69"/>
    <s v="Second"/>
    <x v="0"/>
    <x v="1"/>
    <x v="0"/>
    <n v="235214.16"/>
    <x v="1"/>
    <x v="22"/>
    <x v="4"/>
    <n v="0"/>
    <x v="28"/>
    <x v="0"/>
  </r>
  <r>
    <n v="2806"/>
    <x v="2"/>
    <x v="4"/>
    <n v="34.46"/>
    <x v="18"/>
    <n v="61653"/>
    <x v="7"/>
    <x v="240"/>
    <x v="1"/>
    <n v="66.75"/>
    <s v="Third"/>
    <x v="2"/>
    <x v="2"/>
    <x v="1"/>
    <n v="38273"/>
    <x v="2"/>
    <x v="45"/>
    <x v="7"/>
    <n v="3"/>
    <x v="39"/>
    <x v="2"/>
  </r>
  <r>
    <n v="2807"/>
    <x v="6"/>
    <x v="7"/>
    <n v="6.68"/>
    <x v="28"/>
    <n v="168279"/>
    <x v="2"/>
    <x v="152"/>
    <x v="1"/>
    <n v="80.13"/>
    <s v="Second"/>
    <x v="6"/>
    <x v="1"/>
    <x v="0"/>
    <n v="129146.29"/>
    <x v="2"/>
    <x v="18"/>
    <x v="2"/>
    <n v="1"/>
    <x v="34"/>
    <x v="5"/>
  </r>
  <r>
    <n v="2808"/>
    <x v="5"/>
    <x v="5"/>
    <n v="77.040000000000006"/>
    <x v="20"/>
    <n v="265716"/>
    <x v="0"/>
    <x v="141"/>
    <x v="0"/>
    <n v="96.32"/>
    <s v="Second"/>
    <x v="1"/>
    <x v="1"/>
    <x v="1"/>
    <n v="152776"/>
    <x v="0"/>
    <x v="17"/>
    <x v="0"/>
    <n v="2"/>
    <x v="4"/>
    <x v="2"/>
  </r>
  <r>
    <n v="2809"/>
    <x v="6"/>
    <x v="2"/>
    <n v="69.34"/>
    <x v="38"/>
    <n v="333361"/>
    <x v="4"/>
    <x v="85"/>
    <x v="2"/>
    <n v="38.69"/>
    <s v="Second"/>
    <x v="0"/>
    <x v="1"/>
    <x v="0"/>
    <n v="178756.01"/>
    <x v="2"/>
    <x v="43"/>
    <x v="4"/>
    <n v="0"/>
    <x v="36"/>
    <x v="0"/>
  </r>
  <r>
    <n v="2810"/>
    <x v="2"/>
    <x v="4"/>
    <n v="45.11"/>
    <x v="4"/>
    <n v="127625"/>
    <x v="2"/>
    <x v="194"/>
    <x v="1"/>
    <n v="77.16"/>
    <s v="Third"/>
    <x v="1"/>
    <x v="1"/>
    <x v="1"/>
    <n v="134727.85"/>
    <x v="0"/>
    <x v="39"/>
    <x v="2"/>
    <n v="4"/>
    <x v="87"/>
    <x v="0"/>
  </r>
  <r>
    <n v="2811"/>
    <x v="0"/>
    <x v="3"/>
    <n v="34.22"/>
    <x v="7"/>
    <n v="159997"/>
    <x v="1"/>
    <x v="190"/>
    <x v="2"/>
    <n v="26.66"/>
    <s v="First"/>
    <x v="6"/>
    <x v="2"/>
    <x v="0"/>
    <n v="114169.36"/>
    <x v="0"/>
    <x v="9"/>
    <x v="1"/>
    <n v="0"/>
    <x v="7"/>
    <x v="5"/>
  </r>
  <r>
    <n v="2812"/>
    <x v="2"/>
    <x v="1"/>
    <n v="24.9"/>
    <x v="26"/>
    <n v="263883"/>
    <x v="3"/>
    <x v="259"/>
    <x v="2"/>
    <n v="37.96"/>
    <s v="Second"/>
    <x v="0"/>
    <x v="1"/>
    <x v="1"/>
    <n v="178253.65"/>
    <x v="2"/>
    <x v="27"/>
    <x v="3"/>
    <n v="2"/>
    <x v="13"/>
    <x v="4"/>
  </r>
  <r>
    <n v="2813"/>
    <x v="1"/>
    <x v="4"/>
    <n v="23.7"/>
    <x v="16"/>
    <n v="54492"/>
    <x v="8"/>
    <x v="561"/>
    <x v="0"/>
    <n v="75.650000000000006"/>
    <s v="First"/>
    <x v="8"/>
    <x v="0"/>
    <x v="1"/>
    <n v="43441.77"/>
    <x v="1"/>
    <x v="46"/>
    <x v="8"/>
    <n v="0"/>
    <x v="51"/>
    <x v="2"/>
  </r>
  <r>
    <n v="2814"/>
    <x v="9"/>
    <x v="5"/>
    <n v="74.27"/>
    <x v="9"/>
    <n v="211157"/>
    <x v="1"/>
    <x v="755"/>
    <x v="1"/>
    <n v="64.73"/>
    <s v="First"/>
    <x v="6"/>
    <x v="1"/>
    <x v="0"/>
    <n v="99315.8"/>
    <x v="2"/>
    <x v="18"/>
    <x v="1"/>
    <n v="0"/>
    <x v="17"/>
    <x v="5"/>
  </r>
  <r>
    <n v="2815"/>
    <x v="2"/>
    <x v="0"/>
    <n v="58.75"/>
    <x v="29"/>
    <n v="50187"/>
    <x v="3"/>
    <x v="279"/>
    <x v="1"/>
    <n v="91.97"/>
    <s v="Second"/>
    <x v="0"/>
    <x v="2"/>
    <x v="0"/>
    <n v="30535.86"/>
    <x v="1"/>
    <x v="46"/>
    <x v="3"/>
    <n v="2"/>
    <x v="40"/>
    <x v="2"/>
  </r>
  <r>
    <n v="2816"/>
    <x v="7"/>
    <x v="2"/>
    <n v="78.87"/>
    <x v="2"/>
    <n v="137501"/>
    <x v="6"/>
    <x v="35"/>
    <x v="2"/>
    <n v="57.7"/>
    <s v="Second"/>
    <x v="3"/>
    <x v="0"/>
    <x v="1"/>
    <n v="56611.45"/>
    <x v="0"/>
    <x v="30"/>
    <x v="6"/>
    <n v="2"/>
    <x v="33"/>
    <x v="0"/>
  </r>
  <r>
    <n v="2817"/>
    <x v="1"/>
    <x v="3"/>
    <n v="65.209999999999994"/>
    <x v="3"/>
    <n v="260354"/>
    <x v="2"/>
    <x v="636"/>
    <x v="0"/>
    <n v="79.37"/>
    <s v="Second"/>
    <x v="4"/>
    <x v="0"/>
    <x v="0"/>
    <n v="125927.45"/>
    <x v="0"/>
    <x v="7"/>
    <x v="2"/>
    <n v="3"/>
    <x v="16"/>
    <x v="2"/>
  </r>
  <r>
    <n v="2818"/>
    <x v="3"/>
    <x v="3"/>
    <n v="23.25"/>
    <x v="14"/>
    <n v="180921"/>
    <x v="6"/>
    <x v="585"/>
    <x v="2"/>
    <n v="33.76"/>
    <s v="Third"/>
    <x v="9"/>
    <x v="2"/>
    <x v="1"/>
    <n v="117466.24000000001"/>
    <x v="0"/>
    <x v="9"/>
    <x v="6"/>
    <n v="0"/>
    <x v="18"/>
    <x v="5"/>
  </r>
  <r>
    <n v="2819"/>
    <x v="7"/>
    <x v="6"/>
    <n v="79.48"/>
    <x v="21"/>
    <n v="353654"/>
    <x v="3"/>
    <x v="823"/>
    <x v="1"/>
    <n v="77.25"/>
    <s v="First"/>
    <x v="4"/>
    <x v="2"/>
    <x v="0"/>
    <n v="275124.3"/>
    <x v="2"/>
    <x v="44"/>
    <x v="3"/>
    <n v="0"/>
    <x v="5"/>
    <x v="2"/>
  </r>
  <r>
    <n v="2820"/>
    <x v="2"/>
    <x v="7"/>
    <n v="46.08"/>
    <x v="28"/>
    <n v="362871"/>
    <x v="7"/>
    <x v="132"/>
    <x v="0"/>
    <n v="66.03"/>
    <s v="First"/>
    <x v="7"/>
    <x v="1"/>
    <x v="1"/>
    <n v="231631.43"/>
    <x v="3"/>
    <x v="13"/>
    <x v="7"/>
    <n v="0"/>
    <x v="9"/>
    <x v="1"/>
  </r>
  <r>
    <n v="2821"/>
    <x v="2"/>
    <x v="2"/>
    <n v="66.08"/>
    <x v="8"/>
    <n v="363317"/>
    <x v="8"/>
    <x v="80"/>
    <x v="1"/>
    <n v="66.66"/>
    <s v="Second"/>
    <x v="1"/>
    <x v="1"/>
    <x v="1"/>
    <n v="219643.89"/>
    <x v="0"/>
    <x v="17"/>
    <x v="8"/>
    <n v="7"/>
    <x v="20"/>
    <x v="2"/>
  </r>
  <r>
    <n v="2822"/>
    <x v="2"/>
    <x v="1"/>
    <n v="29.2"/>
    <x v="1"/>
    <n v="214695"/>
    <x v="3"/>
    <x v="197"/>
    <x v="1"/>
    <n v="65.63"/>
    <s v="First"/>
    <x v="4"/>
    <x v="2"/>
    <x v="1"/>
    <n v="164539.91"/>
    <x v="3"/>
    <x v="46"/>
    <x v="3"/>
    <n v="0"/>
    <x v="34"/>
    <x v="2"/>
  </r>
  <r>
    <n v="2823"/>
    <x v="9"/>
    <x v="7"/>
    <n v="55.51"/>
    <x v="23"/>
    <n v="199317"/>
    <x v="8"/>
    <x v="451"/>
    <x v="0"/>
    <n v="71.55"/>
    <s v="First"/>
    <x v="8"/>
    <x v="2"/>
    <x v="0"/>
    <n v="108599.38"/>
    <x v="1"/>
    <x v="18"/>
    <x v="8"/>
    <n v="0"/>
    <x v="36"/>
    <x v="5"/>
  </r>
  <r>
    <n v="2824"/>
    <x v="4"/>
    <x v="4"/>
    <n v="17.52"/>
    <x v="16"/>
    <n v="101413"/>
    <x v="8"/>
    <x v="330"/>
    <x v="0"/>
    <n v="86.93"/>
    <s v="Second"/>
    <x v="3"/>
    <x v="2"/>
    <x v="0"/>
    <n v="66397.929999999993"/>
    <x v="2"/>
    <x v="0"/>
    <x v="8"/>
    <n v="3"/>
    <x v="18"/>
    <x v="0"/>
  </r>
  <r>
    <n v="2825"/>
    <x v="4"/>
    <x v="3"/>
    <n v="27.72"/>
    <x v="32"/>
    <n v="298754"/>
    <x v="7"/>
    <x v="490"/>
    <x v="0"/>
    <n v="27.62"/>
    <s v="First"/>
    <x v="7"/>
    <x v="0"/>
    <x v="1"/>
    <n v="128290.47"/>
    <x v="3"/>
    <x v="1"/>
    <x v="7"/>
    <n v="0"/>
    <x v="15"/>
    <x v="1"/>
  </r>
  <r>
    <n v="2826"/>
    <x v="9"/>
    <x v="3"/>
    <n v="29.88"/>
    <x v="3"/>
    <n v="185339"/>
    <x v="1"/>
    <x v="596"/>
    <x v="2"/>
    <n v="55.3"/>
    <s v="First"/>
    <x v="6"/>
    <x v="0"/>
    <x v="1"/>
    <n v="125990.46"/>
    <x v="0"/>
    <x v="32"/>
    <x v="1"/>
    <n v="0"/>
    <x v="13"/>
    <x v="1"/>
  </r>
  <r>
    <n v="2827"/>
    <x v="8"/>
    <x v="0"/>
    <n v="29.15"/>
    <x v="6"/>
    <n v="58172"/>
    <x v="1"/>
    <x v="570"/>
    <x v="0"/>
    <n v="73.72"/>
    <s v="First"/>
    <x v="6"/>
    <x v="1"/>
    <x v="0"/>
    <n v="36261.51"/>
    <x v="2"/>
    <x v="7"/>
    <x v="1"/>
    <n v="0"/>
    <x v="39"/>
    <x v="2"/>
  </r>
  <r>
    <n v="2828"/>
    <x v="3"/>
    <x v="3"/>
    <n v="8.26"/>
    <x v="11"/>
    <n v="275694"/>
    <x v="9"/>
    <x v="429"/>
    <x v="0"/>
    <n v="78.52"/>
    <s v="First"/>
    <x v="1"/>
    <x v="1"/>
    <x v="0"/>
    <n v="147449.5"/>
    <x v="0"/>
    <x v="13"/>
    <x v="9"/>
    <n v="0"/>
    <x v="21"/>
    <x v="1"/>
  </r>
  <r>
    <n v="2829"/>
    <x v="9"/>
    <x v="7"/>
    <n v="30.29"/>
    <x v="30"/>
    <n v="124469"/>
    <x v="0"/>
    <x v="774"/>
    <x v="0"/>
    <n v="94.5"/>
    <s v="Third"/>
    <x v="4"/>
    <x v="1"/>
    <x v="1"/>
    <n v="74726.87"/>
    <x v="2"/>
    <x v="13"/>
    <x v="0"/>
    <n v="1"/>
    <x v="20"/>
    <x v="1"/>
  </r>
  <r>
    <n v="2830"/>
    <x v="9"/>
    <x v="6"/>
    <n v="43.65"/>
    <x v="24"/>
    <n v="256609"/>
    <x v="4"/>
    <x v="16"/>
    <x v="0"/>
    <n v="60.4"/>
    <s v="First"/>
    <x v="0"/>
    <x v="1"/>
    <x v="1"/>
    <n v="120648.01"/>
    <x v="2"/>
    <x v="17"/>
    <x v="4"/>
    <n v="0"/>
    <x v="17"/>
    <x v="2"/>
  </r>
  <r>
    <n v="2831"/>
    <x v="6"/>
    <x v="1"/>
    <n v="41.22"/>
    <x v="25"/>
    <n v="348988"/>
    <x v="2"/>
    <x v="284"/>
    <x v="0"/>
    <n v="79.88"/>
    <s v="First"/>
    <x v="3"/>
    <x v="0"/>
    <x v="0"/>
    <n v="209829.06"/>
    <x v="2"/>
    <x v="4"/>
    <x v="2"/>
    <n v="0"/>
    <x v="20"/>
    <x v="0"/>
  </r>
  <r>
    <n v="2832"/>
    <x v="9"/>
    <x v="2"/>
    <n v="20.59"/>
    <x v="27"/>
    <n v="291270"/>
    <x v="6"/>
    <x v="209"/>
    <x v="0"/>
    <n v="64.540000000000006"/>
    <s v="First"/>
    <x v="9"/>
    <x v="1"/>
    <x v="0"/>
    <n v="209068.29"/>
    <x v="3"/>
    <x v="11"/>
    <x v="6"/>
    <n v="0"/>
    <x v="12"/>
    <x v="4"/>
  </r>
  <r>
    <n v="2833"/>
    <x v="2"/>
    <x v="6"/>
    <n v="79"/>
    <x v="31"/>
    <n v="182642"/>
    <x v="7"/>
    <x v="292"/>
    <x v="0"/>
    <n v="63.46"/>
    <s v="First"/>
    <x v="7"/>
    <x v="1"/>
    <x v="0"/>
    <n v="103583.65"/>
    <x v="3"/>
    <x v="4"/>
    <x v="7"/>
    <n v="0"/>
    <x v="4"/>
    <x v="0"/>
  </r>
  <r>
    <n v="2834"/>
    <x v="1"/>
    <x v="0"/>
    <n v="48.12"/>
    <x v="6"/>
    <n v="106187"/>
    <x v="1"/>
    <x v="33"/>
    <x v="0"/>
    <n v="93.78"/>
    <s v="Third"/>
    <x v="6"/>
    <x v="2"/>
    <x v="1"/>
    <n v="48053.3"/>
    <x v="0"/>
    <x v="46"/>
    <x v="1"/>
    <n v="0"/>
    <x v="11"/>
    <x v="2"/>
  </r>
  <r>
    <n v="2835"/>
    <x v="6"/>
    <x v="6"/>
    <n v="23.05"/>
    <x v="10"/>
    <n v="127015"/>
    <x v="9"/>
    <x v="105"/>
    <x v="2"/>
    <n v="28.36"/>
    <s v="Third"/>
    <x v="1"/>
    <x v="2"/>
    <x v="1"/>
    <n v="119849.58"/>
    <x v="2"/>
    <x v="44"/>
    <x v="9"/>
    <n v="0"/>
    <x v="88"/>
    <x v="2"/>
  </r>
  <r>
    <n v="2836"/>
    <x v="4"/>
    <x v="6"/>
    <n v="50.9"/>
    <x v="21"/>
    <n v="101404"/>
    <x v="6"/>
    <x v="57"/>
    <x v="0"/>
    <n v="60.71"/>
    <s v="Third"/>
    <x v="9"/>
    <x v="0"/>
    <x v="0"/>
    <n v="44024.29"/>
    <x v="0"/>
    <x v="27"/>
    <x v="6"/>
    <n v="0"/>
    <x v="15"/>
    <x v="4"/>
  </r>
  <r>
    <n v="2837"/>
    <x v="2"/>
    <x v="7"/>
    <n v="9.27"/>
    <x v="30"/>
    <n v="65502"/>
    <x v="5"/>
    <x v="672"/>
    <x v="0"/>
    <n v="78.989999999999995"/>
    <s v="Third"/>
    <x v="9"/>
    <x v="1"/>
    <x v="1"/>
    <n v="35207.64"/>
    <x v="0"/>
    <x v="40"/>
    <x v="5"/>
    <n v="2"/>
    <x v="36"/>
    <x v="5"/>
  </r>
  <r>
    <n v="2838"/>
    <x v="3"/>
    <x v="3"/>
    <n v="45.38"/>
    <x v="32"/>
    <n v="110272"/>
    <x v="2"/>
    <x v="319"/>
    <x v="1"/>
    <n v="63.77"/>
    <s v="Second"/>
    <x v="6"/>
    <x v="2"/>
    <x v="0"/>
    <n v="81948.02"/>
    <x v="0"/>
    <x v="11"/>
    <x v="2"/>
    <n v="1"/>
    <x v="28"/>
    <x v="4"/>
  </r>
  <r>
    <n v="2839"/>
    <x v="2"/>
    <x v="6"/>
    <n v="16.260000000000002"/>
    <x v="31"/>
    <n v="233807"/>
    <x v="0"/>
    <x v="769"/>
    <x v="1"/>
    <n v="69.47"/>
    <s v="First"/>
    <x v="2"/>
    <x v="2"/>
    <x v="0"/>
    <n v="185381.37"/>
    <x v="3"/>
    <x v="4"/>
    <x v="0"/>
    <n v="0"/>
    <x v="38"/>
    <x v="0"/>
  </r>
  <r>
    <n v="2840"/>
    <x v="6"/>
    <x v="4"/>
    <n v="66.489999999999995"/>
    <x v="12"/>
    <n v="387487"/>
    <x v="5"/>
    <x v="514"/>
    <x v="1"/>
    <n v="71.430000000000007"/>
    <s v="Third"/>
    <x v="1"/>
    <x v="1"/>
    <x v="0"/>
    <n v="275274.81"/>
    <x v="0"/>
    <x v="9"/>
    <x v="5"/>
    <n v="8"/>
    <x v="7"/>
    <x v="5"/>
  </r>
  <r>
    <n v="2841"/>
    <x v="9"/>
    <x v="7"/>
    <n v="8.65"/>
    <x v="30"/>
    <n v="218270"/>
    <x v="1"/>
    <x v="585"/>
    <x v="0"/>
    <n v="61.77"/>
    <s v="First"/>
    <x v="6"/>
    <x v="0"/>
    <x v="1"/>
    <n v="127747.65"/>
    <x v="1"/>
    <x v="47"/>
    <x v="1"/>
    <n v="0"/>
    <x v="0"/>
    <x v="1"/>
  </r>
  <r>
    <n v="2842"/>
    <x v="1"/>
    <x v="2"/>
    <n v="32.04"/>
    <x v="2"/>
    <n v="312759"/>
    <x v="6"/>
    <x v="227"/>
    <x v="1"/>
    <n v="90.64"/>
    <s v="Second"/>
    <x v="1"/>
    <x v="2"/>
    <x v="0"/>
    <n v="172423.69"/>
    <x v="1"/>
    <x v="15"/>
    <x v="6"/>
    <n v="6"/>
    <x v="29"/>
    <x v="0"/>
  </r>
  <r>
    <n v="2843"/>
    <x v="6"/>
    <x v="2"/>
    <n v="63.06"/>
    <x v="8"/>
    <n v="341557"/>
    <x v="5"/>
    <x v="681"/>
    <x v="2"/>
    <n v="33.44"/>
    <s v="First"/>
    <x v="5"/>
    <x v="2"/>
    <x v="1"/>
    <n v="211336.34"/>
    <x v="0"/>
    <x v="4"/>
    <x v="5"/>
    <n v="0"/>
    <x v="39"/>
    <x v="0"/>
  </r>
  <r>
    <n v="2844"/>
    <x v="4"/>
    <x v="5"/>
    <n v="23.59"/>
    <x v="15"/>
    <n v="392015"/>
    <x v="6"/>
    <x v="790"/>
    <x v="0"/>
    <n v="81.3"/>
    <s v="Second"/>
    <x v="2"/>
    <x v="1"/>
    <x v="0"/>
    <n v="303279.03000000003"/>
    <x v="2"/>
    <x v="17"/>
    <x v="6"/>
    <n v="4"/>
    <x v="34"/>
    <x v="2"/>
  </r>
  <r>
    <n v="2845"/>
    <x v="1"/>
    <x v="0"/>
    <n v="50.81"/>
    <x v="6"/>
    <n v="341531"/>
    <x v="6"/>
    <x v="92"/>
    <x v="2"/>
    <n v="55.05"/>
    <s v="Second"/>
    <x v="2"/>
    <x v="0"/>
    <x v="0"/>
    <n v="210575.19"/>
    <x v="1"/>
    <x v="21"/>
    <x v="6"/>
    <n v="4"/>
    <x v="39"/>
    <x v="1"/>
  </r>
  <r>
    <n v="2846"/>
    <x v="9"/>
    <x v="1"/>
    <n v="7.77"/>
    <x v="19"/>
    <n v="88220"/>
    <x v="1"/>
    <x v="726"/>
    <x v="0"/>
    <n v="74.790000000000006"/>
    <s v="Third"/>
    <x v="1"/>
    <x v="1"/>
    <x v="1"/>
    <n v="62788.34"/>
    <x v="2"/>
    <x v="33"/>
    <x v="1"/>
    <n v="3"/>
    <x v="7"/>
    <x v="1"/>
  </r>
  <r>
    <n v="2847"/>
    <x v="6"/>
    <x v="3"/>
    <n v="43.74"/>
    <x v="11"/>
    <n v="369156"/>
    <x v="9"/>
    <x v="14"/>
    <x v="0"/>
    <n v="77.290000000000006"/>
    <s v="First"/>
    <x v="1"/>
    <x v="2"/>
    <x v="0"/>
    <n v="253886.62"/>
    <x v="1"/>
    <x v="4"/>
    <x v="9"/>
    <n v="0"/>
    <x v="22"/>
    <x v="0"/>
  </r>
  <r>
    <n v="2848"/>
    <x v="8"/>
    <x v="1"/>
    <n v="53.47"/>
    <x v="1"/>
    <n v="325460"/>
    <x v="2"/>
    <x v="781"/>
    <x v="1"/>
    <n v="29.13"/>
    <s v="Second"/>
    <x v="6"/>
    <x v="1"/>
    <x v="0"/>
    <n v="168144.51"/>
    <x v="0"/>
    <x v="11"/>
    <x v="2"/>
    <n v="1"/>
    <x v="35"/>
    <x v="4"/>
  </r>
  <r>
    <n v="2849"/>
    <x v="3"/>
    <x v="1"/>
    <n v="35.549999999999997"/>
    <x v="26"/>
    <n v="129460"/>
    <x v="3"/>
    <x v="691"/>
    <x v="1"/>
    <n v="93.93"/>
    <s v="First"/>
    <x v="4"/>
    <x v="2"/>
    <x v="0"/>
    <n v="121901.48"/>
    <x v="2"/>
    <x v="1"/>
    <x v="3"/>
    <n v="0"/>
    <x v="88"/>
    <x v="1"/>
  </r>
  <r>
    <n v="2850"/>
    <x v="0"/>
    <x v="2"/>
    <n v="13.06"/>
    <x v="27"/>
    <n v="145232"/>
    <x v="7"/>
    <x v="246"/>
    <x v="2"/>
    <n v="49.33"/>
    <s v="First"/>
    <x v="7"/>
    <x v="0"/>
    <x v="1"/>
    <n v="98571.37"/>
    <x v="3"/>
    <x v="29"/>
    <x v="7"/>
    <n v="0"/>
    <x v="13"/>
    <x v="1"/>
  </r>
  <r>
    <n v="2851"/>
    <x v="5"/>
    <x v="0"/>
    <n v="26.52"/>
    <x v="0"/>
    <n v="305342"/>
    <x v="7"/>
    <x v="630"/>
    <x v="0"/>
    <n v="69.19"/>
    <s v="Second"/>
    <x v="0"/>
    <x v="0"/>
    <x v="0"/>
    <n v="131973.60999999999"/>
    <x v="1"/>
    <x v="19"/>
    <x v="7"/>
    <n v="6"/>
    <x v="15"/>
    <x v="2"/>
  </r>
  <r>
    <n v="2852"/>
    <x v="7"/>
    <x v="7"/>
    <n v="64.83"/>
    <x v="23"/>
    <n v="202495"/>
    <x v="8"/>
    <x v="175"/>
    <x v="2"/>
    <n v="40.31"/>
    <s v="Third"/>
    <x v="0"/>
    <x v="2"/>
    <x v="1"/>
    <n v="113488.91"/>
    <x v="0"/>
    <x v="42"/>
    <x v="8"/>
    <n v="8"/>
    <x v="19"/>
    <x v="5"/>
  </r>
  <r>
    <n v="2853"/>
    <x v="8"/>
    <x v="6"/>
    <n v="56.24"/>
    <x v="24"/>
    <n v="107614"/>
    <x v="2"/>
    <x v="467"/>
    <x v="1"/>
    <n v="88.65"/>
    <s v="First"/>
    <x v="3"/>
    <x v="0"/>
    <x v="0"/>
    <n v="74285.02"/>
    <x v="2"/>
    <x v="30"/>
    <x v="2"/>
    <n v="0"/>
    <x v="22"/>
    <x v="0"/>
  </r>
  <r>
    <n v="2854"/>
    <x v="8"/>
    <x v="4"/>
    <n v="66.33"/>
    <x v="4"/>
    <n v="254936"/>
    <x v="0"/>
    <x v="590"/>
    <x v="2"/>
    <n v="58.5"/>
    <s v="First"/>
    <x v="2"/>
    <x v="2"/>
    <x v="0"/>
    <n v="161478.07"/>
    <x v="0"/>
    <x v="39"/>
    <x v="0"/>
    <n v="0"/>
    <x v="37"/>
    <x v="0"/>
  </r>
  <r>
    <n v="2855"/>
    <x v="5"/>
    <x v="3"/>
    <n v="79.56"/>
    <x v="7"/>
    <n v="307589"/>
    <x v="4"/>
    <x v="27"/>
    <x v="2"/>
    <n v="32.44"/>
    <s v="Second"/>
    <x v="0"/>
    <x v="2"/>
    <x v="0"/>
    <n v="181269.68"/>
    <x v="0"/>
    <x v="36"/>
    <x v="4"/>
    <n v="0"/>
    <x v="0"/>
    <x v="1"/>
  </r>
  <r>
    <n v="2856"/>
    <x v="2"/>
    <x v="3"/>
    <n v="48.57"/>
    <x v="3"/>
    <n v="112786"/>
    <x v="6"/>
    <x v="357"/>
    <x v="0"/>
    <n v="97.32"/>
    <s v="Second"/>
    <x v="2"/>
    <x v="1"/>
    <x v="0"/>
    <n v="49650.53"/>
    <x v="0"/>
    <x v="24"/>
    <x v="6"/>
    <n v="4"/>
    <x v="30"/>
    <x v="4"/>
  </r>
  <r>
    <n v="2857"/>
    <x v="3"/>
    <x v="7"/>
    <n v="5.8"/>
    <x v="17"/>
    <n v="279718"/>
    <x v="5"/>
    <x v="486"/>
    <x v="2"/>
    <n v="44.46"/>
    <s v="Second"/>
    <x v="9"/>
    <x v="1"/>
    <x v="0"/>
    <n v="181361.65"/>
    <x v="1"/>
    <x v="49"/>
    <x v="5"/>
    <n v="2"/>
    <x v="18"/>
    <x v="4"/>
  </r>
  <r>
    <n v="2858"/>
    <x v="1"/>
    <x v="3"/>
    <n v="27.06"/>
    <x v="3"/>
    <n v="291372"/>
    <x v="7"/>
    <x v="376"/>
    <x v="0"/>
    <n v="90.95"/>
    <s v="First"/>
    <x v="7"/>
    <x v="2"/>
    <x v="1"/>
    <n v="148545.85999999999"/>
    <x v="0"/>
    <x v="20"/>
    <x v="7"/>
    <n v="0"/>
    <x v="1"/>
    <x v="2"/>
  </r>
  <r>
    <n v="2859"/>
    <x v="6"/>
    <x v="2"/>
    <n v="19.420000000000002"/>
    <x v="38"/>
    <n v="306571"/>
    <x v="4"/>
    <x v="626"/>
    <x v="1"/>
    <n v="29.79"/>
    <s v="Third"/>
    <x v="0"/>
    <x v="1"/>
    <x v="0"/>
    <n v="212919.77"/>
    <x v="1"/>
    <x v="25"/>
    <x v="4"/>
    <n v="0"/>
    <x v="22"/>
    <x v="3"/>
  </r>
  <r>
    <n v="2860"/>
    <x v="1"/>
    <x v="2"/>
    <n v="41.34"/>
    <x v="27"/>
    <n v="132658"/>
    <x v="8"/>
    <x v="401"/>
    <x v="0"/>
    <n v="75.2"/>
    <s v="First"/>
    <x v="8"/>
    <x v="1"/>
    <x v="0"/>
    <n v="84045.91"/>
    <x v="1"/>
    <x v="48"/>
    <x v="8"/>
    <n v="0"/>
    <x v="37"/>
    <x v="5"/>
  </r>
  <r>
    <n v="2861"/>
    <x v="3"/>
    <x v="2"/>
    <n v="73.56"/>
    <x v="2"/>
    <n v="306029"/>
    <x v="9"/>
    <x v="651"/>
    <x v="1"/>
    <n v="62.63"/>
    <s v="Third"/>
    <x v="1"/>
    <x v="0"/>
    <x v="1"/>
    <n v="166968.39000000001"/>
    <x v="3"/>
    <x v="1"/>
    <x v="9"/>
    <n v="0"/>
    <x v="29"/>
    <x v="1"/>
  </r>
  <r>
    <n v="2862"/>
    <x v="3"/>
    <x v="7"/>
    <n v="33.29"/>
    <x v="36"/>
    <n v="142682"/>
    <x v="6"/>
    <x v="109"/>
    <x v="0"/>
    <n v="65.27"/>
    <s v="First"/>
    <x v="9"/>
    <x v="0"/>
    <x v="0"/>
    <n v="77207.179999999993"/>
    <x v="3"/>
    <x v="0"/>
    <x v="6"/>
    <n v="0"/>
    <x v="36"/>
    <x v="0"/>
  </r>
  <r>
    <n v="2863"/>
    <x v="4"/>
    <x v="4"/>
    <n v="23.04"/>
    <x v="16"/>
    <n v="92829"/>
    <x v="6"/>
    <x v="427"/>
    <x v="0"/>
    <n v="99.77"/>
    <s v="Second"/>
    <x v="2"/>
    <x v="0"/>
    <x v="0"/>
    <n v="42934.94"/>
    <x v="0"/>
    <x v="42"/>
    <x v="6"/>
    <n v="4"/>
    <x v="23"/>
    <x v="5"/>
  </r>
  <r>
    <n v="2864"/>
    <x v="1"/>
    <x v="2"/>
    <n v="46.78"/>
    <x v="8"/>
    <n v="316509"/>
    <x v="2"/>
    <x v="587"/>
    <x v="2"/>
    <n v="33.450000000000003"/>
    <s v="Second"/>
    <x v="2"/>
    <x v="2"/>
    <x v="0"/>
    <n v="203958.7"/>
    <x v="1"/>
    <x v="30"/>
    <x v="2"/>
    <n v="2"/>
    <x v="9"/>
    <x v="0"/>
  </r>
  <r>
    <n v="2865"/>
    <x v="9"/>
    <x v="2"/>
    <n v="20.22"/>
    <x v="8"/>
    <n v="165527"/>
    <x v="6"/>
    <x v="700"/>
    <x v="2"/>
    <n v="45.25"/>
    <s v="Third"/>
    <x v="9"/>
    <x v="1"/>
    <x v="1"/>
    <n v="118007.64"/>
    <x v="1"/>
    <x v="42"/>
    <x v="6"/>
    <n v="0"/>
    <x v="7"/>
    <x v="5"/>
  </r>
  <r>
    <n v="2866"/>
    <x v="9"/>
    <x v="0"/>
    <n v="65.7"/>
    <x v="0"/>
    <n v="279507"/>
    <x v="1"/>
    <x v="699"/>
    <x v="1"/>
    <n v="97.54"/>
    <s v="First"/>
    <x v="6"/>
    <x v="2"/>
    <x v="1"/>
    <n v="176495.37"/>
    <x v="3"/>
    <x v="0"/>
    <x v="1"/>
    <n v="0"/>
    <x v="37"/>
    <x v="0"/>
  </r>
  <r>
    <n v="2867"/>
    <x v="1"/>
    <x v="5"/>
    <n v="71.349999999999994"/>
    <x v="20"/>
    <n v="199943"/>
    <x v="6"/>
    <x v="468"/>
    <x v="1"/>
    <n v="75.14"/>
    <s v="Second"/>
    <x v="1"/>
    <x v="2"/>
    <x v="1"/>
    <n v="125082.88"/>
    <x v="2"/>
    <x v="34"/>
    <x v="6"/>
    <n v="6"/>
    <x v="37"/>
    <x v="4"/>
  </r>
  <r>
    <n v="2868"/>
    <x v="8"/>
    <x v="7"/>
    <n v="61.55"/>
    <x v="28"/>
    <n v="375273"/>
    <x v="4"/>
    <x v="355"/>
    <x v="0"/>
    <n v="81.25"/>
    <s v="Third"/>
    <x v="0"/>
    <x v="2"/>
    <x v="1"/>
    <n v="198274.47"/>
    <x v="1"/>
    <x v="1"/>
    <x v="4"/>
    <n v="0"/>
    <x v="21"/>
    <x v="1"/>
  </r>
  <r>
    <n v="2869"/>
    <x v="1"/>
    <x v="4"/>
    <n v="23.12"/>
    <x v="4"/>
    <n v="59215"/>
    <x v="7"/>
    <x v="474"/>
    <x v="2"/>
    <n v="30.88"/>
    <s v="Third"/>
    <x v="1"/>
    <x v="0"/>
    <x v="1"/>
    <n v="44320.06"/>
    <x v="2"/>
    <x v="4"/>
    <x v="7"/>
    <n v="5"/>
    <x v="32"/>
    <x v="0"/>
  </r>
  <r>
    <n v="2870"/>
    <x v="2"/>
    <x v="1"/>
    <n v="46.43"/>
    <x v="1"/>
    <n v="307627"/>
    <x v="7"/>
    <x v="0"/>
    <x v="1"/>
    <n v="94.74"/>
    <s v="Second"/>
    <x v="7"/>
    <x v="0"/>
    <x v="0"/>
    <n v="236547.09"/>
    <x v="1"/>
    <x v="9"/>
    <x v="7"/>
    <n v="0"/>
    <x v="34"/>
    <x v="5"/>
  </r>
  <r>
    <n v="2871"/>
    <x v="7"/>
    <x v="0"/>
    <n v="6.39"/>
    <x v="0"/>
    <n v="163307"/>
    <x v="8"/>
    <x v="677"/>
    <x v="2"/>
    <n v="56.48"/>
    <s v="First"/>
    <x v="8"/>
    <x v="1"/>
    <x v="0"/>
    <n v="101996.69"/>
    <x v="1"/>
    <x v="7"/>
    <x v="8"/>
    <n v="0"/>
    <x v="39"/>
    <x v="2"/>
  </r>
  <r>
    <n v="2872"/>
    <x v="9"/>
    <x v="5"/>
    <n v="62.82"/>
    <x v="9"/>
    <n v="279095"/>
    <x v="1"/>
    <x v="784"/>
    <x v="2"/>
    <n v="37.71"/>
    <s v="Third"/>
    <x v="6"/>
    <x v="2"/>
    <x v="0"/>
    <n v="143817.39000000001"/>
    <x v="0"/>
    <x v="25"/>
    <x v="1"/>
    <n v="0"/>
    <x v="35"/>
    <x v="3"/>
  </r>
  <r>
    <n v="2873"/>
    <x v="5"/>
    <x v="4"/>
    <n v="79.010000000000005"/>
    <x v="22"/>
    <n v="85485"/>
    <x v="8"/>
    <x v="731"/>
    <x v="1"/>
    <n v="83.84"/>
    <s v="First"/>
    <x v="8"/>
    <x v="2"/>
    <x v="0"/>
    <n v="64557.14"/>
    <x v="0"/>
    <x v="22"/>
    <x v="8"/>
    <n v="0"/>
    <x v="27"/>
    <x v="0"/>
  </r>
  <r>
    <n v="2874"/>
    <x v="7"/>
    <x v="2"/>
    <n v="30.99"/>
    <x v="38"/>
    <n v="152952"/>
    <x v="6"/>
    <x v="173"/>
    <x v="1"/>
    <n v="86.15"/>
    <s v="First"/>
    <x v="9"/>
    <x v="1"/>
    <x v="1"/>
    <n v="66337.66"/>
    <x v="1"/>
    <x v="0"/>
    <x v="6"/>
    <n v="0"/>
    <x v="15"/>
    <x v="0"/>
  </r>
  <r>
    <n v="2875"/>
    <x v="7"/>
    <x v="7"/>
    <n v="27.72"/>
    <x v="23"/>
    <n v="191343"/>
    <x v="9"/>
    <x v="340"/>
    <x v="0"/>
    <n v="88.44"/>
    <s v="First"/>
    <x v="1"/>
    <x v="0"/>
    <x v="1"/>
    <n v="131732.64000000001"/>
    <x v="1"/>
    <x v="12"/>
    <x v="9"/>
    <n v="0"/>
    <x v="22"/>
    <x v="4"/>
  </r>
  <r>
    <n v="2876"/>
    <x v="4"/>
    <x v="3"/>
    <n v="23.05"/>
    <x v="3"/>
    <n v="313332"/>
    <x v="3"/>
    <x v="470"/>
    <x v="1"/>
    <n v="87.78"/>
    <s v="Third"/>
    <x v="4"/>
    <x v="1"/>
    <x v="1"/>
    <n v="213977.88"/>
    <x v="1"/>
    <x v="32"/>
    <x v="3"/>
    <n v="0"/>
    <x v="13"/>
    <x v="1"/>
  </r>
  <r>
    <n v="2877"/>
    <x v="9"/>
    <x v="1"/>
    <n v="31.63"/>
    <x v="25"/>
    <n v="225365"/>
    <x v="5"/>
    <x v="783"/>
    <x v="1"/>
    <n v="89.21"/>
    <s v="First"/>
    <x v="5"/>
    <x v="2"/>
    <x v="1"/>
    <n v="106039.05"/>
    <x v="2"/>
    <x v="4"/>
    <x v="5"/>
    <n v="0"/>
    <x v="17"/>
    <x v="0"/>
  </r>
  <r>
    <n v="2878"/>
    <x v="8"/>
    <x v="3"/>
    <n v="11.94"/>
    <x v="11"/>
    <n v="275199"/>
    <x v="2"/>
    <x v="340"/>
    <x v="1"/>
    <n v="82.78"/>
    <s v="Third"/>
    <x v="1"/>
    <x v="2"/>
    <x v="0"/>
    <n v="154888.66"/>
    <x v="0"/>
    <x v="12"/>
    <x v="2"/>
    <n v="4"/>
    <x v="19"/>
    <x v="4"/>
  </r>
  <r>
    <n v="2879"/>
    <x v="5"/>
    <x v="6"/>
    <n v="18.760000000000002"/>
    <x v="33"/>
    <n v="268969"/>
    <x v="3"/>
    <x v="386"/>
    <x v="2"/>
    <n v="46.32"/>
    <s v="Second"/>
    <x v="4"/>
    <x v="2"/>
    <x v="0"/>
    <n v="127249.43"/>
    <x v="0"/>
    <x v="20"/>
    <x v="3"/>
    <n v="0"/>
    <x v="17"/>
    <x v="2"/>
  </r>
  <r>
    <n v="2880"/>
    <x v="5"/>
    <x v="5"/>
    <n v="31.62"/>
    <x v="20"/>
    <n v="285446"/>
    <x v="9"/>
    <x v="613"/>
    <x v="0"/>
    <n v="27.66"/>
    <s v="Second"/>
    <x v="1"/>
    <x v="1"/>
    <x v="1"/>
    <n v="150205.35"/>
    <x v="2"/>
    <x v="25"/>
    <x v="9"/>
    <n v="0"/>
    <x v="21"/>
    <x v="3"/>
  </r>
  <r>
    <n v="2881"/>
    <x v="7"/>
    <x v="6"/>
    <n v="27.77"/>
    <x v="31"/>
    <n v="135077"/>
    <x v="3"/>
    <x v="77"/>
    <x v="2"/>
    <n v="53.72"/>
    <s v="First"/>
    <x v="4"/>
    <x v="2"/>
    <x v="1"/>
    <n v="77300.14"/>
    <x v="2"/>
    <x v="40"/>
    <x v="3"/>
    <n v="0"/>
    <x v="4"/>
    <x v="5"/>
  </r>
  <r>
    <n v="2882"/>
    <x v="7"/>
    <x v="7"/>
    <n v="78.73"/>
    <x v="30"/>
    <n v="86810"/>
    <x v="4"/>
    <x v="463"/>
    <x v="1"/>
    <n v="72.75"/>
    <s v="First"/>
    <x v="0"/>
    <x v="1"/>
    <x v="0"/>
    <n v="46318.83"/>
    <x v="0"/>
    <x v="21"/>
    <x v="4"/>
    <n v="0"/>
    <x v="21"/>
    <x v="1"/>
  </r>
  <r>
    <n v="2883"/>
    <x v="8"/>
    <x v="0"/>
    <n v="36.1"/>
    <x v="35"/>
    <n v="364894"/>
    <x v="8"/>
    <x v="815"/>
    <x v="2"/>
    <n v="33.01"/>
    <s v="First"/>
    <x v="8"/>
    <x v="2"/>
    <x v="0"/>
    <n v="158600.63"/>
    <x v="2"/>
    <x v="24"/>
    <x v="8"/>
    <n v="0"/>
    <x v="15"/>
    <x v="4"/>
  </r>
  <r>
    <n v="2884"/>
    <x v="2"/>
    <x v="1"/>
    <n v="38.33"/>
    <x v="19"/>
    <n v="309871"/>
    <x v="2"/>
    <x v="717"/>
    <x v="2"/>
    <n v="34.29"/>
    <s v="Second"/>
    <x v="2"/>
    <x v="2"/>
    <x v="0"/>
    <n v="223324.22"/>
    <x v="3"/>
    <x v="39"/>
    <x v="2"/>
    <n v="2"/>
    <x v="12"/>
    <x v="0"/>
  </r>
  <r>
    <n v="2885"/>
    <x v="3"/>
    <x v="6"/>
    <n v="45.07"/>
    <x v="21"/>
    <n v="176346"/>
    <x v="2"/>
    <x v="392"/>
    <x v="1"/>
    <n v="68.02"/>
    <s v="Second"/>
    <x v="1"/>
    <x v="1"/>
    <x v="0"/>
    <n v="75460.350000000006"/>
    <x v="3"/>
    <x v="15"/>
    <x v="2"/>
    <n v="4"/>
    <x v="15"/>
    <x v="0"/>
  </r>
  <r>
    <n v="2886"/>
    <x v="5"/>
    <x v="7"/>
    <n v="38.6"/>
    <x v="17"/>
    <n v="253988"/>
    <x v="7"/>
    <x v="366"/>
    <x v="1"/>
    <n v="71.569999999999993"/>
    <s v="Third"/>
    <x v="0"/>
    <x v="0"/>
    <x v="0"/>
    <n v="172006.15"/>
    <x v="1"/>
    <x v="34"/>
    <x v="7"/>
    <n v="6"/>
    <x v="13"/>
    <x v="4"/>
  </r>
  <r>
    <n v="2887"/>
    <x v="8"/>
    <x v="6"/>
    <n v="10.91"/>
    <x v="10"/>
    <n v="29909"/>
    <x v="2"/>
    <x v="52"/>
    <x v="0"/>
    <n v="61.97"/>
    <s v="First"/>
    <x v="3"/>
    <x v="2"/>
    <x v="0"/>
    <n v="52920.3"/>
    <x v="0"/>
    <x v="14"/>
    <x v="2"/>
    <n v="0"/>
    <x v="89"/>
    <x v="0"/>
  </r>
  <r>
    <n v="2888"/>
    <x v="0"/>
    <x v="0"/>
    <n v="69.13"/>
    <x v="6"/>
    <n v="176193"/>
    <x v="8"/>
    <x v="735"/>
    <x v="2"/>
    <n v="39.72"/>
    <s v="Second"/>
    <x v="8"/>
    <x v="2"/>
    <x v="1"/>
    <n v="94215.23"/>
    <x v="3"/>
    <x v="22"/>
    <x v="8"/>
    <n v="0"/>
    <x v="21"/>
    <x v="0"/>
  </r>
  <r>
    <n v="2889"/>
    <x v="1"/>
    <x v="6"/>
    <n v="33.89"/>
    <x v="24"/>
    <n v="118604"/>
    <x v="4"/>
    <x v="527"/>
    <x v="0"/>
    <n v="97.41"/>
    <s v="First"/>
    <x v="0"/>
    <x v="1"/>
    <x v="1"/>
    <n v="87647.33"/>
    <x v="1"/>
    <x v="17"/>
    <x v="4"/>
    <n v="0"/>
    <x v="28"/>
    <x v="2"/>
  </r>
  <r>
    <n v="2890"/>
    <x v="2"/>
    <x v="7"/>
    <n v="40.42"/>
    <x v="23"/>
    <n v="334696"/>
    <x v="9"/>
    <x v="113"/>
    <x v="0"/>
    <n v="94.55"/>
    <s v="First"/>
    <x v="1"/>
    <x v="2"/>
    <x v="1"/>
    <n v="185571.8"/>
    <x v="2"/>
    <x v="34"/>
    <x v="9"/>
    <n v="0"/>
    <x v="29"/>
    <x v="4"/>
  </r>
  <r>
    <n v="2891"/>
    <x v="2"/>
    <x v="6"/>
    <n v="36.74"/>
    <x v="33"/>
    <n v="220358"/>
    <x v="4"/>
    <x v="730"/>
    <x v="2"/>
    <n v="32.96"/>
    <s v="First"/>
    <x v="0"/>
    <x v="1"/>
    <x v="0"/>
    <n v="164081.94"/>
    <x v="0"/>
    <x v="0"/>
    <x v="4"/>
    <n v="0"/>
    <x v="28"/>
    <x v="0"/>
  </r>
  <r>
    <n v="2892"/>
    <x v="9"/>
    <x v="7"/>
    <n v="64.39"/>
    <x v="28"/>
    <n v="152296"/>
    <x v="3"/>
    <x v="209"/>
    <x v="1"/>
    <n v="68.36"/>
    <s v="Third"/>
    <x v="4"/>
    <x v="2"/>
    <x v="0"/>
    <n v="104479.19"/>
    <x v="2"/>
    <x v="9"/>
    <x v="3"/>
    <n v="0"/>
    <x v="22"/>
    <x v="5"/>
  </r>
  <r>
    <n v="2893"/>
    <x v="3"/>
    <x v="2"/>
    <n v="60.96"/>
    <x v="2"/>
    <n v="188535"/>
    <x v="3"/>
    <x v="323"/>
    <x v="0"/>
    <n v="68.53"/>
    <s v="Third"/>
    <x v="4"/>
    <x v="1"/>
    <x v="1"/>
    <n v="92796.64"/>
    <x v="3"/>
    <x v="15"/>
    <x v="3"/>
    <n v="0"/>
    <x v="31"/>
    <x v="0"/>
  </r>
  <r>
    <n v="2894"/>
    <x v="6"/>
    <x v="4"/>
    <n v="69.89"/>
    <x v="12"/>
    <n v="289529"/>
    <x v="1"/>
    <x v="581"/>
    <x v="2"/>
    <n v="41.07"/>
    <s v="Second"/>
    <x v="4"/>
    <x v="0"/>
    <x v="0"/>
    <n v="219773.32"/>
    <x v="3"/>
    <x v="24"/>
    <x v="1"/>
    <n v="2"/>
    <x v="27"/>
    <x v="4"/>
  </r>
  <r>
    <n v="2895"/>
    <x v="9"/>
    <x v="6"/>
    <n v="26.22"/>
    <x v="31"/>
    <n v="124854"/>
    <x v="9"/>
    <x v="828"/>
    <x v="1"/>
    <n v="60.94"/>
    <s v="Third"/>
    <x v="0"/>
    <x v="2"/>
    <x v="1"/>
    <n v="89912.84"/>
    <x v="0"/>
    <x v="49"/>
    <x v="9"/>
    <n v="1"/>
    <x v="12"/>
    <x v="4"/>
  </r>
  <r>
    <n v="2896"/>
    <x v="2"/>
    <x v="7"/>
    <n v="12.71"/>
    <x v="30"/>
    <n v="147997"/>
    <x v="6"/>
    <x v="771"/>
    <x v="2"/>
    <n v="37.71"/>
    <s v="First"/>
    <x v="9"/>
    <x v="0"/>
    <x v="1"/>
    <n v="61801.74"/>
    <x v="2"/>
    <x v="9"/>
    <x v="6"/>
    <n v="0"/>
    <x v="3"/>
    <x v="5"/>
  </r>
  <r>
    <n v="2897"/>
    <x v="1"/>
    <x v="0"/>
    <n v="49.57"/>
    <x v="6"/>
    <n v="287647"/>
    <x v="1"/>
    <x v="532"/>
    <x v="1"/>
    <n v="29.54"/>
    <s v="Second"/>
    <x v="4"/>
    <x v="1"/>
    <x v="0"/>
    <n v="189976.3"/>
    <x v="2"/>
    <x v="39"/>
    <x v="1"/>
    <n v="2"/>
    <x v="8"/>
    <x v="0"/>
  </r>
  <r>
    <n v="2898"/>
    <x v="9"/>
    <x v="5"/>
    <n v="34.25"/>
    <x v="20"/>
    <n v="195637"/>
    <x v="6"/>
    <x v="58"/>
    <x v="2"/>
    <n v="34.07"/>
    <s v="Second"/>
    <x v="0"/>
    <x v="0"/>
    <x v="1"/>
    <n v="140292.73000000001"/>
    <x v="0"/>
    <x v="4"/>
    <x v="6"/>
    <n v="7"/>
    <x v="12"/>
    <x v="0"/>
  </r>
  <r>
    <n v="2899"/>
    <x v="6"/>
    <x v="2"/>
    <n v="52.53"/>
    <x v="27"/>
    <n v="266871"/>
    <x v="4"/>
    <x v="80"/>
    <x v="1"/>
    <n v="75.760000000000005"/>
    <s v="Second"/>
    <x v="0"/>
    <x v="2"/>
    <x v="0"/>
    <n v="155859.54"/>
    <x v="1"/>
    <x v="21"/>
    <x v="4"/>
    <n v="0"/>
    <x v="25"/>
    <x v="1"/>
  </r>
  <r>
    <n v="2900"/>
    <x v="3"/>
    <x v="0"/>
    <n v="49.88"/>
    <x v="0"/>
    <n v="78822"/>
    <x v="7"/>
    <x v="48"/>
    <x v="2"/>
    <n v="39.020000000000003"/>
    <s v="Third"/>
    <x v="2"/>
    <x v="2"/>
    <x v="0"/>
    <n v="54578.92"/>
    <x v="3"/>
    <x v="0"/>
    <x v="7"/>
    <n v="3"/>
    <x v="22"/>
    <x v="0"/>
  </r>
  <r>
    <n v="2901"/>
    <x v="5"/>
    <x v="6"/>
    <n v="77.59"/>
    <x v="31"/>
    <n v="105774"/>
    <x v="9"/>
    <x v="707"/>
    <x v="0"/>
    <n v="86.52"/>
    <s v="Third"/>
    <x v="1"/>
    <x v="1"/>
    <x v="0"/>
    <n v="45227.46"/>
    <x v="1"/>
    <x v="48"/>
    <x v="9"/>
    <n v="0"/>
    <x v="15"/>
    <x v="5"/>
  </r>
  <r>
    <n v="2902"/>
    <x v="5"/>
    <x v="7"/>
    <n v="79.959999999999994"/>
    <x v="36"/>
    <n v="325892"/>
    <x v="8"/>
    <x v="560"/>
    <x v="0"/>
    <n v="84.82"/>
    <s v="First"/>
    <x v="8"/>
    <x v="1"/>
    <x v="0"/>
    <n v="232294.52"/>
    <x v="2"/>
    <x v="31"/>
    <x v="8"/>
    <n v="0"/>
    <x v="7"/>
    <x v="1"/>
  </r>
  <r>
    <n v="2903"/>
    <x v="3"/>
    <x v="2"/>
    <n v="75.08"/>
    <x v="2"/>
    <n v="353022"/>
    <x v="8"/>
    <x v="520"/>
    <x v="2"/>
    <n v="44.87"/>
    <s v="Second"/>
    <x v="3"/>
    <x v="1"/>
    <x v="0"/>
    <n v="200173.94"/>
    <x v="3"/>
    <x v="25"/>
    <x v="8"/>
    <n v="3"/>
    <x v="4"/>
    <x v="3"/>
  </r>
  <r>
    <n v="2904"/>
    <x v="5"/>
    <x v="5"/>
    <n v="9.43"/>
    <x v="15"/>
    <n v="329274"/>
    <x v="3"/>
    <x v="472"/>
    <x v="0"/>
    <n v="65.790000000000006"/>
    <s v="First"/>
    <x v="4"/>
    <x v="0"/>
    <x v="0"/>
    <n v="158926.81"/>
    <x v="2"/>
    <x v="3"/>
    <x v="3"/>
    <n v="0"/>
    <x v="16"/>
    <x v="3"/>
  </r>
  <r>
    <n v="2905"/>
    <x v="1"/>
    <x v="0"/>
    <n v="31.56"/>
    <x v="6"/>
    <n v="72922"/>
    <x v="3"/>
    <x v="62"/>
    <x v="2"/>
    <n v="25.47"/>
    <s v="Third"/>
    <x v="1"/>
    <x v="0"/>
    <x v="0"/>
    <n v="54089.91"/>
    <x v="1"/>
    <x v="48"/>
    <x v="3"/>
    <n v="1"/>
    <x v="28"/>
    <x v="5"/>
  </r>
  <r>
    <n v="2906"/>
    <x v="5"/>
    <x v="4"/>
    <n v="66.489999999999995"/>
    <x v="12"/>
    <n v="123013"/>
    <x v="4"/>
    <x v="128"/>
    <x v="0"/>
    <n v="73.989999999999995"/>
    <s v="First"/>
    <x v="0"/>
    <x v="2"/>
    <x v="1"/>
    <n v="66031.47"/>
    <x v="0"/>
    <x v="42"/>
    <x v="4"/>
    <n v="0"/>
    <x v="36"/>
    <x v="5"/>
  </r>
  <r>
    <n v="2907"/>
    <x v="7"/>
    <x v="4"/>
    <n v="30"/>
    <x v="16"/>
    <n v="240851"/>
    <x v="5"/>
    <x v="160"/>
    <x v="0"/>
    <n v="78.59"/>
    <s v="Third"/>
    <x v="9"/>
    <x v="0"/>
    <x v="0"/>
    <n v="173564.05"/>
    <x v="0"/>
    <x v="2"/>
    <x v="5"/>
    <n v="2"/>
    <x v="12"/>
    <x v="2"/>
  </r>
  <r>
    <n v="2908"/>
    <x v="3"/>
    <x v="6"/>
    <n v="79.52"/>
    <x v="33"/>
    <n v="304346"/>
    <x v="8"/>
    <x v="704"/>
    <x v="1"/>
    <n v="75.53"/>
    <s v="Third"/>
    <x v="2"/>
    <x v="2"/>
    <x v="1"/>
    <n v="127786.19"/>
    <x v="2"/>
    <x v="4"/>
    <x v="8"/>
    <n v="5"/>
    <x v="3"/>
    <x v="0"/>
  </r>
  <r>
    <n v="2909"/>
    <x v="5"/>
    <x v="6"/>
    <n v="48.92"/>
    <x v="24"/>
    <n v="124197"/>
    <x v="6"/>
    <x v="112"/>
    <x v="0"/>
    <n v="64.319999999999993"/>
    <s v="Second"/>
    <x v="9"/>
    <x v="1"/>
    <x v="0"/>
    <n v="61749.36"/>
    <x v="3"/>
    <x v="22"/>
    <x v="6"/>
    <n v="0"/>
    <x v="6"/>
    <x v="0"/>
  </r>
  <r>
    <n v="2910"/>
    <x v="3"/>
    <x v="1"/>
    <n v="51.53"/>
    <x v="1"/>
    <n v="381553"/>
    <x v="6"/>
    <x v="219"/>
    <x v="2"/>
    <n v="45"/>
    <s v="First"/>
    <x v="9"/>
    <x v="1"/>
    <x v="1"/>
    <n v="268984.65999999997"/>
    <x v="3"/>
    <x v="18"/>
    <x v="6"/>
    <n v="0"/>
    <x v="2"/>
    <x v="5"/>
  </r>
  <r>
    <n v="2911"/>
    <x v="6"/>
    <x v="3"/>
    <n v="26.42"/>
    <x v="14"/>
    <n v="389105"/>
    <x v="0"/>
    <x v="457"/>
    <x v="0"/>
    <n v="81.16"/>
    <s v="Second"/>
    <x v="1"/>
    <x v="2"/>
    <x v="0"/>
    <n v="215292.95"/>
    <x v="1"/>
    <x v="15"/>
    <x v="0"/>
    <n v="2"/>
    <x v="29"/>
    <x v="0"/>
  </r>
  <r>
    <n v="2912"/>
    <x v="8"/>
    <x v="4"/>
    <n v="6.88"/>
    <x v="4"/>
    <n v="341294"/>
    <x v="9"/>
    <x v="528"/>
    <x v="1"/>
    <n v="74.33"/>
    <s v="Third"/>
    <x v="0"/>
    <x v="2"/>
    <x v="1"/>
    <n v="192021.62"/>
    <x v="3"/>
    <x v="17"/>
    <x v="9"/>
    <n v="1"/>
    <x v="19"/>
    <x v="2"/>
  </r>
  <r>
    <n v="2913"/>
    <x v="9"/>
    <x v="3"/>
    <n v="78.739999999999995"/>
    <x v="3"/>
    <n v="69473"/>
    <x v="0"/>
    <x v="353"/>
    <x v="1"/>
    <n v="76.05"/>
    <s v="First"/>
    <x v="2"/>
    <x v="0"/>
    <x v="1"/>
    <n v="52102.85"/>
    <x v="2"/>
    <x v="30"/>
    <x v="0"/>
    <n v="0"/>
    <x v="32"/>
    <x v="0"/>
  </r>
  <r>
    <n v="2914"/>
    <x v="0"/>
    <x v="0"/>
    <n v="78.3"/>
    <x v="6"/>
    <n v="238208"/>
    <x v="4"/>
    <x v="565"/>
    <x v="0"/>
    <n v="63.72"/>
    <s v="Second"/>
    <x v="0"/>
    <x v="1"/>
    <x v="1"/>
    <n v="147401.26999999999"/>
    <x v="1"/>
    <x v="36"/>
    <x v="4"/>
    <n v="0"/>
    <x v="39"/>
    <x v="1"/>
  </r>
  <r>
    <n v="2915"/>
    <x v="9"/>
    <x v="1"/>
    <n v="38.07"/>
    <x v="25"/>
    <n v="206056"/>
    <x v="6"/>
    <x v="516"/>
    <x v="2"/>
    <n v="43.69"/>
    <s v="Second"/>
    <x v="3"/>
    <x v="1"/>
    <x v="1"/>
    <n v="153829.17000000001"/>
    <x v="2"/>
    <x v="21"/>
    <x v="6"/>
    <n v="2"/>
    <x v="32"/>
    <x v="1"/>
  </r>
  <r>
    <n v="2916"/>
    <x v="8"/>
    <x v="4"/>
    <n v="69.17"/>
    <x v="18"/>
    <n v="237699"/>
    <x v="1"/>
    <x v="197"/>
    <x v="2"/>
    <n v="44.73"/>
    <s v="Second"/>
    <x v="0"/>
    <x v="0"/>
    <x v="1"/>
    <n v="129101.95"/>
    <x v="2"/>
    <x v="15"/>
    <x v="1"/>
    <n v="4"/>
    <x v="36"/>
    <x v="0"/>
  </r>
  <r>
    <n v="2917"/>
    <x v="3"/>
    <x v="6"/>
    <n v="62.87"/>
    <x v="31"/>
    <n v="186666"/>
    <x v="8"/>
    <x v="222"/>
    <x v="2"/>
    <n v="45.9"/>
    <s v="Second"/>
    <x v="1"/>
    <x v="2"/>
    <x v="0"/>
    <n v="106036.69"/>
    <x v="2"/>
    <x v="14"/>
    <x v="8"/>
    <n v="7"/>
    <x v="4"/>
    <x v="0"/>
  </r>
  <r>
    <n v="2918"/>
    <x v="9"/>
    <x v="1"/>
    <n v="45.08"/>
    <x v="37"/>
    <n v="234902"/>
    <x v="6"/>
    <x v="829"/>
    <x v="1"/>
    <n v="86.5"/>
    <s v="First"/>
    <x v="9"/>
    <x v="2"/>
    <x v="1"/>
    <n v="98495.37"/>
    <x v="2"/>
    <x v="48"/>
    <x v="6"/>
    <n v="0"/>
    <x v="3"/>
    <x v="5"/>
  </r>
  <r>
    <n v="2919"/>
    <x v="7"/>
    <x v="0"/>
    <n v="22.43"/>
    <x v="6"/>
    <n v="62623"/>
    <x v="1"/>
    <x v="77"/>
    <x v="2"/>
    <n v="45.34"/>
    <s v="Second"/>
    <x v="4"/>
    <x v="2"/>
    <x v="1"/>
    <n v="40859.160000000003"/>
    <x v="0"/>
    <x v="4"/>
    <x v="1"/>
    <n v="2"/>
    <x v="18"/>
    <x v="0"/>
  </r>
  <r>
    <n v="2920"/>
    <x v="5"/>
    <x v="2"/>
    <n v="74.36"/>
    <x v="27"/>
    <n v="185436"/>
    <x v="7"/>
    <x v="431"/>
    <x v="1"/>
    <n v="68.84"/>
    <s v="Third"/>
    <x v="6"/>
    <x v="0"/>
    <x v="0"/>
    <n v="112237.07"/>
    <x v="1"/>
    <x v="2"/>
    <x v="7"/>
    <n v="2"/>
    <x v="40"/>
    <x v="2"/>
  </r>
  <r>
    <n v="2921"/>
    <x v="4"/>
    <x v="6"/>
    <n v="65.59"/>
    <x v="33"/>
    <n v="258152"/>
    <x v="9"/>
    <x v="88"/>
    <x v="1"/>
    <n v="62.61"/>
    <s v="Second"/>
    <x v="1"/>
    <x v="2"/>
    <x v="0"/>
    <n v="182265.18"/>
    <x v="3"/>
    <x v="25"/>
    <x v="9"/>
    <n v="0"/>
    <x v="7"/>
    <x v="3"/>
  </r>
  <r>
    <n v="2922"/>
    <x v="3"/>
    <x v="0"/>
    <n v="9.1199999999999992"/>
    <x v="6"/>
    <n v="278745"/>
    <x v="6"/>
    <x v="547"/>
    <x v="0"/>
    <n v="61.86"/>
    <s v="Second"/>
    <x v="4"/>
    <x v="0"/>
    <x v="1"/>
    <n v="134549.41"/>
    <x v="3"/>
    <x v="36"/>
    <x v="6"/>
    <n v="5"/>
    <x v="16"/>
    <x v="1"/>
  </r>
  <r>
    <n v="2923"/>
    <x v="5"/>
    <x v="4"/>
    <n v="78.819999999999993"/>
    <x v="22"/>
    <n v="307457"/>
    <x v="3"/>
    <x v="682"/>
    <x v="0"/>
    <n v="72.83"/>
    <s v="First"/>
    <x v="4"/>
    <x v="2"/>
    <x v="1"/>
    <n v="196857.11"/>
    <x v="1"/>
    <x v="34"/>
    <x v="3"/>
    <n v="0"/>
    <x v="9"/>
    <x v="4"/>
  </r>
  <r>
    <n v="2924"/>
    <x v="3"/>
    <x v="4"/>
    <n v="58.95"/>
    <x v="22"/>
    <n v="29760"/>
    <x v="2"/>
    <x v="451"/>
    <x v="2"/>
    <n v="47.3"/>
    <s v="Third"/>
    <x v="4"/>
    <x v="1"/>
    <x v="1"/>
    <n v="53063.69"/>
    <x v="2"/>
    <x v="18"/>
    <x v="2"/>
    <n v="3"/>
    <x v="69"/>
    <x v="5"/>
  </r>
  <r>
    <n v="2925"/>
    <x v="5"/>
    <x v="4"/>
    <n v="17.190000000000001"/>
    <x v="22"/>
    <n v="324972"/>
    <x v="6"/>
    <x v="266"/>
    <x v="1"/>
    <n v="84.99"/>
    <s v="First"/>
    <x v="9"/>
    <x v="0"/>
    <x v="0"/>
    <n v="194146.29"/>
    <x v="2"/>
    <x v="17"/>
    <x v="6"/>
    <n v="0"/>
    <x v="20"/>
    <x v="2"/>
  </r>
  <r>
    <n v="2926"/>
    <x v="8"/>
    <x v="6"/>
    <n v="61.36"/>
    <x v="33"/>
    <n v="139609"/>
    <x v="7"/>
    <x v="6"/>
    <x v="2"/>
    <n v="48.87"/>
    <s v="Second"/>
    <x v="2"/>
    <x v="0"/>
    <x v="0"/>
    <n v="64283.39"/>
    <x v="0"/>
    <x v="1"/>
    <x v="7"/>
    <n v="3"/>
    <x v="23"/>
    <x v="1"/>
  </r>
  <r>
    <n v="2927"/>
    <x v="8"/>
    <x v="5"/>
    <n v="38.19"/>
    <x v="9"/>
    <n v="192796"/>
    <x v="4"/>
    <x v="470"/>
    <x v="2"/>
    <n v="37.409999999999997"/>
    <s v="First"/>
    <x v="0"/>
    <x v="1"/>
    <x v="1"/>
    <n v="117611.84"/>
    <x v="1"/>
    <x v="36"/>
    <x v="4"/>
    <n v="0"/>
    <x v="40"/>
    <x v="1"/>
  </r>
  <r>
    <n v="2928"/>
    <x v="2"/>
    <x v="3"/>
    <n v="5.92"/>
    <x v="14"/>
    <n v="61118"/>
    <x v="2"/>
    <x v="286"/>
    <x v="2"/>
    <n v="32.119999999999997"/>
    <s v="Third"/>
    <x v="2"/>
    <x v="0"/>
    <x v="1"/>
    <n v="26896.52"/>
    <x v="2"/>
    <x v="20"/>
    <x v="2"/>
    <n v="2"/>
    <x v="30"/>
    <x v="2"/>
  </r>
  <r>
    <n v="2929"/>
    <x v="1"/>
    <x v="0"/>
    <n v="45.99"/>
    <x v="35"/>
    <n v="187100"/>
    <x v="8"/>
    <x v="584"/>
    <x v="0"/>
    <n v="96.9"/>
    <s v="Third"/>
    <x v="6"/>
    <x v="1"/>
    <x v="0"/>
    <n v="134276.29"/>
    <x v="3"/>
    <x v="0"/>
    <x v="8"/>
    <n v="4"/>
    <x v="12"/>
    <x v="0"/>
  </r>
  <r>
    <n v="2930"/>
    <x v="2"/>
    <x v="6"/>
    <n v="73.47"/>
    <x v="21"/>
    <n v="335459"/>
    <x v="6"/>
    <x v="589"/>
    <x v="1"/>
    <n v="89.52"/>
    <s v="First"/>
    <x v="9"/>
    <x v="2"/>
    <x v="1"/>
    <n v="221498.72"/>
    <x v="3"/>
    <x v="25"/>
    <x v="6"/>
    <n v="0"/>
    <x v="8"/>
    <x v="3"/>
  </r>
  <r>
    <n v="2931"/>
    <x v="2"/>
    <x v="1"/>
    <n v="54.03"/>
    <x v="37"/>
    <n v="224266"/>
    <x v="9"/>
    <x v="272"/>
    <x v="0"/>
    <n v="77.11"/>
    <s v="Second"/>
    <x v="0"/>
    <x v="2"/>
    <x v="0"/>
    <n v="129899.96"/>
    <x v="1"/>
    <x v="14"/>
    <x v="9"/>
    <n v="1"/>
    <x v="25"/>
    <x v="0"/>
  </r>
  <r>
    <n v="2932"/>
    <x v="6"/>
    <x v="2"/>
    <n v="20.43"/>
    <x v="2"/>
    <n v="79336"/>
    <x v="9"/>
    <x v="378"/>
    <x v="2"/>
    <n v="47.06"/>
    <s v="Second"/>
    <x v="0"/>
    <x v="2"/>
    <x v="0"/>
    <n v="40931.26"/>
    <x v="2"/>
    <x v="45"/>
    <x v="9"/>
    <n v="1"/>
    <x v="35"/>
    <x v="2"/>
  </r>
  <r>
    <n v="2933"/>
    <x v="0"/>
    <x v="6"/>
    <n v="75.61"/>
    <x v="24"/>
    <n v="291271"/>
    <x v="1"/>
    <x v="112"/>
    <x v="1"/>
    <n v="76.25"/>
    <s v="Third"/>
    <x v="2"/>
    <x v="2"/>
    <x v="0"/>
    <n v="211640.44"/>
    <x v="0"/>
    <x v="0"/>
    <x v="1"/>
    <n v="1"/>
    <x v="10"/>
    <x v="0"/>
  </r>
  <r>
    <n v="2934"/>
    <x v="8"/>
    <x v="1"/>
    <n v="27.9"/>
    <x v="19"/>
    <n v="301065"/>
    <x v="4"/>
    <x v="681"/>
    <x v="0"/>
    <n v="75.319999999999993"/>
    <s v="First"/>
    <x v="0"/>
    <x v="0"/>
    <x v="0"/>
    <n v="177318.59"/>
    <x v="2"/>
    <x v="20"/>
    <x v="4"/>
    <n v="0"/>
    <x v="0"/>
    <x v="2"/>
  </r>
  <r>
    <n v="2935"/>
    <x v="2"/>
    <x v="5"/>
    <n v="57.09"/>
    <x v="9"/>
    <n v="125939"/>
    <x v="6"/>
    <x v="453"/>
    <x v="0"/>
    <n v="71.84"/>
    <s v="First"/>
    <x v="9"/>
    <x v="1"/>
    <x v="1"/>
    <n v="98518.98"/>
    <x v="2"/>
    <x v="5"/>
    <x v="6"/>
    <n v="0"/>
    <x v="5"/>
    <x v="4"/>
  </r>
  <r>
    <n v="2936"/>
    <x v="3"/>
    <x v="2"/>
    <n v="46.7"/>
    <x v="38"/>
    <n v="105129"/>
    <x v="1"/>
    <x v="604"/>
    <x v="2"/>
    <n v="30.62"/>
    <s v="Third"/>
    <x v="2"/>
    <x v="1"/>
    <x v="1"/>
    <n v="62744.79"/>
    <x v="0"/>
    <x v="29"/>
    <x v="1"/>
    <n v="1"/>
    <x v="20"/>
    <x v="1"/>
  </r>
  <r>
    <n v="2937"/>
    <x v="8"/>
    <x v="3"/>
    <n v="75.87"/>
    <x v="11"/>
    <n v="328628"/>
    <x v="6"/>
    <x v="765"/>
    <x v="1"/>
    <n v="90.72"/>
    <s v="Third"/>
    <x v="6"/>
    <x v="0"/>
    <x v="0"/>
    <n v="249151.51"/>
    <x v="2"/>
    <x v="46"/>
    <x v="6"/>
    <n v="3"/>
    <x v="27"/>
    <x v="2"/>
  </r>
  <r>
    <n v="2938"/>
    <x v="2"/>
    <x v="3"/>
    <n v="30.39"/>
    <x v="7"/>
    <n v="60733"/>
    <x v="9"/>
    <x v="489"/>
    <x v="0"/>
    <n v="65.36"/>
    <s v="Second"/>
    <x v="1"/>
    <x v="1"/>
    <x v="1"/>
    <n v="40252.699999999997"/>
    <x v="3"/>
    <x v="46"/>
    <x v="9"/>
    <n v="0"/>
    <x v="8"/>
    <x v="2"/>
  </r>
  <r>
    <n v="2939"/>
    <x v="9"/>
    <x v="2"/>
    <n v="43.27"/>
    <x v="38"/>
    <n v="299235"/>
    <x v="9"/>
    <x v="561"/>
    <x v="1"/>
    <n v="87.1"/>
    <s v="First"/>
    <x v="1"/>
    <x v="1"/>
    <x v="0"/>
    <n v="131319.74"/>
    <x v="2"/>
    <x v="26"/>
    <x v="9"/>
    <n v="0"/>
    <x v="30"/>
    <x v="0"/>
  </r>
  <r>
    <n v="2940"/>
    <x v="8"/>
    <x v="4"/>
    <n v="11.06"/>
    <x v="16"/>
    <n v="323337"/>
    <x v="6"/>
    <x v="311"/>
    <x v="2"/>
    <n v="35.89"/>
    <s v="Second"/>
    <x v="2"/>
    <x v="1"/>
    <x v="0"/>
    <n v="216565.17"/>
    <x v="1"/>
    <x v="44"/>
    <x v="6"/>
    <n v="4"/>
    <x v="14"/>
    <x v="2"/>
  </r>
  <r>
    <n v="2941"/>
    <x v="5"/>
    <x v="6"/>
    <n v="46.61"/>
    <x v="31"/>
    <n v="99544"/>
    <x v="3"/>
    <x v="183"/>
    <x v="1"/>
    <n v="87.92"/>
    <s v="First"/>
    <x v="4"/>
    <x v="1"/>
    <x v="1"/>
    <n v="40319.300000000003"/>
    <x v="3"/>
    <x v="20"/>
    <x v="3"/>
    <n v="0"/>
    <x v="33"/>
    <x v="2"/>
  </r>
  <r>
    <n v="2942"/>
    <x v="3"/>
    <x v="1"/>
    <n v="27.26"/>
    <x v="37"/>
    <n v="214385"/>
    <x v="7"/>
    <x v="115"/>
    <x v="2"/>
    <n v="37.99"/>
    <s v="First"/>
    <x v="7"/>
    <x v="2"/>
    <x v="0"/>
    <n v="101456.98"/>
    <x v="0"/>
    <x v="42"/>
    <x v="7"/>
    <n v="0"/>
    <x v="17"/>
    <x v="5"/>
  </r>
  <r>
    <n v="2943"/>
    <x v="6"/>
    <x v="5"/>
    <n v="27.45"/>
    <x v="9"/>
    <n v="192029"/>
    <x v="9"/>
    <x v="184"/>
    <x v="2"/>
    <n v="29.69"/>
    <s v="First"/>
    <x v="1"/>
    <x v="2"/>
    <x v="0"/>
    <n v="110533.97"/>
    <x v="0"/>
    <x v="49"/>
    <x v="9"/>
    <n v="0"/>
    <x v="25"/>
    <x v="4"/>
  </r>
  <r>
    <n v="2944"/>
    <x v="5"/>
    <x v="1"/>
    <n v="35.4"/>
    <x v="37"/>
    <n v="218496"/>
    <x v="2"/>
    <x v="349"/>
    <x v="0"/>
    <n v="94.64"/>
    <s v="Third"/>
    <x v="3"/>
    <x v="1"/>
    <x v="1"/>
    <n v="122493.55"/>
    <x v="2"/>
    <x v="0"/>
    <x v="2"/>
    <n v="0"/>
    <x v="19"/>
    <x v="0"/>
  </r>
  <r>
    <n v="2945"/>
    <x v="7"/>
    <x v="0"/>
    <n v="31.25"/>
    <x v="29"/>
    <n v="295437"/>
    <x v="6"/>
    <x v="360"/>
    <x v="0"/>
    <n v="69.87"/>
    <s v="Second"/>
    <x v="9"/>
    <x v="0"/>
    <x v="1"/>
    <n v="203868.08"/>
    <x v="0"/>
    <x v="11"/>
    <x v="6"/>
    <n v="0"/>
    <x v="22"/>
    <x v="4"/>
  </r>
  <r>
    <n v="2946"/>
    <x v="9"/>
    <x v="2"/>
    <n v="32.83"/>
    <x v="2"/>
    <n v="79417"/>
    <x v="2"/>
    <x v="375"/>
    <x v="0"/>
    <n v="84.93"/>
    <s v="Second"/>
    <x v="3"/>
    <x v="2"/>
    <x v="0"/>
    <n v="41209.300000000003"/>
    <x v="2"/>
    <x v="7"/>
    <x v="2"/>
    <n v="0"/>
    <x v="35"/>
    <x v="2"/>
  </r>
  <r>
    <n v="2947"/>
    <x v="2"/>
    <x v="4"/>
    <n v="65.73"/>
    <x v="12"/>
    <n v="353934"/>
    <x v="7"/>
    <x v="293"/>
    <x v="2"/>
    <n v="37.71"/>
    <s v="First"/>
    <x v="7"/>
    <x v="1"/>
    <x v="1"/>
    <n v="142250.46"/>
    <x v="3"/>
    <x v="0"/>
    <x v="7"/>
    <n v="0"/>
    <x v="44"/>
    <x v="0"/>
  </r>
  <r>
    <n v="2948"/>
    <x v="2"/>
    <x v="2"/>
    <n v="48.36"/>
    <x v="8"/>
    <n v="263805"/>
    <x v="9"/>
    <x v="89"/>
    <x v="0"/>
    <n v="90.59"/>
    <s v="First"/>
    <x v="1"/>
    <x v="1"/>
    <x v="0"/>
    <n v="144117.81"/>
    <x v="1"/>
    <x v="40"/>
    <x v="9"/>
    <n v="0"/>
    <x v="29"/>
    <x v="5"/>
  </r>
  <r>
    <n v="2949"/>
    <x v="2"/>
    <x v="0"/>
    <n v="41.98"/>
    <x v="35"/>
    <n v="137473"/>
    <x v="0"/>
    <x v="176"/>
    <x v="1"/>
    <n v="83.69"/>
    <s v="First"/>
    <x v="2"/>
    <x v="2"/>
    <x v="0"/>
    <n v="29717.73"/>
    <x v="2"/>
    <x v="11"/>
    <x v="0"/>
    <n v="0"/>
    <x v="41"/>
    <x v="4"/>
  </r>
  <r>
    <n v="2950"/>
    <x v="8"/>
    <x v="4"/>
    <n v="76.66"/>
    <x v="4"/>
    <n v="95627"/>
    <x v="6"/>
    <x v="554"/>
    <x v="1"/>
    <n v="83.99"/>
    <s v="Second"/>
    <x v="6"/>
    <x v="2"/>
    <x v="1"/>
    <n v="45064.56"/>
    <x v="2"/>
    <x v="21"/>
    <x v="6"/>
    <n v="3"/>
    <x v="17"/>
    <x v="1"/>
  </r>
  <r>
    <n v="2951"/>
    <x v="8"/>
    <x v="5"/>
    <n v="39.53"/>
    <x v="13"/>
    <n v="362178"/>
    <x v="5"/>
    <x v="331"/>
    <x v="2"/>
    <n v="55.63"/>
    <s v="First"/>
    <x v="5"/>
    <x v="2"/>
    <x v="0"/>
    <n v="281584.49"/>
    <x v="3"/>
    <x v="0"/>
    <x v="5"/>
    <n v="0"/>
    <x v="5"/>
    <x v="0"/>
  </r>
  <r>
    <n v="2952"/>
    <x v="9"/>
    <x v="6"/>
    <n v="5.15"/>
    <x v="24"/>
    <n v="341537"/>
    <x v="7"/>
    <x v="757"/>
    <x v="2"/>
    <n v="52.85"/>
    <s v="Second"/>
    <x v="4"/>
    <x v="2"/>
    <x v="0"/>
    <n v="214058.57"/>
    <x v="3"/>
    <x v="45"/>
    <x v="7"/>
    <n v="4"/>
    <x v="37"/>
    <x v="2"/>
  </r>
  <r>
    <n v="2953"/>
    <x v="2"/>
    <x v="0"/>
    <n v="34.979999999999997"/>
    <x v="35"/>
    <n v="235142"/>
    <x v="6"/>
    <x v="670"/>
    <x v="1"/>
    <n v="97.41"/>
    <s v="Second"/>
    <x v="9"/>
    <x v="1"/>
    <x v="1"/>
    <n v="154906.6"/>
    <x v="2"/>
    <x v="4"/>
    <x v="6"/>
    <n v="0"/>
    <x v="8"/>
    <x v="0"/>
  </r>
  <r>
    <n v="2954"/>
    <x v="0"/>
    <x v="3"/>
    <n v="65.489999999999995"/>
    <x v="32"/>
    <n v="196660"/>
    <x v="9"/>
    <x v="207"/>
    <x v="0"/>
    <n v="63.97"/>
    <s v="Second"/>
    <x v="0"/>
    <x v="2"/>
    <x v="0"/>
    <n v="81744.11"/>
    <x v="0"/>
    <x v="39"/>
    <x v="9"/>
    <n v="1"/>
    <x v="3"/>
    <x v="0"/>
  </r>
  <r>
    <n v="2955"/>
    <x v="5"/>
    <x v="7"/>
    <n v="57.29"/>
    <x v="17"/>
    <n v="333242"/>
    <x v="5"/>
    <x v="536"/>
    <x v="1"/>
    <n v="97.62"/>
    <s v="First"/>
    <x v="5"/>
    <x v="2"/>
    <x v="0"/>
    <n v="162791.01999999999"/>
    <x v="0"/>
    <x v="30"/>
    <x v="5"/>
    <n v="0"/>
    <x v="31"/>
    <x v="0"/>
  </r>
  <r>
    <n v="2956"/>
    <x v="5"/>
    <x v="7"/>
    <n v="60.81"/>
    <x v="17"/>
    <n v="57561"/>
    <x v="3"/>
    <x v="367"/>
    <x v="2"/>
    <n v="28.06"/>
    <s v="Third"/>
    <x v="1"/>
    <x v="2"/>
    <x v="0"/>
    <n v="27436.95"/>
    <x v="0"/>
    <x v="46"/>
    <x v="3"/>
    <n v="1"/>
    <x v="16"/>
    <x v="2"/>
  </r>
  <r>
    <n v="2957"/>
    <x v="8"/>
    <x v="7"/>
    <n v="34.36"/>
    <x v="30"/>
    <n v="132506"/>
    <x v="1"/>
    <x v="648"/>
    <x v="2"/>
    <n v="49.65"/>
    <s v="First"/>
    <x v="6"/>
    <x v="1"/>
    <x v="1"/>
    <n v="73050.509999999995"/>
    <x v="0"/>
    <x v="6"/>
    <x v="1"/>
    <n v="0"/>
    <x v="29"/>
    <x v="0"/>
  </r>
  <r>
    <n v="2958"/>
    <x v="3"/>
    <x v="2"/>
    <n v="54.59"/>
    <x v="34"/>
    <n v="229340"/>
    <x v="7"/>
    <x v="247"/>
    <x v="1"/>
    <n v="95.46"/>
    <s v="Second"/>
    <x v="6"/>
    <x v="0"/>
    <x v="0"/>
    <n v="177164.32"/>
    <x v="2"/>
    <x v="14"/>
    <x v="7"/>
    <n v="2"/>
    <x v="34"/>
    <x v="0"/>
  </r>
  <r>
    <n v="2959"/>
    <x v="3"/>
    <x v="7"/>
    <n v="24.64"/>
    <x v="23"/>
    <n v="322946"/>
    <x v="2"/>
    <x v="804"/>
    <x v="0"/>
    <n v="83.33"/>
    <s v="First"/>
    <x v="3"/>
    <x v="1"/>
    <x v="0"/>
    <n v="137657.75"/>
    <x v="0"/>
    <x v="42"/>
    <x v="2"/>
    <n v="0"/>
    <x v="15"/>
    <x v="5"/>
  </r>
  <r>
    <n v="2960"/>
    <x v="2"/>
    <x v="0"/>
    <n v="56.85"/>
    <x v="29"/>
    <n v="350809"/>
    <x v="4"/>
    <x v="335"/>
    <x v="2"/>
    <n v="28.65"/>
    <s v="First"/>
    <x v="0"/>
    <x v="2"/>
    <x v="1"/>
    <n v="127329.36"/>
    <x v="3"/>
    <x v="14"/>
    <x v="4"/>
    <n v="0"/>
    <x v="73"/>
    <x v="0"/>
  </r>
  <r>
    <n v="2961"/>
    <x v="1"/>
    <x v="6"/>
    <n v="21.86"/>
    <x v="33"/>
    <n v="132158"/>
    <x v="4"/>
    <x v="704"/>
    <x v="2"/>
    <n v="49.42"/>
    <s v="Third"/>
    <x v="0"/>
    <x v="0"/>
    <x v="0"/>
    <n v="89920.76"/>
    <x v="0"/>
    <x v="12"/>
    <x v="4"/>
    <n v="0"/>
    <x v="13"/>
    <x v="4"/>
  </r>
  <r>
    <n v="2962"/>
    <x v="5"/>
    <x v="0"/>
    <n v="53.12"/>
    <x v="29"/>
    <n v="350409"/>
    <x v="5"/>
    <x v="386"/>
    <x v="0"/>
    <n v="60.26"/>
    <s v="First"/>
    <x v="5"/>
    <x v="2"/>
    <x v="0"/>
    <n v="150865.26"/>
    <x v="1"/>
    <x v="35"/>
    <x v="5"/>
    <n v="0"/>
    <x v="15"/>
    <x v="5"/>
  </r>
  <r>
    <n v="2963"/>
    <x v="4"/>
    <x v="4"/>
    <n v="58.25"/>
    <x v="18"/>
    <n v="242152"/>
    <x v="2"/>
    <x v="786"/>
    <x v="0"/>
    <n v="94.89"/>
    <s v="First"/>
    <x v="3"/>
    <x v="1"/>
    <x v="0"/>
    <n v="171164.29"/>
    <x v="2"/>
    <x v="25"/>
    <x v="2"/>
    <n v="0"/>
    <x v="7"/>
    <x v="3"/>
  </r>
  <r>
    <n v="2964"/>
    <x v="0"/>
    <x v="4"/>
    <n v="12.9"/>
    <x v="16"/>
    <n v="254980"/>
    <x v="4"/>
    <x v="53"/>
    <x v="2"/>
    <n v="48.64"/>
    <s v="Third"/>
    <x v="0"/>
    <x v="0"/>
    <x v="1"/>
    <n v="164727.34"/>
    <x v="3"/>
    <x v="33"/>
    <x v="4"/>
    <n v="0"/>
    <x v="18"/>
    <x v="1"/>
  </r>
  <r>
    <n v="2965"/>
    <x v="0"/>
    <x v="3"/>
    <n v="10.52"/>
    <x v="11"/>
    <n v="212325"/>
    <x v="6"/>
    <x v="571"/>
    <x v="1"/>
    <n v="90.39"/>
    <s v="First"/>
    <x v="9"/>
    <x v="2"/>
    <x v="0"/>
    <n v="137689.89000000001"/>
    <x v="0"/>
    <x v="47"/>
    <x v="6"/>
    <n v="0"/>
    <x v="18"/>
    <x v="1"/>
  </r>
  <r>
    <n v="2966"/>
    <x v="7"/>
    <x v="0"/>
    <n v="68.849999999999994"/>
    <x v="29"/>
    <n v="154485"/>
    <x v="0"/>
    <x v="87"/>
    <x v="0"/>
    <n v="80.099999999999994"/>
    <s v="First"/>
    <x v="2"/>
    <x v="0"/>
    <x v="0"/>
    <n v="111024.94"/>
    <x v="1"/>
    <x v="19"/>
    <x v="0"/>
    <n v="0"/>
    <x v="12"/>
    <x v="2"/>
  </r>
  <r>
    <n v="2967"/>
    <x v="8"/>
    <x v="5"/>
    <n v="27.75"/>
    <x v="15"/>
    <n v="372425"/>
    <x v="9"/>
    <x v="561"/>
    <x v="2"/>
    <n v="58"/>
    <s v="Third"/>
    <x v="0"/>
    <x v="0"/>
    <x v="0"/>
    <n v="162499.51999999999"/>
    <x v="1"/>
    <x v="46"/>
    <x v="9"/>
    <n v="1"/>
    <x v="30"/>
    <x v="2"/>
  </r>
  <r>
    <n v="2968"/>
    <x v="5"/>
    <x v="6"/>
    <n v="37.1"/>
    <x v="31"/>
    <n v="360954"/>
    <x v="1"/>
    <x v="611"/>
    <x v="2"/>
    <n v="33.31"/>
    <s v="Third"/>
    <x v="2"/>
    <x v="1"/>
    <x v="0"/>
    <n v="164586.62"/>
    <x v="1"/>
    <x v="10"/>
    <x v="1"/>
    <n v="1"/>
    <x v="23"/>
    <x v="4"/>
  </r>
  <r>
    <n v="2969"/>
    <x v="5"/>
    <x v="6"/>
    <n v="74.73"/>
    <x v="31"/>
    <n v="54816"/>
    <x v="5"/>
    <x v="312"/>
    <x v="0"/>
    <n v="61.01"/>
    <s v="Second"/>
    <x v="4"/>
    <x v="0"/>
    <x v="0"/>
    <n v="22485.85"/>
    <x v="3"/>
    <x v="43"/>
    <x v="5"/>
    <n v="7"/>
    <x v="33"/>
    <x v="0"/>
  </r>
  <r>
    <n v="2970"/>
    <x v="7"/>
    <x v="3"/>
    <n v="50.29"/>
    <x v="7"/>
    <n v="374998"/>
    <x v="7"/>
    <x v="650"/>
    <x v="0"/>
    <n v="94.24"/>
    <s v="Third"/>
    <x v="7"/>
    <x v="2"/>
    <x v="1"/>
    <n v="188727.32"/>
    <x v="3"/>
    <x v="40"/>
    <x v="7"/>
    <n v="0"/>
    <x v="6"/>
    <x v="5"/>
  </r>
  <r>
    <n v="2971"/>
    <x v="8"/>
    <x v="5"/>
    <n v="72.510000000000005"/>
    <x v="5"/>
    <n v="274009"/>
    <x v="7"/>
    <x v="249"/>
    <x v="1"/>
    <n v="81.849999999999994"/>
    <s v="Second"/>
    <x v="2"/>
    <x v="0"/>
    <x v="1"/>
    <n v="189038.17"/>
    <x v="1"/>
    <x v="18"/>
    <x v="7"/>
    <n v="3"/>
    <x v="22"/>
    <x v="5"/>
  </r>
  <r>
    <n v="2972"/>
    <x v="4"/>
    <x v="2"/>
    <n v="72.52"/>
    <x v="27"/>
    <n v="115101"/>
    <x v="5"/>
    <x v="456"/>
    <x v="0"/>
    <n v="95.41"/>
    <s v="Second"/>
    <x v="3"/>
    <x v="2"/>
    <x v="1"/>
    <n v="83901.38"/>
    <x v="2"/>
    <x v="16"/>
    <x v="5"/>
    <n v="4"/>
    <x v="10"/>
    <x v="2"/>
  </r>
  <r>
    <n v="2973"/>
    <x v="6"/>
    <x v="5"/>
    <n v="28.19"/>
    <x v="13"/>
    <n v="242605"/>
    <x v="5"/>
    <x v="510"/>
    <x v="2"/>
    <n v="48.55"/>
    <s v="First"/>
    <x v="5"/>
    <x v="1"/>
    <x v="0"/>
    <n v="114815.25"/>
    <x v="0"/>
    <x v="40"/>
    <x v="5"/>
    <n v="0"/>
    <x v="17"/>
    <x v="5"/>
  </r>
  <r>
    <n v="2974"/>
    <x v="9"/>
    <x v="2"/>
    <n v="77.23"/>
    <x v="8"/>
    <n v="183273"/>
    <x v="5"/>
    <x v="331"/>
    <x v="2"/>
    <n v="57.17"/>
    <s v="Third"/>
    <x v="8"/>
    <x v="0"/>
    <x v="1"/>
    <n v="137820.45000000001"/>
    <x v="1"/>
    <x v="3"/>
    <x v="5"/>
    <n v="1"/>
    <x v="32"/>
    <x v="3"/>
  </r>
  <r>
    <n v="2975"/>
    <x v="8"/>
    <x v="4"/>
    <n v="16.62"/>
    <x v="16"/>
    <n v="208201"/>
    <x v="2"/>
    <x v="19"/>
    <x v="2"/>
    <n v="34.97"/>
    <s v="Second"/>
    <x v="4"/>
    <x v="0"/>
    <x v="0"/>
    <n v="129227.78"/>
    <x v="0"/>
    <x v="35"/>
    <x v="2"/>
    <n v="3"/>
    <x v="39"/>
    <x v="5"/>
  </r>
  <r>
    <n v="2976"/>
    <x v="1"/>
    <x v="5"/>
    <n v="7.96"/>
    <x v="20"/>
    <n v="101186"/>
    <x v="0"/>
    <x v="529"/>
    <x v="2"/>
    <n v="27.28"/>
    <s v="Third"/>
    <x v="4"/>
    <x v="0"/>
    <x v="1"/>
    <n v="57289.08"/>
    <x v="2"/>
    <x v="13"/>
    <x v="0"/>
    <n v="1"/>
    <x v="4"/>
    <x v="1"/>
  </r>
  <r>
    <n v="2977"/>
    <x v="0"/>
    <x v="1"/>
    <n v="37.229999999999997"/>
    <x v="26"/>
    <n v="216066"/>
    <x v="8"/>
    <x v="681"/>
    <x v="1"/>
    <n v="79.819999999999993"/>
    <s v="Third"/>
    <x v="8"/>
    <x v="0"/>
    <x v="1"/>
    <n v="128829.78"/>
    <x v="1"/>
    <x v="19"/>
    <x v="8"/>
    <n v="0"/>
    <x v="20"/>
    <x v="2"/>
  </r>
  <r>
    <n v="2978"/>
    <x v="2"/>
    <x v="1"/>
    <n v="53.19"/>
    <x v="26"/>
    <n v="365279"/>
    <x v="5"/>
    <x v="18"/>
    <x v="2"/>
    <n v="32.270000000000003"/>
    <s v="First"/>
    <x v="5"/>
    <x v="0"/>
    <x v="1"/>
    <n v="177508.24"/>
    <x v="1"/>
    <x v="39"/>
    <x v="5"/>
    <n v="0"/>
    <x v="31"/>
    <x v="0"/>
  </r>
  <r>
    <n v="2979"/>
    <x v="2"/>
    <x v="7"/>
    <n v="33.61"/>
    <x v="17"/>
    <n v="288858"/>
    <x v="1"/>
    <x v="205"/>
    <x v="1"/>
    <n v="92.69"/>
    <s v="First"/>
    <x v="6"/>
    <x v="0"/>
    <x v="0"/>
    <n v="181234.35"/>
    <x v="0"/>
    <x v="34"/>
    <x v="1"/>
    <n v="0"/>
    <x v="37"/>
    <x v="4"/>
  </r>
  <r>
    <n v="2980"/>
    <x v="7"/>
    <x v="1"/>
    <n v="24.17"/>
    <x v="37"/>
    <n v="147533"/>
    <x v="4"/>
    <x v="200"/>
    <x v="2"/>
    <n v="47.84"/>
    <s v="Second"/>
    <x v="0"/>
    <x v="0"/>
    <x v="1"/>
    <n v="112579"/>
    <x v="3"/>
    <x v="47"/>
    <x v="4"/>
    <n v="0"/>
    <x v="27"/>
    <x v="1"/>
  </r>
  <r>
    <n v="2981"/>
    <x v="4"/>
    <x v="3"/>
    <n v="8.92"/>
    <x v="3"/>
    <n v="184955"/>
    <x v="0"/>
    <x v="777"/>
    <x v="1"/>
    <n v="65.75"/>
    <s v="Second"/>
    <x v="0"/>
    <x v="1"/>
    <x v="0"/>
    <n v="144181.74"/>
    <x v="3"/>
    <x v="19"/>
    <x v="0"/>
    <n v="3"/>
    <x v="5"/>
    <x v="2"/>
  </r>
  <r>
    <n v="2982"/>
    <x v="9"/>
    <x v="3"/>
    <n v="52.4"/>
    <x v="32"/>
    <n v="317128"/>
    <x v="6"/>
    <x v="426"/>
    <x v="2"/>
    <n v="56.77"/>
    <s v="Second"/>
    <x v="4"/>
    <x v="1"/>
    <x v="0"/>
    <n v="230842.21"/>
    <x v="2"/>
    <x v="10"/>
    <x v="6"/>
    <n v="5"/>
    <x v="10"/>
    <x v="4"/>
  </r>
  <r>
    <n v="2983"/>
    <x v="2"/>
    <x v="7"/>
    <n v="20.190000000000001"/>
    <x v="17"/>
    <n v="242969"/>
    <x v="7"/>
    <x v="743"/>
    <x v="0"/>
    <n v="73.989999999999995"/>
    <s v="First"/>
    <x v="7"/>
    <x v="0"/>
    <x v="0"/>
    <n v="119200.57"/>
    <x v="2"/>
    <x v="44"/>
    <x v="7"/>
    <n v="0"/>
    <x v="31"/>
    <x v="2"/>
  </r>
  <r>
    <n v="2984"/>
    <x v="4"/>
    <x v="2"/>
    <n v="66.92"/>
    <x v="8"/>
    <n v="312311"/>
    <x v="7"/>
    <x v="440"/>
    <x v="0"/>
    <n v="80.38"/>
    <s v="Second"/>
    <x v="0"/>
    <x v="0"/>
    <x v="1"/>
    <n v="139165.74"/>
    <x v="3"/>
    <x v="3"/>
    <x v="7"/>
    <n v="6"/>
    <x v="11"/>
    <x v="3"/>
  </r>
  <r>
    <n v="2985"/>
    <x v="9"/>
    <x v="1"/>
    <n v="46.58"/>
    <x v="1"/>
    <n v="229483"/>
    <x v="5"/>
    <x v="814"/>
    <x v="2"/>
    <n v="33.729999999999997"/>
    <s v="Second"/>
    <x v="3"/>
    <x v="1"/>
    <x v="0"/>
    <n v="93821.26"/>
    <x v="1"/>
    <x v="41"/>
    <x v="5"/>
    <n v="4"/>
    <x v="33"/>
    <x v="5"/>
  </r>
  <r>
    <n v="2986"/>
    <x v="1"/>
    <x v="7"/>
    <n v="27.46"/>
    <x v="23"/>
    <n v="275565"/>
    <x v="3"/>
    <x v="556"/>
    <x v="1"/>
    <n v="98.06"/>
    <s v="Third"/>
    <x v="0"/>
    <x v="0"/>
    <x v="0"/>
    <n v="122091.37"/>
    <x v="2"/>
    <x v="4"/>
    <x v="3"/>
    <n v="2"/>
    <x v="30"/>
    <x v="0"/>
  </r>
  <r>
    <n v="2987"/>
    <x v="2"/>
    <x v="1"/>
    <n v="76.239999999999995"/>
    <x v="25"/>
    <n v="275461"/>
    <x v="4"/>
    <x v="419"/>
    <x v="0"/>
    <n v="27.88"/>
    <s v="First"/>
    <x v="0"/>
    <x v="2"/>
    <x v="1"/>
    <n v="147274.82999999999"/>
    <x v="2"/>
    <x v="34"/>
    <x v="4"/>
    <n v="0"/>
    <x v="21"/>
    <x v="4"/>
  </r>
  <r>
    <n v="2988"/>
    <x v="1"/>
    <x v="6"/>
    <n v="57.07"/>
    <x v="31"/>
    <n v="372092"/>
    <x v="1"/>
    <x v="732"/>
    <x v="2"/>
    <n v="46.37"/>
    <s v="Second"/>
    <x v="2"/>
    <x v="0"/>
    <x v="1"/>
    <n v="168522.31"/>
    <x v="2"/>
    <x v="12"/>
    <x v="1"/>
    <n v="1"/>
    <x v="11"/>
    <x v="4"/>
  </r>
  <r>
    <n v="2989"/>
    <x v="9"/>
    <x v="6"/>
    <n v="68.97"/>
    <x v="21"/>
    <n v="117100"/>
    <x v="7"/>
    <x v="479"/>
    <x v="0"/>
    <n v="80.11"/>
    <s v="Third"/>
    <x v="2"/>
    <x v="1"/>
    <x v="0"/>
    <n v="80656.36"/>
    <x v="3"/>
    <x v="12"/>
    <x v="7"/>
    <n v="3"/>
    <x v="22"/>
    <x v="4"/>
  </r>
  <r>
    <n v="2990"/>
    <x v="9"/>
    <x v="7"/>
    <n v="18.91"/>
    <x v="28"/>
    <n v="368606"/>
    <x v="0"/>
    <x v="672"/>
    <x v="1"/>
    <n v="95.61"/>
    <s v="Second"/>
    <x v="0"/>
    <x v="0"/>
    <x v="0"/>
    <n v="224873.75"/>
    <x v="3"/>
    <x v="32"/>
    <x v="0"/>
    <n v="3"/>
    <x v="40"/>
    <x v="1"/>
  </r>
  <r>
    <n v="2991"/>
    <x v="7"/>
    <x v="0"/>
    <n v="35.56"/>
    <x v="0"/>
    <n v="355199"/>
    <x v="3"/>
    <x v="660"/>
    <x v="1"/>
    <n v="64.91"/>
    <s v="Third"/>
    <x v="4"/>
    <x v="1"/>
    <x v="1"/>
    <n v="262795.15999999997"/>
    <x v="3"/>
    <x v="11"/>
    <x v="3"/>
    <n v="0"/>
    <x v="28"/>
    <x v="4"/>
  </r>
  <r>
    <n v="2992"/>
    <x v="2"/>
    <x v="4"/>
    <n v="12.5"/>
    <x v="22"/>
    <n v="178454"/>
    <x v="2"/>
    <x v="82"/>
    <x v="2"/>
    <n v="31.19"/>
    <s v="Third"/>
    <x v="0"/>
    <x v="1"/>
    <x v="1"/>
    <n v="106022.89"/>
    <x v="3"/>
    <x v="39"/>
    <x v="2"/>
    <n v="5"/>
    <x v="0"/>
    <x v="0"/>
  </r>
  <r>
    <n v="2993"/>
    <x v="6"/>
    <x v="2"/>
    <n v="28.34"/>
    <x v="34"/>
    <n v="215916"/>
    <x v="8"/>
    <x v="798"/>
    <x v="2"/>
    <n v="25.88"/>
    <s v="Second"/>
    <x v="1"/>
    <x v="2"/>
    <x v="1"/>
    <n v="155883.23000000001"/>
    <x v="2"/>
    <x v="35"/>
    <x v="8"/>
    <n v="7"/>
    <x v="12"/>
    <x v="5"/>
  </r>
  <r>
    <n v="2994"/>
    <x v="8"/>
    <x v="1"/>
    <n v="23.83"/>
    <x v="19"/>
    <n v="149086"/>
    <x v="8"/>
    <x v="830"/>
    <x v="1"/>
    <n v="75.56"/>
    <s v="Second"/>
    <x v="1"/>
    <x v="1"/>
    <x v="0"/>
    <n v="112238.28"/>
    <x v="1"/>
    <x v="0"/>
    <x v="8"/>
    <n v="7"/>
    <x v="32"/>
    <x v="0"/>
  </r>
  <r>
    <n v="2995"/>
    <x v="7"/>
    <x v="2"/>
    <n v="18.010000000000002"/>
    <x v="38"/>
    <n v="202537"/>
    <x v="6"/>
    <x v="344"/>
    <x v="1"/>
    <n v="63.78"/>
    <s v="First"/>
    <x v="9"/>
    <x v="1"/>
    <x v="1"/>
    <n v="131355.24"/>
    <x v="3"/>
    <x v="50"/>
    <x v="6"/>
    <n v="0"/>
    <x v="18"/>
    <x v="1"/>
  </r>
  <r>
    <n v="2996"/>
    <x v="5"/>
    <x v="5"/>
    <n v="27.06"/>
    <x v="9"/>
    <n v="207646"/>
    <x v="0"/>
    <x v="775"/>
    <x v="0"/>
    <n v="72.94"/>
    <s v="First"/>
    <x v="2"/>
    <x v="2"/>
    <x v="0"/>
    <n v="119334.13"/>
    <x v="0"/>
    <x v="24"/>
    <x v="0"/>
    <n v="0"/>
    <x v="4"/>
    <x v="4"/>
  </r>
  <r>
    <n v="2997"/>
    <x v="4"/>
    <x v="4"/>
    <n v="54.2"/>
    <x v="16"/>
    <n v="336860"/>
    <x v="7"/>
    <x v="289"/>
    <x v="0"/>
    <n v="90.16"/>
    <s v="First"/>
    <x v="7"/>
    <x v="2"/>
    <x v="1"/>
    <n v="206890.89"/>
    <x v="2"/>
    <x v="36"/>
    <x v="7"/>
    <n v="0"/>
    <x v="40"/>
    <x v="1"/>
  </r>
  <r>
    <n v="2998"/>
    <x v="2"/>
    <x v="2"/>
    <n v="22.96"/>
    <x v="27"/>
    <n v="333832"/>
    <x v="1"/>
    <x v="22"/>
    <x v="1"/>
    <n v="93.74"/>
    <s v="First"/>
    <x v="6"/>
    <x v="1"/>
    <x v="1"/>
    <n v="182264.5"/>
    <x v="3"/>
    <x v="2"/>
    <x v="1"/>
    <n v="0"/>
    <x v="29"/>
    <x v="2"/>
  </r>
  <r>
    <n v="2999"/>
    <x v="3"/>
    <x v="7"/>
    <n v="68.650000000000006"/>
    <x v="28"/>
    <n v="105915"/>
    <x v="0"/>
    <x v="94"/>
    <x v="1"/>
    <n v="80.78"/>
    <s v="Second"/>
    <x v="0"/>
    <x v="1"/>
    <x v="0"/>
    <n v="62853.440000000002"/>
    <x v="3"/>
    <x v="48"/>
    <x v="0"/>
    <n v="3"/>
    <x v="0"/>
    <x v="5"/>
  </r>
  <r>
    <n v="3000"/>
    <x v="4"/>
    <x v="4"/>
    <n v="14.14"/>
    <x v="22"/>
    <n v="353511"/>
    <x v="3"/>
    <x v="587"/>
    <x v="0"/>
    <n v="62.62"/>
    <s v="Second"/>
    <x v="4"/>
    <x v="2"/>
    <x v="0"/>
    <n v="156072.51999999999"/>
    <x v="2"/>
    <x v="37"/>
    <x v="3"/>
    <n v="0"/>
    <x v="30"/>
    <x v="2"/>
  </r>
  <r>
    <n v="3001"/>
    <x v="9"/>
    <x v="4"/>
    <n v="75.099999999999994"/>
    <x v="12"/>
    <n v="295580"/>
    <x v="6"/>
    <x v="710"/>
    <x v="0"/>
    <n v="93.48"/>
    <s v="Third"/>
    <x v="9"/>
    <x v="2"/>
    <x v="1"/>
    <n v="130489.09"/>
    <x v="3"/>
    <x v="1"/>
    <x v="6"/>
    <n v="0"/>
    <x v="30"/>
    <x v="1"/>
  </r>
  <r>
    <n v="3002"/>
    <x v="8"/>
    <x v="2"/>
    <n v="19.579999999999998"/>
    <x v="27"/>
    <n v="131883"/>
    <x v="7"/>
    <x v="302"/>
    <x v="2"/>
    <n v="49.65"/>
    <s v="Third"/>
    <x v="2"/>
    <x v="2"/>
    <x v="0"/>
    <n v="60444.84"/>
    <x v="2"/>
    <x v="5"/>
    <x v="7"/>
    <n v="3"/>
    <x v="23"/>
    <x v="4"/>
  </r>
  <r>
    <n v="3003"/>
    <x v="8"/>
    <x v="1"/>
    <n v="12.3"/>
    <x v="25"/>
    <n v="322421"/>
    <x v="0"/>
    <x v="142"/>
    <x v="2"/>
    <n v="57.8"/>
    <s v="Second"/>
    <x v="1"/>
    <x v="2"/>
    <x v="1"/>
    <n v="199063.02"/>
    <x v="0"/>
    <x v="41"/>
    <x v="0"/>
    <n v="2"/>
    <x v="39"/>
    <x v="5"/>
  </r>
  <r>
    <n v="3004"/>
    <x v="5"/>
    <x v="7"/>
    <n v="22.4"/>
    <x v="28"/>
    <n v="327427"/>
    <x v="2"/>
    <x v="390"/>
    <x v="2"/>
    <n v="57.54"/>
    <s v="Third"/>
    <x v="3"/>
    <x v="1"/>
    <x v="1"/>
    <n v="146538.99"/>
    <x v="3"/>
    <x v="27"/>
    <x v="2"/>
    <n v="0"/>
    <x v="11"/>
    <x v="4"/>
  </r>
  <r>
    <n v="3005"/>
    <x v="8"/>
    <x v="2"/>
    <n v="19.41"/>
    <x v="8"/>
    <n v="382637"/>
    <x v="2"/>
    <x v="44"/>
    <x v="2"/>
    <n v="38.409999999999997"/>
    <s v="Third"/>
    <x v="3"/>
    <x v="1"/>
    <x v="0"/>
    <n v="246694.24"/>
    <x v="1"/>
    <x v="6"/>
    <x v="2"/>
    <n v="0"/>
    <x v="9"/>
    <x v="0"/>
  </r>
  <r>
    <n v="3006"/>
    <x v="4"/>
    <x v="0"/>
    <n v="60.99"/>
    <x v="39"/>
    <n v="239337"/>
    <x v="2"/>
    <x v="331"/>
    <x v="1"/>
    <n v="98.78"/>
    <s v="Third"/>
    <x v="4"/>
    <x v="2"/>
    <x v="0"/>
    <n v="127794.71"/>
    <x v="1"/>
    <x v="15"/>
    <x v="2"/>
    <n v="3"/>
    <x v="21"/>
    <x v="0"/>
  </r>
  <r>
    <n v="3007"/>
    <x v="8"/>
    <x v="0"/>
    <n v="39.76"/>
    <x v="35"/>
    <n v="142627"/>
    <x v="9"/>
    <x v="811"/>
    <x v="2"/>
    <n v="55.16"/>
    <s v="Second"/>
    <x v="0"/>
    <x v="1"/>
    <x v="0"/>
    <n v="104305.69"/>
    <x v="3"/>
    <x v="5"/>
    <x v="9"/>
    <n v="1"/>
    <x v="10"/>
    <x v="4"/>
  </r>
  <r>
    <n v="3008"/>
    <x v="5"/>
    <x v="1"/>
    <n v="77.56"/>
    <x v="19"/>
    <n v="74384"/>
    <x v="9"/>
    <x v="477"/>
    <x v="2"/>
    <n v="45.45"/>
    <s v="Third"/>
    <x v="1"/>
    <x v="0"/>
    <x v="0"/>
    <n v="45687.92"/>
    <x v="2"/>
    <x v="14"/>
    <x v="9"/>
    <n v="0"/>
    <x v="40"/>
    <x v="0"/>
  </r>
  <r>
    <n v="3009"/>
    <x v="3"/>
    <x v="5"/>
    <n v="41.91"/>
    <x v="5"/>
    <n v="368014"/>
    <x v="6"/>
    <x v="427"/>
    <x v="0"/>
    <n v="90.49"/>
    <s v="First"/>
    <x v="9"/>
    <x v="1"/>
    <x v="1"/>
    <n v="261748.7"/>
    <x v="2"/>
    <x v="7"/>
    <x v="6"/>
    <n v="0"/>
    <x v="7"/>
    <x v="2"/>
  </r>
  <r>
    <n v="3010"/>
    <x v="1"/>
    <x v="6"/>
    <n v="18.36"/>
    <x v="24"/>
    <n v="226693"/>
    <x v="3"/>
    <x v="415"/>
    <x v="2"/>
    <n v="49.92"/>
    <s v="Third"/>
    <x v="4"/>
    <x v="1"/>
    <x v="1"/>
    <n v="155455.79999999999"/>
    <x v="2"/>
    <x v="14"/>
    <x v="3"/>
    <n v="0"/>
    <x v="22"/>
    <x v="0"/>
  </r>
  <r>
    <n v="3011"/>
    <x v="2"/>
    <x v="4"/>
    <n v="5.46"/>
    <x v="18"/>
    <n v="75478"/>
    <x v="6"/>
    <x v="575"/>
    <x v="2"/>
    <n v="41.79"/>
    <s v="Third"/>
    <x v="3"/>
    <x v="1"/>
    <x v="1"/>
    <n v="41264.379999999997"/>
    <x v="0"/>
    <x v="37"/>
    <x v="6"/>
    <n v="2"/>
    <x v="29"/>
    <x v="2"/>
  </r>
  <r>
    <n v="3012"/>
    <x v="0"/>
    <x v="6"/>
    <n v="9.89"/>
    <x v="24"/>
    <n v="385993"/>
    <x v="7"/>
    <x v="194"/>
    <x v="2"/>
    <n v="42.83"/>
    <s v="Third"/>
    <x v="1"/>
    <x v="1"/>
    <x v="0"/>
    <n v="277658.98"/>
    <x v="0"/>
    <x v="17"/>
    <x v="7"/>
    <n v="5"/>
    <x v="12"/>
    <x v="2"/>
  </r>
  <r>
    <n v="3013"/>
    <x v="1"/>
    <x v="3"/>
    <n v="63.04"/>
    <x v="7"/>
    <n v="219211"/>
    <x v="2"/>
    <x v="658"/>
    <x v="0"/>
    <n v="84.63"/>
    <s v="First"/>
    <x v="3"/>
    <x v="0"/>
    <x v="1"/>
    <n v="133903.67999999999"/>
    <x v="3"/>
    <x v="44"/>
    <x v="2"/>
    <n v="0"/>
    <x v="40"/>
    <x v="2"/>
  </r>
  <r>
    <n v="3014"/>
    <x v="3"/>
    <x v="5"/>
    <n v="57.08"/>
    <x v="20"/>
    <n v="142460"/>
    <x v="3"/>
    <x v="171"/>
    <x v="0"/>
    <n v="75.27"/>
    <s v="First"/>
    <x v="4"/>
    <x v="0"/>
    <x v="0"/>
    <n v="93731.05"/>
    <x v="1"/>
    <x v="11"/>
    <x v="3"/>
    <n v="0"/>
    <x v="8"/>
    <x v="4"/>
  </r>
  <r>
    <n v="3015"/>
    <x v="3"/>
    <x v="2"/>
    <n v="76.44"/>
    <x v="38"/>
    <n v="160203"/>
    <x v="8"/>
    <x v="748"/>
    <x v="1"/>
    <n v="91.63"/>
    <s v="Second"/>
    <x v="8"/>
    <x v="0"/>
    <x v="1"/>
    <n v="65942.91"/>
    <x v="3"/>
    <x v="21"/>
    <x v="8"/>
    <n v="0"/>
    <x v="33"/>
    <x v="1"/>
  </r>
  <r>
    <n v="3016"/>
    <x v="7"/>
    <x v="5"/>
    <n v="48.05"/>
    <x v="20"/>
    <n v="93075"/>
    <x v="3"/>
    <x v="531"/>
    <x v="1"/>
    <n v="82.02"/>
    <s v="Second"/>
    <x v="0"/>
    <x v="2"/>
    <x v="0"/>
    <n v="69751.259999999995"/>
    <x v="1"/>
    <x v="35"/>
    <x v="3"/>
    <n v="2"/>
    <x v="32"/>
    <x v="5"/>
  </r>
  <r>
    <n v="3017"/>
    <x v="3"/>
    <x v="4"/>
    <n v="63.5"/>
    <x v="18"/>
    <n v="216634"/>
    <x v="4"/>
    <x v="15"/>
    <x v="1"/>
    <n v="85.16"/>
    <s v="Second"/>
    <x v="0"/>
    <x v="2"/>
    <x v="0"/>
    <n v="166486.97"/>
    <x v="1"/>
    <x v="0"/>
    <x v="4"/>
    <n v="0"/>
    <x v="34"/>
    <x v="0"/>
  </r>
  <r>
    <n v="3018"/>
    <x v="6"/>
    <x v="4"/>
    <n v="30.73"/>
    <x v="18"/>
    <n v="103339"/>
    <x v="1"/>
    <x v="831"/>
    <x v="1"/>
    <n v="95.5"/>
    <s v="Third"/>
    <x v="2"/>
    <x v="2"/>
    <x v="1"/>
    <n v="81875.89"/>
    <x v="3"/>
    <x v="42"/>
    <x v="1"/>
    <n v="1"/>
    <x v="38"/>
    <x v="5"/>
  </r>
  <r>
    <n v="3019"/>
    <x v="4"/>
    <x v="4"/>
    <n v="54.98"/>
    <x v="4"/>
    <n v="288983"/>
    <x v="8"/>
    <x v="718"/>
    <x v="0"/>
    <n v="94.44"/>
    <s v="Third"/>
    <x v="8"/>
    <x v="2"/>
    <x v="0"/>
    <n v="138436.14000000001"/>
    <x v="1"/>
    <x v="24"/>
    <x v="8"/>
    <n v="0"/>
    <x v="16"/>
    <x v="4"/>
  </r>
  <r>
    <n v="3020"/>
    <x v="3"/>
    <x v="4"/>
    <n v="69.650000000000006"/>
    <x v="16"/>
    <n v="230550"/>
    <x v="0"/>
    <x v="139"/>
    <x v="0"/>
    <n v="86.52"/>
    <s v="Second"/>
    <x v="2"/>
    <x v="0"/>
    <x v="0"/>
    <n v="137664.82999999999"/>
    <x v="2"/>
    <x v="46"/>
    <x v="0"/>
    <n v="0"/>
    <x v="20"/>
    <x v="2"/>
  </r>
  <r>
    <n v="3021"/>
    <x v="7"/>
    <x v="1"/>
    <n v="23.38"/>
    <x v="37"/>
    <n v="144782"/>
    <x v="9"/>
    <x v="535"/>
    <x v="0"/>
    <n v="86.62"/>
    <s v="Third"/>
    <x v="1"/>
    <x v="1"/>
    <x v="0"/>
    <n v="115244.64"/>
    <x v="1"/>
    <x v="0"/>
    <x v="9"/>
    <n v="0"/>
    <x v="51"/>
    <x v="0"/>
  </r>
  <r>
    <n v="3022"/>
    <x v="4"/>
    <x v="2"/>
    <n v="16.739999999999998"/>
    <x v="34"/>
    <n v="119648"/>
    <x v="9"/>
    <x v="199"/>
    <x v="0"/>
    <n v="96.99"/>
    <s v="Second"/>
    <x v="0"/>
    <x v="2"/>
    <x v="1"/>
    <n v="60695.73"/>
    <x v="0"/>
    <x v="10"/>
    <x v="9"/>
    <n v="1"/>
    <x v="1"/>
    <x v="4"/>
  </r>
  <r>
    <n v="3023"/>
    <x v="6"/>
    <x v="4"/>
    <n v="50.57"/>
    <x v="16"/>
    <n v="208620"/>
    <x v="6"/>
    <x v="98"/>
    <x v="1"/>
    <n v="88.94"/>
    <s v="Second"/>
    <x v="6"/>
    <x v="2"/>
    <x v="1"/>
    <n v="137511.38"/>
    <x v="1"/>
    <x v="0"/>
    <x v="6"/>
    <n v="3"/>
    <x v="8"/>
    <x v="0"/>
  </r>
  <r>
    <n v="3024"/>
    <x v="3"/>
    <x v="3"/>
    <n v="27.64"/>
    <x v="3"/>
    <n v="245278"/>
    <x v="8"/>
    <x v="343"/>
    <x v="1"/>
    <n v="61.2"/>
    <s v="First"/>
    <x v="8"/>
    <x v="2"/>
    <x v="1"/>
    <n v="137924.15"/>
    <x v="1"/>
    <x v="27"/>
    <x v="8"/>
    <n v="0"/>
    <x v="19"/>
    <x v="4"/>
  </r>
  <r>
    <n v="3025"/>
    <x v="7"/>
    <x v="1"/>
    <n v="25.64"/>
    <x v="1"/>
    <n v="364810"/>
    <x v="7"/>
    <x v="315"/>
    <x v="1"/>
    <n v="92.29"/>
    <s v="First"/>
    <x v="7"/>
    <x v="2"/>
    <x v="1"/>
    <n v="193793"/>
    <x v="0"/>
    <x v="42"/>
    <x v="7"/>
    <n v="0"/>
    <x v="21"/>
    <x v="5"/>
  </r>
  <r>
    <n v="3026"/>
    <x v="5"/>
    <x v="6"/>
    <n v="7.91"/>
    <x v="31"/>
    <n v="224102"/>
    <x v="4"/>
    <x v="832"/>
    <x v="2"/>
    <n v="57.95"/>
    <s v="Third"/>
    <x v="0"/>
    <x v="0"/>
    <x v="1"/>
    <n v="111554.27"/>
    <x v="3"/>
    <x v="40"/>
    <x v="4"/>
    <n v="0"/>
    <x v="6"/>
    <x v="5"/>
  </r>
  <r>
    <n v="3027"/>
    <x v="5"/>
    <x v="6"/>
    <n v="8.02"/>
    <x v="31"/>
    <n v="78490"/>
    <x v="8"/>
    <x v="592"/>
    <x v="0"/>
    <n v="68.56"/>
    <s v="First"/>
    <x v="8"/>
    <x v="1"/>
    <x v="0"/>
    <n v="40620.42"/>
    <x v="2"/>
    <x v="17"/>
    <x v="8"/>
    <n v="0"/>
    <x v="35"/>
    <x v="2"/>
  </r>
  <r>
    <n v="3028"/>
    <x v="5"/>
    <x v="6"/>
    <n v="6.82"/>
    <x v="33"/>
    <n v="129669"/>
    <x v="7"/>
    <x v="568"/>
    <x v="0"/>
    <n v="72.06"/>
    <s v="Third"/>
    <x v="2"/>
    <x v="2"/>
    <x v="0"/>
    <n v="82744.09"/>
    <x v="0"/>
    <x v="27"/>
    <x v="7"/>
    <n v="3"/>
    <x v="9"/>
    <x v="4"/>
  </r>
  <r>
    <n v="3029"/>
    <x v="1"/>
    <x v="1"/>
    <n v="29.51"/>
    <x v="1"/>
    <n v="52516"/>
    <x v="4"/>
    <x v="13"/>
    <x v="0"/>
    <n v="88.71"/>
    <s v="Third"/>
    <x v="0"/>
    <x v="0"/>
    <x v="1"/>
    <n v="23126.65"/>
    <x v="1"/>
    <x v="25"/>
    <x v="4"/>
    <n v="0"/>
    <x v="30"/>
    <x v="3"/>
  </r>
  <r>
    <n v="3030"/>
    <x v="4"/>
    <x v="5"/>
    <n v="23.69"/>
    <x v="13"/>
    <n v="155897"/>
    <x v="7"/>
    <x v="128"/>
    <x v="1"/>
    <n v="96.05"/>
    <s v="Second"/>
    <x v="3"/>
    <x v="1"/>
    <x v="0"/>
    <n v="106555.46"/>
    <x v="3"/>
    <x v="0"/>
    <x v="7"/>
    <n v="1"/>
    <x v="13"/>
    <x v="0"/>
  </r>
  <r>
    <n v="3031"/>
    <x v="7"/>
    <x v="1"/>
    <n v="32.08"/>
    <x v="37"/>
    <n v="229796"/>
    <x v="6"/>
    <x v="538"/>
    <x v="0"/>
    <n v="66.900000000000006"/>
    <s v="First"/>
    <x v="9"/>
    <x v="2"/>
    <x v="1"/>
    <n v="171236.1"/>
    <x v="3"/>
    <x v="9"/>
    <x v="6"/>
    <n v="0"/>
    <x v="32"/>
    <x v="5"/>
  </r>
  <r>
    <n v="3032"/>
    <x v="4"/>
    <x v="5"/>
    <n v="29.91"/>
    <x v="13"/>
    <n v="229777"/>
    <x v="0"/>
    <x v="650"/>
    <x v="0"/>
    <n v="98.07"/>
    <s v="First"/>
    <x v="2"/>
    <x v="2"/>
    <x v="0"/>
    <n v="172178.71"/>
    <x v="1"/>
    <x v="32"/>
    <x v="0"/>
    <n v="0"/>
    <x v="32"/>
    <x v="1"/>
  </r>
  <r>
    <n v="3033"/>
    <x v="3"/>
    <x v="1"/>
    <n v="8.2799999999999994"/>
    <x v="1"/>
    <n v="138139"/>
    <x v="2"/>
    <x v="134"/>
    <x v="0"/>
    <n v="91.45"/>
    <s v="First"/>
    <x v="3"/>
    <x v="2"/>
    <x v="0"/>
    <n v="72294.460000000006"/>
    <x v="1"/>
    <x v="48"/>
    <x v="2"/>
    <n v="0"/>
    <x v="35"/>
    <x v="5"/>
  </r>
  <r>
    <n v="3034"/>
    <x v="7"/>
    <x v="4"/>
    <n v="45.83"/>
    <x v="12"/>
    <n v="201234"/>
    <x v="2"/>
    <x v="449"/>
    <x v="1"/>
    <n v="86.22"/>
    <s v="Third"/>
    <x v="6"/>
    <x v="2"/>
    <x v="0"/>
    <n v="133245.76000000001"/>
    <x v="2"/>
    <x v="20"/>
    <x v="2"/>
    <n v="1"/>
    <x v="8"/>
    <x v="2"/>
  </r>
  <r>
    <n v="3035"/>
    <x v="4"/>
    <x v="5"/>
    <n v="13.94"/>
    <x v="15"/>
    <n v="164171"/>
    <x v="1"/>
    <x v="193"/>
    <x v="1"/>
    <n v="64.760000000000005"/>
    <s v="First"/>
    <x v="6"/>
    <x v="0"/>
    <x v="1"/>
    <n v="87548.01"/>
    <x v="0"/>
    <x v="5"/>
    <x v="1"/>
    <n v="0"/>
    <x v="21"/>
    <x v="4"/>
  </r>
  <r>
    <n v="3036"/>
    <x v="7"/>
    <x v="1"/>
    <n v="41.22"/>
    <x v="19"/>
    <n v="153275"/>
    <x v="9"/>
    <x v="684"/>
    <x v="2"/>
    <n v="47.44"/>
    <s v="First"/>
    <x v="1"/>
    <x v="1"/>
    <x v="1"/>
    <n v="73657.72"/>
    <x v="0"/>
    <x v="22"/>
    <x v="9"/>
    <n v="0"/>
    <x v="16"/>
    <x v="0"/>
  </r>
  <r>
    <n v="3037"/>
    <x v="4"/>
    <x v="0"/>
    <n v="60.91"/>
    <x v="6"/>
    <n v="101997"/>
    <x v="1"/>
    <x v="476"/>
    <x v="2"/>
    <n v="29.66"/>
    <s v="Second"/>
    <x v="6"/>
    <x v="1"/>
    <x v="0"/>
    <n v="74318.27"/>
    <x v="0"/>
    <x v="21"/>
    <x v="1"/>
    <n v="0"/>
    <x v="10"/>
    <x v="1"/>
  </r>
  <r>
    <n v="3038"/>
    <x v="5"/>
    <x v="6"/>
    <n v="44.94"/>
    <x v="21"/>
    <n v="68300"/>
    <x v="7"/>
    <x v="797"/>
    <x v="2"/>
    <n v="39.53"/>
    <s v="Third"/>
    <x v="6"/>
    <x v="1"/>
    <x v="1"/>
    <n v="54551.94"/>
    <x v="2"/>
    <x v="33"/>
    <x v="7"/>
    <n v="2"/>
    <x v="51"/>
    <x v="1"/>
  </r>
  <r>
    <n v="3039"/>
    <x v="3"/>
    <x v="5"/>
    <n v="79.03"/>
    <x v="5"/>
    <n v="383781"/>
    <x v="2"/>
    <x v="215"/>
    <x v="1"/>
    <n v="27.08"/>
    <s v="First"/>
    <x v="3"/>
    <x v="0"/>
    <x v="0"/>
    <n v="187983.2"/>
    <x v="1"/>
    <x v="27"/>
    <x v="2"/>
    <n v="0"/>
    <x v="31"/>
    <x v="4"/>
  </r>
  <r>
    <n v="3040"/>
    <x v="9"/>
    <x v="0"/>
    <n v="16.149999999999999"/>
    <x v="29"/>
    <n v="29220"/>
    <x v="7"/>
    <x v="72"/>
    <x v="2"/>
    <n v="41.51"/>
    <s v="First"/>
    <x v="7"/>
    <x v="1"/>
    <x v="0"/>
    <n v="38562.269999999997"/>
    <x v="2"/>
    <x v="24"/>
    <x v="7"/>
    <n v="0"/>
    <x v="90"/>
    <x v="4"/>
  </r>
  <r>
    <n v="3041"/>
    <x v="9"/>
    <x v="7"/>
    <n v="69.91"/>
    <x v="30"/>
    <n v="94293"/>
    <x v="8"/>
    <x v="471"/>
    <x v="1"/>
    <n v="71.319999999999993"/>
    <s v="Third"/>
    <x v="2"/>
    <x v="1"/>
    <x v="1"/>
    <n v="58031.59"/>
    <x v="3"/>
    <x v="4"/>
    <x v="8"/>
    <n v="5"/>
    <x v="39"/>
    <x v="0"/>
  </r>
  <r>
    <n v="3042"/>
    <x v="8"/>
    <x v="5"/>
    <n v="47.98"/>
    <x v="13"/>
    <n v="297387"/>
    <x v="8"/>
    <x v="162"/>
    <x v="2"/>
    <n v="54.28"/>
    <s v="Second"/>
    <x v="2"/>
    <x v="2"/>
    <x v="1"/>
    <n v="169236.73"/>
    <x v="2"/>
    <x v="19"/>
    <x v="8"/>
    <n v="5"/>
    <x v="4"/>
    <x v="2"/>
  </r>
  <r>
    <n v="3043"/>
    <x v="8"/>
    <x v="3"/>
    <n v="11.29"/>
    <x v="7"/>
    <n v="313295"/>
    <x v="5"/>
    <x v="822"/>
    <x v="1"/>
    <n v="87.29"/>
    <s v="First"/>
    <x v="5"/>
    <x v="0"/>
    <x v="0"/>
    <n v="136433.43"/>
    <x v="0"/>
    <x v="16"/>
    <x v="5"/>
    <n v="0"/>
    <x v="30"/>
    <x v="2"/>
  </r>
  <r>
    <n v="3044"/>
    <x v="9"/>
    <x v="5"/>
    <n v="45.81"/>
    <x v="5"/>
    <n v="294115"/>
    <x v="2"/>
    <x v="833"/>
    <x v="0"/>
    <n v="86.29"/>
    <s v="First"/>
    <x v="3"/>
    <x v="1"/>
    <x v="0"/>
    <n v="212103.12"/>
    <x v="0"/>
    <x v="5"/>
    <x v="2"/>
    <n v="0"/>
    <x v="12"/>
    <x v="4"/>
  </r>
  <r>
    <n v="3045"/>
    <x v="2"/>
    <x v="7"/>
    <n v="26.96"/>
    <x v="30"/>
    <n v="385316"/>
    <x v="3"/>
    <x v="47"/>
    <x v="0"/>
    <n v="27.5"/>
    <s v="Third"/>
    <x v="0"/>
    <x v="2"/>
    <x v="1"/>
    <n v="157446.85"/>
    <x v="0"/>
    <x v="10"/>
    <x v="3"/>
    <n v="2"/>
    <x v="33"/>
    <x v="4"/>
  </r>
  <r>
    <n v="3046"/>
    <x v="3"/>
    <x v="6"/>
    <n v="69.849999999999994"/>
    <x v="24"/>
    <n v="226199"/>
    <x v="8"/>
    <x v="14"/>
    <x v="2"/>
    <n v="41.66"/>
    <s v="First"/>
    <x v="8"/>
    <x v="2"/>
    <x v="1"/>
    <n v="114312.6"/>
    <x v="3"/>
    <x v="0"/>
    <x v="8"/>
    <n v="0"/>
    <x v="1"/>
    <x v="0"/>
  </r>
  <r>
    <n v="3047"/>
    <x v="8"/>
    <x v="0"/>
    <n v="65.27"/>
    <x v="39"/>
    <n v="53636"/>
    <x v="5"/>
    <x v="638"/>
    <x v="1"/>
    <n v="80.14"/>
    <s v="Second"/>
    <x v="5"/>
    <x v="2"/>
    <x v="0"/>
    <n v="31557.27"/>
    <x v="0"/>
    <x v="12"/>
    <x v="5"/>
    <n v="0"/>
    <x v="0"/>
    <x v="4"/>
  </r>
  <r>
    <n v="3048"/>
    <x v="3"/>
    <x v="5"/>
    <n v="64.77"/>
    <x v="15"/>
    <n v="227221"/>
    <x v="8"/>
    <x v="621"/>
    <x v="1"/>
    <n v="29.43"/>
    <s v="Second"/>
    <x v="6"/>
    <x v="1"/>
    <x v="1"/>
    <n v="162339.20000000001"/>
    <x v="2"/>
    <x v="6"/>
    <x v="8"/>
    <n v="4"/>
    <x v="7"/>
    <x v="0"/>
  </r>
  <r>
    <n v="3049"/>
    <x v="5"/>
    <x v="4"/>
    <n v="73.400000000000006"/>
    <x v="16"/>
    <n v="165049"/>
    <x v="4"/>
    <x v="834"/>
    <x v="2"/>
    <n v="47.96"/>
    <s v="Second"/>
    <x v="0"/>
    <x v="0"/>
    <x v="1"/>
    <n v="100908.69"/>
    <x v="3"/>
    <x v="14"/>
    <x v="4"/>
    <n v="0"/>
    <x v="40"/>
    <x v="0"/>
  </r>
  <r>
    <n v="3050"/>
    <x v="7"/>
    <x v="3"/>
    <n v="27.66"/>
    <x v="3"/>
    <n v="188757"/>
    <x v="1"/>
    <x v="305"/>
    <x v="2"/>
    <n v="42.19"/>
    <s v="Second"/>
    <x v="4"/>
    <x v="1"/>
    <x v="0"/>
    <n v="99143.09"/>
    <x v="3"/>
    <x v="39"/>
    <x v="1"/>
    <n v="2"/>
    <x v="21"/>
    <x v="0"/>
  </r>
  <r>
    <n v="3051"/>
    <x v="8"/>
    <x v="6"/>
    <n v="60.36"/>
    <x v="10"/>
    <n v="135785"/>
    <x v="2"/>
    <x v="492"/>
    <x v="0"/>
    <n v="80.8"/>
    <s v="Second"/>
    <x v="0"/>
    <x v="1"/>
    <x v="0"/>
    <n v="61611.39"/>
    <x v="0"/>
    <x v="0"/>
    <x v="2"/>
    <n v="5"/>
    <x v="11"/>
    <x v="0"/>
  </r>
  <r>
    <n v="3052"/>
    <x v="3"/>
    <x v="2"/>
    <n v="37.159999999999997"/>
    <x v="27"/>
    <n v="293741"/>
    <x v="4"/>
    <x v="357"/>
    <x v="1"/>
    <n v="79.959999999999994"/>
    <s v="Third"/>
    <x v="0"/>
    <x v="0"/>
    <x v="1"/>
    <n v="149178.28"/>
    <x v="0"/>
    <x v="38"/>
    <x v="4"/>
    <n v="0"/>
    <x v="1"/>
    <x v="5"/>
  </r>
  <r>
    <n v="3053"/>
    <x v="3"/>
    <x v="4"/>
    <n v="35.21"/>
    <x v="12"/>
    <n v="243164"/>
    <x v="2"/>
    <x v="66"/>
    <x v="0"/>
    <n v="83.27"/>
    <s v="Third"/>
    <x v="3"/>
    <x v="0"/>
    <x v="1"/>
    <n v="126050.87"/>
    <x v="3"/>
    <x v="25"/>
    <x v="2"/>
    <n v="0"/>
    <x v="35"/>
    <x v="3"/>
  </r>
  <r>
    <n v="3054"/>
    <x v="9"/>
    <x v="3"/>
    <n v="75.14"/>
    <x v="32"/>
    <n v="58852"/>
    <x v="2"/>
    <x v="583"/>
    <x v="0"/>
    <n v="88.82"/>
    <s v="Third"/>
    <x v="4"/>
    <x v="0"/>
    <x v="0"/>
    <n v="30188.18"/>
    <x v="3"/>
    <x v="8"/>
    <x v="2"/>
    <n v="3"/>
    <x v="1"/>
    <x v="5"/>
  </r>
  <r>
    <n v="3055"/>
    <x v="8"/>
    <x v="6"/>
    <n v="26.14"/>
    <x v="21"/>
    <n v="351820"/>
    <x v="0"/>
    <x v="635"/>
    <x v="1"/>
    <n v="66.97"/>
    <s v="Third"/>
    <x v="2"/>
    <x v="2"/>
    <x v="0"/>
    <n v="236315.24"/>
    <x v="0"/>
    <x v="13"/>
    <x v="0"/>
    <n v="0"/>
    <x v="14"/>
    <x v="1"/>
  </r>
  <r>
    <n v="3056"/>
    <x v="0"/>
    <x v="7"/>
    <n v="69.099999999999994"/>
    <x v="28"/>
    <n v="128608"/>
    <x v="1"/>
    <x v="116"/>
    <x v="2"/>
    <n v="49.09"/>
    <s v="First"/>
    <x v="6"/>
    <x v="1"/>
    <x v="1"/>
    <n v="96529.9"/>
    <x v="0"/>
    <x v="21"/>
    <x v="1"/>
    <n v="0"/>
    <x v="32"/>
    <x v="1"/>
  </r>
  <r>
    <n v="3057"/>
    <x v="0"/>
    <x v="5"/>
    <n v="74.69"/>
    <x v="9"/>
    <n v="346048"/>
    <x v="5"/>
    <x v="4"/>
    <x v="2"/>
    <n v="46.23"/>
    <s v="Second"/>
    <x v="1"/>
    <x v="1"/>
    <x v="1"/>
    <n v="175212.08"/>
    <x v="0"/>
    <x v="29"/>
    <x v="5"/>
    <n v="8"/>
    <x v="1"/>
    <x v="1"/>
  </r>
  <r>
    <n v="3058"/>
    <x v="9"/>
    <x v="1"/>
    <n v="72.02"/>
    <x v="25"/>
    <n v="85481"/>
    <x v="4"/>
    <x v="467"/>
    <x v="1"/>
    <n v="74.58"/>
    <s v="First"/>
    <x v="0"/>
    <x v="0"/>
    <x v="0"/>
    <n v="42520.39"/>
    <x v="1"/>
    <x v="6"/>
    <x v="4"/>
    <n v="0"/>
    <x v="6"/>
    <x v="0"/>
  </r>
  <r>
    <n v="3059"/>
    <x v="6"/>
    <x v="0"/>
    <n v="28.4"/>
    <x v="0"/>
    <n v="79840"/>
    <x v="9"/>
    <x v="354"/>
    <x v="1"/>
    <n v="98.56"/>
    <s v="First"/>
    <x v="1"/>
    <x v="2"/>
    <x v="0"/>
    <n v="58209.63"/>
    <x v="0"/>
    <x v="2"/>
    <x v="9"/>
    <n v="0"/>
    <x v="10"/>
    <x v="2"/>
  </r>
  <r>
    <n v="3060"/>
    <x v="5"/>
    <x v="6"/>
    <n v="48.22"/>
    <x v="21"/>
    <n v="166089"/>
    <x v="9"/>
    <x v="753"/>
    <x v="0"/>
    <n v="66.95"/>
    <s v="Second"/>
    <x v="0"/>
    <x v="1"/>
    <x v="0"/>
    <n v="127790.92"/>
    <x v="0"/>
    <x v="14"/>
    <x v="9"/>
    <n v="1"/>
    <x v="34"/>
    <x v="0"/>
  </r>
  <r>
    <n v="3061"/>
    <x v="4"/>
    <x v="3"/>
    <n v="6.98"/>
    <x v="3"/>
    <n v="163233"/>
    <x v="6"/>
    <x v="753"/>
    <x v="0"/>
    <n v="66.69"/>
    <s v="First"/>
    <x v="9"/>
    <x v="0"/>
    <x v="0"/>
    <n v="74140.149999999994"/>
    <x v="3"/>
    <x v="22"/>
    <x v="6"/>
    <n v="0"/>
    <x v="11"/>
    <x v="0"/>
  </r>
  <r>
    <n v="3062"/>
    <x v="6"/>
    <x v="1"/>
    <n v="31.27"/>
    <x v="19"/>
    <n v="297771"/>
    <x v="5"/>
    <x v="246"/>
    <x v="0"/>
    <n v="64.88"/>
    <s v="Third"/>
    <x v="0"/>
    <x v="0"/>
    <x v="1"/>
    <n v="153203.26999999999"/>
    <x v="2"/>
    <x v="20"/>
    <x v="5"/>
    <n v="9"/>
    <x v="1"/>
    <x v="2"/>
  </r>
  <r>
    <n v="3063"/>
    <x v="9"/>
    <x v="3"/>
    <n v="63.04"/>
    <x v="3"/>
    <n v="350461"/>
    <x v="0"/>
    <x v="19"/>
    <x v="2"/>
    <n v="57.71"/>
    <s v="Second"/>
    <x v="2"/>
    <x v="2"/>
    <x v="1"/>
    <n v="242710.68"/>
    <x v="2"/>
    <x v="17"/>
    <x v="0"/>
    <n v="0"/>
    <x v="22"/>
    <x v="2"/>
  </r>
  <r>
    <n v="3064"/>
    <x v="9"/>
    <x v="5"/>
    <n v="79.540000000000006"/>
    <x v="13"/>
    <n v="197655"/>
    <x v="2"/>
    <x v="222"/>
    <x v="2"/>
    <n v="29.79"/>
    <s v="First"/>
    <x v="3"/>
    <x v="2"/>
    <x v="1"/>
    <n v="114063.54"/>
    <x v="3"/>
    <x v="45"/>
    <x v="2"/>
    <n v="0"/>
    <x v="25"/>
    <x v="2"/>
  </r>
  <r>
    <n v="3065"/>
    <x v="1"/>
    <x v="2"/>
    <n v="57.24"/>
    <x v="27"/>
    <n v="275481"/>
    <x v="1"/>
    <x v="624"/>
    <x v="2"/>
    <n v="40.799999999999997"/>
    <s v="First"/>
    <x v="6"/>
    <x v="1"/>
    <x v="1"/>
    <n v="217624.21"/>
    <x v="3"/>
    <x v="27"/>
    <x v="1"/>
    <n v="0"/>
    <x v="38"/>
    <x v="4"/>
  </r>
  <r>
    <n v="3066"/>
    <x v="6"/>
    <x v="3"/>
    <n v="41.64"/>
    <x v="32"/>
    <n v="312965"/>
    <x v="6"/>
    <x v="424"/>
    <x v="2"/>
    <n v="33.630000000000003"/>
    <s v="First"/>
    <x v="9"/>
    <x v="0"/>
    <x v="1"/>
    <n v="241891.54"/>
    <x v="3"/>
    <x v="33"/>
    <x v="6"/>
    <n v="0"/>
    <x v="34"/>
    <x v="1"/>
  </r>
  <r>
    <n v="3067"/>
    <x v="7"/>
    <x v="3"/>
    <n v="52.06"/>
    <x v="3"/>
    <n v="348597"/>
    <x v="3"/>
    <x v="338"/>
    <x v="2"/>
    <n v="56.06"/>
    <s v="Third"/>
    <x v="0"/>
    <x v="1"/>
    <x v="1"/>
    <n v="192401.43"/>
    <x v="1"/>
    <x v="34"/>
    <x v="3"/>
    <n v="2"/>
    <x v="29"/>
    <x v="4"/>
  </r>
  <r>
    <n v="3068"/>
    <x v="0"/>
    <x v="5"/>
    <n v="50.39"/>
    <x v="20"/>
    <n v="235585"/>
    <x v="6"/>
    <x v="755"/>
    <x v="2"/>
    <n v="54.01"/>
    <s v="First"/>
    <x v="9"/>
    <x v="1"/>
    <x v="0"/>
    <n v="122542.23"/>
    <x v="1"/>
    <x v="26"/>
    <x v="6"/>
    <n v="0"/>
    <x v="35"/>
    <x v="0"/>
  </r>
  <r>
    <n v="3069"/>
    <x v="1"/>
    <x v="1"/>
    <n v="50.31"/>
    <x v="37"/>
    <n v="229779"/>
    <x v="9"/>
    <x v="826"/>
    <x v="1"/>
    <n v="88.31"/>
    <s v="Third"/>
    <x v="0"/>
    <x v="2"/>
    <x v="1"/>
    <n v="204903.09"/>
    <x v="0"/>
    <x v="12"/>
    <x v="9"/>
    <n v="1"/>
    <x v="91"/>
    <x v="4"/>
  </r>
  <r>
    <n v="3070"/>
    <x v="2"/>
    <x v="1"/>
    <n v="69.13"/>
    <x v="25"/>
    <n v="136004"/>
    <x v="3"/>
    <x v="818"/>
    <x v="1"/>
    <n v="64.05"/>
    <s v="Second"/>
    <x v="1"/>
    <x v="0"/>
    <x v="1"/>
    <n v="84735.95"/>
    <x v="2"/>
    <x v="35"/>
    <x v="3"/>
    <n v="1"/>
    <x v="39"/>
    <x v="5"/>
  </r>
  <r>
    <n v="3071"/>
    <x v="6"/>
    <x v="0"/>
    <n v="56"/>
    <x v="29"/>
    <n v="230194"/>
    <x v="2"/>
    <x v="283"/>
    <x v="2"/>
    <n v="44.5"/>
    <s v="Second"/>
    <x v="1"/>
    <x v="2"/>
    <x v="1"/>
    <n v="157496.89000000001"/>
    <x v="2"/>
    <x v="28"/>
    <x v="2"/>
    <n v="4"/>
    <x v="13"/>
    <x v="4"/>
  </r>
  <r>
    <n v="3072"/>
    <x v="6"/>
    <x v="5"/>
    <n v="50.23"/>
    <x v="13"/>
    <n v="171165"/>
    <x v="1"/>
    <x v="69"/>
    <x v="2"/>
    <n v="51.89"/>
    <s v="Third"/>
    <x v="2"/>
    <x v="1"/>
    <x v="1"/>
    <n v="89654.14"/>
    <x v="3"/>
    <x v="22"/>
    <x v="1"/>
    <n v="1"/>
    <x v="35"/>
    <x v="0"/>
  </r>
  <r>
    <n v="3073"/>
    <x v="0"/>
    <x v="1"/>
    <n v="28.64"/>
    <x v="19"/>
    <n v="368428"/>
    <x v="9"/>
    <x v="323"/>
    <x v="1"/>
    <n v="91.63"/>
    <s v="First"/>
    <x v="1"/>
    <x v="1"/>
    <x v="1"/>
    <n v="264823.37"/>
    <x v="0"/>
    <x v="38"/>
    <x v="9"/>
    <n v="0"/>
    <x v="12"/>
    <x v="5"/>
  </r>
  <r>
    <n v="3074"/>
    <x v="8"/>
    <x v="4"/>
    <n v="33.93"/>
    <x v="22"/>
    <n v="289007"/>
    <x v="2"/>
    <x v="130"/>
    <x v="1"/>
    <n v="61.5"/>
    <s v="Third"/>
    <x v="4"/>
    <x v="1"/>
    <x v="0"/>
    <n v="186301.76"/>
    <x v="2"/>
    <x v="50"/>
    <x v="2"/>
    <n v="3"/>
    <x v="9"/>
    <x v="1"/>
  </r>
  <r>
    <n v="3075"/>
    <x v="2"/>
    <x v="3"/>
    <n v="30.5"/>
    <x v="7"/>
    <n v="232914"/>
    <x v="9"/>
    <x v="682"/>
    <x v="0"/>
    <n v="65.17"/>
    <s v="Third"/>
    <x v="1"/>
    <x v="0"/>
    <x v="1"/>
    <n v="113434.59"/>
    <x v="1"/>
    <x v="44"/>
    <x v="9"/>
    <n v="0"/>
    <x v="31"/>
    <x v="2"/>
  </r>
  <r>
    <n v="3076"/>
    <x v="4"/>
    <x v="0"/>
    <n v="56.72"/>
    <x v="29"/>
    <n v="307245"/>
    <x v="5"/>
    <x v="699"/>
    <x v="2"/>
    <n v="36.130000000000003"/>
    <s v="First"/>
    <x v="5"/>
    <x v="0"/>
    <x v="1"/>
    <n v="135593.04999999999"/>
    <x v="3"/>
    <x v="11"/>
    <x v="5"/>
    <n v="0"/>
    <x v="30"/>
    <x v="4"/>
  </r>
  <r>
    <n v="3077"/>
    <x v="0"/>
    <x v="6"/>
    <n v="7.39"/>
    <x v="10"/>
    <n v="112019"/>
    <x v="3"/>
    <x v="227"/>
    <x v="0"/>
    <n v="65.84"/>
    <s v="First"/>
    <x v="4"/>
    <x v="2"/>
    <x v="1"/>
    <n v="64540.63"/>
    <x v="2"/>
    <x v="23"/>
    <x v="3"/>
    <n v="0"/>
    <x v="25"/>
    <x v="4"/>
  </r>
  <r>
    <n v="3078"/>
    <x v="2"/>
    <x v="6"/>
    <n v="77.38"/>
    <x v="21"/>
    <n v="69990"/>
    <x v="7"/>
    <x v="367"/>
    <x v="2"/>
    <n v="54.34"/>
    <s v="First"/>
    <x v="7"/>
    <x v="1"/>
    <x v="0"/>
    <n v="47612.68"/>
    <x v="1"/>
    <x v="39"/>
    <x v="7"/>
    <n v="0"/>
    <x v="13"/>
    <x v="0"/>
  </r>
  <r>
    <n v="3079"/>
    <x v="5"/>
    <x v="1"/>
    <n v="77.52"/>
    <x v="26"/>
    <n v="221644"/>
    <x v="8"/>
    <x v="626"/>
    <x v="2"/>
    <n v="28.09"/>
    <s v="Second"/>
    <x v="4"/>
    <x v="1"/>
    <x v="0"/>
    <n v="99480.08"/>
    <x v="2"/>
    <x v="42"/>
    <x v="8"/>
    <n v="6"/>
    <x v="11"/>
    <x v="5"/>
  </r>
  <r>
    <n v="3080"/>
    <x v="3"/>
    <x v="0"/>
    <n v="39.08"/>
    <x v="0"/>
    <n v="346064"/>
    <x v="0"/>
    <x v="142"/>
    <x v="2"/>
    <n v="47.29"/>
    <s v="First"/>
    <x v="2"/>
    <x v="1"/>
    <x v="0"/>
    <n v="138645.53"/>
    <x v="0"/>
    <x v="0"/>
    <x v="0"/>
    <n v="0"/>
    <x v="44"/>
    <x v="0"/>
  </r>
  <r>
    <n v="3081"/>
    <x v="6"/>
    <x v="4"/>
    <n v="35.729999999999997"/>
    <x v="18"/>
    <n v="351565"/>
    <x v="5"/>
    <x v="458"/>
    <x v="0"/>
    <n v="68.23"/>
    <s v="First"/>
    <x v="5"/>
    <x v="1"/>
    <x v="1"/>
    <n v="152014.29"/>
    <x v="0"/>
    <x v="39"/>
    <x v="5"/>
    <n v="0"/>
    <x v="15"/>
    <x v="0"/>
  </r>
  <r>
    <n v="3082"/>
    <x v="1"/>
    <x v="2"/>
    <n v="44.72"/>
    <x v="8"/>
    <n v="283576"/>
    <x v="9"/>
    <x v="378"/>
    <x v="0"/>
    <n v="73.91"/>
    <s v="Third"/>
    <x v="0"/>
    <x v="2"/>
    <x v="0"/>
    <n v="159272.26"/>
    <x v="0"/>
    <x v="40"/>
    <x v="9"/>
    <n v="1"/>
    <x v="19"/>
    <x v="5"/>
  </r>
  <r>
    <n v="3083"/>
    <x v="8"/>
    <x v="2"/>
    <n v="17.72"/>
    <x v="2"/>
    <n v="277462"/>
    <x v="1"/>
    <x v="348"/>
    <x v="2"/>
    <n v="43.72"/>
    <s v="First"/>
    <x v="6"/>
    <x v="1"/>
    <x v="0"/>
    <n v="144698.26999999999"/>
    <x v="1"/>
    <x v="20"/>
    <x v="1"/>
    <n v="0"/>
    <x v="35"/>
    <x v="2"/>
  </r>
  <r>
    <n v="3084"/>
    <x v="4"/>
    <x v="1"/>
    <n v="58.24"/>
    <x v="1"/>
    <n v="87726"/>
    <x v="4"/>
    <x v="695"/>
    <x v="1"/>
    <n v="65.83"/>
    <s v="Third"/>
    <x v="0"/>
    <x v="2"/>
    <x v="1"/>
    <n v="44181.5"/>
    <x v="1"/>
    <x v="42"/>
    <x v="4"/>
    <n v="0"/>
    <x v="6"/>
    <x v="5"/>
  </r>
  <r>
    <n v="3085"/>
    <x v="3"/>
    <x v="2"/>
    <n v="39.36"/>
    <x v="34"/>
    <n v="238428"/>
    <x v="9"/>
    <x v="835"/>
    <x v="2"/>
    <n v="58.19"/>
    <s v="Second"/>
    <x v="1"/>
    <x v="0"/>
    <x v="0"/>
    <n v="131681.26"/>
    <x v="3"/>
    <x v="33"/>
    <x v="9"/>
    <n v="0"/>
    <x v="29"/>
    <x v="1"/>
  </r>
  <r>
    <n v="3086"/>
    <x v="1"/>
    <x v="3"/>
    <n v="34.81"/>
    <x v="3"/>
    <n v="80550"/>
    <x v="8"/>
    <x v="48"/>
    <x v="2"/>
    <n v="54.42"/>
    <s v="First"/>
    <x v="8"/>
    <x v="1"/>
    <x v="1"/>
    <n v="37288.93"/>
    <x v="2"/>
    <x v="24"/>
    <x v="8"/>
    <n v="0"/>
    <x v="23"/>
    <x v="4"/>
  </r>
  <r>
    <n v="3087"/>
    <x v="2"/>
    <x v="5"/>
    <n v="47.35"/>
    <x v="5"/>
    <n v="77837"/>
    <x v="4"/>
    <x v="800"/>
    <x v="2"/>
    <n v="50.69"/>
    <s v="First"/>
    <x v="0"/>
    <x v="1"/>
    <x v="1"/>
    <n v="42422.31"/>
    <x v="2"/>
    <x v="34"/>
    <x v="4"/>
    <n v="0"/>
    <x v="29"/>
    <x v="4"/>
  </r>
  <r>
    <n v="3088"/>
    <x v="6"/>
    <x v="1"/>
    <n v="66.23"/>
    <x v="37"/>
    <n v="269171"/>
    <x v="0"/>
    <x v="532"/>
    <x v="0"/>
    <n v="99.04"/>
    <s v="First"/>
    <x v="2"/>
    <x v="2"/>
    <x v="1"/>
    <n v="171313.31"/>
    <x v="1"/>
    <x v="11"/>
    <x v="0"/>
    <n v="0"/>
    <x v="9"/>
    <x v="4"/>
  </r>
  <r>
    <n v="3089"/>
    <x v="6"/>
    <x v="1"/>
    <n v="28.96"/>
    <x v="37"/>
    <n v="311371"/>
    <x v="0"/>
    <x v="136"/>
    <x v="0"/>
    <n v="76.25"/>
    <s v="Second"/>
    <x v="4"/>
    <x v="0"/>
    <x v="1"/>
    <n v="242886.23"/>
    <x v="1"/>
    <x v="28"/>
    <x v="0"/>
    <n v="1"/>
    <x v="5"/>
    <x v="4"/>
  </r>
  <r>
    <n v="3090"/>
    <x v="5"/>
    <x v="0"/>
    <n v="61.48"/>
    <x v="29"/>
    <n v="343018"/>
    <x v="0"/>
    <x v="582"/>
    <x v="1"/>
    <n v="71.180000000000007"/>
    <s v="First"/>
    <x v="2"/>
    <x v="2"/>
    <x v="1"/>
    <n v="233731.94"/>
    <x v="1"/>
    <x v="21"/>
    <x v="0"/>
    <n v="0"/>
    <x v="13"/>
    <x v="1"/>
  </r>
  <r>
    <n v="3091"/>
    <x v="3"/>
    <x v="2"/>
    <n v="47.05"/>
    <x v="34"/>
    <n v="257190"/>
    <x v="4"/>
    <x v="270"/>
    <x v="0"/>
    <n v="91.37"/>
    <s v="Third"/>
    <x v="0"/>
    <x v="0"/>
    <x v="0"/>
    <n v="165949.48000000001"/>
    <x v="2"/>
    <x v="26"/>
    <x v="4"/>
    <n v="0"/>
    <x v="18"/>
    <x v="0"/>
  </r>
  <r>
    <n v="3092"/>
    <x v="6"/>
    <x v="7"/>
    <n v="45.27"/>
    <x v="23"/>
    <n v="380396"/>
    <x v="9"/>
    <x v="8"/>
    <x v="1"/>
    <n v="83.73"/>
    <s v="Second"/>
    <x v="1"/>
    <x v="0"/>
    <x v="1"/>
    <n v="255245.82"/>
    <x v="2"/>
    <x v="16"/>
    <x v="9"/>
    <n v="0"/>
    <x v="14"/>
    <x v="2"/>
  </r>
  <r>
    <n v="3093"/>
    <x v="4"/>
    <x v="6"/>
    <n v="62.65"/>
    <x v="10"/>
    <n v="369216"/>
    <x v="1"/>
    <x v="650"/>
    <x v="0"/>
    <n v="65.930000000000007"/>
    <s v="First"/>
    <x v="6"/>
    <x v="1"/>
    <x v="0"/>
    <n v="243303.62"/>
    <x v="3"/>
    <x v="23"/>
    <x v="1"/>
    <n v="0"/>
    <x v="8"/>
    <x v="4"/>
  </r>
  <r>
    <n v="3094"/>
    <x v="0"/>
    <x v="6"/>
    <n v="43.95"/>
    <x v="33"/>
    <n v="144565"/>
    <x v="4"/>
    <x v="353"/>
    <x v="2"/>
    <n v="29.44"/>
    <s v="First"/>
    <x v="0"/>
    <x v="2"/>
    <x v="1"/>
    <n v="82986.8"/>
    <x v="2"/>
    <x v="2"/>
    <x v="4"/>
    <n v="0"/>
    <x v="4"/>
    <x v="2"/>
  </r>
  <r>
    <n v="3095"/>
    <x v="6"/>
    <x v="0"/>
    <n v="24.73"/>
    <x v="39"/>
    <n v="92795"/>
    <x v="5"/>
    <x v="635"/>
    <x v="0"/>
    <n v="87.2"/>
    <s v="Third"/>
    <x v="7"/>
    <x v="1"/>
    <x v="0"/>
    <n v="46824.97"/>
    <x v="2"/>
    <x v="50"/>
    <x v="5"/>
    <n v="3"/>
    <x v="6"/>
    <x v="1"/>
  </r>
  <r>
    <n v="3096"/>
    <x v="1"/>
    <x v="5"/>
    <n v="15.53"/>
    <x v="9"/>
    <n v="313855"/>
    <x v="3"/>
    <x v="836"/>
    <x v="0"/>
    <n v="29.05"/>
    <s v="First"/>
    <x v="4"/>
    <x v="0"/>
    <x v="0"/>
    <n v="249975.03"/>
    <x v="3"/>
    <x v="47"/>
    <x v="3"/>
    <n v="0"/>
    <x v="51"/>
    <x v="1"/>
  </r>
  <r>
    <n v="3097"/>
    <x v="2"/>
    <x v="1"/>
    <n v="26.5"/>
    <x v="19"/>
    <n v="114965"/>
    <x v="6"/>
    <x v="154"/>
    <x v="0"/>
    <n v="88.82"/>
    <s v="Second"/>
    <x v="9"/>
    <x v="2"/>
    <x v="1"/>
    <n v="55073.2"/>
    <x v="0"/>
    <x v="47"/>
    <x v="6"/>
    <n v="0"/>
    <x v="16"/>
    <x v="1"/>
  </r>
  <r>
    <n v="3098"/>
    <x v="8"/>
    <x v="4"/>
    <n v="59.98"/>
    <x v="22"/>
    <n v="139297"/>
    <x v="5"/>
    <x v="470"/>
    <x v="0"/>
    <n v="73.73"/>
    <s v="First"/>
    <x v="5"/>
    <x v="2"/>
    <x v="0"/>
    <n v="29765.759999999998"/>
    <x v="3"/>
    <x v="47"/>
    <x v="5"/>
    <n v="0"/>
    <x v="78"/>
    <x v="1"/>
  </r>
  <r>
    <n v="3099"/>
    <x v="6"/>
    <x v="4"/>
    <n v="39.57"/>
    <x v="16"/>
    <n v="284385"/>
    <x v="0"/>
    <x v="802"/>
    <x v="1"/>
    <n v="91.34"/>
    <s v="Third"/>
    <x v="4"/>
    <x v="0"/>
    <x v="0"/>
    <n v="115128.47"/>
    <x v="1"/>
    <x v="29"/>
    <x v="0"/>
    <n v="1"/>
    <x v="44"/>
    <x v="1"/>
  </r>
  <r>
    <n v="3100"/>
    <x v="3"/>
    <x v="4"/>
    <n v="29.45"/>
    <x v="22"/>
    <n v="86122"/>
    <x v="5"/>
    <x v="621"/>
    <x v="2"/>
    <n v="26.9"/>
    <s v="Third"/>
    <x v="7"/>
    <x v="0"/>
    <x v="0"/>
    <n v="40894.269999999997"/>
    <x v="0"/>
    <x v="21"/>
    <x v="5"/>
    <n v="3"/>
    <x v="17"/>
    <x v="1"/>
  </r>
  <r>
    <n v="3101"/>
    <x v="0"/>
    <x v="2"/>
    <n v="5.59"/>
    <x v="8"/>
    <n v="229181"/>
    <x v="8"/>
    <x v="32"/>
    <x v="2"/>
    <n v="52.71"/>
    <s v="Second"/>
    <x v="3"/>
    <x v="1"/>
    <x v="1"/>
    <n v="115569.42"/>
    <x v="2"/>
    <x v="10"/>
    <x v="8"/>
    <n v="3"/>
    <x v="6"/>
    <x v="4"/>
  </r>
  <r>
    <n v="3102"/>
    <x v="5"/>
    <x v="4"/>
    <n v="36.57"/>
    <x v="12"/>
    <n v="303600"/>
    <x v="0"/>
    <x v="1"/>
    <x v="2"/>
    <n v="32.69"/>
    <s v="Third"/>
    <x v="2"/>
    <x v="2"/>
    <x v="1"/>
    <n v="137220.69"/>
    <x v="2"/>
    <x v="28"/>
    <x v="0"/>
    <n v="0"/>
    <x v="11"/>
    <x v="4"/>
  </r>
  <r>
    <n v="3103"/>
    <x v="3"/>
    <x v="2"/>
    <n v="63.98"/>
    <x v="27"/>
    <n v="133757"/>
    <x v="8"/>
    <x v="280"/>
    <x v="2"/>
    <n v="32.39"/>
    <s v="Second"/>
    <x v="3"/>
    <x v="0"/>
    <x v="1"/>
    <n v="82415.94"/>
    <x v="0"/>
    <x v="37"/>
    <x v="8"/>
    <n v="3"/>
    <x v="39"/>
    <x v="2"/>
  </r>
  <r>
    <n v="3104"/>
    <x v="8"/>
    <x v="6"/>
    <n v="32.71"/>
    <x v="21"/>
    <n v="318006"/>
    <x v="5"/>
    <x v="129"/>
    <x v="1"/>
    <n v="82.94"/>
    <s v="Second"/>
    <x v="8"/>
    <x v="0"/>
    <x v="0"/>
    <n v="156253.31"/>
    <x v="2"/>
    <x v="43"/>
    <x v="5"/>
    <n v="1"/>
    <x v="31"/>
    <x v="0"/>
  </r>
  <r>
    <n v="3105"/>
    <x v="4"/>
    <x v="4"/>
    <n v="36.380000000000003"/>
    <x v="16"/>
    <n v="374127"/>
    <x v="7"/>
    <x v="556"/>
    <x v="2"/>
    <n v="57.85"/>
    <s v="First"/>
    <x v="7"/>
    <x v="0"/>
    <x v="0"/>
    <n v="285624.51"/>
    <x v="0"/>
    <x v="47"/>
    <x v="7"/>
    <n v="0"/>
    <x v="27"/>
    <x v="1"/>
  </r>
  <r>
    <n v="3106"/>
    <x v="1"/>
    <x v="0"/>
    <n v="76.41"/>
    <x v="35"/>
    <n v="59041"/>
    <x v="4"/>
    <x v="232"/>
    <x v="0"/>
    <n v="94.34"/>
    <s v="First"/>
    <x v="0"/>
    <x v="1"/>
    <x v="1"/>
    <n v="43829.52"/>
    <x v="3"/>
    <x v="13"/>
    <x v="4"/>
    <n v="0"/>
    <x v="28"/>
    <x v="1"/>
  </r>
  <r>
    <n v="3107"/>
    <x v="4"/>
    <x v="6"/>
    <n v="6.49"/>
    <x v="21"/>
    <n v="220783"/>
    <x v="2"/>
    <x v="510"/>
    <x v="1"/>
    <n v="73.62"/>
    <s v="First"/>
    <x v="3"/>
    <x v="2"/>
    <x v="1"/>
    <n v="109342.93"/>
    <x v="2"/>
    <x v="44"/>
    <x v="2"/>
    <n v="0"/>
    <x v="6"/>
    <x v="2"/>
  </r>
  <r>
    <n v="3108"/>
    <x v="8"/>
    <x v="2"/>
    <n v="61.79"/>
    <x v="34"/>
    <n v="158811"/>
    <x v="6"/>
    <x v="395"/>
    <x v="0"/>
    <n v="63.06"/>
    <s v="Third"/>
    <x v="4"/>
    <x v="1"/>
    <x v="0"/>
    <n v="118545.15"/>
    <x v="3"/>
    <x v="49"/>
    <x v="6"/>
    <n v="5"/>
    <x v="32"/>
    <x v="4"/>
  </r>
  <r>
    <n v="3109"/>
    <x v="1"/>
    <x v="2"/>
    <n v="41.75"/>
    <x v="2"/>
    <n v="128823"/>
    <x v="6"/>
    <x v="307"/>
    <x v="2"/>
    <n v="37.340000000000003"/>
    <s v="Third"/>
    <x v="1"/>
    <x v="2"/>
    <x v="1"/>
    <n v="68996.61"/>
    <x v="2"/>
    <x v="4"/>
    <x v="6"/>
    <n v="6"/>
    <x v="36"/>
    <x v="0"/>
  </r>
  <r>
    <n v="3110"/>
    <x v="5"/>
    <x v="0"/>
    <n v="16.57"/>
    <x v="0"/>
    <n v="129339"/>
    <x v="6"/>
    <x v="621"/>
    <x v="1"/>
    <n v="77.92"/>
    <s v="Second"/>
    <x v="9"/>
    <x v="1"/>
    <x v="0"/>
    <n v="91508.53"/>
    <x v="1"/>
    <x v="38"/>
    <x v="6"/>
    <n v="0"/>
    <x v="7"/>
    <x v="5"/>
  </r>
  <r>
    <n v="3111"/>
    <x v="0"/>
    <x v="0"/>
    <n v="77.08"/>
    <x v="39"/>
    <n v="176949"/>
    <x v="3"/>
    <x v="556"/>
    <x v="2"/>
    <n v="59.35"/>
    <s v="Third"/>
    <x v="4"/>
    <x v="2"/>
    <x v="0"/>
    <n v="106461.88"/>
    <x v="3"/>
    <x v="41"/>
    <x v="3"/>
    <n v="0"/>
    <x v="20"/>
    <x v="5"/>
  </r>
  <r>
    <n v="3112"/>
    <x v="7"/>
    <x v="0"/>
    <n v="9.43"/>
    <x v="0"/>
    <n v="355573"/>
    <x v="2"/>
    <x v="141"/>
    <x v="1"/>
    <n v="66.87"/>
    <s v="Third"/>
    <x v="6"/>
    <x v="1"/>
    <x v="1"/>
    <n v="225750.48"/>
    <x v="3"/>
    <x v="6"/>
    <x v="2"/>
    <n v="1"/>
    <x v="37"/>
    <x v="0"/>
  </r>
  <r>
    <n v="3113"/>
    <x v="5"/>
    <x v="3"/>
    <n v="25.6"/>
    <x v="3"/>
    <n v="252777"/>
    <x v="0"/>
    <x v="708"/>
    <x v="0"/>
    <n v="80.11"/>
    <s v="Third"/>
    <x v="1"/>
    <x v="1"/>
    <x v="0"/>
    <n v="155802.9"/>
    <x v="0"/>
    <x v="31"/>
    <x v="0"/>
    <n v="2"/>
    <x v="39"/>
    <x v="1"/>
  </r>
  <r>
    <n v="3114"/>
    <x v="0"/>
    <x v="7"/>
    <n v="36.11"/>
    <x v="17"/>
    <n v="155216"/>
    <x v="5"/>
    <x v="211"/>
    <x v="0"/>
    <n v="89.54"/>
    <s v="Second"/>
    <x v="7"/>
    <x v="1"/>
    <x v="0"/>
    <n v="27788.32"/>
    <x v="3"/>
    <x v="16"/>
    <x v="5"/>
    <n v="3"/>
    <x v="45"/>
    <x v="2"/>
  </r>
  <r>
    <n v="3115"/>
    <x v="9"/>
    <x v="3"/>
    <n v="63.87"/>
    <x v="11"/>
    <n v="195824"/>
    <x v="8"/>
    <x v="228"/>
    <x v="0"/>
    <n v="83.43"/>
    <s v="Third"/>
    <x v="2"/>
    <x v="2"/>
    <x v="1"/>
    <n v="140257.89000000001"/>
    <x v="0"/>
    <x v="35"/>
    <x v="8"/>
    <n v="5"/>
    <x v="12"/>
    <x v="5"/>
  </r>
  <r>
    <n v="3116"/>
    <x v="7"/>
    <x v="1"/>
    <n v="8.76"/>
    <x v="25"/>
    <n v="368458"/>
    <x v="5"/>
    <x v="89"/>
    <x v="2"/>
    <n v="34.049999999999997"/>
    <s v="First"/>
    <x v="5"/>
    <x v="2"/>
    <x v="0"/>
    <n v="203323.42"/>
    <x v="0"/>
    <x v="28"/>
    <x v="5"/>
    <n v="0"/>
    <x v="29"/>
    <x v="4"/>
  </r>
  <r>
    <n v="3117"/>
    <x v="1"/>
    <x v="2"/>
    <n v="24.33"/>
    <x v="2"/>
    <n v="52608"/>
    <x v="4"/>
    <x v="516"/>
    <x v="2"/>
    <n v="27.51"/>
    <s v="Third"/>
    <x v="0"/>
    <x v="0"/>
    <x v="1"/>
    <n v="33121.79"/>
    <x v="2"/>
    <x v="45"/>
    <x v="4"/>
    <n v="0"/>
    <x v="37"/>
    <x v="2"/>
  </r>
  <r>
    <n v="3118"/>
    <x v="7"/>
    <x v="1"/>
    <n v="54.74"/>
    <x v="26"/>
    <n v="241156"/>
    <x v="5"/>
    <x v="277"/>
    <x v="0"/>
    <n v="66.290000000000006"/>
    <s v="First"/>
    <x v="5"/>
    <x v="1"/>
    <x v="1"/>
    <n v="99610.41"/>
    <x v="0"/>
    <x v="8"/>
    <x v="5"/>
    <n v="0"/>
    <x v="33"/>
    <x v="5"/>
  </r>
  <r>
    <n v="3119"/>
    <x v="0"/>
    <x v="0"/>
    <n v="75.349999999999994"/>
    <x v="35"/>
    <n v="365106"/>
    <x v="3"/>
    <x v="630"/>
    <x v="1"/>
    <n v="62.85"/>
    <s v="Third"/>
    <x v="1"/>
    <x v="2"/>
    <x v="1"/>
    <n v="196203.41"/>
    <x v="0"/>
    <x v="23"/>
    <x v="3"/>
    <n v="1"/>
    <x v="36"/>
    <x v="4"/>
  </r>
  <r>
    <n v="3120"/>
    <x v="0"/>
    <x v="2"/>
    <n v="53.51"/>
    <x v="2"/>
    <n v="68292"/>
    <x v="5"/>
    <x v="305"/>
    <x v="1"/>
    <n v="93.57"/>
    <s v="First"/>
    <x v="5"/>
    <x v="2"/>
    <x v="1"/>
    <n v="43682.99"/>
    <x v="3"/>
    <x v="18"/>
    <x v="5"/>
    <n v="0"/>
    <x v="9"/>
    <x v="5"/>
  </r>
  <r>
    <n v="3121"/>
    <x v="9"/>
    <x v="5"/>
    <n v="10.06"/>
    <x v="13"/>
    <n v="75113"/>
    <x v="5"/>
    <x v="760"/>
    <x v="0"/>
    <n v="99.66"/>
    <s v="Third"/>
    <x v="1"/>
    <x v="2"/>
    <x v="0"/>
    <n v="46509.9"/>
    <x v="0"/>
    <x v="34"/>
    <x v="5"/>
    <n v="8"/>
    <x v="39"/>
    <x v="4"/>
  </r>
  <r>
    <n v="3122"/>
    <x v="1"/>
    <x v="6"/>
    <n v="28.4"/>
    <x v="24"/>
    <n v="52665"/>
    <x v="5"/>
    <x v="307"/>
    <x v="2"/>
    <n v="31.97"/>
    <s v="Third"/>
    <x v="1"/>
    <x v="1"/>
    <x v="1"/>
    <n v="21814.81"/>
    <x v="3"/>
    <x v="26"/>
    <x v="5"/>
    <n v="8"/>
    <x v="33"/>
    <x v="0"/>
  </r>
  <r>
    <n v="3123"/>
    <x v="8"/>
    <x v="5"/>
    <n v="16.86"/>
    <x v="9"/>
    <n v="274558"/>
    <x v="5"/>
    <x v="123"/>
    <x v="0"/>
    <n v="84.6"/>
    <s v="Second"/>
    <x v="4"/>
    <x v="0"/>
    <x v="0"/>
    <n v="113057.69"/>
    <x v="1"/>
    <x v="11"/>
    <x v="5"/>
    <n v="7"/>
    <x v="33"/>
    <x v="4"/>
  </r>
  <r>
    <n v="3124"/>
    <x v="2"/>
    <x v="4"/>
    <n v="8.64"/>
    <x v="22"/>
    <n v="381252"/>
    <x v="2"/>
    <x v="348"/>
    <x v="1"/>
    <n v="64.28"/>
    <s v="First"/>
    <x v="3"/>
    <x v="1"/>
    <x v="0"/>
    <n v="161145.89000000001"/>
    <x v="0"/>
    <x v="28"/>
    <x v="2"/>
    <n v="0"/>
    <x v="3"/>
    <x v="4"/>
  </r>
  <r>
    <n v="3125"/>
    <x v="0"/>
    <x v="2"/>
    <n v="32.85"/>
    <x v="27"/>
    <n v="311663"/>
    <x v="3"/>
    <x v="636"/>
    <x v="1"/>
    <n v="99.65"/>
    <s v="Second"/>
    <x v="0"/>
    <x v="1"/>
    <x v="0"/>
    <n v="133606.1"/>
    <x v="1"/>
    <x v="28"/>
    <x v="3"/>
    <n v="2"/>
    <x v="15"/>
    <x v="4"/>
  </r>
  <r>
    <n v="3126"/>
    <x v="4"/>
    <x v="0"/>
    <n v="46.43"/>
    <x v="39"/>
    <n v="61742"/>
    <x v="7"/>
    <x v="837"/>
    <x v="2"/>
    <n v="25.84"/>
    <s v="Third"/>
    <x v="0"/>
    <x v="2"/>
    <x v="0"/>
    <n v="39628.51"/>
    <x v="2"/>
    <x v="31"/>
    <x v="7"/>
    <n v="6"/>
    <x v="9"/>
    <x v="1"/>
  </r>
  <r>
    <n v="3127"/>
    <x v="0"/>
    <x v="5"/>
    <n v="59.95"/>
    <x v="9"/>
    <n v="202491"/>
    <x v="2"/>
    <x v="101"/>
    <x v="0"/>
    <n v="96.23"/>
    <s v="First"/>
    <x v="3"/>
    <x v="0"/>
    <x v="1"/>
    <n v="156829.51"/>
    <x v="2"/>
    <x v="49"/>
    <x v="2"/>
    <n v="0"/>
    <x v="34"/>
    <x v="4"/>
  </r>
  <r>
    <n v="3128"/>
    <x v="3"/>
    <x v="5"/>
    <n v="59.42"/>
    <x v="13"/>
    <n v="352786"/>
    <x v="6"/>
    <x v="244"/>
    <x v="0"/>
    <n v="72.94"/>
    <s v="First"/>
    <x v="9"/>
    <x v="0"/>
    <x v="1"/>
    <n v="185912.7"/>
    <x v="2"/>
    <x v="4"/>
    <x v="6"/>
    <n v="0"/>
    <x v="21"/>
    <x v="0"/>
  </r>
  <r>
    <n v="3129"/>
    <x v="9"/>
    <x v="5"/>
    <n v="55.32"/>
    <x v="9"/>
    <n v="224202"/>
    <x v="2"/>
    <x v="626"/>
    <x v="0"/>
    <n v="61.19"/>
    <s v="First"/>
    <x v="3"/>
    <x v="2"/>
    <x v="0"/>
    <n v="165872.35"/>
    <x v="0"/>
    <x v="23"/>
    <x v="2"/>
    <n v="0"/>
    <x v="28"/>
    <x v="4"/>
  </r>
  <r>
    <n v="3130"/>
    <x v="2"/>
    <x v="7"/>
    <n v="8.33"/>
    <x v="36"/>
    <n v="274409"/>
    <x v="4"/>
    <x v="128"/>
    <x v="2"/>
    <n v="42.7"/>
    <s v="Second"/>
    <x v="0"/>
    <x v="0"/>
    <x v="1"/>
    <n v="189624.37"/>
    <x v="0"/>
    <x v="4"/>
    <x v="4"/>
    <n v="0"/>
    <x v="22"/>
    <x v="0"/>
  </r>
  <r>
    <n v="3131"/>
    <x v="1"/>
    <x v="1"/>
    <n v="34.11"/>
    <x v="25"/>
    <n v="89400"/>
    <x v="3"/>
    <x v="324"/>
    <x v="2"/>
    <n v="36.44"/>
    <s v="Second"/>
    <x v="1"/>
    <x v="1"/>
    <x v="1"/>
    <n v="38334.28"/>
    <x v="2"/>
    <x v="30"/>
    <x v="3"/>
    <n v="1"/>
    <x v="15"/>
    <x v="0"/>
  </r>
  <r>
    <n v="3132"/>
    <x v="7"/>
    <x v="4"/>
    <n v="24.77"/>
    <x v="12"/>
    <n v="210635"/>
    <x v="6"/>
    <x v="456"/>
    <x v="0"/>
    <n v="91.98"/>
    <s v="Third"/>
    <x v="1"/>
    <x v="2"/>
    <x v="1"/>
    <n v="125680.31"/>
    <x v="0"/>
    <x v="4"/>
    <x v="6"/>
    <n v="6"/>
    <x v="20"/>
    <x v="0"/>
  </r>
  <r>
    <n v="3133"/>
    <x v="1"/>
    <x v="5"/>
    <n v="28.17"/>
    <x v="20"/>
    <n v="204563"/>
    <x v="2"/>
    <x v="336"/>
    <x v="1"/>
    <n v="98.06"/>
    <s v="First"/>
    <x v="3"/>
    <x v="1"/>
    <x v="1"/>
    <n v="121125.05"/>
    <x v="1"/>
    <x v="20"/>
    <x v="2"/>
    <n v="0"/>
    <x v="0"/>
    <x v="2"/>
  </r>
  <r>
    <n v="3134"/>
    <x v="6"/>
    <x v="6"/>
    <n v="35.409999999999997"/>
    <x v="10"/>
    <n v="274712"/>
    <x v="0"/>
    <x v="136"/>
    <x v="2"/>
    <n v="27.13"/>
    <s v="First"/>
    <x v="2"/>
    <x v="1"/>
    <x v="0"/>
    <n v="163460.85999999999"/>
    <x v="1"/>
    <x v="8"/>
    <x v="0"/>
    <n v="0"/>
    <x v="20"/>
    <x v="5"/>
  </r>
  <r>
    <n v="3135"/>
    <x v="1"/>
    <x v="0"/>
    <n v="61.04"/>
    <x v="6"/>
    <n v="92980"/>
    <x v="6"/>
    <x v="93"/>
    <x v="0"/>
    <n v="71.680000000000007"/>
    <s v="Second"/>
    <x v="4"/>
    <x v="0"/>
    <x v="0"/>
    <n v="68091.97"/>
    <x v="2"/>
    <x v="25"/>
    <x v="6"/>
    <n v="5"/>
    <x v="10"/>
    <x v="3"/>
  </r>
  <r>
    <n v="3136"/>
    <x v="5"/>
    <x v="7"/>
    <n v="24.66"/>
    <x v="36"/>
    <n v="327113"/>
    <x v="7"/>
    <x v="838"/>
    <x v="0"/>
    <n v="63.34"/>
    <s v="Third"/>
    <x v="0"/>
    <x v="1"/>
    <x v="0"/>
    <n v="252559.61"/>
    <x v="1"/>
    <x v="40"/>
    <x v="7"/>
    <n v="6"/>
    <x v="34"/>
    <x v="5"/>
  </r>
  <r>
    <n v="3137"/>
    <x v="4"/>
    <x v="3"/>
    <n v="22.62"/>
    <x v="7"/>
    <n v="101198"/>
    <x v="7"/>
    <x v="290"/>
    <x v="0"/>
    <n v="71.900000000000006"/>
    <s v="Second"/>
    <x v="2"/>
    <x v="2"/>
    <x v="1"/>
    <n v="41557.39"/>
    <x v="0"/>
    <x v="34"/>
    <x v="7"/>
    <n v="3"/>
    <x v="33"/>
    <x v="4"/>
  </r>
  <r>
    <n v="3138"/>
    <x v="5"/>
    <x v="0"/>
    <n v="66.81"/>
    <x v="0"/>
    <n v="95269"/>
    <x v="1"/>
    <x v="811"/>
    <x v="2"/>
    <n v="51.64"/>
    <s v="Second"/>
    <x v="6"/>
    <x v="0"/>
    <x v="1"/>
    <n v="59950.7"/>
    <x v="0"/>
    <x v="50"/>
    <x v="1"/>
    <n v="0"/>
    <x v="37"/>
    <x v="1"/>
  </r>
  <r>
    <n v="3139"/>
    <x v="3"/>
    <x v="0"/>
    <n v="33.159999999999997"/>
    <x v="29"/>
    <n v="52987"/>
    <x v="7"/>
    <x v="14"/>
    <x v="0"/>
    <n v="91.42"/>
    <s v="First"/>
    <x v="7"/>
    <x v="0"/>
    <x v="1"/>
    <n v="25042.66"/>
    <x v="0"/>
    <x v="47"/>
    <x v="7"/>
    <n v="0"/>
    <x v="17"/>
    <x v="1"/>
  </r>
  <r>
    <n v="3140"/>
    <x v="0"/>
    <x v="4"/>
    <n v="62.2"/>
    <x v="16"/>
    <n v="186474"/>
    <x v="7"/>
    <x v="242"/>
    <x v="0"/>
    <n v="86.32"/>
    <s v="Second"/>
    <x v="6"/>
    <x v="0"/>
    <x v="1"/>
    <n v="140853.19"/>
    <x v="0"/>
    <x v="43"/>
    <x v="7"/>
    <n v="2"/>
    <x v="27"/>
    <x v="0"/>
  </r>
  <r>
    <n v="3141"/>
    <x v="9"/>
    <x v="7"/>
    <n v="64.98"/>
    <x v="23"/>
    <n v="311119"/>
    <x v="5"/>
    <x v="249"/>
    <x v="0"/>
    <n v="29.05"/>
    <s v="Second"/>
    <x v="8"/>
    <x v="1"/>
    <x v="0"/>
    <n v="229998.88"/>
    <x v="1"/>
    <x v="34"/>
    <x v="5"/>
    <n v="1"/>
    <x v="28"/>
    <x v="4"/>
  </r>
  <r>
    <n v="3142"/>
    <x v="1"/>
    <x v="7"/>
    <n v="56.62"/>
    <x v="23"/>
    <n v="360610"/>
    <x v="6"/>
    <x v="522"/>
    <x v="2"/>
    <n v="56.6"/>
    <s v="Second"/>
    <x v="4"/>
    <x v="0"/>
    <x v="1"/>
    <n v="172757.5"/>
    <x v="2"/>
    <x v="11"/>
    <x v="6"/>
    <n v="5"/>
    <x v="16"/>
    <x v="4"/>
  </r>
  <r>
    <n v="3143"/>
    <x v="5"/>
    <x v="3"/>
    <n v="12.72"/>
    <x v="11"/>
    <n v="227173"/>
    <x v="5"/>
    <x v="136"/>
    <x v="0"/>
    <n v="76.66"/>
    <s v="Second"/>
    <x v="7"/>
    <x v="0"/>
    <x v="0"/>
    <n v="184574.82"/>
    <x v="2"/>
    <x v="14"/>
    <x v="5"/>
    <n v="3"/>
    <x v="48"/>
    <x v="0"/>
  </r>
  <r>
    <n v="3144"/>
    <x v="8"/>
    <x v="3"/>
    <n v="21.91"/>
    <x v="7"/>
    <n v="176803"/>
    <x v="1"/>
    <x v="363"/>
    <x v="2"/>
    <n v="39.729999999999997"/>
    <s v="First"/>
    <x v="6"/>
    <x v="2"/>
    <x v="0"/>
    <n v="130785.94"/>
    <x v="0"/>
    <x v="27"/>
    <x v="1"/>
    <n v="0"/>
    <x v="28"/>
    <x v="4"/>
  </r>
  <r>
    <n v="3145"/>
    <x v="6"/>
    <x v="0"/>
    <n v="15.42"/>
    <x v="0"/>
    <n v="221764"/>
    <x v="5"/>
    <x v="507"/>
    <x v="0"/>
    <n v="79.7"/>
    <s v="First"/>
    <x v="5"/>
    <x v="2"/>
    <x v="0"/>
    <n v="99619.15"/>
    <x v="2"/>
    <x v="44"/>
    <x v="5"/>
    <n v="0"/>
    <x v="11"/>
    <x v="2"/>
  </r>
  <r>
    <n v="3146"/>
    <x v="7"/>
    <x v="0"/>
    <n v="51.97"/>
    <x v="39"/>
    <n v="392262"/>
    <x v="7"/>
    <x v="558"/>
    <x v="0"/>
    <n v="87.15"/>
    <s v="First"/>
    <x v="7"/>
    <x v="2"/>
    <x v="1"/>
    <n v="165879.37"/>
    <x v="0"/>
    <x v="36"/>
    <x v="7"/>
    <n v="0"/>
    <x v="3"/>
    <x v="1"/>
  </r>
  <r>
    <n v="3147"/>
    <x v="8"/>
    <x v="7"/>
    <n v="29.41"/>
    <x v="17"/>
    <n v="274468"/>
    <x v="4"/>
    <x v="701"/>
    <x v="1"/>
    <n v="77.86"/>
    <s v="Second"/>
    <x v="0"/>
    <x v="1"/>
    <x v="1"/>
    <n v="203024.94"/>
    <x v="3"/>
    <x v="20"/>
    <x v="4"/>
    <n v="0"/>
    <x v="28"/>
    <x v="2"/>
  </r>
  <r>
    <n v="3148"/>
    <x v="0"/>
    <x v="0"/>
    <n v="14.81"/>
    <x v="0"/>
    <n v="311149"/>
    <x v="3"/>
    <x v="736"/>
    <x v="1"/>
    <n v="80.959999999999994"/>
    <s v="Second"/>
    <x v="1"/>
    <x v="0"/>
    <x v="1"/>
    <n v="240614.82"/>
    <x v="1"/>
    <x v="41"/>
    <x v="3"/>
    <n v="1"/>
    <x v="34"/>
    <x v="5"/>
  </r>
  <r>
    <n v="3149"/>
    <x v="6"/>
    <x v="0"/>
    <n v="12.2"/>
    <x v="39"/>
    <n v="278934"/>
    <x v="1"/>
    <x v="532"/>
    <x v="2"/>
    <n v="59.14"/>
    <s v="Third"/>
    <x v="1"/>
    <x v="0"/>
    <x v="1"/>
    <n v="210935.95"/>
    <x v="3"/>
    <x v="21"/>
    <x v="1"/>
    <n v="3"/>
    <x v="27"/>
    <x v="1"/>
  </r>
  <r>
    <n v="3150"/>
    <x v="8"/>
    <x v="2"/>
    <n v="77.88"/>
    <x v="2"/>
    <n v="200947"/>
    <x v="9"/>
    <x v="150"/>
    <x v="2"/>
    <n v="46.92"/>
    <s v="Second"/>
    <x v="1"/>
    <x v="1"/>
    <x v="1"/>
    <n v="104005.02"/>
    <x v="3"/>
    <x v="0"/>
    <x v="9"/>
    <n v="0"/>
    <x v="35"/>
    <x v="0"/>
  </r>
  <r>
    <n v="3151"/>
    <x v="8"/>
    <x v="7"/>
    <n v="15.36"/>
    <x v="30"/>
    <n v="200284"/>
    <x v="1"/>
    <x v="545"/>
    <x v="2"/>
    <n v="32.049999999999997"/>
    <s v="Third"/>
    <x v="1"/>
    <x v="0"/>
    <x v="0"/>
    <n v="158734.48000000001"/>
    <x v="1"/>
    <x v="45"/>
    <x v="1"/>
    <n v="3"/>
    <x v="38"/>
    <x v="2"/>
  </r>
  <r>
    <n v="3152"/>
    <x v="8"/>
    <x v="0"/>
    <n v="17.93"/>
    <x v="35"/>
    <n v="178547"/>
    <x v="2"/>
    <x v="160"/>
    <x v="1"/>
    <n v="89.5"/>
    <s v="Third"/>
    <x v="2"/>
    <x v="0"/>
    <x v="1"/>
    <n v="71583.61"/>
    <x v="1"/>
    <x v="38"/>
    <x v="2"/>
    <n v="2"/>
    <x v="44"/>
    <x v="5"/>
  </r>
  <r>
    <n v="3153"/>
    <x v="4"/>
    <x v="5"/>
    <n v="65.28"/>
    <x v="13"/>
    <n v="29541"/>
    <x v="3"/>
    <x v="242"/>
    <x v="2"/>
    <n v="49.93"/>
    <s v="First"/>
    <x v="4"/>
    <x v="0"/>
    <x v="1"/>
    <n v="48668.39"/>
    <x v="0"/>
    <x v="0"/>
    <x v="3"/>
    <n v="0"/>
    <x v="92"/>
    <x v="0"/>
  </r>
  <r>
    <n v="3154"/>
    <x v="3"/>
    <x v="3"/>
    <n v="75.3"/>
    <x v="32"/>
    <n v="80147"/>
    <x v="0"/>
    <x v="596"/>
    <x v="1"/>
    <n v="93.04"/>
    <s v="Third"/>
    <x v="0"/>
    <x v="0"/>
    <x v="1"/>
    <n v="61493.29"/>
    <x v="3"/>
    <x v="0"/>
    <x v="0"/>
    <n v="3"/>
    <x v="34"/>
    <x v="0"/>
  </r>
  <r>
    <n v="3155"/>
    <x v="5"/>
    <x v="5"/>
    <n v="27.91"/>
    <x v="20"/>
    <n v="209523"/>
    <x v="1"/>
    <x v="449"/>
    <x v="0"/>
    <n v="99.9"/>
    <s v="Third"/>
    <x v="6"/>
    <x v="2"/>
    <x v="0"/>
    <n v="100330.46"/>
    <x v="2"/>
    <x v="30"/>
    <x v="1"/>
    <n v="0"/>
    <x v="16"/>
    <x v="0"/>
  </r>
  <r>
    <n v="3156"/>
    <x v="1"/>
    <x v="0"/>
    <n v="45.17"/>
    <x v="39"/>
    <n v="393036"/>
    <x v="3"/>
    <x v="684"/>
    <x v="2"/>
    <n v="44.92"/>
    <s v="Second"/>
    <x v="0"/>
    <x v="0"/>
    <x v="1"/>
    <n v="289889.86"/>
    <x v="1"/>
    <x v="15"/>
    <x v="3"/>
    <n v="2"/>
    <x v="28"/>
    <x v="0"/>
  </r>
  <r>
    <n v="3157"/>
    <x v="4"/>
    <x v="4"/>
    <n v="50.91"/>
    <x v="22"/>
    <n v="374594"/>
    <x v="9"/>
    <x v="454"/>
    <x v="2"/>
    <n v="51.61"/>
    <s v="First"/>
    <x v="1"/>
    <x v="2"/>
    <x v="0"/>
    <n v="189731.45"/>
    <x v="2"/>
    <x v="37"/>
    <x v="9"/>
    <n v="0"/>
    <x v="1"/>
    <x v="2"/>
  </r>
  <r>
    <n v="3158"/>
    <x v="3"/>
    <x v="7"/>
    <n v="28.29"/>
    <x v="36"/>
    <n v="320505"/>
    <x v="2"/>
    <x v="6"/>
    <x v="2"/>
    <n v="53.87"/>
    <s v="Second"/>
    <x v="0"/>
    <x v="1"/>
    <x v="0"/>
    <n v="215224.07"/>
    <x v="3"/>
    <x v="38"/>
    <x v="2"/>
    <n v="5"/>
    <x v="14"/>
    <x v="5"/>
  </r>
  <r>
    <n v="3159"/>
    <x v="2"/>
    <x v="0"/>
    <n v="76.89"/>
    <x v="29"/>
    <n v="115502"/>
    <x v="2"/>
    <x v="454"/>
    <x v="1"/>
    <n v="82.78"/>
    <s v="Second"/>
    <x v="6"/>
    <x v="0"/>
    <x v="0"/>
    <n v="80959.08"/>
    <x v="3"/>
    <x v="43"/>
    <x v="2"/>
    <n v="1"/>
    <x v="2"/>
    <x v="0"/>
  </r>
  <r>
    <n v="3160"/>
    <x v="3"/>
    <x v="1"/>
    <n v="57.26"/>
    <x v="25"/>
    <n v="247929"/>
    <x v="1"/>
    <x v="811"/>
    <x v="1"/>
    <n v="62.2"/>
    <s v="Third"/>
    <x v="6"/>
    <x v="0"/>
    <x v="0"/>
    <n v="190561.88"/>
    <x v="2"/>
    <x v="3"/>
    <x v="1"/>
    <n v="0"/>
    <x v="34"/>
    <x v="3"/>
  </r>
  <r>
    <n v="3161"/>
    <x v="1"/>
    <x v="6"/>
    <n v="72.89"/>
    <x v="21"/>
    <n v="218776"/>
    <x v="4"/>
    <x v="839"/>
    <x v="2"/>
    <n v="54.2"/>
    <s v="First"/>
    <x v="0"/>
    <x v="0"/>
    <x v="1"/>
    <n v="169308.82"/>
    <x v="3"/>
    <x v="16"/>
    <x v="4"/>
    <n v="0"/>
    <x v="34"/>
    <x v="2"/>
  </r>
  <r>
    <n v="3162"/>
    <x v="8"/>
    <x v="3"/>
    <n v="22.53"/>
    <x v="32"/>
    <n v="102220"/>
    <x v="9"/>
    <x v="71"/>
    <x v="1"/>
    <n v="83.7"/>
    <s v="First"/>
    <x v="1"/>
    <x v="0"/>
    <x v="1"/>
    <n v="69881.87"/>
    <x v="0"/>
    <x v="0"/>
    <x v="9"/>
    <n v="0"/>
    <x v="13"/>
    <x v="0"/>
  </r>
  <r>
    <n v="3163"/>
    <x v="8"/>
    <x v="2"/>
    <n v="28.64"/>
    <x v="38"/>
    <n v="233257"/>
    <x v="5"/>
    <x v="735"/>
    <x v="1"/>
    <n v="98.44"/>
    <s v="Third"/>
    <x v="8"/>
    <x v="2"/>
    <x v="1"/>
    <n v="179660.18"/>
    <x v="2"/>
    <x v="17"/>
    <x v="5"/>
    <n v="1"/>
    <x v="34"/>
    <x v="2"/>
  </r>
  <r>
    <n v="3164"/>
    <x v="0"/>
    <x v="3"/>
    <n v="40.99"/>
    <x v="3"/>
    <n v="194234"/>
    <x v="2"/>
    <x v="444"/>
    <x v="0"/>
    <n v="76.680000000000007"/>
    <s v="First"/>
    <x v="3"/>
    <x v="2"/>
    <x v="1"/>
    <n v="145954.25"/>
    <x v="0"/>
    <x v="1"/>
    <x v="2"/>
    <n v="0"/>
    <x v="32"/>
    <x v="1"/>
  </r>
  <r>
    <n v="3165"/>
    <x v="7"/>
    <x v="3"/>
    <n v="14.5"/>
    <x v="11"/>
    <n v="226473"/>
    <x v="1"/>
    <x v="766"/>
    <x v="0"/>
    <n v="93.99"/>
    <s v="Third"/>
    <x v="4"/>
    <x v="1"/>
    <x v="0"/>
    <n v="116019.09"/>
    <x v="0"/>
    <x v="29"/>
    <x v="1"/>
    <n v="2"/>
    <x v="1"/>
    <x v="1"/>
  </r>
  <r>
    <n v="3166"/>
    <x v="2"/>
    <x v="7"/>
    <n v="72.33"/>
    <x v="17"/>
    <n v="169289"/>
    <x v="9"/>
    <x v="791"/>
    <x v="0"/>
    <n v="85.4"/>
    <s v="Second"/>
    <x v="1"/>
    <x v="2"/>
    <x v="1"/>
    <n v="68410.47"/>
    <x v="1"/>
    <x v="48"/>
    <x v="9"/>
    <n v="0"/>
    <x v="44"/>
    <x v="5"/>
  </r>
  <r>
    <n v="3167"/>
    <x v="0"/>
    <x v="7"/>
    <n v="61.92"/>
    <x v="17"/>
    <n v="347423"/>
    <x v="5"/>
    <x v="187"/>
    <x v="2"/>
    <n v="28.03"/>
    <s v="Third"/>
    <x v="4"/>
    <x v="2"/>
    <x v="1"/>
    <n v="262744.61"/>
    <x v="1"/>
    <x v="29"/>
    <x v="5"/>
    <n v="7"/>
    <x v="27"/>
    <x v="1"/>
  </r>
  <r>
    <n v="3168"/>
    <x v="9"/>
    <x v="7"/>
    <n v="56.6"/>
    <x v="23"/>
    <n v="52697"/>
    <x v="6"/>
    <x v="840"/>
    <x v="1"/>
    <n v="96.93"/>
    <s v="Second"/>
    <x v="0"/>
    <x v="2"/>
    <x v="1"/>
    <n v="41040.35"/>
    <x v="2"/>
    <x v="45"/>
    <x v="6"/>
    <n v="7"/>
    <x v="5"/>
    <x v="2"/>
  </r>
  <r>
    <n v="3169"/>
    <x v="4"/>
    <x v="5"/>
    <n v="43.21"/>
    <x v="5"/>
    <n v="376481"/>
    <x v="5"/>
    <x v="151"/>
    <x v="1"/>
    <n v="85.29"/>
    <s v="Second"/>
    <x v="0"/>
    <x v="0"/>
    <x v="1"/>
    <n v="237190.11"/>
    <x v="2"/>
    <x v="38"/>
    <x v="5"/>
    <n v="9"/>
    <x v="37"/>
    <x v="5"/>
  </r>
  <r>
    <n v="3170"/>
    <x v="6"/>
    <x v="1"/>
    <n v="24.7"/>
    <x v="25"/>
    <n v="29859"/>
    <x v="7"/>
    <x v="514"/>
    <x v="0"/>
    <n v="27.63"/>
    <s v="First"/>
    <x v="7"/>
    <x v="0"/>
    <x v="0"/>
    <n v="45768.04"/>
    <x v="0"/>
    <x v="14"/>
    <x v="7"/>
    <n v="0"/>
    <x v="93"/>
    <x v="0"/>
  </r>
  <r>
    <n v="3171"/>
    <x v="1"/>
    <x v="6"/>
    <n v="30.96"/>
    <x v="33"/>
    <n v="99932"/>
    <x v="0"/>
    <x v="185"/>
    <x v="2"/>
    <n v="53.14"/>
    <s v="Third"/>
    <x v="2"/>
    <x v="1"/>
    <x v="0"/>
    <n v="55735.43"/>
    <x v="1"/>
    <x v="40"/>
    <x v="0"/>
    <n v="0"/>
    <x v="19"/>
    <x v="5"/>
  </r>
  <r>
    <n v="3172"/>
    <x v="8"/>
    <x v="5"/>
    <n v="44.5"/>
    <x v="20"/>
    <n v="348927"/>
    <x v="0"/>
    <x v="315"/>
    <x v="1"/>
    <n v="94.18"/>
    <s v="First"/>
    <x v="2"/>
    <x v="2"/>
    <x v="1"/>
    <n v="193088.5"/>
    <x v="3"/>
    <x v="13"/>
    <x v="0"/>
    <n v="0"/>
    <x v="29"/>
    <x v="1"/>
  </r>
  <r>
    <n v="3173"/>
    <x v="0"/>
    <x v="3"/>
    <n v="26.97"/>
    <x v="11"/>
    <n v="227495"/>
    <x v="3"/>
    <x v="109"/>
    <x v="1"/>
    <n v="68.790000000000006"/>
    <s v="First"/>
    <x v="4"/>
    <x v="2"/>
    <x v="0"/>
    <n v="208192.84"/>
    <x v="2"/>
    <x v="11"/>
    <x v="3"/>
    <n v="0"/>
    <x v="94"/>
    <x v="4"/>
  </r>
  <r>
    <n v="3174"/>
    <x v="6"/>
    <x v="3"/>
    <n v="5.19"/>
    <x v="3"/>
    <n v="187503"/>
    <x v="5"/>
    <x v="22"/>
    <x v="0"/>
    <n v="76.13"/>
    <s v="First"/>
    <x v="5"/>
    <x v="1"/>
    <x v="0"/>
    <n v="121362.78"/>
    <x v="3"/>
    <x v="35"/>
    <x v="5"/>
    <n v="0"/>
    <x v="18"/>
    <x v="5"/>
  </r>
  <r>
    <n v="3175"/>
    <x v="5"/>
    <x v="2"/>
    <n v="21.83"/>
    <x v="27"/>
    <n v="177699"/>
    <x v="6"/>
    <x v="473"/>
    <x v="0"/>
    <n v="97.86"/>
    <s v="First"/>
    <x v="9"/>
    <x v="0"/>
    <x v="1"/>
    <n v="124299.29"/>
    <x v="1"/>
    <x v="24"/>
    <x v="6"/>
    <n v="0"/>
    <x v="2"/>
    <x v="4"/>
  </r>
  <r>
    <n v="3176"/>
    <x v="5"/>
    <x v="2"/>
    <n v="56.05"/>
    <x v="38"/>
    <n v="153025"/>
    <x v="6"/>
    <x v="737"/>
    <x v="2"/>
    <n v="59.66"/>
    <s v="Second"/>
    <x v="0"/>
    <x v="0"/>
    <x v="1"/>
    <n v="64655.82"/>
    <x v="2"/>
    <x v="45"/>
    <x v="6"/>
    <n v="7"/>
    <x v="3"/>
    <x v="2"/>
  </r>
  <r>
    <n v="3177"/>
    <x v="2"/>
    <x v="1"/>
    <n v="77.84"/>
    <x v="25"/>
    <n v="95827"/>
    <x v="0"/>
    <x v="471"/>
    <x v="0"/>
    <n v="62.88"/>
    <s v="Second"/>
    <x v="1"/>
    <x v="1"/>
    <x v="1"/>
    <n v="63766.75"/>
    <x v="0"/>
    <x v="50"/>
    <x v="0"/>
    <n v="2"/>
    <x v="14"/>
    <x v="1"/>
  </r>
  <r>
    <n v="3178"/>
    <x v="0"/>
    <x v="6"/>
    <n v="5.77"/>
    <x v="24"/>
    <n v="394917"/>
    <x v="3"/>
    <x v="645"/>
    <x v="1"/>
    <n v="29.93"/>
    <s v="First"/>
    <x v="4"/>
    <x v="1"/>
    <x v="1"/>
    <n v="162229.88"/>
    <x v="1"/>
    <x v="50"/>
    <x v="3"/>
    <n v="0"/>
    <x v="33"/>
    <x v="1"/>
  </r>
  <r>
    <n v="3179"/>
    <x v="5"/>
    <x v="6"/>
    <n v="32.43"/>
    <x v="31"/>
    <n v="240827"/>
    <x v="2"/>
    <x v="7"/>
    <x v="2"/>
    <n v="41.26"/>
    <s v="Second"/>
    <x v="6"/>
    <x v="1"/>
    <x v="0"/>
    <n v="191424.46"/>
    <x v="3"/>
    <x v="19"/>
    <x v="2"/>
    <n v="1"/>
    <x v="38"/>
    <x v="2"/>
  </r>
  <r>
    <n v="3180"/>
    <x v="5"/>
    <x v="4"/>
    <n v="68.680000000000007"/>
    <x v="18"/>
    <n v="199523"/>
    <x v="3"/>
    <x v="161"/>
    <x v="0"/>
    <n v="81.98"/>
    <s v="First"/>
    <x v="4"/>
    <x v="1"/>
    <x v="0"/>
    <n v="108115.08"/>
    <x v="1"/>
    <x v="38"/>
    <x v="3"/>
    <n v="0"/>
    <x v="36"/>
    <x v="5"/>
  </r>
  <r>
    <n v="3181"/>
    <x v="2"/>
    <x v="0"/>
    <n v="26.23"/>
    <x v="6"/>
    <n v="351427"/>
    <x v="7"/>
    <x v="467"/>
    <x v="0"/>
    <n v="71.23"/>
    <s v="First"/>
    <x v="7"/>
    <x v="0"/>
    <x v="0"/>
    <n v="157510.87"/>
    <x v="3"/>
    <x v="29"/>
    <x v="7"/>
    <n v="0"/>
    <x v="11"/>
    <x v="1"/>
  </r>
  <r>
    <n v="3182"/>
    <x v="8"/>
    <x v="3"/>
    <n v="11.63"/>
    <x v="14"/>
    <n v="352717"/>
    <x v="2"/>
    <x v="781"/>
    <x v="1"/>
    <n v="96.85"/>
    <s v="Third"/>
    <x v="3"/>
    <x v="2"/>
    <x v="1"/>
    <n v="148777.51999999999"/>
    <x v="1"/>
    <x v="45"/>
    <x v="2"/>
    <n v="0"/>
    <x v="3"/>
    <x v="2"/>
  </r>
  <r>
    <n v="3183"/>
    <x v="2"/>
    <x v="4"/>
    <n v="24.38"/>
    <x v="16"/>
    <n v="351917"/>
    <x v="6"/>
    <x v="279"/>
    <x v="1"/>
    <n v="87.22"/>
    <s v="Second"/>
    <x v="7"/>
    <x v="0"/>
    <x v="1"/>
    <n v="277337.49"/>
    <x v="0"/>
    <x v="20"/>
    <x v="6"/>
    <n v="1"/>
    <x v="38"/>
    <x v="2"/>
  </r>
  <r>
    <n v="3184"/>
    <x v="0"/>
    <x v="2"/>
    <n v="72.94"/>
    <x v="34"/>
    <n v="265890"/>
    <x v="7"/>
    <x v="104"/>
    <x v="0"/>
    <n v="90.18"/>
    <s v="First"/>
    <x v="7"/>
    <x v="0"/>
    <x v="0"/>
    <n v="114648.19"/>
    <x v="3"/>
    <x v="1"/>
    <x v="7"/>
    <n v="0"/>
    <x v="15"/>
    <x v="1"/>
  </r>
  <r>
    <n v="3185"/>
    <x v="1"/>
    <x v="3"/>
    <n v="38.979999999999997"/>
    <x v="14"/>
    <n v="221895"/>
    <x v="3"/>
    <x v="805"/>
    <x v="1"/>
    <n v="71.44"/>
    <s v="Second"/>
    <x v="1"/>
    <x v="1"/>
    <x v="1"/>
    <n v="130574.96"/>
    <x v="2"/>
    <x v="43"/>
    <x v="3"/>
    <n v="1"/>
    <x v="0"/>
    <x v="0"/>
  </r>
  <r>
    <n v="3186"/>
    <x v="2"/>
    <x v="0"/>
    <n v="40.83"/>
    <x v="35"/>
    <n v="189089"/>
    <x v="7"/>
    <x v="531"/>
    <x v="2"/>
    <n v="54.92"/>
    <s v="Second"/>
    <x v="2"/>
    <x v="2"/>
    <x v="0"/>
    <n v="95754.72"/>
    <x v="1"/>
    <x v="48"/>
    <x v="7"/>
    <n v="3"/>
    <x v="1"/>
    <x v="5"/>
  </r>
  <r>
    <n v="3187"/>
    <x v="7"/>
    <x v="0"/>
    <n v="10.53"/>
    <x v="6"/>
    <n v="239282"/>
    <x v="0"/>
    <x v="403"/>
    <x v="2"/>
    <n v="44.52"/>
    <s v="Second"/>
    <x v="0"/>
    <x v="1"/>
    <x v="0"/>
    <n v="162700.15"/>
    <x v="2"/>
    <x v="33"/>
    <x v="0"/>
    <n v="3"/>
    <x v="13"/>
    <x v="1"/>
  </r>
  <r>
    <n v="3188"/>
    <x v="7"/>
    <x v="5"/>
    <n v="43.91"/>
    <x v="20"/>
    <n v="327113"/>
    <x v="4"/>
    <x v="835"/>
    <x v="2"/>
    <n v="43.86"/>
    <s v="Second"/>
    <x v="0"/>
    <x v="2"/>
    <x v="0"/>
    <n v="223830.21"/>
    <x v="1"/>
    <x v="4"/>
    <x v="4"/>
    <n v="0"/>
    <x v="13"/>
    <x v="0"/>
  </r>
  <r>
    <n v="3189"/>
    <x v="6"/>
    <x v="0"/>
    <n v="5.6"/>
    <x v="6"/>
    <n v="185964"/>
    <x v="0"/>
    <x v="797"/>
    <x v="0"/>
    <n v="27.04"/>
    <s v="Third"/>
    <x v="0"/>
    <x v="0"/>
    <x v="1"/>
    <n v="100066.24000000001"/>
    <x v="1"/>
    <x v="39"/>
    <x v="0"/>
    <n v="3"/>
    <x v="36"/>
    <x v="0"/>
  </r>
  <r>
    <n v="3190"/>
    <x v="2"/>
    <x v="2"/>
    <n v="71.47"/>
    <x v="38"/>
    <n v="256007"/>
    <x v="4"/>
    <x v="50"/>
    <x v="1"/>
    <n v="78.87"/>
    <s v="Third"/>
    <x v="0"/>
    <x v="0"/>
    <x v="1"/>
    <n v="140801.70000000001"/>
    <x v="2"/>
    <x v="5"/>
    <x v="4"/>
    <n v="0"/>
    <x v="29"/>
    <x v="4"/>
  </r>
  <r>
    <n v="3191"/>
    <x v="0"/>
    <x v="3"/>
    <n v="41.68"/>
    <x v="11"/>
    <n v="392547"/>
    <x v="9"/>
    <x v="280"/>
    <x v="0"/>
    <n v="76.63"/>
    <s v="Third"/>
    <x v="0"/>
    <x v="2"/>
    <x v="1"/>
    <n v="182927.06"/>
    <x v="2"/>
    <x v="31"/>
    <x v="9"/>
    <n v="1"/>
    <x v="17"/>
    <x v="1"/>
  </r>
  <r>
    <n v="3192"/>
    <x v="5"/>
    <x v="7"/>
    <n v="61.12"/>
    <x v="17"/>
    <n v="290626"/>
    <x v="8"/>
    <x v="398"/>
    <x v="2"/>
    <n v="54.35"/>
    <s v="Second"/>
    <x v="4"/>
    <x v="1"/>
    <x v="0"/>
    <n v="149969.94"/>
    <x v="0"/>
    <x v="48"/>
    <x v="8"/>
    <n v="6"/>
    <x v="35"/>
    <x v="5"/>
  </r>
  <r>
    <n v="3193"/>
    <x v="6"/>
    <x v="5"/>
    <n v="62.12"/>
    <x v="15"/>
    <n v="279276"/>
    <x v="2"/>
    <x v="841"/>
    <x v="0"/>
    <n v="75.05"/>
    <s v="Third"/>
    <x v="1"/>
    <x v="0"/>
    <x v="1"/>
    <n v="197776.91"/>
    <x v="2"/>
    <x v="48"/>
    <x v="2"/>
    <n v="4"/>
    <x v="7"/>
    <x v="5"/>
  </r>
  <r>
    <n v="3194"/>
    <x v="2"/>
    <x v="4"/>
    <n v="35.130000000000003"/>
    <x v="16"/>
    <n v="326580"/>
    <x v="9"/>
    <x v="395"/>
    <x v="2"/>
    <n v="41.35"/>
    <s v="Second"/>
    <x v="1"/>
    <x v="1"/>
    <x v="0"/>
    <n v="141051.32999999999"/>
    <x v="3"/>
    <x v="50"/>
    <x v="9"/>
    <n v="0"/>
    <x v="15"/>
    <x v="1"/>
  </r>
  <r>
    <n v="3195"/>
    <x v="5"/>
    <x v="5"/>
    <n v="14.64"/>
    <x v="13"/>
    <n v="332911"/>
    <x v="0"/>
    <x v="342"/>
    <x v="1"/>
    <n v="90.28"/>
    <s v="Third"/>
    <x v="4"/>
    <x v="2"/>
    <x v="0"/>
    <n v="250640"/>
    <x v="0"/>
    <x v="28"/>
    <x v="0"/>
    <n v="1"/>
    <x v="32"/>
    <x v="4"/>
  </r>
  <r>
    <n v="3196"/>
    <x v="9"/>
    <x v="0"/>
    <n v="30.18"/>
    <x v="39"/>
    <n v="218237"/>
    <x v="9"/>
    <x v="544"/>
    <x v="1"/>
    <n v="29.83"/>
    <s v="Second"/>
    <x v="1"/>
    <x v="1"/>
    <x v="1"/>
    <n v="155049.26"/>
    <x v="1"/>
    <x v="20"/>
    <x v="9"/>
    <n v="0"/>
    <x v="7"/>
    <x v="2"/>
  </r>
  <r>
    <n v="3197"/>
    <x v="4"/>
    <x v="2"/>
    <n v="29.37"/>
    <x v="34"/>
    <n v="132009"/>
    <x v="3"/>
    <x v="170"/>
    <x v="1"/>
    <n v="80.099999999999994"/>
    <s v="Second"/>
    <x v="1"/>
    <x v="0"/>
    <x v="0"/>
    <n v="97394.42"/>
    <x v="2"/>
    <x v="0"/>
    <x v="3"/>
    <n v="1"/>
    <x v="28"/>
    <x v="0"/>
  </r>
  <r>
    <n v="3198"/>
    <x v="7"/>
    <x v="3"/>
    <n v="69.02"/>
    <x v="14"/>
    <n v="285856"/>
    <x v="0"/>
    <x v="307"/>
    <x v="0"/>
    <n v="87.48"/>
    <s v="Third"/>
    <x v="2"/>
    <x v="0"/>
    <x v="1"/>
    <n v="169488.25"/>
    <x v="2"/>
    <x v="18"/>
    <x v="0"/>
    <n v="0"/>
    <x v="0"/>
    <x v="5"/>
  </r>
  <r>
    <n v="3199"/>
    <x v="8"/>
    <x v="4"/>
    <n v="33.549999999999997"/>
    <x v="18"/>
    <n v="393210"/>
    <x v="5"/>
    <x v="500"/>
    <x v="2"/>
    <n v="51.14"/>
    <s v="First"/>
    <x v="5"/>
    <x v="1"/>
    <x v="0"/>
    <n v="280842.48"/>
    <x v="3"/>
    <x v="19"/>
    <x v="5"/>
    <n v="0"/>
    <x v="7"/>
    <x v="2"/>
  </r>
  <r>
    <n v="3200"/>
    <x v="5"/>
    <x v="3"/>
    <n v="61.3"/>
    <x v="11"/>
    <n v="138772"/>
    <x v="5"/>
    <x v="751"/>
    <x v="2"/>
    <n v="49.29"/>
    <s v="Second"/>
    <x v="2"/>
    <x v="1"/>
    <x v="1"/>
    <n v="91501.65"/>
    <x v="2"/>
    <x v="4"/>
    <x v="5"/>
    <n v="6"/>
    <x v="8"/>
    <x v="0"/>
  </r>
  <r>
    <n v="3201"/>
    <x v="9"/>
    <x v="4"/>
    <n v="24.55"/>
    <x v="16"/>
    <n v="80359"/>
    <x v="1"/>
    <x v="470"/>
    <x v="0"/>
    <n v="82.89"/>
    <s v="First"/>
    <x v="6"/>
    <x v="1"/>
    <x v="0"/>
    <n v="47710.5"/>
    <x v="3"/>
    <x v="23"/>
    <x v="1"/>
    <n v="0"/>
    <x v="0"/>
    <x v="4"/>
  </r>
  <r>
    <n v="3202"/>
    <x v="7"/>
    <x v="2"/>
    <n v="33.33"/>
    <x v="34"/>
    <n v="253552"/>
    <x v="8"/>
    <x v="638"/>
    <x v="2"/>
    <n v="35.31"/>
    <s v="Third"/>
    <x v="1"/>
    <x v="1"/>
    <x v="0"/>
    <n v="123681.76"/>
    <x v="0"/>
    <x v="13"/>
    <x v="8"/>
    <n v="7"/>
    <x v="31"/>
    <x v="1"/>
  </r>
  <r>
    <n v="3203"/>
    <x v="9"/>
    <x v="3"/>
    <n v="50.43"/>
    <x v="3"/>
    <n v="134995"/>
    <x v="7"/>
    <x v="706"/>
    <x v="1"/>
    <n v="89.73"/>
    <s v="Second"/>
    <x v="2"/>
    <x v="0"/>
    <x v="1"/>
    <n v="98118.24"/>
    <x v="1"/>
    <x v="50"/>
    <x v="7"/>
    <n v="3"/>
    <x v="10"/>
    <x v="1"/>
  </r>
  <r>
    <n v="3204"/>
    <x v="4"/>
    <x v="7"/>
    <n v="75.599999999999994"/>
    <x v="23"/>
    <n v="364244"/>
    <x v="8"/>
    <x v="189"/>
    <x v="0"/>
    <n v="84.28"/>
    <s v="First"/>
    <x v="8"/>
    <x v="2"/>
    <x v="1"/>
    <n v="256158.05"/>
    <x v="0"/>
    <x v="34"/>
    <x v="8"/>
    <n v="0"/>
    <x v="2"/>
    <x v="4"/>
  </r>
  <r>
    <n v="3205"/>
    <x v="9"/>
    <x v="0"/>
    <n v="39.19"/>
    <x v="29"/>
    <n v="215989"/>
    <x v="8"/>
    <x v="646"/>
    <x v="0"/>
    <n v="90.82"/>
    <s v="Third"/>
    <x v="0"/>
    <x v="2"/>
    <x v="0"/>
    <n v="93619.29"/>
    <x v="0"/>
    <x v="43"/>
    <x v="8"/>
    <n v="8"/>
    <x v="15"/>
    <x v="0"/>
  </r>
  <r>
    <n v="3206"/>
    <x v="9"/>
    <x v="2"/>
    <n v="68.38"/>
    <x v="34"/>
    <n v="159810"/>
    <x v="9"/>
    <x v="565"/>
    <x v="1"/>
    <n v="29.66"/>
    <s v="Second"/>
    <x v="0"/>
    <x v="1"/>
    <x v="1"/>
    <n v="127825.24"/>
    <x v="2"/>
    <x v="26"/>
    <x v="9"/>
    <n v="1"/>
    <x v="51"/>
    <x v="0"/>
  </r>
  <r>
    <n v="3207"/>
    <x v="3"/>
    <x v="7"/>
    <n v="27.93"/>
    <x v="30"/>
    <n v="387540"/>
    <x v="4"/>
    <x v="340"/>
    <x v="2"/>
    <n v="34.28"/>
    <s v="First"/>
    <x v="0"/>
    <x v="1"/>
    <x v="0"/>
    <n v="214775.03"/>
    <x v="0"/>
    <x v="12"/>
    <x v="4"/>
    <n v="0"/>
    <x v="29"/>
    <x v="4"/>
  </r>
  <r>
    <n v="3208"/>
    <x v="6"/>
    <x v="6"/>
    <n v="18"/>
    <x v="33"/>
    <n v="226142"/>
    <x v="0"/>
    <x v="322"/>
    <x v="0"/>
    <n v="68.55"/>
    <s v="Third"/>
    <x v="0"/>
    <x v="1"/>
    <x v="0"/>
    <n v="169717.83"/>
    <x v="0"/>
    <x v="28"/>
    <x v="0"/>
    <n v="3"/>
    <x v="32"/>
    <x v="4"/>
  </r>
  <r>
    <n v="3209"/>
    <x v="2"/>
    <x v="4"/>
    <n v="23.77"/>
    <x v="18"/>
    <n v="175125"/>
    <x v="1"/>
    <x v="489"/>
    <x v="1"/>
    <n v="77.16"/>
    <s v="First"/>
    <x v="6"/>
    <x v="2"/>
    <x v="1"/>
    <n v="78665.53"/>
    <x v="3"/>
    <x v="9"/>
    <x v="1"/>
    <n v="0"/>
    <x v="11"/>
    <x v="5"/>
  </r>
  <r>
    <n v="3210"/>
    <x v="5"/>
    <x v="2"/>
    <n v="25.81"/>
    <x v="2"/>
    <n v="195606"/>
    <x v="9"/>
    <x v="797"/>
    <x v="2"/>
    <n v="26.43"/>
    <s v="Third"/>
    <x v="0"/>
    <x v="2"/>
    <x v="0"/>
    <n v="109460.56"/>
    <x v="0"/>
    <x v="7"/>
    <x v="9"/>
    <n v="1"/>
    <x v="19"/>
    <x v="2"/>
  </r>
  <r>
    <n v="3211"/>
    <x v="4"/>
    <x v="7"/>
    <n v="33.200000000000003"/>
    <x v="30"/>
    <n v="83320"/>
    <x v="8"/>
    <x v="192"/>
    <x v="2"/>
    <n v="31.4"/>
    <s v="Second"/>
    <x v="8"/>
    <x v="0"/>
    <x v="1"/>
    <n v="35729.760000000002"/>
    <x v="1"/>
    <x v="4"/>
    <x v="8"/>
    <n v="0"/>
    <x v="15"/>
    <x v="0"/>
  </r>
  <r>
    <n v="3212"/>
    <x v="3"/>
    <x v="2"/>
    <n v="5.33"/>
    <x v="2"/>
    <n v="148299"/>
    <x v="2"/>
    <x v="324"/>
    <x v="2"/>
    <n v="42.12"/>
    <s v="First"/>
    <x v="3"/>
    <x v="0"/>
    <x v="0"/>
    <n v="81876.44"/>
    <x v="0"/>
    <x v="20"/>
    <x v="2"/>
    <n v="0"/>
    <x v="29"/>
    <x v="2"/>
  </r>
  <r>
    <n v="3213"/>
    <x v="7"/>
    <x v="7"/>
    <n v="43.38"/>
    <x v="23"/>
    <n v="279578"/>
    <x v="2"/>
    <x v="288"/>
    <x v="0"/>
    <n v="77.91"/>
    <s v="Third"/>
    <x v="0"/>
    <x v="0"/>
    <x v="0"/>
    <n v="128730.91"/>
    <x v="3"/>
    <x v="28"/>
    <x v="2"/>
    <n v="5"/>
    <x v="23"/>
    <x v="4"/>
  </r>
  <r>
    <n v="3214"/>
    <x v="1"/>
    <x v="7"/>
    <n v="44.45"/>
    <x v="17"/>
    <n v="149866"/>
    <x v="7"/>
    <x v="422"/>
    <x v="0"/>
    <n v="90.04"/>
    <s v="Third"/>
    <x v="3"/>
    <x v="1"/>
    <x v="0"/>
    <n v="69230.14"/>
    <x v="0"/>
    <x v="19"/>
    <x v="7"/>
    <n v="1"/>
    <x v="23"/>
    <x v="2"/>
  </r>
  <r>
    <n v="3215"/>
    <x v="3"/>
    <x v="3"/>
    <n v="9.34"/>
    <x v="11"/>
    <n v="307851"/>
    <x v="9"/>
    <x v="195"/>
    <x v="0"/>
    <n v="99.78"/>
    <s v="Third"/>
    <x v="0"/>
    <x v="1"/>
    <x v="0"/>
    <n v="136408.92000000001"/>
    <x v="0"/>
    <x v="8"/>
    <x v="9"/>
    <n v="1"/>
    <x v="30"/>
    <x v="5"/>
  </r>
  <r>
    <n v="3216"/>
    <x v="2"/>
    <x v="2"/>
    <n v="9.0500000000000007"/>
    <x v="34"/>
    <n v="221020"/>
    <x v="6"/>
    <x v="157"/>
    <x v="2"/>
    <n v="59.31"/>
    <s v="Second"/>
    <x v="0"/>
    <x v="2"/>
    <x v="1"/>
    <n v="111340.16"/>
    <x v="0"/>
    <x v="5"/>
    <x v="6"/>
    <n v="7"/>
    <x v="6"/>
    <x v="4"/>
  </r>
  <r>
    <n v="3217"/>
    <x v="1"/>
    <x v="6"/>
    <n v="52.43"/>
    <x v="33"/>
    <n v="131130"/>
    <x v="7"/>
    <x v="272"/>
    <x v="1"/>
    <n v="90.35"/>
    <s v="First"/>
    <x v="7"/>
    <x v="2"/>
    <x v="0"/>
    <n v="80089.509999999995"/>
    <x v="1"/>
    <x v="11"/>
    <x v="7"/>
    <n v="0"/>
    <x v="40"/>
    <x v="4"/>
  </r>
  <r>
    <n v="3218"/>
    <x v="7"/>
    <x v="7"/>
    <n v="35.01"/>
    <x v="30"/>
    <n v="134201"/>
    <x v="1"/>
    <x v="127"/>
    <x v="0"/>
    <n v="75.28"/>
    <s v="Third"/>
    <x v="6"/>
    <x v="2"/>
    <x v="1"/>
    <n v="54353.919999999998"/>
    <x v="1"/>
    <x v="31"/>
    <x v="1"/>
    <n v="0"/>
    <x v="33"/>
    <x v="1"/>
  </r>
  <r>
    <n v="3219"/>
    <x v="6"/>
    <x v="1"/>
    <n v="5.49"/>
    <x v="1"/>
    <n v="332854"/>
    <x v="3"/>
    <x v="769"/>
    <x v="1"/>
    <n v="79.599999999999994"/>
    <s v="First"/>
    <x v="4"/>
    <x v="0"/>
    <x v="1"/>
    <n v="210951.57"/>
    <x v="1"/>
    <x v="9"/>
    <x v="3"/>
    <n v="0"/>
    <x v="37"/>
    <x v="5"/>
  </r>
  <r>
    <n v="3220"/>
    <x v="0"/>
    <x v="7"/>
    <n v="12.82"/>
    <x v="30"/>
    <n v="150779"/>
    <x v="1"/>
    <x v="158"/>
    <x v="0"/>
    <n v="64.17"/>
    <s v="Second"/>
    <x v="6"/>
    <x v="0"/>
    <x v="1"/>
    <n v="108620.08"/>
    <x v="3"/>
    <x v="33"/>
    <x v="1"/>
    <n v="0"/>
    <x v="12"/>
    <x v="1"/>
  </r>
  <r>
    <n v="3221"/>
    <x v="2"/>
    <x v="0"/>
    <n v="32.03"/>
    <x v="35"/>
    <n v="53430"/>
    <x v="4"/>
    <x v="482"/>
    <x v="1"/>
    <n v="75.28"/>
    <s v="First"/>
    <x v="0"/>
    <x v="2"/>
    <x v="1"/>
    <n v="36029.919999999998"/>
    <x v="3"/>
    <x v="9"/>
    <x v="4"/>
    <n v="0"/>
    <x v="14"/>
    <x v="5"/>
  </r>
  <r>
    <n v="3222"/>
    <x v="5"/>
    <x v="6"/>
    <n v="20.37"/>
    <x v="24"/>
    <n v="141440"/>
    <x v="2"/>
    <x v="272"/>
    <x v="2"/>
    <n v="38.880000000000003"/>
    <s v="First"/>
    <x v="3"/>
    <x v="1"/>
    <x v="0"/>
    <n v="108852.87"/>
    <x v="0"/>
    <x v="7"/>
    <x v="2"/>
    <n v="0"/>
    <x v="34"/>
    <x v="2"/>
  </r>
  <r>
    <n v="3223"/>
    <x v="2"/>
    <x v="1"/>
    <n v="17.46"/>
    <x v="1"/>
    <n v="284433"/>
    <x v="9"/>
    <x v="393"/>
    <x v="0"/>
    <n v="94.12"/>
    <s v="First"/>
    <x v="1"/>
    <x v="1"/>
    <x v="0"/>
    <n v="145249.38"/>
    <x v="0"/>
    <x v="1"/>
    <x v="9"/>
    <n v="0"/>
    <x v="1"/>
    <x v="1"/>
  </r>
  <r>
    <n v="3224"/>
    <x v="1"/>
    <x v="2"/>
    <n v="47.52"/>
    <x v="34"/>
    <n v="129914"/>
    <x v="2"/>
    <x v="153"/>
    <x v="1"/>
    <n v="91.33"/>
    <s v="Third"/>
    <x v="4"/>
    <x v="1"/>
    <x v="1"/>
    <n v="92917.39"/>
    <x v="0"/>
    <x v="46"/>
    <x v="2"/>
    <n v="3"/>
    <x v="12"/>
    <x v="2"/>
  </r>
  <r>
    <n v="3225"/>
    <x v="7"/>
    <x v="5"/>
    <n v="75.680000000000007"/>
    <x v="9"/>
    <n v="386075"/>
    <x v="4"/>
    <x v="58"/>
    <x v="0"/>
    <n v="89.73"/>
    <s v="First"/>
    <x v="0"/>
    <x v="2"/>
    <x v="1"/>
    <n v="276274.36"/>
    <x v="2"/>
    <x v="19"/>
    <x v="4"/>
    <n v="0"/>
    <x v="12"/>
    <x v="2"/>
  </r>
  <r>
    <n v="3226"/>
    <x v="1"/>
    <x v="4"/>
    <n v="7.95"/>
    <x v="4"/>
    <n v="191953"/>
    <x v="1"/>
    <x v="98"/>
    <x v="1"/>
    <n v="72.489999999999995"/>
    <s v="First"/>
    <x v="6"/>
    <x v="1"/>
    <x v="1"/>
    <n v="139104.12"/>
    <x v="0"/>
    <x v="22"/>
    <x v="1"/>
    <n v="0"/>
    <x v="12"/>
    <x v="0"/>
  </r>
  <r>
    <n v="3227"/>
    <x v="1"/>
    <x v="2"/>
    <n v="73.38"/>
    <x v="8"/>
    <n v="390790"/>
    <x v="9"/>
    <x v="795"/>
    <x v="2"/>
    <n v="39.26"/>
    <s v="Third"/>
    <x v="1"/>
    <x v="1"/>
    <x v="0"/>
    <n v="191040.46"/>
    <x v="3"/>
    <x v="47"/>
    <x v="9"/>
    <n v="0"/>
    <x v="31"/>
    <x v="1"/>
  </r>
  <r>
    <n v="3228"/>
    <x v="0"/>
    <x v="5"/>
    <n v="50.86"/>
    <x v="20"/>
    <n v="329628"/>
    <x v="1"/>
    <x v="815"/>
    <x v="1"/>
    <n v="71.31"/>
    <s v="Second"/>
    <x v="1"/>
    <x v="1"/>
    <x v="0"/>
    <n v="228549.44"/>
    <x v="0"/>
    <x v="36"/>
    <x v="1"/>
    <n v="3"/>
    <x v="22"/>
    <x v="1"/>
  </r>
  <r>
    <n v="3229"/>
    <x v="5"/>
    <x v="6"/>
    <n v="79.81"/>
    <x v="10"/>
    <n v="247206"/>
    <x v="0"/>
    <x v="805"/>
    <x v="1"/>
    <n v="94.86"/>
    <s v="Third"/>
    <x v="0"/>
    <x v="1"/>
    <x v="1"/>
    <n v="163006.91"/>
    <x v="3"/>
    <x v="33"/>
    <x v="0"/>
    <n v="3"/>
    <x v="8"/>
    <x v="1"/>
  </r>
  <r>
    <n v="3230"/>
    <x v="4"/>
    <x v="7"/>
    <n v="22.17"/>
    <x v="30"/>
    <n v="299488"/>
    <x v="0"/>
    <x v="12"/>
    <x v="0"/>
    <n v="90.1"/>
    <s v="First"/>
    <x v="2"/>
    <x v="1"/>
    <x v="0"/>
    <n v="232345.36"/>
    <x v="2"/>
    <x v="6"/>
    <x v="0"/>
    <n v="0"/>
    <x v="5"/>
    <x v="0"/>
  </r>
  <r>
    <n v="3231"/>
    <x v="2"/>
    <x v="1"/>
    <n v="11.83"/>
    <x v="26"/>
    <n v="111427"/>
    <x v="7"/>
    <x v="404"/>
    <x v="1"/>
    <n v="73.42"/>
    <s v="Second"/>
    <x v="4"/>
    <x v="1"/>
    <x v="1"/>
    <n v="66090.34"/>
    <x v="2"/>
    <x v="0"/>
    <x v="7"/>
    <n v="4"/>
    <x v="0"/>
    <x v="0"/>
  </r>
  <r>
    <n v="3232"/>
    <x v="7"/>
    <x v="0"/>
    <n v="36.85"/>
    <x v="39"/>
    <n v="203925"/>
    <x v="5"/>
    <x v="781"/>
    <x v="0"/>
    <n v="99.78"/>
    <s v="Third"/>
    <x v="9"/>
    <x v="2"/>
    <x v="0"/>
    <n v="94941.84"/>
    <x v="3"/>
    <x v="26"/>
    <x v="5"/>
    <n v="2"/>
    <x v="17"/>
    <x v="0"/>
  </r>
  <r>
    <n v="3233"/>
    <x v="6"/>
    <x v="7"/>
    <n v="15.07"/>
    <x v="28"/>
    <n v="122064"/>
    <x v="1"/>
    <x v="393"/>
    <x v="2"/>
    <n v="59.6"/>
    <s v="First"/>
    <x v="6"/>
    <x v="2"/>
    <x v="1"/>
    <n v="76695.44"/>
    <x v="0"/>
    <x v="7"/>
    <x v="1"/>
    <n v="0"/>
    <x v="37"/>
    <x v="2"/>
  </r>
  <r>
    <n v="3234"/>
    <x v="7"/>
    <x v="1"/>
    <n v="59.41"/>
    <x v="37"/>
    <n v="192922"/>
    <x v="8"/>
    <x v="398"/>
    <x v="2"/>
    <n v="27.77"/>
    <s v="First"/>
    <x v="8"/>
    <x v="1"/>
    <x v="1"/>
    <n v="128816.09"/>
    <x v="1"/>
    <x v="1"/>
    <x v="8"/>
    <n v="0"/>
    <x v="14"/>
    <x v="1"/>
  </r>
  <r>
    <n v="3235"/>
    <x v="9"/>
    <x v="4"/>
    <n v="30.53"/>
    <x v="16"/>
    <n v="232429"/>
    <x v="8"/>
    <x v="583"/>
    <x v="2"/>
    <n v="39.21"/>
    <s v="Third"/>
    <x v="6"/>
    <x v="0"/>
    <x v="0"/>
    <n v="107519.35"/>
    <x v="0"/>
    <x v="19"/>
    <x v="8"/>
    <n v="4"/>
    <x v="23"/>
    <x v="2"/>
  </r>
  <r>
    <n v="3236"/>
    <x v="3"/>
    <x v="4"/>
    <n v="73.77"/>
    <x v="12"/>
    <n v="57324"/>
    <x v="1"/>
    <x v="573"/>
    <x v="0"/>
    <n v="72.31"/>
    <s v="First"/>
    <x v="6"/>
    <x v="0"/>
    <x v="0"/>
    <n v="44355.54"/>
    <x v="1"/>
    <x v="14"/>
    <x v="1"/>
    <n v="0"/>
    <x v="34"/>
    <x v="0"/>
  </r>
  <r>
    <n v="3237"/>
    <x v="7"/>
    <x v="5"/>
    <n v="22"/>
    <x v="20"/>
    <n v="193758"/>
    <x v="8"/>
    <x v="792"/>
    <x v="2"/>
    <n v="26.62"/>
    <s v="Second"/>
    <x v="9"/>
    <x v="0"/>
    <x v="1"/>
    <n v="77891.66"/>
    <x v="2"/>
    <x v="28"/>
    <x v="8"/>
    <n v="1"/>
    <x v="44"/>
    <x v="4"/>
  </r>
  <r>
    <n v="3238"/>
    <x v="9"/>
    <x v="5"/>
    <n v="30.91"/>
    <x v="15"/>
    <n v="98773"/>
    <x v="1"/>
    <x v="797"/>
    <x v="0"/>
    <n v="84.54"/>
    <s v="First"/>
    <x v="6"/>
    <x v="1"/>
    <x v="0"/>
    <n v="60348.29"/>
    <x v="1"/>
    <x v="4"/>
    <x v="1"/>
    <n v="0"/>
    <x v="40"/>
    <x v="0"/>
  </r>
  <r>
    <n v="3239"/>
    <x v="7"/>
    <x v="3"/>
    <n v="74.38"/>
    <x v="32"/>
    <n v="368321"/>
    <x v="7"/>
    <x v="717"/>
    <x v="2"/>
    <n v="46.52"/>
    <s v="Third"/>
    <x v="6"/>
    <x v="0"/>
    <x v="0"/>
    <n v="226572.78"/>
    <x v="2"/>
    <x v="43"/>
    <x v="7"/>
    <n v="2"/>
    <x v="39"/>
    <x v="0"/>
  </r>
  <r>
    <n v="3240"/>
    <x v="9"/>
    <x v="7"/>
    <n v="57.2"/>
    <x v="28"/>
    <n v="344616"/>
    <x v="4"/>
    <x v="425"/>
    <x v="2"/>
    <n v="37.43"/>
    <s v="First"/>
    <x v="0"/>
    <x v="2"/>
    <x v="1"/>
    <n v="190078.94"/>
    <x v="0"/>
    <x v="28"/>
    <x v="4"/>
    <n v="0"/>
    <x v="29"/>
    <x v="4"/>
  </r>
  <r>
    <n v="3241"/>
    <x v="4"/>
    <x v="0"/>
    <n v="69.98"/>
    <x v="0"/>
    <n v="216113"/>
    <x v="6"/>
    <x v="835"/>
    <x v="0"/>
    <n v="77.83"/>
    <s v="Second"/>
    <x v="0"/>
    <x v="2"/>
    <x v="0"/>
    <n v="89151.83"/>
    <x v="3"/>
    <x v="42"/>
    <x v="6"/>
    <n v="7"/>
    <x v="33"/>
    <x v="5"/>
  </r>
  <r>
    <n v="3242"/>
    <x v="5"/>
    <x v="2"/>
    <n v="5.22"/>
    <x v="8"/>
    <n v="286627"/>
    <x v="1"/>
    <x v="443"/>
    <x v="0"/>
    <n v="74.569999999999993"/>
    <s v="Third"/>
    <x v="2"/>
    <x v="2"/>
    <x v="1"/>
    <n v="127160.5"/>
    <x v="0"/>
    <x v="24"/>
    <x v="1"/>
    <n v="1"/>
    <x v="30"/>
    <x v="4"/>
  </r>
  <r>
    <n v="3243"/>
    <x v="4"/>
    <x v="5"/>
    <n v="48.22"/>
    <x v="5"/>
    <n v="320381"/>
    <x v="7"/>
    <x v="500"/>
    <x v="0"/>
    <n v="27.45"/>
    <s v="Third"/>
    <x v="3"/>
    <x v="0"/>
    <x v="1"/>
    <n v="169208"/>
    <x v="0"/>
    <x v="50"/>
    <x v="7"/>
    <n v="1"/>
    <x v="21"/>
    <x v="1"/>
  </r>
  <r>
    <n v="3244"/>
    <x v="3"/>
    <x v="4"/>
    <n v="16.03"/>
    <x v="4"/>
    <n v="226297"/>
    <x v="2"/>
    <x v="359"/>
    <x v="2"/>
    <n v="59.37"/>
    <s v="First"/>
    <x v="3"/>
    <x v="0"/>
    <x v="0"/>
    <n v="155847.73000000001"/>
    <x v="1"/>
    <x v="25"/>
    <x v="2"/>
    <n v="0"/>
    <x v="22"/>
    <x v="3"/>
  </r>
  <r>
    <n v="3245"/>
    <x v="4"/>
    <x v="0"/>
    <n v="53.13"/>
    <x v="6"/>
    <n v="56391"/>
    <x v="5"/>
    <x v="189"/>
    <x v="1"/>
    <n v="99.29"/>
    <s v="Third"/>
    <x v="3"/>
    <x v="2"/>
    <x v="1"/>
    <n v="30574.39"/>
    <x v="3"/>
    <x v="39"/>
    <x v="5"/>
    <n v="4"/>
    <x v="36"/>
    <x v="0"/>
  </r>
  <r>
    <n v="3246"/>
    <x v="3"/>
    <x v="4"/>
    <n v="55.23"/>
    <x v="18"/>
    <n v="318244"/>
    <x v="4"/>
    <x v="352"/>
    <x v="0"/>
    <n v="92.68"/>
    <s v="Second"/>
    <x v="0"/>
    <x v="0"/>
    <x v="1"/>
    <n v="198525.23"/>
    <x v="0"/>
    <x v="23"/>
    <x v="4"/>
    <n v="0"/>
    <x v="39"/>
    <x v="4"/>
  </r>
  <r>
    <n v="3247"/>
    <x v="2"/>
    <x v="3"/>
    <n v="53.82"/>
    <x v="7"/>
    <n v="177451"/>
    <x v="8"/>
    <x v="180"/>
    <x v="2"/>
    <n v="52.86"/>
    <s v="Third"/>
    <x v="6"/>
    <x v="0"/>
    <x v="0"/>
    <n v="133555.31"/>
    <x v="1"/>
    <x v="8"/>
    <x v="8"/>
    <n v="4"/>
    <x v="32"/>
    <x v="5"/>
  </r>
  <r>
    <n v="3248"/>
    <x v="5"/>
    <x v="5"/>
    <n v="56.8"/>
    <x v="15"/>
    <n v="143192"/>
    <x v="9"/>
    <x v="628"/>
    <x v="2"/>
    <n v="53.72"/>
    <s v="First"/>
    <x v="1"/>
    <x v="0"/>
    <x v="1"/>
    <n v="92622.07"/>
    <x v="0"/>
    <x v="17"/>
    <x v="9"/>
    <n v="0"/>
    <x v="18"/>
    <x v="2"/>
  </r>
  <r>
    <n v="3249"/>
    <x v="8"/>
    <x v="6"/>
    <n v="77.459999999999994"/>
    <x v="21"/>
    <n v="348910"/>
    <x v="4"/>
    <x v="79"/>
    <x v="0"/>
    <n v="91.63"/>
    <s v="Second"/>
    <x v="0"/>
    <x v="2"/>
    <x v="0"/>
    <n v="212711.83"/>
    <x v="0"/>
    <x v="16"/>
    <x v="4"/>
    <n v="0"/>
    <x v="40"/>
    <x v="2"/>
  </r>
  <r>
    <n v="3250"/>
    <x v="2"/>
    <x v="7"/>
    <n v="74.819999999999993"/>
    <x v="36"/>
    <n v="301933"/>
    <x v="8"/>
    <x v="93"/>
    <x v="1"/>
    <n v="78.260000000000005"/>
    <s v="Third"/>
    <x v="4"/>
    <x v="0"/>
    <x v="0"/>
    <n v="186148.85"/>
    <x v="3"/>
    <x v="13"/>
    <x v="8"/>
    <n v="6"/>
    <x v="39"/>
    <x v="1"/>
  </r>
  <r>
    <n v="3251"/>
    <x v="6"/>
    <x v="1"/>
    <n v="40.4"/>
    <x v="1"/>
    <n v="362812"/>
    <x v="8"/>
    <x v="448"/>
    <x v="1"/>
    <n v="78.2"/>
    <s v="Third"/>
    <x v="0"/>
    <x v="1"/>
    <x v="0"/>
    <n v="231215.03"/>
    <x v="3"/>
    <x v="4"/>
    <x v="8"/>
    <n v="8"/>
    <x v="9"/>
    <x v="0"/>
  </r>
  <r>
    <n v="3252"/>
    <x v="0"/>
    <x v="5"/>
    <n v="22.3"/>
    <x v="13"/>
    <n v="78640"/>
    <x v="5"/>
    <x v="468"/>
    <x v="1"/>
    <n v="81.22"/>
    <s v="Second"/>
    <x v="5"/>
    <x v="1"/>
    <x v="1"/>
    <n v="49424.84"/>
    <x v="2"/>
    <x v="1"/>
    <x v="5"/>
    <n v="0"/>
    <x v="37"/>
    <x v="1"/>
  </r>
  <r>
    <n v="3253"/>
    <x v="9"/>
    <x v="4"/>
    <n v="26.59"/>
    <x v="18"/>
    <n v="254622"/>
    <x v="2"/>
    <x v="364"/>
    <x v="2"/>
    <n v="39.19"/>
    <s v="First"/>
    <x v="3"/>
    <x v="1"/>
    <x v="1"/>
    <n v="128529.32"/>
    <x v="1"/>
    <x v="34"/>
    <x v="2"/>
    <n v="0"/>
    <x v="6"/>
    <x v="4"/>
  </r>
  <r>
    <n v="3254"/>
    <x v="3"/>
    <x v="0"/>
    <n v="75.040000000000006"/>
    <x v="0"/>
    <n v="219423"/>
    <x v="8"/>
    <x v="679"/>
    <x v="1"/>
    <n v="27.22"/>
    <s v="First"/>
    <x v="8"/>
    <x v="2"/>
    <x v="0"/>
    <n v="133827.31"/>
    <x v="0"/>
    <x v="13"/>
    <x v="8"/>
    <n v="0"/>
    <x v="40"/>
    <x v="1"/>
  </r>
  <r>
    <n v="3255"/>
    <x v="0"/>
    <x v="0"/>
    <n v="42.27"/>
    <x v="39"/>
    <n v="79639"/>
    <x v="8"/>
    <x v="528"/>
    <x v="1"/>
    <n v="81.709999999999994"/>
    <s v="First"/>
    <x v="8"/>
    <x v="1"/>
    <x v="1"/>
    <n v="44846.1"/>
    <x v="0"/>
    <x v="26"/>
    <x v="8"/>
    <n v="0"/>
    <x v="19"/>
    <x v="0"/>
  </r>
  <r>
    <n v="3256"/>
    <x v="0"/>
    <x v="0"/>
    <n v="64.22"/>
    <x v="6"/>
    <n v="125088"/>
    <x v="1"/>
    <x v="347"/>
    <x v="1"/>
    <n v="84.76"/>
    <s v="First"/>
    <x v="6"/>
    <x v="2"/>
    <x v="0"/>
    <n v="84091.63"/>
    <x v="2"/>
    <x v="12"/>
    <x v="1"/>
    <n v="0"/>
    <x v="14"/>
    <x v="4"/>
  </r>
  <r>
    <n v="3257"/>
    <x v="1"/>
    <x v="1"/>
    <n v="21.13"/>
    <x v="25"/>
    <n v="341938"/>
    <x v="9"/>
    <x v="207"/>
    <x v="1"/>
    <n v="68.42"/>
    <s v="Third"/>
    <x v="0"/>
    <x v="0"/>
    <x v="1"/>
    <n v="145893.29"/>
    <x v="0"/>
    <x v="38"/>
    <x v="9"/>
    <n v="1"/>
    <x v="15"/>
    <x v="5"/>
  </r>
  <r>
    <n v="3258"/>
    <x v="9"/>
    <x v="2"/>
    <n v="10.36"/>
    <x v="2"/>
    <n v="395609"/>
    <x v="8"/>
    <x v="733"/>
    <x v="2"/>
    <n v="43.7"/>
    <s v="Second"/>
    <x v="6"/>
    <x v="2"/>
    <x v="0"/>
    <n v="311653.59999999998"/>
    <x v="2"/>
    <x v="1"/>
    <x v="8"/>
    <n v="4"/>
    <x v="38"/>
    <x v="1"/>
  </r>
  <r>
    <n v="3259"/>
    <x v="3"/>
    <x v="6"/>
    <n v="63.64"/>
    <x v="24"/>
    <n v="59235"/>
    <x v="5"/>
    <x v="787"/>
    <x v="2"/>
    <n v="45.23"/>
    <s v="First"/>
    <x v="5"/>
    <x v="0"/>
    <x v="0"/>
    <n v="27486"/>
    <x v="1"/>
    <x v="23"/>
    <x v="5"/>
    <n v="0"/>
    <x v="23"/>
    <x v="4"/>
  </r>
  <r>
    <n v="3260"/>
    <x v="7"/>
    <x v="1"/>
    <n v="35.950000000000003"/>
    <x v="37"/>
    <n v="29971"/>
    <x v="5"/>
    <x v="842"/>
    <x v="1"/>
    <n v="72.099999999999994"/>
    <s v="Third"/>
    <x v="1"/>
    <x v="0"/>
    <x v="1"/>
    <n v="50492.57"/>
    <x v="2"/>
    <x v="46"/>
    <x v="5"/>
    <n v="8"/>
    <x v="95"/>
    <x v="2"/>
  </r>
  <r>
    <n v="3261"/>
    <x v="7"/>
    <x v="5"/>
    <n v="61.83"/>
    <x v="15"/>
    <n v="101984"/>
    <x v="6"/>
    <x v="450"/>
    <x v="0"/>
    <n v="99.01"/>
    <s v="Second"/>
    <x v="0"/>
    <x v="1"/>
    <x v="0"/>
    <n v="72434.31"/>
    <x v="3"/>
    <x v="42"/>
    <x v="6"/>
    <n v="7"/>
    <x v="7"/>
    <x v="5"/>
  </r>
  <r>
    <n v="3262"/>
    <x v="3"/>
    <x v="4"/>
    <n v="69.209999999999994"/>
    <x v="18"/>
    <n v="84017"/>
    <x v="7"/>
    <x v="647"/>
    <x v="2"/>
    <n v="50.1"/>
    <s v="Second"/>
    <x v="0"/>
    <x v="1"/>
    <x v="1"/>
    <n v="54916.95"/>
    <x v="1"/>
    <x v="2"/>
    <x v="7"/>
    <n v="6"/>
    <x v="18"/>
    <x v="2"/>
  </r>
  <r>
    <n v="3263"/>
    <x v="1"/>
    <x v="4"/>
    <n v="63.29"/>
    <x v="12"/>
    <n v="365427"/>
    <x v="4"/>
    <x v="721"/>
    <x v="0"/>
    <n v="86.68"/>
    <s v="Second"/>
    <x v="0"/>
    <x v="1"/>
    <x v="0"/>
    <n v="279626.40999999997"/>
    <x v="1"/>
    <x v="44"/>
    <x v="4"/>
    <n v="0"/>
    <x v="34"/>
    <x v="2"/>
  </r>
  <r>
    <n v="3264"/>
    <x v="4"/>
    <x v="2"/>
    <n v="54.06"/>
    <x v="34"/>
    <n v="272795"/>
    <x v="2"/>
    <x v="543"/>
    <x v="0"/>
    <n v="90.88"/>
    <s v="Second"/>
    <x v="2"/>
    <x v="2"/>
    <x v="1"/>
    <n v="194603.43"/>
    <x v="0"/>
    <x v="48"/>
    <x v="2"/>
    <n v="2"/>
    <x v="7"/>
    <x v="5"/>
  </r>
  <r>
    <n v="3265"/>
    <x v="3"/>
    <x v="1"/>
    <n v="15.95"/>
    <x v="19"/>
    <n v="227757"/>
    <x v="0"/>
    <x v="82"/>
    <x v="2"/>
    <n v="32.049999999999997"/>
    <s v="First"/>
    <x v="2"/>
    <x v="2"/>
    <x v="1"/>
    <n v="118668.34"/>
    <x v="1"/>
    <x v="34"/>
    <x v="0"/>
    <n v="0"/>
    <x v="35"/>
    <x v="4"/>
  </r>
  <r>
    <n v="3266"/>
    <x v="2"/>
    <x v="7"/>
    <n v="44.47"/>
    <x v="30"/>
    <n v="147277"/>
    <x v="0"/>
    <x v="822"/>
    <x v="2"/>
    <n v="46.37"/>
    <s v="First"/>
    <x v="2"/>
    <x v="0"/>
    <x v="0"/>
    <n v="80731.31"/>
    <x v="1"/>
    <x v="34"/>
    <x v="0"/>
    <n v="0"/>
    <x v="29"/>
    <x v="4"/>
  </r>
  <r>
    <n v="3267"/>
    <x v="3"/>
    <x v="3"/>
    <n v="24.28"/>
    <x v="3"/>
    <n v="132798"/>
    <x v="4"/>
    <x v="567"/>
    <x v="1"/>
    <n v="86.9"/>
    <s v="Second"/>
    <x v="0"/>
    <x v="2"/>
    <x v="1"/>
    <n v="57829.48"/>
    <x v="3"/>
    <x v="30"/>
    <x v="4"/>
    <n v="0"/>
    <x v="30"/>
    <x v="0"/>
  </r>
  <r>
    <n v="3268"/>
    <x v="1"/>
    <x v="0"/>
    <n v="47.46"/>
    <x v="35"/>
    <n v="331886"/>
    <x v="5"/>
    <x v="515"/>
    <x v="1"/>
    <n v="82.29"/>
    <s v="First"/>
    <x v="5"/>
    <x v="2"/>
    <x v="0"/>
    <n v="208376.4"/>
    <x v="3"/>
    <x v="4"/>
    <x v="5"/>
    <n v="0"/>
    <x v="37"/>
    <x v="0"/>
  </r>
  <r>
    <n v="3269"/>
    <x v="9"/>
    <x v="7"/>
    <n v="49.78"/>
    <x v="28"/>
    <n v="364886"/>
    <x v="6"/>
    <x v="335"/>
    <x v="1"/>
    <n v="97.8"/>
    <s v="Second"/>
    <x v="3"/>
    <x v="0"/>
    <x v="1"/>
    <n v="184459.2"/>
    <x v="2"/>
    <x v="16"/>
    <x v="6"/>
    <n v="2"/>
    <x v="1"/>
    <x v="2"/>
  </r>
  <r>
    <n v="3270"/>
    <x v="1"/>
    <x v="2"/>
    <n v="29.76"/>
    <x v="2"/>
    <n v="316986"/>
    <x v="9"/>
    <x v="41"/>
    <x v="1"/>
    <n v="86.85"/>
    <s v="Second"/>
    <x v="1"/>
    <x v="0"/>
    <x v="1"/>
    <n v="141037.20000000001"/>
    <x v="1"/>
    <x v="4"/>
    <x v="9"/>
    <n v="0"/>
    <x v="30"/>
    <x v="0"/>
  </r>
  <r>
    <n v="3271"/>
    <x v="2"/>
    <x v="2"/>
    <n v="71.08"/>
    <x v="8"/>
    <n v="325983"/>
    <x v="4"/>
    <x v="249"/>
    <x v="1"/>
    <n v="75.64"/>
    <s v="First"/>
    <x v="0"/>
    <x v="2"/>
    <x v="0"/>
    <n v="135568.44"/>
    <x v="2"/>
    <x v="3"/>
    <x v="4"/>
    <n v="0"/>
    <x v="3"/>
    <x v="3"/>
  </r>
  <r>
    <n v="3272"/>
    <x v="3"/>
    <x v="4"/>
    <n v="60.63"/>
    <x v="4"/>
    <n v="386607"/>
    <x v="7"/>
    <x v="303"/>
    <x v="0"/>
    <n v="95.13"/>
    <s v="Third"/>
    <x v="0"/>
    <x v="2"/>
    <x v="0"/>
    <n v="222851.98"/>
    <x v="1"/>
    <x v="16"/>
    <x v="7"/>
    <n v="6"/>
    <x v="25"/>
    <x v="2"/>
  </r>
  <r>
    <n v="3273"/>
    <x v="4"/>
    <x v="3"/>
    <n v="61.93"/>
    <x v="3"/>
    <n v="351364"/>
    <x v="3"/>
    <x v="350"/>
    <x v="2"/>
    <n v="41.59"/>
    <s v="Third"/>
    <x v="1"/>
    <x v="2"/>
    <x v="0"/>
    <n v="188383.57"/>
    <x v="0"/>
    <x v="18"/>
    <x v="3"/>
    <n v="1"/>
    <x v="36"/>
    <x v="5"/>
  </r>
  <r>
    <n v="3274"/>
    <x v="7"/>
    <x v="6"/>
    <n v="14.25"/>
    <x v="21"/>
    <n v="207602"/>
    <x v="8"/>
    <x v="738"/>
    <x v="0"/>
    <n v="63.03"/>
    <s v="Second"/>
    <x v="4"/>
    <x v="2"/>
    <x v="0"/>
    <n v="111719.1"/>
    <x v="0"/>
    <x v="11"/>
    <x v="8"/>
    <n v="6"/>
    <x v="36"/>
    <x v="4"/>
  </r>
  <r>
    <n v="3275"/>
    <x v="9"/>
    <x v="3"/>
    <n v="20.86"/>
    <x v="14"/>
    <n v="254456"/>
    <x v="1"/>
    <x v="641"/>
    <x v="2"/>
    <n v="46.95"/>
    <s v="Second"/>
    <x v="6"/>
    <x v="1"/>
    <x v="0"/>
    <n v="195164.74"/>
    <x v="0"/>
    <x v="25"/>
    <x v="1"/>
    <n v="0"/>
    <x v="34"/>
    <x v="3"/>
  </r>
  <r>
    <n v="3276"/>
    <x v="3"/>
    <x v="6"/>
    <n v="38.159999999999997"/>
    <x v="21"/>
    <n v="219182"/>
    <x v="4"/>
    <x v="743"/>
    <x v="1"/>
    <n v="72.47"/>
    <s v="Second"/>
    <x v="0"/>
    <x v="1"/>
    <x v="1"/>
    <n v="169050.21"/>
    <x v="0"/>
    <x v="11"/>
    <x v="4"/>
    <n v="0"/>
    <x v="34"/>
    <x v="4"/>
  </r>
  <r>
    <n v="3277"/>
    <x v="2"/>
    <x v="5"/>
    <n v="73.13"/>
    <x v="15"/>
    <n v="378391"/>
    <x v="4"/>
    <x v="353"/>
    <x v="1"/>
    <n v="68.81"/>
    <s v="Second"/>
    <x v="0"/>
    <x v="1"/>
    <x v="1"/>
    <n v="274749.14"/>
    <x v="2"/>
    <x v="4"/>
    <x v="4"/>
    <n v="0"/>
    <x v="10"/>
    <x v="0"/>
  </r>
  <r>
    <n v="3278"/>
    <x v="1"/>
    <x v="6"/>
    <n v="12.27"/>
    <x v="21"/>
    <n v="290595"/>
    <x v="0"/>
    <x v="313"/>
    <x v="0"/>
    <n v="95.77"/>
    <s v="Third"/>
    <x v="2"/>
    <x v="1"/>
    <x v="0"/>
    <n v="173216.16"/>
    <x v="2"/>
    <x v="26"/>
    <x v="0"/>
    <n v="0"/>
    <x v="20"/>
    <x v="0"/>
  </r>
  <r>
    <n v="3279"/>
    <x v="8"/>
    <x v="3"/>
    <n v="76.290000000000006"/>
    <x v="3"/>
    <n v="134405"/>
    <x v="6"/>
    <x v="843"/>
    <x v="2"/>
    <n v="34.79"/>
    <s v="First"/>
    <x v="9"/>
    <x v="0"/>
    <x v="1"/>
    <n v="75389.440000000002"/>
    <x v="1"/>
    <x v="40"/>
    <x v="6"/>
    <n v="0"/>
    <x v="19"/>
    <x v="5"/>
  </r>
  <r>
    <n v="3280"/>
    <x v="0"/>
    <x v="4"/>
    <n v="26.51"/>
    <x v="12"/>
    <n v="251359"/>
    <x v="5"/>
    <x v="326"/>
    <x v="2"/>
    <n v="28.44"/>
    <s v="First"/>
    <x v="5"/>
    <x v="2"/>
    <x v="0"/>
    <n v="132031.18"/>
    <x v="2"/>
    <x v="15"/>
    <x v="5"/>
    <n v="0"/>
    <x v="21"/>
    <x v="0"/>
  </r>
  <r>
    <n v="3281"/>
    <x v="9"/>
    <x v="2"/>
    <n v="15.74"/>
    <x v="8"/>
    <n v="122289"/>
    <x v="7"/>
    <x v="799"/>
    <x v="2"/>
    <n v="52.64"/>
    <s v="First"/>
    <x v="7"/>
    <x v="2"/>
    <x v="0"/>
    <n v="83035.03"/>
    <x v="3"/>
    <x v="45"/>
    <x v="7"/>
    <n v="0"/>
    <x v="13"/>
    <x v="2"/>
  </r>
  <r>
    <n v="3282"/>
    <x v="2"/>
    <x v="4"/>
    <n v="42.87"/>
    <x v="16"/>
    <n v="155016"/>
    <x v="1"/>
    <x v="407"/>
    <x v="2"/>
    <n v="33.130000000000003"/>
    <s v="Second"/>
    <x v="2"/>
    <x v="2"/>
    <x v="1"/>
    <n v="71379.42"/>
    <x v="0"/>
    <x v="0"/>
    <x v="1"/>
    <n v="1"/>
    <x v="23"/>
    <x v="0"/>
  </r>
  <r>
    <n v="3283"/>
    <x v="2"/>
    <x v="5"/>
    <n v="19.809999999999999"/>
    <x v="9"/>
    <n v="244425"/>
    <x v="6"/>
    <x v="372"/>
    <x v="0"/>
    <n v="95.78"/>
    <s v="Third"/>
    <x v="4"/>
    <x v="1"/>
    <x v="0"/>
    <n v="184807.23"/>
    <x v="1"/>
    <x v="44"/>
    <x v="6"/>
    <n v="5"/>
    <x v="27"/>
    <x v="2"/>
  </r>
  <r>
    <n v="3284"/>
    <x v="8"/>
    <x v="0"/>
    <n v="8.9600000000000009"/>
    <x v="0"/>
    <n v="214715"/>
    <x v="4"/>
    <x v="320"/>
    <x v="1"/>
    <n v="29.19"/>
    <s v="Second"/>
    <x v="0"/>
    <x v="1"/>
    <x v="1"/>
    <n v="103645.65"/>
    <x v="3"/>
    <x v="0"/>
    <x v="4"/>
    <n v="0"/>
    <x v="16"/>
    <x v="0"/>
  </r>
  <r>
    <n v="3285"/>
    <x v="8"/>
    <x v="4"/>
    <n v="41.97"/>
    <x v="12"/>
    <n v="322502"/>
    <x v="2"/>
    <x v="578"/>
    <x v="2"/>
    <n v="44.18"/>
    <s v="First"/>
    <x v="3"/>
    <x v="0"/>
    <x v="1"/>
    <n v="234047.32"/>
    <x v="3"/>
    <x v="18"/>
    <x v="2"/>
    <n v="0"/>
    <x v="10"/>
    <x v="5"/>
  </r>
  <r>
    <n v="3286"/>
    <x v="3"/>
    <x v="0"/>
    <n v="43.84"/>
    <x v="39"/>
    <n v="205310"/>
    <x v="9"/>
    <x v="23"/>
    <x v="2"/>
    <n v="27.45"/>
    <s v="Third"/>
    <x v="0"/>
    <x v="1"/>
    <x v="1"/>
    <n v="161235.57999999999"/>
    <x v="0"/>
    <x v="11"/>
    <x v="9"/>
    <n v="1"/>
    <x v="38"/>
    <x v="4"/>
  </r>
  <r>
    <n v="3287"/>
    <x v="1"/>
    <x v="6"/>
    <n v="74.88"/>
    <x v="24"/>
    <n v="287680"/>
    <x v="5"/>
    <x v="216"/>
    <x v="1"/>
    <n v="65.52"/>
    <s v="Second"/>
    <x v="2"/>
    <x v="2"/>
    <x v="0"/>
    <n v="134027.85"/>
    <x v="2"/>
    <x v="2"/>
    <x v="5"/>
    <n v="6"/>
    <x v="17"/>
    <x v="2"/>
  </r>
  <r>
    <n v="3288"/>
    <x v="6"/>
    <x v="0"/>
    <n v="13.16"/>
    <x v="35"/>
    <n v="336431"/>
    <x v="2"/>
    <x v="531"/>
    <x v="1"/>
    <n v="76.790000000000006"/>
    <s v="Third"/>
    <x v="1"/>
    <x v="0"/>
    <x v="0"/>
    <n v="147155.4"/>
    <x v="1"/>
    <x v="48"/>
    <x v="2"/>
    <n v="4"/>
    <x v="30"/>
    <x v="5"/>
  </r>
  <r>
    <n v="3289"/>
    <x v="7"/>
    <x v="0"/>
    <n v="77.2"/>
    <x v="0"/>
    <n v="203048"/>
    <x v="0"/>
    <x v="683"/>
    <x v="0"/>
    <n v="90.19"/>
    <s v="First"/>
    <x v="2"/>
    <x v="0"/>
    <x v="1"/>
    <n v="133152.74"/>
    <x v="2"/>
    <x v="31"/>
    <x v="0"/>
    <n v="0"/>
    <x v="8"/>
    <x v="1"/>
  </r>
  <r>
    <n v="3290"/>
    <x v="4"/>
    <x v="4"/>
    <n v="74.349999999999994"/>
    <x v="16"/>
    <n v="184636"/>
    <x v="3"/>
    <x v="301"/>
    <x v="2"/>
    <n v="35.380000000000003"/>
    <s v="First"/>
    <x v="4"/>
    <x v="1"/>
    <x v="0"/>
    <n v="111548.68"/>
    <x v="2"/>
    <x v="30"/>
    <x v="3"/>
    <n v="0"/>
    <x v="20"/>
    <x v="0"/>
  </r>
  <r>
    <n v="3291"/>
    <x v="0"/>
    <x v="2"/>
    <n v="73.959999999999994"/>
    <x v="27"/>
    <n v="393091"/>
    <x v="3"/>
    <x v="726"/>
    <x v="0"/>
    <n v="27.18"/>
    <s v="Third"/>
    <x v="1"/>
    <x v="1"/>
    <x v="0"/>
    <n v="197439.13"/>
    <x v="2"/>
    <x v="0"/>
    <x v="3"/>
    <n v="1"/>
    <x v="6"/>
    <x v="0"/>
  </r>
  <r>
    <n v="3292"/>
    <x v="1"/>
    <x v="3"/>
    <n v="41.84"/>
    <x v="14"/>
    <n v="200982"/>
    <x v="9"/>
    <x v="776"/>
    <x v="1"/>
    <n v="69.34"/>
    <s v="Second"/>
    <x v="1"/>
    <x v="1"/>
    <x v="0"/>
    <n v="86155.23"/>
    <x v="1"/>
    <x v="16"/>
    <x v="9"/>
    <n v="0"/>
    <x v="15"/>
    <x v="2"/>
  </r>
  <r>
    <n v="3293"/>
    <x v="6"/>
    <x v="1"/>
    <n v="27.83"/>
    <x v="25"/>
    <n v="366529"/>
    <x v="2"/>
    <x v="117"/>
    <x v="0"/>
    <n v="97.48"/>
    <s v="Second"/>
    <x v="1"/>
    <x v="0"/>
    <x v="0"/>
    <n v="253162.95"/>
    <x v="0"/>
    <x v="36"/>
    <x v="2"/>
    <n v="4"/>
    <x v="22"/>
    <x v="1"/>
  </r>
  <r>
    <n v="3294"/>
    <x v="1"/>
    <x v="1"/>
    <n v="44.29"/>
    <x v="26"/>
    <n v="394291"/>
    <x v="7"/>
    <x v="217"/>
    <x v="1"/>
    <n v="74.400000000000006"/>
    <s v="First"/>
    <x v="7"/>
    <x v="0"/>
    <x v="1"/>
    <n v="257446.59"/>
    <x v="3"/>
    <x v="33"/>
    <x v="7"/>
    <n v="0"/>
    <x v="18"/>
    <x v="1"/>
  </r>
  <r>
    <n v="3295"/>
    <x v="2"/>
    <x v="0"/>
    <n v="57.46"/>
    <x v="39"/>
    <n v="388196"/>
    <x v="9"/>
    <x v="119"/>
    <x v="2"/>
    <n v="37.39"/>
    <s v="Second"/>
    <x v="1"/>
    <x v="2"/>
    <x v="1"/>
    <n v="190894.02"/>
    <x v="1"/>
    <x v="9"/>
    <x v="9"/>
    <n v="0"/>
    <x v="31"/>
    <x v="5"/>
  </r>
  <r>
    <n v="3296"/>
    <x v="1"/>
    <x v="5"/>
    <n v="57.12"/>
    <x v="9"/>
    <n v="175457"/>
    <x v="1"/>
    <x v="789"/>
    <x v="2"/>
    <n v="34.08"/>
    <s v="Second"/>
    <x v="4"/>
    <x v="1"/>
    <x v="0"/>
    <n v="126203.63"/>
    <x v="2"/>
    <x v="37"/>
    <x v="1"/>
    <n v="2"/>
    <x v="12"/>
    <x v="2"/>
  </r>
  <r>
    <n v="3297"/>
    <x v="4"/>
    <x v="3"/>
    <n v="34.86"/>
    <x v="14"/>
    <n v="57464"/>
    <x v="4"/>
    <x v="494"/>
    <x v="0"/>
    <n v="96.23"/>
    <s v="Third"/>
    <x v="0"/>
    <x v="0"/>
    <x v="1"/>
    <n v="24950.7"/>
    <x v="3"/>
    <x v="41"/>
    <x v="4"/>
    <n v="0"/>
    <x v="15"/>
    <x v="5"/>
  </r>
  <r>
    <n v="3298"/>
    <x v="2"/>
    <x v="7"/>
    <n v="49.75"/>
    <x v="36"/>
    <n v="112864"/>
    <x v="9"/>
    <x v="291"/>
    <x v="0"/>
    <n v="91.88"/>
    <s v="Third"/>
    <x v="0"/>
    <x v="1"/>
    <x v="1"/>
    <n v="62463.12"/>
    <x v="2"/>
    <x v="13"/>
    <x v="9"/>
    <n v="1"/>
    <x v="29"/>
    <x v="1"/>
  </r>
  <r>
    <n v="3299"/>
    <x v="4"/>
    <x v="1"/>
    <n v="29.34"/>
    <x v="37"/>
    <n v="52195"/>
    <x v="1"/>
    <x v="775"/>
    <x v="0"/>
    <n v="94.08"/>
    <s v="Second"/>
    <x v="4"/>
    <x v="2"/>
    <x v="0"/>
    <n v="35860.980000000003"/>
    <x v="3"/>
    <x v="25"/>
    <x v="1"/>
    <n v="2"/>
    <x v="22"/>
    <x v="3"/>
  </r>
  <r>
    <n v="3300"/>
    <x v="6"/>
    <x v="2"/>
    <n v="47.56"/>
    <x v="27"/>
    <n v="309254"/>
    <x v="4"/>
    <x v="669"/>
    <x v="1"/>
    <n v="83.15"/>
    <s v="First"/>
    <x v="0"/>
    <x v="1"/>
    <x v="1"/>
    <n v="230618.03"/>
    <x v="0"/>
    <x v="5"/>
    <x v="4"/>
    <n v="0"/>
    <x v="32"/>
    <x v="4"/>
  </r>
  <r>
    <n v="3301"/>
    <x v="1"/>
    <x v="6"/>
    <n v="5.89"/>
    <x v="21"/>
    <n v="197229"/>
    <x v="9"/>
    <x v="625"/>
    <x v="1"/>
    <n v="61.92"/>
    <s v="Second"/>
    <x v="0"/>
    <x v="0"/>
    <x v="1"/>
    <n v="129454.05"/>
    <x v="3"/>
    <x v="37"/>
    <x v="9"/>
    <n v="1"/>
    <x v="8"/>
    <x v="2"/>
  </r>
  <r>
    <n v="3302"/>
    <x v="5"/>
    <x v="0"/>
    <n v="21.26"/>
    <x v="39"/>
    <n v="104127"/>
    <x v="8"/>
    <x v="226"/>
    <x v="2"/>
    <n v="40.15"/>
    <s v="First"/>
    <x v="8"/>
    <x v="1"/>
    <x v="0"/>
    <n v="81653.47"/>
    <x v="0"/>
    <x v="4"/>
    <x v="8"/>
    <n v="0"/>
    <x v="5"/>
    <x v="0"/>
  </r>
  <r>
    <n v="3303"/>
    <x v="3"/>
    <x v="1"/>
    <n v="27.34"/>
    <x v="19"/>
    <n v="357503"/>
    <x v="4"/>
    <x v="486"/>
    <x v="2"/>
    <n v="48.42"/>
    <s v="Third"/>
    <x v="0"/>
    <x v="2"/>
    <x v="0"/>
    <n v="281293.33"/>
    <x v="2"/>
    <x v="27"/>
    <x v="4"/>
    <n v="0"/>
    <x v="38"/>
    <x v="4"/>
  </r>
  <r>
    <n v="3304"/>
    <x v="3"/>
    <x v="3"/>
    <n v="31.24"/>
    <x v="3"/>
    <n v="217996"/>
    <x v="9"/>
    <x v="608"/>
    <x v="2"/>
    <n v="32.369999999999997"/>
    <s v="Second"/>
    <x v="1"/>
    <x v="2"/>
    <x v="1"/>
    <n v="115030.31"/>
    <x v="1"/>
    <x v="15"/>
    <x v="9"/>
    <n v="0"/>
    <x v="21"/>
    <x v="0"/>
  </r>
  <r>
    <n v="3305"/>
    <x v="8"/>
    <x v="6"/>
    <n v="72.209999999999994"/>
    <x v="33"/>
    <n v="257608"/>
    <x v="2"/>
    <x v="264"/>
    <x v="1"/>
    <n v="71.790000000000006"/>
    <s v="Third"/>
    <x v="1"/>
    <x v="1"/>
    <x v="0"/>
    <n v="120443.85"/>
    <x v="2"/>
    <x v="47"/>
    <x v="2"/>
    <n v="4"/>
    <x v="17"/>
    <x v="1"/>
  </r>
  <r>
    <n v="3306"/>
    <x v="4"/>
    <x v="4"/>
    <n v="29.06"/>
    <x v="22"/>
    <n v="134632"/>
    <x v="2"/>
    <x v="56"/>
    <x v="1"/>
    <n v="86.37"/>
    <s v="First"/>
    <x v="3"/>
    <x v="1"/>
    <x v="1"/>
    <n v="60745.83"/>
    <x v="0"/>
    <x v="36"/>
    <x v="2"/>
    <n v="0"/>
    <x v="11"/>
    <x v="1"/>
  </r>
  <r>
    <n v="3307"/>
    <x v="3"/>
    <x v="4"/>
    <n v="45.6"/>
    <x v="16"/>
    <n v="207611"/>
    <x v="2"/>
    <x v="821"/>
    <x v="0"/>
    <n v="94.9"/>
    <s v="Third"/>
    <x v="3"/>
    <x v="0"/>
    <x v="0"/>
    <n v="138349.91"/>
    <x v="3"/>
    <x v="19"/>
    <x v="2"/>
    <n v="0"/>
    <x v="14"/>
    <x v="2"/>
  </r>
  <r>
    <n v="3308"/>
    <x v="3"/>
    <x v="3"/>
    <n v="51.37"/>
    <x v="32"/>
    <n v="137479"/>
    <x v="3"/>
    <x v="26"/>
    <x v="2"/>
    <n v="30.96"/>
    <s v="Second"/>
    <x v="0"/>
    <x v="1"/>
    <x v="1"/>
    <n v="93483.87"/>
    <x v="0"/>
    <x v="21"/>
    <x v="3"/>
    <n v="2"/>
    <x v="13"/>
    <x v="1"/>
  </r>
  <r>
    <n v="3309"/>
    <x v="3"/>
    <x v="3"/>
    <n v="29.43"/>
    <x v="3"/>
    <n v="66390"/>
    <x v="3"/>
    <x v="580"/>
    <x v="1"/>
    <n v="62.3"/>
    <s v="First"/>
    <x v="4"/>
    <x v="2"/>
    <x v="1"/>
    <n v="29160.32"/>
    <x v="3"/>
    <x v="1"/>
    <x v="3"/>
    <n v="0"/>
    <x v="30"/>
    <x v="1"/>
  </r>
  <r>
    <n v="3310"/>
    <x v="0"/>
    <x v="5"/>
    <n v="32.659999999999997"/>
    <x v="13"/>
    <n v="352433"/>
    <x v="3"/>
    <x v="557"/>
    <x v="0"/>
    <n v="71.3"/>
    <s v="First"/>
    <x v="4"/>
    <x v="1"/>
    <x v="1"/>
    <n v="280134.39"/>
    <x v="0"/>
    <x v="36"/>
    <x v="3"/>
    <n v="0"/>
    <x v="38"/>
    <x v="1"/>
  </r>
  <r>
    <n v="3311"/>
    <x v="5"/>
    <x v="3"/>
    <n v="37.01"/>
    <x v="14"/>
    <n v="329379"/>
    <x v="0"/>
    <x v="511"/>
    <x v="0"/>
    <n v="88.1"/>
    <s v="Third"/>
    <x v="4"/>
    <x v="0"/>
    <x v="1"/>
    <n v="198184.47"/>
    <x v="3"/>
    <x v="45"/>
    <x v="0"/>
    <n v="1"/>
    <x v="20"/>
    <x v="2"/>
  </r>
  <r>
    <n v="3312"/>
    <x v="5"/>
    <x v="4"/>
    <n v="5.36"/>
    <x v="18"/>
    <n v="99549"/>
    <x v="4"/>
    <x v="131"/>
    <x v="1"/>
    <n v="64.19"/>
    <s v="Second"/>
    <x v="0"/>
    <x v="1"/>
    <x v="0"/>
    <n v="65433.07"/>
    <x v="0"/>
    <x v="27"/>
    <x v="4"/>
    <n v="0"/>
    <x v="8"/>
    <x v="4"/>
  </r>
  <r>
    <n v="3313"/>
    <x v="7"/>
    <x v="7"/>
    <n v="72.45"/>
    <x v="28"/>
    <n v="61115"/>
    <x v="9"/>
    <x v="329"/>
    <x v="1"/>
    <n v="27.9"/>
    <s v="First"/>
    <x v="1"/>
    <x v="2"/>
    <x v="1"/>
    <n v="38545.56"/>
    <x v="1"/>
    <x v="39"/>
    <x v="9"/>
    <n v="0"/>
    <x v="37"/>
    <x v="0"/>
  </r>
  <r>
    <n v="3314"/>
    <x v="7"/>
    <x v="6"/>
    <n v="58.73"/>
    <x v="21"/>
    <n v="254662"/>
    <x v="3"/>
    <x v="139"/>
    <x v="1"/>
    <n v="89.45"/>
    <s v="Second"/>
    <x v="4"/>
    <x v="2"/>
    <x v="0"/>
    <n v="191023.38"/>
    <x v="0"/>
    <x v="17"/>
    <x v="3"/>
    <n v="0"/>
    <x v="32"/>
    <x v="2"/>
  </r>
  <r>
    <n v="3315"/>
    <x v="2"/>
    <x v="5"/>
    <n v="23.74"/>
    <x v="15"/>
    <n v="172916"/>
    <x v="0"/>
    <x v="718"/>
    <x v="1"/>
    <n v="95.74"/>
    <s v="Second"/>
    <x v="1"/>
    <x v="2"/>
    <x v="0"/>
    <n v="109586.97"/>
    <x v="2"/>
    <x v="48"/>
    <x v="0"/>
    <n v="2"/>
    <x v="37"/>
    <x v="5"/>
  </r>
  <r>
    <n v="3316"/>
    <x v="7"/>
    <x v="2"/>
    <n v="57.81"/>
    <x v="34"/>
    <n v="375694"/>
    <x v="8"/>
    <x v="667"/>
    <x v="0"/>
    <n v="90.63"/>
    <s v="Second"/>
    <x v="8"/>
    <x v="0"/>
    <x v="0"/>
    <n v="176158.59"/>
    <x v="0"/>
    <x v="27"/>
    <x v="8"/>
    <n v="0"/>
    <x v="17"/>
    <x v="4"/>
  </r>
  <r>
    <n v="3317"/>
    <x v="0"/>
    <x v="7"/>
    <n v="35.78"/>
    <x v="36"/>
    <n v="141601"/>
    <x v="6"/>
    <x v="11"/>
    <x v="2"/>
    <n v="51.82"/>
    <s v="Third"/>
    <x v="4"/>
    <x v="2"/>
    <x v="0"/>
    <n v="105354.57"/>
    <x v="1"/>
    <x v="4"/>
    <x v="6"/>
    <n v="5"/>
    <x v="28"/>
    <x v="0"/>
  </r>
  <r>
    <n v="3318"/>
    <x v="1"/>
    <x v="3"/>
    <n v="66.13"/>
    <x v="32"/>
    <n v="255349"/>
    <x v="0"/>
    <x v="751"/>
    <x v="1"/>
    <n v="92.82"/>
    <s v="First"/>
    <x v="2"/>
    <x v="2"/>
    <x v="0"/>
    <n v="153625.01"/>
    <x v="2"/>
    <x v="3"/>
    <x v="0"/>
    <n v="0"/>
    <x v="20"/>
    <x v="3"/>
  </r>
  <r>
    <n v="3319"/>
    <x v="1"/>
    <x v="7"/>
    <n v="60.35"/>
    <x v="17"/>
    <n v="65885"/>
    <x v="3"/>
    <x v="181"/>
    <x v="1"/>
    <n v="72.819999999999993"/>
    <s v="Third"/>
    <x v="1"/>
    <x v="2"/>
    <x v="0"/>
    <n v="29174.51"/>
    <x v="0"/>
    <x v="35"/>
    <x v="3"/>
    <n v="1"/>
    <x v="30"/>
    <x v="5"/>
  </r>
  <r>
    <n v="3320"/>
    <x v="8"/>
    <x v="2"/>
    <n v="35.53"/>
    <x v="34"/>
    <n v="190997"/>
    <x v="9"/>
    <x v="305"/>
    <x v="2"/>
    <n v="45.22"/>
    <s v="Second"/>
    <x v="1"/>
    <x v="1"/>
    <x v="0"/>
    <n v="94398.71"/>
    <x v="2"/>
    <x v="21"/>
    <x v="9"/>
    <n v="0"/>
    <x v="31"/>
    <x v="1"/>
  </r>
  <r>
    <n v="3321"/>
    <x v="0"/>
    <x v="2"/>
    <n v="76.209999999999994"/>
    <x v="2"/>
    <n v="87227"/>
    <x v="8"/>
    <x v="423"/>
    <x v="1"/>
    <n v="89.16"/>
    <s v="Second"/>
    <x v="9"/>
    <x v="2"/>
    <x v="0"/>
    <n v="51015.61"/>
    <x v="1"/>
    <x v="11"/>
    <x v="8"/>
    <n v="1"/>
    <x v="25"/>
    <x v="4"/>
  </r>
  <r>
    <n v="3322"/>
    <x v="5"/>
    <x v="3"/>
    <n v="75.31"/>
    <x v="32"/>
    <n v="250345"/>
    <x v="6"/>
    <x v="333"/>
    <x v="0"/>
    <n v="91.71"/>
    <s v="First"/>
    <x v="9"/>
    <x v="2"/>
    <x v="1"/>
    <n v="114384.68"/>
    <x v="0"/>
    <x v="19"/>
    <x v="6"/>
    <n v="0"/>
    <x v="23"/>
    <x v="2"/>
  </r>
  <r>
    <n v="3323"/>
    <x v="9"/>
    <x v="4"/>
    <n v="69.3"/>
    <x v="22"/>
    <n v="179072"/>
    <x v="0"/>
    <x v="460"/>
    <x v="1"/>
    <n v="72.14"/>
    <s v="First"/>
    <x v="2"/>
    <x v="1"/>
    <x v="0"/>
    <n v="90647.64"/>
    <x v="3"/>
    <x v="22"/>
    <x v="0"/>
    <n v="0"/>
    <x v="1"/>
    <x v="0"/>
  </r>
  <r>
    <n v="3324"/>
    <x v="4"/>
    <x v="5"/>
    <n v="35.630000000000003"/>
    <x v="13"/>
    <n v="325033"/>
    <x v="4"/>
    <x v="813"/>
    <x v="1"/>
    <n v="77.37"/>
    <s v="Second"/>
    <x v="0"/>
    <x v="0"/>
    <x v="1"/>
    <n v="217534.18"/>
    <x v="3"/>
    <x v="49"/>
    <x v="4"/>
    <n v="0"/>
    <x v="14"/>
    <x v="4"/>
  </r>
  <r>
    <n v="3325"/>
    <x v="2"/>
    <x v="2"/>
    <n v="53.55"/>
    <x v="34"/>
    <n v="297216"/>
    <x v="8"/>
    <x v="326"/>
    <x v="1"/>
    <n v="93.51"/>
    <s v="Second"/>
    <x v="1"/>
    <x v="0"/>
    <x v="0"/>
    <n v="174646.02"/>
    <x v="0"/>
    <x v="42"/>
    <x v="8"/>
    <n v="7"/>
    <x v="0"/>
    <x v="5"/>
  </r>
  <r>
    <n v="3326"/>
    <x v="7"/>
    <x v="1"/>
    <n v="36.57"/>
    <x v="26"/>
    <n v="201485"/>
    <x v="4"/>
    <x v="156"/>
    <x v="0"/>
    <n v="92.77"/>
    <s v="Second"/>
    <x v="0"/>
    <x v="0"/>
    <x v="0"/>
    <n v="137698.54999999999"/>
    <x v="1"/>
    <x v="30"/>
    <x v="4"/>
    <n v="0"/>
    <x v="13"/>
    <x v="0"/>
  </r>
  <r>
    <n v="3327"/>
    <x v="8"/>
    <x v="4"/>
    <n v="16.510000000000002"/>
    <x v="4"/>
    <n v="390436"/>
    <x v="5"/>
    <x v="452"/>
    <x v="2"/>
    <n v="42.49"/>
    <s v="Second"/>
    <x v="4"/>
    <x v="2"/>
    <x v="1"/>
    <n v="238535.5"/>
    <x v="0"/>
    <x v="32"/>
    <x v="5"/>
    <n v="7"/>
    <x v="40"/>
    <x v="1"/>
  </r>
  <r>
    <n v="3328"/>
    <x v="1"/>
    <x v="7"/>
    <n v="7.88"/>
    <x v="28"/>
    <n v="56520"/>
    <x v="5"/>
    <x v="643"/>
    <x v="1"/>
    <n v="86.95"/>
    <s v="Third"/>
    <x v="7"/>
    <x v="0"/>
    <x v="1"/>
    <n v="24722.02"/>
    <x v="0"/>
    <x v="27"/>
    <x v="5"/>
    <n v="3"/>
    <x v="30"/>
    <x v="4"/>
  </r>
  <r>
    <n v="3329"/>
    <x v="7"/>
    <x v="6"/>
    <n v="72.069999999999993"/>
    <x v="31"/>
    <n v="339745"/>
    <x v="6"/>
    <x v="38"/>
    <x v="0"/>
    <n v="72.69"/>
    <s v="Third"/>
    <x v="9"/>
    <x v="2"/>
    <x v="1"/>
    <n v="237911.66"/>
    <x v="3"/>
    <x v="1"/>
    <x v="6"/>
    <n v="0"/>
    <x v="2"/>
    <x v="1"/>
  </r>
  <r>
    <n v="3330"/>
    <x v="9"/>
    <x v="0"/>
    <n v="42.48"/>
    <x v="35"/>
    <n v="138509"/>
    <x v="6"/>
    <x v="545"/>
    <x v="1"/>
    <n v="90.3"/>
    <s v="Second"/>
    <x v="0"/>
    <x v="0"/>
    <x v="1"/>
    <n v="88847.25"/>
    <x v="2"/>
    <x v="31"/>
    <x v="6"/>
    <n v="7"/>
    <x v="9"/>
    <x v="1"/>
  </r>
  <r>
    <n v="3331"/>
    <x v="1"/>
    <x v="2"/>
    <n v="19.329999999999998"/>
    <x v="8"/>
    <n v="325441"/>
    <x v="0"/>
    <x v="495"/>
    <x v="1"/>
    <n v="92.85"/>
    <s v="Second"/>
    <x v="4"/>
    <x v="1"/>
    <x v="1"/>
    <n v="131545.23000000001"/>
    <x v="1"/>
    <x v="17"/>
    <x v="0"/>
    <n v="1"/>
    <x v="44"/>
    <x v="2"/>
  </r>
  <r>
    <n v="3332"/>
    <x v="7"/>
    <x v="3"/>
    <n v="55.82"/>
    <x v="32"/>
    <n v="353184"/>
    <x v="6"/>
    <x v="246"/>
    <x v="1"/>
    <n v="71.099999999999994"/>
    <s v="Second"/>
    <x v="2"/>
    <x v="1"/>
    <x v="1"/>
    <n v="202437.15"/>
    <x v="3"/>
    <x v="4"/>
    <x v="6"/>
    <n v="4"/>
    <x v="4"/>
    <x v="0"/>
  </r>
  <r>
    <n v="3333"/>
    <x v="2"/>
    <x v="4"/>
    <n v="9.02"/>
    <x v="22"/>
    <n v="187893"/>
    <x v="3"/>
    <x v="324"/>
    <x v="0"/>
    <n v="80.77"/>
    <s v="First"/>
    <x v="4"/>
    <x v="1"/>
    <x v="1"/>
    <n v="140113.15"/>
    <x v="0"/>
    <x v="13"/>
    <x v="3"/>
    <n v="0"/>
    <x v="32"/>
    <x v="1"/>
  </r>
  <r>
    <n v="3334"/>
    <x v="4"/>
    <x v="4"/>
    <n v="65.959999999999994"/>
    <x v="16"/>
    <n v="380527"/>
    <x v="4"/>
    <x v="479"/>
    <x v="2"/>
    <n v="31.37"/>
    <s v="Second"/>
    <x v="0"/>
    <x v="1"/>
    <x v="0"/>
    <n v="252724.69"/>
    <x v="2"/>
    <x v="4"/>
    <x v="4"/>
    <n v="0"/>
    <x v="8"/>
    <x v="0"/>
  </r>
  <r>
    <n v="3335"/>
    <x v="6"/>
    <x v="1"/>
    <n v="22.89"/>
    <x v="19"/>
    <n v="61029"/>
    <x v="1"/>
    <x v="783"/>
    <x v="0"/>
    <n v="91.23"/>
    <s v="Third"/>
    <x v="1"/>
    <x v="2"/>
    <x v="1"/>
    <n v="40261.46"/>
    <x v="2"/>
    <x v="33"/>
    <x v="1"/>
    <n v="3"/>
    <x v="8"/>
    <x v="1"/>
  </r>
  <r>
    <n v="3336"/>
    <x v="3"/>
    <x v="1"/>
    <n v="13.39"/>
    <x v="26"/>
    <n v="278790"/>
    <x v="6"/>
    <x v="175"/>
    <x v="0"/>
    <n v="84.35"/>
    <s v="Second"/>
    <x v="2"/>
    <x v="1"/>
    <x v="1"/>
    <n v="214469.05"/>
    <x v="0"/>
    <x v="11"/>
    <x v="6"/>
    <n v="4"/>
    <x v="34"/>
    <x v="4"/>
  </r>
  <r>
    <n v="3337"/>
    <x v="5"/>
    <x v="3"/>
    <n v="24.45"/>
    <x v="14"/>
    <n v="155044"/>
    <x v="3"/>
    <x v="546"/>
    <x v="2"/>
    <n v="42.58"/>
    <s v="Second"/>
    <x v="0"/>
    <x v="2"/>
    <x v="1"/>
    <n v="122652.98"/>
    <x v="3"/>
    <x v="28"/>
    <x v="3"/>
    <n v="2"/>
    <x v="38"/>
    <x v="4"/>
  </r>
  <r>
    <n v="3338"/>
    <x v="4"/>
    <x v="6"/>
    <n v="60.75"/>
    <x v="31"/>
    <n v="378387"/>
    <x v="5"/>
    <x v="396"/>
    <x v="2"/>
    <n v="46.73"/>
    <s v="Third"/>
    <x v="5"/>
    <x v="1"/>
    <x v="1"/>
    <n v="296112.95"/>
    <x v="0"/>
    <x v="17"/>
    <x v="5"/>
    <n v="0"/>
    <x v="5"/>
    <x v="2"/>
  </r>
  <r>
    <n v="3339"/>
    <x v="9"/>
    <x v="4"/>
    <n v="74.83"/>
    <x v="22"/>
    <n v="150587"/>
    <x v="6"/>
    <x v="353"/>
    <x v="2"/>
    <n v="30.58"/>
    <s v="Second"/>
    <x v="0"/>
    <x v="1"/>
    <x v="1"/>
    <n v="79349"/>
    <x v="0"/>
    <x v="26"/>
    <x v="6"/>
    <n v="7"/>
    <x v="21"/>
    <x v="0"/>
  </r>
  <r>
    <n v="3340"/>
    <x v="2"/>
    <x v="4"/>
    <n v="20.79"/>
    <x v="16"/>
    <n v="117741"/>
    <x v="3"/>
    <x v="459"/>
    <x v="0"/>
    <n v="84.8"/>
    <s v="Second"/>
    <x v="0"/>
    <x v="2"/>
    <x v="0"/>
    <n v="72136.08"/>
    <x v="0"/>
    <x v="34"/>
    <x v="3"/>
    <n v="2"/>
    <x v="40"/>
    <x v="4"/>
  </r>
  <r>
    <n v="3341"/>
    <x v="8"/>
    <x v="0"/>
    <n v="35.369999999999997"/>
    <x v="35"/>
    <n v="156461"/>
    <x v="9"/>
    <x v="380"/>
    <x v="1"/>
    <n v="82.15"/>
    <s v="Second"/>
    <x v="0"/>
    <x v="2"/>
    <x v="1"/>
    <n v="89515.85"/>
    <x v="2"/>
    <x v="24"/>
    <x v="9"/>
    <n v="1"/>
    <x v="4"/>
    <x v="4"/>
  </r>
  <r>
    <n v="3342"/>
    <x v="9"/>
    <x v="6"/>
    <n v="69.099999999999994"/>
    <x v="33"/>
    <n v="114753"/>
    <x v="6"/>
    <x v="265"/>
    <x v="1"/>
    <n v="99.18"/>
    <s v="Second"/>
    <x v="9"/>
    <x v="2"/>
    <x v="1"/>
    <n v="90563.22"/>
    <x v="0"/>
    <x v="2"/>
    <x v="6"/>
    <n v="0"/>
    <x v="38"/>
    <x v="2"/>
  </r>
  <r>
    <n v="3343"/>
    <x v="8"/>
    <x v="6"/>
    <n v="53.3"/>
    <x v="24"/>
    <n v="127548"/>
    <x v="7"/>
    <x v="687"/>
    <x v="2"/>
    <n v="37.43"/>
    <s v="Third"/>
    <x v="3"/>
    <x v="1"/>
    <x v="1"/>
    <n v="118352.59"/>
    <x v="0"/>
    <x v="28"/>
    <x v="7"/>
    <n v="1"/>
    <x v="67"/>
    <x v="4"/>
  </r>
  <r>
    <n v="3344"/>
    <x v="1"/>
    <x v="7"/>
    <n v="12.73"/>
    <x v="30"/>
    <n v="298605"/>
    <x v="9"/>
    <x v="814"/>
    <x v="0"/>
    <n v="69.680000000000007"/>
    <s v="First"/>
    <x v="1"/>
    <x v="2"/>
    <x v="1"/>
    <n v="174271.55"/>
    <x v="1"/>
    <x v="20"/>
    <x v="9"/>
    <n v="0"/>
    <x v="25"/>
    <x v="2"/>
  </r>
  <r>
    <n v="3345"/>
    <x v="6"/>
    <x v="1"/>
    <n v="49.4"/>
    <x v="25"/>
    <n v="165104"/>
    <x v="3"/>
    <x v="260"/>
    <x v="0"/>
    <n v="69.28"/>
    <s v="First"/>
    <x v="4"/>
    <x v="0"/>
    <x v="1"/>
    <n v="125209.75"/>
    <x v="1"/>
    <x v="36"/>
    <x v="3"/>
    <n v="0"/>
    <x v="27"/>
    <x v="1"/>
  </r>
  <r>
    <n v="3346"/>
    <x v="1"/>
    <x v="2"/>
    <n v="47.34"/>
    <x v="27"/>
    <n v="151443"/>
    <x v="1"/>
    <x v="23"/>
    <x v="0"/>
    <n v="74.45"/>
    <s v="Second"/>
    <x v="4"/>
    <x v="2"/>
    <x v="1"/>
    <n v="119580.4"/>
    <x v="0"/>
    <x v="14"/>
    <x v="1"/>
    <n v="2"/>
    <x v="38"/>
    <x v="0"/>
  </r>
  <r>
    <n v="3347"/>
    <x v="0"/>
    <x v="0"/>
    <n v="47.58"/>
    <x v="29"/>
    <n v="342612"/>
    <x v="9"/>
    <x v="135"/>
    <x v="2"/>
    <n v="51.54"/>
    <s v="Third"/>
    <x v="1"/>
    <x v="0"/>
    <x v="0"/>
    <n v="255229.28"/>
    <x v="3"/>
    <x v="35"/>
    <x v="9"/>
    <n v="0"/>
    <x v="28"/>
    <x v="5"/>
  </r>
  <r>
    <n v="3348"/>
    <x v="0"/>
    <x v="5"/>
    <n v="26.92"/>
    <x v="15"/>
    <n v="145281"/>
    <x v="5"/>
    <x v="558"/>
    <x v="1"/>
    <n v="82.87"/>
    <s v="Second"/>
    <x v="1"/>
    <x v="0"/>
    <x v="1"/>
    <n v="99271.4"/>
    <x v="0"/>
    <x v="36"/>
    <x v="5"/>
    <n v="8"/>
    <x v="13"/>
    <x v="1"/>
  </r>
  <r>
    <n v="3349"/>
    <x v="2"/>
    <x v="6"/>
    <n v="38.630000000000003"/>
    <x v="31"/>
    <n v="353549"/>
    <x v="4"/>
    <x v="63"/>
    <x v="0"/>
    <n v="87.69"/>
    <s v="Third"/>
    <x v="0"/>
    <x v="1"/>
    <x v="0"/>
    <n v="189827.44"/>
    <x v="0"/>
    <x v="44"/>
    <x v="4"/>
    <n v="0"/>
    <x v="36"/>
    <x v="2"/>
  </r>
  <r>
    <n v="3350"/>
    <x v="8"/>
    <x v="2"/>
    <n v="36.82"/>
    <x v="27"/>
    <n v="164357"/>
    <x v="5"/>
    <x v="587"/>
    <x v="0"/>
    <n v="68.86"/>
    <s v="First"/>
    <x v="5"/>
    <x v="1"/>
    <x v="1"/>
    <n v="124865.3"/>
    <x v="2"/>
    <x v="12"/>
    <x v="5"/>
    <n v="0"/>
    <x v="27"/>
    <x v="4"/>
  </r>
  <r>
    <n v="3351"/>
    <x v="3"/>
    <x v="4"/>
    <n v="30.68"/>
    <x v="12"/>
    <n v="89929"/>
    <x v="4"/>
    <x v="637"/>
    <x v="0"/>
    <n v="78.44"/>
    <s v="First"/>
    <x v="0"/>
    <x v="0"/>
    <x v="0"/>
    <n v="40879.81"/>
    <x v="0"/>
    <x v="39"/>
    <x v="4"/>
    <n v="0"/>
    <x v="11"/>
    <x v="0"/>
  </r>
  <r>
    <n v="3352"/>
    <x v="9"/>
    <x v="6"/>
    <n v="27.79"/>
    <x v="33"/>
    <n v="153696"/>
    <x v="6"/>
    <x v="634"/>
    <x v="0"/>
    <n v="81.38"/>
    <s v="Second"/>
    <x v="6"/>
    <x v="2"/>
    <x v="0"/>
    <n v="84847.45"/>
    <x v="3"/>
    <x v="38"/>
    <x v="6"/>
    <n v="3"/>
    <x v="29"/>
    <x v="5"/>
  </r>
  <r>
    <n v="3353"/>
    <x v="3"/>
    <x v="1"/>
    <n v="7.82"/>
    <x v="1"/>
    <n v="246951"/>
    <x v="2"/>
    <x v="270"/>
    <x v="1"/>
    <n v="87.26"/>
    <s v="Second"/>
    <x v="4"/>
    <x v="2"/>
    <x v="0"/>
    <n v="151360.44"/>
    <x v="3"/>
    <x v="35"/>
    <x v="2"/>
    <n v="3"/>
    <x v="40"/>
    <x v="5"/>
  </r>
  <r>
    <n v="3354"/>
    <x v="5"/>
    <x v="1"/>
    <n v="46.47"/>
    <x v="37"/>
    <n v="332183"/>
    <x v="1"/>
    <x v="593"/>
    <x v="1"/>
    <n v="80.27"/>
    <s v="Second"/>
    <x v="6"/>
    <x v="0"/>
    <x v="1"/>
    <n v="191685.28"/>
    <x v="0"/>
    <x v="17"/>
    <x v="1"/>
    <n v="0"/>
    <x v="25"/>
    <x v="2"/>
  </r>
  <r>
    <n v="3355"/>
    <x v="5"/>
    <x v="2"/>
    <n v="10.34"/>
    <x v="34"/>
    <n v="308542"/>
    <x v="6"/>
    <x v="745"/>
    <x v="1"/>
    <n v="69.09"/>
    <s v="Third"/>
    <x v="1"/>
    <x v="2"/>
    <x v="1"/>
    <n v="194966.08"/>
    <x v="2"/>
    <x v="0"/>
    <x v="6"/>
    <n v="6"/>
    <x v="37"/>
    <x v="0"/>
  </r>
  <r>
    <n v="3356"/>
    <x v="7"/>
    <x v="4"/>
    <n v="47.81"/>
    <x v="4"/>
    <n v="104895"/>
    <x v="7"/>
    <x v="823"/>
    <x v="2"/>
    <n v="55.57"/>
    <s v="First"/>
    <x v="7"/>
    <x v="0"/>
    <x v="0"/>
    <n v="49617.56"/>
    <x v="3"/>
    <x v="19"/>
    <x v="7"/>
    <n v="0"/>
    <x v="17"/>
    <x v="2"/>
  </r>
  <r>
    <n v="3357"/>
    <x v="7"/>
    <x v="7"/>
    <n v="53.13"/>
    <x v="36"/>
    <n v="134259"/>
    <x v="8"/>
    <x v="423"/>
    <x v="2"/>
    <n v="31.18"/>
    <s v="First"/>
    <x v="8"/>
    <x v="2"/>
    <x v="0"/>
    <n v="83643.649999999994"/>
    <x v="2"/>
    <x v="49"/>
    <x v="8"/>
    <n v="0"/>
    <x v="39"/>
    <x v="4"/>
  </r>
  <r>
    <n v="3358"/>
    <x v="5"/>
    <x v="6"/>
    <n v="12.73"/>
    <x v="10"/>
    <n v="385236"/>
    <x v="8"/>
    <x v="478"/>
    <x v="2"/>
    <n v="48.82"/>
    <s v="Third"/>
    <x v="9"/>
    <x v="1"/>
    <x v="1"/>
    <n v="212726.21"/>
    <x v="1"/>
    <x v="29"/>
    <x v="8"/>
    <n v="1"/>
    <x v="29"/>
    <x v="1"/>
  </r>
  <r>
    <n v="3359"/>
    <x v="2"/>
    <x v="6"/>
    <n v="30.36"/>
    <x v="31"/>
    <n v="139552"/>
    <x v="2"/>
    <x v="751"/>
    <x v="0"/>
    <n v="69.88"/>
    <s v="First"/>
    <x v="3"/>
    <x v="2"/>
    <x v="1"/>
    <n v="63476.31"/>
    <x v="0"/>
    <x v="21"/>
    <x v="2"/>
    <n v="0"/>
    <x v="11"/>
    <x v="1"/>
  </r>
  <r>
    <n v="3360"/>
    <x v="3"/>
    <x v="7"/>
    <n v="17.04"/>
    <x v="36"/>
    <n v="65175"/>
    <x v="6"/>
    <x v="780"/>
    <x v="2"/>
    <n v="53.02"/>
    <s v="Third"/>
    <x v="4"/>
    <x v="1"/>
    <x v="1"/>
    <n v="50414.49"/>
    <x v="1"/>
    <x v="8"/>
    <x v="6"/>
    <n v="5"/>
    <x v="34"/>
    <x v="5"/>
  </r>
  <r>
    <n v="3361"/>
    <x v="6"/>
    <x v="3"/>
    <n v="29.88"/>
    <x v="32"/>
    <n v="355313"/>
    <x v="8"/>
    <x v="81"/>
    <x v="1"/>
    <n v="27.56"/>
    <s v="Third"/>
    <x v="4"/>
    <x v="0"/>
    <x v="1"/>
    <n v="275305.59000000003"/>
    <x v="2"/>
    <x v="13"/>
    <x v="8"/>
    <n v="6"/>
    <x v="34"/>
    <x v="1"/>
  </r>
  <r>
    <n v="3362"/>
    <x v="1"/>
    <x v="5"/>
    <n v="21.7"/>
    <x v="20"/>
    <n v="264620"/>
    <x v="8"/>
    <x v="343"/>
    <x v="2"/>
    <n v="30.2"/>
    <s v="First"/>
    <x v="8"/>
    <x v="1"/>
    <x v="1"/>
    <n v="179199.52"/>
    <x v="3"/>
    <x v="18"/>
    <x v="8"/>
    <n v="0"/>
    <x v="13"/>
    <x v="5"/>
  </r>
  <r>
    <n v="3363"/>
    <x v="5"/>
    <x v="1"/>
    <n v="22.51"/>
    <x v="37"/>
    <n v="175521"/>
    <x v="2"/>
    <x v="763"/>
    <x v="2"/>
    <n v="41.47"/>
    <s v="Second"/>
    <x v="0"/>
    <x v="0"/>
    <x v="0"/>
    <n v="86466.79"/>
    <x v="2"/>
    <x v="46"/>
    <x v="2"/>
    <n v="5"/>
    <x v="31"/>
    <x v="2"/>
  </r>
  <r>
    <n v="3364"/>
    <x v="6"/>
    <x v="4"/>
    <n v="50.9"/>
    <x v="22"/>
    <n v="64862"/>
    <x v="6"/>
    <x v="500"/>
    <x v="2"/>
    <n v="48.44"/>
    <s v="First"/>
    <x v="9"/>
    <x v="0"/>
    <x v="0"/>
    <n v="50797.66"/>
    <x v="3"/>
    <x v="37"/>
    <x v="6"/>
    <n v="0"/>
    <x v="5"/>
    <x v="2"/>
  </r>
  <r>
    <n v="3365"/>
    <x v="1"/>
    <x v="5"/>
    <n v="72.75"/>
    <x v="20"/>
    <n v="227598"/>
    <x v="5"/>
    <x v="843"/>
    <x v="1"/>
    <n v="65.09"/>
    <s v="First"/>
    <x v="5"/>
    <x v="2"/>
    <x v="1"/>
    <n v="178531.3"/>
    <x v="2"/>
    <x v="44"/>
    <x v="5"/>
    <n v="0"/>
    <x v="5"/>
    <x v="2"/>
  </r>
  <r>
    <n v="3366"/>
    <x v="2"/>
    <x v="6"/>
    <n v="25.38"/>
    <x v="10"/>
    <n v="371339"/>
    <x v="8"/>
    <x v="650"/>
    <x v="0"/>
    <n v="78.63"/>
    <s v="Third"/>
    <x v="8"/>
    <x v="2"/>
    <x v="0"/>
    <n v="221055.33"/>
    <x v="1"/>
    <x v="44"/>
    <x v="8"/>
    <n v="0"/>
    <x v="20"/>
    <x v="2"/>
  </r>
  <r>
    <n v="3367"/>
    <x v="3"/>
    <x v="2"/>
    <n v="24.32"/>
    <x v="38"/>
    <n v="60050"/>
    <x v="7"/>
    <x v="783"/>
    <x v="0"/>
    <n v="65.28"/>
    <s v="Second"/>
    <x v="7"/>
    <x v="2"/>
    <x v="0"/>
    <n v="24339.61"/>
    <x v="0"/>
    <x v="29"/>
    <x v="7"/>
    <n v="0"/>
    <x v="33"/>
    <x v="1"/>
  </r>
  <r>
    <n v="3368"/>
    <x v="5"/>
    <x v="1"/>
    <n v="24.28"/>
    <x v="26"/>
    <n v="129502"/>
    <x v="8"/>
    <x v="236"/>
    <x v="0"/>
    <n v="94.13"/>
    <s v="Second"/>
    <x v="7"/>
    <x v="0"/>
    <x v="1"/>
    <n v="68195.95"/>
    <x v="2"/>
    <x v="32"/>
    <x v="8"/>
    <n v="2"/>
    <x v="21"/>
    <x v="1"/>
  </r>
  <r>
    <n v="3369"/>
    <x v="6"/>
    <x v="1"/>
    <n v="37.409999999999997"/>
    <x v="37"/>
    <n v="60482"/>
    <x v="4"/>
    <x v="113"/>
    <x v="0"/>
    <n v="94.41"/>
    <s v="First"/>
    <x v="0"/>
    <x v="1"/>
    <x v="1"/>
    <n v="26923.11"/>
    <x v="2"/>
    <x v="48"/>
    <x v="4"/>
    <n v="0"/>
    <x v="11"/>
    <x v="5"/>
  </r>
  <r>
    <n v="3370"/>
    <x v="1"/>
    <x v="2"/>
    <n v="16.93"/>
    <x v="27"/>
    <n v="59039"/>
    <x v="2"/>
    <x v="111"/>
    <x v="2"/>
    <n v="47.87"/>
    <s v="First"/>
    <x v="3"/>
    <x v="2"/>
    <x v="0"/>
    <n v="35472.639999999999"/>
    <x v="1"/>
    <x v="27"/>
    <x v="2"/>
    <n v="0"/>
    <x v="20"/>
    <x v="4"/>
  </r>
  <r>
    <n v="3371"/>
    <x v="7"/>
    <x v="1"/>
    <n v="32.5"/>
    <x v="37"/>
    <n v="307273"/>
    <x v="1"/>
    <x v="554"/>
    <x v="0"/>
    <n v="82.59"/>
    <s v="Third"/>
    <x v="2"/>
    <x v="0"/>
    <x v="1"/>
    <n v="192750.42"/>
    <x v="1"/>
    <x v="9"/>
    <x v="1"/>
    <n v="1"/>
    <x v="37"/>
    <x v="5"/>
  </r>
  <r>
    <n v="3372"/>
    <x v="8"/>
    <x v="6"/>
    <n v="6.27"/>
    <x v="21"/>
    <n v="358421"/>
    <x v="8"/>
    <x v="76"/>
    <x v="0"/>
    <n v="66.650000000000006"/>
    <s v="First"/>
    <x v="8"/>
    <x v="0"/>
    <x v="0"/>
    <n v="157496.17000000001"/>
    <x v="3"/>
    <x v="14"/>
    <x v="8"/>
    <n v="0"/>
    <x v="30"/>
    <x v="0"/>
  </r>
  <r>
    <n v="3373"/>
    <x v="5"/>
    <x v="0"/>
    <n v="20.18"/>
    <x v="0"/>
    <n v="356145"/>
    <x v="5"/>
    <x v="154"/>
    <x v="0"/>
    <n v="81.34"/>
    <s v="Second"/>
    <x v="5"/>
    <x v="0"/>
    <x v="1"/>
    <n v="181055.79"/>
    <x v="0"/>
    <x v="41"/>
    <x v="5"/>
    <n v="0"/>
    <x v="1"/>
    <x v="5"/>
  </r>
  <r>
    <n v="3374"/>
    <x v="3"/>
    <x v="1"/>
    <n v="6.13"/>
    <x v="1"/>
    <n v="75005"/>
    <x v="8"/>
    <x v="359"/>
    <x v="2"/>
    <n v="33.31"/>
    <s v="Third"/>
    <x v="0"/>
    <x v="2"/>
    <x v="1"/>
    <n v="43649.97"/>
    <x v="1"/>
    <x v="3"/>
    <x v="8"/>
    <n v="8"/>
    <x v="25"/>
    <x v="3"/>
  </r>
  <r>
    <n v="3375"/>
    <x v="1"/>
    <x v="6"/>
    <n v="55.7"/>
    <x v="31"/>
    <n v="150366"/>
    <x v="4"/>
    <x v="108"/>
    <x v="1"/>
    <n v="64.47"/>
    <s v="Third"/>
    <x v="0"/>
    <x v="2"/>
    <x v="0"/>
    <n v="108832.4"/>
    <x v="0"/>
    <x v="18"/>
    <x v="4"/>
    <n v="0"/>
    <x v="12"/>
    <x v="5"/>
  </r>
  <r>
    <n v="3376"/>
    <x v="5"/>
    <x v="2"/>
    <n v="28.64"/>
    <x v="27"/>
    <n v="293044"/>
    <x v="7"/>
    <x v="618"/>
    <x v="1"/>
    <n v="66.709999999999994"/>
    <s v="Third"/>
    <x v="3"/>
    <x v="0"/>
    <x v="0"/>
    <n v="233161.8"/>
    <x v="3"/>
    <x v="18"/>
    <x v="7"/>
    <n v="1"/>
    <x v="51"/>
    <x v="5"/>
  </r>
  <r>
    <n v="3377"/>
    <x v="7"/>
    <x v="4"/>
    <n v="29.62"/>
    <x v="4"/>
    <n v="315893"/>
    <x v="3"/>
    <x v="240"/>
    <x v="2"/>
    <n v="37.99"/>
    <s v="Second"/>
    <x v="1"/>
    <x v="2"/>
    <x v="1"/>
    <n v="228287.03"/>
    <x v="0"/>
    <x v="33"/>
    <x v="3"/>
    <n v="1"/>
    <x v="12"/>
    <x v="1"/>
  </r>
  <r>
    <n v="3378"/>
    <x v="5"/>
    <x v="6"/>
    <n v="64.53"/>
    <x v="21"/>
    <n v="81310"/>
    <x v="0"/>
    <x v="503"/>
    <x v="2"/>
    <n v="52.36"/>
    <s v="First"/>
    <x v="2"/>
    <x v="2"/>
    <x v="1"/>
    <n v="51344.480000000003"/>
    <x v="2"/>
    <x v="29"/>
    <x v="0"/>
    <n v="0"/>
    <x v="37"/>
    <x v="1"/>
  </r>
  <r>
    <n v="3379"/>
    <x v="6"/>
    <x v="1"/>
    <n v="38.57"/>
    <x v="37"/>
    <n v="369029"/>
    <x v="2"/>
    <x v="602"/>
    <x v="2"/>
    <n v="43.33"/>
    <s v="Third"/>
    <x v="1"/>
    <x v="0"/>
    <x v="0"/>
    <n v="148698.59"/>
    <x v="3"/>
    <x v="23"/>
    <x v="2"/>
    <n v="4"/>
    <x v="44"/>
    <x v="4"/>
  </r>
  <r>
    <n v="3380"/>
    <x v="2"/>
    <x v="5"/>
    <n v="48.23"/>
    <x v="13"/>
    <n v="63532"/>
    <x v="3"/>
    <x v="127"/>
    <x v="2"/>
    <n v="29.86"/>
    <s v="Second"/>
    <x v="4"/>
    <x v="1"/>
    <x v="1"/>
    <n v="36438.11"/>
    <x v="1"/>
    <x v="42"/>
    <x v="3"/>
    <n v="0"/>
    <x v="4"/>
    <x v="5"/>
  </r>
  <r>
    <n v="3381"/>
    <x v="0"/>
    <x v="3"/>
    <n v="39.229999999999997"/>
    <x v="7"/>
    <n v="89558"/>
    <x v="5"/>
    <x v="832"/>
    <x v="2"/>
    <n v="36.42"/>
    <s v="First"/>
    <x v="5"/>
    <x v="1"/>
    <x v="1"/>
    <n v="68580.210000000006"/>
    <x v="0"/>
    <x v="49"/>
    <x v="5"/>
    <n v="0"/>
    <x v="34"/>
    <x v="4"/>
  </r>
  <r>
    <n v="3382"/>
    <x v="1"/>
    <x v="7"/>
    <n v="25.11"/>
    <x v="23"/>
    <n v="29562"/>
    <x v="5"/>
    <x v="610"/>
    <x v="1"/>
    <n v="27.91"/>
    <s v="First"/>
    <x v="5"/>
    <x v="0"/>
    <x v="0"/>
    <n v="47718.53"/>
    <x v="1"/>
    <x v="8"/>
    <x v="5"/>
    <n v="0"/>
    <x v="96"/>
    <x v="5"/>
  </r>
  <r>
    <n v="3383"/>
    <x v="6"/>
    <x v="1"/>
    <n v="18.93"/>
    <x v="25"/>
    <n v="133061"/>
    <x v="2"/>
    <x v="86"/>
    <x v="1"/>
    <n v="75.41"/>
    <s v="Second"/>
    <x v="3"/>
    <x v="0"/>
    <x v="0"/>
    <n v="69182.210000000006"/>
    <x v="3"/>
    <x v="28"/>
    <x v="2"/>
    <n v="0"/>
    <x v="35"/>
    <x v="4"/>
  </r>
  <r>
    <n v="3384"/>
    <x v="3"/>
    <x v="4"/>
    <n v="74.5"/>
    <x v="16"/>
    <n v="390966"/>
    <x v="6"/>
    <x v="248"/>
    <x v="2"/>
    <n v="30.71"/>
    <s v="First"/>
    <x v="9"/>
    <x v="0"/>
    <x v="0"/>
    <n v="226329.05"/>
    <x v="1"/>
    <x v="47"/>
    <x v="6"/>
    <n v="0"/>
    <x v="25"/>
    <x v="1"/>
  </r>
  <r>
    <n v="3385"/>
    <x v="1"/>
    <x v="1"/>
    <n v="15.97"/>
    <x v="37"/>
    <n v="160341"/>
    <x v="5"/>
    <x v="75"/>
    <x v="2"/>
    <n v="41.73"/>
    <s v="First"/>
    <x v="5"/>
    <x v="2"/>
    <x v="1"/>
    <n v="62715.27"/>
    <x v="0"/>
    <x v="29"/>
    <x v="5"/>
    <n v="0"/>
    <x v="55"/>
    <x v="1"/>
  </r>
  <r>
    <n v="3386"/>
    <x v="4"/>
    <x v="2"/>
    <n v="33.43"/>
    <x v="2"/>
    <n v="311928"/>
    <x v="5"/>
    <x v="459"/>
    <x v="2"/>
    <n v="57.87"/>
    <s v="Third"/>
    <x v="9"/>
    <x v="0"/>
    <x v="0"/>
    <n v="174123.12"/>
    <x v="2"/>
    <x v="33"/>
    <x v="5"/>
    <n v="2"/>
    <x v="19"/>
    <x v="1"/>
  </r>
  <r>
    <n v="3387"/>
    <x v="1"/>
    <x v="7"/>
    <n v="30.39"/>
    <x v="17"/>
    <n v="63691"/>
    <x v="2"/>
    <x v="156"/>
    <x v="2"/>
    <n v="30.45"/>
    <s v="Second"/>
    <x v="0"/>
    <x v="2"/>
    <x v="0"/>
    <n v="32011.54"/>
    <x v="1"/>
    <x v="24"/>
    <x v="2"/>
    <n v="5"/>
    <x v="6"/>
    <x v="4"/>
  </r>
  <r>
    <n v="3388"/>
    <x v="1"/>
    <x v="5"/>
    <n v="41.76"/>
    <x v="9"/>
    <n v="138911"/>
    <x v="4"/>
    <x v="58"/>
    <x v="1"/>
    <n v="93.46"/>
    <s v="Second"/>
    <x v="0"/>
    <x v="0"/>
    <x v="0"/>
    <n v="92722.27"/>
    <x v="1"/>
    <x v="6"/>
    <x v="4"/>
    <n v="0"/>
    <x v="14"/>
    <x v="0"/>
  </r>
  <r>
    <n v="3389"/>
    <x v="2"/>
    <x v="1"/>
    <n v="53.86"/>
    <x v="19"/>
    <n v="81825"/>
    <x v="1"/>
    <x v="0"/>
    <x v="1"/>
    <n v="84.59"/>
    <s v="Second"/>
    <x v="4"/>
    <x v="0"/>
    <x v="0"/>
    <n v="34196.97"/>
    <x v="2"/>
    <x v="26"/>
    <x v="1"/>
    <n v="2"/>
    <x v="3"/>
    <x v="0"/>
  </r>
  <r>
    <n v="3390"/>
    <x v="5"/>
    <x v="3"/>
    <n v="32.229999999999997"/>
    <x v="3"/>
    <n v="366265"/>
    <x v="1"/>
    <x v="298"/>
    <x v="2"/>
    <n v="26.52"/>
    <s v="Third"/>
    <x v="0"/>
    <x v="1"/>
    <x v="0"/>
    <n v="219203.4"/>
    <x v="0"/>
    <x v="30"/>
    <x v="1"/>
    <n v="4"/>
    <x v="20"/>
    <x v="0"/>
  </r>
  <r>
    <n v="3391"/>
    <x v="7"/>
    <x v="5"/>
    <n v="69.239999999999995"/>
    <x v="20"/>
    <n v="333182"/>
    <x v="7"/>
    <x v="13"/>
    <x v="2"/>
    <n v="48"/>
    <s v="Second"/>
    <x v="1"/>
    <x v="0"/>
    <x v="1"/>
    <n v="152514.37"/>
    <x v="0"/>
    <x v="40"/>
    <x v="7"/>
    <n v="5"/>
    <x v="23"/>
    <x v="5"/>
  </r>
  <r>
    <n v="3392"/>
    <x v="0"/>
    <x v="1"/>
    <n v="34.64"/>
    <x v="26"/>
    <n v="65228"/>
    <x v="6"/>
    <x v="56"/>
    <x v="0"/>
    <n v="27.47"/>
    <s v="Second"/>
    <x v="2"/>
    <x v="2"/>
    <x v="0"/>
    <n v="45355.55"/>
    <x v="3"/>
    <x v="13"/>
    <x v="6"/>
    <n v="4"/>
    <x v="2"/>
    <x v="1"/>
  </r>
  <r>
    <n v="3393"/>
    <x v="3"/>
    <x v="2"/>
    <n v="61.09"/>
    <x v="2"/>
    <n v="107133"/>
    <x v="1"/>
    <x v="241"/>
    <x v="0"/>
    <n v="69.48"/>
    <s v="Third"/>
    <x v="4"/>
    <x v="0"/>
    <x v="0"/>
    <n v="44494.48"/>
    <x v="3"/>
    <x v="2"/>
    <x v="1"/>
    <n v="2"/>
    <x v="3"/>
    <x v="2"/>
  </r>
  <r>
    <n v="3394"/>
    <x v="6"/>
    <x v="7"/>
    <n v="34.43"/>
    <x v="30"/>
    <n v="231452"/>
    <x v="8"/>
    <x v="843"/>
    <x v="2"/>
    <n v="30.97"/>
    <s v="Third"/>
    <x v="0"/>
    <x v="1"/>
    <x v="1"/>
    <n v="137583.91"/>
    <x v="3"/>
    <x v="30"/>
    <x v="8"/>
    <n v="8"/>
    <x v="0"/>
    <x v="0"/>
  </r>
  <r>
    <n v="3395"/>
    <x v="8"/>
    <x v="3"/>
    <n v="53.96"/>
    <x v="3"/>
    <n v="66504"/>
    <x v="2"/>
    <x v="84"/>
    <x v="0"/>
    <n v="92.87"/>
    <s v="Second"/>
    <x v="0"/>
    <x v="2"/>
    <x v="0"/>
    <n v="39417.83"/>
    <x v="1"/>
    <x v="47"/>
    <x v="2"/>
    <n v="5"/>
    <x v="0"/>
    <x v="1"/>
  </r>
  <r>
    <n v="3396"/>
    <x v="9"/>
    <x v="0"/>
    <n v="43.45"/>
    <x v="0"/>
    <n v="226465"/>
    <x v="8"/>
    <x v="283"/>
    <x v="1"/>
    <n v="96.95"/>
    <s v="Third"/>
    <x v="3"/>
    <x v="2"/>
    <x v="0"/>
    <n v="158047.23000000001"/>
    <x v="2"/>
    <x v="39"/>
    <x v="8"/>
    <n v="3"/>
    <x v="2"/>
    <x v="0"/>
  </r>
  <r>
    <n v="3397"/>
    <x v="5"/>
    <x v="6"/>
    <n v="26.29"/>
    <x v="10"/>
    <n v="128116"/>
    <x v="1"/>
    <x v="378"/>
    <x v="2"/>
    <n v="58.36"/>
    <s v="First"/>
    <x v="6"/>
    <x v="1"/>
    <x v="0"/>
    <n v="78292.509999999995"/>
    <x v="2"/>
    <x v="23"/>
    <x v="1"/>
    <n v="0"/>
    <x v="40"/>
    <x v="4"/>
  </r>
  <r>
    <n v="3398"/>
    <x v="7"/>
    <x v="5"/>
    <n v="46.81"/>
    <x v="9"/>
    <n v="385125"/>
    <x v="0"/>
    <x v="461"/>
    <x v="1"/>
    <n v="61.6"/>
    <s v="Second"/>
    <x v="0"/>
    <x v="1"/>
    <x v="0"/>
    <n v="240899.55"/>
    <x v="1"/>
    <x v="49"/>
    <x v="0"/>
    <n v="3"/>
    <x v="37"/>
    <x v="4"/>
  </r>
  <r>
    <n v="3399"/>
    <x v="7"/>
    <x v="7"/>
    <n v="62.63"/>
    <x v="36"/>
    <n v="27261"/>
    <x v="9"/>
    <x v="746"/>
    <x v="2"/>
    <n v="34.43"/>
    <s v="Third"/>
    <x v="0"/>
    <x v="2"/>
    <x v="1"/>
    <n v="44759.96"/>
    <x v="2"/>
    <x v="6"/>
    <x v="9"/>
    <n v="1"/>
    <x v="97"/>
    <x v="0"/>
  </r>
  <r>
    <n v="3400"/>
    <x v="1"/>
    <x v="4"/>
    <n v="68.430000000000007"/>
    <x v="18"/>
    <n v="202227"/>
    <x v="5"/>
    <x v="691"/>
    <x v="2"/>
    <n v="41.97"/>
    <s v="Third"/>
    <x v="5"/>
    <x v="0"/>
    <x v="1"/>
    <n v="116594.14"/>
    <x v="3"/>
    <x v="38"/>
    <x v="5"/>
    <n v="0"/>
    <x v="25"/>
    <x v="5"/>
  </r>
  <r>
    <n v="3401"/>
    <x v="7"/>
    <x v="5"/>
    <n v="56.11"/>
    <x v="20"/>
    <n v="204534"/>
    <x v="5"/>
    <x v="392"/>
    <x v="2"/>
    <n v="31.12"/>
    <s v="Second"/>
    <x v="1"/>
    <x v="1"/>
    <x v="1"/>
    <n v="135763.85"/>
    <x v="0"/>
    <x v="38"/>
    <x v="5"/>
    <n v="8"/>
    <x v="8"/>
    <x v="5"/>
  </r>
  <r>
    <n v="3402"/>
    <x v="3"/>
    <x v="2"/>
    <n v="6.79"/>
    <x v="2"/>
    <n v="137301"/>
    <x v="5"/>
    <x v="844"/>
    <x v="1"/>
    <n v="68.819999999999993"/>
    <s v="First"/>
    <x v="5"/>
    <x v="1"/>
    <x v="1"/>
    <n v="55255.25"/>
    <x v="2"/>
    <x v="20"/>
    <x v="5"/>
    <n v="0"/>
    <x v="44"/>
    <x v="2"/>
  </r>
  <r>
    <n v="3403"/>
    <x v="8"/>
    <x v="0"/>
    <n v="16.82"/>
    <x v="6"/>
    <n v="268431"/>
    <x v="3"/>
    <x v="839"/>
    <x v="0"/>
    <n v="29.85"/>
    <s v="First"/>
    <x v="4"/>
    <x v="0"/>
    <x v="0"/>
    <n v="162972.44"/>
    <x v="0"/>
    <x v="36"/>
    <x v="3"/>
    <n v="0"/>
    <x v="40"/>
    <x v="1"/>
  </r>
  <r>
    <n v="3404"/>
    <x v="2"/>
    <x v="4"/>
    <n v="74.19"/>
    <x v="18"/>
    <n v="90663"/>
    <x v="7"/>
    <x v="5"/>
    <x v="0"/>
    <n v="84.69"/>
    <s v="Second"/>
    <x v="4"/>
    <x v="1"/>
    <x v="0"/>
    <n v="71407.289999999994"/>
    <x v="1"/>
    <x v="9"/>
    <x v="7"/>
    <n v="4"/>
    <x v="38"/>
    <x v="5"/>
  </r>
  <r>
    <n v="3405"/>
    <x v="3"/>
    <x v="5"/>
    <n v="74.989999999999995"/>
    <x v="15"/>
    <n v="98417"/>
    <x v="7"/>
    <x v="147"/>
    <x v="1"/>
    <n v="92.41"/>
    <s v="Third"/>
    <x v="0"/>
    <x v="0"/>
    <x v="0"/>
    <n v="75184.929999999993"/>
    <x v="2"/>
    <x v="24"/>
    <x v="7"/>
    <n v="6"/>
    <x v="27"/>
    <x v="4"/>
  </r>
  <r>
    <n v="3406"/>
    <x v="7"/>
    <x v="1"/>
    <n v="22"/>
    <x v="25"/>
    <n v="329133"/>
    <x v="1"/>
    <x v="553"/>
    <x v="2"/>
    <n v="47.66"/>
    <s v="Second"/>
    <x v="0"/>
    <x v="2"/>
    <x v="1"/>
    <n v="182160.19"/>
    <x v="2"/>
    <x v="30"/>
    <x v="1"/>
    <n v="4"/>
    <x v="29"/>
    <x v="0"/>
  </r>
  <r>
    <n v="3407"/>
    <x v="1"/>
    <x v="2"/>
    <n v="38.39"/>
    <x v="2"/>
    <n v="373112"/>
    <x v="4"/>
    <x v="842"/>
    <x v="0"/>
    <n v="66.17"/>
    <s v="First"/>
    <x v="0"/>
    <x v="0"/>
    <x v="0"/>
    <n v="174085.02"/>
    <x v="1"/>
    <x v="9"/>
    <x v="4"/>
    <n v="0"/>
    <x v="17"/>
    <x v="5"/>
  </r>
  <r>
    <n v="3408"/>
    <x v="7"/>
    <x v="5"/>
    <n v="10.050000000000001"/>
    <x v="13"/>
    <n v="329780"/>
    <x v="2"/>
    <x v="472"/>
    <x v="2"/>
    <n v="28.54"/>
    <s v="Second"/>
    <x v="6"/>
    <x v="2"/>
    <x v="0"/>
    <n v="262044.14"/>
    <x v="2"/>
    <x v="6"/>
    <x v="2"/>
    <n v="1"/>
    <x v="38"/>
    <x v="0"/>
  </r>
  <r>
    <n v="3409"/>
    <x v="5"/>
    <x v="2"/>
    <n v="71.739999999999995"/>
    <x v="27"/>
    <n v="271209"/>
    <x v="8"/>
    <x v="372"/>
    <x v="2"/>
    <n v="39.950000000000003"/>
    <s v="Third"/>
    <x v="7"/>
    <x v="2"/>
    <x v="1"/>
    <n v="152345.24"/>
    <x v="0"/>
    <x v="8"/>
    <x v="8"/>
    <n v="2"/>
    <x v="19"/>
    <x v="5"/>
  </r>
  <r>
    <n v="3410"/>
    <x v="7"/>
    <x v="3"/>
    <n v="58.92"/>
    <x v="14"/>
    <n v="322814"/>
    <x v="9"/>
    <x v="450"/>
    <x v="0"/>
    <n v="82.59"/>
    <s v="Third"/>
    <x v="1"/>
    <x v="2"/>
    <x v="1"/>
    <n v="181236.99"/>
    <x v="3"/>
    <x v="25"/>
    <x v="9"/>
    <n v="0"/>
    <x v="19"/>
    <x v="3"/>
  </r>
  <r>
    <n v="3411"/>
    <x v="5"/>
    <x v="4"/>
    <n v="5.1100000000000003"/>
    <x v="4"/>
    <n v="85322"/>
    <x v="0"/>
    <x v="596"/>
    <x v="1"/>
    <n v="87.23"/>
    <s v="First"/>
    <x v="2"/>
    <x v="2"/>
    <x v="1"/>
    <n v="50483.55"/>
    <x v="2"/>
    <x v="21"/>
    <x v="0"/>
    <n v="0"/>
    <x v="0"/>
    <x v="1"/>
  </r>
  <r>
    <n v="3412"/>
    <x v="3"/>
    <x v="4"/>
    <n v="7.8"/>
    <x v="12"/>
    <n v="207745"/>
    <x v="1"/>
    <x v="379"/>
    <x v="1"/>
    <n v="95.02"/>
    <s v="Second"/>
    <x v="2"/>
    <x v="2"/>
    <x v="1"/>
    <n v="121312.08"/>
    <x v="2"/>
    <x v="12"/>
    <x v="1"/>
    <n v="1"/>
    <x v="25"/>
    <x v="4"/>
  </r>
  <r>
    <n v="3413"/>
    <x v="4"/>
    <x v="4"/>
    <n v="58.25"/>
    <x v="12"/>
    <n v="131320"/>
    <x v="0"/>
    <x v="441"/>
    <x v="0"/>
    <n v="85.22"/>
    <s v="Second"/>
    <x v="0"/>
    <x v="0"/>
    <x v="0"/>
    <n v="29956.54"/>
    <x v="3"/>
    <x v="45"/>
    <x v="0"/>
    <n v="3"/>
    <x v="42"/>
    <x v="2"/>
  </r>
  <r>
    <n v="3414"/>
    <x v="6"/>
    <x v="2"/>
    <n v="56.53"/>
    <x v="27"/>
    <n v="64139"/>
    <x v="1"/>
    <x v="160"/>
    <x v="1"/>
    <n v="88.78"/>
    <s v="Third"/>
    <x v="2"/>
    <x v="0"/>
    <x v="1"/>
    <n v="30071.84"/>
    <x v="0"/>
    <x v="5"/>
    <x v="1"/>
    <n v="1"/>
    <x v="17"/>
    <x v="4"/>
  </r>
  <r>
    <n v="3415"/>
    <x v="3"/>
    <x v="7"/>
    <n v="17.309999999999999"/>
    <x v="28"/>
    <n v="126215"/>
    <x v="7"/>
    <x v="651"/>
    <x v="2"/>
    <n v="28.45"/>
    <s v="Second"/>
    <x v="1"/>
    <x v="2"/>
    <x v="1"/>
    <n v="29280.87"/>
    <x v="3"/>
    <x v="3"/>
    <x v="7"/>
    <n v="5"/>
    <x v="42"/>
    <x v="3"/>
  </r>
  <r>
    <n v="3416"/>
    <x v="4"/>
    <x v="0"/>
    <n v="28.83"/>
    <x v="6"/>
    <n v="165203"/>
    <x v="1"/>
    <x v="724"/>
    <x v="2"/>
    <n v="53.84"/>
    <s v="First"/>
    <x v="6"/>
    <x v="1"/>
    <x v="0"/>
    <n v="107857.23"/>
    <x v="2"/>
    <x v="22"/>
    <x v="1"/>
    <n v="0"/>
    <x v="18"/>
    <x v="0"/>
  </r>
  <r>
    <n v="3417"/>
    <x v="2"/>
    <x v="2"/>
    <n v="40.130000000000003"/>
    <x v="38"/>
    <n v="232736"/>
    <x v="7"/>
    <x v="97"/>
    <x v="2"/>
    <n v="39.799999999999997"/>
    <s v="Second"/>
    <x v="4"/>
    <x v="0"/>
    <x v="1"/>
    <n v="127850.49"/>
    <x v="0"/>
    <x v="49"/>
    <x v="7"/>
    <n v="4"/>
    <x v="29"/>
    <x v="4"/>
  </r>
  <r>
    <n v="3418"/>
    <x v="2"/>
    <x v="4"/>
    <n v="71.27"/>
    <x v="18"/>
    <n v="293465"/>
    <x v="6"/>
    <x v="116"/>
    <x v="0"/>
    <n v="95.72"/>
    <s v="Second"/>
    <x v="6"/>
    <x v="1"/>
    <x v="1"/>
    <n v="156313.18"/>
    <x v="0"/>
    <x v="39"/>
    <x v="6"/>
    <n v="3"/>
    <x v="21"/>
    <x v="0"/>
  </r>
  <r>
    <n v="3419"/>
    <x v="6"/>
    <x v="1"/>
    <n v="31.78"/>
    <x v="26"/>
    <n v="289324"/>
    <x v="4"/>
    <x v="609"/>
    <x v="1"/>
    <n v="72.3"/>
    <s v="Second"/>
    <x v="0"/>
    <x v="2"/>
    <x v="1"/>
    <n v="194102.91"/>
    <x v="3"/>
    <x v="6"/>
    <x v="4"/>
    <n v="0"/>
    <x v="14"/>
    <x v="0"/>
  </r>
  <r>
    <n v="3420"/>
    <x v="2"/>
    <x v="3"/>
    <n v="62.8"/>
    <x v="3"/>
    <n v="390768"/>
    <x v="2"/>
    <x v="78"/>
    <x v="0"/>
    <n v="64.709999999999994"/>
    <s v="Second"/>
    <x v="2"/>
    <x v="0"/>
    <x v="0"/>
    <n v="219140.44"/>
    <x v="0"/>
    <x v="5"/>
    <x v="2"/>
    <n v="2"/>
    <x v="19"/>
    <x v="4"/>
  </r>
  <r>
    <n v="3421"/>
    <x v="1"/>
    <x v="4"/>
    <n v="78.97"/>
    <x v="22"/>
    <n v="146648"/>
    <x v="5"/>
    <x v="845"/>
    <x v="1"/>
    <n v="97.41"/>
    <s v="Second"/>
    <x v="2"/>
    <x v="1"/>
    <x v="0"/>
    <n v="94594.79"/>
    <x v="0"/>
    <x v="46"/>
    <x v="5"/>
    <n v="6"/>
    <x v="18"/>
    <x v="2"/>
  </r>
  <r>
    <n v="3422"/>
    <x v="8"/>
    <x v="4"/>
    <n v="22.34"/>
    <x v="12"/>
    <n v="247202"/>
    <x v="8"/>
    <x v="164"/>
    <x v="0"/>
    <n v="75.58"/>
    <s v="Third"/>
    <x v="9"/>
    <x v="2"/>
    <x v="1"/>
    <n v="111455.69"/>
    <x v="0"/>
    <x v="14"/>
    <x v="8"/>
    <n v="1"/>
    <x v="11"/>
    <x v="0"/>
  </r>
  <r>
    <n v="3423"/>
    <x v="5"/>
    <x v="1"/>
    <n v="27.25"/>
    <x v="19"/>
    <n v="392991"/>
    <x v="3"/>
    <x v="49"/>
    <x v="0"/>
    <n v="87.97"/>
    <s v="First"/>
    <x v="4"/>
    <x v="2"/>
    <x v="1"/>
    <n v="221961.03"/>
    <x v="0"/>
    <x v="26"/>
    <x v="3"/>
    <n v="0"/>
    <x v="19"/>
    <x v="0"/>
  </r>
  <r>
    <n v="3424"/>
    <x v="3"/>
    <x v="3"/>
    <n v="32.229999999999997"/>
    <x v="14"/>
    <n v="198108"/>
    <x v="0"/>
    <x v="8"/>
    <x v="2"/>
    <n v="52.4"/>
    <s v="Third"/>
    <x v="4"/>
    <x v="2"/>
    <x v="0"/>
    <n v="151052.07"/>
    <x v="2"/>
    <x v="0"/>
    <x v="0"/>
    <n v="1"/>
    <x v="27"/>
    <x v="0"/>
  </r>
  <r>
    <n v="3425"/>
    <x v="9"/>
    <x v="5"/>
    <n v="33.46"/>
    <x v="20"/>
    <n v="276587"/>
    <x v="0"/>
    <x v="311"/>
    <x v="2"/>
    <n v="36.479999999999997"/>
    <s v="First"/>
    <x v="2"/>
    <x v="1"/>
    <x v="0"/>
    <n v="143465.98000000001"/>
    <x v="0"/>
    <x v="45"/>
    <x v="0"/>
    <n v="0"/>
    <x v="35"/>
    <x v="2"/>
  </r>
  <r>
    <n v="3426"/>
    <x v="1"/>
    <x v="5"/>
    <n v="50.09"/>
    <x v="13"/>
    <n v="136199"/>
    <x v="7"/>
    <x v="281"/>
    <x v="0"/>
    <n v="63.64"/>
    <s v="Second"/>
    <x v="3"/>
    <x v="1"/>
    <x v="1"/>
    <n v="75005.31"/>
    <x v="0"/>
    <x v="50"/>
    <x v="7"/>
    <n v="1"/>
    <x v="29"/>
    <x v="1"/>
  </r>
  <r>
    <n v="3427"/>
    <x v="8"/>
    <x v="3"/>
    <n v="38.35"/>
    <x v="14"/>
    <n v="198031"/>
    <x v="0"/>
    <x v="675"/>
    <x v="1"/>
    <n v="74.819999999999993"/>
    <s v="Second"/>
    <x v="1"/>
    <x v="2"/>
    <x v="0"/>
    <n v="87336.81"/>
    <x v="1"/>
    <x v="30"/>
    <x v="0"/>
    <n v="2"/>
    <x v="30"/>
    <x v="0"/>
  </r>
  <r>
    <n v="3428"/>
    <x v="3"/>
    <x v="7"/>
    <n v="18.48"/>
    <x v="36"/>
    <n v="198652"/>
    <x v="7"/>
    <x v="423"/>
    <x v="0"/>
    <n v="29.96"/>
    <s v="Second"/>
    <x v="6"/>
    <x v="1"/>
    <x v="1"/>
    <n v="99633.14"/>
    <x v="2"/>
    <x v="9"/>
    <x v="7"/>
    <n v="2"/>
    <x v="6"/>
    <x v="5"/>
  </r>
  <r>
    <n v="3429"/>
    <x v="1"/>
    <x v="6"/>
    <n v="57.46"/>
    <x v="31"/>
    <n v="392885"/>
    <x v="8"/>
    <x v="335"/>
    <x v="0"/>
    <n v="99.36"/>
    <s v="Third"/>
    <x v="4"/>
    <x v="0"/>
    <x v="0"/>
    <n v="199451.37"/>
    <x v="0"/>
    <x v="44"/>
    <x v="8"/>
    <n v="6"/>
    <x v="1"/>
    <x v="2"/>
  </r>
  <r>
    <n v="3430"/>
    <x v="7"/>
    <x v="3"/>
    <n v="45.03"/>
    <x v="3"/>
    <n v="334216"/>
    <x v="1"/>
    <x v="766"/>
    <x v="1"/>
    <n v="63.11"/>
    <s v="Second"/>
    <x v="0"/>
    <x v="0"/>
    <x v="0"/>
    <n v="200157.62"/>
    <x v="2"/>
    <x v="34"/>
    <x v="1"/>
    <n v="4"/>
    <x v="20"/>
    <x v="4"/>
  </r>
  <r>
    <n v="3431"/>
    <x v="3"/>
    <x v="2"/>
    <n v="56.13"/>
    <x v="27"/>
    <n v="192044"/>
    <x v="1"/>
    <x v="260"/>
    <x v="0"/>
    <n v="27.32"/>
    <s v="Second"/>
    <x v="0"/>
    <x v="0"/>
    <x v="1"/>
    <n v="111544.47"/>
    <x v="0"/>
    <x v="38"/>
    <x v="1"/>
    <n v="4"/>
    <x v="25"/>
    <x v="5"/>
  </r>
  <r>
    <n v="3432"/>
    <x v="5"/>
    <x v="2"/>
    <n v="64.849999999999994"/>
    <x v="2"/>
    <n v="79461"/>
    <x v="4"/>
    <x v="213"/>
    <x v="0"/>
    <n v="92.09"/>
    <s v="First"/>
    <x v="0"/>
    <x v="0"/>
    <x v="1"/>
    <n v="50236.94"/>
    <x v="0"/>
    <x v="5"/>
    <x v="4"/>
    <n v="0"/>
    <x v="37"/>
    <x v="4"/>
  </r>
  <r>
    <n v="3433"/>
    <x v="5"/>
    <x v="5"/>
    <n v="25.62"/>
    <x v="13"/>
    <n v="280860"/>
    <x v="6"/>
    <x v="663"/>
    <x v="0"/>
    <n v="75.06"/>
    <s v="Third"/>
    <x v="0"/>
    <x v="2"/>
    <x v="0"/>
    <n v="179876.89"/>
    <x v="3"/>
    <x v="45"/>
    <x v="6"/>
    <n v="7"/>
    <x v="9"/>
    <x v="2"/>
  </r>
  <r>
    <n v="3434"/>
    <x v="1"/>
    <x v="1"/>
    <n v="8.2899999999999991"/>
    <x v="1"/>
    <n v="255052"/>
    <x v="5"/>
    <x v="762"/>
    <x v="1"/>
    <n v="76.010000000000005"/>
    <s v="Second"/>
    <x v="8"/>
    <x v="1"/>
    <x v="0"/>
    <n v="108621.87"/>
    <x v="3"/>
    <x v="5"/>
    <x v="5"/>
    <n v="1"/>
    <x v="15"/>
    <x v="4"/>
  </r>
  <r>
    <n v="3435"/>
    <x v="7"/>
    <x v="0"/>
    <n v="11.43"/>
    <x v="6"/>
    <n v="202929"/>
    <x v="0"/>
    <x v="489"/>
    <x v="0"/>
    <n v="84.19"/>
    <s v="Third"/>
    <x v="2"/>
    <x v="2"/>
    <x v="0"/>
    <n v="124823.33"/>
    <x v="1"/>
    <x v="28"/>
    <x v="0"/>
    <n v="0"/>
    <x v="39"/>
    <x v="4"/>
  </r>
  <r>
    <n v="3436"/>
    <x v="5"/>
    <x v="4"/>
    <n v="57.48"/>
    <x v="22"/>
    <n v="152306"/>
    <x v="7"/>
    <x v="35"/>
    <x v="2"/>
    <n v="40.08"/>
    <s v="First"/>
    <x v="7"/>
    <x v="2"/>
    <x v="1"/>
    <n v="76277.490000000005"/>
    <x v="0"/>
    <x v="17"/>
    <x v="7"/>
    <n v="0"/>
    <x v="6"/>
    <x v="2"/>
  </r>
  <r>
    <n v="3437"/>
    <x v="2"/>
    <x v="6"/>
    <n v="63.06"/>
    <x v="31"/>
    <n v="218253"/>
    <x v="9"/>
    <x v="735"/>
    <x v="2"/>
    <n v="32.200000000000003"/>
    <s v="Second"/>
    <x v="1"/>
    <x v="0"/>
    <x v="0"/>
    <n v="133254.07999999999"/>
    <x v="2"/>
    <x v="15"/>
    <x v="9"/>
    <n v="0"/>
    <x v="40"/>
    <x v="0"/>
  </r>
  <r>
    <n v="3438"/>
    <x v="7"/>
    <x v="7"/>
    <n v="24.13"/>
    <x v="17"/>
    <n v="168024"/>
    <x v="2"/>
    <x v="93"/>
    <x v="2"/>
    <n v="34.33"/>
    <s v="First"/>
    <x v="3"/>
    <x v="2"/>
    <x v="1"/>
    <n v="89615.79"/>
    <x v="0"/>
    <x v="19"/>
    <x v="2"/>
    <n v="0"/>
    <x v="21"/>
    <x v="2"/>
  </r>
  <r>
    <n v="3439"/>
    <x v="0"/>
    <x v="2"/>
    <n v="79.64"/>
    <x v="2"/>
    <n v="385644"/>
    <x v="3"/>
    <x v="364"/>
    <x v="2"/>
    <n v="29.87"/>
    <s v="Second"/>
    <x v="4"/>
    <x v="1"/>
    <x v="1"/>
    <n v="271344.03000000003"/>
    <x v="1"/>
    <x v="32"/>
    <x v="3"/>
    <n v="0"/>
    <x v="2"/>
    <x v="1"/>
  </r>
  <r>
    <n v="3440"/>
    <x v="5"/>
    <x v="0"/>
    <n v="34.31"/>
    <x v="6"/>
    <n v="60221"/>
    <x v="5"/>
    <x v="146"/>
    <x v="2"/>
    <n v="39.21"/>
    <s v="First"/>
    <x v="5"/>
    <x v="2"/>
    <x v="0"/>
    <n v="27289.29"/>
    <x v="2"/>
    <x v="39"/>
    <x v="5"/>
    <n v="0"/>
    <x v="11"/>
    <x v="0"/>
  </r>
  <r>
    <n v="3441"/>
    <x v="7"/>
    <x v="4"/>
    <n v="32.15"/>
    <x v="4"/>
    <n v="201484"/>
    <x v="1"/>
    <x v="200"/>
    <x v="2"/>
    <n v="46.28"/>
    <s v="Second"/>
    <x v="0"/>
    <x v="0"/>
    <x v="1"/>
    <n v="123612.16"/>
    <x v="3"/>
    <x v="19"/>
    <x v="1"/>
    <n v="4"/>
    <x v="40"/>
    <x v="2"/>
  </r>
  <r>
    <n v="3442"/>
    <x v="4"/>
    <x v="3"/>
    <n v="23.05"/>
    <x v="14"/>
    <n v="254029"/>
    <x v="8"/>
    <x v="601"/>
    <x v="0"/>
    <n v="75.930000000000007"/>
    <s v="Second"/>
    <x v="1"/>
    <x v="0"/>
    <x v="0"/>
    <n v="146123.13"/>
    <x v="0"/>
    <x v="4"/>
    <x v="8"/>
    <n v="7"/>
    <x v="25"/>
    <x v="0"/>
  </r>
  <r>
    <n v="3443"/>
    <x v="4"/>
    <x v="0"/>
    <n v="38.46"/>
    <x v="35"/>
    <n v="101276"/>
    <x v="6"/>
    <x v="339"/>
    <x v="2"/>
    <n v="45.13"/>
    <s v="First"/>
    <x v="9"/>
    <x v="1"/>
    <x v="0"/>
    <n v="41199.01"/>
    <x v="3"/>
    <x v="36"/>
    <x v="6"/>
    <n v="0"/>
    <x v="33"/>
    <x v="1"/>
  </r>
  <r>
    <n v="3444"/>
    <x v="2"/>
    <x v="5"/>
    <n v="49.41"/>
    <x v="20"/>
    <n v="107223"/>
    <x v="0"/>
    <x v="434"/>
    <x v="1"/>
    <n v="61.7"/>
    <s v="First"/>
    <x v="2"/>
    <x v="0"/>
    <x v="1"/>
    <n v="45999.32"/>
    <x v="3"/>
    <x v="39"/>
    <x v="0"/>
    <n v="0"/>
    <x v="15"/>
    <x v="0"/>
  </r>
  <r>
    <n v="3445"/>
    <x v="7"/>
    <x v="1"/>
    <n v="41.48"/>
    <x v="25"/>
    <n v="234526"/>
    <x v="4"/>
    <x v="800"/>
    <x v="2"/>
    <n v="35.85"/>
    <s v="Second"/>
    <x v="0"/>
    <x v="1"/>
    <x v="1"/>
    <n v="112827.32"/>
    <x v="2"/>
    <x v="15"/>
    <x v="4"/>
    <n v="0"/>
    <x v="16"/>
    <x v="0"/>
  </r>
  <r>
    <n v="3446"/>
    <x v="3"/>
    <x v="6"/>
    <n v="63.68"/>
    <x v="10"/>
    <n v="336132"/>
    <x v="9"/>
    <x v="734"/>
    <x v="2"/>
    <n v="29.49"/>
    <s v="Second"/>
    <x v="1"/>
    <x v="0"/>
    <x v="0"/>
    <n v="183255.72"/>
    <x v="0"/>
    <x v="2"/>
    <x v="9"/>
    <n v="0"/>
    <x v="29"/>
    <x v="2"/>
  </r>
  <r>
    <n v="3447"/>
    <x v="8"/>
    <x v="0"/>
    <n v="33.92"/>
    <x v="6"/>
    <n v="128205"/>
    <x v="2"/>
    <x v="527"/>
    <x v="0"/>
    <n v="74.88"/>
    <s v="Third"/>
    <x v="3"/>
    <x v="0"/>
    <x v="0"/>
    <n v="56856.73"/>
    <x v="0"/>
    <x v="22"/>
    <x v="2"/>
    <n v="0"/>
    <x v="30"/>
    <x v="0"/>
  </r>
  <r>
    <n v="3448"/>
    <x v="3"/>
    <x v="2"/>
    <n v="66.680000000000007"/>
    <x v="2"/>
    <n v="220738"/>
    <x v="7"/>
    <x v="719"/>
    <x v="1"/>
    <n v="91.54"/>
    <s v="First"/>
    <x v="7"/>
    <x v="0"/>
    <x v="0"/>
    <n v="101796.69"/>
    <x v="0"/>
    <x v="22"/>
    <x v="7"/>
    <n v="0"/>
    <x v="23"/>
    <x v="0"/>
  </r>
  <r>
    <n v="3449"/>
    <x v="2"/>
    <x v="0"/>
    <n v="40.24"/>
    <x v="29"/>
    <n v="291794"/>
    <x v="6"/>
    <x v="262"/>
    <x v="1"/>
    <n v="96.06"/>
    <s v="Third"/>
    <x v="1"/>
    <x v="1"/>
    <x v="1"/>
    <n v="153329.29"/>
    <x v="1"/>
    <x v="22"/>
    <x v="6"/>
    <n v="6"/>
    <x v="21"/>
    <x v="0"/>
  </r>
  <r>
    <n v="3450"/>
    <x v="0"/>
    <x v="5"/>
    <n v="79.14"/>
    <x v="15"/>
    <n v="289032"/>
    <x v="3"/>
    <x v="141"/>
    <x v="1"/>
    <n v="60.79"/>
    <s v="Second"/>
    <x v="1"/>
    <x v="1"/>
    <x v="0"/>
    <n v="191373.54"/>
    <x v="2"/>
    <x v="44"/>
    <x v="3"/>
    <n v="1"/>
    <x v="8"/>
    <x v="2"/>
  </r>
  <r>
    <n v="3451"/>
    <x v="8"/>
    <x v="2"/>
    <n v="13.57"/>
    <x v="38"/>
    <n v="310844"/>
    <x v="1"/>
    <x v="615"/>
    <x v="1"/>
    <n v="69.349999999999994"/>
    <s v="First"/>
    <x v="6"/>
    <x v="1"/>
    <x v="1"/>
    <n v="125305.54"/>
    <x v="3"/>
    <x v="46"/>
    <x v="1"/>
    <n v="0"/>
    <x v="44"/>
    <x v="2"/>
  </r>
  <r>
    <n v="3452"/>
    <x v="2"/>
    <x v="7"/>
    <n v="12.91"/>
    <x v="28"/>
    <n v="395118"/>
    <x v="7"/>
    <x v="423"/>
    <x v="2"/>
    <n v="47.8"/>
    <s v="Third"/>
    <x v="3"/>
    <x v="0"/>
    <x v="0"/>
    <n v="208509.64"/>
    <x v="1"/>
    <x v="39"/>
    <x v="7"/>
    <n v="1"/>
    <x v="21"/>
    <x v="0"/>
  </r>
  <r>
    <n v="3453"/>
    <x v="7"/>
    <x v="2"/>
    <n v="38.01"/>
    <x v="27"/>
    <n v="117451"/>
    <x v="8"/>
    <x v="177"/>
    <x v="0"/>
    <n v="97.32"/>
    <s v="Second"/>
    <x v="8"/>
    <x v="0"/>
    <x v="1"/>
    <n v="49000.68"/>
    <x v="2"/>
    <x v="20"/>
    <x v="8"/>
    <n v="0"/>
    <x v="3"/>
    <x v="2"/>
  </r>
  <r>
    <n v="3454"/>
    <x v="5"/>
    <x v="6"/>
    <n v="34.58"/>
    <x v="21"/>
    <n v="153645"/>
    <x v="2"/>
    <x v="193"/>
    <x v="0"/>
    <n v="89.15"/>
    <s v="First"/>
    <x v="3"/>
    <x v="0"/>
    <x v="1"/>
    <n v="80627.100000000006"/>
    <x v="0"/>
    <x v="24"/>
    <x v="2"/>
    <n v="0"/>
    <x v="35"/>
    <x v="4"/>
  </r>
  <r>
    <n v="3455"/>
    <x v="8"/>
    <x v="2"/>
    <n v="23.51"/>
    <x v="2"/>
    <n v="141846"/>
    <x v="2"/>
    <x v="386"/>
    <x v="1"/>
    <n v="86.16"/>
    <s v="First"/>
    <x v="3"/>
    <x v="2"/>
    <x v="1"/>
    <n v="57423.23"/>
    <x v="2"/>
    <x v="48"/>
    <x v="2"/>
    <n v="0"/>
    <x v="44"/>
    <x v="5"/>
  </r>
  <r>
    <n v="3456"/>
    <x v="3"/>
    <x v="5"/>
    <n v="51.05"/>
    <x v="20"/>
    <n v="316005"/>
    <x v="4"/>
    <x v="258"/>
    <x v="0"/>
    <n v="91.04"/>
    <s v="First"/>
    <x v="0"/>
    <x v="2"/>
    <x v="1"/>
    <n v="190040.18"/>
    <x v="1"/>
    <x v="4"/>
    <x v="4"/>
    <n v="0"/>
    <x v="20"/>
    <x v="0"/>
  </r>
  <r>
    <n v="3457"/>
    <x v="1"/>
    <x v="1"/>
    <n v="36.700000000000003"/>
    <x v="25"/>
    <n v="291803"/>
    <x v="2"/>
    <x v="558"/>
    <x v="0"/>
    <n v="95.58"/>
    <s v="Third"/>
    <x v="4"/>
    <x v="0"/>
    <x v="0"/>
    <n v="191964.75"/>
    <x v="0"/>
    <x v="36"/>
    <x v="2"/>
    <n v="3"/>
    <x v="8"/>
    <x v="1"/>
  </r>
  <r>
    <n v="3458"/>
    <x v="3"/>
    <x v="6"/>
    <n v="50.45"/>
    <x v="33"/>
    <n v="213360"/>
    <x v="9"/>
    <x v="695"/>
    <x v="0"/>
    <n v="63.7"/>
    <s v="Second"/>
    <x v="1"/>
    <x v="2"/>
    <x v="0"/>
    <n v="132374.64000000001"/>
    <x v="2"/>
    <x v="33"/>
    <x v="9"/>
    <n v="0"/>
    <x v="39"/>
    <x v="1"/>
  </r>
  <r>
    <n v="3459"/>
    <x v="1"/>
    <x v="4"/>
    <n v="44.51"/>
    <x v="22"/>
    <n v="149795"/>
    <x v="9"/>
    <x v="86"/>
    <x v="0"/>
    <n v="76.53"/>
    <s v="Second"/>
    <x v="1"/>
    <x v="1"/>
    <x v="0"/>
    <n v="79268.73"/>
    <x v="0"/>
    <x v="27"/>
    <x v="9"/>
    <n v="0"/>
    <x v="21"/>
    <x v="4"/>
  </r>
  <r>
    <n v="3460"/>
    <x v="6"/>
    <x v="1"/>
    <n v="65.53"/>
    <x v="37"/>
    <n v="57446"/>
    <x v="2"/>
    <x v="383"/>
    <x v="1"/>
    <n v="63.8"/>
    <s v="Second"/>
    <x v="6"/>
    <x v="0"/>
    <x v="1"/>
    <n v="39487.269999999997"/>
    <x v="1"/>
    <x v="31"/>
    <x v="2"/>
    <n v="1"/>
    <x v="22"/>
    <x v="1"/>
  </r>
  <r>
    <n v="3461"/>
    <x v="0"/>
    <x v="6"/>
    <n v="15.1"/>
    <x v="10"/>
    <n v="302277"/>
    <x v="5"/>
    <x v="70"/>
    <x v="0"/>
    <n v="79.14"/>
    <s v="Third"/>
    <x v="8"/>
    <x v="0"/>
    <x v="1"/>
    <n v="171908.96"/>
    <x v="0"/>
    <x v="21"/>
    <x v="5"/>
    <n v="1"/>
    <x v="4"/>
    <x v="1"/>
  </r>
  <r>
    <n v="3462"/>
    <x v="1"/>
    <x v="0"/>
    <n v="18.07"/>
    <x v="29"/>
    <n v="89911"/>
    <x v="2"/>
    <x v="494"/>
    <x v="1"/>
    <n v="77.17"/>
    <s v="Second"/>
    <x v="0"/>
    <x v="2"/>
    <x v="0"/>
    <n v="53298.28"/>
    <x v="2"/>
    <x v="42"/>
    <x v="2"/>
    <n v="5"/>
    <x v="0"/>
    <x v="5"/>
  </r>
  <r>
    <n v="3463"/>
    <x v="5"/>
    <x v="2"/>
    <n v="11.26"/>
    <x v="34"/>
    <n v="272753"/>
    <x v="3"/>
    <x v="716"/>
    <x v="1"/>
    <n v="81.16"/>
    <s v="First"/>
    <x v="4"/>
    <x v="2"/>
    <x v="0"/>
    <n v="197640.23"/>
    <x v="1"/>
    <x v="25"/>
    <x v="3"/>
    <n v="0"/>
    <x v="12"/>
    <x v="3"/>
  </r>
  <r>
    <n v="3464"/>
    <x v="9"/>
    <x v="5"/>
    <n v="27.47"/>
    <x v="5"/>
    <n v="62204"/>
    <x v="2"/>
    <x v="549"/>
    <x v="0"/>
    <n v="90.34"/>
    <s v="Third"/>
    <x v="1"/>
    <x v="1"/>
    <x v="0"/>
    <n v="47934.06"/>
    <x v="3"/>
    <x v="8"/>
    <x v="2"/>
    <n v="4"/>
    <x v="34"/>
    <x v="5"/>
  </r>
  <r>
    <n v="3465"/>
    <x v="3"/>
    <x v="3"/>
    <n v="8.57"/>
    <x v="11"/>
    <n v="337808"/>
    <x v="5"/>
    <x v="36"/>
    <x v="2"/>
    <n v="26.93"/>
    <s v="Second"/>
    <x v="8"/>
    <x v="2"/>
    <x v="0"/>
    <n v="137334.18"/>
    <x v="3"/>
    <x v="4"/>
    <x v="5"/>
    <n v="1"/>
    <x v="33"/>
    <x v="0"/>
  </r>
  <r>
    <n v="3466"/>
    <x v="0"/>
    <x v="5"/>
    <n v="21.14"/>
    <x v="15"/>
    <n v="152092"/>
    <x v="3"/>
    <x v="591"/>
    <x v="2"/>
    <n v="41.69"/>
    <s v="First"/>
    <x v="4"/>
    <x v="0"/>
    <x v="1"/>
    <n v="95445.69"/>
    <x v="2"/>
    <x v="47"/>
    <x v="3"/>
    <n v="0"/>
    <x v="37"/>
    <x v="1"/>
  </r>
  <r>
    <n v="3467"/>
    <x v="1"/>
    <x v="5"/>
    <n v="37.369999999999997"/>
    <x v="5"/>
    <n v="181229"/>
    <x v="7"/>
    <x v="830"/>
    <x v="0"/>
    <n v="87.96"/>
    <s v="Third"/>
    <x v="0"/>
    <x v="1"/>
    <x v="1"/>
    <n v="111193.15"/>
    <x v="2"/>
    <x v="6"/>
    <x v="7"/>
    <n v="6"/>
    <x v="40"/>
    <x v="0"/>
  </r>
  <r>
    <n v="3468"/>
    <x v="4"/>
    <x v="3"/>
    <n v="46.38"/>
    <x v="32"/>
    <n v="66132"/>
    <x v="1"/>
    <x v="248"/>
    <x v="0"/>
    <n v="99.64"/>
    <s v="Third"/>
    <x v="0"/>
    <x v="1"/>
    <x v="1"/>
    <n v="31857.87"/>
    <x v="1"/>
    <x v="21"/>
    <x v="1"/>
    <n v="4"/>
    <x v="16"/>
    <x v="1"/>
  </r>
  <r>
    <n v="3469"/>
    <x v="1"/>
    <x v="4"/>
    <n v="39.85"/>
    <x v="18"/>
    <n v="236349"/>
    <x v="0"/>
    <x v="149"/>
    <x v="2"/>
    <n v="52.68"/>
    <s v="Third"/>
    <x v="2"/>
    <x v="2"/>
    <x v="0"/>
    <n v="160332.71"/>
    <x v="3"/>
    <x v="40"/>
    <x v="0"/>
    <n v="0"/>
    <x v="13"/>
    <x v="5"/>
  </r>
  <r>
    <n v="3470"/>
    <x v="1"/>
    <x v="6"/>
    <n v="28.33"/>
    <x v="24"/>
    <n v="344140"/>
    <x v="4"/>
    <x v="616"/>
    <x v="1"/>
    <n v="64.19"/>
    <s v="Third"/>
    <x v="0"/>
    <x v="2"/>
    <x v="1"/>
    <n v="191969.65"/>
    <x v="0"/>
    <x v="5"/>
    <x v="4"/>
    <n v="0"/>
    <x v="19"/>
    <x v="4"/>
  </r>
  <r>
    <n v="3471"/>
    <x v="6"/>
    <x v="2"/>
    <n v="55.75"/>
    <x v="8"/>
    <n v="121306"/>
    <x v="1"/>
    <x v="309"/>
    <x v="1"/>
    <n v="82.43"/>
    <s v="First"/>
    <x v="6"/>
    <x v="2"/>
    <x v="1"/>
    <n v="84724.11"/>
    <x v="2"/>
    <x v="50"/>
    <x v="1"/>
    <n v="0"/>
    <x v="2"/>
    <x v="1"/>
  </r>
  <r>
    <n v="3472"/>
    <x v="9"/>
    <x v="2"/>
    <n v="79.95"/>
    <x v="34"/>
    <n v="110363"/>
    <x v="4"/>
    <x v="613"/>
    <x v="1"/>
    <n v="71.430000000000007"/>
    <s v="First"/>
    <x v="0"/>
    <x v="1"/>
    <x v="0"/>
    <n v="52065.73"/>
    <x v="2"/>
    <x v="26"/>
    <x v="4"/>
    <n v="0"/>
    <x v="17"/>
    <x v="0"/>
  </r>
  <r>
    <n v="3473"/>
    <x v="8"/>
    <x v="7"/>
    <n v="6.39"/>
    <x v="28"/>
    <n v="61468"/>
    <x v="8"/>
    <x v="680"/>
    <x v="0"/>
    <n v="65.3"/>
    <s v="First"/>
    <x v="8"/>
    <x v="2"/>
    <x v="1"/>
    <n v="28442.79"/>
    <x v="2"/>
    <x v="16"/>
    <x v="8"/>
    <n v="0"/>
    <x v="23"/>
    <x v="2"/>
  </r>
  <r>
    <n v="3474"/>
    <x v="0"/>
    <x v="1"/>
    <n v="57.35"/>
    <x v="37"/>
    <n v="133566"/>
    <x v="3"/>
    <x v="291"/>
    <x v="1"/>
    <n v="98.75"/>
    <s v="Second"/>
    <x v="1"/>
    <x v="1"/>
    <x v="1"/>
    <n v="29226.41"/>
    <x v="0"/>
    <x v="20"/>
    <x v="3"/>
    <n v="1"/>
    <x v="41"/>
    <x v="2"/>
  </r>
  <r>
    <n v="3475"/>
    <x v="4"/>
    <x v="2"/>
    <n v="23.32"/>
    <x v="34"/>
    <n v="221073"/>
    <x v="5"/>
    <x v="142"/>
    <x v="1"/>
    <n v="97.19"/>
    <s v="Third"/>
    <x v="0"/>
    <x v="1"/>
    <x v="0"/>
    <n v="101886.71"/>
    <x v="1"/>
    <x v="36"/>
    <x v="5"/>
    <n v="9"/>
    <x v="23"/>
    <x v="1"/>
  </r>
  <r>
    <n v="3476"/>
    <x v="7"/>
    <x v="7"/>
    <n v="68.12"/>
    <x v="23"/>
    <n v="91202"/>
    <x v="7"/>
    <x v="427"/>
    <x v="0"/>
    <n v="97.24"/>
    <s v="Third"/>
    <x v="4"/>
    <x v="1"/>
    <x v="0"/>
    <n v="27256.04"/>
    <x v="1"/>
    <x v="14"/>
    <x v="7"/>
    <n v="4"/>
    <x v="98"/>
    <x v="0"/>
  </r>
  <r>
    <n v="3477"/>
    <x v="5"/>
    <x v="0"/>
    <n v="60.08"/>
    <x v="29"/>
    <n v="111559"/>
    <x v="3"/>
    <x v="338"/>
    <x v="0"/>
    <n v="74.260000000000005"/>
    <s v="Second"/>
    <x v="4"/>
    <x v="2"/>
    <x v="1"/>
    <n v="57991.76"/>
    <x v="1"/>
    <x v="15"/>
    <x v="3"/>
    <n v="0"/>
    <x v="35"/>
    <x v="0"/>
  </r>
  <r>
    <n v="3478"/>
    <x v="3"/>
    <x v="0"/>
    <n v="40.380000000000003"/>
    <x v="6"/>
    <n v="191065"/>
    <x v="8"/>
    <x v="563"/>
    <x v="2"/>
    <n v="33.450000000000003"/>
    <s v="Third"/>
    <x v="0"/>
    <x v="0"/>
    <x v="0"/>
    <n v="92244.63"/>
    <x v="1"/>
    <x v="7"/>
    <x v="8"/>
    <n v="8"/>
    <x v="16"/>
    <x v="2"/>
  </r>
  <r>
    <n v="3479"/>
    <x v="1"/>
    <x v="0"/>
    <n v="43.27"/>
    <x v="6"/>
    <n v="75034"/>
    <x v="8"/>
    <x v="539"/>
    <x v="2"/>
    <n v="59.93"/>
    <s v="Third"/>
    <x v="1"/>
    <x v="1"/>
    <x v="1"/>
    <n v="56849.55"/>
    <x v="1"/>
    <x v="49"/>
    <x v="8"/>
    <n v="7"/>
    <x v="27"/>
    <x v="4"/>
  </r>
  <r>
    <n v="3480"/>
    <x v="1"/>
    <x v="6"/>
    <n v="38.29"/>
    <x v="21"/>
    <n v="249268"/>
    <x v="4"/>
    <x v="489"/>
    <x v="0"/>
    <n v="99.93"/>
    <s v="Second"/>
    <x v="0"/>
    <x v="2"/>
    <x v="1"/>
    <n v="165610.57"/>
    <x v="2"/>
    <x v="19"/>
    <x v="4"/>
    <n v="0"/>
    <x v="8"/>
    <x v="2"/>
  </r>
  <r>
    <n v="3481"/>
    <x v="2"/>
    <x v="4"/>
    <n v="10.48"/>
    <x v="16"/>
    <n v="169614"/>
    <x v="0"/>
    <x v="661"/>
    <x v="0"/>
    <n v="94.26"/>
    <s v="First"/>
    <x v="2"/>
    <x v="0"/>
    <x v="0"/>
    <n v="128576.27"/>
    <x v="2"/>
    <x v="36"/>
    <x v="0"/>
    <n v="0"/>
    <x v="27"/>
    <x v="1"/>
  </r>
  <r>
    <n v="3482"/>
    <x v="0"/>
    <x v="7"/>
    <n v="69.34"/>
    <x v="23"/>
    <n v="89427"/>
    <x v="0"/>
    <x v="40"/>
    <x v="2"/>
    <n v="57.71"/>
    <s v="Third"/>
    <x v="4"/>
    <x v="1"/>
    <x v="1"/>
    <n v="49072.55"/>
    <x v="1"/>
    <x v="46"/>
    <x v="0"/>
    <n v="1"/>
    <x v="29"/>
    <x v="2"/>
  </r>
  <r>
    <n v="3483"/>
    <x v="5"/>
    <x v="6"/>
    <n v="28.15"/>
    <x v="33"/>
    <n v="262384"/>
    <x v="2"/>
    <x v="248"/>
    <x v="0"/>
    <n v="91.77"/>
    <s v="Third"/>
    <x v="3"/>
    <x v="2"/>
    <x v="0"/>
    <n v="158983.98000000001"/>
    <x v="0"/>
    <x v="47"/>
    <x v="2"/>
    <n v="0"/>
    <x v="40"/>
    <x v="1"/>
  </r>
  <r>
    <n v="3484"/>
    <x v="5"/>
    <x v="5"/>
    <n v="35.79"/>
    <x v="20"/>
    <n v="217455"/>
    <x v="5"/>
    <x v="336"/>
    <x v="1"/>
    <n v="92.47"/>
    <s v="Second"/>
    <x v="6"/>
    <x v="0"/>
    <x v="0"/>
    <n v="172631.94"/>
    <x v="2"/>
    <x v="44"/>
    <x v="5"/>
    <n v="5"/>
    <x v="38"/>
    <x v="2"/>
  </r>
  <r>
    <n v="3485"/>
    <x v="1"/>
    <x v="0"/>
    <n v="39.08"/>
    <x v="39"/>
    <n v="124923"/>
    <x v="7"/>
    <x v="838"/>
    <x v="0"/>
    <n v="87.53"/>
    <s v="First"/>
    <x v="7"/>
    <x v="2"/>
    <x v="0"/>
    <n v="55577.83"/>
    <x v="1"/>
    <x v="3"/>
    <x v="7"/>
    <n v="0"/>
    <x v="30"/>
    <x v="3"/>
  </r>
  <r>
    <n v="3486"/>
    <x v="3"/>
    <x v="4"/>
    <n v="48.09"/>
    <x v="12"/>
    <n v="235964"/>
    <x v="6"/>
    <x v="69"/>
    <x v="0"/>
    <n v="96.73"/>
    <s v="Third"/>
    <x v="3"/>
    <x v="2"/>
    <x v="1"/>
    <n v="130655.27"/>
    <x v="1"/>
    <x v="28"/>
    <x v="6"/>
    <n v="2"/>
    <x v="29"/>
    <x v="4"/>
  </r>
  <r>
    <n v="3487"/>
    <x v="8"/>
    <x v="7"/>
    <n v="27.69"/>
    <x v="30"/>
    <n v="210448"/>
    <x v="3"/>
    <x v="761"/>
    <x v="1"/>
    <n v="88.64"/>
    <s v="Third"/>
    <x v="1"/>
    <x v="0"/>
    <x v="1"/>
    <n v="129726"/>
    <x v="1"/>
    <x v="18"/>
    <x v="3"/>
    <n v="1"/>
    <x v="39"/>
    <x v="5"/>
  </r>
  <r>
    <n v="3488"/>
    <x v="9"/>
    <x v="5"/>
    <n v="65.7"/>
    <x v="9"/>
    <n v="281586"/>
    <x v="4"/>
    <x v="652"/>
    <x v="0"/>
    <n v="29.54"/>
    <s v="First"/>
    <x v="0"/>
    <x v="2"/>
    <x v="1"/>
    <n v="127791.63"/>
    <x v="0"/>
    <x v="6"/>
    <x v="4"/>
    <n v="0"/>
    <x v="11"/>
    <x v="0"/>
  </r>
  <r>
    <n v="3489"/>
    <x v="4"/>
    <x v="4"/>
    <n v="74.010000000000005"/>
    <x v="16"/>
    <n v="318045"/>
    <x v="0"/>
    <x v="550"/>
    <x v="2"/>
    <n v="33.71"/>
    <s v="Third"/>
    <x v="4"/>
    <x v="0"/>
    <x v="0"/>
    <n v="135842.26999999999"/>
    <x v="3"/>
    <x v="8"/>
    <x v="0"/>
    <n v="1"/>
    <x v="15"/>
    <x v="5"/>
  </r>
  <r>
    <n v="3490"/>
    <x v="5"/>
    <x v="4"/>
    <n v="19.23"/>
    <x v="22"/>
    <n v="319142"/>
    <x v="4"/>
    <x v="846"/>
    <x v="1"/>
    <n v="65.62"/>
    <s v="Third"/>
    <x v="0"/>
    <x v="2"/>
    <x v="0"/>
    <n v="227383.89"/>
    <x v="2"/>
    <x v="21"/>
    <x v="4"/>
    <n v="0"/>
    <x v="7"/>
    <x v="1"/>
  </r>
  <r>
    <n v="3491"/>
    <x v="9"/>
    <x v="1"/>
    <n v="79.42"/>
    <x v="26"/>
    <n v="116618"/>
    <x v="4"/>
    <x v="190"/>
    <x v="2"/>
    <n v="58.28"/>
    <s v="Second"/>
    <x v="0"/>
    <x v="0"/>
    <x v="0"/>
    <n v="79975.759999999995"/>
    <x v="3"/>
    <x v="0"/>
    <x v="4"/>
    <n v="0"/>
    <x v="22"/>
    <x v="0"/>
  </r>
  <r>
    <n v="3492"/>
    <x v="1"/>
    <x v="6"/>
    <n v="48.07"/>
    <x v="21"/>
    <n v="309219"/>
    <x v="1"/>
    <x v="465"/>
    <x v="0"/>
    <n v="69.77"/>
    <s v="First"/>
    <x v="6"/>
    <x v="1"/>
    <x v="1"/>
    <n v="140827.32"/>
    <x v="0"/>
    <x v="31"/>
    <x v="1"/>
    <n v="0"/>
    <x v="23"/>
    <x v="1"/>
  </r>
  <r>
    <n v="3493"/>
    <x v="6"/>
    <x v="1"/>
    <n v="57.51"/>
    <x v="37"/>
    <n v="224647"/>
    <x v="4"/>
    <x v="460"/>
    <x v="0"/>
    <n v="71.38"/>
    <s v="Third"/>
    <x v="0"/>
    <x v="1"/>
    <x v="1"/>
    <n v="117623.03"/>
    <x v="1"/>
    <x v="42"/>
    <x v="4"/>
    <n v="0"/>
    <x v="35"/>
    <x v="5"/>
  </r>
  <r>
    <n v="3494"/>
    <x v="5"/>
    <x v="3"/>
    <n v="79.88"/>
    <x v="3"/>
    <n v="174902"/>
    <x v="4"/>
    <x v="4"/>
    <x v="0"/>
    <n v="62.59"/>
    <s v="Third"/>
    <x v="0"/>
    <x v="2"/>
    <x v="0"/>
    <n v="103979.18"/>
    <x v="0"/>
    <x v="23"/>
    <x v="4"/>
    <n v="0"/>
    <x v="0"/>
    <x v="4"/>
  </r>
  <r>
    <n v="3495"/>
    <x v="5"/>
    <x v="7"/>
    <n v="31.52"/>
    <x v="28"/>
    <n v="127040"/>
    <x v="6"/>
    <x v="121"/>
    <x v="0"/>
    <n v="71.84"/>
    <s v="Second"/>
    <x v="3"/>
    <x v="0"/>
    <x v="1"/>
    <n v="133869.35"/>
    <x v="2"/>
    <x v="34"/>
    <x v="6"/>
    <n v="2"/>
    <x v="99"/>
    <x v="4"/>
  </r>
  <r>
    <n v="3496"/>
    <x v="3"/>
    <x v="6"/>
    <n v="79.459999999999994"/>
    <x v="33"/>
    <n v="157938"/>
    <x v="0"/>
    <x v="241"/>
    <x v="0"/>
    <n v="87.92"/>
    <s v="Second"/>
    <x v="2"/>
    <x v="0"/>
    <x v="1"/>
    <n v="90080.7"/>
    <x v="2"/>
    <x v="43"/>
    <x v="0"/>
    <n v="0"/>
    <x v="4"/>
    <x v="0"/>
  </r>
  <r>
    <n v="3497"/>
    <x v="1"/>
    <x v="3"/>
    <n v="60"/>
    <x v="32"/>
    <n v="27599"/>
    <x v="4"/>
    <x v="507"/>
    <x v="1"/>
    <n v="29.24"/>
    <s v="First"/>
    <x v="0"/>
    <x v="1"/>
    <x v="0"/>
    <n v="43201.37"/>
    <x v="1"/>
    <x v="50"/>
    <x v="4"/>
    <n v="0"/>
    <x v="100"/>
    <x v="1"/>
  </r>
  <r>
    <n v="3498"/>
    <x v="9"/>
    <x v="2"/>
    <n v="22.29"/>
    <x v="2"/>
    <n v="206595"/>
    <x v="4"/>
    <x v="577"/>
    <x v="0"/>
    <n v="68.83"/>
    <s v="Third"/>
    <x v="0"/>
    <x v="1"/>
    <x v="1"/>
    <n v="165241.25"/>
    <x v="3"/>
    <x v="32"/>
    <x v="4"/>
    <n v="0"/>
    <x v="51"/>
    <x v="1"/>
  </r>
  <r>
    <n v="3499"/>
    <x v="1"/>
    <x v="0"/>
    <n v="69.680000000000007"/>
    <x v="0"/>
    <n v="160351"/>
    <x v="9"/>
    <x v="108"/>
    <x v="0"/>
    <n v="90.55"/>
    <s v="Second"/>
    <x v="0"/>
    <x v="1"/>
    <x v="1"/>
    <n v="124528.98"/>
    <x v="0"/>
    <x v="34"/>
    <x v="9"/>
    <n v="1"/>
    <x v="5"/>
    <x v="4"/>
  </r>
  <r>
    <n v="3500"/>
    <x v="1"/>
    <x v="0"/>
    <n v="56.2"/>
    <x v="0"/>
    <n v="203039"/>
    <x v="5"/>
    <x v="578"/>
    <x v="2"/>
    <n v="44.1"/>
    <s v="First"/>
    <x v="5"/>
    <x v="2"/>
    <x v="1"/>
    <n v="126644.85"/>
    <x v="3"/>
    <x v="28"/>
    <x v="5"/>
    <n v="0"/>
    <x v="39"/>
    <x v="4"/>
  </r>
  <r>
    <n v="3501"/>
    <x v="6"/>
    <x v="0"/>
    <n v="12.04"/>
    <x v="6"/>
    <n v="271365"/>
    <x v="9"/>
    <x v="168"/>
    <x v="0"/>
    <n v="71.83"/>
    <s v="Second"/>
    <x v="1"/>
    <x v="2"/>
    <x v="0"/>
    <n v="110029.03"/>
    <x v="0"/>
    <x v="34"/>
    <x v="9"/>
    <n v="0"/>
    <x v="33"/>
    <x v="4"/>
  </r>
  <r>
    <n v="3502"/>
    <x v="8"/>
    <x v="4"/>
    <n v="71.84"/>
    <x v="18"/>
    <n v="89128"/>
    <x v="2"/>
    <x v="277"/>
    <x v="2"/>
    <n v="27.34"/>
    <s v="First"/>
    <x v="3"/>
    <x v="0"/>
    <x v="0"/>
    <n v="66177.070000000007"/>
    <x v="1"/>
    <x v="4"/>
    <x v="2"/>
    <n v="0"/>
    <x v="28"/>
    <x v="0"/>
  </r>
  <r>
    <n v="3503"/>
    <x v="9"/>
    <x v="2"/>
    <n v="30.37"/>
    <x v="38"/>
    <n v="221688"/>
    <x v="9"/>
    <x v="695"/>
    <x v="2"/>
    <n v="57.75"/>
    <s v="Second"/>
    <x v="1"/>
    <x v="0"/>
    <x v="1"/>
    <n v="118320.5"/>
    <x v="3"/>
    <x v="50"/>
    <x v="9"/>
    <n v="0"/>
    <x v="21"/>
    <x v="1"/>
  </r>
  <r>
    <n v="3504"/>
    <x v="7"/>
    <x v="3"/>
    <n v="65.13"/>
    <x v="11"/>
    <n v="138256"/>
    <x v="7"/>
    <x v="267"/>
    <x v="1"/>
    <n v="71.16"/>
    <s v="Second"/>
    <x v="6"/>
    <x v="1"/>
    <x v="1"/>
    <n v="103746.16"/>
    <x v="3"/>
    <x v="37"/>
    <x v="7"/>
    <n v="2"/>
    <x v="32"/>
    <x v="2"/>
  </r>
  <r>
    <n v="3505"/>
    <x v="7"/>
    <x v="1"/>
    <n v="79.739999999999995"/>
    <x v="1"/>
    <n v="128637"/>
    <x v="8"/>
    <x v="104"/>
    <x v="2"/>
    <n v="53.25"/>
    <s v="Second"/>
    <x v="8"/>
    <x v="2"/>
    <x v="0"/>
    <n v="54291.09"/>
    <x v="3"/>
    <x v="16"/>
    <x v="8"/>
    <n v="0"/>
    <x v="3"/>
    <x v="2"/>
  </r>
  <r>
    <n v="3506"/>
    <x v="2"/>
    <x v="3"/>
    <n v="73.260000000000005"/>
    <x v="14"/>
    <n v="74684"/>
    <x v="9"/>
    <x v="116"/>
    <x v="2"/>
    <n v="54.62"/>
    <s v="Third"/>
    <x v="1"/>
    <x v="1"/>
    <x v="1"/>
    <n v="48193.79"/>
    <x v="1"/>
    <x v="14"/>
    <x v="9"/>
    <n v="0"/>
    <x v="18"/>
    <x v="0"/>
  </r>
  <r>
    <n v="3507"/>
    <x v="4"/>
    <x v="5"/>
    <n v="9.8800000000000008"/>
    <x v="15"/>
    <n v="383513"/>
    <x v="8"/>
    <x v="603"/>
    <x v="1"/>
    <n v="88.48"/>
    <s v="First"/>
    <x v="8"/>
    <x v="2"/>
    <x v="0"/>
    <n v="298306.27"/>
    <x v="1"/>
    <x v="0"/>
    <x v="8"/>
    <n v="0"/>
    <x v="5"/>
    <x v="0"/>
  </r>
  <r>
    <n v="3508"/>
    <x v="6"/>
    <x v="0"/>
    <n v="12.56"/>
    <x v="29"/>
    <n v="325493"/>
    <x v="9"/>
    <x v="495"/>
    <x v="1"/>
    <n v="61.26"/>
    <s v="Third"/>
    <x v="0"/>
    <x v="2"/>
    <x v="1"/>
    <n v="142774.29"/>
    <x v="1"/>
    <x v="38"/>
    <x v="9"/>
    <n v="1"/>
    <x v="30"/>
    <x v="5"/>
  </r>
  <r>
    <n v="3509"/>
    <x v="2"/>
    <x v="6"/>
    <n v="19.8"/>
    <x v="31"/>
    <n v="96498"/>
    <x v="5"/>
    <x v="342"/>
    <x v="0"/>
    <n v="96.12"/>
    <s v="Second"/>
    <x v="1"/>
    <x v="1"/>
    <x v="1"/>
    <n v="55750.43"/>
    <x v="2"/>
    <x v="27"/>
    <x v="5"/>
    <n v="8"/>
    <x v="25"/>
    <x v="4"/>
  </r>
  <r>
    <n v="3510"/>
    <x v="7"/>
    <x v="5"/>
    <n v="29.21"/>
    <x v="15"/>
    <n v="87694"/>
    <x v="8"/>
    <x v="665"/>
    <x v="0"/>
    <n v="27.01"/>
    <s v="First"/>
    <x v="8"/>
    <x v="1"/>
    <x v="0"/>
    <n v="52935.81"/>
    <x v="2"/>
    <x v="45"/>
    <x v="8"/>
    <n v="0"/>
    <x v="20"/>
    <x v="2"/>
  </r>
  <r>
    <n v="3511"/>
    <x v="4"/>
    <x v="6"/>
    <n v="55.35"/>
    <x v="10"/>
    <n v="181416"/>
    <x v="9"/>
    <x v="496"/>
    <x v="1"/>
    <n v="97.13"/>
    <s v="First"/>
    <x v="1"/>
    <x v="1"/>
    <x v="0"/>
    <n v="109626.6"/>
    <x v="3"/>
    <x v="48"/>
    <x v="9"/>
    <n v="0"/>
    <x v="20"/>
    <x v="5"/>
  </r>
  <r>
    <n v="3512"/>
    <x v="0"/>
    <x v="3"/>
    <n v="27.66"/>
    <x v="11"/>
    <n v="196094"/>
    <x v="1"/>
    <x v="760"/>
    <x v="0"/>
    <n v="81.34"/>
    <s v="Third"/>
    <x v="0"/>
    <x v="0"/>
    <x v="0"/>
    <n v="121976.43"/>
    <x v="3"/>
    <x v="20"/>
    <x v="1"/>
    <n v="4"/>
    <x v="39"/>
    <x v="2"/>
  </r>
  <r>
    <n v="3513"/>
    <x v="0"/>
    <x v="7"/>
    <n v="10.01"/>
    <x v="36"/>
    <n v="186588"/>
    <x v="3"/>
    <x v="722"/>
    <x v="1"/>
    <n v="69.73"/>
    <s v="Second"/>
    <x v="1"/>
    <x v="1"/>
    <x v="1"/>
    <n v="121945.16"/>
    <x v="0"/>
    <x v="22"/>
    <x v="3"/>
    <n v="1"/>
    <x v="18"/>
    <x v="0"/>
  </r>
  <r>
    <n v="3514"/>
    <x v="4"/>
    <x v="2"/>
    <n v="52"/>
    <x v="27"/>
    <n v="127847"/>
    <x v="0"/>
    <x v="104"/>
    <x v="1"/>
    <n v="60.82"/>
    <s v="Third"/>
    <x v="1"/>
    <x v="1"/>
    <x v="1"/>
    <n v="124590.77"/>
    <x v="2"/>
    <x v="43"/>
    <x v="0"/>
    <n v="2"/>
    <x v="101"/>
    <x v="0"/>
  </r>
  <r>
    <n v="3515"/>
    <x v="4"/>
    <x v="7"/>
    <n v="27.78"/>
    <x v="17"/>
    <n v="280514"/>
    <x v="2"/>
    <x v="376"/>
    <x v="2"/>
    <n v="59.53"/>
    <s v="Third"/>
    <x v="0"/>
    <x v="0"/>
    <x v="0"/>
    <n v="166694.88"/>
    <x v="3"/>
    <x v="32"/>
    <x v="2"/>
    <n v="5"/>
    <x v="0"/>
    <x v="1"/>
  </r>
  <r>
    <n v="3516"/>
    <x v="5"/>
    <x v="0"/>
    <n v="36.78"/>
    <x v="35"/>
    <n v="357408"/>
    <x v="1"/>
    <x v="47"/>
    <x v="0"/>
    <n v="99.48"/>
    <s v="Third"/>
    <x v="4"/>
    <x v="0"/>
    <x v="1"/>
    <n v="168327.6"/>
    <x v="0"/>
    <x v="28"/>
    <x v="1"/>
    <n v="2"/>
    <x v="17"/>
    <x v="4"/>
  </r>
  <r>
    <n v="3517"/>
    <x v="7"/>
    <x v="0"/>
    <n v="57.07"/>
    <x v="39"/>
    <n v="327921"/>
    <x v="3"/>
    <x v="779"/>
    <x v="1"/>
    <n v="77.36"/>
    <s v="Second"/>
    <x v="4"/>
    <x v="2"/>
    <x v="1"/>
    <n v="190998.41"/>
    <x v="1"/>
    <x v="13"/>
    <x v="3"/>
    <n v="0"/>
    <x v="25"/>
    <x v="1"/>
  </r>
  <r>
    <n v="3518"/>
    <x v="2"/>
    <x v="0"/>
    <n v="11.42"/>
    <x v="39"/>
    <n v="378044"/>
    <x v="7"/>
    <x v="454"/>
    <x v="0"/>
    <n v="95.9"/>
    <s v="Second"/>
    <x v="7"/>
    <x v="2"/>
    <x v="1"/>
    <n v="258100.11"/>
    <x v="3"/>
    <x v="32"/>
    <x v="7"/>
    <n v="0"/>
    <x v="13"/>
    <x v="1"/>
  </r>
  <r>
    <n v="3519"/>
    <x v="7"/>
    <x v="5"/>
    <n v="38.270000000000003"/>
    <x v="15"/>
    <n v="296196"/>
    <x v="5"/>
    <x v="182"/>
    <x v="0"/>
    <n v="71.88"/>
    <s v="Third"/>
    <x v="8"/>
    <x v="1"/>
    <x v="0"/>
    <n v="174123.3"/>
    <x v="1"/>
    <x v="16"/>
    <x v="5"/>
    <n v="1"/>
    <x v="0"/>
    <x v="2"/>
  </r>
  <r>
    <n v="3520"/>
    <x v="0"/>
    <x v="3"/>
    <n v="66.290000000000006"/>
    <x v="7"/>
    <n v="204732"/>
    <x v="4"/>
    <x v="445"/>
    <x v="2"/>
    <n v="54.69"/>
    <s v="Third"/>
    <x v="0"/>
    <x v="1"/>
    <x v="1"/>
    <n v="161603.65"/>
    <x v="0"/>
    <x v="14"/>
    <x v="4"/>
    <n v="0"/>
    <x v="38"/>
    <x v="0"/>
  </r>
  <r>
    <n v="3521"/>
    <x v="1"/>
    <x v="5"/>
    <n v="36.24"/>
    <x v="5"/>
    <n v="309580"/>
    <x v="5"/>
    <x v="845"/>
    <x v="2"/>
    <n v="50.96"/>
    <s v="Second"/>
    <x v="5"/>
    <x v="0"/>
    <x v="0"/>
    <n v="138221.71"/>
    <x v="2"/>
    <x v="47"/>
    <x v="5"/>
    <n v="0"/>
    <x v="11"/>
    <x v="1"/>
  </r>
  <r>
    <n v="3522"/>
    <x v="8"/>
    <x v="1"/>
    <n v="5.86"/>
    <x v="26"/>
    <n v="123459"/>
    <x v="4"/>
    <x v="726"/>
    <x v="2"/>
    <n v="58.62"/>
    <s v="Second"/>
    <x v="0"/>
    <x v="2"/>
    <x v="1"/>
    <n v="59276.82"/>
    <x v="2"/>
    <x v="0"/>
    <x v="4"/>
    <n v="0"/>
    <x v="16"/>
    <x v="0"/>
  </r>
  <r>
    <n v="3523"/>
    <x v="1"/>
    <x v="0"/>
    <n v="44.78"/>
    <x v="0"/>
    <n v="164410"/>
    <x v="2"/>
    <x v="25"/>
    <x v="1"/>
    <n v="61.72"/>
    <s v="Third"/>
    <x v="2"/>
    <x v="0"/>
    <x v="0"/>
    <n v="103136.4"/>
    <x v="0"/>
    <x v="49"/>
    <x v="2"/>
    <n v="2"/>
    <x v="37"/>
    <x v="4"/>
  </r>
  <r>
    <n v="3524"/>
    <x v="2"/>
    <x v="0"/>
    <n v="18.760000000000002"/>
    <x v="29"/>
    <n v="220049"/>
    <x v="2"/>
    <x v="498"/>
    <x v="2"/>
    <n v="39.909999999999997"/>
    <s v="Third"/>
    <x v="2"/>
    <x v="2"/>
    <x v="1"/>
    <n v="174463.78"/>
    <x v="1"/>
    <x v="31"/>
    <x v="2"/>
    <n v="2"/>
    <x v="38"/>
    <x v="1"/>
  </r>
  <r>
    <n v="3525"/>
    <x v="6"/>
    <x v="2"/>
    <n v="28.65"/>
    <x v="34"/>
    <n v="349453"/>
    <x v="3"/>
    <x v="47"/>
    <x v="0"/>
    <n v="85.45"/>
    <s v="Second"/>
    <x v="0"/>
    <x v="0"/>
    <x v="1"/>
    <n v="256457.96"/>
    <x v="1"/>
    <x v="37"/>
    <x v="3"/>
    <n v="2"/>
    <x v="10"/>
    <x v="2"/>
  </r>
  <r>
    <n v="3526"/>
    <x v="6"/>
    <x v="3"/>
    <n v="55.47"/>
    <x v="14"/>
    <n v="192203"/>
    <x v="7"/>
    <x v="329"/>
    <x v="1"/>
    <n v="71.81"/>
    <s v="Third"/>
    <x v="7"/>
    <x v="1"/>
    <x v="0"/>
    <n v="126471.46"/>
    <x v="3"/>
    <x v="44"/>
    <x v="7"/>
    <n v="0"/>
    <x v="8"/>
    <x v="2"/>
  </r>
  <r>
    <n v="3527"/>
    <x v="7"/>
    <x v="7"/>
    <n v="58.29"/>
    <x v="17"/>
    <n v="62971"/>
    <x v="9"/>
    <x v="481"/>
    <x v="0"/>
    <n v="99.27"/>
    <s v="First"/>
    <x v="1"/>
    <x v="2"/>
    <x v="0"/>
    <n v="27961.09"/>
    <x v="0"/>
    <x v="5"/>
    <x v="9"/>
    <n v="0"/>
    <x v="30"/>
    <x v="4"/>
  </r>
  <r>
    <n v="3528"/>
    <x v="5"/>
    <x v="1"/>
    <n v="37"/>
    <x v="37"/>
    <n v="172458"/>
    <x v="6"/>
    <x v="557"/>
    <x v="2"/>
    <n v="37.479999999999997"/>
    <s v="First"/>
    <x v="9"/>
    <x v="1"/>
    <x v="0"/>
    <n v="84984.55"/>
    <x v="2"/>
    <x v="40"/>
    <x v="6"/>
    <n v="0"/>
    <x v="31"/>
    <x v="5"/>
  </r>
  <r>
    <n v="3529"/>
    <x v="6"/>
    <x v="3"/>
    <n v="32.03"/>
    <x v="14"/>
    <n v="56071"/>
    <x v="4"/>
    <x v="847"/>
    <x v="0"/>
    <n v="92.92"/>
    <s v="First"/>
    <x v="0"/>
    <x v="2"/>
    <x v="0"/>
    <n v="28101.52"/>
    <x v="0"/>
    <x v="0"/>
    <x v="4"/>
    <n v="0"/>
    <x v="6"/>
    <x v="0"/>
  </r>
  <r>
    <n v="3530"/>
    <x v="1"/>
    <x v="3"/>
    <n v="44.23"/>
    <x v="3"/>
    <n v="158318"/>
    <x v="4"/>
    <x v="410"/>
    <x v="2"/>
    <n v="41.97"/>
    <s v="First"/>
    <x v="0"/>
    <x v="2"/>
    <x v="0"/>
    <n v="64621.86"/>
    <x v="3"/>
    <x v="10"/>
    <x v="4"/>
    <n v="0"/>
    <x v="33"/>
    <x v="4"/>
  </r>
  <r>
    <n v="3531"/>
    <x v="8"/>
    <x v="2"/>
    <n v="29.78"/>
    <x v="38"/>
    <n v="147397"/>
    <x v="2"/>
    <x v="229"/>
    <x v="0"/>
    <n v="74.2"/>
    <s v="Third"/>
    <x v="3"/>
    <x v="1"/>
    <x v="0"/>
    <n v="60083.65"/>
    <x v="3"/>
    <x v="12"/>
    <x v="2"/>
    <n v="0"/>
    <x v="33"/>
    <x v="4"/>
  </r>
  <r>
    <n v="3532"/>
    <x v="0"/>
    <x v="3"/>
    <n v="33.89"/>
    <x v="32"/>
    <n v="329230"/>
    <x v="9"/>
    <x v="220"/>
    <x v="0"/>
    <n v="93.29"/>
    <s v="Second"/>
    <x v="1"/>
    <x v="0"/>
    <x v="1"/>
    <n v="251744.61"/>
    <x v="3"/>
    <x v="1"/>
    <x v="9"/>
    <n v="0"/>
    <x v="27"/>
    <x v="1"/>
  </r>
  <r>
    <n v="3533"/>
    <x v="3"/>
    <x v="1"/>
    <n v="12.79"/>
    <x v="26"/>
    <n v="277848"/>
    <x v="2"/>
    <x v="83"/>
    <x v="1"/>
    <n v="71.63"/>
    <s v="Second"/>
    <x v="3"/>
    <x v="2"/>
    <x v="0"/>
    <n v="130852.27"/>
    <x v="1"/>
    <x v="29"/>
    <x v="2"/>
    <n v="0"/>
    <x v="17"/>
    <x v="1"/>
  </r>
  <r>
    <n v="3534"/>
    <x v="9"/>
    <x v="6"/>
    <n v="44.09"/>
    <x v="31"/>
    <n v="250795"/>
    <x v="7"/>
    <x v="337"/>
    <x v="0"/>
    <n v="94.7"/>
    <s v="Third"/>
    <x v="3"/>
    <x v="1"/>
    <x v="1"/>
    <n v="108305.43"/>
    <x v="2"/>
    <x v="2"/>
    <x v="7"/>
    <n v="1"/>
    <x v="15"/>
    <x v="2"/>
  </r>
  <r>
    <n v="3535"/>
    <x v="3"/>
    <x v="5"/>
    <n v="73.56"/>
    <x v="9"/>
    <n v="218886"/>
    <x v="2"/>
    <x v="373"/>
    <x v="1"/>
    <n v="73.680000000000007"/>
    <s v="Second"/>
    <x v="0"/>
    <x v="0"/>
    <x v="0"/>
    <n v="129562.57"/>
    <x v="1"/>
    <x v="38"/>
    <x v="2"/>
    <n v="5"/>
    <x v="0"/>
    <x v="5"/>
  </r>
  <r>
    <n v="3536"/>
    <x v="8"/>
    <x v="1"/>
    <n v="69.13"/>
    <x v="1"/>
    <n v="136697"/>
    <x v="5"/>
    <x v="40"/>
    <x v="0"/>
    <n v="87.12"/>
    <s v="Third"/>
    <x v="5"/>
    <x v="0"/>
    <x v="1"/>
    <n v="80139.100000000006"/>
    <x v="1"/>
    <x v="21"/>
    <x v="5"/>
    <n v="0"/>
    <x v="0"/>
    <x v="1"/>
  </r>
  <r>
    <n v="3537"/>
    <x v="7"/>
    <x v="5"/>
    <n v="30.57"/>
    <x v="15"/>
    <n v="305162"/>
    <x v="6"/>
    <x v="729"/>
    <x v="1"/>
    <n v="81.77"/>
    <s v="Third"/>
    <x v="4"/>
    <x v="0"/>
    <x v="0"/>
    <n v="201622.88"/>
    <x v="2"/>
    <x v="18"/>
    <x v="6"/>
    <n v="5"/>
    <x v="8"/>
    <x v="5"/>
  </r>
  <r>
    <n v="3538"/>
    <x v="8"/>
    <x v="2"/>
    <n v="21.35"/>
    <x v="8"/>
    <n v="224084"/>
    <x v="4"/>
    <x v="672"/>
    <x v="1"/>
    <n v="72.38"/>
    <s v="Second"/>
    <x v="0"/>
    <x v="1"/>
    <x v="1"/>
    <n v="110565.13"/>
    <x v="0"/>
    <x v="8"/>
    <x v="4"/>
    <n v="0"/>
    <x v="31"/>
    <x v="5"/>
  </r>
  <r>
    <n v="3539"/>
    <x v="0"/>
    <x v="6"/>
    <n v="58.49"/>
    <x v="33"/>
    <n v="123629"/>
    <x v="0"/>
    <x v="373"/>
    <x v="1"/>
    <n v="78.3"/>
    <s v="Second"/>
    <x v="0"/>
    <x v="2"/>
    <x v="0"/>
    <n v="66627.929999999993"/>
    <x v="3"/>
    <x v="30"/>
    <x v="0"/>
    <n v="3"/>
    <x v="36"/>
    <x v="0"/>
  </r>
  <r>
    <n v="3540"/>
    <x v="7"/>
    <x v="2"/>
    <n v="20.47"/>
    <x v="2"/>
    <n v="205852"/>
    <x v="5"/>
    <x v="785"/>
    <x v="2"/>
    <n v="50.27"/>
    <s v="Third"/>
    <x v="5"/>
    <x v="2"/>
    <x v="0"/>
    <n v="132912.97"/>
    <x v="1"/>
    <x v="33"/>
    <x v="5"/>
    <n v="0"/>
    <x v="18"/>
    <x v="1"/>
  </r>
  <r>
    <n v="3541"/>
    <x v="7"/>
    <x v="0"/>
    <n v="48.26"/>
    <x v="6"/>
    <n v="361855"/>
    <x v="5"/>
    <x v="77"/>
    <x v="0"/>
    <n v="79.900000000000006"/>
    <s v="Second"/>
    <x v="9"/>
    <x v="1"/>
    <x v="1"/>
    <n v="165047.89000000001"/>
    <x v="0"/>
    <x v="40"/>
    <x v="5"/>
    <n v="2"/>
    <x v="23"/>
    <x v="5"/>
  </r>
  <r>
    <n v="3542"/>
    <x v="6"/>
    <x v="0"/>
    <n v="63.52"/>
    <x v="0"/>
    <n v="96891"/>
    <x v="9"/>
    <x v="46"/>
    <x v="0"/>
    <n v="99.61"/>
    <s v="First"/>
    <x v="1"/>
    <x v="0"/>
    <x v="1"/>
    <n v="72040.58"/>
    <x v="1"/>
    <x v="36"/>
    <x v="9"/>
    <n v="0"/>
    <x v="28"/>
    <x v="1"/>
  </r>
  <r>
    <n v="3543"/>
    <x v="6"/>
    <x v="7"/>
    <n v="32.24"/>
    <x v="23"/>
    <n v="390734"/>
    <x v="6"/>
    <x v="391"/>
    <x v="0"/>
    <n v="87.64"/>
    <s v="Third"/>
    <x v="6"/>
    <x v="1"/>
    <x v="1"/>
    <n v="308297.87"/>
    <x v="2"/>
    <x v="39"/>
    <x v="6"/>
    <n v="3"/>
    <x v="38"/>
    <x v="0"/>
  </r>
  <r>
    <n v="3544"/>
    <x v="1"/>
    <x v="7"/>
    <n v="18.079999999999998"/>
    <x v="28"/>
    <n v="238027"/>
    <x v="2"/>
    <x v="361"/>
    <x v="2"/>
    <n v="43.86"/>
    <s v="First"/>
    <x v="3"/>
    <x v="2"/>
    <x v="0"/>
    <n v="148033.54999999999"/>
    <x v="2"/>
    <x v="0"/>
    <x v="2"/>
    <n v="0"/>
    <x v="39"/>
    <x v="0"/>
  </r>
  <r>
    <n v="3545"/>
    <x v="1"/>
    <x v="0"/>
    <n v="65.08"/>
    <x v="6"/>
    <n v="94779"/>
    <x v="5"/>
    <x v="776"/>
    <x v="0"/>
    <n v="93.55"/>
    <s v="Third"/>
    <x v="1"/>
    <x v="1"/>
    <x v="0"/>
    <n v="38045.1"/>
    <x v="2"/>
    <x v="0"/>
    <x v="5"/>
    <n v="8"/>
    <x v="44"/>
    <x v="0"/>
  </r>
  <r>
    <n v="3546"/>
    <x v="9"/>
    <x v="1"/>
    <n v="35.869999999999997"/>
    <x v="25"/>
    <n v="56417"/>
    <x v="6"/>
    <x v="269"/>
    <x v="0"/>
    <n v="90.94"/>
    <s v="Third"/>
    <x v="2"/>
    <x v="2"/>
    <x v="0"/>
    <n v="25499.93"/>
    <x v="1"/>
    <x v="11"/>
    <x v="6"/>
    <n v="4"/>
    <x v="11"/>
    <x v="4"/>
  </r>
  <r>
    <n v="3547"/>
    <x v="0"/>
    <x v="7"/>
    <n v="31.36"/>
    <x v="23"/>
    <n v="229806"/>
    <x v="5"/>
    <x v="147"/>
    <x v="1"/>
    <n v="83.77"/>
    <s v="Third"/>
    <x v="6"/>
    <x v="1"/>
    <x v="1"/>
    <n v="152506.93"/>
    <x v="2"/>
    <x v="28"/>
    <x v="5"/>
    <n v="5"/>
    <x v="8"/>
    <x v="4"/>
  </r>
  <r>
    <n v="3548"/>
    <x v="7"/>
    <x v="4"/>
    <n v="35.950000000000003"/>
    <x v="22"/>
    <n v="73894"/>
    <x v="3"/>
    <x v="449"/>
    <x v="1"/>
    <n v="74.95"/>
    <s v="First"/>
    <x v="4"/>
    <x v="2"/>
    <x v="0"/>
    <n v="29604.84"/>
    <x v="1"/>
    <x v="1"/>
    <x v="3"/>
    <n v="0"/>
    <x v="44"/>
    <x v="1"/>
  </r>
  <r>
    <n v="3549"/>
    <x v="0"/>
    <x v="0"/>
    <n v="75.349999999999994"/>
    <x v="35"/>
    <n v="223158"/>
    <x v="3"/>
    <x v="568"/>
    <x v="0"/>
    <n v="81.150000000000006"/>
    <s v="First"/>
    <x v="4"/>
    <x v="0"/>
    <x v="1"/>
    <n v="123980.53"/>
    <x v="0"/>
    <x v="17"/>
    <x v="3"/>
    <n v="0"/>
    <x v="19"/>
    <x v="2"/>
  </r>
  <r>
    <n v="3550"/>
    <x v="6"/>
    <x v="6"/>
    <n v="29.13"/>
    <x v="33"/>
    <n v="133984"/>
    <x v="0"/>
    <x v="211"/>
    <x v="0"/>
    <n v="79.55"/>
    <s v="Third"/>
    <x v="4"/>
    <x v="0"/>
    <x v="1"/>
    <n v="102547.84"/>
    <x v="1"/>
    <x v="19"/>
    <x v="0"/>
    <n v="1"/>
    <x v="34"/>
    <x v="2"/>
  </r>
  <r>
    <n v="3551"/>
    <x v="5"/>
    <x v="5"/>
    <n v="9.9499999999999993"/>
    <x v="20"/>
    <n v="221715"/>
    <x v="1"/>
    <x v="198"/>
    <x v="0"/>
    <n v="72.75"/>
    <s v="Third"/>
    <x v="1"/>
    <x v="2"/>
    <x v="0"/>
    <n v="109856.05"/>
    <x v="0"/>
    <x v="11"/>
    <x v="1"/>
    <n v="3"/>
    <x v="6"/>
    <x v="4"/>
  </r>
  <r>
    <n v="3552"/>
    <x v="6"/>
    <x v="6"/>
    <n v="29.03"/>
    <x v="24"/>
    <n v="268297"/>
    <x v="6"/>
    <x v="92"/>
    <x v="0"/>
    <n v="72.45"/>
    <s v="Third"/>
    <x v="2"/>
    <x v="0"/>
    <x v="1"/>
    <n v="116579.86"/>
    <x v="1"/>
    <x v="17"/>
    <x v="6"/>
    <n v="4"/>
    <x v="15"/>
    <x v="2"/>
  </r>
  <r>
    <n v="3553"/>
    <x v="3"/>
    <x v="7"/>
    <n v="45.89"/>
    <x v="30"/>
    <n v="86691"/>
    <x v="8"/>
    <x v="492"/>
    <x v="0"/>
    <n v="92.66"/>
    <s v="Third"/>
    <x v="1"/>
    <x v="1"/>
    <x v="0"/>
    <n v="65010.22"/>
    <x v="1"/>
    <x v="40"/>
    <x v="8"/>
    <n v="7"/>
    <x v="32"/>
    <x v="5"/>
  </r>
  <r>
    <n v="3554"/>
    <x v="0"/>
    <x v="7"/>
    <n v="54.13"/>
    <x v="28"/>
    <n v="204900"/>
    <x v="0"/>
    <x v="65"/>
    <x v="0"/>
    <n v="62.3"/>
    <s v="Third"/>
    <x v="1"/>
    <x v="1"/>
    <x v="1"/>
    <n v="144266.15"/>
    <x v="2"/>
    <x v="4"/>
    <x v="0"/>
    <n v="2"/>
    <x v="2"/>
    <x v="0"/>
  </r>
  <r>
    <n v="3555"/>
    <x v="6"/>
    <x v="3"/>
    <n v="11.32"/>
    <x v="3"/>
    <n v="134906"/>
    <x v="0"/>
    <x v="556"/>
    <x v="2"/>
    <n v="58.82"/>
    <s v="Second"/>
    <x v="4"/>
    <x v="2"/>
    <x v="0"/>
    <n v="65955.350000000006"/>
    <x v="3"/>
    <x v="26"/>
    <x v="0"/>
    <n v="1"/>
    <x v="31"/>
    <x v="0"/>
  </r>
  <r>
    <n v="3556"/>
    <x v="7"/>
    <x v="7"/>
    <n v="30.17"/>
    <x v="23"/>
    <n v="118352"/>
    <x v="4"/>
    <x v="286"/>
    <x v="1"/>
    <n v="95.02"/>
    <s v="Second"/>
    <x v="0"/>
    <x v="1"/>
    <x v="1"/>
    <n v="91976.43"/>
    <x v="1"/>
    <x v="49"/>
    <x v="4"/>
    <n v="0"/>
    <x v="5"/>
    <x v="4"/>
  </r>
  <r>
    <n v="3557"/>
    <x v="7"/>
    <x v="5"/>
    <n v="53.02"/>
    <x v="9"/>
    <n v="151594"/>
    <x v="2"/>
    <x v="579"/>
    <x v="2"/>
    <n v="43.48"/>
    <s v="Third"/>
    <x v="0"/>
    <x v="1"/>
    <x v="0"/>
    <n v="68591.95"/>
    <x v="1"/>
    <x v="43"/>
    <x v="2"/>
    <n v="5"/>
    <x v="11"/>
    <x v="0"/>
  </r>
  <r>
    <n v="3558"/>
    <x v="3"/>
    <x v="3"/>
    <n v="64.569999999999993"/>
    <x v="14"/>
    <n v="218275"/>
    <x v="0"/>
    <x v="506"/>
    <x v="2"/>
    <n v="48.14"/>
    <s v="Third"/>
    <x v="1"/>
    <x v="2"/>
    <x v="0"/>
    <n v="130044.96"/>
    <x v="1"/>
    <x v="43"/>
    <x v="0"/>
    <n v="2"/>
    <x v="20"/>
    <x v="0"/>
  </r>
  <r>
    <n v="3559"/>
    <x v="6"/>
    <x v="4"/>
    <n v="68.569999999999993"/>
    <x v="18"/>
    <n v="93907"/>
    <x v="0"/>
    <x v="735"/>
    <x v="0"/>
    <n v="78.209999999999994"/>
    <s v="Second"/>
    <x v="4"/>
    <x v="1"/>
    <x v="1"/>
    <n v="72972.36"/>
    <x v="1"/>
    <x v="44"/>
    <x v="0"/>
    <n v="1"/>
    <x v="5"/>
    <x v="2"/>
  </r>
  <r>
    <n v="3560"/>
    <x v="3"/>
    <x v="4"/>
    <n v="10.84"/>
    <x v="18"/>
    <n v="300057"/>
    <x v="4"/>
    <x v="591"/>
    <x v="2"/>
    <n v="57.74"/>
    <s v="First"/>
    <x v="0"/>
    <x v="0"/>
    <x v="0"/>
    <n v="235345.86"/>
    <x v="2"/>
    <x v="40"/>
    <x v="4"/>
    <n v="0"/>
    <x v="5"/>
    <x v="5"/>
  </r>
  <r>
    <n v="3561"/>
    <x v="7"/>
    <x v="3"/>
    <n v="45.21"/>
    <x v="3"/>
    <n v="334329"/>
    <x v="1"/>
    <x v="280"/>
    <x v="2"/>
    <n v="51.36"/>
    <s v="First"/>
    <x v="6"/>
    <x v="1"/>
    <x v="1"/>
    <n v="181623.36"/>
    <x v="0"/>
    <x v="36"/>
    <x v="1"/>
    <n v="0"/>
    <x v="36"/>
    <x v="1"/>
  </r>
  <r>
    <n v="3562"/>
    <x v="4"/>
    <x v="5"/>
    <n v="76.959999999999994"/>
    <x v="5"/>
    <n v="393202"/>
    <x v="8"/>
    <x v="265"/>
    <x v="2"/>
    <n v="57.29"/>
    <s v="Second"/>
    <x v="9"/>
    <x v="2"/>
    <x v="1"/>
    <n v="174472.19"/>
    <x v="0"/>
    <x v="30"/>
    <x v="8"/>
    <n v="1"/>
    <x v="30"/>
    <x v="0"/>
  </r>
  <r>
    <n v="3563"/>
    <x v="8"/>
    <x v="4"/>
    <n v="46.29"/>
    <x v="16"/>
    <n v="261203"/>
    <x v="7"/>
    <x v="0"/>
    <x v="2"/>
    <n v="38.75"/>
    <s v="Second"/>
    <x v="3"/>
    <x v="2"/>
    <x v="0"/>
    <n v="129449.75"/>
    <x v="3"/>
    <x v="22"/>
    <x v="7"/>
    <n v="1"/>
    <x v="6"/>
    <x v="0"/>
  </r>
  <r>
    <n v="3564"/>
    <x v="5"/>
    <x v="6"/>
    <n v="7.46"/>
    <x v="31"/>
    <n v="235065"/>
    <x v="5"/>
    <x v="227"/>
    <x v="2"/>
    <n v="46.15"/>
    <s v="Second"/>
    <x v="8"/>
    <x v="1"/>
    <x v="1"/>
    <n v="96029.85"/>
    <x v="3"/>
    <x v="7"/>
    <x v="5"/>
    <n v="1"/>
    <x v="33"/>
    <x v="2"/>
  </r>
  <r>
    <n v="3565"/>
    <x v="1"/>
    <x v="2"/>
    <n v="57.45"/>
    <x v="2"/>
    <n v="200045"/>
    <x v="4"/>
    <x v="164"/>
    <x v="0"/>
    <n v="86.64"/>
    <s v="Third"/>
    <x v="0"/>
    <x v="1"/>
    <x v="1"/>
    <n v="118041.2"/>
    <x v="0"/>
    <x v="31"/>
    <x v="4"/>
    <n v="0"/>
    <x v="0"/>
    <x v="1"/>
  </r>
  <r>
    <n v="3566"/>
    <x v="7"/>
    <x v="3"/>
    <n v="8.0500000000000007"/>
    <x v="7"/>
    <n v="122925"/>
    <x v="9"/>
    <x v="717"/>
    <x v="1"/>
    <n v="77.290000000000006"/>
    <s v="Second"/>
    <x v="1"/>
    <x v="0"/>
    <x v="1"/>
    <n v="60086.47"/>
    <x v="1"/>
    <x v="6"/>
    <x v="9"/>
    <n v="0"/>
    <x v="31"/>
    <x v="0"/>
  </r>
  <r>
    <n v="3567"/>
    <x v="7"/>
    <x v="6"/>
    <n v="74.7"/>
    <x v="33"/>
    <n v="360333"/>
    <x v="4"/>
    <x v="334"/>
    <x v="1"/>
    <n v="86.88"/>
    <s v="First"/>
    <x v="0"/>
    <x v="1"/>
    <x v="1"/>
    <n v="262963.89"/>
    <x v="0"/>
    <x v="49"/>
    <x v="4"/>
    <n v="0"/>
    <x v="10"/>
    <x v="4"/>
  </r>
  <r>
    <n v="3568"/>
    <x v="9"/>
    <x v="2"/>
    <n v="29.37"/>
    <x v="8"/>
    <n v="308443"/>
    <x v="7"/>
    <x v="156"/>
    <x v="1"/>
    <n v="63.57"/>
    <s v="Third"/>
    <x v="1"/>
    <x v="2"/>
    <x v="1"/>
    <n v="151326.31"/>
    <x v="2"/>
    <x v="49"/>
    <x v="7"/>
    <n v="5"/>
    <x v="31"/>
    <x v="4"/>
  </r>
  <r>
    <n v="3569"/>
    <x v="6"/>
    <x v="6"/>
    <n v="71.14"/>
    <x v="10"/>
    <n v="296668"/>
    <x v="6"/>
    <x v="390"/>
    <x v="1"/>
    <n v="74.72"/>
    <s v="Second"/>
    <x v="2"/>
    <x v="0"/>
    <x v="0"/>
    <n v="154786.41"/>
    <x v="2"/>
    <x v="42"/>
    <x v="6"/>
    <n v="4"/>
    <x v="35"/>
    <x v="5"/>
  </r>
  <r>
    <n v="3570"/>
    <x v="8"/>
    <x v="4"/>
    <n v="77.23"/>
    <x v="18"/>
    <n v="93886"/>
    <x v="2"/>
    <x v="122"/>
    <x v="2"/>
    <n v="31.17"/>
    <s v="Second"/>
    <x v="6"/>
    <x v="0"/>
    <x v="0"/>
    <n v="39303.06"/>
    <x v="1"/>
    <x v="38"/>
    <x v="2"/>
    <n v="1"/>
    <x v="3"/>
    <x v="5"/>
  </r>
  <r>
    <n v="3571"/>
    <x v="6"/>
    <x v="6"/>
    <n v="48.65"/>
    <x v="21"/>
    <n v="113273"/>
    <x v="2"/>
    <x v="0"/>
    <x v="1"/>
    <n v="91.38"/>
    <s v="Second"/>
    <x v="4"/>
    <x v="0"/>
    <x v="0"/>
    <n v="46951.92"/>
    <x v="0"/>
    <x v="34"/>
    <x v="2"/>
    <n v="3"/>
    <x v="33"/>
    <x v="4"/>
  </r>
  <r>
    <n v="3572"/>
    <x v="5"/>
    <x v="0"/>
    <n v="53.01"/>
    <x v="6"/>
    <n v="311437"/>
    <x v="9"/>
    <x v="302"/>
    <x v="1"/>
    <n v="73.28"/>
    <s v="Third"/>
    <x v="0"/>
    <x v="1"/>
    <x v="1"/>
    <n v="132983.35999999999"/>
    <x v="1"/>
    <x v="42"/>
    <x v="9"/>
    <n v="1"/>
    <x v="15"/>
    <x v="5"/>
  </r>
  <r>
    <n v="3573"/>
    <x v="9"/>
    <x v="6"/>
    <n v="14.57"/>
    <x v="24"/>
    <n v="375012"/>
    <x v="4"/>
    <x v="432"/>
    <x v="2"/>
    <n v="33.68"/>
    <s v="Second"/>
    <x v="0"/>
    <x v="0"/>
    <x v="0"/>
    <n v="238863.05"/>
    <x v="3"/>
    <x v="2"/>
    <x v="4"/>
    <n v="0"/>
    <x v="9"/>
    <x v="2"/>
  </r>
  <r>
    <n v="3574"/>
    <x v="0"/>
    <x v="3"/>
    <n v="71.010000000000005"/>
    <x v="3"/>
    <n v="232559"/>
    <x v="7"/>
    <x v="721"/>
    <x v="0"/>
    <n v="88.05"/>
    <s v="Third"/>
    <x v="2"/>
    <x v="2"/>
    <x v="1"/>
    <n v="150014.88"/>
    <x v="0"/>
    <x v="28"/>
    <x v="7"/>
    <n v="3"/>
    <x v="18"/>
    <x v="4"/>
  </r>
  <r>
    <n v="3575"/>
    <x v="6"/>
    <x v="2"/>
    <n v="15.15"/>
    <x v="27"/>
    <n v="86521"/>
    <x v="0"/>
    <x v="228"/>
    <x v="1"/>
    <n v="89.81"/>
    <s v="Third"/>
    <x v="0"/>
    <x v="2"/>
    <x v="0"/>
    <n v="49785.95"/>
    <x v="2"/>
    <x v="10"/>
    <x v="0"/>
    <n v="3"/>
    <x v="25"/>
    <x v="4"/>
  </r>
  <r>
    <n v="3576"/>
    <x v="3"/>
    <x v="6"/>
    <n v="14.95"/>
    <x v="21"/>
    <n v="296111"/>
    <x v="7"/>
    <x v="194"/>
    <x v="0"/>
    <n v="88.61"/>
    <s v="Second"/>
    <x v="0"/>
    <x v="1"/>
    <x v="1"/>
    <n v="156094.29"/>
    <x v="3"/>
    <x v="16"/>
    <x v="7"/>
    <n v="6"/>
    <x v="21"/>
    <x v="2"/>
  </r>
  <r>
    <n v="3577"/>
    <x v="2"/>
    <x v="6"/>
    <n v="6.32"/>
    <x v="33"/>
    <n v="162140"/>
    <x v="9"/>
    <x v="305"/>
    <x v="0"/>
    <n v="71.959999999999994"/>
    <s v="Third"/>
    <x v="0"/>
    <x v="2"/>
    <x v="0"/>
    <n v="86200.43"/>
    <x v="0"/>
    <x v="15"/>
    <x v="9"/>
    <n v="1"/>
    <x v="21"/>
    <x v="0"/>
  </r>
  <r>
    <n v="3578"/>
    <x v="4"/>
    <x v="0"/>
    <n v="24.44"/>
    <x v="0"/>
    <n v="82892"/>
    <x v="8"/>
    <x v="756"/>
    <x v="1"/>
    <n v="63.43"/>
    <s v="First"/>
    <x v="8"/>
    <x v="2"/>
    <x v="0"/>
    <n v="61642"/>
    <x v="2"/>
    <x v="4"/>
    <x v="8"/>
    <n v="0"/>
    <x v="28"/>
    <x v="0"/>
  </r>
  <r>
    <n v="3579"/>
    <x v="1"/>
    <x v="4"/>
    <n v="74.25"/>
    <x v="18"/>
    <n v="142189"/>
    <x v="0"/>
    <x v="663"/>
    <x v="2"/>
    <n v="42.73"/>
    <s v="First"/>
    <x v="2"/>
    <x v="0"/>
    <x v="0"/>
    <n v="94812.92"/>
    <x v="0"/>
    <x v="16"/>
    <x v="0"/>
    <n v="0"/>
    <x v="14"/>
    <x v="2"/>
  </r>
  <r>
    <n v="3580"/>
    <x v="2"/>
    <x v="0"/>
    <n v="65.33"/>
    <x v="39"/>
    <n v="256186"/>
    <x v="6"/>
    <x v="848"/>
    <x v="2"/>
    <n v="58.44"/>
    <s v="First"/>
    <x v="9"/>
    <x v="2"/>
    <x v="1"/>
    <n v="188239.52"/>
    <x v="2"/>
    <x v="20"/>
    <x v="6"/>
    <n v="0"/>
    <x v="10"/>
    <x v="2"/>
  </r>
  <r>
    <n v="3581"/>
    <x v="6"/>
    <x v="2"/>
    <n v="36.56"/>
    <x v="2"/>
    <n v="381487"/>
    <x v="6"/>
    <x v="764"/>
    <x v="0"/>
    <n v="99.14"/>
    <s v="Second"/>
    <x v="2"/>
    <x v="2"/>
    <x v="1"/>
    <n v="176301.14"/>
    <x v="1"/>
    <x v="16"/>
    <x v="6"/>
    <n v="4"/>
    <x v="23"/>
    <x v="2"/>
  </r>
  <r>
    <n v="3582"/>
    <x v="5"/>
    <x v="4"/>
    <n v="28.83"/>
    <x v="4"/>
    <n v="260258"/>
    <x v="4"/>
    <x v="413"/>
    <x v="2"/>
    <n v="29.92"/>
    <s v="Second"/>
    <x v="0"/>
    <x v="0"/>
    <x v="0"/>
    <n v="116192.62"/>
    <x v="3"/>
    <x v="48"/>
    <x v="4"/>
    <n v="0"/>
    <x v="11"/>
    <x v="5"/>
  </r>
  <r>
    <n v="3583"/>
    <x v="7"/>
    <x v="1"/>
    <n v="13.74"/>
    <x v="37"/>
    <n v="144556"/>
    <x v="2"/>
    <x v="606"/>
    <x v="0"/>
    <n v="92.16"/>
    <s v="First"/>
    <x v="3"/>
    <x v="1"/>
    <x v="1"/>
    <n v="114519.71"/>
    <x v="0"/>
    <x v="18"/>
    <x v="2"/>
    <n v="0"/>
    <x v="38"/>
    <x v="5"/>
  </r>
  <r>
    <n v="3584"/>
    <x v="0"/>
    <x v="0"/>
    <n v="60.9"/>
    <x v="39"/>
    <n v="111745"/>
    <x v="4"/>
    <x v="536"/>
    <x v="2"/>
    <n v="50.44"/>
    <s v="Second"/>
    <x v="0"/>
    <x v="2"/>
    <x v="1"/>
    <n v="49803.86"/>
    <x v="0"/>
    <x v="8"/>
    <x v="4"/>
    <n v="0"/>
    <x v="11"/>
    <x v="5"/>
  </r>
  <r>
    <n v="3585"/>
    <x v="8"/>
    <x v="0"/>
    <n v="47.66"/>
    <x v="35"/>
    <n v="321423"/>
    <x v="5"/>
    <x v="808"/>
    <x v="1"/>
    <n v="66.540000000000006"/>
    <s v="Second"/>
    <x v="6"/>
    <x v="2"/>
    <x v="0"/>
    <n v="166847.34"/>
    <x v="3"/>
    <x v="43"/>
    <x v="5"/>
    <n v="5"/>
    <x v="35"/>
    <x v="0"/>
  </r>
  <r>
    <n v="3586"/>
    <x v="1"/>
    <x v="2"/>
    <n v="74.819999999999993"/>
    <x v="8"/>
    <n v="172486"/>
    <x v="2"/>
    <x v="350"/>
    <x v="1"/>
    <n v="66.66"/>
    <s v="First"/>
    <x v="3"/>
    <x v="0"/>
    <x v="0"/>
    <n v="121955.85"/>
    <x v="3"/>
    <x v="13"/>
    <x v="2"/>
    <n v="0"/>
    <x v="7"/>
    <x v="1"/>
  </r>
  <r>
    <n v="3587"/>
    <x v="8"/>
    <x v="3"/>
    <n v="60.81"/>
    <x v="3"/>
    <n v="375168"/>
    <x v="2"/>
    <x v="369"/>
    <x v="0"/>
    <n v="77.78"/>
    <s v="Third"/>
    <x v="6"/>
    <x v="2"/>
    <x v="1"/>
    <n v="162865.76999999999"/>
    <x v="0"/>
    <x v="17"/>
    <x v="2"/>
    <n v="1"/>
    <x v="15"/>
    <x v="2"/>
  </r>
  <r>
    <n v="3588"/>
    <x v="3"/>
    <x v="1"/>
    <n v="10.3"/>
    <x v="26"/>
    <n v="192520"/>
    <x v="2"/>
    <x v="290"/>
    <x v="0"/>
    <n v="27.24"/>
    <s v="Third"/>
    <x v="1"/>
    <x v="0"/>
    <x v="0"/>
    <n v="107734.93"/>
    <x v="2"/>
    <x v="49"/>
    <x v="2"/>
    <n v="4"/>
    <x v="19"/>
    <x v="4"/>
  </r>
  <r>
    <n v="3589"/>
    <x v="7"/>
    <x v="7"/>
    <n v="37.46"/>
    <x v="30"/>
    <n v="318694"/>
    <x v="8"/>
    <x v="343"/>
    <x v="1"/>
    <n v="87.26"/>
    <s v="First"/>
    <x v="8"/>
    <x v="0"/>
    <x v="0"/>
    <n v="136353.01"/>
    <x v="3"/>
    <x v="48"/>
    <x v="8"/>
    <n v="0"/>
    <x v="15"/>
    <x v="5"/>
  </r>
  <r>
    <n v="3590"/>
    <x v="8"/>
    <x v="5"/>
    <n v="9.5"/>
    <x v="15"/>
    <n v="355958"/>
    <x v="7"/>
    <x v="825"/>
    <x v="0"/>
    <n v="80.19"/>
    <s v="Third"/>
    <x v="6"/>
    <x v="2"/>
    <x v="1"/>
    <n v="147271.72"/>
    <x v="1"/>
    <x v="28"/>
    <x v="7"/>
    <n v="2"/>
    <x v="33"/>
    <x v="4"/>
  </r>
  <r>
    <n v="3591"/>
    <x v="4"/>
    <x v="0"/>
    <n v="63.51"/>
    <x v="6"/>
    <n v="347659"/>
    <x v="7"/>
    <x v="126"/>
    <x v="2"/>
    <n v="44.93"/>
    <s v="Third"/>
    <x v="4"/>
    <x v="0"/>
    <x v="0"/>
    <n v="182421.13"/>
    <x v="3"/>
    <x v="4"/>
    <x v="7"/>
    <n v="4"/>
    <x v="35"/>
    <x v="0"/>
  </r>
  <r>
    <n v="3592"/>
    <x v="4"/>
    <x v="6"/>
    <n v="21.45"/>
    <x v="24"/>
    <n v="136076"/>
    <x v="2"/>
    <x v="115"/>
    <x v="1"/>
    <n v="80.8"/>
    <s v="Third"/>
    <x v="4"/>
    <x v="1"/>
    <x v="1"/>
    <n v="89558.89"/>
    <x v="2"/>
    <x v="0"/>
    <x v="2"/>
    <n v="3"/>
    <x v="8"/>
    <x v="0"/>
  </r>
  <r>
    <n v="3593"/>
    <x v="0"/>
    <x v="4"/>
    <n v="75.599999999999994"/>
    <x v="16"/>
    <n v="262217"/>
    <x v="3"/>
    <x v="649"/>
    <x v="0"/>
    <n v="91.59"/>
    <s v="Second"/>
    <x v="1"/>
    <x v="1"/>
    <x v="0"/>
    <n v="129443.68"/>
    <x v="3"/>
    <x v="1"/>
    <x v="3"/>
    <n v="1"/>
    <x v="31"/>
    <x v="1"/>
  </r>
  <r>
    <n v="3594"/>
    <x v="3"/>
    <x v="2"/>
    <n v="38.04"/>
    <x v="2"/>
    <n v="226576"/>
    <x v="6"/>
    <x v="726"/>
    <x v="1"/>
    <n v="72.63"/>
    <s v="Third"/>
    <x v="7"/>
    <x v="1"/>
    <x v="1"/>
    <n v="112949.33"/>
    <x v="2"/>
    <x v="14"/>
    <x v="6"/>
    <n v="1"/>
    <x v="6"/>
    <x v="0"/>
  </r>
  <r>
    <n v="3595"/>
    <x v="6"/>
    <x v="7"/>
    <n v="74.42"/>
    <x v="17"/>
    <n v="211818"/>
    <x v="6"/>
    <x v="325"/>
    <x v="1"/>
    <n v="85.4"/>
    <s v="Third"/>
    <x v="4"/>
    <x v="1"/>
    <x v="0"/>
    <n v="122783.99"/>
    <x v="2"/>
    <x v="35"/>
    <x v="6"/>
    <n v="5"/>
    <x v="25"/>
    <x v="5"/>
  </r>
  <r>
    <n v="3596"/>
    <x v="6"/>
    <x v="1"/>
    <n v="20"/>
    <x v="25"/>
    <n v="239087"/>
    <x v="8"/>
    <x v="301"/>
    <x v="0"/>
    <n v="82.43"/>
    <s v="First"/>
    <x v="8"/>
    <x v="0"/>
    <x v="0"/>
    <n v="126397.97"/>
    <x v="1"/>
    <x v="32"/>
    <x v="8"/>
    <n v="0"/>
    <x v="21"/>
    <x v="1"/>
  </r>
  <r>
    <n v="3597"/>
    <x v="5"/>
    <x v="3"/>
    <n v="77.209999999999994"/>
    <x v="11"/>
    <n v="230014"/>
    <x v="4"/>
    <x v="350"/>
    <x v="0"/>
    <n v="97.35"/>
    <s v="Third"/>
    <x v="0"/>
    <x v="2"/>
    <x v="0"/>
    <n v="128333.75"/>
    <x v="0"/>
    <x v="43"/>
    <x v="4"/>
    <n v="0"/>
    <x v="19"/>
    <x v="0"/>
  </r>
  <r>
    <n v="3598"/>
    <x v="5"/>
    <x v="2"/>
    <n v="51.41"/>
    <x v="2"/>
    <n v="346339"/>
    <x v="3"/>
    <x v="821"/>
    <x v="2"/>
    <n v="28.5"/>
    <s v="Second"/>
    <x v="4"/>
    <x v="1"/>
    <x v="0"/>
    <n v="145629.79"/>
    <x v="1"/>
    <x v="30"/>
    <x v="3"/>
    <n v="0"/>
    <x v="3"/>
    <x v="0"/>
  </r>
  <r>
    <n v="3599"/>
    <x v="0"/>
    <x v="3"/>
    <n v="9.48"/>
    <x v="11"/>
    <n v="198797"/>
    <x v="0"/>
    <x v="166"/>
    <x v="2"/>
    <n v="55.76"/>
    <s v="First"/>
    <x v="2"/>
    <x v="2"/>
    <x v="0"/>
    <n v="129056.36"/>
    <x v="1"/>
    <x v="26"/>
    <x v="0"/>
    <n v="0"/>
    <x v="18"/>
    <x v="0"/>
  </r>
  <r>
    <n v="3600"/>
    <x v="5"/>
    <x v="2"/>
    <n v="57.4"/>
    <x v="27"/>
    <n v="309863"/>
    <x v="4"/>
    <x v="564"/>
    <x v="0"/>
    <n v="80.94"/>
    <s v="Third"/>
    <x v="0"/>
    <x v="1"/>
    <x v="0"/>
    <n v="208735.94"/>
    <x v="1"/>
    <x v="0"/>
    <x v="4"/>
    <n v="0"/>
    <x v="14"/>
    <x v="0"/>
  </r>
  <r>
    <n v="3601"/>
    <x v="2"/>
    <x v="3"/>
    <n v="33.130000000000003"/>
    <x v="32"/>
    <n v="211598"/>
    <x v="4"/>
    <x v="735"/>
    <x v="2"/>
    <n v="41.69"/>
    <s v="First"/>
    <x v="0"/>
    <x v="2"/>
    <x v="0"/>
    <n v="104082.56"/>
    <x v="2"/>
    <x v="2"/>
    <x v="4"/>
    <n v="0"/>
    <x v="31"/>
    <x v="2"/>
  </r>
  <r>
    <n v="3602"/>
    <x v="2"/>
    <x v="7"/>
    <n v="56.83"/>
    <x v="30"/>
    <n v="120481"/>
    <x v="6"/>
    <x v="675"/>
    <x v="1"/>
    <n v="99.3"/>
    <s v="Second"/>
    <x v="4"/>
    <x v="0"/>
    <x v="0"/>
    <n v="56352.87"/>
    <x v="0"/>
    <x v="28"/>
    <x v="6"/>
    <n v="5"/>
    <x v="17"/>
    <x v="4"/>
  </r>
  <r>
    <n v="3603"/>
    <x v="6"/>
    <x v="5"/>
    <n v="47.76"/>
    <x v="5"/>
    <n v="380088"/>
    <x v="7"/>
    <x v="524"/>
    <x v="1"/>
    <n v="96.38"/>
    <s v="Third"/>
    <x v="4"/>
    <x v="0"/>
    <x v="0"/>
    <n v="291860.15000000002"/>
    <x v="2"/>
    <x v="24"/>
    <x v="7"/>
    <n v="4"/>
    <x v="34"/>
    <x v="4"/>
  </r>
  <r>
    <n v="3604"/>
    <x v="2"/>
    <x v="0"/>
    <n v="43.19"/>
    <x v="35"/>
    <n v="229998"/>
    <x v="2"/>
    <x v="636"/>
    <x v="1"/>
    <n v="92.44"/>
    <s v="First"/>
    <x v="3"/>
    <x v="1"/>
    <x v="1"/>
    <n v="129149.85"/>
    <x v="3"/>
    <x v="29"/>
    <x v="2"/>
    <n v="0"/>
    <x v="19"/>
    <x v="1"/>
  </r>
  <r>
    <n v="3605"/>
    <x v="9"/>
    <x v="3"/>
    <n v="65.400000000000006"/>
    <x v="11"/>
    <n v="111016"/>
    <x v="0"/>
    <x v="394"/>
    <x v="0"/>
    <n v="94.46"/>
    <s v="First"/>
    <x v="2"/>
    <x v="2"/>
    <x v="1"/>
    <n v="74196.23"/>
    <x v="0"/>
    <x v="34"/>
    <x v="0"/>
    <n v="0"/>
    <x v="14"/>
    <x v="4"/>
  </r>
  <r>
    <n v="3606"/>
    <x v="5"/>
    <x v="2"/>
    <n v="56.72"/>
    <x v="8"/>
    <n v="51911"/>
    <x v="0"/>
    <x v="121"/>
    <x v="2"/>
    <n v="47.68"/>
    <s v="Second"/>
    <x v="4"/>
    <x v="2"/>
    <x v="0"/>
    <n v="29643.72"/>
    <x v="1"/>
    <x v="8"/>
    <x v="0"/>
    <n v="1"/>
    <x v="4"/>
    <x v="5"/>
  </r>
  <r>
    <n v="3607"/>
    <x v="6"/>
    <x v="5"/>
    <n v="9.41"/>
    <x v="15"/>
    <n v="187745"/>
    <x v="1"/>
    <x v="157"/>
    <x v="1"/>
    <n v="65.75"/>
    <s v="Second"/>
    <x v="2"/>
    <x v="0"/>
    <x v="1"/>
    <n v="148635.18"/>
    <x v="0"/>
    <x v="6"/>
    <x v="1"/>
    <n v="1"/>
    <x v="38"/>
    <x v="0"/>
  </r>
  <r>
    <n v="3608"/>
    <x v="0"/>
    <x v="7"/>
    <n v="19.899999999999999"/>
    <x v="30"/>
    <n v="238502"/>
    <x v="3"/>
    <x v="62"/>
    <x v="1"/>
    <n v="81.34"/>
    <s v="Second"/>
    <x v="1"/>
    <x v="0"/>
    <x v="1"/>
    <n v="121783.15"/>
    <x v="1"/>
    <x v="35"/>
    <x v="3"/>
    <n v="1"/>
    <x v="1"/>
    <x v="5"/>
  </r>
  <r>
    <n v="3609"/>
    <x v="4"/>
    <x v="4"/>
    <n v="41.29"/>
    <x v="12"/>
    <n v="368292"/>
    <x v="2"/>
    <x v="848"/>
    <x v="2"/>
    <n v="26.81"/>
    <s v="Second"/>
    <x v="6"/>
    <x v="1"/>
    <x v="0"/>
    <n v="220194.18"/>
    <x v="0"/>
    <x v="45"/>
    <x v="2"/>
    <n v="1"/>
    <x v="20"/>
    <x v="2"/>
  </r>
  <r>
    <n v="3610"/>
    <x v="5"/>
    <x v="6"/>
    <n v="19.87"/>
    <x v="24"/>
    <n v="105558"/>
    <x v="7"/>
    <x v="665"/>
    <x v="2"/>
    <n v="55.29"/>
    <s v="Second"/>
    <x v="0"/>
    <x v="2"/>
    <x v="0"/>
    <n v="57593.48"/>
    <x v="1"/>
    <x v="21"/>
    <x v="7"/>
    <n v="6"/>
    <x v="29"/>
    <x v="1"/>
  </r>
  <r>
    <n v="3611"/>
    <x v="4"/>
    <x v="1"/>
    <n v="17.07"/>
    <x v="25"/>
    <n v="332797"/>
    <x v="8"/>
    <x v="296"/>
    <x v="0"/>
    <n v="62.19"/>
    <s v="First"/>
    <x v="8"/>
    <x v="0"/>
    <x v="1"/>
    <n v="198373.97"/>
    <x v="2"/>
    <x v="28"/>
    <x v="8"/>
    <n v="0"/>
    <x v="20"/>
    <x v="4"/>
  </r>
  <r>
    <n v="3612"/>
    <x v="0"/>
    <x v="6"/>
    <n v="58.14"/>
    <x v="31"/>
    <n v="215058"/>
    <x v="2"/>
    <x v="699"/>
    <x v="1"/>
    <n v="71.17"/>
    <s v="Second"/>
    <x v="0"/>
    <x v="0"/>
    <x v="1"/>
    <n v="127762.96"/>
    <x v="0"/>
    <x v="15"/>
    <x v="2"/>
    <n v="5"/>
    <x v="0"/>
    <x v="0"/>
  </r>
  <r>
    <n v="3613"/>
    <x v="9"/>
    <x v="5"/>
    <n v="47.3"/>
    <x v="15"/>
    <n v="277959"/>
    <x v="4"/>
    <x v="21"/>
    <x v="0"/>
    <n v="62.76"/>
    <s v="First"/>
    <x v="0"/>
    <x v="2"/>
    <x v="1"/>
    <n v="196402.76"/>
    <x v="0"/>
    <x v="9"/>
    <x v="4"/>
    <n v="0"/>
    <x v="7"/>
    <x v="5"/>
  </r>
  <r>
    <n v="3614"/>
    <x v="4"/>
    <x v="2"/>
    <n v="78.400000000000006"/>
    <x v="8"/>
    <n v="285803"/>
    <x v="4"/>
    <x v="736"/>
    <x v="1"/>
    <n v="27.22"/>
    <s v="Third"/>
    <x v="0"/>
    <x v="2"/>
    <x v="0"/>
    <n v="181287.29"/>
    <x v="0"/>
    <x v="23"/>
    <x v="4"/>
    <n v="0"/>
    <x v="37"/>
    <x v="4"/>
  </r>
  <r>
    <n v="3615"/>
    <x v="0"/>
    <x v="1"/>
    <n v="9.24"/>
    <x v="37"/>
    <n v="273242"/>
    <x v="6"/>
    <x v="477"/>
    <x v="1"/>
    <n v="72.33"/>
    <s v="Third"/>
    <x v="3"/>
    <x v="0"/>
    <x v="0"/>
    <n v="160346.45000000001"/>
    <x v="1"/>
    <x v="50"/>
    <x v="6"/>
    <n v="2"/>
    <x v="0"/>
    <x v="1"/>
  </r>
  <r>
    <n v="3616"/>
    <x v="5"/>
    <x v="1"/>
    <n v="24.12"/>
    <x v="26"/>
    <n v="103257"/>
    <x v="7"/>
    <x v="245"/>
    <x v="0"/>
    <n v="68.73"/>
    <s v="First"/>
    <x v="7"/>
    <x v="1"/>
    <x v="0"/>
    <n v="54814.68"/>
    <x v="2"/>
    <x v="48"/>
    <x v="7"/>
    <n v="0"/>
    <x v="21"/>
    <x v="5"/>
  </r>
  <r>
    <n v="3617"/>
    <x v="8"/>
    <x v="2"/>
    <n v="68.38"/>
    <x v="27"/>
    <n v="246214"/>
    <x v="7"/>
    <x v="354"/>
    <x v="1"/>
    <n v="75.13"/>
    <s v="Third"/>
    <x v="6"/>
    <x v="2"/>
    <x v="1"/>
    <n v="146897.48000000001"/>
    <x v="0"/>
    <x v="35"/>
    <x v="7"/>
    <n v="2"/>
    <x v="20"/>
    <x v="5"/>
  </r>
  <r>
    <n v="3618"/>
    <x v="7"/>
    <x v="2"/>
    <n v="47.06"/>
    <x v="8"/>
    <n v="222608"/>
    <x v="3"/>
    <x v="506"/>
    <x v="2"/>
    <n v="54.83"/>
    <s v="Second"/>
    <x v="1"/>
    <x v="2"/>
    <x v="0"/>
    <n v="171541.04"/>
    <x v="0"/>
    <x v="27"/>
    <x v="3"/>
    <n v="1"/>
    <x v="34"/>
    <x v="4"/>
  </r>
  <r>
    <n v="3619"/>
    <x v="5"/>
    <x v="2"/>
    <n v="19.32"/>
    <x v="38"/>
    <n v="302815"/>
    <x v="4"/>
    <x v="483"/>
    <x v="1"/>
    <n v="81.45"/>
    <s v="Third"/>
    <x v="0"/>
    <x v="1"/>
    <x v="1"/>
    <n v="132995.72"/>
    <x v="2"/>
    <x v="4"/>
    <x v="4"/>
    <n v="0"/>
    <x v="30"/>
    <x v="0"/>
  </r>
  <r>
    <n v="3620"/>
    <x v="5"/>
    <x v="2"/>
    <n v="6.14"/>
    <x v="27"/>
    <n v="339049"/>
    <x v="7"/>
    <x v="258"/>
    <x v="1"/>
    <n v="99.63"/>
    <s v="Second"/>
    <x v="4"/>
    <x v="0"/>
    <x v="0"/>
    <n v="215525.62"/>
    <x v="3"/>
    <x v="31"/>
    <x v="7"/>
    <n v="4"/>
    <x v="9"/>
    <x v="1"/>
  </r>
  <r>
    <n v="3621"/>
    <x v="6"/>
    <x v="4"/>
    <n v="27.08"/>
    <x v="16"/>
    <n v="129364"/>
    <x v="4"/>
    <x v="563"/>
    <x v="2"/>
    <n v="32.29"/>
    <s v="First"/>
    <x v="0"/>
    <x v="0"/>
    <x v="1"/>
    <n v="132751.85"/>
    <x v="3"/>
    <x v="16"/>
    <x v="4"/>
    <n v="0"/>
    <x v="102"/>
    <x v="2"/>
  </r>
  <r>
    <n v="3622"/>
    <x v="9"/>
    <x v="5"/>
    <n v="49.69"/>
    <x v="9"/>
    <n v="276399"/>
    <x v="8"/>
    <x v="405"/>
    <x v="1"/>
    <n v="75.45"/>
    <s v="First"/>
    <x v="8"/>
    <x v="0"/>
    <x v="0"/>
    <n v="200979.38"/>
    <x v="3"/>
    <x v="41"/>
    <x v="8"/>
    <n v="0"/>
    <x v="10"/>
    <x v="5"/>
  </r>
  <r>
    <n v="3623"/>
    <x v="4"/>
    <x v="7"/>
    <n v="19.989999999999998"/>
    <x v="23"/>
    <n v="188897"/>
    <x v="6"/>
    <x v="646"/>
    <x v="2"/>
    <n v="43.51"/>
    <s v="Second"/>
    <x v="0"/>
    <x v="0"/>
    <x v="0"/>
    <n v="104487.58"/>
    <x v="0"/>
    <x v="19"/>
    <x v="6"/>
    <n v="7"/>
    <x v="29"/>
    <x v="2"/>
  </r>
  <r>
    <n v="3624"/>
    <x v="1"/>
    <x v="7"/>
    <n v="37.14"/>
    <x v="23"/>
    <n v="204729"/>
    <x v="8"/>
    <x v="179"/>
    <x v="0"/>
    <n v="93.57"/>
    <s v="Second"/>
    <x v="6"/>
    <x v="1"/>
    <x v="1"/>
    <n v="97143.62"/>
    <x v="2"/>
    <x v="4"/>
    <x v="8"/>
    <n v="4"/>
    <x v="17"/>
    <x v="0"/>
  </r>
  <r>
    <n v="3625"/>
    <x v="1"/>
    <x v="2"/>
    <n v="59.06"/>
    <x v="38"/>
    <n v="66883"/>
    <x v="5"/>
    <x v="622"/>
    <x v="1"/>
    <n v="95.91"/>
    <s v="Second"/>
    <x v="3"/>
    <x v="2"/>
    <x v="0"/>
    <n v="33431.49"/>
    <x v="2"/>
    <x v="49"/>
    <x v="5"/>
    <n v="4"/>
    <x v="6"/>
    <x v="4"/>
  </r>
  <r>
    <n v="3626"/>
    <x v="0"/>
    <x v="4"/>
    <n v="59.6"/>
    <x v="16"/>
    <n v="202227"/>
    <x v="7"/>
    <x v="245"/>
    <x v="0"/>
    <n v="92.58"/>
    <s v="First"/>
    <x v="7"/>
    <x v="0"/>
    <x v="0"/>
    <n v="95326.21"/>
    <x v="3"/>
    <x v="6"/>
    <x v="7"/>
    <n v="0"/>
    <x v="17"/>
    <x v="0"/>
  </r>
  <r>
    <n v="3627"/>
    <x v="0"/>
    <x v="1"/>
    <n v="21.86"/>
    <x v="26"/>
    <n v="120123"/>
    <x v="5"/>
    <x v="741"/>
    <x v="0"/>
    <n v="68.91"/>
    <s v="Second"/>
    <x v="5"/>
    <x v="0"/>
    <x v="0"/>
    <n v="72965.72"/>
    <x v="2"/>
    <x v="3"/>
    <x v="5"/>
    <n v="0"/>
    <x v="40"/>
    <x v="3"/>
  </r>
  <r>
    <n v="3628"/>
    <x v="1"/>
    <x v="4"/>
    <n v="58.32"/>
    <x v="4"/>
    <n v="272011"/>
    <x v="2"/>
    <x v="372"/>
    <x v="2"/>
    <n v="32.17"/>
    <s v="Second"/>
    <x v="1"/>
    <x v="0"/>
    <x v="0"/>
    <n v="115266.16"/>
    <x v="0"/>
    <x v="11"/>
    <x v="2"/>
    <n v="4"/>
    <x v="3"/>
    <x v="4"/>
  </r>
  <r>
    <n v="3629"/>
    <x v="5"/>
    <x v="3"/>
    <n v="68"/>
    <x v="14"/>
    <n v="232289"/>
    <x v="6"/>
    <x v="165"/>
    <x v="0"/>
    <n v="90.98"/>
    <s v="Third"/>
    <x v="3"/>
    <x v="0"/>
    <x v="0"/>
    <n v="100795.76"/>
    <x v="2"/>
    <x v="0"/>
    <x v="6"/>
    <n v="2"/>
    <x v="15"/>
    <x v="0"/>
  </r>
  <r>
    <n v="3630"/>
    <x v="7"/>
    <x v="5"/>
    <n v="37.909999999999997"/>
    <x v="9"/>
    <n v="238510"/>
    <x v="3"/>
    <x v="405"/>
    <x v="1"/>
    <n v="80.16"/>
    <s v="First"/>
    <x v="4"/>
    <x v="2"/>
    <x v="0"/>
    <n v="138256.24"/>
    <x v="1"/>
    <x v="49"/>
    <x v="3"/>
    <n v="0"/>
    <x v="25"/>
    <x v="4"/>
  </r>
  <r>
    <n v="3631"/>
    <x v="7"/>
    <x v="6"/>
    <n v="45.8"/>
    <x v="31"/>
    <n v="330726"/>
    <x v="8"/>
    <x v="729"/>
    <x v="0"/>
    <n v="85.63"/>
    <s v="First"/>
    <x v="8"/>
    <x v="0"/>
    <x v="0"/>
    <n v="202364.4"/>
    <x v="3"/>
    <x v="46"/>
    <x v="8"/>
    <n v="0"/>
    <x v="40"/>
    <x v="2"/>
  </r>
  <r>
    <n v="3632"/>
    <x v="3"/>
    <x v="7"/>
    <n v="44.34"/>
    <x v="28"/>
    <n v="158831"/>
    <x v="5"/>
    <x v="14"/>
    <x v="2"/>
    <n v="29.79"/>
    <s v="Third"/>
    <x v="4"/>
    <x v="1"/>
    <x v="1"/>
    <n v="74456.06"/>
    <x v="0"/>
    <x v="25"/>
    <x v="5"/>
    <n v="7"/>
    <x v="17"/>
    <x v="3"/>
  </r>
  <r>
    <n v="3633"/>
    <x v="0"/>
    <x v="5"/>
    <n v="45.88"/>
    <x v="20"/>
    <n v="122603"/>
    <x v="1"/>
    <x v="160"/>
    <x v="1"/>
    <n v="61.25"/>
    <s v="First"/>
    <x v="6"/>
    <x v="0"/>
    <x v="0"/>
    <n v="84823.8"/>
    <x v="3"/>
    <x v="40"/>
    <x v="1"/>
    <n v="0"/>
    <x v="22"/>
    <x v="5"/>
  </r>
  <r>
    <n v="3634"/>
    <x v="3"/>
    <x v="1"/>
    <n v="33.549999999999997"/>
    <x v="37"/>
    <n v="253253"/>
    <x v="4"/>
    <x v="370"/>
    <x v="2"/>
    <n v="48.77"/>
    <s v="Second"/>
    <x v="0"/>
    <x v="0"/>
    <x v="0"/>
    <n v="123617.61"/>
    <x v="2"/>
    <x v="13"/>
    <x v="4"/>
    <n v="0"/>
    <x v="31"/>
    <x v="1"/>
  </r>
  <r>
    <n v="3635"/>
    <x v="8"/>
    <x v="4"/>
    <n v="47.75"/>
    <x v="22"/>
    <n v="211321"/>
    <x v="2"/>
    <x v="156"/>
    <x v="0"/>
    <n v="71.349999999999994"/>
    <s v="Third"/>
    <x v="4"/>
    <x v="0"/>
    <x v="1"/>
    <n v="106979.26"/>
    <x v="3"/>
    <x v="23"/>
    <x v="2"/>
    <n v="3"/>
    <x v="1"/>
    <x v="4"/>
  </r>
  <r>
    <n v="3636"/>
    <x v="3"/>
    <x v="6"/>
    <n v="76.25"/>
    <x v="31"/>
    <n v="366986"/>
    <x v="9"/>
    <x v="164"/>
    <x v="2"/>
    <n v="55.28"/>
    <s v="Second"/>
    <x v="1"/>
    <x v="1"/>
    <x v="0"/>
    <n v="240287.54"/>
    <x v="0"/>
    <x v="29"/>
    <x v="9"/>
    <n v="0"/>
    <x v="18"/>
    <x v="1"/>
  </r>
  <r>
    <n v="3637"/>
    <x v="3"/>
    <x v="3"/>
    <n v="43.21"/>
    <x v="32"/>
    <n v="107118"/>
    <x v="3"/>
    <x v="805"/>
    <x v="1"/>
    <n v="80.099999999999994"/>
    <s v="First"/>
    <x v="4"/>
    <x v="2"/>
    <x v="1"/>
    <n v="54313.599999999999"/>
    <x v="1"/>
    <x v="25"/>
    <x v="3"/>
    <n v="0"/>
    <x v="1"/>
    <x v="3"/>
  </r>
  <r>
    <n v="3638"/>
    <x v="7"/>
    <x v="5"/>
    <n v="10.77"/>
    <x v="13"/>
    <n v="394469"/>
    <x v="5"/>
    <x v="353"/>
    <x v="0"/>
    <n v="92.87"/>
    <s v="Second"/>
    <x v="4"/>
    <x v="2"/>
    <x v="0"/>
    <n v="217482.98"/>
    <x v="1"/>
    <x v="28"/>
    <x v="5"/>
    <n v="7"/>
    <x v="29"/>
    <x v="4"/>
  </r>
  <r>
    <n v="3639"/>
    <x v="6"/>
    <x v="0"/>
    <n v="20.29"/>
    <x v="39"/>
    <n v="154715"/>
    <x v="6"/>
    <x v="560"/>
    <x v="0"/>
    <n v="89.77"/>
    <s v="First"/>
    <x v="9"/>
    <x v="0"/>
    <x v="1"/>
    <n v="118029.16"/>
    <x v="3"/>
    <x v="16"/>
    <x v="6"/>
    <n v="0"/>
    <x v="27"/>
    <x v="2"/>
  </r>
  <r>
    <n v="3640"/>
    <x v="0"/>
    <x v="2"/>
    <n v="46.36"/>
    <x v="8"/>
    <n v="82129"/>
    <x v="9"/>
    <x v="215"/>
    <x v="1"/>
    <n v="95.21"/>
    <s v="Second"/>
    <x v="1"/>
    <x v="2"/>
    <x v="1"/>
    <n v="34796.07"/>
    <x v="0"/>
    <x v="9"/>
    <x v="9"/>
    <n v="0"/>
    <x v="3"/>
    <x v="5"/>
  </r>
  <r>
    <n v="3641"/>
    <x v="8"/>
    <x v="2"/>
    <n v="39.04"/>
    <x v="38"/>
    <n v="214272"/>
    <x v="9"/>
    <x v="156"/>
    <x v="1"/>
    <n v="75.84"/>
    <s v="Second"/>
    <x v="1"/>
    <x v="1"/>
    <x v="1"/>
    <n v="161811.48000000001"/>
    <x v="0"/>
    <x v="41"/>
    <x v="9"/>
    <n v="0"/>
    <x v="27"/>
    <x v="5"/>
  </r>
  <r>
    <n v="3642"/>
    <x v="3"/>
    <x v="4"/>
    <n v="14.46"/>
    <x v="18"/>
    <n v="289716"/>
    <x v="3"/>
    <x v="770"/>
    <x v="2"/>
    <n v="47.45"/>
    <s v="Second"/>
    <x v="1"/>
    <x v="1"/>
    <x v="1"/>
    <n v="174487.04000000001"/>
    <x v="0"/>
    <x v="14"/>
    <x v="3"/>
    <n v="1"/>
    <x v="20"/>
    <x v="0"/>
  </r>
  <r>
    <n v="3643"/>
    <x v="0"/>
    <x v="1"/>
    <n v="12.91"/>
    <x v="25"/>
    <n v="315743"/>
    <x v="0"/>
    <x v="178"/>
    <x v="2"/>
    <n v="25.63"/>
    <s v="Second"/>
    <x v="2"/>
    <x v="1"/>
    <x v="1"/>
    <n v="152961.29"/>
    <x v="3"/>
    <x v="17"/>
    <x v="0"/>
    <n v="0"/>
    <x v="16"/>
    <x v="2"/>
  </r>
  <r>
    <n v="3644"/>
    <x v="9"/>
    <x v="7"/>
    <n v="7.79"/>
    <x v="28"/>
    <n v="303323"/>
    <x v="8"/>
    <x v="695"/>
    <x v="2"/>
    <n v="56.54"/>
    <s v="Third"/>
    <x v="3"/>
    <x v="1"/>
    <x v="0"/>
    <n v="140336.04999999999"/>
    <x v="2"/>
    <x v="34"/>
    <x v="8"/>
    <n v="3"/>
    <x v="23"/>
    <x v="4"/>
  </r>
  <r>
    <n v="3645"/>
    <x v="9"/>
    <x v="5"/>
    <n v="7.73"/>
    <x v="13"/>
    <n v="156416"/>
    <x v="2"/>
    <x v="495"/>
    <x v="1"/>
    <n v="87.78"/>
    <s v="Third"/>
    <x v="1"/>
    <x v="2"/>
    <x v="1"/>
    <n v="106305.45"/>
    <x v="2"/>
    <x v="0"/>
    <x v="2"/>
    <n v="4"/>
    <x v="13"/>
    <x v="0"/>
  </r>
  <r>
    <n v="3646"/>
    <x v="3"/>
    <x v="1"/>
    <n v="29.36"/>
    <x v="26"/>
    <n v="114516"/>
    <x v="3"/>
    <x v="494"/>
    <x v="1"/>
    <n v="88.82"/>
    <s v="Third"/>
    <x v="1"/>
    <x v="0"/>
    <x v="1"/>
    <n v="84756.93"/>
    <x v="3"/>
    <x v="46"/>
    <x v="3"/>
    <n v="1"/>
    <x v="28"/>
    <x v="2"/>
  </r>
  <r>
    <n v="3647"/>
    <x v="6"/>
    <x v="2"/>
    <n v="57.82"/>
    <x v="27"/>
    <n v="281144"/>
    <x v="2"/>
    <x v="800"/>
    <x v="1"/>
    <n v="75.650000000000006"/>
    <s v="Third"/>
    <x v="2"/>
    <x v="0"/>
    <x v="1"/>
    <n v="223241.81"/>
    <x v="0"/>
    <x v="4"/>
    <x v="2"/>
    <n v="2"/>
    <x v="38"/>
    <x v="0"/>
  </r>
  <r>
    <n v="3648"/>
    <x v="2"/>
    <x v="6"/>
    <n v="29.32"/>
    <x v="21"/>
    <n v="291035"/>
    <x v="6"/>
    <x v="90"/>
    <x v="1"/>
    <n v="61.85"/>
    <s v="Second"/>
    <x v="9"/>
    <x v="0"/>
    <x v="0"/>
    <n v="122947.4"/>
    <x v="1"/>
    <x v="8"/>
    <x v="6"/>
    <n v="0"/>
    <x v="3"/>
    <x v="5"/>
  </r>
  <r>
    <n v="3649"/>
    <x v="2"/>
    <x v="7"/>
    <n v="30.6"/>
    <x v="36"/>
    <n v="294297"/>
    <x v="8"/>
    <x v="464"/>
    <x v="2"/>
    <n v="59.77"/>
    <s v="Second"/>
    <x v="9"/>
    <x v="0"/>
    <x v="0"/>
    <n v="139135.10999999999"/>
    <x v="0"/>
    <x v="8"/>
    <x v="8"/>
    <n v="1"/>
    <x v="17"/>
    <x v="5"/>
  </r>
  <r>
    <n v="3650"/>
    <x v="6"/>
    <x v="7"/>
    <n v="57.08"/>
    <x v="17"/>
    <n v="313090"/>
    <x v="9"/>
    <x v="231"/>
    <x v="1"/>
    <n v="29.1"/>
    <s v="Second"/>
    <x v="0"/>
    <x v="1"/>
    <x v="1"/>
    <n v="130366.83"/>
    <x v="0"/>
    <x v="25"/>
    <x v="9"/>
    <n v="1"/>
    <x v="3"/>
    <x v="3"/>
  </r>
  <r>
    <n v="3651"/>
    <x v="1"/>
    <x v="6"/>
    <n v="79.069999999999993"/>
    <x v="10"/>
    <n v="311178"/>
    <x v="8"/>
    <x v="545"/>
    <x v="0"/>
    <n v="94.89"/>
    <s v="First"/>
    <x v="8"/>
    <x v="2"/>
    <x v="0"/>
    <n v="173780.88"/>
    <x v="1"/>
    <x v="8"/>
    <x v="8"/>
    <n v="0"/>
    <x v="19"/>
    <x v="5"/>
  </r>
  <r>
    <n v="3652"/>
    <x v="3"/>
    <x v="2"/>
    <n v="72.63"/>
    <x v="2"/>
    <n v="117789"/>
    <x v="9"/>
    <x v="335"/>
    <x v="2"/>
    <n v="56.34"/>
    <s v="Second"/>
    <x v="0"/>
    <x v="0"/>
    <x v="1"/>
    <n v="64092.5"/>
    <x v="2"/>
    <x v="17"/>
    <x v="9"/>
    <n v="1"/>
    <x v="36"/>
    <x v="2"/>
  </r>
  <r>
    <n v="3653"/>
    <x v="5"/>
    <x v="1"/>
    <n v="14.71"/>
    <x v="19"/>
    <n v="119440"/>
    <x v="6"/>
    <x v="648"/>
    <x v="2"/>
    <n v="32.33"/>
    <s v="Second"/>
    <x v="3"/>
    <x v="0"/>
    <x v="0"/>
    <n v="64993.54"/>
    <x v="3"/>
    <x v="4"/>
    <x v="6"/>
    <n v="2"/>
    <x v="36"/>
    <x v="0"/>
  </r>
  <r>
    <n v="3654"/>
    <x v="3"/>
    <x v="5"/>
    <n v="11.77"/>
    <x v="5"/>
    <n v="338540"/>
    <x v="3"/>
    <x v="488"/>
    <x v="0"/>
    <n v="75.34"/>
    <s v="First"/>
    <x v="4"/>
    <x v="2"/>
    <x v="0"/>
    <n v="162441.51"/>
    <x v="0"/>
    <x v="2"/>
    <x v="3"/>
    <n v="0"/>
    <x v="16"/>
    <x v="2"/>
  </r>
  <r>
    <n v="3655"/>
    <x v="9"/>
    <x v="4"/>
    <n v="38.54"/>
    <x v="16"/>
    <n v="99222"/>
    <x v="0"/>
    <x v="739"/>
    <x v="0"/>
    <n v="96.54"/>
    <s v="First"/>
    <x v="2"/>
    <x v="2"/>
    <x v="1"/>
    <n v="56695.57"/>
    <x v="2"/>
    <x v="8"/>
    <x v="0"/>
    <n v="0"/>
    <x v="4"/>
    <x v="5"/>
  </r>
  <r>
    <n v="3656"/>
    <x v="2"/>
    <x v="3"/>
    <n v="72.42"/>
    <x v="14"/>
    <n v="127194"/>
    <x v="4"/>
    <x v="646"/>
    <x v="2"/>
    <n v="33.479999999999997"/>
    <s v="Second"/>
    <x v="0"/>
    <x v="0"/>
    <x v="0"/>
    <n v="96207.4"/>
    <x v="3"/>
    <x v="29"/>
    <x v="4"/>
    <n v="0"/>
    <x v="27"/>
    <x v="1"/>
  </r>
  <r>
    <n v="3657"/>
    <x v="4"/>
    <x v="4"/>
    <n v="13.77"/>
    <x v="12"/>
    <n v="307644"/>
    <x v="9"/>
    <x v="428"/>
    <x v="1"/>
    <n v="61.84"/>
    <s v="First"/>
    <x v="1"/>
    <x v="0"/>
    <x v="0"/>
    <n v="229472.83"/>
    <x v="3"/>
    <x v="47"/>
    <x v="9"/>
    <n v="0"/>
    <x v="32"/>
    <x v="1"/>
  </r>
  <r>
    <n v="3658"/>
    <x v="5"/>
    <x v="5"/>
    <n v="15.99"/>
    <x v="13"/>
    <n v="385535"/>
    <x v="5"/>
    <x v="360"/>
    <x v="2"/>
    <n v="49.24"/>
    <s v="Second"/>
    <x v="5"/>
    <x v="1"/>
    <x v="0"/>
    <n v="163785.59"/>
    <x v="3"/>
    <x v="8"/>
    <x v="5"/>
    <n v="0"/>
    <x v="3"/>
    <x v="5"/>
  </r>
  <r>
    <n v="3659"/>
    <x v="5"/>
    <x v="2"/>
    <n v="33.26"/>
    <x v="2"/>
    <n v="329520"/>
    <x v="7"/>
    <x v="797"/>
    <x v="1"/>
    <n v="78.44"/>
    <s v="Third"/>
    <x v="2"/>
    <x v="1"/>
    <x v="0"/>
    <n v="271911.15999999997"/>
    <x v="2"/>
    <x v="25"/>
    <x v="7"/>
    <n v="3"/>
    <x v="26"/>
    <x v="3"/>
  </r>
  <r>
    <n v="3660"/>
    <x v="6"/>
    <x v="3"/>
    <n v="55.29"/>
    <x v="3"/>
    <n v="72439"/>
    <x v="3"/>
    <x v="401"/>
    <x v="0"/>
    <n v="72.3"/>
    <s v="First"/>
    <x v="4"/>
    <x v="1"/>
    <x v="0"/>
    <n v="55334.239999999998"/>
    <x v="0"/>
    <x v="0"/>
    <x v="3"/>
    <n v="0"/>
    <x v="27"/>
    <x v="0"/>
  </r>
  <r>
    <n v="3661"/>
    <x v="2"/>
    <x v="3"/>
    <n v="24.83"/>
    <x v="7"/>
    <n v="280510"/>
    <x v="3"/>
    <x v="196"/>
    <x v="2"/>
    <n v="37.020000000000003"/>
    <s v="Second"/>
    <x v="4"/>
    <x v="1"/>
    <x v="0"/>
    <n v="160584.64000000001"/>
    <x v="1"/>
    <x v="45"/>
    <x v="3"/>
    <n v="0"/>
    <x v="4"/>
    <x v="2"/>
  </r>
  <r>
    <n v="3662"/>
    <x v="4"/>
    <x v="0"/>
    <n v="42.38"/>
    <x v="29"/>
    <n v="269892"/>
    <x v="2"/>
    <x v="474"/>
    <x v="2"/>
    <n v="54.88"/>
    <s v="Third"/>
    <x v="3"/>
    <x v="2"/>
    <x v="0"/>
    <n v="148086.19"/>
    <x v="0"/>
    <x v="39"/>
    <x v="2"/>
    <n v="0"/>
    <x v="29"/>
    <x v="0"/>
  </r>
  <r>
    <n v="3663"/>
    <x v="7"/>
    <x v="6"/>
    <n v="40.369999999999997"/>
    <x v="21"/>
    <n v="90984"/>
    <x v="5"/>
    <x v="594"/>
    <x v="2"/>
    <n v="47.78"/>
    <s v="Third"/>
    <x v="9"/>
    <x v="0"/>
    <x v="0"/>
    <n v="36538.639999999999"/>
    <x v="2"/>
    <x v="12"/>
    <x v="5"/>
    <n v="2"/>
    <x v="44"/>
    <x v="4"/>
  </r>
  <r>
    <n v="3664"/>
    <x v="1"/>
    <x v="6"/>
    <n v="16.829999999999998"/>
    <x v="31"/>
    <n v="253721"/>
    <x v="9"/>
    <x v="336"/>
    <x v="1"/>
    <n v="79.319999999999993"/>
    <s v="First"/>
    <x v="1"/>
    <x v="0"/>
    <x v="1"/>
    <n v="200824.86"/>
    <x v="1"/>
    <x v="34"/>
    <x v="9"/>
    <n v="0"/>
    <x v="38"/>
    <x v="4"/>
  </r>
  <r>
    <n v="3665"/>
    <x v="0"/>
    <x v="2"/>
    <n v="7.14"/>
    <x v="8"/>
    <n v="223426"/>
    <x v="2"/>
    <x v="674"/>
    <x v="1"/>
    <n v="98.53"/>
    <s v="First"/>
    <x v="3"/>
    <x v="0"/>
    <x v="1"/>
    <n v="136322.04999999999"/>
    <x v="3"/>
    <x v="18"/>
    <x v="2"/>
    <n v="0"/>
    <x v="40"/>
    <x v="5"/>
  </r>
  <r>
    <n v="3666"/>
    <x v="2"/>
    <x v="5"/>
    <n v="41.43"/>
    <x v="15"/>
    <n v="82376"/>
    <x v="0"/>
    <x v="242"/>
    <x v="0"/>
    <n v="68.150000000000006"/>
    <s v="First"/>
    <x v="2"/>
    <x v="1"/>
    <x v="0"/>
    <n v="48883.89"/>
    <x v="2"/>
    <x v="28"/>
    <x v="0"/>
    <n v="0"/>
    <x v="0"/>
    <x v="4"/>
  </r>
  <r>
    <n v="3667"/>
    <x v="7"/>
    <x v="6"/>
    <n v="72.040000000000006"/>
    <x v="33"/>
    <n v="206355"/>
    <x v="1"/>
    <x v="5"/>
    <x v="2"/>
    <n v="39.799999999999997"/>
    <s v="Third"/>
    <x v="6"/>
    <x v="0"/>
    <x v="1"/>
    <n v="102877.33"/>
    <x v="3"/>
    <x v="7"/>
    <x v="1"/>
    <n v="0"/>
    <x v="6"/>
    <x v="2"/>
  </r>
  <r>
    <n v="3668"/>
    <x v="4"/>
    <x v="0"/>
    <n v="38.33"/>
    <x v="0"/>
    <n v="73748"/>
    <x v="0"/>
    <x v="54"/>
    <x v="0"/>
    <n v="88.57"/>
    <s v="First"/>
    <x v="2"/>
    <x v="1"/>
    <x v="1"/>
    <n v="53214.1"/>
    <x v="3"/>
    <x v="43"/>
    <x v="0"/>
    <n v="0"/>
    <x v="12"/>
    <x v="0"/>
  </r>
  <r>
    <n v="3669"/>
    <x v="6"/>
    <x v="1"/>
    <n v="50.74"/>
    <x v="19"/>
    <n v="291156"/>
    <x v="5"/>
    <x v="290"/>
    <x v="2"/>
    <n v="32.83"/>
    <s v="First"/>
    <x v="5"/>
    <x v="0"/>
    <x v="0"/>
    <n v="207561.08"/>
    <x v="3"/>
    <x v="14"/>
    <x v="5"/>
    <n v="0"/>
    <x v="7"/>
    <x v="0"/>
  </r>
  <r>
    <n v="3670"/>
    <x v="9"/>
    <x v="1"/>
    <n v="29.36"/>
    <x v="37"/>
    <n v="29589"/>
    <x v="2"/>
    <x v="289"/>
    <x v="0"/>
    <n v="94.21"/>
    <s v="Second"/>
    <x v="3"/>
    <x v="0"/>
    <x v="1"/>
    <n v="35325.339999999997"/>
    <x v="3"/>
    <x v="46"/>
    <x v="2"/>
    <n v="0"/>
    <x v="103"/>
    <x v="2"/>
  </r>
  <r>
    <n v="3671"/>
    <x v="2"/>
    <x v="0"/>
    <n v="79.25"/>
    <x v="35"/>
    <n v="320061"/>
    <x v="1"/>
    <x v="348"/>
    <x v="0"/>
    <n v="62.36"/>
    <s v="First"/>
    <x v="6"/>
    <x v="2"/>
    <x v="0"/>
    <n v="190036.91"/>
    <x v="2"/>
    <x v="24"/>
    <x v="1"/>
    <n v="0"/>
    <x v="0"/>
    <x v="4"/>
  </r>
  <r>
    <n v="3672"/>
    <x v="7"/>
    <x v="2"/>
    <n v="6.28"/>
    <x v="34"/>
    <n v="191449"/>
    <x v="4"/>
    <x v="392"/>
    <x v="1"/>
    <n v="68.27"/>
    <s v="Second"/>
    <x v="0"/>
    <x v="2"/>
    <x v="0"/>
    <n v="105935.98"/>
    <x v="3"/>
    <x v="17"/>
    <x v="4"/>
    <n v="0"/>
    <x v="29"/>
    <x v="2"/>
  </r>
  <r>
    <n v="3673"/>
    <x v="2"/>
    <x v="6"/>
    <n v="31.2"/>
    <x v="21"/>
    <n v="240529"/>
    <x v="0"/>
    <x v="258"/>
    <x v="2"/>
    <n v="28.28"/>
    <s v="Third"/>
    <x v="0"/>
    <x v="0"/>
    <x v="1"/>
    <n v="183914.13"/>
    <x v="1"/>
    <x v="33"/>
    <x v="0"/>
    <n v="3"/>
    <x v="27"/>
    <x v="1"/>
  </r>
  <r>
    <n v="3674"/>
    <x v="7"/>
    <x v="1"/>
    <n v="60.64"/>
    <x v="25"/>
    <n v="330246"/>
    <x v="2"/>
    <x v="182"/>
    <x v="1"/>
    <n v="62.19"/>
    <s v="First"/>
    <x v="3"/>
    <x v="2"/>
    <x v="0"/>
    <n v="210640.7"/>
    <x v="1"/>
    <x v="28"/>
    <x v="2"/>
    <n v="0"/>
    <x v="9"/>
    <x v="4"/>
  </r>
  <r>
    <n v="3675"/>
    <x v="4"/>
    <x v="6"/>
    <n v="66.08"/>
    <x v="21"/>
    <n v="146977"/>
    <x v="4"/>
    <x v="345"/>
    <x v="0"/>
    <n v="94.18"/>
    <s v="Third"/>
    <x v="0"/>
    <x v="1"/>
    <x v="0"/>
    <n v="101399.89"/>
    <x v="0"/>
    <x v="36"/>
    <x v="4"/>
    <n v="0"/>
    <x v="22"/>
    <x v="1"/>
  </r>
  <r>
    <n v="3676"/>
    <x v="9"/>
    <x v="2"/>
    <n v="58"/>
    <x v="34"/>
    <n v="352777"/>
    <x v="6"/>
    <x v="729"/>
    <x v="2"/>
    <n v="25.57"/>
    <s v="First"/>
    <x v="9"/>
    <x v="2"/>
    <x v="0"/>
    <n v="152291.88"/>
    <x v="1"/>
    <x v="4"/>
    <x v="6"/>
    <n v="0"/>
    <x v="15"/>
    <x v="0"/>
  </r>
  <r>
    <n v="3677"/>
    <x v="0"/>
    <x v="1"/>
    <n v="18.82"/>
    <x v="37"/>
    <n v="376605"/>
    <x v="6"/>
    <x v="625"/>
    <x v="0"/>
    <n v="74.319999999999993"/>
    <s v="Third"/>
    <x v="4"/>
    <x v="2"/>
    <x v="1"/>
    <n v="247209.78"/>
    <x v="0"/>
    <x v="16"/>
    <x v="6"/>
    <n v="5"/>
    <x v="8"/>
    <x v="2"/>
  </r>
  <r>
    <n v="3678"/>
    <x v="6"/>
    <x v="2"/>
    <n v="7.82"/>
    <x v="38"/>
    <n v="175063"/>
    <x v="7"/>
    <x v="439"/>
    <x v="1"/>
    <n v="81.99"/>
    <s v="First"/>
    <x v="7"/>
    <x v="2"/>
    <x v="1"/>
    <n v="120654.84"/>
    <x v="3"/>
    <x v="27"/>
    <x v="7"/>
    <n v="0"/>
    <x v="22"/>
    <x v="4"/>
  </r>
  <r>
    <n v="3679"/>
    <x v="2"/>
    <x v="4"/>
    <n v="23.09"/>
    <x v="12"/>
    <n v="372745"/>
    <x v="7"/>
    <x v="677"/>
    <x v="0"/>
    <n v="61.55"/>
    <s v="Third"/>
    <x v="0"/>
    <x v="2"/>
    <x v="1"/>
    <n v="262162.59999999998"/>
    <x v="1"/>
    <x v="26"/>
    <x v="7"/>
    <n v="6"/>
    <x v="2"/>
    <x v="0"/>
  </r>
  <r>
    <n v="3680"/>
    <x v="3"/>
    <x v="0"/>
    <n v="45.76"/>
    <x v="0"/>
    <n v="52553"/>
    <x v="3"/>
    <x v="770"/>
    <x v="1"/>
    <n v="64.44"/>
    <s v="Second"/>
    <x v="1"/>
    <x v="1"/>
    <x v="0"/>
    <n v="32799.94"/>
    <x v="1"/>
    <x v="43"/>
    <x v="3"/>
    <n v="1"/>
    <x v="39"/>
    <x v="0"/>
  </r>
  <r>
    <n v="3681"/>
    <x v="4"/>
    <x v="5"/>
    <n v="79.47"/>
    <x v="9"/>
    <n v="258994"/>
    <x v="5"/>
    <x v="68"/>
    <x v="0"/>
    <n v="66.14"/>
    <s v="Third"/>
    <x v="8"/>
    <x v="1"/>
    <x v="1"/>
    <n v="192427.48"/>
    <x v="3"/>
    <x v="11"/>
    <x v="5"/>
    <n v="1"/>
    <x v="28"/>
    <x v="4"/>
  </r>
  <r>
    <n v="3682"/>
    <x v="6"/>
    <x v="6"/>
    <n v="27.18"/>
    <x v="10"/>
    <n v="350776"/>
    <x v="5"/>
    <x v="548"/>
    <x v="0"/>
    <n v="63.05"/>
    <s v="Second"/>
    <x v="2"/>
    <x v="0"/>
    <x v="1"/>
    <n v="194635.11"/>
    <x v="2"/>
    <x v="30"/>
    <x v="5"/>
    <n v="6"/>
    <x v="29"/>
    <x v="0"/>
  </r>
  <r>
    <n v="3683"/>
    <x v="1"/>
    <x v="4"/>
    <n v="76.19"/>
    <x v="18"/>
    <n v="354856"/>
    <x v="4"/>
    <x v="681"/>
    <x v="2"/>
    <n v="26.89"/>
    <s v="Second"/>
    <x v="0"/>
    <x v="0"/>
    <x v="1"/>
    <n v="212500.28"/>
    <x v="3"/>
    <x v="19"/>
    <x v="4"/>
    <n v="0"/>
    <x v="20"/>
    <x v="2"/>
  </r>
  <r>
    <n v="3684"/>
    <x v="4"/>
    <x v="1"/>
    <n v="44.74"/>
    <x v="37"/>
    <n v="115952"/>
    <x v="9"/>
    <x v="53"/>
    <x v="2"/>
    <n v="49.35"/>
    <s v="Second"/>
    <x v="1"/>
    <x v="0"/>
    <x v="1"/>
    <n v="59595.78"/>
    <x v="2"/>
    <x v="15"/>
    <x v="9"/>
    <n v="0"/>
    <x v="1"/>
    <x v="0"/>
  </r>
  <r>
    <n v="3685"/>
    <x v="3"/>
    <x v="7"/>
    <n v="24.17"/>
    <x v="36"/>
    <n v="362742"/>
    <x v="4"/>
    <x v="428"/>
    <x v="1"/>
    <n v="72.209999999999994"/>
    <s v="Second"/>
    <x v="0"/>
    <x v="2"/>
    <x v="0"/>
    <n v="149896.54"/>
    <x v="3"/>
    <x v="14"/>
    <x v="4"/>
    <n v="0"/>
    <x v="33"/>
    <x v="0"/>
  </r>
  <r>
    <n v="3686"/>
    <x v="9"/>
    <x v="6"/>
    <n v="19.72"/>
    <x v="10"/>
    <n v="236825"/>
    <x v="4"/>
    <x v="160"/>
    <x v="2"/>
    <n v="43.46"/>
    <s v="Second"/>
    <x v="0"/>
    <x v="0"/>
    <x v="1"/>
    <n v="121040.77"/>
    <x v="1"/>
    <x v="32"/>
    <x v="4"/>
    <n v="0"/>
    <x v="1"/>
    <x v="1"/>
  </r>
  <r>
    <n v="3687"/>
    <x v="1"/>
    <x v="4"/>
    <n v="18.07"/>
    <x v="16"/>
    <n v="242740"/>
    <x v="1"/>
    <x v="546"/>
    <x v="1"/>
    <n v="68.53"/>
    <s v="Second"/>
    <x v="4"/>
    <x v="1"/>
    <x v="0"/>
    <n v="184711.04000000001"/>
    <x v="1"/>
    <x v="45"/>
    <x v="1"/>
    <n v="2"/>
    <x v="27"/>
    <x v="2"/>
  </r>
  <r>
    <n v="3688"/>
    <x v="1"/>
    <x v="1"/>
    <n v="22.09"/>
    <x v="1"/>
    <n v="120289"/>
    <x v="6"/>
    <x v="505"/>
    <x v="2"/>
    <n v="54.85"/>
    <s v="Second"/>
    <x v="9"/>
    <x v="2"/>
    <x v="0"/>
    <n v="81687.12"/>
    <x v="3"/>
    <x v="45"/>
    <x v="6"/>
    <n v="0"/>
    <x v="13"/>
    <x v="2"/>
  </r>
  <r>
    <n v="3689"/>
    <x v="6"/>
    <x v="2"/>
    <n v="48.22"/>
    <x v="38"/>
    <n v="389007"/>
    <x v="8"/>
    <x v="169"/>
    <x v="0"/>
    <n v="91.71"/>
    <s v="First"/>
    <x v="8"/>
    <x v="0"/>
    <x v="1"/>
    <n v="177989.24"/>
    <x v="3"/>
    <x v="25"/>
    <x v="8"/>
    <n v="0"/>
    <x v="23"/>
    <x v="3"/>
  </r>
  <r>
    <n v="3690"/>
    <x v="1"/>
    <x v="1"/>
    <n v="51"/>
    <x v="37"/>
    <n v="186588"/>
    <x v="1"/>
    <x v="240"/>
    <x v="0"/>
    <n v="80.53"/>
    <s v="First"/>
    <x v="6"/>
    <x v="1"/>
    <x v="1"/>
    <n v="107984.52"/>
    <x v="0"/>
    <x v="36"/>
    <x v="1"/>
    <n v="0"/>
    <x v="25"/>
    <x v="1"/>
  </r>
  <r>
    <n v="3691"/>
    <x v="3"/>
    <x v="3"/>
    <n v="44.14"/>
    <x v="11"/>
    <n v="95193"/>
    <x v="3"/>
    <x v="12"/>
    <x v="1"/>
    <n v="27.45"/>
    <s v="Third"/>
    <x v="0"/>
    <x v="1"/>
    <x v="0"/>
    <n v="71898"/>
    <x v="3"/>
    <x v="26"/>
    <x v="3"/>
    <n v="2"/>
    <x v="27"/>
    <x v="0"/>
  </r>
  <r>
    <n v="3692"/>
    <x v="1"/>
    <x v="3"/>
    <n v="41.54"/>
    <x v="11"/>
    <n v="103124"/>
    <x v="1"/>
    <x v="750"/>
    <x v="2"/>
    <n v="49.66"/>
    <s v="First"/>
    <x v="6"/>
    <x v="0"/>
    <x v="0"/>
    <n v="54690.32"/>
    <x v="1"/>
    <x v="23"/>
    <x v="1"/>
    <n v="0"/>
    <x v="21"/>
    <x v="4"/>
  </r>
  <r>
    <n v="3693"/>
    <x v="9"/>
    <x v="7"/>
    <n v="15.01"/>
    <x v="36"/>
    <n v="191638"/>
    <x v="3"/>
    <x v="320"/>
    <x v="2"/>
    <n v="25.14"/>
    <s v="First"/>
    <x v="4"/>
    <x v="0"/>
    <x v="0"/>
    <n v="126985.56"/>
    <x v="0"/>
    <x v="19"/>
    <x v="3"/>
    <n v="0"/>
    <x v="8"/>
    <x v="2"/>
  </r>
  <r>
    <n v="3694"/>
    <x v="5"/>
    <x v="0"/>
    <n v="26.65"/>
    <x v="39"/>
    <n v="258942"/>
    <x v="0"/>
    <x v="263"/>
    <x v="1"/>
    <n v="83.87"/>
    <s v="First"/>
    <x v="2"/>
    <x v="1"/>
    <x v="1"/>
    <n v="184244.24"/>
    <x v="3"/>
    <x v="38"/>
    <x v="0"/>
    <n v="0"/>
    <x v="7"/>
    <x v="5"/>
  </r>
  <r>
    <n v="3695"/>
    <x v="0"/>
    <x v="1"/>
    <n v="13.96"/>
    <x v="37"/>
    <n v="175040"/>
    <x v="5"/>
    <x v="751"/>
    <x v="2"/>
    <n v="59.95"/>
    <s v="First"/>
    <x v="5"/>
    <x v="2"/>
    <x v="1"/>
    <n v="135629.66"/>
    <x v="0"/>
    <x v="45"/>
    <x v="5"/>
    <n v="0"/>
    <x v="34"/>
    <x v="2"/>
  </r>
  <r>
    <n v="3696"/>
    <x v="0"/>
    <x v="2"/>
    <n v="79.86"/>
    <x v="8"/>
    <n v="147161"/>
    <x v="7"/>
    <x v="552"/>
    <x v="1"/>
    <n v="83.03"/>
    <s v="Second"/>
    <x v="6"/>
    <x v="2"/>
    <x v="0"/>
    <n v="81264.02"/>
    <x v="3"/>
    <x v="14"/>
    <x v="7"/>
    <n v="2"/>
    <x v="29"/>
    <x v="0"/>
  </r>
  <r>
    <n v="3697"/>
    <x v="1"/>
    <x v="3"/>
    <n v="24.8"/>
    <x v="11"/>
    <n v="103120"/>
    <x v="8"/>
    <x v="844"/>
    <x v="1"/>
    <n v="88.74"/>
    <s v="Third"/>
    <x v="2"/>
    <x v="0"/>
    <x v="1"/>
    <n v="63126.720000000001"/>
    <x v="2"/>
    <x v="11"/>
    <x v="8"/>
    <n v="5"/>
    <x v="40"/>
    <x v="4"/>
  </r>
  <r>
    <n v="3698"/>
    <x v="3"/>
    <x v="2"/>
    <n v="22.2"/>
    <x v="2"/>
    <n v="231358"/>
    <x v="2"/>
    <x v="545"/>
    <x v="1"/>
    <n v="60.29"/>
    <s v="Third"/>
    <x v="0"/>
    <x v="0"/>
    <x v="1"/>
    <n v="158054.20000000001"/>
    <x v="1"/>
    <x v="39"/>
    <x v="2"/>
    <n v="5"/>
    <x v="13"/>
    <x v="0"/>
  </r>
  <r>
    <n v="3699"/>
    <x v="6"/>
    <x v="0"/>
    <n v="5.66"/>
    <x v="6"/>
    <n v="183695"/>
    <x v="4"/>
    <x v="849"/>
    <x v="0"/>
    <n v="69.72"/>
    <s v="Second"/>
    <x v="0"/>
    <x v="2"/>
    <x v="1"/>
    <n v="81221.81"/>
    <x v="1"/>
    <x v="39"/>
    <x v="4"/>
    <n v="0"/>
    <x v="30"/>
    <x v="0"/>
  </r>
  <r>
    <n v="3700"/>
    <x v="3"/>
    <x v="0"/>
    <n v="31.97"/>
    <x v="6"/>
    <n v="59843"/>
    <x v="9"/>
    <x v="752"/>
    <x v="2"/>
    <n v="55.36"/>
    <s v="Third"/>
    <x v="0"/>
    <x v="2"/>
    <x v="0"/>
    <n v="35362.9"/>
    <x v="1"/>
    <x v="0"/>
    <x v="9"/>
    <n v="1"/>
    <x v="0"/>
    <x v="0"/>
  </r>
  <r>
    <n v="3701"/>
    <x v="6"/>
    <x v="7"/>
    <n v="68.849999999999994"/>
    <x v="28"/>
    <n v="105240"/>
    <x v="1"/>
    <x v="726"/>
    <x v="0"/>
    <n v="81.349999999999994"/>
    <s v="First"/>
    <x v="6"/>
    <x v="1"/>
    <x v="1"/>
    <n v="47764.37"/>
    <x v="0"/>
    <x v="50"/>
    <x v="1"/>
    <n v="0"/>
    <x v="11"/>
    <x v="1"/>
  </r>
  <r>
    <n v="3702"/>
    <x v="9"/>
    <x v="5"/>
    <n v="62.77"/>
    <x v="9"/>
    <n v="337169"/>
    <x v="9"/>
    <x v="756"/>
    <x v="1"/>
    <n v="78.55"/>
    <s v="First"/>
    <x v="1"/>
    <x v="1"/>
    <x v="0"/>
    <n v="220600.91"/>
    <x v="0"/>
    <x v="15"/>
    <x v="9"/>
    <n v="0"/>
    <x v="18"/>
    <x v="0"/>
  </r>
  <r>
    <n v="3703"/>
    <x v="1"/>
    <x v="0"/>
    <n v="29.71"/>
    <x v="6"/>
    <n v="390924"/>
    <x v="9"/>
    <x v="402"/>
    <x v="0"/>
    <n v="64.69"/>
    <s v="First"/>
    <x v="1"/>
    <x v="1"/>
    <x v="1"/>
    <n v="232874.33"/>
    <x v="0"/>
    <x v="0"/>
    <x v="9"/>
    <n v="0"/>
    <x v="20"/>
    <x v="0"/>
  </r>
  <r>
    <n v="3704"/>
    <x v="3"/>
    <x v="1"/>
    <n v="52.64"/>
    <x v="1"/>
    <n v="120795"/>
    <x v="9"/>
    <x v="703"/>
    <x v="2"/>
    <n v="58.81"/>
    <s v="Second"/>
    <x v="1"/>
    <x v="2"/>
    <x v="1"/>
    <n v="27308.44"/>
    <x v="0"/>
    <x v="15"/>
    <x v="9"/>
    <n v="0"/>
    <x v="42"/>
    <x v="0"/>
  </r>
  <r>
    <n v="3705"/>
    <x v="5"/>
    <x v="1"/>
    <n v="7.89"/>
    <x v="25"/>
    <n v="253555"/>
    <x v="0"/>
    <x v="813"/>
    <x v="1"/>
    <n v="93.94"/>
    <s v="Second"/>
    <x v="4"/>
    <x v="0"/>
    <x v="0"/>
    <n v="104032.53"/>
    <x v="3"/>
    <x v="21"/>
    <x v="0"/>
    <n v="1"/>
    <x v="33"/>
    <x v="1"/>
  </r>
  <r>
    <n v="3706"/>
    <x v="2"/>
    <x v="1"/>
    <n v="34.83"/>
    <x v="37"/>
    <n v="63580"/>
    <x v="1"/>
    <x v="65"/>
    <x v="0"/>
    <n v="29.72"/>
    <s v="Third"/>
    <x v="1"/>
    <x v="1"/>
    <x v="1"/>
    <n v="26879.48"/>
    <x v="0"/>
    <x v="38"/>
    <x v="1"/>
    <n v="3"/>
    <x v="3"/>
    <x v="5"/>
  </r>
  <r>
    <n v="3707"/>
    <x v="6"/>
    <x v="3"/>
    <n v="47.87"/>
    <x v="32"/>
    <n v="241815"/>
    <x v="3"/>
    <x v="106"/>
    <x v="1"/>
    <n v="84.79"/>
    <s v="First"/>
    <x v="4"/>
    <x v="2"/>
    <x v="1"/>
    <n v="105496.17"/>
    <x v="3"/>
    <x v="17"/>
    <x v="3"/>
    <n v="0"/>
    <x v="30"/>
    <x v="2"/>
  </r>
  <r>
    <n v="3708"/>
    <x v="1"/>
    <x v="6"/>
    <n v="73.27"/>
    <x v="21"/>
    <n v="176270"/>
    <x v="1"/>
    <x v="782"/>
    <x v="0"/>
    <n v="72.95"/>
    <s v="First"/>
    <x v="6"/>
    <x v="1"/>
    <x v="1"/>
    <n v="129115.55"/>
    <x v="0"/>
    <x v="18"/>
    <x v="1"/>
    <n v="0"/>
    <x v="10"/>
    <x v="5"/>
  </r>
  <r>
    <n v="3709"/>
    <x v="1"/>
    <x v="0"/>
    <n v="78.180000000000007"/>
    <x v="39"/>
    <n v="218302"/>
    <x v="3"/>
    <x v="850"/>
    <x v="0"/>
    <n v="29.65"/>
    <s v="First"/>
    <x v="4"/>
    <x v="0"/>
    <x v="0"/>
    <n v="169241.16"/>
    <x v="2"/>
    <x v="32"/>
    <x v="3"/>
    <n v="0"/>
    <x v="5"/>
    <x v="1"/>
  </r>
  <r>
    <n v="3710"/>
    <x v="7"/>
    <x v="1"/>
    <n v="8.1"/>
    <x v="1"/>
    <n v="225274"/>
    <x v="2"/>
    <x v="452"/>
    <x v="2"/>
    <n v="53.76"/>
    <s v="First"/>
    <x v="3"/>
    <x v="1"/>
    <x v="0"/>
    <n v="150256.68"/>
    <x v="3"/>
    <x v="39"/>
    <x v="2"/>
    <n v="0"/>
    <x v="14"/>
    <x v="0"/>
  </r>
  <r>
    <n v="3711"/>
    <x v="8"/>
    <x v="0"/>
    <n v="43.31"/>
    <x v="0"/>
    <n v="355834"/>
    <x v="2"/>
    <x v="608"/>
    <x v="0"/>
    <n v="96.64"/>
    <s v="First"/>
    <x v="3"/>
    <x v="1"/>
    <x v="1"/>
    <n v="268275.46999999997"/>
    <x v="1"/>
    <x v="3"/>
    <x v="2"/>
    <n v="0"/>
    <x v="32"/>
    <x v="3"/>
  </r>
  <r>
    <n v="3712"/>
    <x v="8"/>
    <x v="7"/>
    <n v="48.32"/>
    <x v="17"/>
    <n v="65357"/>
    <x v="3"/>
    <x v="504"/>
    <x v="1"/>
    <n v="79.819999999999993"/>
    <s v="Second"/>
    <x v="0"/>
    <x v="2"/>
    <x v="0"/>
    <n v="30032.35"/>
    <x v="2"/>
    <x v="8"/>
    <x v="3"/>
    <n v="2"/>
    <x v="23"/>
    <x v="5"/>
  </r>
  <r>
    <n v="3713"/>
    <x v="2"/>
    <x v="4"/>
    <n v="35.43"/>
    <x v="4"/>
    <n v="291213"/>
    <x v="5"/>
    <x v="595"/>
    <x v="2"/>
    <n v="26.91"/>
    <s v="Third"/>
    <x v="1"/>
    <x v="2"/>
    <x v="1"/>
    <n v="132165.92000000001"/>
    <x v="3"/>
    <x v="22"/>
    <x v="5"/>
    <n v="8"/>
    <x v="11"/>
    <x v="0"/>
  </r>
  <r>
    <n v="3714"/>
    <x v="4"/>
    <x v="7"/>
    <n v="42.39"/>
    <x v="17"/>
    <n v="57502"/>
    <x v="6"/>
    <x v="378"/>
    <x v="2"/>
    <n v="36.49"/>
    <s v="Second"/>
    <x v="9"/>
    <x v="2"/>
    <x v="0"/>
    <n v="24644.32"/>
    <x v="3"/>
    <x v="34"/>
    <x v="6"/>
    <n v="0"/>
    <x v="15"/>
    <x v="4"/>
  </r>
  <r>
    <n v="3715"/>
    <x v="4"/>
    <x v="0"/>
    <n v="8.56"/>
    <x v="29"/>
    <n v="180830"/>
    <x v="7"/>
    <x v="707"/>
    <x v="1"/>
    <n v="92.3"/>
    <s v="Third"/>
    <x v="7"/>
    <x v="0"/>
    <x v="1"/>
    <n v="85688.72"/>
    <x v="0"/>
    <x v="21"/>
    <x v="7"/>
    <n v="0"/>
    <x v="17"/>
    <x v="1"/>
  </r>
  <r>
    <n v="3716"/>
    <x v="0"/>
    <x v="1"/>
    <n v="56.78"/>
    <x v="19"/>
    <n v="238906"/>
    <x v="9"/>
    <x v="480"/>
    <x v="2"/>
    <n v="37.130000000000003"/>
    <s v="First"/>
    <x v="1"/>
    <x v="2"/>
    <x v="0"/>
    <n v="146621.59"/>
    <x v="2"/>
    <x v="35"/>
    <x v="9"/>
    <n v="0"/>
    <x v="40"/>
    <x v="5"/>
  </r>
  <r>
    <n v="3717"/>
    <x v="1"/>
    <x v="0"/>
    <n v="43.12"/>
    <x v="39"/>
    <n v="288338"/>
    <x v="0"/>
    <x v="836"/>
    <x v="0"/>
    <n v="84.52"/>
    <s v="Second"/>
    <x v="0"/>
    <x v="1"/>
    <x v="1"/>
    <n v="183713.31"/>
    <x v="3"/>
    <x v="50"/>
    <x v="0"/>
    <n v="3"/>
    <x v="9"/>
    <x v="1"/>
  </r>
  <r>
    <n v="3718"/>
    <x v="9"/>
    <x v="2"/>
    <n v="65.25"/>
    <x v="8"/>
    <n v="288001"/>
    <x v="6"/>
    <x v="740"/>
    <x v="2"/>
    <n v="44.05"/>
    <s v="First"/>
    <x v="9"/>
    <x v="1"/>
    <x v="1"/>
    <n v="172981.43"/>
    <x v="3"/>
    <x v="19"/>
    <x v="6"/>
    <n v="0"/>
    <x v="20"/>
    <x v="2"/>
  </r>
  <r>
    <n v="3719"/>
    <x v="1"/>
    <x v="1"/>
    <n v="31.71"/>
    <x v="25"/>
    <n v="339088"/>
    <x v="2"/>
    <x v="105"/>
    <x v="2"/>
    <n v="43.45"/>
    <s v="Third"/>
    <x v="4"/>
    <x v="2"/>
    <x v="1"/>
    <n v="175531.29"/>
    <x v="2"/>
    <x v="36"/>
    <x v="2"/>
    <n v="3"/>
    <x v="35"/>
    <x v="1"/>
  </r>
  <r>
    <n v="3720"/>
    <x v="3"/>
    <x v="5"/>
    <n v="38.909999999999997"/>
    <x v="5"/>
    <n v="353758"/>
    <x v="9"/>
    <x v="774"/>
    <x v="2"/>
    <n v="59.07"/>
    <s v="Third"/>
    <x v="0"/>
    <x v="1"/>
    <x v="0"/>
    <n v="241776.17"/>
    <x v="3"/>
    <x v="1"/>
    <x v="9"/>
    <n v="1"/>
    <x v="13"/>
    <x v="1"/>
  </r>
  <r>
    <n v="3721"/>
    <x v="6"/>
    <x v="6"/>
    <n v="63.39"/>
    <x v="24"/>
    <n v="229682"/>
    <x v="8"/>
    <x v="645"/>
    <x v="0"/>
    <n v="95.85"/>
    <s v="Third"/>
    <x v="9"/>
    <x v="2"/>
    <x v="1"/>
    <n v="159545.78"/>
    <x v="2"/>
    <x v="25"/>
    <x v="8"/>
    <n v="1"/>
    <x v="22"/>
    <x v="3"/>
  </r>
  <r>
    <n v="3722"/>
    <x v="7"/>
    <x v="6"/>
    <n v="66.75"/>
    <x v="21"/>
    <n v="134613"/>
    <x v="5"/>
    <x v="396"/>
    <x v="2"/>
    <n v="44.57"/>
    <s v="Third"/>
    <x v="7"/>
    <x v="2"/>
    <x v="1"/>
    <n v="84348.03"/>
    <x v="3"/>
    <x v="37"/>
    <x v="5"/>
    <n v="3"/>
    <x v="37"/>
    <x v="2"/>
  </r>
  <r>
    <n v="3723"/>
    <x v="6"/>
    <x v="3"/>
    <n v="38.659999999999997"/>
    <x v="14"/>
    <n v="296431"/>
    <x v="9"/>
    <x v="849"/>
    <x v="0"/>
    <n v="66.11"/>
    <s v="First"/>
    <x v="1"/>
    <x v="0"/>
    <x v="1"/>
    <n v="142558.78"/>
    <x v="2"/>
    <x v="22"/>
    <x v="9"/>
    <n v="0"/>
    <x v="16"/>
    <x v="0"/>
  </r>
  <r>
    <n v="3724"/>
    <x v="3"/>
    <x v="1"/>
    <n v="55.32"/>
    <x v="26"/>
    <n v="242303"/>
    <x v="4"/>
    <x v="399"/>
    <x v="1"/>
    <n v="80.62"/>
    <s v="Second"/>
    <x v="0"/>
    <x v="0"/>
    <x v="1"/>
    <n v="121833.29"/>
    <x v="1"/>
    <x v="11"/>
    <x v="4"/>
    <n v="0"/>
    <x v="6"/>
    <x v="4"/>
  </r>
  <r>
    <n v="3725"/>
    <x v="9"/>
    <x v="6"/>
    <n v="9.41"/>
    <x v="10"/>
    <n v="274657"/>
    <x v="7"/>
    <x v="422"/>
    <x v="1"/>
    <n v="71.319999999999993"/>
    <s v="Third"/>
    <x v="4"/>
    <x v="1"/>
    <x v="1"/>
    <n v="119500.02"/>
    <x v="3"/>
    <x v="10"/>
    <x v="7"/>
    <n v="4"/>
    <x v="30"/>
    <x v="4"/>
  </r>
  <r>
    <n v="3726"/>
    <x v="9"/>
    <x v="2"/>
    <n v="41.48"/>
    <x v="2"/>
    <n v="66816"/>
    <x v="3"/>
    <x v="298"/>
    <x v="0"/>
    <n v="78.290000000000006"/>
    <s v="Third"/>
    <x v="1"/>
    <x v="1"/>
    <x v="1"/>
    <n v="43252.77"/>
    <x v="3"/>
    <x v="50"/>
    <x v="3"/>
    <n v="1"/>
    <x v="18"/>
    <x v="1"/>
  </r>
  <r>
    <n v="3727"/>
    <x v="0"/>
    <x v="1"/>
    <n v="42.04"/>
    <x v="26"/>
    <n v="269227"/>
    <x v="0"/>
    <x v="476"/>
    <x v="2"/>
    <n v="40.119999999999997"/>
    <s v="Second"/>
    <x v="0"/>
    <x v="1"/>
    <x v="1"/>
    <n v="127955.52"/>
    <x v="0"/>
    <x v="48"/>
    <x v="0"/>
    <n v="3"/>
    <x v="16"/>
    <x v="5"/>
  </r>
  <r>
    <n v="3728"/>
    <x v="9"/>
    <x v="7"/>
    <n v="52.39"/>
    <x v="17"/>
    <n v="198683"/>
    <x v="2"/>
    <x v="560"/>
    <x v="1"/>
    <n v="78.739999999999995"/>
    <s v="Third"/>
    <x v="4"/>
    <x v="1"/>
    <x v="1"/>
    <n v="147330.51999999999"/>
    <x v="3"/>
    <x v="5"/>
    <x v="2"/>
    <n v="3"/>
    <x v="28"/>
    <x v="4"/>
  </r>
  <r>
    <n v="3729"/>
    <x v="8"/>
    <x v="2"/>
    <n v="54.95"/>
    <x v="27"/>
    <n v="226075"/>
    <x v="5"/>
    <x v="168"/>
    <x v="2"/>
    <n v="34.06"/>
    <s v="First"/>
    <x v="5"/>
    <x v="0"/>
    <x v="0"/>
    <n v="125314.22"/>
    <x v="1"/>
    <x v="8"/>
    <x v="5"/>
    <n v="0"/>
    <x v="29"/>
    <x v="5"/>
  </r>
  <r>
    <n v="3730"/>
    <x v="5"/>
    <x v="6"/>
    <n v="37.159999999999997"/>
    <x v="24"/>
    <n v="377483"/>
    <x v="0"/>
    <x v="653"/>
    <x v="1"/>
    <n v="97.36"/>
    <s v="First"/>
    <x v="2"/>
    <x v="0"/>
    <x v="1"/>
    <n v="197901.93"/>
    <x v="2"/>
    <x v="38"/>
    <x v="0"/>
    <n v="0"/>
    <x v="35"/>
    <x v="5"/>
  </r>
  <r>
    <n v="3731"/>
    <x v="5"/>
    <x v="5"/>
    <n v="48.78"/>
    <x v="13"/>
    <n v="195206"/>
    <x v="0"/>
    <x v="851"/>
    <x v="1"/>
    <n v="83.63"/>
    <s v="First"/>
    <x v="2"/>
    <x v="1"/>
    <x v="1"/>
    <n v="134905.51999999999"/>
    <x v="0"/>
    <x v="26"/>
    <x v="0"/>
    <n v="0"/>
    <x v="22"/>
    <x v="0"/>
  </r>
  <r>
    <n v="3732"/>
    <x v="0"/>
    <x v="7"/>
    <n v="49.12"/>
    <x v="17"/>
    <n v="64338"/>
    <x v="6"/>
    <x v="553"/>
    <x v="1"/>
    <n v="95.57"/>
    <s v="First"/>
    <x v="9"/>
    <x v="1"/>
    <x v="1"/>
    <n v="44537.52"/>
    <x v="2"/>
    <x v="15"/>
    <x v="6"/>
    <n v="0"/>
    <x v="22"/>
    <x v="0"/>
  </r>
  <r>
    <n v="3733"/>
    <x v="3"/>
    <x v="1"/>
    <n v="51.3"/>
    <x v="1"/>
    <n v="149509"/>
    <x v="5"/>
    <x v="119"/>
    <x v="0"/>
    <n v="89.22"/>
    <s v="Third"/>
    <x v="9"/>
    <x v="2"/>
    <x v="0"/>
    <n v="91883.25"/>
    <x v="2"/>
    <x v="21"/>
    <x v="5"/>
    <n v="2"/>
    <x v="40"/>
    <x v="1"/>
  </r>
  <r>
    <n v="3734"/>
    <x v="5"/>
    <x v="4"/>
    <n v="73.89"/>
    <x v="22"/>
    <n v="163245"/>
    <x v="5"/>
    <x v="830"/>
    <x v="0"/>
    <n v="27.45"/>
    <s v="Third"/>
    <x v="0"/>
    <x v="2"/>
    <x v="0"/>
    <n v="122051.75"/>
    <x v="2"/>
    <x v="16"/>
    <x v="5"/>
    <n v="9"/>
    <x v="32"/>
    <x v="2"/>
  </r>
  <r>
    <n v="3735"/>
    <x v="1"/>
    <x v="7"/>
    <n v="62.87"/>
    <x v="28"/>
    <n v="350018"/>
    <x v="8"/>
    <x v="396"/>
    <x v="2"/>
    <n v="47.27"/>
    <s v="Second"/>
    <x v="0"/>
    <x v="1"/>
    <x v="0"/>
    <n v="141515.71"/>
    <x v="2"/>
    <x v="17"/>
    <x v="8"/>
    <n v="8"/>
    <x v="44"/>
    <x v="2"/>
  </r>
  <r>
    <n v="3736"/>
    <x v="4"/>
    <x v="4"/>
    <n v="61.78"/>
    <x v="18"/>
    <n v="138273"/>
    <x v="6"/>
    <x v="725"/>
    <x v="0"/>
    <n v="76.959999999999994"/>
    <s v="First"/>
    <x v="9"/>
    <x v="0"/>
    <x v="0"/>
    <n v="89482.28"/>
    <x v="2"/>
    <x v="8"/>
    <x v="6"/>
    <n v="0"/>
    <x v="18"/>
    <x v="5"/>
  </r>
  <r>
    <n v="3737"/>
    <x v="9"/>
    <x v="5"/>
    <n v="26.06"/>
    <x v="15"/>
    <n v="161585"/>
    <x v="1"/>
    <x v="613"/>
    <x v="2"/>
    <n v="33.65"/>
    <s v="Second"/>
    <x v="6"/>
    <x v="0"/>
    <x v="0"/>
    <n v="105583.61"/>
    <x v="0"/>
    <x v="25"/>
    <x v="1"/>
    <n v="0"/>
    <x v="18"/>
    <x v="3"/>
  </r>
  <r>
    <n v="3738"/>
    <x v="5"/>
    <x v="6"/>
    <n v="68.47"/>
    <x v="21"/>
    <n v="335083"/>
    <x v="8"/>
    <x v="91"/>
    <x v="1"/>
    <n v="77.319999999999993"/>
    <s v="First"/>
    <x v="8"/>
    <x v="2"/>
    <x v="0"/>
    <n v="178628.6"/>
    <x v="3"/>
    <x v="27"/>
    <x v="8"/>
    <n v="0"/>
    <x v="21"/>
    <x v="4"/>
  </r>
  <r>
    <n v="3739"/>
    <x v="1"/>
    <x v="5"/>
    <n v="58.15"/>
    <x v="5"/>
    <n v="27868"/>
    <x v="4"/>
    <x v="621"/>
    <x v="0"/>
    <n v="62.96"/>
    <s v="First"/>
    <x v="0"/>
    <x v="0"/>
    <x v="0"/>
    <n v="53073.7"/>
    <x v="0"/>
    <x v="46"/>
    <x v="4"/>
    <n v="0"/>
    <x v="104"/>
    <x v="2"/>
  </r>
  <r>
    <n v="3740"/>
    <x v="3"/>
    <x v="3"/>
    <n v="75.63"/>
    <x v="11"/>
    <n v="219734"/>
    <x v="8"/>
    <x v="365"/>
    <x v="0"/>
    <n v="83.91"/>
    <s v="Second"/>
    <x v="1"/>
    <x v="1"/>
    <x v="1"/>
    <n v="113663.02"/>
    <x v="2"/>
    <x v="35"/>
    <x v="8"/>
    <n v="7"/>
    <x v="35"/>
    <x v="5"/>
  </r>
  <r>
    <n v="3741"/>
    <x v="0"/>
    <x v="3"/>
    <n v="53.1"/>
    <x v="32"/>
    <n v="292451"/>
    <x v="7"/>
    <x v="312"/>
    <x v="2"/>
    <n v="28.78"/>
    <s v="Third"/>
    <x v="0"/>
    <x v="2"/>
    <x v="1"/>
    <n v="134973.74"/>
    <x v="3"/>
    <x v="21"/>
    <x v="7"/>
    <n v="6"/>
    <x v="23"/>
    <x v="1"/>
  </r>
  <r>
    <n v="3742"/>
    <x v="5"/>
    <x v="3"/>
    <n v="52.71"/>
    <x v="7"/>
    <n v="354634"/>
    <x v="9"/>
    <x v="391"/>
    <x v="0"/>
    <n v="27.77"/>
    <s v="Second"/>
    <x v="0"/>
    <x v="2"/>
    <x v="0"/>
    <n v="176074.26"/>
    <x v="0"/>
    <x v="16"/>
    <x v="9"/>
    <n v="1"/>
    <x v="6"/>
    <x v="2"/>
  </r>
  <r>
    <n v="3743"/>
    <x v="7"/>
    <x v="2"/>
    <n v="63.01"/>
    <x v="2"/>
    <n v="127799"/>
    <x v="5"/>
    <x v="201"/>
    <x v="0"/>
    <n v="79.53"/>
    <s v="First"/>
    <x v="5"/>
    <x v="0"/>
    <x v="0"/>
    <n v="82131"/>
    <x v="0"/>
    <x v="42"/>
    <x v="5"/>
    <n v="0"/>
    <x v="9"/>
    <x v="5"/>
  </r>
  <r>
    <n v="3744"/>
    <x v="8"/>
    <x v="1"/>
    <n v="51.79"/>
    <x v="26"/>
    <n v="283575"/>
    <x v="5"/>
    <x v="229"/>
    <x v="2"/>
    <n v="51.15"/>
    <s v="Third"/>
    <x v="7"/>
    <x v="2"/>
    <x v="1"/>
    <n v="202664.64"/>
    <x v="1"/>
    <x v="0"/>
    <x v="5"/>
    <n v="3"/>
    <x v="7"/>
    <x v="0"/>
  </r>
  <r>
    <n v="3745"/>
    <x v="8"/>
    <x v="4"/>
    <n v="34.479999999999997"/>
    <x v="16"/>
    <n v="331974"/>
    <x v="1"/>
    <x v="345"/>
    <x v="2"/>
    <n v="48.64"/>
    <s v="First"/>
    <x v="6"/>
    <x v="1"/>
    <x v="1"/>
    <n v="204813.12"/>
    <x v="1"/>
    <x v="43"/>
    <x v="1"/>
    <n v="0"/>
    <x v="39"/>
    <x v="0"/>
  </r>
  <r>
    <n v="3746"/>
    <x v="3"/>
    <x v="3"/>
    <n v="77.83"/>
    <x v="32"/>
    <n v="335992"/>
    <x v="7"/>
    <x v="333"/>
    <x v="2"/>
    <n v="51.32"/>
    <s v="First"/>
    <x v="7"/>
    <x v="2"/>
    <x v="0"/>
    <n v="148838.47"/>
    <x v="3"/>
    <x v="17"/>
    <x v="7"/>
    <n v="0"/>
    <x v="30"/>
    <x v="2"/>
  </r>
  <r>
    <n v="3747"/>
    <x v="5"/>
    <x v="3"/>
    <n v="66.28"/>
    <x v="14"/>
    <n v="139509"/>
    <x v="1"/>
    <x v="413"/>
    <x v="2"/>
    <n v="57.3"/>
    <s v="First"/>
    <x v="6"/>
    <x v="1"/>
    <x v="1"/>
    <n v="99082.32"/>
    <x v="0"/>
    <x v="0"/>
    <x v="1"/>
    <n v="0"/>
    <x v="7"/>
    <x v="0"/>
  </r>
  <r>
    <n v="3748"/>
    <x v="9"/>
    <x v="3"/>
    <n v="32.42"/>
    <x v="32"/>
    <n v="277976"/>
    <x v="4"/>
    <x v="504"/>
    <x v="2"/>
    <n v="30.46"/>
    <s v="Second"/>
    <x v="0"/>
    <x v="1"/>
    <x v="0"/>
    <n v="164139.01"/>
    <x v="2"/>
    <x v="39"/>
    <x v="4"/>
    <n v="0"/>
    <x v="0"/>
    <x v="0"/>
  </r>
  <r>
    <n v="3749"/>
    <x v="3"/>
    <x v="3"/>
    <n v="30.86"/>
    <x v="11"/>
    <n v="332376"/>
    <x v="9"/>
    <x v="774"/>
    <x v="0"/>
    <n v="68.63"/>
    <s v="Second"/>
    <x v="1"/>
    <x v="2"/>
    <x v="1"/>
    <n v="254907.45"/>
    <x v="3"/>
    <x v="43"/>
    <x v="9"/>
    <n v="0"/>
    <x v="34"/>
    <x v="0"/>
  </r>
  <r>
    <n v="3750"/>
    <x v="4"/>
    <x v="5"/>
    <n v="8.0500000000000007"/>
    <x v="9"/>
    <n v="99539"/>
    <x v="2"/>
    <x v="355"/>
    <x v="1"/>
    <n v="93.13"/>
    <s v="Second"/>
    <x v="6"/>
    <x v="1"/>
    <x v="1"/>
    <n v="50068.44"/>
    <x v="1"/>
    <x v="3"/>
    <x v="2"/>
    <n v="1"/>
    <x v="6"/>
    <x v="3"/>
  </r>
  <r>
    <n v="3751"/>
    <x v="6"/>
    <x v="0"/>
    <n v="26.68"/>
    <x v="35"/>
    <n v="147985"/>
    <x v="8"/>
    <x v="162"/>
    <x v="0"/>
    <n v="78.459999999999994"/>
    <s v="First"/>
    <x v="8"/>
    <x v="1"/>
    <x v="0"/>
    <n v="84625.33"/>
    <x v="0"/>
    <x v="43"/>
    <x v="8"/>
    <n v="0"/>
    <x v="4"/>
    <x v="0"/>
  </r>
  <r>
    <n v="3752"/>
    <x v="5"/>
    <x v="6"/>
    <n v="74.69"/>
    <x v="24"/>
    <n v="153815"/>
    <x v="7"/>
    <x v="175"/>
    <x v="1"/>
    <n v="77.87"/>
    <s v="Third"/>
    <x v="3"/>
    <x v="0"/>
    <x v="1"/>
    <n v="81029.490000000005"/>
    <x v="3"/>
    <x v="0"/>
    <x v="7"/>
    <n v="1"/>
    <x v="21"/>
    <x v="0"/>
  </r>
  <r>
    <n v="3753"/>
    <x v="2"/>
    <x v="2"/>
    <n v="27.33"/>
    <x v="27"/>
    <n v="144658"/>
    <x v="8"/>
    <x v="399"/>
    <x v="1"/>
    <n v="76.290000000000006"/>
    <s v="Third"/>
    <x v="6"/>
    <x v="1"/>
    <x v="1"/>
    <n v="112144.36"/>
    <x v="0"/>
    <x v="7"/>
    <x v="8"/>
    <n v="4"/>
    <x v="5"/>
    <x v="2"/>
  </r>
  <r>
    <n v="3754"/>
    <x v="0"/>
    <x v="7"/>
    <n v="44.8"/>
    <x v="36"/>
    <n v="50372"/>
    <x v="9"/>
    <x v="247"/>
    <x v="2"/>
    <n v="27.88"/>
    <s v="First"/>
    <x v="1"/>
    <x v="1"/>
    <x v="0"/>
    <n v="30495.43"/>
    <x v="2"/>
    <x v="22"/>
    <x v="9"/>
    <n v="0"/>
    <x v="40"/>
    <x v="0"/>
  </r>
  <r>
    <n v="3755"/>
    <x v="7"/>
    <x v="2"/>
    <n v="30.5"/>
    <x v="38"/>
    <n v="265814"/>
    <x v="6"/>
    <x v="184"/>
    <x v="0"/>
    <n v="68.540000000000006"/>
    <s v="Second"/>
    <x v="2"/>
    <x v="0"/>
    <x v="0"/>
    <n v="123860.96"/>
    <x v="0"/>
    <x v="15"/>
    <x v="6"/>
    <n v="4"/>
    <x v="17"/>
    <x v="0"/>
  </r>
  <r>
    <n v="3756"/>
    <x v="6"/>
    <x v="5"/>
    <n v="75.47"/>
    <x v="20"/>
    <n v="120605"/>
    <x v="9"/>
    <x v="6"/>
    <x v="1"/>
    <n v="94.23"/>
    <s v="Third"/>
    <x v="1"/>
    <x v="0"/>
    <x v="0"/>
    <n v="95623.81"/>
    <x v="2"/>
    <x v="38"/>
    <x v="9"/>
    <n v="0"/>
    <x v="38"/>
    <x v="5"/>
  </r>
  <r>
    <n v="3757"/>
    <x v="9"/>
    <x v="3"/>
    <n v="68.7"/>
    <x v="32"/>
    <n v="189079"/>
    <x v="2"/>
    <x v="53"/>
    <x v="0"/>
    <n v="66.98"/>
    <s v="Second"/>
    <x v="1"/>
    <x v="0"/>
    <x v="0"/>
    <n v="140194.71"/>
    <x v="3"/>
    <x v="17"/>
    <x v="2"/>
    <n v="4"/>
    <x v="28"/>
    <x v="2"/>
  </r>
  <r>
    <n v="3758"/>
    <x v="8"/>
    <x v="6"/>
    <n v="11.23"/>
    <x v="21"/>
    <n v="262051"/>
    <x v="2"/>
    <x v="377"/>
    <x v="0"/>
    <n v="95.82"/>
    <s v="Third"/>
    <x v="4"/>
    <x v="2"/>
    <x v="1"/>
    <n v="184509.52"/>
    <x v="0"/>
    <x v="40"/>
    <x v="2"/>
    <n v="3"/>
    <x v="2"/>
    <x v="5"/>
  </r>
  <r>
    <n v="3759"/>
    <x v="9"/>
    <x v="3"/>
    <n v="10.76"/>
    <x v="32"/>
    <n v="382759"/>
    <x v="8"/>
    <x v="507"/>
    <x v="2"/>
    <n v="42.66"/>
    <s v="First"/>
    <x v="8"/>
    <x v="2"/>
    <x v="0"/>
    <n v="281062.59000000003"/>
    <x v="0"/>
    <x v="19"/>
    <x v="8"/>
    <n v="0"/>
    <x v="10"/>
    <x v="2"/>
  </r>
  <r>
    <n v="3760"/>
    <x v="7"/>
    <x v="4"/>
    <n v="44.39"/>
    <x v="16"/>
    <n v="181589"/>
    <x v="5"/>
    <x v="209"/>
    <x v="1"/>
    <n v="71.73"/>
    <s v="Second"/>
    <x v="1"/>
    <x v="1"/>
    <x v="0"/>
    <n v="128476.6"/>
    <x v="3"/>
    <x v="45"/>
    <x v="5"/>
    <n v="8"/>
    <x v="7"/>
    <x v="2"/>
  </r>
  <r>
    <n v="3761"/>
    <x v="9"/>
    <x v="5"/>
    <n v="15.46"/>
    <x v="13"/>
    <n v="118098"/>
    <x v="7"/>
    <x v="33"/>
    <x v="1"/>
    <n v="84.24"/>
    <s v="Third"/>
    <x v="3"/>
    <x v="2"/>
    <x v="1"/>
    <n v="80775.899999999994"/>
    <x v="0"/>
    <x v="47"/>
    <x v="7"/>
    <n v="1"/>
    <x v="13"/>
    <x v="1"/>
  </r>
  <r>
    <n v="3762"/>
    <x v="4"/>
    <x v="2"/>
    <n v="75.34"/>
    <x v="8"/>
    <n v="324929"/>
    <x v="6"/>
    <x v="836"/>
    <x v="0"/>
    <n v="77.260000000000005"/>
    <s v="First"/>
    <x v="9"/>
    <x v="2"/>
    <x v="0"/>
    <n v="148627.29"/>
    <x v="3"/>
    <x v="25"/>
    <x v="6"/>
    <n v="0"/>
    <x v="23"/>
    <x v="3"/>
  </r>
  <r>
    <n v="3763"/>
    <x v="3"/>
    <x v="4"/>
    <n v="48.1"/>
    <x v="18"/>
    <n v="125245"/>
    <x v="6"/>
    <x v="345"/>
    <x v="0"/>
    <n v="68.56"/>
    <s v="First"/>
    <x v="9"/>
    <x v="1"/>
    <x v="0"/>
    <n v="50935.1"/>
    <x v="2"/>
    <x v="41"/>
    <x v="6"/>
    <n v="0"/>
    <x v="33"/>
    <x v="5"/>
  </r>
  <r>
    <n v="3764"/>
    <x v="5"/>
    <x v="5"/>
    <n v="55.2"/>
    <x v="15"/>
    <n v="65558"/>
    <x v="4"/>
    <x v="519"/>
    <x v="1"/>
    <n v="80.95"/>
    <s v="Second"/>
    <x v="0"/>
    <x v="2"/>
    <x v="1"/>
    <n v="48473.84"/>
    <x v="1"/>
    <x v="9"/>
    <x v="4"/>
    <n v="0"/>
    <x v="28"/>
    <x v="5"/>
  </r>
  <r>
    <n v="3765"/>
    <x v="9"/>
    <x v="7"/>
    <n v="29.56"/>
    <x v="28"/>
    <n v="113271"/>
    <x v="6"/>
    <x v="59"/>
    <x v="1"/>
    <n v="83.53"/>
    <s v="Third"/>
    <x v="0"/>
    <x v="2"/>
    <x v="1"/>
    <n v="46607.11"/>
    <x v="1"/>
    <x v="17"/>
    <x v="6"/>
    <n v="7"/>
    <x v="33"/>
    <x v="2"/>
  </r>
  <r>
    <n v="3766"/>
    <x v="8"/>
    <x v="7"/>
    <n v="34.92"/>
    <x v="17"/>
    <n v="123032"/>
    <x v="5"/>
    <x v="852"/>
    <x v="0"/>
    <n v="79.86"/>
    <s v="Third"/>
    <x v="8"/>
    <x v="0"/>
    <x v="1"/>
    <n v="71659.570000000007"/>
    <x v="1"/>
    <x v="13"/>
    <x v="5"/>
    <n v="1"/>
    <x v="25"/>
    <x v="1"/>
  </r>
  <r>
    <n v="3767"/>
    <x v="2"/>
    <x v="4"/>
    <n v="47.68"/>
    <x v="4"/>
    <n v="53845"/>
    <x v="5"/>
    <x v="823"/>
    <x v="0"/>
    <n v="80.56"/>
    <s v="First"/>
    <x v="5"/>
    <x v="0"/>
    <x v="0"/>
    <n v="40888.83"/>
    <x v="1"/>
    <x v="44"/>
    <x v="5"/>
    <n v="0"/>
    <x v="27"/>
    <x v="2"/>
  </r>
  <r>
    <n v="3768"/>
    <x v="3"/>
    <x v="2"/>
    <n v="77.569999999999993"/>
    <x v="8"/>
    <n v="238893"/>
    <x v="9"/>
    <x v="155"/>
    <x v="0"/>
    <n v="87.08"/>
    <s v="Third"/>
    <x v="0"/>
    <x v="1"/>
    <x v="1"/>
    <n v="180585.77"/>
    <x v="3"/>
    <x v="24"/>
    <x v="9"/>
    <n v="1"/>
    <x v="27"/>
    <x v="4"/>
  </r>
  <r>
    <n v="3769"/>
    <x v="4"/>
    <x v="1"/>
    <n v="36.130000000000003"/>
    <x v="26"/>
    <n v="242276"/>
    <x v="2"/>
    <x v="503"/>
    <x v="1"/>
    <n v="89.49"/>
    <s v="Second"/>
    <x v="2"/>
    <x v="0"/>
    <x v="0"/>
    <n v="160085.84"/>
    <x v="3"/>
    <x v="3"/>
    <x v="2"/>
    <n v="2"/>
    <x v="8"/>
    <x v="3"/>
  </r>
  <r>
    <n v="3770"/>
    <x v="7"/>
    <x v="1"/>
    <n v="6.64"/>
    <x v="1"/>
    <n v="273272"/>
    <x v="4"/>
    <x v="531"/>
    <x v="1"/>
    <n v="27.95"/>
    <s v="First"/>
    <x v="0"/>
    <x v="0"/>
    <x v="0"/>
    <n v="147562.71"/>
    <x v="0"/>
    <x v="39"/>
    <x v="4"/>
    <n v="0"/>
    <x v="36"/>
    <x v="0"/>
  </r>
  <r>
    <n v="3771"/>
    <x v="5"/>
    <x v="3"/>
    <n v="12.53"/>
    <x v="11"/>
    <n v="151577"/>
    <x v="4"/>
    <x v="462"/>
    <x v="1"/>
    <n v="86.7"/>
    <s v="Second"/>
    <x v="0"/>
    <x v="1"/>
    <x v="1"/>
    <n v="85577"/>
    <x v="1"/>
    <x v="19"/>
    <x v="4"/>
    <n v="0"/>
    <x v="19"/>
    <x v="2"/>
  </r>
  <r>
    <n v="3772"/>
    <x v="7"/>
    <x v="4"/>
    <n v="43.79"/>
    <x v="22"/>
    <n v="382750"/>
    <x v="8"/>
    <x v="217"/>
    <x v="0"/>
    <n v="65.66"/>
    <s v="First"/>
    <x v="8"/>
    <x v="1"/>
    <x v="0"/>
    <n v="189875.59"/>
    <x v="0"/>
    <x v="27"/>
    <x v="8"/>
    <n v="0"/>
    <x v="6"/>
    <x v="4"/>
  </r>
  <r>
    <n v="3773"/>
    <x v="4"/>
    <x v="5"/>
    <n v="39.85"/>
    <x v="5"/>
    <n v="382458"/>
    <x v="5"/>
    <x v="256"/>
    <x v="0"/>
    <n v="95.66"/>
    <s v="Third"/>
    <x v="7"/>
    <x v="1"/>
    <x v="0"/>
    <n v="298873.07"/>
    <x v="3"/>
    <x v="11"/>
    <x v="5"/>
    <n v="3"/>
    <x v="5"/>
    <x v="4"/>
  </r>
  <r>
    <n v="3774"/>
    <x v="1"/>
    <x v="6"/>
    <n v="43.18"/>
    <x v="24"/>
    <n v="391793"/>
    <x v="9"/>
    <x v="366"/>
    <x v="2"/>
    <n v="32.630000000000003"/>
    <s v="Second"/>
    <x v="1"/>
    <x v="0"/>
    <x v="1"/>
    <n v="205730.98"/>
    <x v="1"/>
    <x v="47"/>
    <x v="9"/>
    <n v="0"/>
    <x v="21"/>
    <x v="1"/>
  </r>
  <r>
    <n v="3775"/>
    <x v="3"/>
    <x v="1"/>
    <n v="58.6"/>
    <x v="37"/>
    <n v="310436"/>
    <x v="7"/>
    <x v="689"/>
    <x v="0"/>
    <n v="94.31"/>
    <s v="Second"/>
    <x v="7"/>
    <x v="2"/>
    <x v="1"/>
    <n v="215881.72"/>
    <x v="3"/>
    <x v="5"/>
    <x v="7"/>
    <n v="0"/>
    <x v="2"/>
    <x v="4"/>
  </r>
  <r>
    <n v="3776"/>
    <x v="3"/>
    <x v="7"/>
    <n v="56.44"/>
    <x v="28"/>
    <n v="176328"/>
    <x v="7"/>
    <x v="562"/>
    <x v="2"/>
    <n v="46.19"/>
    <s v="First"/>
    <x v="7"/>
    <x v="2"/>
    <x v="1"/>
    <n v="125869.29"/>
    <x v="0"/>
    <x v="9"/>
    <x v="7"/>
    <n v="0"/>
    <x v="7"/>
    <x v="5"/>
  </r>
  <r>
    <n v="3777"/>
    <x v="0"/>
    <x v="2"/>
    <n v="43.65"/>
    <x v="2"/>
    <n v="321926"/>
    <x v="4"/>
    <x v="556"/>
    <x v="1"/>
    <n v="79.010000000000005"/>
    <s v="Third"/>
    <x v="0"/>
    <x v="2"/>
    <x v="1"/>
    <n v="208635.66"/>
    <x v="3"/>
    <x v="25"/>
    <x v="4"/>
    <n v="0"/>
    <x v="18"/>
    <x v="3"/>
  </r>
  <r>
    <n v="3778"/>
    <x v="8"/>
    <x v="0"/>
    <n v="45.83"/>
    <x v="0"/>
    <n v="266861"/>
    <x v="8"/>
    <x v="434"/>
    <x v="0"/>
    <n v="64.150000000000006"/>
    <s v="First"/>
    <x v="8"/>
    <x v="1"/>
    <x v="0"/>
    <n v="127053.15"/>
    <x v="3"/>
    <x v="13"/>
    <x v="8"/>
    <n v="0"/>
    <x v="16"/>
    <x v="1"/>
  </r>
  <r>
    <n v="3779"/>
    <x v="6"/>
    <x v="0"/>
    <n v="54.24"/>
    <x v="0"/>
    <n v="383341"/>
    <x v="0"/>
    <x v="129"/>
    <x v="1"/>
    <n v="83.79"/>
    <s v="First"/>
    <x v="2"/>
    <x v="0"/>
    <x v="1"/>
    <n v="286230.17"/>
    <x v="1"/>
    <x v="1"/>
    <x v="0"/>
    <n v="0"/>
    <x v="32"/>
    <x v="1"/>
  </r>
  <r>
    <n v="3780"/>
    <x v="5"/>
    <x v="2"/>
    <n v="29.18"/>
    <x v="2"/>
    <n v="224360"/>
    <x v="5"/>
    <x v="241"/>
    <x v="2"/>
    <n v="56.47"/>
    <s v="Third"/>
    <x v="6"/>
    <x v="0"/>
    <x v="1"/>
    <n v="93293.63"/>
    <x v="3"/>
    <x v="48"/>
    <x v="5"/>
    <n v="5"/>
    <x v="3"/>
    <x v="5"/>
  </r>
  <r>
    <n v="3781"/>
    <x v="1"/>
    <x v="4"/>
    <n v="8.01"/>
    <x v="18"/>
    <n v="162057"/>
    <x v="3"/>
    <x v="805"/>
    <x v="0"/>
    <n v="87.96"/>
    <s v="Third"/>
    <x v="4"/>
    <x v="0"/>
    <x v="1"/>
    <n v="123527.54"/>
    <x v="0"/>
    <x v="0"/>
    <x v="3"/>
    <n v="0"/>
    <x v="27"/>
    <x v="0"/>
  </r>
  <r>
    <n v="3782"/>
    <x v="4"/>
    <x v="3"/>
    <n v="48.38"/>
    <x v="3"/>
    <n v="109969"/>
    <x v="0"/>
    <x v="226"/>
    <x v="0"/>
    <n v="87.53"/>
    <s v="First"/>
    <x v="2"/>
    <x v="0"/>
    <x v="0"/>
    <n v="83763.22"/>
    <x v="1"/>
    <x v="6"/>
    <x v="0"/>
    <n v="0"/>
    <x v="27"/>
    <x v="0"/>
  </r>
  <r>
    <n v="3783"/>
    <x v="7"/>
    <x v="1"/>
    <n v="76.25"/>
    <x v="26"/>
    <n v="318102"/>
    <x v="1"/>
    <x v="777"/>
    <x v="1"/>
    <n v="65.58"/>
    <s v="Second"/>
    <x v="6"/>
    <x v="1"/>
    <x v="1"/>
    <n v="252756.39"/>
    <x v="1"/>
    <x v="41"/>
    <x v="1"/>
    <n v="0"/>
    <x v="38"/>
    <x v="5"/>
  </r>
  <r>
    <n v="3784"/>
    <x v="2"/>
    <x v="7"/>
    <n v="60.74"/>
    <x v="23"/>
    <n v="245597"/>
    <x v="2"/>
    <x v="15"/>
    <x v="1"/>
    <n v="75.290000000000006"/>
    <s v="Second"/>
    <x v="2"/>
    <x v="1"/>
    <x v="1"/>
    <n v="192945.89"/>
    <x v="3"/>
    <x v="15"/>
    <x v="2"/>
    <n v="2"/>
    <x v="38"/>
    <x v="0"/>
  </r>
  <r>
    <n v="3785"/>
    <x v="9"/>
    <x v="3"/>
    <n v="62.14"/>
    <x v="3"/>
    <n v="381227"/>
    <x v="6"/>
    <x v="363"/>
    <x v="2"/>
    <n v="25.17"/>
    <s v="First"/>
    <x v="9"/>
    <x v="2"/>
    <x v="1"/>
    <n v="290055.40000000002"/>
    <x v="3"/>
    <x v="42"/>
    <x v="6"/>
    <n v="0"/>
    <x v="27"/>
    <x v="5"/>
  </r>
  <r>
    <n v="3786"/>
    <x v="0"/>
    <x v="0"/>
    <n v="59.89"/>
    <x v="35"/>
    <n v="101299"/>
    <x v="0"/>
    <x v="638"/>
    <x v="0"/>
    <n v="83.38"/>
    <s v="First"/>
    <x v="2"/>
    <x v="0"/>
    <x v="1"/>
    <n v="57727.11"/>
    <x v="3"/>
    <x v="33"/>
    <x v="0"/>
    <n v="0"/>
    <x v="4"/>
    <x v="1"/>
  </r>
  <r>
    <n v="3787"/>
    <x v="3"/>
    <x v="3"/>
    <n v="69.959999999999994"/>
    <x v="11"/>
    <n v="176362"/>
    <x v="4"/>
    <x v="406"/>
    <x v="2"/>
    <n v="56.3"/>
    <s v="First"/>
    <x v="0"/>
    <x v="0"/>
    <x v="0"/>
    <n v="105929.9"/>
    <x v="3"/>
    <x v="17"/>
    <x v="4"/>
    <n v="0"/>
    <x v="20"/>
    <x v="2"/>
  </r>
  <r>
    <n v="3788"/>
    <x v="6"/>
    <x v="6"/>
    <n v="9"/>
    <x v="24"/>
    <n v="83992"/>
    <x v="7"/>
    <x v="852"/>
    <x v="1"/>
    <n v="75.55"/>
    <s v="Third"/>
    <x v="4"/>
    <x v="0"/>
    <x v="0"/>
    <n v="56666.45"/>
    <x v="2"/>
    <x v="8"/>
    <x v="7"/>
    <n v="4"/>
    <x v="14"/>
    <x v="5"/>
  </r>
  <r>
    <n v="3789"/>
    <x v="4"/>
    <x v="1"/>
    <n v="79.61"/>
    <x v="26"/>
    <n v="210806"/>
    <x v="3"/>
    <x v="7"/>
    <x v="2"/>
    <n v="31.61"/>
    <s v="First"/>
    <x v="4"/>
    <x v="0"/>
    <x v="1"/>
    <n v="152463.25"/>
    <x v="2"/>
    <x v="3"/>
    <x v="3"/>
    <n v="0"/>
    <x v="12"/>
    <x v="3"/>
  </r>
  <r>
    <n v="3790"/>
    <x v="8"/>
    <x v="4"/>
    <n v="76.02"/>
    <x v="12"/>
    <n v="136327"/>
    <x v="4"/>
    <x v="681"/>
    <x v="0"/>
    <n v="73.97"/>
    <s v="Second"/>
    <x v="0"/>
    <x v="2"/>
    <x v="1"/>
    <n v="63299.65"/>
    <x v="0"/>
    <x v="47"/>
    <x v="4"/>
    <n v="0"/>
    <x v="23"/>
    <x v="1"/>
  </r>
  <r>
    <n v="3791"/>
    <x v="7"/>
    <x v="2"/>
    <n v="23.88"/>
    <x v="27"/>
    <n v="161006"/>
    <x v="2"/>
    <x v="479"/>
    <x v="0"/>
    <n v="72.989999999999995"/>
    <s v="Second"/>
    <x v="3"/>
    <x v="0"/>
    <x v="1"/>
    <n v="79542.13"/>
    <x v="2"/>
    <x v="32"/>
    <x v="2"/>
    <n v="0"/>
    <x v="31"/>
    <x v="1"/>
  </r>
  <r>
    <n v="3792"/>
    <x v="0"/>
    <x v="2"/>
    <n v="78.38"/>
    <x v="34"/>
    <n v="316278"/>
    <x v="3"/>
    <x v="457"/>
    <x v="2"/>
    <n v="30.59"/>
    <s v="Third"/>
    <x v="0"/>
    <x v="1"/>
    <x v="0"/>
    <n v="187392.42"/>
    <x v="0"/>
    <x v="18"/>
    <x v="3"/>
    <n v="2"/>
    <x v="0"/>
    <x v="5"/>
  </r>
  <r>
    <n v="3793"/>
    <x v="9"/>
    <x v="4"/>
    <n v="29.29"/>
    <x v="12"/>
    <n v="362044"/>
    <x v="3"/>
    <x v="345"/>
    <x v="1"/>
    <n v="99.29"/>
    <s v="Third"/>
    <x v="1"/>
    <x v="2"/>
    <x v="0"/>
    <n v="275600.05"/>
    <x v="0"/>
    <x v="0"/>
    <x v="3"/>
    <n v="1"/>
    <x v="27"/>
    <x v="0"/>
  </r>
  <r>
    <n v="3794"/>
    <x v="7"/>
    <x v="2"/>
    <n v="79.91"/>
    <x v="2"/>
    <n v="185647"/>
    <x v="1"/>
    <x v="687"/>
    <x v="2"/>
    <n v="32.700000000000003"/>
    <s v="Second"/>
    <x v="0"/>
    <x v="1"/>
    <x v="1"/>
    <n v="85572.62"/>
    <x v="3"/>
    <x v="40"/>
    <x v="1"/>
    <n v="4"/>
    <x v="23"/>
    <x v="5"/>
  </r>
  <r>
    <n v="3795"/>
    <x v="4"/>
    <x v="3"/>
    <n v="18.21"/>
    <x v="7"/>
    <n v="123305"/>
    <x v="5"/>
    <x v="335"/>
    <x v="0"/>
    <n v="63.68"/>
    <s v="First"/>
    <x v="5"/>
    <x v="0"/>
    <x v="1"/>
    <n v="97737.66"/>
    <x v="3"/>
    <x v="49"/>
    <x v="5"/>
    <n v="0"/>
    <x v="38"/>
    <x v="4"/>
  </r>
  <r>
    <n v="3796"/>
    <x v="7"/>
    <x v="3"/>
    <n v="29.45"/>
    <x v="14"/>
    <n v="355329"/>
    <x v="3"/>
    <x v="750"/>
    <x v="2"/>
    <n v="48.55"/>
    <s v="Second"/>
    <x v="0"/>
    <x v="2"/>
    <x v="1"/>
    <n v="147873.43"/>
    <x v="2"/>
    <x v="23"/>
    <x v="3"/>
    <n v="2"/>
    <x v="3"/>
    <x v="4"/>
  </r>
  <r>
    <n v="3797"/>
    <x v="7"/>
    <x v="3"/>
    <n v="39.36"/>
    <x v="14"/>
    <n v="138496"/>
    <x v="6"/>
    <x v="176"/>
    <x v="1"/>
    <n v="77.42"/>
    <s v="Second"/>
    <x v="6"/>
    <x v="1"/>
    <x v="0"/>
    <n v="75714.42"/>
    <x v="0"/>
    <x v="38"/>
    <x v="6"/>
    <n v="3"/>
    <x v="29"/>
    <x v="5"/>
  </r>
  <r>
    <n v="3798"/>
    <x v="1"/>
    <x v="0"/>
    <n v="51.87"/>
    <x v="6"/>
    <n v="136474"/>
    <x v="9"/>
    <x v="478"/>
    <x v="2"/>
    <n v="37.06"/>
    <s v="Second"/>
    <x v="0"/>
    <x v="2"/>
    <x v="1"/>
    <n v="69869.98"/>
    <x v="2"/>
    <x v="6"/>
    <x v="9"/>
    <n v="1"/>
    <x v="1"/>
    <x v="0"/>
  </r>
  <r>
    <n v="3799"/>
    <x v="4"/>
    <x v="0"/>
    <n v="36.6"/>
    <x v="35"/>
    <n v="282112"/>
    <x v="3"/>
    <x v="512"/>
    <x v="2"/>
    <n v="50.93"/>
    <s v="First"/>
    <x v="4"/>
    <x v="2"/>
    <x v="0"/>
    <n v="127839.08"/>
    <x v="0"/>
    <x v="12"/>
    <x v="3"/>
    <n v="0"/>
    <x v="11"/>
    <x v="4"/>
  </r>
  <r>
    <n v="3800"/>
    <x v="9"/>
    <x v="0"/>
    <n v="40.01"/>
    <x v="35"/>
    <n v="396064"/>
    <x v="0"/>
    <x v="122"/>
    <x v="2"/>
    <n v="36.630000000000003"/>
    <s v="Third"/>
    <x v="4"/>
    <x v="1"/>
    <x v="0"/>
    <n v="273269.77"/>
    <x v="2"/>
    <x v="20"/>
    <x v="0"/>
    <n v="1"/>
    <x v="22"/>
    <x v="2"/>
  </r>
  <r>
    <n v="3801"/>
    <x v="8"/>
    <x v="7"/>
    <n v="68.95"/>
    <x v="23"/>
    <n v="334626"/>
    <x v="2"/>
    <x v="34"/>
    <x v="2"/>
    <n v="55.72"/>
    <s v="Second"/>
    <x v="2"/>
    <x v="0"/>
    <x v="1"/>
    <n v="132713.35"/>
    <x v="2"/>
    <x v="10"/>
    <x v="2"/>
    <n v="2"/>
    <x v="44"/>
    <x v="4"/>
  </r>
  <r>
    <n v="3802"/>
    <x v="7"/>
    <x v="3"/>
    <n v="30.37"/>
    <x v="7"/>
    <n v="221245"/>
    <x v="0"/>
    <x v="451"/>
    <x v="0"/>
    <n v="68.27"/>
    <s v="Third"/>
    <x v="0"/>
    <x v="0"/>
    <x v="1"/>
    <n v="172375.86"/>
    <x v="3"/>
    <x v="32"/>
    <x v="0"/>
    <n v="3"/>
    <x v="5"/>
    <x v="1"/>
  </r>
  <r>
    <n v="3803"/>
    <x v="4"/>
    <x v="2"/>
    <n v="46.82"/>
    <x v="2"/>
    <n v="394292"/>
    <x v="2"/>
    <x v="515"/>
    <x v="2"/>
    <n v="56.46"/>
    <s v="Third"/>
    <x v="2"/>
    <x v="0"/>
    <x v="1"/>
    <n v="190986.92"/>
    <x v="0"/>
    <x v="10"/>
    <x v="2"/>
    <n v="2"/>
    <x v="16"/>
    <x v="4"/>
  </r>
  <r>
    <n v="3804"/>
    <x v="2"/>
    <x v="6"/>
    <n v="17.7"/>
    <x v="31"/>
    <n v="283695"/>
    <x v="8"/>
    <x v="323"/>
    <x v="1"/>
    <n v="29.28"/>
    <s v="First"/>
    <x v="8"/>
    <x v="1"/>
    <x v="0"/>
    <n v="179986.28"/>
    <x v="0"/>
    <x v="0"/>
    <x v="8"/>
    <n v="0"/>
    <x v="37"/>
    <x v="0"/>
  </r>
  <r>
    <n v="3805"/>
    <x v="2"/>
    <x v="5"/>
    <n v="43.75"/>
    <x v="5"/>
    <n v="225293"/>
    <x v="7"/>
    <x v="658"/>
    <x v="1"/>
    <n v="77.03"/>
    <s v="First"/>
    <x v="7"/>
    <x v="2"/>
    <x v="0"/>
    <n v="169992.32000000001"/>
    <x v="1"/>
    <x v="4"/>
    <x v="7"/>
    <n v="0"/>
    <x v="32"/>
    <x v="0"/>
  </r>
  <r>
    <n v="3806"/>
    <x v="9"/>
    <x v="7"/>
    <n v="20.94"/>
    <x v="36"/>
    <n v="93657"/>
    <x v="1"/>
    <x v="735"/>
    <x v="1"/>
    <n v="82.59"/>
    <s v="First"/>
    <x v="6"/>
    <x v="1"/>
    <x v="0"/>
    <n v="68522.23"/>
    <x v="2"/>
    <x v="34"/>
    <x v="1"/>
    <n v="0"/>
    <x v="10"/>
    <x v="4"/>
  </r>
  <r>
    <n v="3807"/>
    <x v="5"/>
    <x v="2"/>
    <n v="65.22"/>
    <x v="8"/>
    <n v="342756"/>
    <x v="5"/>
    <x v="110"/>
    <x v="0"/>
    <n v="81.569999999999993"/>
    <s v="Second"/>
    <x v="6"/>
    <x v="1"/>
    <x v="0"/>
    <n v="207271.46"/>
    <x v="3"/>
    <x v="24"/>
    <x v="5"/>
    <n v="5"/>
    <x v="20"/>
    <x v="4"/>
  </r>
  <r>
    <n v="3808"/>
    <x v="0"/>
    <x v="5"/>
    <n v="30.16"/>
    <x v="9"/>
    <n v="208729"/>
    <x v="7"/>
    <x v="352"/>
    <x v="0"/>
    <n v="29.81"/>
    <s v="Third"/>
    <x v="6"/>
    <x v="2"/>
    <x v="1"/>
    <n v="86283"/>
    <x v="3"/>
    <x v="41"/>
    <x v="7"/>
    <n v="2"/>
    <x v="33"/>
    <x v="5"/>
  </r>
  <r>
    <n v="3809"/>
    <x v="4"/>
    <x v="1"/>
    <n v="75.48"/>
    <x v="1"/>
    <n v="240352"/>
    <x v="7"/>
    <x v="542"/>
    <x v="2"/>
    <n v="30.24"/>
    <s v="Second"/>
    <x v="6"/>
    <x v="2"/>
    <x v="1"/>
    <n v="126280.52"/>
    <x v="2"/>
    <x v="18"/>
    <x v="7"/>
    <n v="2"/>
    <x v="21"/>
    <x v="5"/>
  </r>
  <r>
    <n v="3810"/>
    <x v="2"/>
    <x v="3"/>
    <n v="27.43"/>
    <x v="7"/>
    <n v="293104"/>
    <x v="2"/>
    <x v="91"/>
    <x v="0"/>
    <n v="84.95"/>
    <s v="Third"/>
    <x v="0"/>
    <x v="2"/>
    <x v="1"/>
    <n v="142177.28"/>
    <x v="0"/>
    <x v="0"/>
    <x v="2"/>
    <n v="5"/>
    <x v="31"/>
    <x v="0"/>
  </r>
  <r>
    <n v="3811"/>
    <x v="3"/>
    <x v="7"/>
    <n v="53.81"/>
    <x v="36"/>
    <n v="240294"/>
    <x v="8"/>
    <x v="146"/>
    <x v="2"/>
    <n v="55.21"/>
    <s v="Second"/>
    <x v="8"/>
    <x v="0"/>
    <x v="1"/>
    <n v="190914.91"/>
    <x v="2"/>
    <x v="41"/>
    <x v="8"/>
    <n v="0"/>
    <x v="38"/>
    <x v="5"/>
  </r>
  <r>
    <n v="3812"/>
    <x v="1"/>
    <x v="5"/>
    <n v="58.62"/>
    <x v="9"/>
    <n v="125399"/>
    <x v="9"/>
    <x v="299"/>
    <x v="1"/>
    <n v="81.52"/>
    <s v="First"/>
    <x v="1"/>
    <x v="0"/>
    <x v="1"/>
    <n v="82858.69"/>
    <x v="0"/>
    <x v="42"/>
    <x v="9"/>
    <n v="0"/>
    <x v="8"/>
    <x v="5"/>
  </r>
  <r>
    <n v="3813"/>
    <x v="1"/>
    <x v="4"/>
    <n v="26.38"/>
    <x v="18"/>
    <n v="200921"/>
    <x v="5"/>
    <x v="361"/>
    <x v="2"/>
    <n v="59.57"/>
    <s v="Third"/>
    <x v="8"/>
    <x v="0"/>
    <x v="1"/>
    <n v="81292.08"/>
    <x v="0"/>
    <x v="42"/>
    <x v="5"/>
    <n v="1"/>
    <x v="44"/>
    <x v="5"/>
  </r>
  <r>
    <n v="3814"/>
    <x v="1"/>
    <x v="5"/>
    <n v="46.32"/>
    <x v="20"/>
    <n v="345024"/>
    <x v="9"/>
    <x v="769"/>
    <x v="0"/>
    <n v="64.3"/>
    <s v="Second"/>
    <x v="0"/>
    <x v="0"/>
    <x v="1"/>
    <n v="186819.61"/>
    <x v="1"/>
    <x v="28"/>
    <x v="9"/>
    <n v="1"/>
    <x v="36"/>
    <x v="4"/>
  </r>
  <r>
    <n v="3815"/>
    <x v="8"/>
    <x v="3"/>
    <n v="27.06"/>
    <x v="32"/>
    <n v="145990"/>
    <x v="5"/>
    <x v="824"/>
    <x v="2"/>
    <n v="32.43"/>
    <s v="First"/>
    <x v="5"/>
    <x v="0"/>
    <x v="1"/>
    <n v="89156.58"/>
    <x v="2"/>
    <x v="20"/>
    <x v="5"/>
    <n v="0"/>
    <x v="40"/>
    <x v="2"/>
  </r>
  <r>
    <n v="3816"/>
    <x v="4"/>
    <x v="3"/>
    <n v="27.62"/>
    <x v="7"/>
    <n v="327520"/>
    <x v="9"/>
    <x v="807"/>
    <x v="2"/>
    <n v="43.65"/>
    <s v="Second"/>
    <x v="0"/>
    <x v="0"/>
    <x v="0"/>
    <n v="208298.57"/>
    <x v="1"/>
    <x v="18"/>
    <x v="9"/>
    <n v="1"/>
    <x v="9"/>
    <x v="5"/>
  </r>
  <r>
    <n v="3817"/>
    <x v="4"/>
    <x v="0"/>
    <n v="40.79"/>
    <x v="35"/>
    <n v="363805"/>
    <x v="5"/>
    <x v="806"/>
    <x v="2"/>
    <n v="47.36"/>
    <s v="First"/>
    <x v="5"/>
    <x v="0"/>
    <x v="0"/>
    <n v="271885.08"/>
    <x v="3"/>
    <x v="2"/>
    <x v="5"/>
    <n v="0"/>
    <x v="32"/>
    <x v="2"/>
  </r>
  <r>
    <n v="3818"/>
    <x v="4"/>
    <x v="0"/>
    <n v="41.04"/>
    <x v="35"/>
    <n v="84462"/>
    <x v="2"/>
    <x v="529"/>
    <x v="1"/>
    <n v="97.35"/>
    <s v="Third"/>
    <x v="4"/>
    <x v="1"/>
    <x v="0"/>
    <n v="42702.11"/>
    <x v="0"/>
    <x v="47"/>
    <x v="2"/>
    <n v="3"/>
    <x v="1"/>
    <x v="1"/>
  </r>
  <r>
    <n v="3819"/>
    <x v="9"/>
    <x v="6"/>
    <n v="11.44"/>
    <x v="21"/>
    <n v="319235"/>
    <x v="3"/>
    <x v="472"/>
    <x v="1"/>
    <n v="97.09"/>
    <s v="Second"/>
    <x v="4"/>
    <x v="0"/>
    <x v="1"/>
    <n v="214136.86"/>
    <x v="0"/>
    <x v="28"/>
    <x v="3"/>
    <n v="0"/>
    <x v="14"/>
    <x v="4"/>
  </r>
  <r>
    <n v="3820"/>
    <x v="8"/>
    <x v="6"/>
    <n v="27.08"/>
    <x v="24"/>
    <n v="171951"/>
    <x v="9"/>
    <x v="122"/>
    <x v="1"/>
    <n v="96.64"/>
    <s v="First"/>
    <x v="1"/>
    <x v="0"/>
    <x v="1"/>
    <n v="88378.05"/>
    <x v="0"/>
    <x v="36"/>
    <x v="9"/>
    <n v="0"/>
    <x v="1"/>
    <x v="1"/>
  </r>
  <r>
    <n v="3821"/>
    <x v="2"/>
    <x v="0"/>
    <n v="18.53"/>
    <x v="35"/>
    <n v="288396"/>
    <x v="5"/>
    <x v="280"/>
    <x v="1"/>
    <n v="64.849999999999994"/>
    <s v="First"/>
    <x v="5"/>
    <x v="2"/>
    <x v="0"/>
    <n v="199064.04"/>
    <x v="3"/>
    <x v="30"/>
    <x v="5"/>
    <n v="0"/>
    <x v="22"/>
    <x v="0"/>
  </r>
  <r>
    <n v="3822"/>
    <x v="4"/>
    <x v="1"/>
    <n v="52.44"/>
    <x v="1"/>
    <n v="51964"/>
    <x v="9"/>
    <x v="734"/>
    <x v="2"/>
    <n v="45.26"/>
    <s v="First"/>
    <x v="1"/>
    <x v="1"/>
    <x v="0"/>
    <n v="25849.78"/>
    <x v="3"/>
    <x v="50"/>
    <x v="9"/>
    <n v="0"/>
    <x v="6"/>
    <x v="1"/>
  </r>
  <r>
    <n v="3823"/>
    <x v="3"/>
    <x v="0"/>
    <n v="8.08"/>
    <x v="0"/>
    <n v="279288"/>
    <x v="0"/>
    <x v="694"/>
    <x v="1"/>
    <n v="75.739999999999995"/>
    <s v="Third"/>
    <x v="4"/>
    <x v="2"/>
    <x v="0"/>
    <n v="188777.7"/>
    <x v="1"/>
    <x v="23"/>
    <x v="0"/>
    <n v="1"/>
    <x v="13"/>
    <x v="4"/>
  </r>
  <r>
    <n v="3824"/>
    <x v="5"/>
    <x v="2"/>
    <n v="9.41"/>
    <x v="34"/>
    <n v="52450"/>
    <x v="8"/>
    <x v="350"/>
    <x v="2"/>
    <n v="53.55"/>
    <s v="Third"/>
    <x v="1"/>
    <x v="2"/>
    <x v="0"/>
    <n v="21529.03"/>
    <x v="3"/>
    <x v="17"/>
    <x v="8"/>
    <n v="7"/>
    <x v="33"/>
    <x v="2"/>
  </r>
  <r>
    <n v="3825"/>
    <x v="0"/>
    <x v="4"/>
    <n v="74.83"/>
    <x v="18"/>
    <n v="284611"/>
    <x v="3"/>
    <x v="583"/>
    <x v="2"/>
    <n v="55.17"/>
    <s v="Third"/>
    <x v="1"/>
    <x v="1"/>
    <x v="1"/>
    <n v="148186.89000000001"/>
    <x v="1"/>
    <x v="8"/>
    <x v="3"/>
    <n v="1"/>
    <x v="35"/>
    <x v="5"/>
  </r>
  <r>
    <n v="3826"/>
    <x v="2"/>
    <x v="7"/>
    <n v="53.31"/>
    <x v="17"/>
    <n v="327381"/>
    <x v="3"/>
    <x v="279"/>
    <x v="2"/>
    <n v="45.99"/>
    <s v="Third"/>
    <x v="1"/>
    <x v="2"/>
    <x v="1"/>
    <n v="215893.31"/>
    <x v="2"/>
    <x v="31"/>
    <x v="3"/>
    <n v="1"/>
    <x v="8"/>
    <x v="1"/>
  </r>
  <r>
    <n v="3827"/>
    <x v="3"/>
    <x v="2"/>
    <n v="39.9"/>
    <x v="38"/>
    <n v="104856"/>
    <x v="6"/>
    <x v="145"/>
    <x v="1"/>
    <n v="74.09"/>
    <s v="First"/>
    <x v="9"/>
    <x v="1"/>
    <x v="1"/>
    <n v="62038.34"/>
    <x v="2"/>
    <x v="3"/>
    <x v="6"/>
    <n v="0"/>
    <x v="0"/>
    <x v="3"/>
  </r>
  <r>
    <n v="3828"/>
    <x v="5"/>
    <x v="1"/>
    <n v="47.19"/>
    <x v="26"/>
    <n v="398865"/>
    <x v="5"/>
    <x v="144"/>
    <x v="1"/>
    <n v="94.11"/>
    <s v="Second"/>
    <x v="9"/>
    <x v="1"/>
    <x v="0"/>
    <n v="238202.06"/>
    <x v="0"/>
    <x v="44"/>
    <x v="5"/>
    <n v="2"/>
    <x v="20"/>
    <x v="2"/>
  </r>
  <r>
    <n v="3829"/>
    <x v="7"/>
    <x v="7"/>
    <n v="20.6"/>
    <x v="17"/>
    <n v="265444"/>
    <x v="8"/>
    <x v="85"/>
    <x v="1"/>
    <n v="91.34"/>
    <s v="First"/>
    <x v="8"/>
    <x v="2"/>
    <x v="1"/>
    <n v="208084.62"/>
    <x v="3"/>
    <x v="47"/>
    <x v="8"/>
    <n v="0"/>
    <x v="5"/>
    <x v="1"/>
  </r>
  <r>
    <n v="3830"/>
    <x v="0"/>
    <x v="1"/>
    <n v="20.53"/>
    <x v="25"/>
    <n v="66924"/>
    <x v="3"/>
    <x v="533"/>
    <x v="2"/>
    <n v="37.479999999999997"/>
    <s v="Third"/>
    <x v="0"/>
    <x v="2"/>
    <x v="1"/>
    <n v="28809.11"/>
    <x v="2"/>
    <x v="36"/>
    <x v="3"/>
    <n v="2"/>
    <x v="15"/>
    <x v="1"/>
  </r>
  <r>
    <n v="3831"/>
    <x v="0"/>
    <x v="4"/>
    <n v="59.22"/>
    <x v="16"/>
    <n v="348426"/>
    <x v="9"/>
    <x v="788"/>
    <x v="2"/>
    <n v="34.39"/>
    <s v="First"/>
    <x v="1"/>
    <x v="1"/>
    <x v="0"/>
    <n v="236846.06"/>
    <x v="2"/>
    <x v="20"/>
    <x v="9"/>
    <n v="0"/>
    <x v="13"/>
    <x v="2"/>
  </r>
  <r>
    <n v="3832"/>
    <x v="8"/>
    <x v="7"/>
    <n v="68.150000000000006"/>
    <x v="17"/>
    <n v="260029"/>
    <x v="5"/>
    <x v="3"/>
    <x v="2"/>
    <n v="26.98"/>
    <s v="Second"/>
    <x v="3"/>
    <x v="2"/>
    <x v="0"/>
    <n v="133198.99"/>
    <x v="1"/>
    <x v="37"/>
    <x v="5"/>
    <n v="4"/>
    <x v="1"/>
    <x v="2"/>
  </r>
  <r>
    <n v="3833"/>
    <x v="8"/>
    <x v="4"/>
    <n v="22.43"/>
    <x v="4"/>
    <n v="51897"/>
    <x v="9"/>
    <x v="853"/>
    <x v="1"/>
    <n v="79.989999999999995"/>
    <s v="Second"/>
    <x v="0"/>
    <x v="2"/>
    <x v="1"/>
    <n v="20797.919999999998"/>
    <x v="2"/>
    <x v="21"/>
    <x v="9"/>
    <n v="1"/>
    <x v="44"/>
    <x v="1"/>
  </r>
  <r>
    <n v="3834"/>
    <x v="7"/>
    <x v="6"/>
    <n v="10.59"/>
    <x v="24"/>
    <n v="185026"/>
    <x v="6"/>
    <x v="122"/>
    <x v="1"/>
    <n v="84.97"/>
    <s v="Second"/>
    <x v="0"/>
    <x v="2"/>
    <x v="0"/>
    <n v="146046.35999999999"/>
    <x v="0"/>
    <x v="19"/>
    <x v="6"/>
    <n v="7"/>
    <x v="38"/>
    <x v="2"/>
  </r>
  <r>
    <n v="3835"/>
    <x v="2"/>
    <x v="5"/>
    <n v="13.98"/>
    <x v="15"/>
    <n v="173394"/>
    <x v="6"/>
    <x v="736"/>
    <x v="2"/>
    <n v="29.31"/>
    <s v="First"/>
    <x v="9"/>
    <x v="1"/>
    <x v="0"/>
    <n v="112995.37"/>
    <x v="3"/>
    <x v="50"/>
    <x v="6"/>
    <n v="0"/>
    <x v="18"/>
    <x v="1"/>
  </r>
  <r>
    <n v="3836"/>
    <x v="0"/>
    <x v="3"/>
    <n v="35.619999999999997"/>
    <x v="3"/>
    <n v="393729"/>
    <x v="1"/>
    <x v="41"/>
    <x v="0"/>
    <n v="91.18"/>
    <s v="Third"/>
    <x v="0"/>
    <x v="1"/>
    <x v="1"/>
    <n v="277652.84999999998"/>
    <x v="0"/>
    <x v="17"/>
    <x v="1"/>
    <n v="4"/>
    <x v="7"/>
    <x v="2"/>
  </r>
  <r>
    <n v="3837"/>
    <x v="8"/>
    <x v="1"/>
    <n v="8.35"/>
    <x v="37"/>
    <n v="284871"/>
    <x v="4"/>
    <x v="81"/>
    <x v="2"/>
    <n v="56.57"/>
    <s v="First"/>
    <x v="0"/>
    <x v="1"/>
    <x v="1"/>
    <n v="195522.13"/>
    <x v="0"/>
    <x v="2"/>
    <x v="4"/>
    <n v="0"/>
    <x v="22"/>
    <x v="2"/>
  </r>
  <r>
    <n v="3838"/>
    <x v="2"/>
    <x v="3"/>
    <n v="64.19"/>
    <x v="7"/>
    <n v="174274"/>
    <x v="0"/>
    <x v="820"/>
    <x v="0"/>
    <n v="77.540000000000006"/>
    <s v="Second"/>
    <x v="4"/>
    <x v="1"/>
    <x v="0"/>
    <n v="132813.91"/>
    <x v="0"/>
    <x v="10"/>
    <x v="0"/>
    <n v="1"/>
    <x v="27"/>
    <x v="4"/>
  </r>
  <r>
    <n v="3839"/>
    <x v="1"/>
    <x v="2"/>
    <n v="55.15"/>
    <x v="38"/>
    <n v="224112"/>
    <x v="7"/>
    <x v="749"/>
    <x v="2"/>
    <n v="35.89"/>
    <s v="First"/>
    <x v="7"/>
    <x v="1"/>
    <x v="1"/>
    <n v="164806.64000000001"/>
    <x v="3"/>
    <x v="26"/>
    <x v="7"/>
    <n v="0"/>
    <x v="28"/>
    <x v="0"/>
  </r>
  <r>
    <n v="3840"/>
    <x v="3"/>
    <x v="6"/>
    <n v="68.540000000000006"/>
    <x v="21"/>
    <n v="152833"/>
    <x v="5"/>
    <x v="305"/>
    <x v="0"/>
    <n v="75.540000000000006"/>
    <s v="Third"/>
    <x v="4"/>
    <x v="2"/>
    <x v="1"/>
    <n v="107605.24"/>
    <x v="2"/>
    <x v="9"/>
    <x v="5"/>
    <n v="7"/>
    <x v="2"/>
    <x v="5"/>
  </r>
  <r>
    <n v="3841"/>
    <x v="6"/>
    <x v="5"/>
    <n v="57.93"/>
    <x v="9"/>
    <n v="324282"/>
    <x v="0"/>
    <x v="854"/>
    <x v="1"/>
    <n v="99.37"/>
    <s v="Second"/>
    <x v="0"/>
    <x v="0"/>
    <x v="0"/>
    <n v="152194.9"/>
    <x v="2"/>
    <x v="47"/>
    <x v="0"/>
    <n v="3"/>
    <x v="17"/>
    <x v="1"/>
  </r>
  <r>
    <n v="3842"/>
    <x v="0"/>
    <x v="2"/>
    <n v="77.94"/>
    <x v="27"/>
    <n v="159208"/>
    <x v="3"/>
    <x v="68"/>
    <x v="2"/>
    <n v="39.93"/>
    <s v="First"/>
    <x v="4"/>
    <x v="0"/>
    <x v="1"/>
    <n v="74286.320000000007"/>
    <x v="2"/>
    <x v="47"/>
    <x v="3"/>
    <n v="0"/>
    <x v="17"/>
    <x v="1"/>
  </r>
  <r>
    <n v="3843"/>
    <x v="2"/>
    <x v="7"/>
    <n v="24.32"/>
    <x v="23"/>
    <n v="123333"/>
    <x v="9"/>
    <x v="185"/>
    <x v="0"/>
    <n v="98.51"/>
    <s v="First"/>
    <x v="1"/>
    <x v="2"/>
    <x v="0"/>
    <n v="81062.149999999994"/>
    <x v="2"/>
    <x v="42"/>
    <x v="9"/>
    <n v="0"/>
    <x v="8"/>
    <x v="5"/>
  </r>
  <r>
    <n v="3844"/>
    <x v="8"/>
    <x v="4"/>
    <n v="63.27"/>
    <x v="18"/>
    <n v="80916"/>
    <x v="6"/>
    <x v="530"/>
    <x v="1"/>
    <n v="86.86"/>
    <s v="Third"/>
    <x v="0"/>
    <x v="1"/>
    <x v="1"/>
    <n v="47241.27"/>
    <x v="1"/>
    <x v="5"/>
    <x v="6"/>
    <n v="7"/>
    <x v="25"/>
    <x v="4"/>
  </r>
  <r>
    <n v="3845"/>
    <x v="3"/>
    <x v="1"/>
    <n v="51.02"/>
    <x v="19"/>
    <n v="362434"/>
    <x v="5"/>
    <x v="129"/>
    <x v="2"/>
    <n v="53.82"/>
    <s v="Second"/>
    <x v="2"/>
    <x v="0"/>
    <x v="0"/>
    <n v="213475.05"/>
    <x v="3"/>
    <x v="36"/>
    <x v="5"/>
    <n v="6"/>
    <x v="0"/>
    <x v="1"/>
  </r>
  <r>
    <n v="3846"/>
    <x v="0"/>
    <x v="6"/>
    <n v="7.05"/>
    <x v="24"/>
    <n v="236836"/>
    <x v="4"/>
    <x v="189"/>
    <x v="1"/>
    <n v="27.85"/>
    <s v="Third"/>
    <x v="0"/>
    <x v="2"/>
    <x v="1"/>
    <n v="164819.57"/>
    <x v="0"/>
    <x v="5"/>
    <x v="4"/>
    <n v="0"/>
    <x v="2"/>
    <x v="4"/>
  </r>
  <r>
    <n v="3847"/>
    <x v="8"/>
    <x v="6"/>
    <n v="52.46"/>
    <x v="24"/>
    <n v="106028"/>
    <x v="5"/>
    <x v="276"/>
    <x v="2"/>
    <n v="49.22"/>
    <s v="Second"/>
    <x v="0"/>
    <x v="0"/>
    <x v="1"/>
    <n v="62485.99"/>
    <x v="3"/>
    <x v="40"/>
    <x v="5"/>
    <n v="9"/>
    <x v="0"/>
    <x v="5"/>
  </r>
  <r>
    <n v="3848"/>
    <x v="2"/>
    <x v="6"/>
    <n v="26.25"/>
    <x v="10"/>
    <n v="364592"/>
    <x v="7"/>
    <x v="590"/>
    <x v="2"/>
    <n v="38.86"/>
    <s v="Third"/>
    <x v="0"/>
    <x v="1"/>
    <x v="0"/>
    <n v="160492.29"/>
    <x v="3"/>
    <x v="8"/>
    <x v="7"/>
    <n v="6"/>
    <x v="30"/>
    <x v="5"/>
  </r>
  <r>
    <n v="3849"/>
    <x v="4"/>
    <x v="2"/>
    <n v="50.06"/>
    <x v="34"/>
    <n v="397899"/>
    <x v="1"/>
    <x v="290"/>
    <x v="2"/>
    <n v="38.54"/>
    <s v="Third"/>
    <x v="6"/>
    <x v="2"/>
    <x v="0"/>
    <n v="280520.36"/>
    <x v="3"/>
    <x v="38"/>
    <x v="1"/>
    <n v="0"/>
    <x v="7"/>
    <x v="5"/>
  </r>
  <r>
    <n v="3850"/>
    <x v="6"/>
    <x v="5"/>
    <n v="58.26"/>
    <x v="9"/>
    <n v="183627"/>
    <x v="2"/>
    <x v="686"/>
    <x v="2"/>
    <n v="48.9"/>
    <s v="Third"/>
    <x v="6"/>
    <x v="2"/>
    <x v="0"/>
    <n v="140281.04999999999"/>
    <x v="2"/>
    <x v="34"/>
    <x v="2"/>
    <n v="1"/>
    <x v="27"/>
    <x v="4"/>
  </r>
  <r>
    <n v="3851"/>
    <x v="4"/>
    <x v="0"/>
    <n v="58.31"/>
    <x v="29"/>
    <n v="390904"/>
    <x v="5"/>
    <x v="59"/>
    <x v="0"/>
    <n v="65.930000000000007"/>
    <s v="First"/>
    <x v="5"/>
    <x v="2"/>
    <x v="1"/>
    <n v="225448.76"/>
    <x v="1"/>
    <x v="38"/>
    <x v="5"/>
    <n v="0"/>
    <x v="25"/>
    <x v="5"/>
  </r>
  <r>
    <n v="3852"/>
    <x v="2"/>
    <x v="6"/>
    <n v="10.49"/>
    <x v="24"/>
    <n v="60333"/>
    <x v="1"/>
    <x v="501"/>
    <x v="1"/>
    <n v="98.32"/>
    <s v="Second"/>
    <x v="0"/>
    <x v="1"/>
    <x v="1"/>
    <n v="25574.42"/>
    <x v="3"/>
    <x v="4"/>
    <x v="1"/>
    <n v="4"/>
    <x v="3"/>
    <x v="0"/>
  </r>
  <r>
    <n v="3853"/>
    <x v="7"/>
    <x v="5"/>
    <n v="39.58"/>
    <x v="13"/>
    <n v="87841"/>
    <x v="6"/>
    <x v="245"/>
    <x v="2"/>
    <n v="36.08"/>
    <s v="First"/>
    <x v="9"/>
    <x v="2"/>
    <x v="0"/>
    <n v="39493.449999999997"/>
    <x v="0"/>
    <x v="0"/>
    <x v="6"/>
    <n v="0"/>
    <x v="11"/>
    <x v="0"/>
  </r>
  <r>
    <n v="3854"/>
    <x v="2"/>
    <x v="6"/>
    <n v="31.6"/>
    <x v="33"/>
    <n v="352618"/>
    <x v="4"/>
    <x v="361"/>
    <x v="2"/>
    <n v="54.41"/>
    <s v="First"/>
    <x v="0"/>
    <x v="0"/>
    <x v="1"/>
    <n v="210982.5"/>
    <x v="1"/>
    <x v="23"/>
    <x v="4"/>
    <n v="0"/>
    <x v="20"/>
    <x v="4"/>
  </r>
  <r>
    <n v="3855"/>
    <x v="2"/>
    <x v="7"/>
    <n v="33.18"/>
    <x v="28"/>
    <n v="129497"/>
    <x v="7"/>
    <x v="730"/>
    <x v="2"/>
    <n v="33.11"/>
    <s v="Third"/>
    <x v="4"/>
    <x v="2"/>
    <x v="1"/>
    <n v="75685.11"/>
    <x v="3"/>
    <x v="25"/>
    <x v="7"/>
    <n v="4"/>
    <x v="25"/>
    <x v="3"/>
  </r>
  <r>
    <n v="3856"/>
    <x v="1"/>
    <x v="3"/>
    <n v="71.12"/>
    <x v="14"/>
    <n v="350879"/>
    <x v="3"/>
    <x v="208"/>
    <x v="0"/>
    <n v="99.82"/>
    <s v="Second"/>
    <x v="1"/>
    <x v="2"/>
    <x v="0"/>
    <n v="150927.32999999999"/>
    <x v="2"/>
    <x v="46"/>
    <x v="3"/>
    <n v="1"/>
    <x v="15"/>
    <x v="2"/>
  </r>
  <r>
    <n v="3857"/>
    <x v="7"/>
    <x v="0"/>
    <n v="44.45"/>
    <x v="39"/>
    <n v="371817"/>
    <x v="5"/>
    <x v="221"/>
    <x v="1"/>
    <n v="68.319999999999993"/>
    <s v="Third"/>
    <x v="0"/>
    <x v="0"/>
    <x v="0"/>
    <n v="176380.2"/>
    <x v="2"/>
    <x v="47"/>
    <x v="5"/>
    <n v="9"/>
    <x v="17"/>
    <x v="1"/>
  </r>
  <r>
    <n v="3858"/>
    <x v="1"/>
    <x v="0"/>
    <n v="28.85"/>
    <x v="6"/>
    <n v="193858"/>
    <x v="3"/>
    <x v="11"/>
    <x v="0"/>
    <n v="27.26"/>
    <s v="Second"/>
    <x v="4"/>
    <x v="1"/>
    <x v="0"/>
    <n v="132663.16"/>
    <x v="0"/>
    <x v="0"/>
    <x v="3"/>
    <n v="0"/>
    <x v="13"/>
    <x v="0"/>
  </r>
  <r>
    <n v="3859"/>
    <x v="1"/>
    <x v="4"/>
    <n v="28.88"/>
    <x v="16"/>
    <n v="329449"/>
    <x v="1"/>
    <x v="770"/>
    <x v="2"/>
    <n v="34.32"/>
    <s v="Third"/>
    <x v="0"/>
    <x v="0"/>
    <x v="0"/>
    <n v="244041.65"/>
    <x v="3"/>
    <x v="36"/>
    <x v="1"/>
    <n v="4"/>
    <x v="28"/>
    <x v="1"/>
  </r>
  <r>
    <n v="3860"/>
    <x v="2"/>
    <x v="5"/>
    <n v="38.44"/>
    <x v="15"/>
    <n v="110183"/>
    <x v="1"/>
    <x v="126"/>
    <x v="2"/>
    <n v="29.14"/>
    <s v="Third"/>
    <x v="2"/>
    <x v="2"/>
    <x v="1"/>
    <n v="77592.06"/>
    <x v="3"/>
    <x v="49"/>
    <x v="1"/>
    <n v="1"/>
    <x v="2"/>
    <x v="4"/>
  </r>
  <r>
    <n v="3861"/>
    <x v="0"/>
    <x v="3"/>
    <n v="47.76"/>
    <x v="14"/>
    <n v="291934"/>
    <x v="5"/>
    <x v="831"/>
    <x v="0"/>
    <n v="94.51"/>
    <s v="Second"/>
    <x v="3"/>
    <x v="1"/>
    <x v="0"/>
    <n v="202057.73"/>
    <x v="2"/>
    <x v="39"/>
    <x v="5"/>
    <n v="4"/>
    <x v="22"/>
    <x v="0"/>
  </r>
  <r>
    <n v="3862"/>
    <x v="0"/>
    <x v="4"/>
    <n v="15.38"/>
    <x v="16"/>
    <n v="105713"/>
    <x v="9"/>
    <x v="575"/>
    <x v="2"/>
    <n v="41.52"/>
    <s v="Third"/>
    <x v="0"/>
    <x v="2"/>
    <x v="1"/>
    <n v="52213.78"/>
    <x v="0"/>
    <x v="1"/>
    <x v="9"/>
    <n v="1"/>
    <x v="31"/>
    <x v="1"/>
  </r>
  <r>
    <n v="3863"/>
    <x v="0"/>
    <x v="1"/>
    <n v="40.380000000000003"/>
    <x v="26"/>
    <n v="397368"/>
    <x v="9"/>
    <x v="64"/>
    <x v="1"/>
    <n v="96.33"/>
    <s v="Second"/>
    <x v="0"/>
    <x v="1"/>
    <x v="0"/>
    <n v="232785.8"/>
    <x v="3"/>
    <x v="36"/>
    <x v="9"/>
    <n v="1"/>
    <x v="0"/>
    <x v="1"/>
  </r>
  <r>
    <n v="3864"/>
    <x v="8"/>
    <x v="4"/>
    <n v="23.88"/>
    <x v="18"/>
    <n v="392966"/>
    <x v="9"/>
    <x v="214"/>
    <x v="2"/>
    <n v="36.01"/>
    <s v="Third"/>
    <x v="1"/>
    <x v="0"/>
    <x v="0"/>
    <n v="284829.08"/>
    <x v="0"/>
    <x v="38"/>
    <x v="9"/>
    <n v="0"/>
    <x v="12"/>
    <x v="5"/>
  </r>
  <r>
    <n v="3865"/>
    <x v="7"/>
    <x v="3"/>
    <n v="33.39"/>
    <x v="7"/>
    <n v="113469"/>
    <x v="5"/>
    <x v="226"/>
    <x v="0"/>
    <n v="29.64"/>
    <s v="First"/>
    <x v="5"/>
    <x v="2"/>
    <x v="0"/>
    <n v="78278.94"/>
    <x v="2"/>
    <x v="0"/>
    <x v="5"/>
    <n v="0"/>
    <x v="22"/>
    <x v="0"/>
  </r>
  <r>
    <n v="3866"/>
    <x v="9"/>
    <x v="4"/>
    <n v="23.2"/>
    <x v="22"/>
    <n v="188419"/>
    <x v="9"/>
    <x v="481"/>
    <x v="2"/>
    <n v="35.97"/>
    <s v="First"/>
    <x v="1"/>
    <x v="2"/>
    <x v="0"/>
    <n v="129182.78"/>
    <x v="0"/>
    <x v="0"/>
    <x v="9"/>
    <n v="0"/>
    <x v="22"/>
    <x v="0"/>
  </r>
  <r>
    <n v="3867"/>
    <x v="1"/>
    <x v="1"/>
    <n v="11.29"/>
    <x v="25"/>
    <n v="102626"/>
    <x v="1"/>
    <x v="808"/>
    <x v="0"/>
    <n v="88.84"/>
    <s v="Second"/>
    <x v="2"/>
    <x v="1"/>
    <x v="0"/>
    <n v="42684.65"/>
    <x v="1"/>
    <x v="34"/>
    <x v="1"/>
    <n v="1"/>
    <x v="3"/>
    <x v="4"/>
  </r>
  <r>
    <n v="3868"/>
    <x v="2"/>
    <x v="4"/>
    <n v="30.36"/>
    <x v="12"/>
    <n v="231107"/>
    <x v="4"/>
    <x v="343"/>
    <x v="2"/>
    <n v="56.68"/>
    <s v="Third"/>
    <x v="0"/>
    <x v="2"/>
    <x v="1"/>
    <n v="156929.38"/>
    <x v="0"/>
    <x v="11"/>
    <x v="4"/>
    <n v="0"/>
    <x v="13"/>
    <x v="4"/>
  </r>
  <r>
    <n v="3869"/>
    <x v="7"/>
    <x v="0"/>
    <n v="27.45"/>
    <x v="35"/>
    <n v="169376"/>
    <x v="3"/>
    <x v="247"/>
    <x v="1"/>
    <n v="66.650000000000006"/>
    <s v="Third"/>
    <x v="4"/>
    <x v="0"/>
    <x v="1"/>
    <n v="122257.54"/>
    <x v="3"/>
    <x v="4"/>
    <x v="3"/>
    <n v="0"/>
    <x v="12"/>
    <x v="0"/>
  </r>
  <r>
    <n v="3870"/>
    <x v="3"/>
    <x v="2"/>
    <n v="29.25"/>
    <x v="8"/>
    <n v="300253"/>
    <x v="0"/>
    <x v="591"/>
    <x v="1"/>
    <n v="82.04"/>
    <s v="First"/>
    <x v="2"/>
    <x v="0"/>
    <x v="0"/>
    <n v="127477.35"/>
    <x v="3"/>
    <x v="19"/>
    <x v="0"/>
    <n v="0"/>
    <x v="3"/>
    <x v="2"/>
  </r>
  <r>
    <n v="3871"/>
    <x v="7"/>
    <x v="7"/>
    <n v="74.760000000000005"/>
    <x v="17"/>
    <n v="250388"/>
    <x v="5"/>
    <x v="169"/>
    <x v="2"/>
    <n v="33.090000000000003"/>
    <s v="Third"/>
    <x v="8"/>
    <x v="0"/>
    <x v="1"/>
    <n v="174810.15"/>
    <x v="2"/>
    <x v="5"/>
    <x v="5"/>
    <n v="1"/>
    <x v="2"/>
    <x v="4"/>
  </r>
  <r>
    <n v="3872"/>
    <x v="7"/>
    <x v="7"/>
    <n v="50.47"/>
    <x v="30"/>
    <n v="147773"/>
    <x v="4"/>
    <x v="7"/>
    <x v="0"/>
    <n v="73.48"/>
    <s v="Second"/>
    <x v="0"/>
    <x v="0"/>
    <x v="1"/>
    <n v="101806.81"/>
    <x v="3"/>
    <x v="47"/>
    <x v="4"/>
    <n v="0"/>
    <x v="22"/>
    <x v="1"/>
  </r>
  <r>
    <n v="3873"/>
    <x v="2"/>
    <x v="5"/>
    <n v="14.56"/>
    <x v="9"/>
    <n v="304954"/>
    <x v="4"/>
    <x v="590"/>
    <x v="2"/>
    <n v="48.68"/>
    <s v="First"/>
    <x v="0"/>
    <x v="1"/>
    <x v="0"/>
    <n v="145874.41"/>
    <x v="2"/>
    <x v="1"/>
    <x v="4"/>
    <n v="0"/>
    <x v="16"/>
    <x v="1"/>
  </r>
  <r>
    <n v="3874"/>
    <x v="0"/>
    <x v="0"/>
    <n v="59.02"/>
    <x v="6"/>
    <n v="187208"/>
    <x v="0"/>
    <x v="232"/>
    <x v="2"/>
    <n v="31.11"/>
    <s v="First"/>
    <x v="2"/>
    <x v="1"/>
    <x v="1"/>
    <n v="111025.21"/>
    <x v="1"/>
    <x v="5"/>
    <x v="0"/>
    <n v="0"/>
    <x v="0"/>
    <x v="4"/>
  </r>
  <r>
    <n v="3875"/>
    <x v="6"/>
    <x v="2"/>
    <n v="48.8"/>
    <x v="2"/>
    <n v="106414"/>
    <x v="9"/>
    <x v="20"/>
    <x v="0"/>
    <n v="97.78"/>
    <s v="Second"/>
    <x v="1"/>
    <x v="0"/>
    <x v="1"/>
    <n v="50928.160000000003"/>
    <x v="0"/>
    <x v="4"/>
    <x v="9"/>
    <n v="0"/>
    <x v="16"/>
    <x v="0"/>
  </r>
  <r>
    <n v="3876"/>
    <x v="0"/>
    <x v="6"/>
    <n v="48.59"/>
    <x v="21"/>
    <n v="236260"/>
    <x v="3"/>
    <x v="393"/>
    <x v="0"/>
    <n v="75.989999999999995"/>
    <s v="Second"/>
    <x v="1"/>
    <x v="2"/>
    <x v="0"/>
    <n v="140255.94"/>
    <x v="3"/>
    <x v="25"/>
    <x v="3"/>
    <n v="1"/>
    <x v="0"/>
    <x v="3"/>
  </r>
  <r>
    <n v="3877"/>
    <x v="8"/>
    <x v="1"/>
    <n v="59.12"/>
    <x v="26"/>
    <n v="351191"/>
    <x v="7"/>
    <x v="855"/>
    <x v="1"/>
    <n v="62.48"/>
    <s v="Third"/>
    <x v="7"/>
    <x v="1"/>
    <x v="0"/>
    <n v="209443.43"/>
    <x v="2"/>
    <x v="17"/>
    <x v="7"/>
    <n v="0"/>
    <x v="20"/>
    <x v="2"/>
  </r>
  <r>
    <n v="3878"/>
    <x v="7"/>
    <x v="5"/>
    <n v="58.02"/>
    <x v="5"/>
    <n v="365236"/>
    <x v="6"/>
    <x v="331"/>
    <x v="1"/>
    <n v="94.91"/>
    <s v="Second"/>
    <x v="4"/>
    <x v="2"/>
    <x v="1"/>
    <n v="174083.37"/>
    <x v="3"/>
    <x v="24"/>
    <x v="6"/>
    <n v="5"/>
    <x v="16"/>
    <x v="4"/>
  </r>
  <r>
    <n v="3879"/>
    <x v="0"/>
    <x v="3"/>
    <n v="7.41"/>
    <x v="3"/>
    <n v="161619"/>
    <x v="8"/>
    <x v="729"/>
    <x v="0"/>
    <n v="80.02"/>
    <s v="Third"/>
    <x v="2"/>
    <x v="1"/>
    <x v="1"/>
    <n v="72742.27"/>
    <x v="1"/>
    <x v="12"/>
    <x v="8"/>
    <n v="5"/>
    <x v="11"/>
    <x v="4"/>
  </r>
  <r>
    <n v="3880"/>
    <x v="1"/>
    <x v="6"/>
    <n v="71.95"/>
    <x v="10"/>
    <n v="227064"/>
    <x v="7"/>
    <x v="785"/>
    <x v="0"/>
    <n v="81.709999999999994"/>
    <s v="First"/>
    <x v="7"/>
    <x v="1"/>
    <x v="0"/>
    <n v="111883.64"/>
    <x v="3"/>
    <x v="42"/>
    <x v="7"/>
    <n v="0"/>
    <x v="31"/>
    <x v="5"/>
  </r>
  <r>
    <n v="3881"/>
    <x v="0"/>
    <x v="2"/>
    <n v="46.81"/>
    <x v="34"/>
    <n v="286905"/>
    <x v="2"/>
    <x v="642"/>
    <x v="0"/>
    <n v="64.959999999999994"/>
    <s v="Second"/>
    <x v="0"/>
    <x v="2"/>
    <x v="0"/>
    <n v="218666.45"/>
    <x v="1"/>
    <x v="19"/>
    <x v="2"/>
    <n v="5"/>
    <x v="27"/>
    <x v="2"/>
  </r>
  <r>
    <n v="3882"/>
    <x v="0"/>
    <x v="0"/>
    <n v="43.8"/>
    <x v="29"/>
    <n v="273410"/>
    <x v="3"/>
    <x v="484"/>
    <x v="1"/>
    <n v="71.930000000000007"/>
    <s v="Third"/>
    <x v="4"/>
    <x v="0"/>
    <x v="0"/>
    <n v="133184.92000000001"/>
    <x v="3"/>
    <x v="48"/>
    <x v="3"/>
    <n v="0"/>
    <x v="31"/>
    <x v="5"/>
  </r>
  <r>
    <n v="3883"/>
    <x v="9"/>
    <x v="6"/>
    <n v="20.18"/>
    <x v="31"/>
    <n v="296922"/>
    <x v="5"/>
    <x v="331"/>
    <x v="0"/>
    <n v="29.71"/>
    <s v="Second"/>
    <x v="9"/>
    <x v="2"/>
    <x v="1"/>
    <n v="127192.84"/>
    <x v="0"/>
    <x v="14"/>
    <x v="5"/>
    <n v="2"/>
    <x v="15"/>
    <x v="0"/>
  </r>
  <r>
    <n v="3884"/>
    <x v="5"/>
    <x v="7"/>
    <n v="47.71"/>
    <x v="36"/>
    <n v="293723"/>
    <x v="4"/>
    <x v="518"/>
    <x v="1"/>
    <n v="83.15"/>
    <s v="Second"/>
    <x v="0"/>
    <x v="1"/>
    <x v="0"/>
    <n v="159374.23000000001"/>
    <x v="1"/>
    <x v="11"/>
    <x v="4"/>
    <n v="0"/>
    <x v="36"/>
    <x v="4"/>
  </r>
  <r>
    <n v="3885"/>
    <x v="8"/>
    <x v="2"/>
    <n v="10.6"/>
    <x v="34"/>
    <n v="327074"/>
    <x v="7"/>
    <x v="333"/>
    <x v="1"/>
    <n v="80.650000000000006"/>
    <s v="Second"/>
    <x v="0"/>
    <x v="0"/>
    <x v="1"/>
    <n v="288539.25"/>
    <x v="2"/>
    <x v="1"/>
    <x v="7"/>
    <n v="6"/>
    <x v="105"/>
    <x v="1"/>
  </r>
  <r>
    <n v="3886"/>
    <x v="9"/>
    <x v="5"/>
    <n v="7.44"/>
    <x v="9"/>
    <n v="355292"/>
    <x v="3"/>
    <x v="800"/>
    <x v="2"/>
    <n v="48.04"/>
    <s v="First"/>
    <x v="4"/>
    <x v="2"/>
    <x v="1"/>
    <n v="274093.46999999997"/>
    <x v="0"/>
    <x v="31"/>
    <x v="3"/>
    <n v="0"/>
    <x v="34"/>
    <x v="1"/>
  </r>
  <r>
    <n v="3887"/>
    <x v="4"/>
    <x v="7"/>
    <n v="73.08"/>
    <x v="36"/>
    <n v="253988"/>
    <x v="2"/>
    <x v="743"/>
    <x v="0"/>
    <n v="82.36"/>
    <s v="Second"/>
    <x v="3"/>
    <x v="1"/>
    <x v="1"/>
    <n v="151715.45000000001"/>
    <x v="3"/>
    <x v="44"/>
    <x v="2"/>
    <n v="0"/>
    <x v="20"/>
    <x v="2"/>
  </r>
  <r>
    <n v="3888"/>
    <x v="4"/>
    <x v="3"/>
    <n v="56.01"/>
    <x v="14"/>
    <n v="256045"/>
    <x v="2"/>
    <x v="653"/>
    <x v="1"/>
    <n v="77.52"/>
    <s v="Second"/>
    <x v="3"/>
    <x v="2"/>
    <x v="1"/>
    <n v="157557.62"/>
    <x v="1"/>
    <x v="33"/>
    <x v="2"/>
    <n v="0"/>
    <x v="39"/>
    <x v="1"/>
  </r>
  <r>
    <n v="3889"/>
    <x v="1"/>
    <x v="5"/>
    <n v="17.54"/>
    <x v="13"/>
    <n v="52762"/>
    <x v="4"/>
    <x v="397"/>
    <x v="0"/>
    <n v="79.77"/>
    <s v="Second"/>
    <x v="0"/>
    <x v="0"/>
    <x v="1"/>
    <n v="24058.31"/>
    <x v="2"/>
    <x v="39"/>
    <x v="4"/>
    <n v="0"/>
    <x v="23"/>
    <x v="0"/>
  </r>
  <r>
    <n v="3890"/>
    <x v="7"/>
    <x v="0"/>
    <n v="38.229999999999997"/>
    <x v="35"/>
    <n v="183782"/>
    <x v="8"/>
    <x v="624"/>
    <x v="2"/>
    <n v="33.64"/>
    <s v="Second"/>
    <x v="7"/>
    <x v="1"/>
    <x v="1"/>
    <n v="112582.16"/>
    <x v="2"/>
    <x v="18"/>
    <x v="8"/>
    <n v="2"/>
    <x v="40"/>
    <x v="5"/>
  </r>
  <r>
    <n v="3891"/>
    <x v="6"/>
    <x v="1"/>
    <n v="58.22"/>
    <x v="26"/>
    <n v="192971"/>
    <x v="6"/>
    <x v="100"/>
    <x v="1"/>
    <n v="75.290000000000006"/>
    <s v="Second"/>
    <x v="3"/>
    <x v="2"/>
    <x v="0"/>
    <n v="151788.57"/>
    <x v="0"/>
    <x v="0"/>
    <x v="6"/>
    <n v="2"/>
    <x v="38"/>
    <x v="0"/>
  </r>
  <r>
    <n v="3892"/>
    <x v="6"/>
    <x v="7"/>
    <n v="40.64"/>
    <x v="36"/>
    <n v="81275"/>
    <x v="6"/>
    <x v="160"/>
    <x v="1"/>
    <n v="65.84"/>
    <s v="Third"/>
    <x v="0"/>
    <x v="0"/>
    <x v="0"/>
    <n v="56200.54"/>
    <x v="1"/>
    <x v="43"/>
    <x v="6"/>
    <n v="7"/>
    <x v="22"/>
    <x v="0"/>
  </r>
  <r>
    <n v="3893"/>
    <x v="9"/>
    <x v="7"/>
    <n v="74.06"/>
    <x v="23"/>
    <n v="342958"/>
    <x v="1"/>
    <x v="705"/>
    <x v="1"/>
    <n v="69.900000000000006"/>
    <s v="Third"/>
    <x v="2"/>
    <x v="2"/>
    <x v="0"/>
    <n v="168843.81"/>
    <x v="3"/>
    <x v="38"/>
    <x v="1"/>
    <n v="1"/>
    <x v="31"/>
    <x v="5"/>
  </r>
  <r>
    <n v="3894"/>
    <x v="1"/>
    <x v="2"/>
    <n v="53.74"/>
    <x v="8"/>
    <n v="358274"/>
    <x v="4"/>
    <x v="546"/>
    <x v="2"/>
    <n v="26.81"/>
    <s v="Third"/>
    <x v="0"/>
    <x v="1"/>
    <x v="1"/>
    <n v="178812.37"/>
    <x v="3"/>
    <x v="19"/>
    <x v="4"/>
    <n v="0"/>
    <x v="6"/>
    <x v="2"/>
  </r>
  <r>
    <n v="3895"/>
    <x v="0"/>
    <x v="4"/>
    <n v="58.43"/>
    <x v="4"/>
    <n v="166408"/>
    <x v="6"/>
    <x v="724"/>
    <x v="1"/>
    <n v="88.46"/>
    <s v="Third"/>
    <x v="1"/>
    <x v="1"/>
    <x v="0"/>
    <n v="71846.12"/>
    <x v="2"/>
    <x v="27"/>
    <x v="6"/>
    <n v="6"/>
    <x v="15"/>
    <x v="4"/>
  </r>
  <r>
    <n v="3896"/>
    <x v="1"/>
    <x v="3"/>
    <n v="79.97"/>
    <x v="14"/>
    <n v="261522"/>
    <x v="3"/>
    <x v="357"/>
    <x v="0"/>
    <n v="75.39"/>
    <s v="Second"/>
    <x v="0"/>
    <x v="1"/>
    <x v="0"/>
    <n v="142784.81"/>
    <x v="1"/>
    <x v="34"/>
    <x v="3"/>
    <n v="2"/>
    <x v="29"/>
    <x v="4"/>
  </r>
  <r>
    <n v="3897"/>
    <x v="7"/>
    <x v="4"/>
    <n v="74.900000000000006"/>
    <x v="16"/>
    <n v="371922"/>
    <x v="7"/>
    <x v="783"/>
    <x v="2"/>
    <n v="37.340000000000003"/>
    <s v="Second"/>
    <x v="7"/>
    <x v="1"/>
    <x v="0"/>
    <n v="247943.78"/>
    <x v="0"/>
    <x v="23"/>
    <x v="7"/>
    <n v="0"/>
    <x v="14"/>
    <x v="4"/>
  </r>
  <r>
    <n v="3898"/>
    <x v="2"/>
    <x v="4"/>
    <n v="62.93"/>
    <x v="16"/>
    <n v="366511"/>
    <x v="0"/>
    <x v="129"/>
    <x v="2"/>
    <n v="41.69"/>
    <s v="Third"/>
    <x v="1"/>
    <x v="0"/>
    <x v="1"/>
    <n v="176483.45"/>
    <x v="3"/>
    <x v="0"/>
    <x v="0"/>
    <n v="2"/>
    <x v="16"/>
    <x v="0"/>
  </r>
  <r>
    <n v="3899"/>
    <x v="4"/>
    <x v="6"/>
    <n v="61.03"/>
    <x v="24"/>
    <n v="324472"/>
    <x v="2"/>
    <x v="516"/>
    <x v="0"/>
    <n v="64.569999999999993"/>
    <s v="Third"/>
    <x v="4"/>
    <x v="1"/>
    <x v="1"/>
    <n v="145692.19"/>
    <x v="3"/>
    <x v="29"/>
    <x v="2"/>
    <n v="3"/>
    <x v="11"/>
    <x v="1"/>
  </r>
  <r>
    <n v="3900"/>
    <x v="5"/>
    <x v="7"/>
    <n v="37.549999999999997"/>
    <x v="28"/>
    <n v="294171"/>
    <x v="9"/>
    <x v="657"/>
    <x v="1"/>
    <n v="69.680000000000007"/>
    <s v="Third"/>
    <x v="0"/>
    <x v="2"/>
    <x v="0"/>
    <n v="206483.71"/>
    <x v="3"/>
    <x v="47"/>
    <x v="9"/>
    <n v="1"/>
    <x v="2"/>
    <x v="1"/>
  </r>
  <r>
    <n v="3901"/>
    <x v="9"/>
    <x v="5"/>
    <n v="18.68"/>
    <x v="9"/>
    <n v="52194"/>
    <x v="3"/>
    <x v="714"/>
    <x v="1"/>
    <n v="88.98"/>
    <s v="Second"/>
    <x v="4"/>
    <x v="2"/>
    <x v="1"/>
    <n v="22586.01"/>
    <x v="1"/>
    <x v="0"/>
    <x v="3"/>
    <n v="0"/>
    <x v="15"/>
    <x v="0"/>
  </r>
  <r>
    <n v="3902"/>
    <x v="1"/>
    <x v="1"/>
    <n v="63.58"/>
    <x v="1"/>
    <n v="77479"/>
    <x v="1"/>
    <x v="490"/>
    <x v="0"/>
    <n v="94.26"/>
    <s v="Second"/>
    <x v="6"/>
    <x v="0"/>
    <x v="0"/>
    <n v="49487.32"/>
    <x v="1"/>
    <x v="32"/>
    <x v="1"/>
    <n v="0"/>
    <x v="9"/>
    <x v="1"/>
  </r>
  <r>
    <n v="3903"/>
    <x v="7"/>
    <x v="0"/>
    <n v="28.41"/>
    <x v="39"/>
    <n v="168146"/>
    <x v="4"/>
    <x v="819"/>
    <x v="0"/>
    <n v="63.5"/>
    <s v="Third"/>
    <x v="0"/>
    <x v="1"/>
    <x v="0"/>
    <n v="99308.26"/>
    <x v="2"/>
    <x v="37"/>
    <x v="4"/>
    <n v="0"/>
    <x v="0"/>
    <x v="2"/>
  </r>
  <r>
    <n v="3904"/>
    <x v="9"/>
    <x v="0"/>
    <n v="66.239999999999995"/>
    <x v="0"/>
    <n v="360307"/>
    <x v="5"/>
    <x v="238"/>
    <x v="1"/>
    <n v="91.49"/>
    <s v="First"/>
    <x v="5"/>
    <x v="1"/>
    <x v="1"/>
    <n v="242131.77"/>
    <x v="0"/>
    <x v="31"/>
    <x v="5"/>
    <n v="0"/>
    <x v="14"/>
    <x v="1"/>
  </r>
  <r>
    <n v="3905"/>
    <x v="7"/>
    <x v="5"/>
    <n v="14.5"/>
    <x v="15"/>
    <n v="74095"/>
    <x v="2"/>
    <x v="132"/>
    <x v="1"/>
    <n v="90.34"/>
    <s v="Second"/>
    <x v="2"/>
    <x v="2"/>
    <x v="0"/>
    <n v="39564.449999999997"/>
    <x v="2"/>
    <x v="25"/>
    <x v="2"/>
    <n v="2"/>
    <x v="21"/>
    <x v="3"/>
  </r>
  <r>
    <n v="3906"/>
    <x v="5"/>
    <x v="6"/>
    <n v="27.85"/>
    <x v="31"/>
    <n v="298723"/>
    <x v="2"/>
    <x v="726"/>
    <x v="0"/>
    <n v="82.02"/>
    <s v="Third"/>
    <x v="6"/>
    <x v="0"/>
    <x v="1"/>
    <n v="208445.45"/>
    <x v="0"/>
    <x v="43"/>
    <x v="2"/>
    <n v="1"/>
    <x v="2"/>
    <x v="0"/>
  </r>
  <r>
    <n v="3907"/>
    <x v="9"/>
    <x v="6"/>
    <n v="39.74"/>
    <x v="21"/>
    <n v="387348"/>
    <x v="0"/>
    <x v="59"/>
    <x v="1"/>
    <n v="96.65"/>
    <s v="First"/>
    <x v="2"/>
    <x v="1"/>
    <x v="0"/>
    <n v="194453.4"/>
    <x v="0"/>
    <x v="2"/>
    <x v="0"/>
    <n v="0"/>
    <x v="6"/>
    <x v="2"/>
  </r>
  <r>
    <n v="3908"/>
    <x v="1"/>
    <x v="5"/>
    <n v="74.87"/>
    <x v="13"/>
    <n v="127337"/>
    <x v="1"/>
    <x v="85"/>
    <x v="2"/>
    <n v="41.08"/>
    <s v="Third"/>
    <x v="0"/>
    <x v="1"/>
    <x v="1"/>
    <n v="85987.59"/>
    <x v="1"/>
    <x v="32"/>
    <x v="1"/>
    <n v="4"/>
    <x v="13"/>
    <x v="1"/>
  </r>
  <r>
    <n v="3909"/>
    <x v="9"/>
    <x v="1"/>
    <n v="33.729999999999997"/>
    <x v="25"/>
    <n v="277137"/>
    <x v="0"/>
    <x v="663"/>
    <x v="1"/>
    <n v="62.05"/>
    <s v="Second"/>
    <x v="1"/>
    <x v="0"/>
    <x v="0"/>
    <n v="188778.56"/>
    <x v="3"/>
    <x v="13"/>
    <x v="0"/>
    <n v="2"/>
    <x v="13"/>
    <x v="1"/>
  </r>
  <r>
    <n v="3910"/>
    <x v="1"/>
    <x v="7"/>
    <n v="77.150000000000006"/>
    <x v="30"/>
    <n v="184462"/>
    <x v="8"/>
    <x v="563"/>
    <x v="1"/>
    <n v="63.06"/>
    <s v="Third"/>
    <x v="0"/>
    <x v="0"/>
    <x v="1"/>
    <n v="85499.66"/>
    <x v="1"/>
    <x v="9"/>
    <x v="8"/>
    <n v="8"/>
    <x v="23"/>
    <x v="5"/>
  </r>
  <r>
    <n v="3911"/>
    <x v="7"/>
    <x v="5"/>
    <n v="61.64"/>
    <x v="20"/>
    <n v="168972"/>
    <x v="5"/>
    <x v="637"/>
    <x v="1"/>
    <n v="90.33"/>
    <s v="Second"/>
    <x v="9"/>
    <x v="1"/>
    <x v="0"/>
    <n v="80752.89"/>
    <x v="2"/>
    <x v="46"/>
    <x v="5"/>
    <n v="2"/>
    <x v="16"/>
    <x v="2"/>
  </r>
  <r>
    <n v="3912"/>
    <x v="7"/>
    <x v="6"/>
    <n v="42.46"/>
    <x v="24"/>
    <n v="293621"/>
    <x v="4"/>
    <x v="808"/>
    <x v="1"/>
    <n v="62.64"/>
    <s v="Second"/>
    <x v="0"/>
    <x v="2"/>
    <x v="1"/>
    <n v="165590.94"/>
    <x v="2"/>
    <x v="39"/>
    <x v="4"/>
    <n v="0"/>
    <x v="19"/>
    <x v="0"/>
  </r>
  <r>
    <n v="3913"/>
    <x v="6"/>
    <x v="3"/>
    <n v="77.08"/>
    <x v="3"/>
    <n v="257641"/>
    <x v="5"/>
    <x v="808"/>
    <x v="1"/>
    <n v="65.900000000000006"/>
    <s v="First"/>
    <x v="5"/>
    <x v="0"/>
    <x v="1"/>
    <n v="135210.20000000001"/>
    <x v="3"/>
    <x v="18"/>
    <x v="5"/>
    <n v="0"/>
    <x v="35"/>
    <x v="5"/>
  </r>
  <r>
    <n v="3914"/>
    <x v="7"/>
    <x v="3"/>
    <n v="15.28"/>
    <x v="14"/>
    <n v="171730"/>
    <x v="0"/>
    <x v="374"/>
    <x v="1"/>
    <n v="93.39"/>
    <s v="First"/>
    <x v="2"/>
    <x v="1"/>
    <x v="0"/>
    <n v="91205.69"/>
    <x v="1"/>
    <x v="28"/>
    <x v="0"/>
    <n v="0"/>
    <x v="21"/>
    <x v="4"/>
  </r>
  <r>
    <n v="3915"/>
    <x v="1"/>
    <x v="5"/>
    <n v="26.16"/>
    <x v="5"/>
    <n v="209493"/>
    <x v="3"/>
    <x v="259"/>
    <x v="1"/>
    <n v="63.73"/>
    <s v="Second"/>
    <x v="4"/>
    <x v="2"/>
    <x v="1"/>
    <n v="97216.82"/>
    <x v="0"/>
    <x v="7"/>
    <x v="3"/>
    <n v="0"/>
    <x v="23"/>
    <x v="2"/>
  </r>
  <r>
    <n v="3916"/>
    <x v="8"/>
    <x v="3"/>
    <n v="5.08"/>
    <x v="7"/>
    <n v="390648"/>
    <x v="6"/>
    <x v="775"/>
    <x v="1"/>
    <n v="80.510000000000005"/>
    <s v="Second"/>
    <x v="7"/>
    <x v="0"/>
    <x v="1"/>
    <n v="290525.37"/>
    <x v="2"/>
    <x v="19"/>
    <x v="6"/>
    <n v="1"/>
    <x v="28"/>
    <x v="2"/>
  </r>
  <r>
    <n v="3917"/>
    <x v="7"/>
    <x v="5"/>
    <n v="29.87"/>
    <x v="9"/>
    <n v="285795"/>
    <x v="5"/>
    <x v="644"/>
    <x v="2"/>
    <n v="34.28"/>
    <s v="Second"/>
    <x v="1"/>
    <x v="1"/>
    <x v="0"/>
    <n v="119891.99"/>
    <x v="2"/>
    <x v="25"/>
    <x v="5"/>
    <n v="8"/>
    <x v="3"/>
    <x v="3"/>
  </r>
  <r>
    <n v="3918"/>
    <x v="2"/>
    <x v="2"/>
    <n v="39.28"/>
    <x v="38"/>
    <n v="114327"/>
    <x v="7"/>
    <x v="610"/>
    <x v="1"/>
    <n v="95.63"/>
    <s v="First"/>
    <x v="7"/>
    <x v="2"/>
    <x v="1"/>
    <n v="71189.289999999994"/>
    <x v="1"/>
    <x v="50"/>
    <x v="7"/>
    <n v="0"/>
    <x v="39"/>
    <x v="1"/>
  </r>
  <r>
    <n v="3919"/>
    <x v="9"/>
    <x v="0"/>
    <n v="29.73"/>
    <x v="6"/>
    <n v="327137"/>
    <x v="5"/>
    <x v="369"/>
    <x v="0"/>
    <n v="60.82"/>
    <s v="Second"/>
    <x v="4"/>
    <x v="1"/>
    <x v="1"/>
    <n v="234501.13"/>
    <x v="0"/>
    <x v="3"/>
    <x v="5"/>
    <n v="7"/>
    <x v="12"/>
    <x v="3"/>
  </r>
  <r>
    <n v="3920"/>
    <x v="6"/>
    <x v="7"/>
    <n v="72.319999999999993"/>
    <x v="28"/>
    <n v="131777"/>
    <x v="2"/>
    <x v="506"/>
    <x v="0"/>
    <n v="60.77"/>
    <s v="First"/>
    <x v="3"/>
    <x v="2"/>
    <x v="1"/>
    <n v="98274.75"/>
    <x v="0"/>
    <x v="13"/>
    <x v="2"/>
    <n v="0"/>
    <x v="32"/>
    <x v="1"/>
  </r>
  <r>
    <n v="3921"/>
    <x v="9"/>
    <x v="6"/>
    <n v="27.84"/>
    <x v="21"/>
    <n v="234086"/>
    <x v="6"/>
    <x v="856"/>
    <x v="1"/>
    <n v="89.43"/>
    <s v="First"/>
    <x v="9"/>
    <x v="0"/>
    <x v="0"/>
    <n v="127049.16"/>
    <x v="3"/>
    <x v="29"/>
    <x v="6"/>
    <n v="0"/>
    <x v="36"/>
    <x v="1"/>
  </r>
  <r>
    <n v="3922"/>
    <x v="9"/>
    <x v="7"/>
    <n v="75.08"/>
    <x v="23"/>
    <n v="171919"/>
    <x v="7"/>
    <x v="42"/>
    <x v="2"/>
    <n v="41.44"/>
    <s v="First"/>
    <x v="7"/>
    <x v="1"/>
    <x v="0"/>
    <n v="114805.66"/>
    <x v="0"/>
    <x v="27"/>
    <x v="7"/>
    <n v="0"/>
    <x v="14"/>
    <x v="4"/>
  </r>
  <r>
    <n v="3923"/>
    <x v="0"/>
    <x v="1"/>
    <n v="48.31"/>
    <x v="19"/>
    <n v="240191"/>
    <x v="4"/>
    <x v="239"/>
    <x v="0"/>
    <n v="90.19"/>
    <s v="Second"/>
    <x v="0"/>
    <x v="1"/>
    <x v="1"/>
    <n v="100011.62"/>
    <x v="2"/>
    <x v="34"/>
    <x v="4"/>
    <n v="0"/>
    <x v="3"/>
    <x v="4"/>
  </r>
  <r>
    <n v="3924"/>
    <x v="8"/>
    <x v="3"/>
    <n v="79.27"/>
    <x v="14"/>
    <n v="278886"/>
    <x v="3"/>
    <x v="29"/>
    <x v="1"/>
    <n v="79.489999999999995"/>
    <s v="First"/>
    <x v="4"/>
    <x v="0"/>
    <x v="1"/>
    <n v="149827.63"/>
    <x v="3"/>
    <x v="38"/>
    <x v="3"/>
    <n v="0"/>
    <x v="36"/>
    <x v="5"/>
  </r>
  <r>
    <n v="3925"/>
    <x v="5"/>
    <x v="1"/>
    <n v="53.23"/>
    <x v="19"/>
    <n v="308548"/>
    <x v="9"/>
    <x v="639"/>
    <x v="1"/>
    <n v="95.37"/>
    <s v="Third"/>
    <x v="0"/>
    <x v="0"/>
    <x v="0"/>
    <n v="129206.27"/>
    <x v="3"/>
    <x v="29"/>
    <x v="9"/>
    <n v="1"/>
    <x v="3"/>
    <x v="1"/>
  </r>
  <r>
    <n v="3926"/>
    <x v="8"/>
    <x v="6"/>
    <n v="59.05"/>
    <x v="21"/>
    <n v="185865"/>
    <x v="9"/>
    <x v="330"/>
    <x v="0"/>
    <n v="73.459999999999994"/>
    <s v="Third"/>
    <x v="0"/>
    <x v="0"/>
    <x v="1"/>
    <n v="115247"/>
    <x v="1"/>
    <x v="27"/>
    <x v="9"/>
    <n v="1"/>
    <x v="39"/>
    <x v="4"/>
  </r>
  <r>
    <n v="3927"/>
    <x v="7"/>
    <x v="6"/>
    <n v="19.84"/>
    <x v="33"/>
    <n v="100129"/>
    <x v="8"/>
    <x v="369"/>
    <x v="1"/>
    <n v="94.37"/>
    <s v="First"/>
    <x v="8"/>
    <x v="1"/>
    <x v="0"/>
    <n v="68300.22"/>
    <x v="2"/>
    <x v="10"/>
    <x v="8"/>
    <n v="0"/>
    <x v="13"/>
    <x v="4"/>
  </r>
  <r>
    <n v="3928"/>
    <x v="2"/>
    <x v="1"/>
    <n v="78.22"/>
    <x v="26"/>
    <n v="227446"/>
    <x v="5"/>
    <x v="686"/>
    <x v="1"/>
    <n v="99.53"/>
    <s v="Second"/>
    <x v="5"/>
    <x v="2"/>
    <x v="0"/>
    <n v="118271.07"/>
    <x v="2"/>
    <x v="8"/>
    <x v="5"/>
    <n v="0"/>
    <x v="35"/>
    <x v="5"/>
  </r>
  <r>
    <n v="3929"/>
    <x v="6"/>
    <x v="0"/>
    <n v="61.11"/>
    <x v="29"/>
    <n v="337722"/>
    <x v="0"/>
    <x v="624"/>
    <x v="2"/>
    <n v="41.54"/>
    <s v="First"/>
    <x v="2"/>
    <x v="1"/>
    <x v="0"/>
    <n v="214857.4"/>
    <x v="2"/>
    <x v="26"/>
    <x v="0"/>
    <n v="0"/>
    <x v="9"/>
    <x v="0"/>
  </r>
  <r>
    <n v="3930"/>
    <x v="8"/>
    <x v="6"/>
    <n v="31.31"/>
    <x v="10"/>
    <n v="69175"/>
    <x v="3"/>
    <x v="187"/>
    <x v="1"/>
    <n v="65.569999999999993"/>
    <s v="Third"/>
    <x v="1"/>
    <x v="0"/>
    <x v="0"/>
    <n v="40460.089999999997"/>
    <x v="2"/>
    <x v="4"/>
    <x v="3"/>
    <n v="1"/>
    <x v="25"/>
    <x v="0"/>
  </r>
  <r>
    <n v="3931"/>
    <x v="6"/>
    <x v="0"/>
    <n v="28.94"/>
    <x v="29"/>
    <n v="92547"/>
    <x v="7"/>
    <x v="661"/>
    <x v="1"/>
    <n v="66.040000000000006"/>
    <s v="Second"/>
    <x v="7"/>
    <x v="1"/>
    <x v="1"/>
    <n v="68246.490000000005"/>
    <x v="2"/>
    <x v="49"/>
    <x v="7"/>
    <n v="0"/>
    <x v="28"/>
    <x v="4"/>
  </r>
  <r>
    <n v="3932"/>
    <x v="5"/>
    <x v="6"/>
    <n v="54.29"/>
    <x v="21"/>
    <n v="365403"/>
    <x v="8"/>
    <x v="463"/>
    <x v="0"/>
    <n v="66.44"/>
    <s v="Third"/>
    <x v="1"/>
    <x v="2"/>
    <x v="0"/>
    <n v="230629.09"/>
    <x v="3"/>
    <x v="21"/>
    <x v="8"/>
    <n v="7"/>
    <x v="37"/>
    <x v="1"/>
  </r>
  <r>
    <n v="3933"/>
    <x v="7"/>
    <x v="6"/>
    <n v="63.98"/>
    <x v="33"/>
    <n v="382368"/>
    <x v="0"/>
    <x v="822"/>
    <x v="1"/>
    <n v="93.83"/>
    <s v="Second"/>
    <x v="4"/>
    <x v="0"/>
    <x v="1"/>
    <n v="176107.43"/>
    <x v="2"/>
    <x v="41"/>
    <x v="0"/>
    <n v="1"/>
    <x v="23"/>
    <x v="5"/>
  </r>
  <r>
    <n v="3934"/>
    <x v="9"/>
    <x v="4"/>
    <n v="42.75"/>
    <x v="18"/>
    <n v="252630"/>
    <x v="1"/>
    <x v="273"/>
    <x v="0"/>
    <n v="72.81"/>
    <s v="Third"/>
    <x v="0"/>
    <x v="2"/>
    <x v="0"/>
    <n v="120012.16"/>
    <x v="2"/>
    <x v="19"/>
    <x v="1"/>
    <n v="4"/>
    <x v="16"/>
    <x v="2"/>
  </r>
  <r>
    <n v="3935"/>
    <x v="6"/>
    <x v="0"/>
    <n v="56.7"/>
    <x v="29"/>
    <n v="388057"/>
    <x v="9"/>
    <x v="151"/>
    <x v="0"/>
    <n v="83.64"/>
    <s v="Third"/>
    <x v="1"/>
    <x v="1"/>
    <x v="0"/>
    <n v="152925.91"/>
    <x v="0"/>
    <x v="48"/>
    <x v="9"/>
    <n v="0"/>
    <x v="55"/>
    <x v="5"/>
  </r>
  <r>
    <n v="3936"/>
    <x v="3"/>
    <x v="4"/>
    <n v="27.1"/>
    <x v="18"/>
    <n v="171334"/>
    <x v="4"/>
    <x v="612"/>
    <x v="1"/>
    <n v="60.48"/>
    <s v="Second"/>
    <x v="0"/>
    <x v="2"/>
    <x v="1"/>
    <n v="95383.12"/>
    <x v="3"/>
    <x v="48"/>
    <x v="4"/>
    <n v="0"/>
    <x v="19"/>
    <x v="5"/>
  </r>
  <r>
    <n v="3937"/>
    <x v="9"/>
    <x v="7"/>
    <n v="30.37"/>
    <x v="23"/>
    <n v="224640"/>
    <x v="7"/>
    <x v="132"/>
    <x v="2"/>
    <n v="47.19"/>
    <s v="Second"/>
    <x v="6"/>
    <x v="0"/>
    <x v="0"/>
    <n v="131696.62"/>
    <x v="3"/>
    <x v="26"/>
    <x v="7"/>
    <n v="2"/>
    <x v="0"/>
    <x v="0"/>
  </r>
  <r>
    <n v="3938"/>
    <x v="7"/>
    <x v="3"/>
    <n v="47.95"/>
    <x v="7"/>
    <n v="394766"/>
    <x v="9"/>
    <x v="352"/>
    <x v="2"/>
    <n v="57.33"/>
    <s v="Third"/>
    <x v="1"/>
    <x v="2"/>
    <x v="0"/>
    <n v="186868.77"/>
    <x v="3"/>
    <x v="37"/>
    <x v="9"/>
    <n v="0"/>
    <x v="17"/>
    <x v="2"/>
  </r>
  <r>
    <n v="3939"/>
    <x v="7"/>
    <x v="6"/>
    <n v="51.21"/>
    <x v="21"/>
    <n v="353882"/>
    <x v="6"/>
    <x v="32"/>
    <x v="0"/>
    <n v="29.59"/>
    <s v="First"/>
    <x v="9"/>
    <x v="1"/>
    <x v="1"/>
    <n v="238850.19"/>
    <x v="1"/>
    <x v="31"/>
    <x v="6"/>
    <n v="0"/>
    <x v="14"/>
    <x v="1"/>
  </r>
  <r>
    <n v="3940"/>
    <x v="0"/>
    <x v="0"/>
    <n v="11.1"/>
    <x v="35"/>
    <n v="107186"/>
    <x v="3"/>
    <x v="636"/>
    <x v="0"/>
    <n v="90.87"/>
    <s v="Second"/>
    <x v="0"/>
    <x v="0"/>
    <x v="0"/>
    <n v="74723.86"/>
    <x v="2"/>
    <x v="18"/>
    <x v="3"/>
    <n v="2"/>
    <x v="2"/>
    <x v="5"/>
  </r>
  <r>
    <n v="3941"/>
    <x v="3"/>
    <x v="1"/>
    <n v="66.650000000000006"/>
    <x v="25"/>
    <n v="131935"/>
    <x v="5"/>
    <x v="403"/>
    <x v="0"/>
    <n v="62.5"/>
    <s v="First"/>
    <x v="5"/>
    <x v="0"/>
    <x v="1"/>
    <n v="92073.600000000006"/>
    <x v="0"/>
    <x v="37"/>
    <x v="5"/>
    <n v="0"/>
    <x v="2"/>
    <x v="2"/>
  </r>
  <r>
    <n v="3942"/>
    <x v="7"/>
    <x v="0"/>
    <n v="61.09"/>
    <x v="0"/>
    <n v="79352"/>
    <x v="1"/>
    <x v="676"/>
    <x v="2"/>
    <n v="44.46"/>
    <s v="Second"/>
    <x v="2"/>
    <x v="2"/>
    <x v="1"/>
    <n v="45177.13"/>
    <x v="0"/>
    <x v="10"/>
    <x v="1"/>
    <n v="1"/>
    <x v="4"/>
    <x v="4"/>
  </r>
  <r>
    <n v="3943"/>
    <x v="6"/>
    <x v="5"/>
    <n v="78.53"/>
    <x v="20"/>
    <n v="244334"/>
    <x v="7"/>
    <x v="90"/>
    <x v="2"/>
    <n v="50.55"/>
    <s v="Third"/>
    <x v="4"/>
    <x v="2"/>
    <x v="1"/>
    <n v="129317.5"/>
    <x v="0"/>
    <x v="4"/>
    <x v="7"/>
    <n v="4"/>
    <x v="21"/>
    <x v="0"/>
  </r>
  <r>
    <n v="3944"/>
    <x v="0"/>
    <x v="7"/>
    <n v="69.08"/>
    <x v="17"/>
    <n v="116266"/>
    <x v="4"/>
    <x v="347"/>
    <x v="0"/>
    <n v="63.57"/>
    <s v="Third"/>
    <x v="0"/>
    <x v="2"/>
    <x v="1"/>
    <n v="71810.880000000005"/>
    <x v="2"/>
    <x v="20"/>
    <x v="4"/>
    <n v="0"/>
    <x v="39"/>
    <x v="2"/>
  </r>
  <r>
    <n v="3945"/>
    <x v="8"/>
    <x v="5"/>
    <n v="18.13"/>
    <x v="13"/>
    <n v="155558"/>
    <x v="5"/>
    <x v="434"/>
    <x v="0"/>
    <n v="71.13"/>
    <s v="Second"/>
    <x v="8"/>
    <x v="1"/>
    <x v="0"/>
    <n v="81847.75"/>
    <x v="1"/>
    <x v="37"/>
    <x v="5"/>
    <n v="1"/>
    <x v="21"/>
    <x v="2"/>
  </r>
  <r>
    <n v="3946"/>
    <x v="5"/>
    <x v="1"/>
    <n v="79.84"/>
    <x v="19"/>
    <n v="390717"/>
    <x v="9"/>
    <x v="536"/>
    <x v="0"/>
    <n v="89.2"/>
    <s v="First"/>
    <x v="1"/>
    <x v="0"/>
    <x v="1"/>
    <n v="209529.77"/>
    <x v="1"/>
    <x v="35"/>
    <x v="9"/>
    <n v="0"/>
    <x v="36"/>
    <x v="5"/>
  </r>
  <r>
    <n v="3947"/>
    <x v="5"/>
    <x v="2"/>
    <n v="51.28"/>
    <x v="8"/>
    <n v="137213"/>
    <x v="4"/>
    <x v="4"/>
    <x v="1"/>
    <n v="60.77"/>
    <s v="Second"/>
    <x v="0"/>
    <x v="0"/>
    <x v="1"/>
    <n v="84298.7"/>
    <x v="1"/>
    <x v="49"/>
    <x v="4"/>
    <n v="0"/>
    <x v="40"/>
    <x v="4"/>
  </r>
  <r>
    <n v="3948"/>
    <x v="0"/>
    <x v="5"/>
    <n v="57.29"/>
    <x v="13"/>
    <n v="111642"/>
    <x v="6"/>
    <x v="843"/>
    <x v="0"/>
    <n v="64.239999999999995"/>
    <s v="Second"/>
    <x v="9"/>
    <x v="0"/>
    <x v="1"/>
    <n v="81462.710000000006"/>
    <x v="1"/>
    <x v="14"/>
    <x v="6"/>
    <n v="0"/>
    <x v="10"/>
    <x v="0"/>
  </r>
  <r>
    <n v="3949"/>
    <x v="5"/>
    <x v="7"/>
    <n v="22.97"/>
    <x v="30"/>
    <n v="223829"/>
    <x v="8"/>
    <x v="164"/>
    <x v="1"/>
    <n v="82.65"/>
    <s v="Second"/>
    <x v="6"/>
    <x v="2"/>
    <x v="0"/>
    <n v="133162.66"/>
    <x v="3"/>
    <x v="37"/>
    <x v="8"/>
    <n v="4"/>
    <x v="0"/>
    <x v="2"/>
  </r>
  <r>
    <n v="3950"/>
    <x v="8"/>
    <x v="6"/>
    <n v="36.71"/>
    <x v="33"/>
    <n v="56938"/>
    <x v="9"/>
    <x v="823"/>
    <x v="1"/>
    <n v="94.62"/>
    <s v="Second"/>
    <x v="1"/>
    <x v="1"/>
    <x v="1"/>
    <n v="39769.58"/>
    <x v="2"/>
    <x v="15"/>
    <x v="9"/>
    <n v="0"/>
    <x v="2"/>
    <x v="0"/>
  </r>
  <r>
    <n v="3951"/>
    <x v="1"/>
    <x v="4"/>
    <n v="69.13"/>
    <x v="4"/>
    <n v="81252"/>
    <x v="3"/>
    <x v="75"/>
    <x v="2"/>
    <n v="30.81"/>
    <s v="Second"/>
    <x v="0"/>
    <x v="1"/>
    <x v="1"/>
    <n v="36115.9"/>
    <x v="0"/>
    <x v="14"/>
    <x v="3"/>
    <n v="2"/>
    <x v="30"/>
    <x v="0"/>
  </r>
  <r>
    <n v="3952"/>
    <x v="5"/>
    <x v="5"/>
    <n v="44.15"/>
    <x v="15"/>
    <n v="331538"/>
    <x v="5"/>
    <x v="83"/>
    <x v="1"/>
    <n v="69.680000000000007"/>
    <s v="Second"/>
    <x v="5"/>
    <x v="0"/>
    <x v="0"/>
    <n v="217968.04"/>
    <x v="3"/>
    <x v="4"/>
    <x v="5"/>
    <n v="0"/>
    <x v="8"/>
    <x v="0"/>
  </r>
  <r>
    <n v="3953"/>
    <x v="4"/>
    <x v="4"/>
    <n v="63.79"/>
    <x v="18"/>
    <n v="106819"/>
    <x v="0"/>
    <x v="432"/>
    <x v="2"/>
    <n v="54.05"/>
    <s v="Second"/>
    <x v="1"/>
    <x v="0"/>
    <x v="0"/>
    <n v="53086.14"/>
    <x v="0"/>
    <x v="35"/>
    <x v="0"/>
    <n v="2"/>
    <x v="6"/>
    <x v="5"/>
  </r>
  <r>
    <n v="3954"/>
    <x v="4"/>
    <x v="3"/>
    <n v="17.96"/>
    <x v="14"/>
    <n v="139628"/>
    <x v="7"/>
    <x v="529"/>
    <x v="2"/>
    <n v="48.29"/>
    <s v="Third"/>
    <x v="7"/>
    <x v="1"/>
    <x v="1"/>
    <n v="97521.49"/>
    <x v="1"/>
    <x v="19"/>
    <x v="7"/>
    <n v="0"/>
    <x v="2"/>
    <x v="2"/>
  </r>
  <r>
    <n v="3955"/>
    <x v="8"/>
    <x v="0"/>
    <n v="62.14"/>
    <x v="0"/>
    <n v="265232"/>
    <x v="7"/>
    <x v="577"/>
    <x v="0"/>
    <n v="68.69"/>
    <s v="Second"/>
    <x v="3"/>
    <x v="1"/>
    <x v="1"/>
    <n v="199927.13"/>
    <x v="1"/>
    <x v="19"/>
    <x v="7"/>
    <n v="1"/>
    <x v="32"/>
    <x v="2"/>
  </r>
  <r>
    <n v="3956"/>
    <x v="4"/>
    <x v="3"/>
    <n v="61.34"/>
    <x v="3"/>
    <n v="275018"/>
    <x v="2"/>
    <x v="13"/>
    <x v="1"/>
    <n v="99.27"/>
    <s v="Third"/>
    <x v="2"/>
    <x v="2"/>
    <x v="0"/>
    <n v="186043.99"/>
    <x v="3"/>
    <x v="8"/>
    <x v="2"/>
    <n v="2"/>
    <x v="13"/>
    <x v="5"/>
  </r>
  <r>
    <n v="3957"/>
    <x v="6"/>
    <x v="5"/>
    <n v="73.540000000000006"/>
    <x v="20"/>
    <n v="205547"/>
    <x v="7"/>
    <x v="61"/>
    <x v="0"/>
    <n v="87.57"/>
    <s v="Second"/>
    <x v="7"/>
    <x v="1"/>
    <x v="0"/>
    <n v="119374.71"/>
    <x v="0"/>
    <x v="25"/>
    <x v="7"/>
    <n v="0"/>
    <x v="25"/>
    <x v="3"/>
  </r>
  <r>
    <n v="3958"/>
    <x v="9"/>
    <x v="5"/>
    <n v="77.930000000000007"/>
    <x v="13"/>
    <n v="209927"/>
    <x v="0"/>
    <x v="299"/>
    <x v="2"/>
    <n v="59.7"/>
    <s v="Second"/>
    <x v="2"/>
    <x v="2"/>
    <x v="0"/>
    <n v="127936.91"/>
    <x v="3"/>
    <x v="50"/>
    <x v="0"/>
    <n v="0"/>
    <x v="40"/>
    <x v="1"/>
  </r>
  <r>
    <n v="3959"/>
    <x v="5"/>
    <x v="3"/>
    <n v="76.77"/>
    <x v="32"/>
    <n v="132977"/>
    <x v="3"/>
    <x v="626"/>
    <x v="0"/>
    <n v="61.65"/>
    <s v="Third"/>
    <x v="1"/>
    <x v="2"/>
    <x v="1"/>
    <n v="80953.759999999995"/>
    <x v="3"/>
    <x v="16"/>
    <x v="3"/>
    <n v="1"/>
    <x v="40"/>
    <x v="2"/>
  </r>
  <r>
    <n v="3960"/>
    <x v="1"/>
    <x v="4"/>
    <n v="8.9600000000000009"/>
    <x v="4"/>
    <n v="337542"/>
    <x v="3"/>
    <x v="371"/>
    <x v="0"/>
    <n v="99.38"/>
    <s v="Third"/>
    <x v="4"/>
    <x v="0"/>
    <x v="1"/>
    <n v="149426.1"/>
    <x v="1"/>
    <x v="50"/>
    <x v="3"/>
    <n v="0"/>
    <x v="30"/>
    <x v="1"/>
  </r>
  <r>
    <n v="3961"/>
    <x v="1"/>
    <x v="4"/>
    <n v="42.38"/>
    <x v="22"/>
    <n v="129384"/>
    <x v="9"/>
    <x v="576"/>
    <x v="2"/>
    <n v="45.71"/>
    <s v="First"/>
    <x v="1"/>
    <x v="1"/>
    <x v="1"/>
    <n v="120780.43"/>
    <x v="0"/>
    <x v="23"/>
    <x v="9"/>
    <n v="0"/>
    <x v="67"/>
    <x v="4"/>
  </r>
  <r>
    <n v="3962"/>
    <x v="4"/>
    <x v="3"/>
    <n v="52.74"/>
    <x v="14"/>
    <n v="95718"/>
    <x v="7"/>
    <x v="50"/>
    <x v="1"/>
    <n v="66.540000000000006"/>
    <s v="First"/>
    <x v="7"/>
    <x v="1"/>
    <x v="1"/>
    <n v="51294.62"/>
    <x v="1"/>
    <x v="22"/>
    <x v="7"/>
    <n v="0"/>
    <x v="36"/>
    <x v="0"/>
  </r>
  <r>
    <n v="3963"/>
    <x v="9"/>
    <x v="4"/>
    <n v="47.74"/>
    <x v="16"/>
    <n v="308408"/>
    <x v="8"/>
    <x v="4"/>
    <x v="1"/>
    <n v="64.16"/>
    <s v="Second"/>
    <x v="4"/>
    <x v="1"/>
    <x v="1"/>
    <n v="133013.76999999999"/>
    <x v="0"/>
    <x v="8"/>
    <x v="8"/>
    <n v="6"/>
    <x v="15"/>
    <x v="5"/>
  </r>
  <r>
    <n v="3964"/>
    <x v="1"/>
    <x v="5"/>
    <n v="40.68"/>
    <x v="15"/>
    <n v="128695"/>
    <x v="5"/>
    <x v="127"/>
    <x v="1"/>
    <n v="72.42"/>
    <s v="First"/>
    <x v="5"/>
    <x v="1"/>
    <x v="1"/>
    <n v="77337.83"/>
    <x v="2"/>
    <x v="1"/>
    <x v="5"/>
    <n v="0"/>
    <x v="20"/>
    <x v="1"/>
  </r>
  <r>
    <n v="3965"/>
    <x v="9"/>
    <x v="7"/>
    <n v="55.92"/>
    <x v="23"/>
    <n v="249764"/>
    <x v="9"/>
    <x v="360"/>
    <x v="1"/>
    <n v="78.34"/>
    <s v="First"/>
    <x v="1"/>
    <x v="0"/>
    <x v="1"/>
    <n v="132214.14000000001"/>
    <x v="1"/>
    <x v="7"/>
    <x v="9"/>
    <n v="0"/>
    <x v="21"/>
    <x v="2"/>
  </r>
  <r>
    <n v="3966"/>
    <x v="2"/>
    <x v="6"/>
    <n v="26.39"/>
    <x v="24"/>
    <n v="64868"/>
    <x v="6"/>
    <x v="667"/>
    <x v="2"/>
    <n v="30.11"/>
    <s v="First"/>
    <x v="9"/>
    <x v="1"/>
    <x v="1"/>
    <n v="37934.400000000001"/>
    <x v="0"/>
    <x v="44"/>
    <x v="6"/>
    <n v="0"/>
    <x v="25"/>
    <x v="2"/>
  </r>
  <r>
    <n v="3967"/>
    <x v="2"/>
    <x v="3"/>
    <n v="59.09"/>
    <x v="7"/>
    <n v="107120"/>
    <x v="1"/>
    <x v="326"/>
    <x v="0"/>
    <n v="74.48"/>
    <s v="First"/>
    <x v="6"/>
    <x v="0"/>
    <x v="1"/>
    <n v="54119.56"/>
    <x v="3"/>
    <x v="2"/>
    <x v="1"/>
    <n v="0"/>
    <x v="1"/>
    <x v="2"/>
  </r>
  <r>
    <n v="3968"/>
    <x v="6"/>
    <x v="6"/>
    <n v="65.569999999999993"/>
    <x v="33"/>
    <n v="246647"/>
    <x v="3"/>
    <x v="632"/>
    <x v="0"/>
    <n v="91.88"/>
    <s v="Second"/>
    <x v="0"/>
    <x v="1"/>
    <x v="0"/>
    <n v="103607.8"/>
    <x v="0"/>
    <x v="19"/>
    <x v="3"/>
    <n v="2"/>
    <x v="3"/>
    <x v="2"/>
  </r>
  <r>
    <n v="3969"/>
    <x v="6"/>
    <x v="3"/>
    <n v="26.24"/>
    <x v="7"/>
    <n v="264774"/>
    <x v="6"/>
    <x v="235"/>
    <x v="2"/>
    <n v="45.1"/>
    <s v="First"/>
    <x v="9"/>
    <x v="1"/>
    <x v="0"/>
    <n v="186103.94"/>
    <x v="1"/>
    <x v="44"/>
    <x v="6"/>
    <n v="0"/>
    <x v="2"/>
    <x v="2"/>
  </r>
  <r>
    <n v="3970"/>
    <x v="2"/>
    <x v="4"/>
    <n v="25.97"/>
    <x v="12"/>
    <n v="172278"/>
    <x v="7"/>
    <x v="420"/>
    <x v="0"/>
    <n v="64.62"/>
    <s v="Second"/>
    <x v="7"/>
    <x v="2"/>
    <x v="0"/>
    <n v="75528.37"/>
    <x v="3"/>
    <x v="43"/>
    <x v="7"/>
    <n v="0"/>
    <x v="30"/>
    <x v="0"/>
  </r>
  <r>
    <n v="3971"/>
    <x v="8"/>
    <x v="6"/>
    <n v="15.69"/>
    <x v="24"/>
    <n v="103076"/>
    <x v="1"/>
    <x v="63"/>
    <x v="1"/>
    <n v="71.88"/>
    <s v="Second"/>
    <x v="6"/>
    <x v="1"/>
    <x v="0"/>
    <n v="55492.91"/>
    <x v="0"/>
    <x v="34"/>
    <x v="1"/>
    <n v="0"/>
    <x v="36"/>
    <x v="4"/>
  </r>
  <r>
    <n v="3972"/>
    <x v="8"/>
    <x v="2"/>
    <n v="78.61"/>
    <x v="34"/>
    <n v="221778"/>
    <x v="1"/>
    <x v="378"/>
    <x v="2"/>
    <n v="53.86"/>
    <s v="First"/>
    <x v="6"/>
    <x v="0"/>
    <x v="1"/>
    <n v="120433.24"/>
    <x v="0"/>
    <x v="4"/>
    <x v="1"/>
    <n v="0"/>
    <x v="36"/>
    <x v="0"/>
  </r>
  <r>
    <n v="3973"/>
    <x v="0"/>
    <x v="6"/>
    <n v="63.26"/>
    <x v="21"/>
    <n v="262986"/>
    <x v="1"/>
    <x v="849"/>
    <x v="0"/>
    <n v="60.35"/>
    <s v="Second"/>
    <x v="0"/>
    <x v="1"/>
    <x v="1"/>
    <n v="181534.29"/>
    <x v="2"/>
    <x v="3"/>
    <x v="1"/>
    <n v="4"/>
    <x v="22"/>
    <x v="3"/>
  </r>
  <r>
    <n v="3974"/>
    <x v="7"/>
    <x v="5"/>
    <n v="23.93"/>
    <x v="20"/>
    <n v="127294"/>
    <x v="8"/>
    <x v="282"/>
    <x v="0"/>
    <n v="64.91"/>
    <s v="First"/>
    <x v="8"/>
    <x v="2"/>
    <x v="0"/>
    <n v="62382.04"/>
    <x v="0"/>
    <x v="26"/>
    <x v="8"/>
    <n v="0"/>
    <x v="31"/>
    <x v="0"/>
  </r>
  <r>
    <n v="3975"/>
    <x v="3"/>
    <x v="1"/>
    <n v="75.77"/>
    <x v="25"/>
    <n v="202983"/>
    <x v="3"/>
    <x v="223"/>
    <x v="1"/>
    <n v="95.23"/>
    <s v="First"/>
    <x v="4"/>
    <x v="1"/>
    <x v="0"/>
    <n v="94811.98"/>
    <x v="2"/>
    <x v="46"/>
    <x v="3"/>
    <n v="0"/>
    <x v="17"/>
    <x v="2"/>
  </r>
  <r>
    <n v="3976"/>
    <x v="6"/>
    <x v="7"/>
    <n v="15.35"/>
    <x v="28"/>
    <n v="361087"/>
    <x v="3"/>
    <x v="98"/>
    <x v="2"/>
    <n v="33.700000000000003"/>
    <s v="Third"/>
    <x v="1"/>
    <x v="2"/>
    <x v="0"/>
    <n v="256065.8"/>
    <x v="1"/>
    <x v="6"/>
    <x v="3"/>
    <n v="1"/>
    <x v="7"/>
    <x v="0"/>
  </r>
  <r>
    <n v="3977"/>
    <x v="9"/>
    <x v="3"/>
    <n v="31.31"/>
    <x v="7"/>
    <n v="112368"/>
    <x v="6"/>
    <x v="491"/>
    <x v="2"/>
    <n v="56.28"/>
    <s v="Second"/>
    <x v="7"/>
    <x v="1"/>
    <x v="0"/>
    <n v="48796.83"/>
    <x v="0"/>
    <x v="30"/>
    <x v="6"/>
    <n v="1"/>
    <x v="15"/>
    <x v="0"/>
  </r>
  <r>
    <n v="3978"/>
    <x v="6"/>
    <x v="3"/>
    <n v="47.29"/>
    <x v="32"/>
    <n v="287103"/>
    <x v="1"/>
    <x v="239"/>
    <x v="1"/>
    <n v="61.15"/>
    <s v="First"/>
    <x v="6"/>
    <x v="0"/>
    <x v="1"/>
    <n v="225624.65"/>
    <x v="3"/>
    <x v="32"/>
    <x v="1"/>
    <n v="0"/>
    <x v="38"/>
    <x v="1"/>
  </r>
  <r>
    <n v="3979"/>
    <x v="7"/>
    <x v="7"/>
    <n v="50.89"/>
    <x v="28"/>
    <n v="91769"/>
    <x v="1"/>
    <x v="309"/>
    <x v="2"/>
    <n v="45.19"/>
    <s v="First"/>
    <x v="6"/>
    <x v="1"/>
    <x v="1"/>
    <n v="71052.639999999999"/>
    <x v="3"/>
    <x v="18"/>
    <x v="1"/>
    <n v="0"/>
    <x v="34"/>
    <x v="5"/>
  </r>
  <r>
    <n v="3980"/>
    <x v="3"/>
    <x v="6"/>
    <n v="15.51"/>
    <x v="10"/>
    <n v="199373"/>
    <x v="3"/>
    <x v="624"/>
    <x v="0"/>
    <n v="60.03"/>
    <s v="Second"/>
    <x v="0"/>
    <x v="1"/>
    <x v="0"/>
    <n v="122780.1"/>
    <x v="0"/>
    <x v="8"/>
    <x v="3"/>
    <n v="2"/>
    <x v="39"/>
    <x v="5"/>
  </r>
  <r>
    <n v="3981"/>
    <x v="6"/>
    <x v="7"/>
    <n v="29.31"/>
    <x v="30"/>
    <n v="389756"/>
    <x v="1"/>
    <x v="23"/>
    <x v="0"/>
    <n v="65.239999999999995"/>
    <s v="First"/>
    <x v="6"/>
    <x v="0"/>
    <x v="0"/>
    <n v="265461.56"/>
    <x v="3"/>
    <x v="8"/>
    <x v="1"/>
    <n v="0"/>
    <x v="13"/>
    <x v="5"/>
  </r>
  <r>
    <n v="3982"/>
    <x v="8"/>
    <x v="1"/>
    <n v="48.64"/>
    <x v="26"/>
    <n v="78688"/>
    <x v="6"/>
    <x v="644"/>
    <x v="2"/>
    <n v="49.87"/>
    <s v="Second"/>
    <x v="9"/>
    <x v="1"/>
    <x v="0"/>
    <n v="60887.73"/>
    <x v="2"/>
    <x v="43"/>
    <x v="6"/>
    <n v="0"/>
    <x v="34"/>
    <x v="0"/>
  </r>
  <r>
    <n v="3983"/>
    <x v="2"/>
    <x v="7"/>
    <n v="15.44"/>
    <x v="17"/>
    <n v="196341"/>
    <x v="2"/>
    <x v="781"/>
    <x v="2"/>
    <n v="34.76"/>
    <s v="Second"/>
    <x v="2"/>
    <x v="1"/>
    <x v="1"/>
    <n v="93577.33"/>
    <x v="1"/>
    <x v="38"/>
    <x v="2"/>
    <n v="2"/>
    <x v="16"/>
    <x v="5"/>
  </r>
  <r>
    <n v="3984"/>
    <x v="4"/>
    <x v="5"/>
    <n v="46.72"/>
    <x v="5"/>
    <n v="372794"/>
    <x v="3"/>
    <x v="829"/>
    <x v="0"/>
    <n v="62.39"/>
    <s v="Second"/>
    <x v="4"/>
    <x v="2"/>
    <x v="0"/>
    <n v="227283.87"/>
    <x v="0"/>
    <x v="39"/>
    <x v="3"/>
    <n v="0"/>
    <x v="40"/>
    <x v="0"/>
  </r>
  <r>
    <n v="3985"/>
    <x v="3"/>
    <x v="0"/>
    <n v="28.57"/>
    <x v="6"/>
    <n v="197629"/>
    <x v="3"/>
    <x v="12"/>
    <x v="2"/>
    <n v="50.68"/>
    <s v="Third"/>
    <x v="1"/>
    <x v="0"/>
    <x v="1"/>
    <n v="146250.16"/>
    <x v="0"/>
    <x v="30"/>
    <x v="3"/>
    <n v="1"/>
    <x v="28"/>
    <x v="0"/>
  </r>
  <r>
    <n v="3986"/>
    <x v="5"/>
    <x v="2"/>
    <n v="48"/>
    <x v="27"/>
    <n v="241140"/>
    <x v="1"/>
    <x v="535"/>
    <x v="2"/>
    <n v="39.82"/>
    <s v="Third"/>
    <x v="0"/>
    <x v="1"/>
    <x v="1"/>
    <n v="141384.56"/>
    <x v="1"/>
    <x v="48"/>
    <x v="1"/>
    <n v="4"/>
    <x v="0"/>
    <x v="5"/>
  </r>
  <r>
    <n v="3987"/>
    <x v="3"/>
    <x v="3"/>
    <n v="45.36"/>
    <x v="14"/>
    <n v="333136"/>
    <x v="9"/>
    <x v="271"/>
    <x v="0"/>
    <n v="69.13"/>
    <s v="First"/>
    <x v="1"/>
    <x v="2"/>
    <x v="1"/>
    <n v="182182.39"/>
    <x v="1"/>
    <x v="5"/>
    <x v="9"/>
    <n v="0"/>
    <x v="29"/>
    <x v="4"/>
  </r>
  <r>
    <n v="3988"/>
    <x v="4"/>
    <x v="2"/>
    <n v="7.91"/>
    <x v="34"/>
    <n v="328095"/>
    <x v="8"/>
    <x v="677"/>
    <x v="0"/>
    <n v="80.709999999999994"/>
    <s v="Third"/>
    <x v="2"/>
    <x v="0"/>
    <x v="0"/>
    <n v="140498.16"/>
    <x v="1"/>
    <x v="20"/>
    <x v="8"/>
    <n v="5"/>
    <x v="15"/>
    <x v="2"/>
  </r>
  <r>
    <n v="3989"/>
    <x v="6"/>
    <x v="4"/>
    <n v="53.63"/>
    <x v="12"/>
    <n v="98928"/>
    <x v="6"/>
    <x v="306"/>
    <x v="1"/>
    <n v="76.78"/>
    <s v="Third"/>
    <x v="9"/>
    <x v="2"/>
    <x v="1"/>
    <n v="51964.58"/>
    <x v="3"/>
    <x v="44"/>
    <x v="6"/>
    <n v="0"/>
    <x v="21"/>
    <x v="2"/>
  </r>
  <r>
    <n v="3990"/>
    <x v="9"/>
    <x v="6"/>
    <n v="45.29"/>
    <x v="33"/>
    <n v="68261"/>
    <x v="1"/>
    <x v="9"/>
    <x v="2"/>
    <n v="36"/>
    <s v="Second"/>
    <x v="4"/>
    <x v="0"/>
    <x v="0"/>
    <n v="48645.78"/>
    <x v="1"/>
    <x v="13"/>
    <x v="1"/>
    <n v="2"/>
    <x v="7"/>
    <x v="1"/>
  </r>
  <r>
    <n v="3991"/>
    <x v="8"/>
    <x v="7"/>
    <n v="42.1"/>
    <x v="30"/>
    <n v="116973"/>
    <x v="4"/>
    <x v="170"/>
    <x v="1"/>
    <n v="96.87"/>
    <s v="Second"/>
    <x v="0"/>
    <x v="2"/>
    <x v="0"/>
    <n v="87522.04"/>
    <x v="1"/>
    <x v="24"/>
    <x v="4"/>
    <n v="0"/>
    <x v="32"/>
    <x v="4"/>
  </r>
  <r>
    <n v="3992"/>
    <x v="2"/>
    <x v="2"/>
    <n v="18.43"/>
    <x v="2"/>
    <n v="394446"/>
    <x v="6"/>
    <x v="639"/>
    <x v="1"/>
    <n v="93"/>
    <s v="Second"/>
    <x v="2"/>
    <x v="2"/>
    <x v="1"/>
    <n v="212694.32"/>
    <x v="1"/>
    <x v="10"/>
    <x v="6"/>
    <n v="4"/>
    <x v="36"/>
    <x v="4"/>
  </r>
  <r>
    <n v="3993"/>
    <x v="3"/>
    <x v="0"/>
    <n v="12.99"/>
    <x v="6"/>
    <n v="215053"/>
    <x v="9"/>
    <x v="510"/>
    <x v="1"/>
    <n v="88.04"/>
    <s v="Third"/>
    <x v="1"/>
    <x v="2"/>
    <x v="0"/>
    <n v="129050.26"/>
    <x v="1"/>
    <x v="23"/>
    <x v="9"/>
    <n v="0"/>
    <x v="20"/>
    <x v="4"/>
  </r>
  <r>
    <n v="3994"/>
    <x v="0"/>
    <x v="0"/>
    <n v="23.86"/>
    <x v="0"/>
    <n v="254735"/>
    <x v="1"/>
    <x v="45"/>
    <x v="2"/>
    <n v="56.09"/>
    <s v="First"/>
    <x v="6"/>
    <x v="2"/>
    <x v="1"/>
    <n v="139046.57"/>
    <x v="0"/>
    <x v="3"/>
    <x v="1"/>
    <n v="0"/>
    <x v="29"/>
    <x v="3"/>
  </r>
  <r>
    <n v="3995"/>
    <x v="3"/>
    <x v="3"/>
    <n v="24.6"/>
    <x v="7"/>
    <n v="164603"/>
    <x v="2"/>
    <x v="705"/>
    <x v="0"/>
    <n v="68.27"/>
    <s v="Third"/>
    <x v="3"/>
    <x v="1"/>
    <x v="0"/>
    <n v="122204.83"/>
    <x v="1"/>
    <x v="19"/>
    <x v="2"/>
    <n v="0"/>
    <x v="28"/>
    <x v="2"/>
  </r>
  <r>
    <n v="3996"/>
    <x v="9"/>
    <x v="5"/>
    <n v="75.03"/>
    <x v="20"/>
    <n v="100829"/>
    <x v="8"/>
    <x v="833"/>
    <x v="1"/>
    <n v="91.62"/>
    <s v="First"/>
    <x v="8"/>
    <x v="1"/>
    <x v="1"/>
    <n v="71919"/>
    <x v="3"/>
    <x v="15"/>
    <x v="8"/>
    <n v="0"/>
    <x v="7"/>
    <x v="0"/>
  </r>
  <r>
    <n v="3997"/>
    <x v="3"/>
    <x v="4"/>
    <n v="61.34"/>
    <x v="16"/>
    <n v="148939"/>
    <x v="4"/>
    <x v="217"/>
    <x v="0"/>
    <n v="68.87"/>
    <s v="Second"/>
    <x v="0"/>
    <x v="2"/>
    <x v="1"/>
    <n v="95866.880000000005"/>
    <x v="2"/>
    <x v="24"/>
    <x v="4"/>
    <n v="0"/>
    <x v="9"/>
    <x v="4"/>
  </r>
  <r>
    <n v="3998"/>
    <x v="9"/>
    <x v="3"/>
    <n v="24.08"/>
    <x v="11"/>
    <n v="63817"/>
    <x v="1"/>
    <x v="660"/>
    <x v="2"/>
    <n v="40.17"/>
    <s v="Third"/>
    <x v="0"/>
    <x v="1"/>
    <x v="1"/>
    <n v="35450.410000000003"/>
    <x v="2"/>
    <x v="9"/>
    <x v="1"/>
    <n v="4"/>
    <x v="19"/>
    <x v="5"/>
  </r>
  <r>
    <n v="3999"/>
    <x v="7"/>
    <x v="3"/>
    <n v="66.180000000000007"/>
    <x v="32"/>
    <n v="333142"/>
    <x v="6"/>
    <x v="262"/>
    <x v="2"/>
    <n v="52.24"/>
    <s v="Second"/>
    <x v="9"/>
    <x v="2"/>
    <x v="1"/>
    <n v="138175.01999999999"/>
    <x v="0"/>
    <x v="0"/>
    <x v="6"/>
    <n v="0"/>
    <x v="33"/>
    <x v="0"/>
  </r>
  <r>
    <n v="4000"/>
    <x v="3"/>
    <x v="0"/>
    <n v="26.46"/>
    <x v="35"/>
    <n v="143891"/>
    <x v="8"/>
    <x v="613"/>
    <x v="0"/>
    <n v="60.51"/>
    <s v="Third"/>
    <x v="3"/>
    <x v="0"/>
    <x v="0"/>
    <n v="74530.05"/>
    <x v="0"/>
    <x v="38"/>
    <x v="8"/>
    <n v="3"/>
    <x v="35"/>
    <x v="5"/>
  </r>
  <r>
    <n v="4001"/>
    <x v="8"/>
    <x v="3"/>
    <n v="72.989999999999995"/>
    <x v="11"/>
    <n v="214753"/>
    <x v="8"/>
    <x v="765"/>
    <x v="0"/>
    <n v="27.81"/>
    <s v="Second"/>
    <x v="2"/>
    <x v="0"/>
    <x v="1"/>
    <n v="129604.39"/>
    <x v="2"/>
    <x v="0"/>
    <x v="8"/>
    <n v="5"/>
    <x v="20"/>
    <x v="0"/>
  </r>
  <r>
    <n v="4002"/>
    <x v="5"/>
    <x v="0"/>
    <n v="75.91"/>
    <x v="0"/>
    <n v="127571"/>
    <x v="6"/>
    <x v="770"/>
    <x v="0"/>
    <n v="84.16"/>
    <s v="Second"/>
    <x v="7"/>
    <x v="2"/>
    <x v="0"/>
    <n v="85778.58"/>
    <x v="3"/>
    <x v="16"/>
    <x v="6"/>
    <n v="1"/>
    <x v="14"/>
    <x v="2"/>
  </r>
  <r>
    <n v="4003"/>
    <x v="6"/>
    <x v="6"/>
    <n v="40.72"/>
    <x v="10"/>
    <n v="264082"/>
    <x v="9"/>
    <x v="258"/>
    <x v="0"/>
    <n v="88.93"/>
    <s v="Second"/>
    <x v="1"/>
    <x v="1"/>
    <x v="0"/>
    <n v="151373.76999999999"/>
    <x v="0"/>
    <x v="50"/>
    <x v="9"/>
    <n v="0"/>
    <x v="4"/>
    <x v="1"/>
  </r>
  <r>
    <n v="4004"/>
    <x v="6"/>
    <x v="2"/>
    <n v="74.39"/>
    <x v="8"/>
    <n v="125650"/>
    <x v="8"/>
    <x v="671"/>
    <x v="1"/>
    <n v="91.64"/>
    <s v="Second"/>
    <x v="0"/>
    <x v="1"/>
    <x v="0"/>
    <n v="50346.78"/>
    <x v="1"/>
    <x v="2"/>
    <x v="8"/>
    <n v="8"/>
    <x v="44"/>
    <x v="2"/>
  </r>
  <r>
    <n v="4005"/>
    <x v="8"/>
    <x v="1"/>
    <n v="72.45"/>
    <x v="19"/>
    <n v="388846"/>
    <x v="9"/>
    <x v="437"/>
    <x v="2"/>
    <n v="40.94"/>
    <s v="Third"/>
    <x v="1"/>
    <x v="0"/>
    <x v="1"/>
    <n v="127095.98"/>
    <x v="3"/>
    <x v="31"/>
    <x v="9"/>
    <n v="0"/>
    <x v="84"/>
    <x v="1"/>
  </r>
  <r>
    <n v="4006"/>
    <x v="9"/>
    <x v="2"/>
    <n v="22.19"/>
    <x v="38"/>
    <n v="307776"/>
    <x v="2"/>
    <x v="6"/>
    <x v="1"/>
    <n v="88.8"/>
    <s v="Third"/>
    <x v="3"/>
    <x v="2"/>
    <x v="0"/>
    <n v="195535.01"/>
    <x v="1"/>
    <x v="4"/>
    <x v="2"/>
    <n v="0"/>
    <x v="9"/>
    <x v="0"/>
  </r>
  <r>
    <n v="4007"/>
    <x v="3"/>
    <x v="4"/>
    <n v="69.319999999999993"/>
    <x v="12"/>
    <n v="92987"/>
    <x v="7"/>
    <x v="338"/>
    <x v="1"/>
    <n v="97.97"/>
    <s v="First"/>
    <x v="7"/>
    <x v="0"/>
    <x v="1"/>
    <n v="47171.31"/>
    <x v="2"/>
    <x v="14"/>
    <x v="7"/>
    <n v="0"/>
    <x v="1"/>
    <x v="0"/>
  </r>
  <r>
    <n v="4008"/>
    <x v="6"/>
    <x v="6"/>
    <n v="15.86"/>
    <x v="21"/>
    <n v="55688"/>
    <x v="0"/>
    <x v="373"/>
    <x v="2"/>
    <n v="51.8"/>
    <s v="Second"/>
    <x v="1"/>
    <x v="1"/>
    <x v="1"/>
    <n v="32877.57"/>
    <x v="2"/>
    <x v="24"/>
    <x v="0"/>
    <n v="2"/>
    <x v="0"/>
    <x v="4"/>
  </r>
  <r>
    <n v="4009"/>
    <x v="9"/>
    <x v="0"/>
    <n v="31.73"/>
    <x v="39"/>
    <n v="357858"/>
    <x v="4"/>
    <x v="442"/>
    <x v="0"/>
    <n v="71.78"/>
    <s v="First"/>
    <x v="0"/>
    <x v="1"/>
    <x v="1"/>
    <n v="127546.85"/>
    <x v="1"/>
    <x v="48"/>
    <x v="4"/>
    <n v="0"/>
    <x v="73"/>
    <x v="5"/>
  </r>
  <r>
    <n v="4010"/>
    <x v="0"/>
    <x v="5"/>
    <n v="66.290000000000006"/>
    <x v="15"/>
    <n v="177433"/>
    <x v="2"/>
    <x v="773"/>
    <x v="2"/>
    <n v="46.91"/>
    <s v="Second"/>
    <x v="0"/>
    <x v="1"/>
    <x v="0"/>
    <n v="93249.29"/>
    <x v="0"/>
    <x v="17"/>
    <x v="2"/>
    <n v="5"/>
    <x v="21"/>
    <x v="2"/>
  </r>
  <r>
    <n v="4011"/>
    <x v="2"/>
    <x v="6"/>
    <n v="66.900000000000006"/>
    <x v="21"/>
    <n v="190264"/>
    <x v="3"/>
    <x v="209"/>
    <x v="1"/>
    <n v="81.430000000000007"/>
    <s v="First"/>
    <x v="4"/>
    <x v="2"/>
    <x v="1"/>
    <n v="78046.59"/>
    <x v="1"/>
    <x v="49"/>
    <x v="3"/>
    <n v="0"/>
    <x v="33"/>
    <x v="4"/>
  </r>
  <r>
    <n v="4012"/>
    <x v="4"/>
    <x v="7"/>
    <n v="36.61"/>
    <x v="30"/>
    <n v="131033"/>
    <x v="5"/>
    <x v="473"/>
    <x v="2"/>
    <n v="38.86"/>
    <s v="Third"/>
    <x v="6"/>
    <x v="1"/>
    <x v="1"/>
    <n v="29482.89"/>
    <x v="2"/>
    <x v="23"/>
    <x v="5"/>
    <n v="5"/>
    <x v="42"/>
    <x v="4"/>
  </r>
  <r>
    <n v="4013"/>
    <x v="2"/>
    <x v="4"/>
    <n v="46.2"/>
    <x v="16"/>
    <n v="303080"/>
    <x v="1"/>
    <x v="305"/>
    <x v="0"/>
    <n v="61.61"/>
    <s v="Second"/>
    <x v="0"/>
    <x v="1"/>
    <x v="0"/>
    <n v="185592.57"/>
    <x v="3"/>
    <x v="39"/>
    <x v="1"/>
    <n v="4"/>
    <x v="40"/>
    <x v="0"/>
  </r>
  <r>
    <n v="4014"/>
    <x v="2"/>
    <x v="3"/>
    <n v="17.84"/>
    <x v="3"/>
    <n v="96686"/>
    <x v="1"/>
    <x v="661"/>
    <x v="2"/>
    <n v="35.21"/>
    <s v="Third"/>
    <x v="0"/>
    <x v="1"/>
    <x v="1"/>
    <n v="54499.23"/>
    <x v="1"/>
    <x v="22"/>
    <x v="1"/>
    <n v="4"/>
    <x v="19"/>
    <x v="0"/>
  </r>
  <r>
    <n v="4015"/>
    <x v="7"/>
    <x v="1"/>
    <n v="18.37"/>
    <x v="19"/>
    <n v="233154"/>
    <x v="5"/>
    <x v="120"/>
    <x v="1"/>
    <n v="62.31"/>
    <s v="Second"/>
    <x v="6"/>
    <x v="2"/>
    <x v="0"/>
    <n v="98631.31"/>
    <x v="0"/>
    <x v="0"/>
    <x v="5"/>
    <n v="5"/>
    <x v="3"/>
    <x v="0"/>
  </r>
  <r>
    <n v="4016"/>
    <x v="5"/>
    <x v="2"/>
    <n v="51.75"/>
    <x v="27"/>
    <n v="338066"/>
    <x v="4"/>
    <x v="339"/>
    <x v="1"/>
    <n v="87.06"/>
    <s v="First"/>
    <x v="0"/>
    <x v="0"/>
    <x v="1"/>
    <n v="238810.17"/>
    <x v="2"/>
    <x v="32"/>
    <x v="4"/>
    <n v="0"/>
    <x v="7"/>
    <x v="1"/>
  </r>
  <r>
    <n v="4017"/>
    <x v="9"/>
    <x v="6"/>
    <n v="39.770000000000003"/>
    <x v="31"/>
    <n v="176815"/>
    <x v="5"/>
    <x v="99"/>
    <x v="1"/>
    <n v="76.08"/>
    <s v="First"/>
    <x v="5"/>
    <x v="1"/>
    <x v="0"/>
    <n v="121579.2"/>
    <x v="1"/>
    <x v="26"/>
    <x v="5"/>
    <n v="0"/>
    <x v="22"/>
    <x v="0"/>
  </r>
  <r>
    <n v="4018"/>
    <x v="4"/>
    <x v="6"/>
    <n v="7.47"/>
    <x v="10"/>
    <n v="129696"/>
    <x v="2"/>
    <x v="299"/>
    <x v="2"/>
    <n v="31.96"/>
    <s v="First"/>
    <x v="3"/>
    <x v="2"/>
    <x v="0"/>
    <n v="94137.32"/>
    <x v="2"/>
    <x v="4"/>
    <x v="2"/>
    <n v="0"/>
    <x v="10"/>
    <x v="0"/>
  </r>
  <r>
    <n v="4019"/>
    <x v="2"/>
    <x v="6"/>
    <n v="62.19"/>
    <x v="31"/>
    <n v="90024"/>
    <x v="8"/>
    <x v="113"/>
    <x v="1"/>
    <n v="98.22"/>
    <s v="First"/>
    <x v="8"/>
    <x v="1"/>
    <x v="1"/>
    <n v="39927.42"/>
    <x v="3"/>
    <x v="50"/>
    <x v="8"/>
    <n v="0"/>
    <x v="30"/>
    <x v="1"/>
  </r>
  <r>
    <n v="4020"/>
    <x v="7"/>
    <x v="6"/>
    <n v="14.37"/>
    <x v="31"/>
    <n v="180293"/>
    <x v="8"/>
    <x v="628"/>
    <x v="2"/>
    <n v="31.77"/>
    <s v="First"/>
    <x v="8"/>
    <x v="0"/>
    <x v="0"/>
    <n v="134091.59"/>
    <x v="0"/>
    <x v="23"/>
    <x v="8"/>
    <n v="0"/>
    <x v="28"/>
    <x v="4"/>
  </r>
  <r>
    <n v="4021"/>
    <x v="1"/>
    <x v="7"/>
    <n v="31.31"/>
    <x v="30"/>
    <n v="390334"/>
    <x v="1"/>
    <x v="19"/>
    <x v="1"/>
    <n v="96.63"/>
    <s v="Third"/>
    <x v="2"/>
    <x v="2"/>
    <x v="0"/>
    <n v="250759.48"/>
    <x v="3"/>
    <x v="25"/>
    <x v="1"/>
    <n v="1"/>
    <x v="9"/>
    <x v="3"/>
  </r>
  <r>
    <n v="4022"/>
    <x v="6"/>
    <x v="0"/>
    <n v="35.24"/>
    <x v="39"/>
    <n v="336217"/>
    <x v="4"/>
    <x v="621"/>
    <x v="2"/>
    <n v="26.77"/>
    <s v="First"/>
    <x v="0"/>
    <x v="0"/>
    <x v="1"/>
    <n v="255952.14"/>
    <x v="2"/>
    <x v="47"/>
    <x v="4"/>
    <n v="0"/>
    <x v="27"/>
    <x v="1"/>
  </r>
  <r>
    <n v="4023"/>
    <x v="3"/>
    <x v="5"/>
    <n v="50.49"/>
    <x v="20"/>
    <n v="152781"/>
    <x v="3"/>
    <x v="624"/>
    <x v="1"/>
    <n v="84.77"/>
    <s v="First"/>
    <x v="4"/>
    <x v="2"/>
    <x v="0"/>
    <n v="86405.13"/>
    <x v="1"/>
    <x v="28"/>
    <x v="3"/>
    <n v="0"/>
    <x v="4"/>
    <x v="4"/>
  </r>
  <r>
    <n v="4024"/>
    <x v="9"/>
    <x v="5"/>
    <n v="77.39"/>
    <x v="9"/>
    <n v="313294"/>
    <x v="1"/>
    <x v="456"/>
    <x v="2"/>
    <n v="52.38"/>
    <s v="Second"/>
    <x v="6"/>
    <x v="1"/>
    <x v="0"/>
    <n v="162413.64000000001"/>
    <x v="3"/>
    <x v="2"/>
    <x v="1"/>
    <n v="0"/>
    <x v="35"/>
    <x v="2"/>
  </r>
  <r>
    <n v="4025"/>
    <x v="9"/>
    <x v="4"/>
    <n v="78.2"/>
    <x v="12"/>
    <n v="268485"/>
    <x v="4"/>
    <x v="529"/>
    <x v="2"/>
    <n v="33.909999999999997"/>
    <s v="First"/>
    <x v="0"/>
    <x v="2"/>
    <x v="0"/>
    <n v="206341.66"/>
    <x v="1"/>
    <x v="33"/>
    <x v="4"/>
    <n v="0"/>
    <x v="34"/>
    <x v="1"/>
  </r>
  <r>
    <n v="4026"/>
    <x v="1"/>
    <x v="4"/>
    <n v="27.77"/>
    <x v="4"/>
    <n v="229160"/>
    <x v="2"/>
    <x v="760"/>
    <x v="1"/>
    <n v="61.58"/>
    <s v="Second"/>
    <x v="1"/>
    <x v="1"/>
    <x v="1"/>
    <n v="114436.64"/>
    <x v="2"/>
    <x v="35"/>
    <x v="2"/>
    <n v="4"/>
    <x v="6"/>
    <x v="5"/>
  </r>
  <r>
    <n v="4027"/>
    <x v="7"/>
    <x v="3"/>
    <n v="33.17"/>
    <x v="14"/>
    <n v="53729"/>
    <x v="7"/>
    <x v="634"/>
    <x v="2"/>
    <n v="44.52"/>
    <s v="First"/>
    <x v="7"/>
    <x v="0"/>
    <x v="0"/>
    <n v="36058.54"/>
    <x v="1"/>
    <x v="30"/>
    <x v="7"/>
    <n v="0"/>
    <x v="14"/>
    <x v="0"/>
  </r>
  <r>
    <n v="4028"/>
    <x v="2"/>
    <x v="1"/>
    <n v="64.87"/>
    <x v="37"/>
    <n v="59108"/>
    <x v="5"/>
    <x v="462"/>
    <x v="2"/>
    <n v="34.479999999999997"/>
    <s v="Third"/>
    <x v="9"/>
    <x v="1"/>
    <x v="1"/>
    <n v="26198.86"/>
    <x v="2"/>
    <x v="36"/>
    <x v="5"/>
    <n v="2"/>
    <x v="30"/>
    <x v="1"/>
  </r>
  <r>
    <n v="4029"/>
    <x v="9"/>
    <x v="6"/>
    <n v="12.9"/>
    <x v="31"/>
    <n v="250977"/>
    <x v="3"/>
    <x v="493"/>
    <x v="1"/>
    <n v="97.34"/>
    <s v="Third"/>
    <x v="1"/>
    <x v="0"/>
    <x v="0"/>
    <n v="127163.75"/>
    <x v="2"/>
    <x v="4"/>
    <x v="3"/>
    <n v="1"/>
    <x v="1"/>
    <x v="0"/>
  </r>
  <r>
    <n v="4030"/>
    <x v="3"/>
    <x v="6"/>
    <n v="57.75"/>
    <x v="21"/>
    <n v="91558"/>
    <x v="6"/>
    <x v="810"/>
    <x v="0"/>
    <n v="60.08"/>
    <s v="First"/>
    <x v="9"/>
    <x v="1"/>
    <x v="0"/>
    <n v="41923.32"/>
    <x v="2"/>
    <x v="0"/>
    <x v="6"/>
    <n v="0"/>
    <x v="23"/>
    <x v="0"/>
  </r>
  <r>
    <n v="4031"/>
    <x v="0"/>
    <x v="1"/>
    <n v="30.63"/>
    <x v="37"/>
    <n v="232353"/>
    <x v="1"/>
    <x v="459"/>
    <x v="1"/>
    <n v="82.45"/>
    <s v="Second"/>
    <x v="2"/>
    <x v="1"/>
    <x v="1"/>
    <n v="155275.73000000001"/>
    <x v="0"/>
    <x v="41"/>
    <x v="1"/>
    <n v="1"/>
    <x v="14"/>
    <x v="5"/>
  </r>
  <r>
    <n v="4032"/>
    <x v="5"/>
    <x v="6"/>
    <n v="19.5"/>
    <x v="24"/>
    <n v="326439"/>
    <x v="2"/>
    <x v="844"/>
    <x v="1"/>
    <n v="78.77"/>
    <s v="Third"/>
    <x v="4"/>
    <x v="2"/>
    <x v="0"/>
    <n v="144439.99"/>
    <x v="2"/>
    <x v="44"/>
    <x v="2"/>
    <n v="3"/>
    <x v="30"/>
    <x v="2"/>
  </r>
  <r>
    <n v="4033"/>
    <x v="3"/>
    <x v="6"/>
    <n v="26.04"/>
    <x v="21"/>
    <n v="72942"/>
    <x v="3"/>
    <x v="49"/>
    <x v="2"/>
    <n v="34.9"/>
    <s v="Second"/>
    <x v="0"/>
    <x v="0"/>
    <x v="0"/>
    <n v="41348.36"/>
    <x v="0"/>
    <x v="36"/>
    <x v="3"/>
    <n v="2"/>
    <x v="4"/>
    <x v="1"/>
  </r>
  <r>
    <n v="4034"/>
    <x v="8"/>
    <x v="0"/>
    <n v="28.49"/>
    <x v="29"/>
    <n v="176974"/>
    <x v="0"/>
    <x v="690"/>
    <x v="1"/>
    <n v="79.59"/>
    <s v="Third"/>
    <x v="1"/>
    <x v="0"/>
    <x v="1"/>
    <n v="77489.5"/>
    <x v="3"/>
    <x v="21"/>
    <x v="0"/>
    <n v="2"/>
    <x v="30"/>
    <x v="1"/>
  </r>
  <r>
    <n v="4035"/>
    <x v="8"/>
    <x v="0"/>
    <n v="62.55"/>
    <x v="0"/>
    <n v="244373"/>
    <x v="4"/>
    <x v="27"/>
    <x v="0"/>
    <n v="97.34"/>
    <s v="Second"/>
    <x v="0"/>
    <x v="2"/>
    <x v="1"/>
    <n v="116018.52"/>
    <x v="1"/>
    <x v="6"/>
    <x v="4"/>
    <n v="0"/>
    <x v="17"/>
    <x v="0"/>
  </r>
  <r>
    <n v="4036"/>
    <x v="2"/>
    <x v="1"/>
    <n v="14.59"/>
    <x v="25"/>
    <n v="323492"/>
    <x v="5"/>
    <x v="91"/>
    <x v="2"/>
    <n v="44.55"/>
    <s v="Third"/>
    <x v="9"/>
    <x v="0"/>
    <x v="1"/>
    <n v="184925.82"/>
    <x v="0"/>
    <x v="23"/>
    <x v="5"/>
    <n v="2"/>
    <x v="4"/>
    <x v="4"/>
  </r>
  <r>
    <n v="4037"/>
    <x v="2"/>
    <x v="7"/>
    <n v="43.46"/>
    <x v="17"/>
    <n v="304573"/>
    <x v="6"/>
    <x v="241"/>
    <x v="2"/>
    <n v="40.770000000000003"/>
    <s v="Second"/>
    <x v="0"/>
    <x v="1"/>
    <x v="1"/>
    <n v="222969.41"/>
    <x v="1"/>
    <x v="10"/>
    <x v="6"/>
    <n v="7"/>
    <x v="10"/>
    <x v="4"/>
  </r>
  <r>
    <n v="4038"/>
    <x v="1"/>
    <x v="2"/>
    <n v="61.89"/>
    <x v="8"/>
    <n v="296866"/>
    <x v="4"/>
    <x v="527"/>
    <x v="2"/>
    <n v="39.409999999999997"/>
    <s v="Third"/>
    <x v="0"/>
    <x v="2"/>
    <x v="0"/>
    <n v="197341.1"/>
    <x v="0"/>
    <x v="5"/>
    <x v="4"/>
    <n v="0"/>
    <x v="8"/>
    <x v="4"/>
  </r>
  <r>
    <n v="4039"/>
    <x v="8"/>
    <x v="4"/>
    <n v="69.709999999999994"/>
    <x v="4"/>
    <n v="117321"/>
    <x v="1"/>
    <x v="798"/>
    <x v="0"/>
    <n v="69.150000000000006"/>
    <s v="First"/>
    <x v="6"/>
    <x v="2"/>
    <x v="1"/>
    <n v="54257.9"/>
    <x v="3"/>
    <x v="13"/>
    <x v="1"/>
    <n v="0"/>
    <x v="23"/>
    <x v="1"/>
  </r>
  <r>
    <n v="4040"/>
    <x v="6"/>
    <x v="4"/>
    <n v="16.850000000000001"/>
    <x v="22"/>
    <n v="250869"/>
    <x v="2"/>
    <x v="161"/>
    <x v="2"/>
    <n v="36.659999999999997"/>
    <s v="Third"/>
    <x v="2"/>
    <x v="2"/>
    <x v="1"/>
    <n v="126018.36"/>
    <x v="2"/>
    <x v="22"/>
    <x v="2"/>
    <n v="2"/>
    <x v="6"/>
    <x v="0"/>
  </r>
  <r>
    <n v="4041"/>
    <x v="0"/>
    <x v="6"/>
    <n v="29.32"/>
    <x v="10"/>
    <n v="339245"/>
    <x v="2"/>
    <x v="708"/>
    <x v="0"/>
    <n v="29.63"/>
    <s v="Second"/>
    <x v="6"/>
    <x v="2"/>
    <x v="1"/>
    <n v="146227.03"/>
    <x v="2"/>
    <x v="14"/>
    <x v="2"/>
    <n v="1"/>
    <x v="15"/>
    <x v="0"/>
  </r>
  <r>
    <n v="4042"/>
    <x v="6"/>
    <x v="7"/>
    <n v="64.239999999999995"/>
    <x v="17"/>
    <n v="254431"/>
    <x v="6"/>
    <x v="274"/>
    <x v="0"/>
    <n v="97.28"/>
    <s v="Second"/>
    <x v="2"/>
    <x v="1"/>
    <x v="1"/>
    <n v="162442.13"/>
    <x v="0"/>
    <x v="19"/>
    <x v="6"/>
    <n v="4"/>
    <x v="9"/>
    <x v="2"/>
  </r>
  <r>
    <n v="4043"/>
    <x v="2"/>
    <x v="4"/>
    <n v="52.26"/>
    <x v="4"/>
    <n v="78627"/>
    <x v="3"/>
    <x v="69"/>
    <x v="2"/>
    <n v="49.7"/>
    <s v="Third"/>
    <x v="0"/>
    <x v="1"/>
    <x v="0"/>
    <n v="34544.61"/>
    <x v="0"/>
    <x v="32"/>
    <x v="3"/>
    <n v="2"/>
    <x v="30"/>
    <x v="1"/>
  </r>
  <r>
    <n v="4044"/>
    <x v="9"/>
    <x v="4"/>
    <n v="27.56"/>
    <x v="18"/>
    <n v="260797"/>
    <x v="3"/>
    <x v="674"/>
    <x v="2"/>
    <n v="54.8"/>
    <s v="First"/>
    <x v="4"/>
    <x v="1"/>
    <x v="1"/>
    <n v="113577.5"/>
    <x v="2"/>
    <x v="11"/>
    <x v="3"/>
    <n v="0"/>
    <x v="30"/>
    <x v="4"/>
  </r>
  <r>
    <n v="4045"/>
    <x v="6"/>
    <x v="1"/>
    <n v="65.8"/>
    <x v="25"/>
    <n v="233636"/>
    <x v="1"/>
    <x v="837"/>
    <x v="2"/>
    <n v="31.14"/>
    <s v="Third"/>
    <x v="6"/>
    <x v="2"/>
    <x v="1"/>
    <n v="181975.4"/>
    <x v="0"/>
    <x v="38"/>
    <x v="1"/>
    <n v="0"/>
    <x v="5"/>
    <x v="5"/>
  </r>
  <r>
    <n v="4046"/>
    <x v="3"/>
    <x v="5"/>
    <n v="38.229999999999997"/>
    <x v="15"/>
    <n v="365868"/>
    <x v="7"/>
    <x v="844"/>
    <x v="1"/>
    <n v="29.94"/>
    <s v="Second"/>
    <x v="4"/>
    <x v="0"/>
    <x v="1"/>
    <n v="189300.15"/>
    <x v="2"/>
    <x v="14"/>
    <x v="7"/>
    <n v="4"/>
    <x v="35"/>
    <x v="0"/>
  </r>
  <r>
    <n v="4047"/>
    <x v="2"/>
    <x v="1"/>
    <n v="31.34"/>
    <x v="1"/>
    <n v="311253"/>
    <x v="6"/>
    <x v="532"/>
    <x v="0"/>
    <n v="65.28"/>
    <s v="Second"/>
    <x v="2"/>
    <x v="0"/>
    <x v="0"/>
    <n v="208100.23"/>
    <x v="2"/>
    <x v="9"/>
    <x v="6"/>
    <n v="4"/>
    <x v="14"/>
    <x v="5"/>
  </r>
  <r>
    <n v="4048"/>
    <x v="2"/>
    <x v="7"/>
    <n v="57.5"/>
    <x v="30"/>
    <n v="115471"/>
    <x v="3"/>
    <x v="342"/>
    <x v="0"/>
    <n v="62.03"/>
    <s v="First"/>
    <x v="4"/>
    <x v="1"/>
    <x v="1"/>
    <n v="79279.98"/>
    <x v="0"/>
    <x v="24"/>
    <x v="3"/>
    <n v="0"/>
    <x v="22"/>
    <x v="4"/>
  </r>
  <r>
    <n v="4049"/>
    <x v="8"/>
    <x v="6"/>
    <n v="22.02"/>
    <x v="10"/>
    <n v="97429"/>
    <x v="3"/>
    <x v="338"/>
    <x v="1"/>
    <n v="63.74"/>
    <s v="First"/>
    <x v="4"/>
    <x v="2"/>
    <x v="0"/>
    <n v="46850.879999999997"/>
    <x v="0"/>
    <x v="36"/>
    <x v="3"/>
    <n v="0"/>
    <x v="16"/>
    <x v="1"/>
  </r>
  <r>
    <n v="4050"/>
    <x v="6"/>
    <x v="2"/>
    <n v="64.209999999999994"/>
    <x v="27"/>
    <n v="254918"/>
    <x v="6"/>
    <x v="850"/>
    <x v="0"/>
    <n v="77.22"/>
    <s v="Second"/>
    <x v="7"/>
    <x v="1"/>
    <x v="0"/>
    <n v="180249.51"/>
    <x v="0"/>
    <x v="12"/>
    <x v="6"/>
    <n v="1"/>
    <x v="7"/>
    <x v="4"/>
  </r>
  <r>
    <n v="4051"/>
    <x v="4"/>
    <x v="7"/>
    <n v="53.59"/>
    <x v="17"/>
    <n v="130384"/>
    <x v="7"/>
    <x v="598"/>
    <x v="1"/>
    <n v="85.75"/>
    <s v="First"/>
    <x v="7"/>
    <x v="0"/>
    <x v="1"/>
    <n v="96456.98"/>
    <x v="0"/>
    <x v="26"/>
    <x v="7"/>
    <n v="0"/>
    <x v="28"/>
    <x v="0"/>
  </r>
  <r>
    <n v="4052"/>
    <x v="1"/>
    <x v="0"/>
    <n v="39.83"/>
    <x v="29"/>
    <n v="260106"/>
    <x v="2"/>
    <x v="271"/>
    <x v="0"/>
    <n v="84.34"/>
    <s v="Second"/>
    <x v="2"/>
    <x v="0"/>
    <x v="0"/>
    <n v="159190.81"/>
    <x v="1"/>
    <x v="20"/>
    <x v="2"/>
    <n v="2"/>
    <x v="40"/>
    <x v="2"/>
  </r>
  <r>
    <n v="4053"/>
    <x v="7"/>
    <x v="5"/>
    <n v="19.87"/>
    <x v="20"/>
    <n v="347462"/>
    <x v="9"/>
    <x v="69"/>
    <x v="0"/>
    <n v="99.07"/>
    <s v="Third"/>
    <x v="1"/>
    <x v="1"/>
    <x v="0"/>
    <n v="251694.52"/>
    <x v="3"/>
    <x v="2"/>
    <x v="9"/>
    <n v="0"/>
    <x v="12"/>
    <x v="2"/>
  </r>
  <r>
    <n v="4054"/>
    <x v="9"/>
    <x v="1"/>
    <n v="21.46"/>
    <x v="37"/>
    <n v="193437"/>
    <x v="6"/>
    <x v="768"/>
    <x v="0"/>
    <n v="62.93"/>
    <s v="First"/>
    <x v="9"/>
    <x v="1"/>
    <x v="0"/>
    <n v="119021.73"/>
    <x v="2"/>
    <x v="13"/>
    <x v="6"/>
    <n v="0"/>
    <x v="39"/>
    <x v="1"/>
  </r>
  <r>
    <n v="4055"/>
    <x v="9"/>
    <x v="3"/>
    <n v="29.6"/>
    <x v="3"/>
    <n v="63305"/>
    <x v="6"/>
    <x v="72"/>
    <x v="2"/>
    <n v="34.07"/>
    <s v="Second"/>
    <x v="6"/>
    <x v="0"/>
    <x v="0"/>
    <n v="31536.97"/>
    <x v="0"/>
    <x v="20"/>
    <x v="6"/>
    <n v="3"/>
    <x v="6"/>
    <x v="2"/>
  </r>
  <r>
    <n v="4056"/>
    <x v="3"/>
    <x v="7"/>
    <n v="26.06"/>
    <x v="36"/>
    <n v="64118"/>
    <x v="7"/>
    <x v="658"/>
    <x v="1"/>
    <n v="85.98"/>
    <s v="First"/>
    <x v="7"/>
    <x v="0"/>
    <x v="0"/>
    <n v="44127.7"/>
    <x v="0"/>
    <x v="2"/>
    <x v="7"/>
    <n v="0"/>
    <x v="22"/>
    <x v="2"/>
  </r>
  <r>
    <n v="4057"/>
    <x v="6"/>
    <x v="6"/>
    <n v="11.07"/>
    <x v="21"/>
    <n v="210577"/>
    <x v="3"/>
    <x v="478"/>
    <x v="2"/>
    <n v="29.8"/>
    <s v="Third"/>
    <x v="0"/>
    <x v="1"/>
    <x v="1"/>
    <n v="120041.51"/>
    <x v="1"/>
    <x v="4"/>
    <x v="3"/>
    <n v="2"/>
    <x v="4"/>
    <x v="0"/>
  </r>
  <r>
    <n v="4058"/>
    <x v="2"/>
    <x v="6"/>
    <n v="50.39"/>
    <x v="10"/>
    <n v="298601"/>
    <x v="0"/>
    <x v="502"/>
    <x v="0"/>
    <n v="96.13"/>
    <s v="First"/>
    <x v="2"/>
    <x v="2"/>
    <x v="1"/>
    <n v="162021.70000000001"/>
    <x v="1"/>
    <x v="12"/>
    <x v="0"/>
    <n v="0"/>
    <x v="36"/>
    <x v="4"/>
  </r>
  <r>
    <n v="4059"/>
    <x v="2"/>
    <x v="2"/>
    <n v="39.78"/>
    <x v="34"/>
    <n v="214986"/>
    <x v="5"/>
    <x v="643"/>
    <x v="0"/>
    <n v="60.51"/>
    <s v="Third"/>
    <x v="9"/>
    <x v="1"/>
    <x v="1"/>
    <n v="102619.02"/>
    <x v="1"/>
    <x v="9"/>
    <x v="5"/>
    <n v="2"/>
    <x v="16"/>
    <x v="5"/>
  </r>
  <r>
    <n v="4060"/>
    <x v="9"/>
    <x v="1"/>
    <n v="19.05"/>
    <x v="1"/>
    <n v="381141"/>
    <x v="5"/>
    <x v="608"/>
    <x v="2"/>
    <n v="31.14"/>
    <s v="Third"/>
    <x v="5"/>
    <x v="0"/>
    <x v="0"/>
    <n v="127536.06"/>
    <x v="3"/>
    <x v="45"/>
    <x v="5"/>
    <n v="0"/>
    <x v="84"/>
    <x v="2"/>
  </r>
  <r>
    <n v="4061"/>
    <x v="8"/>
    <x v="2"/>
    <n v="46.93"/>
    <x v="34"/>
    <n v="333566"/>
    <x v="1"/>
    <x v="373"/>
    <x v="2"/>
    <n v="52.74"/>
    <s v="Third"/>
    <x v="0"/>
    <x v="1"/>
    <x v="0"/>
    <n v="175024.85"/>
    <x v="2"/>
    <x v="21"/>
    <x v="1"/>
    <n v="4"/>
    <x v="35"/>
    <x v="1"/>
  </r>
  <r>
    <n v="4062"/>
    <x v="9"/>
    <x v="5"/>
    <n v="37.01"/>
    <x v="20"/>
    <n v="168168"/>
    <x v="8"/>
    <x v="825"/>
    <x v="0"/>
    <n v="83.77"/>
    <s v="Third"/>
    <x v="2"/>
    <x v="2"/>
    <x v="0"/>
    <n v="102694"/>
    <x v="0"/>
    <x v="37"/>
    <x v="8"/>
    <n v="5"/>
    <x v="40"/>
    <x v="2"/>
  </r>
  <r>
    <n v="4063"/>
    <x v="2"/>
    <x v="6"/>
    <n v="54.2"/>
    <x v="21"/>
    <n v="172690"/>
    <x v="6"/>
    <x v="412"/>
    <x v="1"/>
    <n v="96.38"/>
    <s v="First"/>
    <x v="9"/>
    <x v="2"/>
    <x v="1"/>
    <n v="72239.429999999993"/>
    <x v="2"/>
    <x v="49"/>
    <x v="6"/>
    <n v="0"/>
    <x v="3"/>
    <x v="4"/>
  </r>
  <r>
    <n v="4064"/>
    <x v="2"/>
    <x v="5"/>
    <n v="33.1"/>
    <x v="20"/>
    <n v="64277"/>
    <x v="1"/>
    <x v="200"/>
    <x v="2"/>
    <n v="46.42"/>
    <s v="Third"/>
    <x v="4"/>
    <x v="0"/>
    <x v="0"/>
    <n v="26530.23"/>
    <x v="1"/>
    <x v="40"/>
    <x v="1"/>
    <n v="2"/>
    <x v="33"/>
    <x v="5"/>
  </r>
  <r>
    <n v="4065"/>
    <x v="1"/>
    <x v="7"/>
    <n v="58.78"/>
    <x v="23"/>
    <n v="121348"/>
    <x v="4"/>
    <x v="780"/>
    <x v="1"/>
    <n v="79.69"/>
    <s v="Third"/>
    <x v="0"/>
    <x v="2"/>
    <x v="1"/>
    <n v="64388.05"/>
    <x v="1"/>
    <x v="18"/>
    <x v="4"/>
    <n v="0"/>
    <x v="21"/>
    <x v="5"/>
  </r>
  <r>
    <n v="4066"/>
    <x v="6"/>
    <x v="6"/>
    <n v="15.65"/>
    <x v="24"/>
    <n v="377712"/>
    <x v="3"/>
    <x v="110"/>
    <x v="0"/>
    <n v="76.489999999999995"/>
    <s v="Second"/>
    <x v="1"/>
    <x v="2"/>
    <x v="1"/>
    <n v="276036.18"/>
    <x v="1"/>
    <x v="28"/>
    <x v="3"/>
    <n v="1"/>
    <x v="10"/>
    <x v="4"/>
  </r>
  <r>
    <n v="4067"/>
    <x v="5"/>
    <x v="6"/>
    <n v="40.549999999999997"/>
    <x v="21"/>
    <n v="164504"/>
    <x v="3"/>
    <x v="599"/>
    <x v="0"/>
    <n v="29.78"/>
    <s v="Third"/>
    <x v="1"/>
    <x v="1"/>
    <x v="1"/>
    <n v="107602.74"/>
    <x v="1"/>
    <x v="0"/>
    <x v="3"/>
    <n v="1"/>
    <x v="18"/>
    <x v="0"/>
  </r>
  <r>
    <n v="4068"/>
    <x v="7"/>
    <x v="0"/>
    <n v="61.1"/>
    <x v="6"/>
    <n v="298652"/>
    <x v="3"/>
    <x v="200"/>
    <x v="1"/>
    <n v="83.11"/>
    <s v="Second"/>
    <x v="4"/>
    <x v="0"/>
    <x v="1"/>
    <n v="168341.1"/>
    <x v="0"/>
    <x v="8"/>
    <x v="3"/>
    <n v="0"/>
    <x v="19"/>
    <x v="5"/>
  </r>
  <r>
    <n v="4069"/>
    <x v="0"/>
    <x v="4"/>
    <n v="44.68"/>
    <x v="16"/>
    <n v="343353"/>
    <x v="4"/>
    <x v="318"/>
    <x v="0"/>
    <n v="82.07"/>
    <s v="Third"/>
    <x v="0"/>
    <x v="1"/>
    <x v="0"/>
    <n v="181513.16"/>
    <x v="0"/>
    <x v="9"/>
    <x v="4"/>
    <n v="0"/>
    <x v="21"/>
    <x v="5"/>
  </r>
  <r>
    <n v="4070"/>
    <x v="6"/>
    <x v="1"/>
    <n v="63.63"/>
    <x v="26"/>
    <n v="314313"/>
    <x v="9"/>
    <x v="845"/>
    <x v="1"/>
    <n v="81.88"/>
    <s v="Third"/>
    <x v="1"/>
    <x v="2"/>
    <x v="1"/>
    <n v="164523.1"/>
    <x v="2"/>
    <x v="42"/>
    <x v="9"/>
    <n v="0"/>
    <x v="35"/>
    <x v="5"/>
  </r>
  <r>
    <n v="4071"/>
    <x v="0"/>
    <x v="4"/>
    <n v="51.49"/>
    <x v="22"/>
    <n v="124643"/>
    <x v="0"/>
    <x v="53"/>
    <x v="0"/>
    <n v="92.52"/>
    <s v="Third"/>
    <x v="2"/>
    <x v="0"/>
    <x v="0"/>
    <n v="74781.440000000002"/>
    <x v="0"/>
    <x v="22"/>
    <x v="0"/>
    <n v="0"/>
    <x v="20"/>
    <x v="0"/>
  </r>
  <r>
    <n v="4072"/>
    <x v="2"/>
    <x v="2"/>
    <n v="49.39"/>
    <x v="34"/>
    <n v="101332"/>
    <x v="2"/>
    <x v="435"/>
    <x v="0"/>
    <n v="92.87"/>
    <s v="First"/>
    <x v="3"/>
    <x v="2"/>
    <x v="0"/>
    <n v="74219.39"/>
    <x v="1"/>
    <x v="20"/>
    <x v="2"/>
    <n v="0"/>
    <x v="10"/>
    <x v="2"/>
  </r>
  <r>
    <n v="4073"/>
    <x v="8"/>
    <x v="5"/>
    <n v="57.83"/>
    <x v="5"/>
    <n v="132355"/>
    <x v="4"/>
    <x v="639"/>
    <x v="0"/>
    <n v="97.68"/>
    <s v="Third"/>
    <x v="0"/>
    <x v="1"/>
    <x v="0"/>
    <n v="61562.78"/>
    <x v="0"/>
    <x v="6"/>
    <x v="4"/>
    <n v="0"/>
    <x v="17"/>
    <x v="0"/>
  </r>
  <r>
    <n v="4074"/>
    <x v="0"/>
    <x v="0"/>
    <n v="78.14"/>
    <x v="39"/>
    <n v="281933"/>
    <x v="7"/>
    <x v="263"/>
    <x v="0"/>
    <n v="96.11"/>
    <s v="Second"/>
    <x v="6"/>
    <x v="0"/>
    <x v="0"/>
    <n v="124166.59"/>
    <x v="1"/>
    <x v="0"/>
    <x v="7"/>
    <n v="2"/>
    <x v="30"/>
    <x v="0"/>
  </r>
  <r>
    <n v="4075"/>
    <x v="5"/>
    <x v="0"/>
    <n v="51.61"/>
    <x v="0"/>
    <n v="325171"/>
    <x v="5"/>
    <x v="244"/>
    <x v="2"/>
    <n v="33.450000000000003"/>
    <s v="Second"/>
    <x v="5"/>
    <x v="2"/>
    <x v="1"/>
    <n v="140532.59"/>
    <x v="3"/>
    <x v="48"/>
    <x v="5"/>
    <n v="0"/>
    <x v="15"/>
    <x v="5"/>
  </r>
  <r>
    <n v="4076"/>
    <x v="2"/>
    <x v="2"/>
    <n v="72.2"/>
    <x v="34"/>
    <n v="358127"/>
    <x v="3"/>
    <x v="91"/>
    <x v="0"/>
    <n v="86.82"/>
    <s v="First"/>
    <x v="4"/>
    <x v="2"/>
    <x v="0"/>
    <n v="127032.47"/>
    <x v="3"/>
    <x v="31"/>
    <x v="3"/>
    <n v="0"/>
    <x v="59"/>
    <x v="1"/>
  </r>
  <r>
    <n v="4077"/>
    <x v="0"/>
    <x v="4"/>
    <n v="15.24"/>
    <x v="18"/>
    <n v="306369"/>
    <x v="3"/>
    <x v="407"/>
    <x v="1"/>
    <n v="77.180000000000007"/>
    <s v="Second"/>
    <x v="4"/>
    <x v="1"/>
    <x v="1"/>
    <n v="235805.34"/>
    <x v="1"/>
    <x v="17"/>
    <x v="3"/>
    <n v="0"/>
    <x v="34"/>
    <x v="2"/>
  </r>
  <r>
    <n v="4078"/>
    <x v="7"/>
    <x v="1"/>
    <n v="23.44"/>
    <x v="1"/>
    <n v="89746"/>
    <x v="1"/>
    <x v="504"/>
    <x v="2"/>
    <n v="52"/>
    <s v="First"/>
    <x v="6"/>
    <x v="2"/>
    <x v="1"/>
    <n v="44173.77"/>
    <x v="1"/>
    <x v="47"/>
    <x v="1"/>
    <n v="0"/>
    <x v="31"/>
    <x v="1"/>
  </r>
  <r>
    <n v="4079"/>
    <x v="2"/>
    <x v="0"/>
    <n v="76.040000000000006"/>
    <x v="35"/>
    <n v="196560"/>
    <x v="4"/>
    <x v="491"/>
    <x v="1"/>
    <n v="61.54"/>
    <s v="Second"/>
    <x v="0"/>
    <x v="0"/>
    <x v="1"/>
    <n v="155990.66"/>
    <x v="2"/>
    <x v="8"/>
    <x v="4"/>
    <n v="0"/>
    <x v="38"/>
    <x v="5"/>
  </r>
  <r>
    <n v="4080"/>
    <x v="9"/>
    <x v="4"/>
    <n v="11.51"/>
    <x v="22"/>
    <n v="61536"/>
    <x v="5"/>
    <x v="101"/>
    <x v="2"/>
    <n v="54"/>
    <s v="Second"/>
    <x v="9"/>
    <x v="1"/>
    <x v="1"/>
    <n v="44712.89"/>
    <x v="0"/>
    <x v="31"/>
    <x v="5"/>
    <n v="2"/>
    <x v="10"/>
    <x v="1"/>
  </r>
  <r>
    <n v="4081"/>
    <x v="4"/>
    <x v="4"/>
    <n v="32.32"/>
    <x v="4"/>
    <n v="371358"/>
    <x v="5"/>
    <x v="416"/>
    <x v="1"/>
    <n v="79.66"/>
    <s v="First"/>
    <x v="5"/>
    <x v="0"/>
    <x v="0"/>
    <n v="241056.91"/>
    <x v="0"/>
    <x v="27"/>
    <x v="5"/>
    <n v="0"/>
    <x v="18"/>
    <x v="4"/>
  </r>
  <r>
    <n v="4082"/>
    <x v="9"/>
    <x v="5"/>
    <n v="62.45"/>
    <x v="15"/>
    <n v="390172"/>
    <x v="3"/>
    <x v="589"/>
    <x v="0"/>
    <n v="97.44"/>
    <s v="Third"/>
    <x v="4"/>
    <x v="2"/>
    <x v="1"/>
    <n v="205183.38"/>
    <x v="3"/>
    <x v="0"/>
    <x v="3"/>
    <n v="0"/>
    <x v="21"/>
    <x v="0"/>
  </r>
  <r>
    <n v="4083"/>
    <x v="6"/>
    <x v="1"/>
    <n v="23.71"/>
    <x v="19"/>
    <n v="365551"/>
    <x v="1"/>
    <x v="223"/>
    <x v="2"/>
    <n v="55.74"/>
    <s v="Second"/>
    <x v="0"/>
    <x v="0"/>
    <x v="0"/>
    <n v="227396.53"/>
    <x v="3"/>
    <x v="45"/>
    <x v="1"/>
    <n v="4"/>
    <x v="39"/>
    <x v="2"/>
  </r>
  <r>
    <n v="4084"/>
    <x v="4"/>
    <x v="1"/>
    <n v="16.36"/>
    <x v="19"/>
    <n v="100244"/>
    <x v="4"/>
    <x v="378"/>
    <x v="2"/>
    <n v="35.24"/>
    <s v="First"/>
    <x v="0"/>
    <x v="2"/>
    <x v="1"/>
    <n v="75298.429999999993"/>
    <x v="0"/>
    <x v="32"/>
    <x v="4"/>
    <n v="0"/>
    <x v="32"/>
    <x v="1"/>
  </r>
  <r>
    <n v="4085"/>
    <x v="3"/>
    <x v="7"/>
    <n v="57.83"/>
    <x v="28"/>
    <n v="266273"/>
    <x v="6"/>
    <x v="257"/>
    <x v="2"/>
    <n v="31.55"/>
    <s v="First"/>
    <x v="9"/>
    <x v="0"/>
    <x v="0"/>
    <n v="139685.98000000001"/>
    <x v="2"/>
    <x v="26"/>
    <x v="6"/>
    <n v="0"/>
    <x v="35"/>
    <x v="0"/>
  </r>
  <r>
    <n v="4086"/>
    <x v="3"/>
    <x v="5"/>
    <n v="43.03"/>
    <x v="13"/>
    <n v="74653"/>
    <x v="4"/>
    <x v="520"/>
    <x v="2"/>
    <n v="34.08"/>
    <s v="First"/>
    <x v="0"/>
    <x v="0"/>
    <x v="0"/>
    <n v="50553.94"/>
    <x v="3"/>
    <x v="17"/>
    <x v="4"/>
    <n v="0"/>
    <x v="13"/>
    <x v="2"/>
  </r>
  <r>
    <n v="4087"/>
    <x v="2"/>
    <x v="0"/>
    <n v="69.349999999999994"/>
    <x v="35"/>
    <n v="131188"/>
    <x v="8"/>
    <x v="266"/>
    <x v="1"/>
    <n v="72.61"/>
    <s v="Second"/>
    <x v="3"/>
    <x v="0"/>
    <x v="0"/>
    <n v="29741.91"/>
    <x v="0"/>
    <x v="39"/>
    <x v="8"/>
    <n v="3"/>
    <x v="42"/>
    <x v="0"/>
  </r>
  <r>
    <n v="4088"/>
    <x v="5"/>
    <x v="5"/>
    <n v="31.68"/>
    <x v="9"/>
    <n v="268001"/>
    <x v="4"/>
    <x v="847"/>
    <x v="1"/>
    <n v="90.63"/>
    <s v="Second"/>
    <x v="0"/>
    <x v="2"/>
    <x v="1"/>
    <n v="120349.23"/>
    <x v="2"/>
    <x v="33"/>
    <x v="4"/>
    <n v="0"/>
    <x v="11"/>
    <x v="1"/>
  </r>
  <r>
    <n v="4089"/>
    <x v="4"/>
    <x v="0"/>
    <n v="44.03"/>
    <x v="6"/>
    <n v="334352"/>
    <x v="2"/>
    <x v="302"/>
    <x v="1"/>
    <n v="93.03"/>
    <s v="Second"/>
    <x v="4"/>
    <x v="0"/>
    <x v="0"/>
    <n v="183021.53"/>
    <x v="3"/>
    <x v="37"/>
    <x v="2"/>
    <n v="3"/>
    <x v="29"/>
    <x v="2"/>
  </r>
  <r>
    <n v="4090"/>
    <x v="6"/>
    <x v="0"/>
    <n v="55.33"/>
    <x v="35"/>
    <n v="368198"/>
    <x v="5"/>
    <x v="723"/>
    <x v="2"/>
    <n v="40.659999999999997"/>
    <s v="Second"/>
    <x v="3"/>
    <x v="2"/>
    <x v="1"/>
    <n v="212293.2"/>
    <x v="3"/>
    <x v="47"/>
    <x v="5"/>
    <n v="4"/>
    <x v="25"/>
    <x v="1"/>
  </r>
  <r>
    <n v="4091"/>
    <x v="3"/>
    <x v="5"/>
    <n v="29.55"/>
    <x v="13"/>
    <n v="259788"/>
    <x v="9"/>
    <x v="770"/>
    <x v="1"/>
    <n v="94.34"/>
    <s v="First"/>
    <x v="1"/>
    <x v="2"/>
    <x v="0"/>
    <n v="207642.91"/>
    <x v="2"/>
    <x v="32"/>
    <x v="9"/>
    <n v="0"/>
    <x v="51"/>
    <x v="1"/>
  </r>
  <r>
    <n v="4092"/>
    <x v="7"/>
    <x v="2"/>
    <n v="28.74"/>
    <x v="27"/>
    <n v="138040"/>
    <x v="8"/>
    <x v="501"/>
    <x v="2"/>
    <n v="25.08"/>
    <s v="First"/>
    <x v="8"/>
    <x v="1"/>
    <x v="0"/>
    <n v="85466.87"/>
    <x v="2"/>
    <x v="21"/>
    <x v="8"/>
    <n v="0"/>
    <x v="39"/>
    <x v="1"/>
  </r>
  <r>
    <n v="4093"/>
    <x v="5"/>
    <x v="0"/>
    <n v="23.77"/>
    <x v="35"/>
    <n v="84012"/>
    <x v="2"/>
    <x v="147"/>
    <x v="0"/>
    <n v="96.52"/>
    <s v="First"/>
    <x v="3"/>
    <x v="1"/>
    <x v="0"/>
    <n v="32973.61"/>
    <x v="2"/>
    <x v="30"/>
    <x v="2"/>
    <n v="0"/>
    <x v="55"/>
    <x v="0"/>
  </r>
  <r>
    <n v="4094"/>
    <x v="3"/>
    <x v="7"/>
    <n v="44.04"/>
    <x v="36"/>
    <n v="64276"/>
    <x v="3"/>
    <x v="550"/>
    <x v="1"/>
    <n v="94.24"/>
    <s v="First"/>
    <x v="4"/>
    <x v="0"/>
    <x v="1"/>
    <n v="46691.14"/>
    <x v="3"/>
    <x v="24"/>
    <x v="3"/>
    <n v="0"/>
    <x v="10"/>
    <x v="4"/>
  </r>
  <r>
    <n v="4095"/>
    <x v="8"/>
    <x v="3"/>
    <n v="18.07"/>
    <x v="7"/>
    <n v="361819"/>
    <x v="9"/>
    <x v="202"/>
    <x v="0"/>
    <n v="90.25"/>
    <s v="Third"/>
    <x v="1"/>
    <x v="0"/>
    <x v="1"/>
    <n v="202852.24"/>
    <x v="0"/>
    <x v="5"/>
    <x v="9"/>
    <n v="0"/>
    <x v="19"/>
    <x v="4"/>
  </r>
  <r>
    <n v="4096"/>
    <x v="2"/>
    <x v="5"/>
    <n v="45.85"/>
    <x v="13"/>
    <n v="165313"/>
    <x v="8"/>
    <x v="229"/>
    <x v="1"/>
    <n v="79.31"/>
    <s v="First"/>
    <x v="8"/>
    <x v="2"/>
    <x v="1"/>
    <n v="84958.64"/>
    <x v="3"/>
    <x v="44"/>
    <x v="8"/>
    <n v="0"/>
    <x v="1"/>
    <x v="2"/>
  </r>
  <r>
    <n v="4097"/>
    <x v="9"/>
    <x v="5"/>
    <n v="66.290000000000006"/>
    <x v="20"/>
    <n v="273271"/>
    <x v="5"/>
    <x v="568"/>
    <x v="2"/>
    <n v="57.33"/>
    <s v="Second"/>
    <x v="3"/>
    <x v="0"/>
    <x v="1"/>
    <n v="159603.64000000001"/>
    <x v="3"/>
    <x v="3"/>
    <x v="5"/>
    <n v="4"/>
    <x v="25"/>
    <x v="3"/>
  </r>
  <r>
    <n v="4098"/>
    <x v="3"/>
    <x v="1"/>
    <n v="79.98"/>
    <x v="25"/>
    <n v="171287"/>
    <x v="2"/>
    <x v="217"/>
    <x v="0"/>
    <n v="95.91"/>
    <s v="First"/>
    <x v="3"/>
    <x v="2"/>
    <x v="0"/>
    <n v="71339.179999999993"/>
    <x v="3"/>
    <x v="35"/>
    <x v="2"/>
    <n v="0"/>
    <x v="3"/>
    <x v="5"/>
  </r>
  <r>
    <n v="4099"/>
    <x v="7"/>
    <x v="6"/>
    <n v="71.819999999999993"/>
    <x v="10"/>
    <n v="63410"/>
    <x v="3"/>
    <x v="788"/>
    <x v="0"/>
    <n v="94.38"/>
    <s v="Second"/>
    <x v="0"/>
    <x v="1"/>
    <x v="0"/>
    <n v="48262.94"/>
    <x v="2"/>
    <x v="17"/>
    <x v="3"/>
    <n v="2"/>
    <x v="27"/>
    <x v="2"/>
  </r>
  <r>
    <n v="4100"/>
    <x v="2"/>
    <x v="7"/>
    <n v="19.29"/>
    <x v="36"/>
    <n v="350363"/>
    <x v="2"/>
    <x v="775"/>
    <x v="0"/>
    <n v="83.55"/>
    <s v="Second"/>
    <x v="2"/>
    <x v="1"/>
    <x v="1"/>
    <n v="222190.79"/>
    <x v="3"/>
    <x v="19"/>
    <x v="2"/>
    <n v="2"/>
    <x v="37"/>
    <x v="2"/>
  </r>
  <r>
    <n v="4101"/>
    <x v="5"/>
    <x v="4"/>
    <n v="71.75"/>
    <x v="22"/>
    <n v="137436"/>
    <x v="4"/>
    <x v="55"/>
    <x v="1"/>
    <n v="89.3"/>
    <s v="Second"/>
    <x v="0"/>
    <x v="2"/>
    <x v="1"/>
    <n v="29194.51"/>
    <x v="3"/>
    <x v="16"/>
    <x v="4"/>
    <n v="0"/>
    <x v="78"/>
    <x v="2"/>
  </r>
  <r>
    <n v="4102"/>
    <x v="0"/>
    <x v="1"/>
    <n v="7.47"/>
    <x v="25"/>
    <n v="298191"/>
    <x v="9"/>
    <x v="804"/>
    <x v="0"/>
    <n v="95.54"/>
    <s v="Third"/>
    <x v="1"/>
    <x v="2"/>
    <x v="0"/>
    <n v="233255.69"/>
    <x v="1"/>
    <x v="5"/>
    <x v="9"/>
    <n v="0"/>
    <x v="5"/>
    <x v="4"/>
  </r>
  <r>
    <n v="4103"/>
    <x v="6"/>
    <x v="6"/>
    <n v="64.16"/>
    <x v="33"/>
    <n v="331344"/>
    <x v="5"/>
    <x v="545"/>
    <x v="0"/>
    <n v="77.83"/>
    <s v="First"/>
    <x v="5"/>
    <x v="2"/>
    <x v="0"/>
    <n v="176062.42"/>
    <x v="2"/>
    <x v="23"/>
    <x v="5"/>
    <n v="0"/>
    <x v="21"/>
    <x v="4"/>
  </r>
  <r>
    <n v="4104"/>
    <x v="2"/>
    <x v="0"/>
    <n v="66.569999999999993"/>
    <x v="0"/>
    <n v="180252"/>
    <x v="8"/>
    <x v="9"/>
    <x v="2"/>
    <n v="42.55"/>
    <s v="Third"/>
    <x v="9"/>
    <x v="2"/>
    <x v="0"/>
    <n v="118789.31"/>
    <x v="0"/>
    <x v="14"/>
    <x v="8"/>
    <n v="1"/>
    <x v="8"/>
    <x v="0"/>
  </r>
  <r>
    <n v="4105"/>
    <x v="6"/>
    <x v="0"/>
    <n v="62.03"/>
    <x v="35"/>
    <n v="255739"/>
    <x v="0"/>
    <x v="787"/>
    <x v="2"/>
    <n v="33.979999999999997"/>
    <s v="Third"/>
    <x v="2"/>
    <x v="2"/>
    <x v="1"/>
    <n v="182215.34"/>
    <x v="0"/>
    <x v="37"/>
    <x v="0"/>
    <n v="0"/>
    <x v="7"/>
    <x v="2"/>
  </r>
  <r>
    <n v="4106"/>
    <x v="1"/>
    <x v="0"/>
    <n v="69.97"/>
    <x v="6"/>
    <n v="306975"/>
    <x v="7"/>
    <x v="223"/>
    <x v="1"/>
    <n v="64.569999999999993"/>
    <s v="First"/>
    <x v="7"/>
    <x v="2"/>
    <x v="0"/>
    <n v="145951.79"/>
    <x v="0"/>
    <x v="15"/>
    <x v="7"/>
    <n v="0"/>
    <x v="16"/>
    <x v="0"/>
  </r>
  <r>
    <n v="4107"/>
    <x v="9"/>
    <x v="4"/>
    <n v="22.04"/>
    <x v="4"/>
    <n v="68513"/>
    <x v="5"/>
    <x v="231"/>
    <x v="1"/>
    <n v="80.400000000000006"/>
    <s v="First"/>
    <x v="5"/>
    <x v="1"/>
    <x v="0"/>
    <n v="54258.93"/>
    <x v="0"/>
    <x v="0"/>
    <x v="5"/>
    <n v="0"/>
    <x v="38"/>
    <x v="0"/>
  </r>
  <r>
    <n v="4108"/>
    <x v="9"/>
    <x v="2"/>
    <n v="57.81"/>
    <x v="38"/>
    <n v="204806"/>
    <x v="0"/>
    <x v="176"/>
    <x v="2"/>
    <n v="26.42"/>
    <s v="Second"/>
    <x v="1"/>
    <x v="1"/>
    <x v="0"/>
    <n v="162715.26999999999"/>
    <x v="1"/>
    <x v="19"/>
    <x v="0"/>
    <n v="2"/>
    <x v="38"/>
    <x v="2"/>
  </r>
  <r>
    <n v="4109"/>
    <x v="8"/>
    <x v="1"/>
    <n v="60.33"/>
    <x v="19"/>
    <n v="219871"/>
    <x v="3"/>
    <x v="339"/>
    <x v="1"/>
    <n v="65.22"/>
    <s v="Second"/>
    <x v="1"/>
    <x v="2"/>
    <x v="0"/>
    <n v="139733.07"/>
    <x v="1"/>
    <x v="2"/>
    <x v="3"/>
    <n v="1"/>
    <x v="9"/>
    <x v="2"/>
  </r>
  <r>
    <n v="4110"/>
    <x v="0"/>
    <x v="3"/>
    <n v="73.010000000000005"/>
    <x v="11"/>
    <n v="102623"/>
    <x v="4"/>
    <x v="715"/>
    <x v="1"/>
    <n v="81.849999999999994"/>
    <s v="Third"/>
    <x v="0"/>
    <x v="1"/>
    <x v="1"/>
    <n v="73474.899999999994"/>
    <x v="1"/>
    <x v="44"/>
    <x v="4"/>
    <n v="0"/>
    <x v="12"/>
    <x v="2"/>
  </r>
  <r>
    <n v="4111"/>
    <x v="0"/>
    <x v="1"/>
    <n v="23.93"/>
    <x v="19"/>
    <n v="271751"/>
    <x v="3"/>
    <x v="635"/>
    <x v="2"/>
    <n v="45.19"/>
    <s v="Third"/>
    <x v="1"/>
    <x v="1"/>
    <x v="0"/>
    <n v="165372.35"/>
    <x v="1"/>
    <x v="1"/>
    <x v="3"/>
    <n v="1"/>
    <x v="40"/>
    <x v="1"/>
  </r>
  <r>
    <n v="4112"/>
    <x v="0"/>
    <x v="4"/>
    <n v="26.78"/>
    <x v="16"/>
    <n v="136618"/>
    <x v="2"/>
    <x v="79"/>
    <x v="0"/>
    <n v="72.13"/>
    <s v="First"/>
    <x v="3"/>
    <x v="1"/>
    <x v="1"/>
    <n v="80955.77"/>
    <x v="1"/>
    <x v="38"/>
    <x v="2"/>
    <n v="0"/>
    <x v="0"/>
    <x v="5"/>
  </r>
  <r>
    <n v="4113"/>
    <x v="1"/>
    <x v="6"/>
    <n v="39.090000000000003"/>
    <x v="33"/>
    <n v="77684"/>
    <x v="9"/>
    <x v="139"/>
    <x v="2"/>
    <n v="58.53"/>
    <s v="First"/>
    <x v="1"/>
    <x v="2"/>
    <x v="1"/>
    <n v="39973.550000000003"/>
    <x v="2"/>
    <x v="9"/>
    <x v="9"/>
    <n v="0"/>
    <x v="1"/>
    <x v="5"/>
  </r>
  <r>
    <n v="4114"/>
    <x v="1"/>
    <x v="1"/>
    <n v="59.2"/>
    <x v="19"/>
    <n v="297971"/>
    <x v="6"/>
    <x v="108"/>
    <x v="2"/>
    <n v="41.06"/>
    <s v="Third"/>
    <x v="6"/>
    <x v="2"/>
    <x v="1"/>
    <n v="173769.29"/>
    <x v="0"/>
    <x v="3"/>
    <x v="6"/>
    <n v="3"/>
    <x v="25"/>
    <x v="3"/>
  </r>
  <r>
    <n v="4115"/>
    <x v="8"/>
    <x v="3"/>
    <n v="14.58"/>
    <x v="14"/>
    <n v="395014"/>
    <x v="2"/>
    <x v="130"/>
    <x v="1"/>
    <n v="96.98"/>
    <s v="First"/>
    <x v="3"/>
    <x v="2"/>
    <x v="1"/>
    <n v="215633.27"/>
    <x v="3"/>
    <x v="36"/>
    <x v="2"/>
    <n v="0"/>
    <x v="29"/>
    <x v="1"/>
  </r>
  <r>
    <n v="4116"/>
    <x v="4"/>
    <x v="6"/>
    <n v="11.47"/>
    <x v="24"/>
    <n v="364131"/>
    <x v="3"/>
    <x v="359"/>
    <x v="2"/>
    <n v="53.21"/>
    <s v="Second"/>
    <x v="4"/>
    <x v="2"/>
    <x v="1"/>
    <n v="249730.69"/>
    <x v="1"/>
    <x v="26"/>
    <x v="3"/>
    <n v="0"/>
    <x v="22"/>
    <x v="0"/>
  </r>
  <r>
    <n v="4117"/>
    <x v="6"/>
    <x v="3"/>
    <n v="5.21"/>
    <x v="14"/>
    <n v="343224"/>
    <x v="9"/>
    <x v="23"/>
    <x v="1"/>
    <n v="91.25"/>
    <s v="First"/>
    <x v="1"/>
    <x v="0"/>
    <x v="1"/>
    <n v="168137.88"/>
    <x v="2"/>
    <x v="27"/>
    <x v="9"/>
    <n v="0"/>
    <x v="31"/>
    <x v="4"/>
  </r>
  <r>
    <n v="4118"/>
    <x v="9"/>
    <x v="4"/>
    <n v="37.11"/>
    <x v="18"/>
    <n v="119891"/>
    <x v="4"/>
    <x v="233"/>
    <x v="2"/>
    <n v="32.24"/>
    <s v="First"/>
    <x v="0"/>
    <x v="2"/>
    <x v="1"/>
    <n v="50293.58"/>
    <x v="3"/>
    <x v="45"/>
    <x v="4"/>
    <n v="0"/>
    <x v="3"/>
    <x v="2"/>
  </r>
  <r>
    <n v="4119"/>
    <x v="2"/>
    <x v="0"/>
    <n v="59.15"/>
    <x v="35"/>
    <n v="64266"/>
    <x v="2"/>
    <x v="297"/>
    <x v="0"/>
    <n v="97.1"/>
    <s v="First"/>
    <x v="3"/>
    <x v="2"/>
    <x v="1"/>
    <n v="47807.3"/>
    <x v="1"/>
    <x v="25"/>
    <x v="2"/>
    <n v="0"/>
    <x v="28"/>
    <x v="3"/>
  </r>
  <r>
    <n v="4120"/>
    <x v="1"/>
    <x v="2"/>
    <n v="27.37"/>
    <x v="8"/>
    <n v="181954"/>
    <x v="1"/>
    <x v="553"/>
    <x v="2"/>
    <n v="47.86"/>
    <s v="First"/>
    <x v="6"/>
    <x v="2"/>
    <x v="0"/>
    <n v="129144.48"/>
    <x v="3"/>
    <x v="1"/>
    <x v="1"/>
    <n v="0"/>
    <x v="7"/>
    <x v="1"/>
  </r>
  <r>
    <n v="4121"/>
    <x v="5"/>
    <x v="3"/>
    <n v="27.35"/>
    <x v="32"/>
    <n v="282418"/>
    <x v="1"/>
    <x v="147"/>
    <x v="1"/>
    <n v="64.52"/>
    <s v="Third"/>
    <x v="2"/>
    <x v="1"/>
    <x v="1"/>
    <n v="176851.86"/>
    <x v="1"/>
    <x v="48"/>
    <x v="1"/>
    <n v="1"/>
    <x v="37"/>
    <x v="5"/>
  </r>
  <r>
    <n v="4122"/>
    <x v="8"/>
    <x v="2"/>
    <n v="20.11"/>
    <x v="34"/>
    <n v="236076"/>
    <x v="3"/>
    <x v="247"/>
    <x v="0"/>
    <n v="90.05"/>
    <s v="First"/>
    <x v="4"/>
    <x v="1"/>
    <x v="0"/>
    <n v="135312.39000000001"/>
    <x v="0"/>
    <x v="40"/>
    <x v="3"/>
    <n v="0"/>
    <x v="4"/>
    <x v="5"/>
  </r>
  <r>
    <n v="4123"/>
    <x v="1"/>
    <x v="0"/>
    <n v="12.16"/>
    <x v="0"/>
    <n v="294978"/>
    <x v="8"/>
    <x v="515"/>
    <x v="0"/>
    <n v="89.2"/>
    <s v="First"/>
    <x v="8"/>
    <x v="2"/>
    <x v="0"/>
    <n v="196388.22"/>
    <x v="1"/>
    <x v="35"/>
    <x v="8"/>
    <n v="0"/>
    <x v="14"/>
    <x v="5"/>
  </r>
  <r>
    <n v="4124"/>
    <x v="2"/>
    <x v="5"/>
    <n v="13.66"/>
    <x v="9"/>
    <n v="179272"/>
    <x v="0"/>
    <x v="333"/>
    <x v="2"/>
    <n v="49.98"/>
    <s v="Second"/>
    <x v="4"/>
    <x v="0"/>
    <x v="0"/>
    <n v="116951.32"/>
    <x v="3"/>
    <x v="29"/>
    <x v="0"/>
    <n v="1"/>
    <x v="18"/>
    <x v="1"/>
  </r>
  <r>
    <n v="4125"/>
    <x v="5"/>
    <x v="7"/>
    <n v="56.08"/>
    <x v="28"/>
    <n v="62106"/>
    <x v="8"/>
    <x v="713"/>
    <x v="2"/>
    <n v="42.47"/>
    <s v="Second"/>
    <x v="2"/>
    <x v="1"/>
    <x v="0"/>
    <n v="48438.74"/>
    <x v="1"/>
    <x v="35"/>
    <x v="8"/>
    <n v="5"/>
    <x v="5"/>
    <x v="5"/>
  </r>
  <r>
    <n v="4126"/>
    <x v="5"/>
    <x v="5"/>
    <n v="20.309999999999999"/>
    <x v="5"/>
    <n v="284414"/>
    <x v="4"/>
    <x v="341"/>
    <x v="2"/>
    <n v="42.01"/>
    <s v="First"/>
    <x v="0"/>
    <x v="2"/>
    <x v="1"/>
    <n v="144228.41"/>
    <x v="1"/>
    <x v="1"/>
    <x v="4"/>
    <n v="0"/>
    <x v="1"/>
    <x v="1"/>
  </r>
  <r>
    <n v="4127"/>
    <x v="5"/>
    <x v="5"/>
    <n v="54.94"/>
    <x v="9"/>
    <n v="65736"/>
    <x v="7"/>
    <x v="344"/>
    <x v="0"/>
    <n v="73.61"/>
    <s v="Second"/>
    <x v="1"/>
    <x v="1"/>
    <x v="1"/>
    <n v="36421.660000000003"/>
    <x v="2"/>
    <x v="0"/>
    <x v="7"/>
    <n v="5"/>
    <x v="29"/>
    <x v="0"/>
  </r>
  <r>
    <n v="4128"/>
    <x v="2"/>
    <x v="3"/>
    <n v="40.57"/>
    <x v="3"/>
    <n v="113918"/>
    <x v="2"/>
    <x v="394"/>
    <x v="2"/>
    <n v="30.8"/>
    <s v="First"/>
    <x v="3"/>
    <x v="0"/>
    <x v="1"/>
    <n v="62143.16"/>
    <x v="3"/>
    <x v="6"/>
    <x v="2"/>
    <n v="0"/>
    <x v="29"/>
    <x v="0"/>
  </r>
  <r>
    <n v="4129"/>
    <x v="3"/>
    <x v="7"/>
    <n v="74.260000000000005"/>
    <x v="23"/>
    <n v="57953"/>
    <x v="3"/>
    <x v="722"/>
    <x v="2"/>
    <n v="56.69"/>
    <s v="Second"/>
    <x v="4"/>
    <x v="1"/>
    <x v="1"/>
    <n v="24406.33"/>
    <x v="0"/>
    <x v="40"/>
    <x v="3"/>
    <n v="0"/>
    <x v="3"/>
    <x v="5"/>
  </r>
  <r>
    <n v="4130"/>
    <x v="5"/>
    <x v="7"/>
    <n v="38.72"/>
    <x v="23"/>
    <n v="306454"/>
    <x v="8"/>
    <x v="561"/>
    <x v="2"/>
    <n v="38.85"/>
    <s v="Second"/>
    <x v="3"/>
    <x v="2"/>
    <x v="0"/>
    <n v="132355.76999999999"/>
    <x v="2"/>
    <x v="47"/>
    <x v="8"/>
    <n v="3"/>
    <x v="15"/>
    <x v="1"/>
  </r>
  <r>
    <n v="4131"/>
    <x v="1"/>
    <x v="2"/>
    <n v="28.71"/>
    <x v="27"/>
    <n v="203721"/>
    <x v="8"/>
    <x v="397"/>
    <x v="0"/>
    <n v="81.39"/>
    <s v="Second"/>
    <x v="3"/>
    <x v="1"/>
    <x v="1"/>
    <n v="110516.59"/>
    <x v="3"/>
    <x v="41"/>
    <x v="8"/>
    <n v="3"/>
    <x v="36"/>
    <x v="5"/>
  </r>
  <r>
    <n v="4132"/>
    <x v="7"/>
    <x v="7"/>
    <n v="18.78"/>
    <x v="17"/>
    <n v="311035"/>
    <x v="5"/>
    <x v="562"/>
    <x v="2"/>
    <n v="30.9"/>
    <s v="Third"/>
    <x v="2"/>
    <x v="0"/>
    <x v="0"/>
    <n v="144895.6"/>
    <x v="0"/>
    <x v="35"/>
    <x v="5"/>
    <n v="6"/>
    <x v="17"/>
    <x v="5"/>
  </r>
  <r>
    <n v="4133"/>
    <x v="3"/>
    <x v="7"/>
    <n v="74.36"/>
    <x v="28"/>
    <n v="309168"/>
    <x v="5"/>
    <x v="273"/>
    <x v="0"/>
    <n v="88.34"/>
    <s v="Second"/>
    <x v="1"/>
    <x v="0"/>
    <x v="0"/>
    <n v="225334.6"/>
    <x v="0"/>
    <x v="29"/>
    <x v="5"/>
    <n v="8"/>
    <x v="10"/>
    <x v="1"/>
  </r>
  <r>
    <n v="4134"/>
    <x v="1"/>
    <x v="4"/>
    <n v="8.1999999999999993"/>
    <x v="18"/>
    <n v="86295"/>
    <x v="0"/>
    <x v="460"/>
    <x v="1"/>
    <n v="62.79"/>
    <s v="Third"/>
    <x v="2"/>
    <x v="1"/>
    <x v="0"/>
    <n v="39483.61"/>
    <x v="2"/>
    <x v="0"/>
    <x v="0"/>
    <n v="0"/>
    <x v="23"/>
    <x v="0"/>
  </r>
  <r>
    <n v="4135"/>
    <x v="7"/>
    <x v="5"/>
    <n v="56.21"/>
    <x v="15"/>
    <n v="82840"/>
    <x v="9"/>
    <x v="219"/>
    <x v="0"/>
    <n v="86.33"/>
    <s v="Second"/>
    <x v="0"/>
    <x v="2"/>
    <x v="0"/>
    <n v="62327.519999999997"/>
    <x v="2"/>
    <x v="7"/>
    <x v="9"/>
    <n v="1"/>
    <x v="32"/>
    <x v="2"/>
  </r>
  <r>
    <n v="4136"/>
    <x v="7"/>
    <x v="6"/>
    <n v="78.099999999999994"/>
    <x v="24"/>
    <n v="234912"/>
    <x v="0"/>
    <x v="576"/>
    <x v="0"/>
    <n v="83.43"/>
    <s v="Second"/>
    <x v="2"/>
    <x v="2"/>
    <x v="0"/>
    <n v="148029.88"/>
    <x v="0"/>
    <x v="43"/>
    <x v="0"/>
    <n v="0"/>
    <x v="37"/>
    <x v="0"/>
  </r>
  <r>
    <n v="4137"/>
    <x v="6"/>
    <x v="3"/>
    <n v="39.5"/>
    <x v="11"/>
    <n v="231941"/>
    <x v="6"/>
    <x v="230"/>
    <x v="2"/>
    <n v="34.85"/>
    <s v="First"/>
    <x v="9"/>
    <x v="2"/>
    <x v="0"/>
    <n v="135923.51"/>
    <x v="1"/>
    <x v="26"/>
    <x v="6"/>
    <n v="0"/>
    <x v="0"/>
    <x v="0"/>
  </r>
  <r>
    <n v="4138"/>
    <x v="3"/>
    <x v="2"/>
    <n v="29.52"/>
    <x v="8"/>
    <n v="195392"/>
    <x v="9"/>
    <x v="671"/>
    <x v="2"/>
    <n v="39.130000000000003"/>
    <s v="Third"/>
    <x v="1"/>
    <x v="0"/>
    <x v="0"/>
    <n v="118879.57"/>
    <x v="1"/>
    <x v="45"/>
    <x v="9"/>
    <n v="0"/>
    <x v="40"/>
    <x v="2"/>
  </r>
  <r>
    <n v="4139"/>
    <x v="6"/>
    <x v="0"/>
    <n v="59.35"/>
    <x v="35"/>
    <n v="169458"/>
    <x v="1"/>
    <x v="206"/>
    <x v="1"/>
    <n v="99.21"/>
    <s v="Third"/>
    <x v="6"/>
    <x v="0"/>
    <x v="1"/>
    <n v="128539.49"/>
    <x v="3"/>
    <x v="40"/>
    <x v="1"/>
    <n v="0"/>
    <x v="27"/>
    <x v="5"/>
  </r>
  <r>
    <n v="4140"/>
    <x v="2"/>
    <x v="6"/>
    <n v="39.42"/>
    <x v="24"/>
    <n v="344479"/>
    <x v="4"/>
    <x v="110"/>
    <x v="0"/>
    <n v="66.62"/>
    <s v="Third"/>
    <x v="0"/>
    <x v="0"/>
    <x v="0"/>
    <n v="207574.39999999999"/>
    <x v="3"/>
    <x v="42"/>
    <x v="4"/>
    <n v="0"/>
    <x v="20"/>
    <x v="5"/>
  </r>
  <r>
    <n v="4141"/>
    <x v="5"/>
    <x v="6"/>
    <n v="62.84"/>
    <x v="33"/>
    <n v="50437"/>
    <x v="9"/>
    <x v="632"/>
    <x v="2"/>
    <n v="30.53"/>
    <s v="Third"/>
    <x v="1"/>
    <x v="2"/>
    <x v="0"/>
    <n v="21628.19"/>
    <x v="0"/>
    <x v="3"/>
    <x v="9"/>
    <n v="0"/>
    <x v="15"/>
    <x v="3"/>
  </r>
  <r>
    <n v="4142"/>
    <x v="4"/>
    <x v="3"/>
    <n v="29.57"/>
    <x v="3"/>
    <n v="256525"/>
    <x v="5"/>
    <x v="254"/>
    <x v="2"/>
    <n v="33.159999999999997"/>
    <s v="Second"/>
    <x v="1"/>
    <x v="2"/>
    <x v="0"/>
    <n v="112643.18"/>
    <x v="1"/>
    <x v="45"/>
    <x v="5"/>
    <n v="8"/>
    <x v="30"/>
    <x v="2"/>
  </r>
  <r>
    <n v="4143"/>
    <x v="7"/>
    <x v="1"/>
    <n v="33.25"/>
    <x v="37"/>
    <n v="329129"/>
    <x v="0"/>
    <x v="153"/>
    <x v="1"/>
    <n v="91.08"/>
    <s v="Third"/>
    <x v="1"/>
    <x v="2"/>
    <x v="1"/>
    <n v="264974.45"/>
    <x v="1"/>
    <x v="16"/>
    <x v="0"/>
    <n v="2"/>
    <x v="48"/>
    <x v="2"/>
  </r>
  <r>
    <n v="4144"/>
    <x v="1"/>
    <x v="4"/>
    <n v="14.88"/>
    <x v="4"/>
    <n v="279231"/>
    <x v="4"/>
    <x v="263"/>
    <x v="0"/>
    <n v="98.53"/>
    <s v="Third"/>
    <x v="0"/>
    <x v="2"/>
    <x v="1"/>
    <n v="120107.78"/>
    <x v="1"/>
    <x v="17"/>
    <x v="4"/>
    <n v="0"/>
    <x v="15"/>
    <x v="2"/>
  </r>
  <r>
    <n v="4145"/>
    <x v="4"/>
    <x v="1"/>
    <n v="40.229999999999997"/>
    <x v="37"/>
    <n v="329291"/>
    <x v="5"/>
    <x v="514"/>
    <x v="2"/>
    <n v="55.36"/>
    <s v="Third"/>
    <x v="0"/>
    <x v="0"/>
    <x v="1"/>
    <n v="137417.28"/>
    <x v="1"/>
    <x v="48"/>
    <x v="5"/>
    <n v="9"/>
    <x v="3"/>
    <x v="5"/>
  </r>
  <r>
    <n v="4146"/>
    <x v="8"/>
    <x v="3"/>
    <n v="41.49"/>
    <x v="7"/>
    <n v="190779"/>
    <x v="9"/>
    <x v="466"/>
    <x v="0"/>
    <n v="61.56"/>
    <s v="Second"/>
    <x v="1"/>
    <x v="0"/>
    <x v="1"/>
    <n v="132889.79999999999"/>
    <x v="2"/>
    <x v="37"/>
    <x v="9"/>
    <n v="0"/>
    <x v="2"/>
    <x v="2"/>
  </r>
  <r>
    <n v="4147"/>
    <x v="3"/>
    <x v="1"/>
    <n v="10.29"/>
    <x v="26"/>
    <n v="293184"/>
    <x v="9"/>
    <x v="138"/>
    <x v="2"/>
    <n v="59.6"/>
    <s v="Second"/>
    <x v="1"/>
    <x v="2"/>
    <x v="1"/>
    <n v="152509.82999999999"/>
    <x v="3"/>
    <x v="4"/>
    <x v="9"/>
    <n v="0"/>
    <x v="35"/>
    <x v="0"/>
  </r>
  <r>
    <n v="4148"/>
    <x v="9"/>
    <x v="6"/>
    <n v="54.81"/>
    <x v="10"/>
    <n v="196907"/>
    <x v="9"/>
    <x v="557"/>
    <x v="2"/>
    <n v="39.270000000000003"/>
    <s v="Third"/>
    <x v="1"/>
    <x v="2"/>
    <x v="0"/>
    <n v="142760.49"/>
    <x v="3"/>
    <x v="42"/>
    <x v="9"/>
    <n v="0"/>
    <x v="10"/>
    <x v="5"/>
  </r>
  <r>
    <n v="4149"/>
    <x v="8"/>
    <x v="6"/>
    <n v="31.31"/>
    <x v="21"/>
    <n v="356569"/>
    <x v="0"/>
    <x v="519"/>
    <x v="0"/>
    <n v="73.78"/>
    <s v="First"/>
    <x v="2"/>
    <x v="2"/>
    <x v="1"/>
    <n v="284160.17"/>
    <x v="2"/>
    <x v="49"/>
    <x v="0"/>
    <n v="0"/>
    <x v="51"/>
    <x v="4"/>
  </r>
  <r>
    <n v="4150"/>
    <x v="6"/>
    <x v="2"/>
    <n v="40.07"/>
    <x v="27"/>
    <n v="250185"/>
    <x v="2"/>
    <x v="596"/>
    <x v="2"/>
    <n v="55.59"/>
    <s v="Second"/>
    <x v="0"/>
    <x v="0"/>
    <x v="0"/>
    <n v="171279.54"/>
    <x v="3"/>
    <x v="46"/>
    <x v="2"/>
    <n v="5"/>
    <x v="13"/>
    <x v="2"/>
  </r>
  <r>
    <n v="4151"/>
    <x v="3"/>
    <x v="0"/>
    <n v="51.76"/>
    <x v="0"/>
    <n v="176884"/>
    <x v="5"/>
    <x v="687"/>
    <x v="2"/>
    <n v="59.55"/>
    <s v="Second"/>
    <x v="3"/>
    <x v="1"/>
    <x v="0"/>
    <n v="138804.59"/>
    <x v="3"/>
    <x v="40"/>
    <x v="5"/>
    <n v="4"/>
    <x v="5"/>
    <x v="5"/>
  </r>
  <r>
    <n v="4152"/>
    <x v="2"/>
    <x v="0"/>
    <n v="19.36"/>
    <x v="6"/>
    <n v="83154"/>
    <x v="0"/>
    <x v="857"/>
    <x v="0"/>
    <n v="65.459999999999994"/>
    <s v="Third"/>
    <x v="0"/>
    <x v="2"/>
    <x v="0"/>
    <n v="49974.239999999998"/>
    <x v="0"/>
    <x v="13"/>
    <x v="0"/>
    <n v="3"/>
    <x v="20"/>
    <x v="1"/>
  </r>
  <r>
    <n v="4153"/>
    <x v="1"/>
    <x v="7"/>
    <n v="40.130000000000003"/>
    <x v="23"/>
    <n v="123191"/>
    <x v="7"/>
    <x v="305"/>
    <x v="1"/>
    <n v="81.099999999999994"/>
    <s v="Second"/>
    <x v="6"/>
    <x v="0"/>
    <x v="0"/>
    <n v="66142.009999999995"/>
    <x v="0"/>
    <x v="0"/>
    <x v="7"/>
    <n v="2"/>
    <x v="36"/>
    <x v="0"/>
  </r>
  <r>
    <n v="4154"/>
    <x v="6"/>
    <x v="2"/>
    <n v="40.93"/>
    <x v="38"/>
    <n v="243950"/>
    <x v="0"/>
    <x v="832"/>
    <x v="1"/>
    <n v="76.14"/>
    <s v="First"/>
    <x v="2"/>
    <x v="2"/>
    <x v="0"/>
    <n v="174942.68"/>
    <x v="0"/>
    <x v="8"/>
    <x v="0"/>
    <n v="0"/>
    <x v="12"/>
    <x v="5"/>
  </r>
  <r>
    <n v="4155"/>
    <x v="2"/>
    <x v="1"/>
    <n v="41.25"/>
    <x v="1"/>
    <n v="398718"/>
    <x v="9"/>
    <x v="90"/>
    <x v="1"/>
    <n v="89.03"/>
    <s v="First"/>
    <x v="1"/>
    <x v="2"/>
    <x v="0"/>
    <n v="232965.99"/>
    <x v="1"/>
    <x v="10"/>
    <x v="9"/>
    <n v="0"/>
    <x v="25"/>
    <x v="4"/>
  </r>
  <r>
    <n v="4156"/>
    <x v="4"/>
    <x v="7"/>
    <n v="42.56"/>
    <x v="28"/>
    <n v="355126"/>
    <x v="0"/>
    <x v="601"/>
    <x v="2"/>
    <n v="35.53"/>
    <s v="Second"/>
    <x v="1"/>
    <x v="2"/>
    <x v="0"/>
    <n v="250784.48"/>
    <x v="3"/>
    <x v="40"/>
    <x v="0"/>
    <n v="2"/>
    <x v="7"/>
    <x v="5"/>
  </r>
  <r>
    <n v="4157"/>
    <x v="6"/>
    <x v="6"/>
    <n v="19.899999999999999"/>
    <x v="10"/>
    <n v="381779"/>
    <x v="5"/>
    <x v="617"/>
    <x v="2"/>
    <n v="28.48"/>
    <s v="Third"/>
    <x v="8"/>
    <x v="0"/>
    <x v="0"/>
    <n v="263661.3"/>
    <x v="0"/>
    <x v="25"/>
    <x v="5"/>
    <n v="1"/>
    <x v="22"/>
    <x v="3"/>
  </r>
  <r>
    <n v="4158"/>
    <x v="5"/>
    <x v="6"/>
    <n v="29.91"/>
    <x v="10"/>
    <n v="168983"/>
    <x v="6"/>
    <x v="508"/>
    <x v="0"/>
    <n v="86.76"/>
    <s v="Third"/>
    <x v="2"/>
    <x v="0"/>
    <x v="0"/>
    <n v="128016.71"/>
    <x v="0"/>
    <x v="13"/>
    <x v="6"/>
    <n v="4"/>
    <x v="27"/>
    <x v="1"/>
  </r>
  <r>
    <n v="4159"/>
    <x v="5"/>
    <x v="2"/>
    <n v="29.89"/>
    <x v="2"/>
    <n v="223735"/>
    <x v="1"/>
    <x v="307"/>
    <x v="1"/>
    <n v="84.74"/>
    <s v="Third"/>
    <x v="1"/>
    <x v="2"/>
    <x v="1"/>
    <n v="118029"/>
    <x v="3"/>
    <x v="24"/>
    <x v="1"/>
    <n v="3"/>
    <x v="21"/>
    <x v="4"/>
  </r>
  <r>
    <n v="4160"/>
    <x v="3"/>
    <x v="6"/>
    <n v="54.15"/>
    <x v="10"/>
    <n v="217465"/>
    <x v="5"/>
    <x v="398"/>
    <x v="0"/>
    <n v="63.49"/>
    <s v="Second"/>
    <x v="7"/>
    <x v="2"/>
    <x v="1"/>
    <n v="122840.52"/>
    <x v="3"/>
    <x v="45"/>
    <x v="5"/>
    <n v="3"/>
    <x v="19"/>
    <x v="2"/>
  </r>
  <r>
    <n v="4161"/>
    <x v="9"/>
    <x v="0"/>
    <n v="59.09"/>
    <x v="39"/>
    <n v="91940"/>
    <x v="0"/>
    <x v="705"/>
    <x v="1"/>
    <n v="86.57"/>
    <s v="Third"/>
    <x v="4"/>
    <x v="0"/>
    <x v="0"/>
    <n v="56541.1"/>
    <x v="1"/>
    <x v="21"/>
    <x v="0"/>
    <n v="1"/>
    <x v="40"/>
    <x v="1"/>
  </r>
  <r>
    <n v="4162"/>
    <x v="7"/>
    <x v="4"/>
    <n v="11.77"/>
    <x v="22"/>
    <n v="78049"/>
    <x v="7"/>
    <x v="333"/>
    <x v="2"/>
    <n v="49.68"/>
    <s v="Second"/>
    <x v="3"/>
    <x v="0"/>
    <x v="1"/>
    <n v="59377.52"/>
    <x v="1"/>
    <x v="42"/>
    <x v="7"/>
    <n v="1"/>
    <x v="27"/>
    <x v="5"/>
  </r>
  <r>
    <n v="4163"/>
    <x v="5"/>
    <x v="0"/>
    <n v="73.39"/>
    <x v="35"/>
    <n v="350384"/>
    <x v="5"/>
    <x v="673"/>
    <x v="2"/>
    <n v="30.29"/>
    <s v="Second"/>
    <x v="0"/>
    <x v="1"/>
    <x v="1"/>
    <n v="180878.85"/>
    <x v="0"/>
    <x v="20"/>
    <x v="5"/>
    <n v="9"/>
    <x v="35"/>
    <x v="2"/>
  </r>
  <r>
    <n v="4164"/>
    <x v="4"/>
    <x v="4"/>
    <n v="42.55"/>
    <x v="22"/>
    <n v="245586"/>
    <x v="0"/>
    <x v="514"/>
    <x v="2"/>
    <n v="32.24"/>
    <s v="First"/>
    <x v="2"/>
    <x v="2"/>
    <x v="1"/>
    <n v="100666.65"/>
    <x v="0"/>
    <x v="50"/>
    <x v="0"/>
    <n v="0"/>
    <x v="33"/>
    <x v="1"/>
  </r>
  <r>
    <n v="4165"/>
    <x v="4"/>
    <x v="2"/>
    <n v="5.54"/>
    <x v="8"/>
    <n v="131778"/>
    <x v="5"/>
    <x v="657"/>
    <x v="0"/>
    <n v="91.57"/>
    <s v="Third"/>
    <x v="7"/>
    <x v="2"/>
    <x v="1"/>
    <n v="63801.85"/>
    <x v="1"/>
    <x v="43"/>
    <x v="5"/>
    <n v="3"/>
    <x v="16"/>
    <x v="0"/>
  </r>
  <r>
    <n v="4166"/>
    <x v="6"/>
    <x v="0"/>
    <n v="27.53"/>
    <x v="29"/>
    <n v="210976"/>
    <x v="2"/>
    <x v="55"/>
    <x v="0"/>
    <n v="72.95"/>
    <s v="Third"/>
    <x v="0"/>
    <x v="2"/>
    <x v="1"/>
    <n v="119136.31"/>
    <x v="0"/>
    <x v="23"/>
    <x v="2"/>
    <n v="5"/>
    <x v="19"/>
    <x v="4"/>
  </r>
  <r>
    <n v="4167"/>
    <x v="7"/>
    <x v="5"/>
    <n v="38.46"/>
    <x v="20"/>
    <n v="271128"/>
    <x v="5"/>
    <x v="728"/>
    <x v="0"/>
    <n v="86.45"/>
    <s v="Third"/>
    <x v="3"/>
    <x v="1"/>
    <x v="0"/>
    <n v="135457.60999999999"/>
    <x v="3"/>
    <x v="0"/>
    <x v="5"/>
    <n v="4"/>
    <x v="6"/>
    <x v="0"/>
  </r>
  <r>
    <n v="4168"/>
    <x v="4"/>
    <x v="0"/>
    <n v="48.72"/>
    <x v="39"/>
    <n v="289403"/>
    <x v="1"/>
    <x v="834"/>
    <x v="2"/>
    <n v="39.76"/>
    <s v="Third"/>
    <x v="1"/>
    <x v="1"/>
    <x v="1"/>
    <n v="179882.02"/>
    <x v="1"/>
    <x v="42"/>
    <x v="1"/>
    <n v="3"/>
    <x v="39"/>
    <x v="5"/>
  </r>
  <r>
    <n v="4169"/>
    <x v="1"/>
    <x v="3"/>
    <n v="69.290000000000006"/>
    <x v="32"/>
    <n v="374424"/>
    <x v="8"/>
    <x v="344"/>
    <x v="1"/>
    <n v="68.400000000000006"/>
    <s v="First"/>
    <x v="8"/>
    <x v="2"/>
    <x v="0"/>
    <n v="242772.52"/>
    <x v="3"/>
    <x v="26"/>
    <x v="8"/>
    <n v="0"/>
    <x v="18"/>
    <x v="0"/>
  </r>
  <r>
    <n v="4170"/>
    <x v="0"/>
    <x v="4"/>
    <n v="62.47"/>
    <x v="16"/>
    <n v="272725"/>
    <x v="2"/>
    <x v="448"/>
    <x v="0"/>
    <n v="93.5"/>
    <s v="Second"/>
    <x v="2"/>
    <x v="1"/>
    <x v="1"/>
    <n v="118937.18"/>
    <x v="2"/>
    <x v="33"/>
    <x v="2"/>
    <n v="2"/>
    <x v="30"/>
    <x v="1"/>
  </r>
  <r>
    <n v="4171"/>
    <x v="3"/>
    <x v="1"/>
    <n v="71.64"/>
    <x v="26"/>
    <n v="313039"/>
    <x v="6"/>
    <x v="204"/>
    <x v="2"/>
    <n v="33.6"/>
    <s v="Second"/>
    <x v="9"/>
    <x v="2"/>
    <x v="1"/>
    <n v="245272.49"/>
    <x v="1"/>
    <x v="46"/>
    <x v="6"/>
    <n v="0"/>
    <x v="5"/>
    <x v="2"/>
  </r>
  <r>
    <n v="4172"/>
    <x v="8"/>
    <x v="0"/>
    <n v="16.27"/>
    <x v="29"/>
    <n v="75749"/>
    <x v="0"/>
    <x v="208"/>
    <x v="2"/>
    <n v="35.04"/>
    <s v="Third"/>
    <x v="2"/>
    <x v="0"/>
    <x v="0"/>
    <n v="32576.39"/>
    <x v="3"/>
    <x v="36"/>
    <x v="0"/>
    <n v="0"/>
    <x v="15"/>
    <x v="1"/>
  </r>
  <r>
    <n v="4173"/>
    <x v="0"/>
    <x v="0"/>
    <n v="55.98"/>
    <x v="35"/>
    <n v="143805"/>
    <x v="2"/>
    <x v="280"/>
    <x v="1"/>
    <n v="80.92"/>
    <s v="Second"/>
    <x v="4"/>
    <x v="0"/>
    <x v="1"/>
    <n v="95956.87"/>
    <x v="2"/>
    <x v="27"/>
    <x v="2"/>
    <n v="3"/>
    <x v="14"/>
    <x v="4"/>
  </r>
  <r>
    <n v="4174"/>
    <x v="3"/>
    <x v="4"/>
    <n v="34.17"/>
    <x v="4"/>
    <n v="366452"/>
    <x v="4"/>
    <x v="157"/>
    <x v="0"/>
    <n v="62.29"/>
    <s v="Second"/>
    <x v="0"/>
    <x v="2"/>
    <x v="1"/>
    <n v="284051.65000000002"/>
    <x v="2"/>
    <x v="13"/>
    <x v="4"/>
    <n v="0"/>
    <x v="5"/>
    <x v="1"/>
  </r>
  <r>
    <n v="4175"/>
    <x v="1"/>
    <x v="6"/>
    <n v="65.12"/>
    <x v="21"/>
    <n v="155763"/>
    <x v="6"/>
    <x v="24"/>
    <x v="0"/>
    <n v="61.04"/>
    <s v="Second"/>
    <x v="9"/>
    <x v="2"/>
    <x v="1"/>
    <n v="105819"/>
    <x v="3"/>
    <x v="29"/>
    <x v="6"/>
    <n v="0"/>
    <x v="13"/>
    <x v="1"/>
  </r>
  <r>
    <n v="4176"/>
    <x v="8"/>
    <x v="4"/>
    <n v="6.94"/>
    <x v="18"/>
    <n v="153913"/>
    <x v="6"/>
    <x v="111"/>
    <x v="0"/>
    <n v="73.59"/>
    <s v="First"/>
    <x v="9"/>
    <x v="0"/>
    <x v="0"/>
    <n v="83129.350000000006"/>
    <x v="0"/>
    <x v="4"/>
    <x v="6"/>
    <n v="0"/>
    <x v="36"/>
    <x v="0"/>
  </r>
  <r>
    <n v="4177"/>
    <x v="4"/>
    <x v="5"/>
    <n v="61.54"/>
    <x v="13"/>
    <n v="77958"/>
    <x v="1"/>
    <x v="460"/>
    <x v="1"/>
    <n v="60.49"/>
    <s v="Second"/>
    <x v="1"/>
    <x v="0"/>
    <x v="1"/>
    <n v="37307.25"/>
    <x v="2"/>
    <x v="0"/>
    <x v="1"/>
    <n v="3"/>
    <x v="16"/>
    <x v="0"/>
  </r>
  <r>
    <n v="4178"/>
    <x v="2"/>
    <x v="4"/>
    <n v="32.83"/>
    <x v="22"/>
    <n v="186191"/>
    <x v="8"/>
    <x v="699"/>
    <x v="1"/>
    <n v="83.41"/>
    <s v="Second"/>
    <x v="6"/>
    <x v="1"/>
    <x v="0"/>
    <n v="146127.13"/>
    <x v="0"/>
    <x v="23"/>
    <x v="8"/>
    <n v="4"/>
    <x v="5"/>
    <x v="4"/>
  </r>
  <r>
    <n v="4179"/>
    <x v="4"/>
    <x v="6"/>
    <n v="12.33"/>
    <x v="31"/>
    <n v="161199"/>
    <x v="2"/>
    <x v="383"/>
    <x v="1"/>
    <n v="99.35"/>
    <s v="First"/>
    <x v="3"/>
    <x v="2"/>
    <x v="0"/>
    <n v="118930.21"/>
    <x v="1"/>
    <x v="14"/>
    <x v="2"/>
    <n v="0"/>
    <x v="28"/>
    <x v="0"/>
  </r>
  <r>
    <n v="4180"/>
    <x v="4"/>
    <x v="5"/>
    <n v="52.07"/>
    <x v="5"/>
    <n v="331259"/>
    <x v="1"/>
    <x v="14"/>
    <x v="2"/>
    <n v="42.13"/>
    <s v="Second"/>
    <x v="4"/>
    <x v="2"/>
    <x v="1"/>
    <n v="133030.29"/>
    <x v="2"/>
    <x v="9"/>
    <x v="1"/>
    <n v="2"/>
    <x v="44"/>
    <x v="5"/>
  </r>
  <r>
    <n v="4181"/>
    <x v="3"/>
    <x v="1"/>
    <n v="32.770000000000003"/>
    <x v="37"/>
    <n v="53201"/>
    <x v="6"/>
    <x v="696"/>
    <x v="1"/>
    <n v="82.93"/>
    <s v="Second"/>
    <x v="0"/>
    <x v="1"/>
    <x v="0"/>
    <n v="22944.07"/>
    <x v="3"/>
    <x v="24"/>
    <x v="6"/>
    <n v="7"/>
    <x v="15"/>
    <x v="4"/>
  </r>
  <r>
    <n v="4182"/>
    <x v="5"/>
    <x v="3"/>
    <n v="62.6"/>
    <x v="32"/>
    <n v="395526"/>
    <x v="4"/>
    <x v="187"/>
    <x v="1"/>
    <n v="95.76"/>
    <s v="Third"/>
    <x v="0"/>
    <x v="1"/>
    <x v="1"/>
    <n v="271576.03999999998"/>
    <x v="1"/>
    <x v="4"/>
    <x v="4"/>
    <n v="0"/>
    <x v="22"/>
    <x v="0"/>
  </r>
  <r>
    <n v="4183"/>
    <x v="3"/>
    <x v="4"/>
    <n v="46.54"/>
    <x v="22"/>
    <n v="228515"/>
    <x v="9"/>
    <x v="705"/>
    <x v="0"/>
    <n v="78.33"/>
    <s v="First"/>
    <x v="1"/>
    <x v="1"/>
    <x v="0"/>
    <n v="132153.59"/>
    <x v="0"/>
    <x v="6"/>
    <x v="9"/>
    <n v="0"/>
    <x v="25"/>
    <x v="0"/>
  </r>
  <r>
    <n v="4184"/>
    <x v="9"/>
    <x v="4"/>
    <n v="9.52"/>
    <x v="22"/>
    <n v="208784"/>
    <x v="2"/>
    <x v="462"/>
    <x v="2"/>
    <n v="56.55"/>
    <s v="Second"/>
    <x v="4"/>
    <x v="1"/>
    <x v="0"/>
    <n v="132004.20000000001"/>
    <x v="3"/>
    <x v="40"/>
    <x v="2"/>
    <n v="3"/>
    <x v="37"/>
    <x v="5"/>
  </r>
  <r>
    <n v="4185"/>
    <x v="6"/>
    <x v="6"/>
    <n v="79.989999999999995"/>
    <x v="21"/>
    <n v="326090"/>
    <x v="6"/>
    <x v="534"/>
    <x v="0"/>
    <n v="94.22"/>
    <s v="First"/>
    <x v="9"/>
    <x v="1"/>
    <x v="1"/>
    <n v="233851.81"/>
    <x v="3"/>
    <x v="6"/>
    <x v="6"/>
    <n v="0"/>
    <x v="12"/>
    <x v="0"/>
  </r>
  <r>
    <n v="4186"/>
    <x v="2"/>
    <x v="0"/>
    <n v="79.510000000000005"/>
    <x v="6"/>
    <n v="306184"/>
    <x v="9"/>
    <x v="401"/>
    <x v="1"/>
    <n v="77.790000000000006"/>
    <s v="Third"/>
    <x v="1"/>
    <x v="0"/>
    <x v="0"/>
    <n v="189096.19"/>
    <x v="1"/>
    <x v="0"/>
    <x v="9"/>
    <n v="0"/>
    <x v="39"/>
    <x v="0"/>
  </r>
  <r>
    <n v="4187"/>
    <x v="5"/>
    <x v="0"/>
    <n v="23.41"/>
    <x v="35"/>
    <n v="254012"/>
    <x v="4"/>
    <x v="573"/>
    <x v="2"/>
    <n v="57.45"/>
    <s v="Third"/>
    <x v="0"/>
    <x v="2"/>
    <x v="1"/>
    <n v="188256.28"/>
    <x v="2"/>
    <x v="13"/>
    <x v="4"/>
    <n v="0"/>
    <x v="28"/>
    <x v="1"/>
  </r>
  <r>
    <n v="4188"/>
    <x v="8"/>
    <x v="0"/>
    <n v="9.32"/>
    <x v="35"/>
    <n v="329775"/>
    <x v="2"/>
    <x v="676"/>
    <x v="2"/>
    <n v="40.31"/>
    <s v="First"/>
    <x v="3"/>
    <x v="0"/>
    <x v="1"/>
    <n v="148295.39000000001"/>
    <x v="2"/>
    <x v="26"/>
    <x v="2"/>
    <n v="0"/>
    <x v="11"/>
    <x v="0"/>
  </r>
  <r>
    <n v="4189"/>
    <x v="9"/>
    <x v="7"/>
    <n v="27.65"/>
    <x v="30"/>
    <n v="299560"/>
    <x v="3"/>
    <x v="494"/>
    <x v="0"/>
    <n v="65.290000000000006"/>
    <s v="First"/>
    <x v="4"/>
    <x v="2"/>
    <x v="1"/>
    <n v="209483.2"/>
    <x v="2"/>
    <x v="4"/>
    <x v="3"/>
    <n v="0"/>
    <x v="2"/>
    <x v="0"/>
  </r>
  <r>
    <n v="4190"/>
    <x v="5"/>
    <x v="6"/>
    <n v="34.119999999999997"/>
    <x v="33"/>
    <n v="95034"/>
    <x v="0"/>
    <x v="160"/>
    <x v="1"/>
    <n v="97.39"/>
    <s v="First"/>
    <x v="2"/>
    <x v="2"/>
    <x v="0"/>
    <n v="43397.51"/>
    <x v="3"/>
    <x v="27"/>
    <x v="0"/>
    <n v="0"/>
    <x v="23"/>
    <x v="4"/>
  </r>
  <r>
    <n v="4191"/>
    <x v="5"/>
    <x v="3"/>
    <n v="26.69"/>
    <x v="3"/>
    <n v="232768"/>
    <x v="2"/>
    <x v="198"/>
    <x v="2"/>
    <n v="52.9"/>
    <s v="First"/>
    <x v="3"/>
    <x v="2"/>
    <x v="0"/>
    <n v="185248.68"/>
    <x v="3"/>
    <x v="29"/>
    <x v="2"/>
    <n v="0"/>
    <x v="51"/>
    <x v="1"/>
  </r>
  <r>
    <n v="4192"/>
    <x v="8"/>
    <x v="0"/>
    <n v="41.55"/>
    <x v="6"/>
    <n v="258372"/>
    <x v="7"/>
    <x v="741"/>
    <x v="1"/>
    <n v="82.84"/>
    <s v="Second"/>
    <x v="6"/>
    <x v="2"/>
    <x v="0"/>
    <n v="179378.84"/>
    <x v="3"/>
    <x v="18"/>
    <x v="7"/>
    <n v="2"/>
    <x v="22"/>
    <x v="5"/>
  </r>
  <r>
    <n v="4193"/>
    <x v="4"/>
    <x v="3"/>
    <n v="36.5"/>
    <x v="11"/>
    <n v="259743"/>
    <x v="4"/>
    <x v="677"/>
    <x v="2"/>
    <n v="31.21"/>
    <s v="Third"/>
    <x v="0"/>
    <x v="0"/>
    <x v="1"/>
    <n v="144445.4"/>
    <x v="3"/>
    <x v="0"/>
    <x v="4"/>
    <n v="0"/>
    <x v="19"/>
    <x v="0"/>
  </r>
  <r>
    <n v="4194"/>
    <x v="4"/>
    <x v="2"/>
    <n v="37.619999999999997"/>
    <x v="8"/>
    <n v="225284"/>
    <x v="0"/>
    <x v="715"/>
    <x v="1"/>
    <n v="61.61"/>
    <s v="Second"/>
    <x v="4"/>
    <x v="0"/>
    <x v="1"/>
    <n v="143546.32999999999"/>
    <x v="0"/>
    <x v="21"/>
    <x v="0"/>
    <n v="1"/>
    <x v="9"/>
    <x v="1"/>
  </r>
  <r>
    <n v="4195"/>
    <x v="4"/>
    <x v="1"/>
    <n v="33.36"/>
    <x v="26"/>
    <n v="242979"/>
    <x v="5"/>
    <x v="311"/>
    <x v="1"/>
    <n v="75.569999999999993"/>
    <s v="First"/>
    <x v="5"/>
    <x v="1"/>
    <x v="0"/>
    <n v="101007.86"/>
    <x v="1"/>
    <x v="14"/>
    <x v="5"/>
    <n v="0"/>
    <x v="3"/>
    <x v="0"/>
  </r>
  <r>
    <n v="4196"/>
    <x v="0"/>
    <x v="4"/>
    <n v="73.64"/>
    <x v="22"/>
    <n v="345195"/>
    <x v="3"/>
    <x v="390"/>
    <x v="1"/>
    <n v="83.41"/>
    <s v="Second"/>
    <x v="1"/>
    <x v="0"/>
    <x v="0"/>
    <n v="175081.62"/>
    <x v="1"/>
    <x v="13"/>
    <x v="3"/>
    <n v="1"/>
    <x v="1"/>
    <x v="1"/>
  </r>
  <r>
    <n v="4197"/>
    <x v="4"/>
    <x v="6"/>
    <n v="10.49"/>
    <x v="33"/>
    <n v="50520"/>
    <x v="9"/>
    <x v="536"/>
    <x v="0"/>
    <n v="80.69"/>
    <s v="Second"/>
    <x v="1"/>
    <x v="1"/>
    <x v="1"/>
    <n v="26479.3"/>
    <x v="2"/>
    <x v="31"/>
    <x v="9"/>
    <n v="0"/>
    <x v="35"/>
    <x v="1"/>
  </r>
  <r>
    <n v="4198"/>
    <x v="4"/>
    <x v="0"/>
    <n v="76.88"/>
    <x v="0"/>
    <n v="135068"/>
    <x v="5"/>
    <x v="595"/>
    <x v="2"/>
    <n v="39.72"/>
    <s v="Second"/>
    <x v="0"/>
    <x v="2"/>
    <x v="0"/>
    <n v="87301.59"/>
    <x v="1"/>
    <x v="39"/>
    <x v="5"/>
    <n v="9"/>
    <x v="18"/>
    <x v="0"/>
  </r>
  <r>
    <n v="4199"/>
    <x v="2"/>
    <x v="5"/>
    <n v="64.290000000000006"/>
    <x v="5"/>
    <n v="106311"/>
    <x v="0"/>
    <x v="825"/>
    <x v="0"/>
    <n v="62.44"/>
    <s v="Second"/>
    <x v="4"/>
    <x v="1"/>
    <x v="0"/>
    <n v="64459.31"/>
    <x v="0"/>
    <x v="14"/>
    <x v="0"/>
    <n v="1"/>
    <x v="40"/>
    <x v="0"/>
  </r>
  <r>
    <n v="4200"/>
    <x v="4"/>
    <x v="1"/>
    <n v="66.55"/>
    <x v="26"/>
    <n v="107788"/>
    <x v="6"/>
    <x v="728"/>
    <x v="2"/>
    <n v="44.11"/>
    <s v="Second"/>
    <x v="4"/>
    <x v="0"/>
    <x v="0"/>
    <n v="50260.86"/>
    <x v="2"/>
    <x v="13"/>
    <x v="6"/>
    <n v="5"/>
    <x v="17"/>
    <x v="1"/>
  </r>
  <r>
    <n v="4201"/>
    <x v="3"/>
    <x v="3"/>
    <n v="28.57"/>
    <x v="32"/>
    <n v="223015"/>
    <x v="3"/>
    <x v="66"/>
    <x v="1"/>
    <n v="92.57"/>
    <s v="Second"/>
    <x v="4"/>
    <x v="2"/>
    <x v="1"/>
    <n v="159008.6"/>
    <x v="2"/>
    <x v="42"/>
    <x v="3"/>
    <n v="0"/>
    <x v="7"/>
    <x v="5"/>
  </r>
  <r>
    <n v="4202"/>
    <x v="2"/>
    <x v="4"/>
    <n v="27.27"/>
    <x v="4"/>
    <n v="239521"/>
    <x v="7"/>
    <x v="776"/>
    <x v="1"/>
    <n v="99.7"/>
    <s v="First"/>
    <x v="7"/>
    <x v="1"/>
    <x v="0"/>
    <n v="154592.82999999999"/>
    <x v="0"/>
    <x v="48"/>
    <x v="7"/>
    <n v="0"/>
    <x v="18"/>
    <x v="5"/>
  </r>
  <r>
    <n v="4203"/>
    <x v="9"/>
    <x v="4"/>
    <n v="12.9"/>
    <x v="18"/>
    <n v="222700"/>
    <x v="3"/>
    <x v="735"/>
    <x v="2"/>
    <n v="54.54"/>
    <s v="Third"/>
    <x v="1"/>
    <x v="2"/>
    <x v="1"/>
    <n v="140772.20000000001"/>
    <x v="1"/>
    <x v="34"/>
    <x v="3"/>
    <n v="1"/>
    <x v="37"/>
    <x v="4"/>
  </r>
  <r>
    <n v="4204"/>
    <x v="2"/>
    <x v="3"/>
    <n v="30.52"/>
    <x v="11"/>
    <n v="351949"/>
    <x v="5"/>
    <x v="662"/>
    <x v="2"/>
    <n v="44.39"/>
    <s v="Second"/>
    <x v="3"/>
    <x v="2"/>
    <x v="1"/>
    <n v="164185.64000000001"/>
    <x v="2"/>
    <x v="10"/>
    <x v="5"/>
    <n v="4"/>
    <x v="17"/>
    <x v="4"/>
  </r>
  <r>
    <n v="4205"/>
    <x v="5"/>
    <x v="5"/>
    <n v="17.29"/>
    <x v="5"/>
    <n v="338334"/>
    <x v="1"/>
    <x v="6"/>
    <x v="0"/>
    <n v="78.17"/>
    <s v="Second"/>
    <x v="1"/>
    <x v="1"/>
    <x v="0"/>
    <n v="258456.25"/>
    <x v="2"/>
    <x v="5"/>
    <x v="1"/>
    <n v="3"/>
    <x v="27"/>
    <x v="4"/>
  </r>
  <r>
    <n v="4206"/>
    <x v="2"/>
    <x v="6"/>
    <n v="48.84"/>
    <x v="31"/>
    <n v="352229"/>
    <x v="1"/>
    <x v="68"/>
    <x v="0"/>
    <n v="60.15"/>
    <s v="Third"/>
    <x v="6"/>
    <x v="2"/>
    <x v="0"/>
    <n v="153766.43"/>
    <x v="1"/>
    <x v="23"/>
    <x v="1"/>
    <n v="0"/>
    <x v="30"/>
    <x v="4"/>
  </r>
  <r>
    <n v="4207"/>
    <x v="8"/>
    <x v="4"/>
    <n v="17.38"/>
    <x v="12"/>
    <n v="384153"/>
    <x v="5"/>
    <x v="128"/>
    <x v="2"/>
    <n v="43.9"/>
    <s v="First"/>
    <x v="5"/>
    <x v="2"/>
    <x v="0"/>
    <n v="302498.69"/>
    <x v="3"/>
    <x v="4"/>
    <x v="5"/>
    <n v="0"/>
    <x v="38"/>
    <x v="0"/>
  </r>
  <r>
    <n v="4208"/>
    <x v="6"/>
    <x v="7"/>
    <n v="34.520000000000003"/>
    <x v="17"/>
    <n v="268388"/>
    <x v="1"/>
    <x v="689"/>
    <x v="2"/>
    <n v="42.97"/>
    <s v="Second"/>
    <x v="4"/>
    <x v="2"/>
    <x v="1"/>
    <n v="210183.61"/>
    <x v="0"/>
    <x v="25"/>
    <x v="1"/>
    <n v="2"/>
    <x v="5"/>
    <x v="3"/>
  </r>
  <r>
    <n v="4209"/>
    <x v="6"/>
    <x v="3"/>
    <n v="47.02"/>
    <x v="32"/>
    <n v="174136"/>
    <x v="1"/>
    <x v="735"/>
    <x v="1"/>
    <n v="86.57"/>
    <s v="Second"/>
    <x v="0"/>
    <x v="1"/>
    <x v="1"/>
    <n v="133353.79999999999"/>
    <x v="0"/>
    <x v="30"/>
    <x v="1"/>
    <n v="4"/>
    <x v="34"/>
    <x v="0"/>
  </r>
  <r>
    <n v="4210"/>
    <x v="1"/>
    <x v="7"/>
    <n v="47.35"/>
    <x v="30"/>
    <n v="284291"/>
    <x v="8"/>
    <x v="805"/>
    <x v="2"/>
    <n v="46.76"/>
    <s v="First"/>
    <x v="8"/>
    <x v="1"/>
    <x v="1"/>
    <n v="131466.59"/>
    <x v="2"/>
    <x v="30"/>
    <x v="8"/>
    <n v="0"/>
    <x v="23"/>
    <x v="0"/>
  </r>
  <r>
    <n v="4211"/>
    <x v="2"/>
    <x v="1"/>
    <n v="34.4"/>
    <x v="37"/>
    <n v="189134"/>
    <x v="8"/>
    <x v="130"/>
    <x v="2"/>
    <n v="51.74"/>
    <s v="Third"/>
    <x v="6"/>
    <x v="0"/>
    <x v="0"/>
    <n v="103792.51"/>
    <x v="1"/>
    <x v="42"/>
    <x v="8"/>
    <n v="4"/>
    <x v="29"/>
    <x v="5"/>
  </r>
  <r>
    <n v="4212"/>
    <x v="4"/>
    <x v="5"/>
    <n v="35.380000000000003"/>
    <x v="20"/>
    <n v="160113"/>
    <x v="9"/>
    <x v="671"/>
    <x v="1"/>
    <n v="64.17"/>
    <s v="Third"/>
    <x v="1"/>
    <x v="0"/>
    <x v="1"/>
    <n v="82915.72"/>
    <x v="0"/>
    <x v="13"/>
    <x v="9"/>
    <n v="0"/>
    <x v="35"/>
    <x v="1"/>
  </r>
  <r>
    <n v="4213"/>
    <x v="9"/>
    <x v="1"/>
    <n v="71.010000000000005"/>
    <x v="25"/>
    <n v="387523"/>
    <x v="3"/>
    <x v="161"/>
    <x v="0"/>
    <n v="81.63"/>
    <s v="First"/>
    <x v="4"/>
    <x v="0"/>
    <x v="0"/>
    <n v="192080.41"/>
    <x v="0"/>
    <x v="37"/>
    <x v="3"/>
    <n v="0"/>
    <x v="6"/>
    <x v="2"/>
  </r>
  <r>
    <n v="4214"/>
    <x v="2"/>
    <x v="7"/>
    <n v="50.87"/>
    <x v="36"/>
    <n v="226623"/>
    <x v="3"/>
    <x v="722"/>
    <x v="0"/>
    <n v="90.76"/>
    <s v="Third"/>
    <x v="4"/>
    <x v="2"/>
    <x v="1"/>
    <n v="108248.4"/>
    <x v="1"/>
    <x v="21"/>
    <x v="3"/>
    <n v="0"/>
    <x v="16"/>
    <x v="1"/>
  </r>
  <r>
    <n v="4215"/>
    <x v="9"/>
    <x v="5"/>
    <n v="75.33"/>
    <x v="13"/>
    <n v="55640"/>
    <x v="7"/>
    <x v="115"/>
    <x v="1"/>
    <n v="97.3"/>
    <s v="Second"/>
    <x v="0"/>
    <x v="2"/>
    <x v="1"/>
    <n v="29816.47"/>
    <x v="0"/>
    <x v="29"/>
    <x v="7"/>
    <n v="6"/>
    <x v="36"/>
    <x v="1"/>
  </r>
  <r>
    <n v="4216"/>
    <x v="5"/>
    <x v="4"/>
    <n v="56.12"/>
    <x v="4"/>
    <n v="129077"/>
    <x v="1"/>
    <x v="834"/>
    <x v="1"/>
    <n v="74.989999999999995"/>
    <s v="Second"/>
    <x v="0"/>
    <x v="0"/>
    <x v="0"/>
    <n v="74931.72"/>
    <x v="1"/>
    <x v="37"/>
    <x v="1"/>
    <n v="4"/>
    <x v="25"/>
    <x v="2"/>
  </r>
  <r>
    <n v="4217"/>
    <x v="4"/>
    <x v="0"/>
    <n v="59.42"/>
    <x v="35"/>
    <n v="302141"/>
    <x v="0"/>
    <x v="2"/>
    <x v="1"/>
    <n v="64.06"/>
    <s v="Second"/>
    <x v="2"/>
    <x v="0"/>
    <x v="0"/>
    <n v="220116.69"/>
    <x v="0"/>
    <x v="8"/>
    <x v="0"/>
    <n v="0"/>
    <x v="10"/>
    <x v="5"/>
  </r>
  <r>
    <n v="4218"/>
    <x v="6"/>
    <x v="2"/>
    <n v="72.91"/>
    <x v="27"/>
    <n v="228616"/>
    <x v="9"/>
    <x v="284"/>
    <x v="1"/>
    <n v="78.260000000000005"/>
    <s v="Second"/>
    <x v="0"/>
    <x v="0"/>
    <x v="1"/>
    <n v="146217.88"/>
    <x v="0"/>
    <x v="5"/>
    <x v="9"/>
    <n v="1"/>
    <x v="9"/>
    <x v="4"/>
  </r>
  <r>
    <n v="4219"/>
    <x v="9"/>
    <x v="4"/>
    <n v="75.38"/>
    <x v="4"/>
    <n v="384277"/>
    <x v="8"/>
    <x v="316"/>
    <x v="0"/>
    <n v="63.82"/>
    <s v="Second"/>
    <x v="8"/>
    <x v="1"/>
    <x v="0"/>
    <n v="221649.71"/>
    <x v="3"/>
    <x v="25"/>
    <x v="8"/>
    <n v="0"/>
    <x v="25"/>
    <x v="3"/>
  </r>
  <r>
    <n v="4220"/>
    <x v="0"/>
    <x v="3"/>
    <n v="48.2"/>
    <x v="32"/>
    <n v="50929"/>
    <x v="9"/>
    <x v="243"/>
    <x v="1"/>
    <n v="83.06"/>
    <s v="Third"/>
    <x v="0"/>
    <x v="1"/>
    <x v="1"/>
    <n v="24910.48"/>
    <x v="2"/>
    <x v="43"/>
    <x v="9"/>
    <n v="1"/>
    <x v="31"/>
    <x v="0"/>
  </r>
  <r>
    <n v="4221"/>
    <x v="2"/>
    <x v="2"/>
    <n v="35.520000000000003"/>
    <x v="34"/>
    <n v="298094"/>
    <x v="4"/>
    <x v="157"/>
    <x v="2"/>
    <n v="48.98"/>
    <s v="First"/>
    <x v="0"/>
    <x v="2"/>
    <x v="0"/>
    <n v="127841.23"/>
    <x v="3"/>
    <x v="28"/>
    <x v="4"/>
    <n v="0"/>
    <x v="15"/>
    <x v="4"/>
  </r>
  <r>
    <n v="4222"/>
    <x v="7"/>
    <x v="3"/>
    <n v="5.87"/>
    <x v="3"/>
    <n v="162912"/>
    <x v="4"/>
    <x v="587"/>
    <x v="1"/>
    <n v="93.16"/>
    <s v="First"/>
    <x v="0"/>
    <x v="1"/>
    <x v="0"/>
    <n v="101424"/>
    <x v="0"/>
    <x v="13"/>
    <x v="4"/>
    <n v="0"/>
    <x v="39"/>
    <x v="1"/>
  </r>
  <r>
    <n v="4223"/>
    <x v="8"/>
    <x v="2"/>
    <n v="37.590000000000003"/>
    <x v="38"/>
    <n v="90609"/>
    <x v="2"/>
    <x v="240"/>
    <x v="0"/>
    <n v="95.26"/>
    <s v="Third"/>
    <x v="2"/>
    <x v="0"/>
    <x v="1"/>
    <n v="57184.480000000003"/>
    <x v="3"/>
    <x v="11"/>
    <x v="2"/>
    <n v="2"/>
    <x v="37"/>
    <x v="4"/>
  </r>
  <r>
    <n v="4224"/>
    <x v="1"/>
    <x v="7"/>
    <n v="45.29"/>
    <x v="23"/>
    <n v="120221"/>
    <x v="8"/>
    <x v="132"/>
    <x v="2"/>
    <n v="44.37"/>
    <s v="Second"/>
    <x v="8"/>
    <x v="0"/>
    <x v="1"/>
    <n v="63907.06"/>
    <x v="1"/>
    <x v="35"/>
    <x v="8"/>
    <n v="0"/>
    <x v="21"/>
    <x v="5"/>
  </r>
  <r>
    <n v="4225"/>
    <x v="4"/>
    <x v="5"/>
    <n v="64.489999999999995"/>
    <x v="20"/>
    <n v="103296"/>
    <x v="6"/>
    <x v="383"/>
    <x v="1"/>
    <n v="29.47"/>
    <s v="Second"/>
    <x v="4"/>
    <x v="2"/>
    <x v="0"/>
    <n v="27929.99"/>
    <x v="2"/>
    <x v="13"/>
    <x v="6"/>
    <n v="5"/>
    <x v="71"/>
    <x v="1"/>
  </r>
  <r>
    <n v="4226"/>
    <x v="1"/>
    <x v="7"/>
    <n v="11.9"/>
    <x v="23"/>
    <n v="164495"/>
    <x v="1"/>
    <x v="583"/>
    <x v="1"/>
    <n v="83.15"/>
    <s v="Third"/>
    <x v="4"/>
    <x v="2"/>
    <x v="1"/>
    <n v="76031.460000000006"/>
    <x v="2"/>
    <x v="17"/>
    <x v="1"/>
    <n v="2"/>
    <x v="23"/>
    <x v="2"/>
  </r>
  <r>
    <n v="4227"/>
    <x v="2"/>
    <x v="2"/>
    <n v="46.72"/>
    <x v="8"/>
    <n v="86496"/>
    <x v="7"/>
    <x v="315"/>
    <x v="0"/>
    <n v="97.14"/>
    <s v="Second"/>
    <x v="6"/>
    <x v="0"/>
    <x v="0"/>
    <n v="53333.62"/>
    <x v="2"/>
    <x v="14"/>
    <x v="7"/>
    <n v="2"/>
    <x v="39"/>
    <x v="0"/>
  </r>
  <r>
    <n v="4228"/>
    <x v="8"/>
    <x v="7"/>
    <n v="62.26"/>
    <x v="23"/>
    <n v="348727"/>
    <x v="2"/>
    <x v="110"/>
    <x v="0"/>
    <n v="61.42"/>
    <s v="First"/>
    <x v="3"/>
    <x v="2"/>
    <x v="1"/>
    <n v="158929.26"/>
    <x v="2"/>
    <x v="33"/>
    <x v="2"/>
    <n v="0"/>
    <x v="23"/>
    <x v="1"/>
  </r>
  <r>
    <n v="4229"/>
    <x v="4"/>
    <x v="3"/>
    <n v="38.92"/>
    <x v="32"/>
    <n v="91955"/>
    <x v="3"/>
    <x v="391"/>
    <x v="1"/>
    <n v="64.47"/>
    <s v="First"/>
    <x v="4"/>
    <x v="1"/>
    <x v="1"/>
    <n v="45075.03"/>
    <x v="3"/>
    <x v="20"/>
    <x v="3"/>
    <n v="0"/>
    <x v="31"/>
    <x v="2"/>
  </r>
  <r>
    <n v="4230"/>
    <x v="2"/>
    <x v="0"/>
    <n v="19.09"/>
    <x v="39"/>
    <n v="373772"/>
    <x v="4"/>
    <x v="243"/>
    <x v="0"/>
    <n v="69.94"/>
    <s v="First"/>
    <x v="0"/>
    <x v="0"/>
    <x v="1"/>
    <n v="127774.36"/>
    <x v="1"/>
    <x v="3"/>
    <x v="4"/>
    <n v="0"/>
    <x v="54"/>
    <x v="3"/>
  </r>
  <r>
    <n v="4231"/>
    <x v="3"/>
    <x v="0"/>
    <n v="16"/>
    <x v="35"/>
    <n v="215362"/>
    <x v="1"/>
    <x v="302"/>
    <x v="0"/>
    <n v="96.85"/>
    <s v="First"/>
    <x v="6"/>
    <x v="0"/>
    <x v="0"/>
    <n v="155872.54999999999"/>
    <x v="2"/>
    <x v="9"/>
    <x v="1"/>
    <n v="0"/>
    <x v="12"/>
    <x v="5"/>
  </r>
  <r>
    <n v="4232"/>
    <x v="9"/>
    <x v="2"/>
    <n v="24.68"/>
    <x v="27"/>
    <n v="321324"/>
    <x v="5"/>
    <x v="226"/>
    <x v="0"/>
    <n v="76.900000000000006"/>
    <s v="Second"/>
    <x v="3"/>
    <x v="2"/>
    <x v="0"/>
    <n v="208611.13"/>
    <x v="3"/>
    <x v="24"/>
    <x v="5"/>
    <n v="4"/>
    <x v="18"/>
    <x v="4"/>
  </r>
  <r>
    <n v="4233"/>
    <x v="4"/>
    <x v="2"/>
    <n v="26.66"/>
    <x v="2"/>
    <n v="180098"/>
    <x v="5"/>
    <x v="187"/>
    <x v="1"/>
    <n v="78.61"/>
    <s v="Third"/>
    <x v="0"/>
    <x v="1"/>
    <x v="1"/>
    <n v="121329.51"/>
    <x v="3"/>
    <x v="7"/>
    <x v="5"/>
    <n v="9"/>
    <x v="14"/>
    <x v="2"/>
  </r>
  <r>
    <n v="4234"/>
    <x v="4"/>
    <x v="2"/>
    <n v="52.27"/>
    <x v="27"/>
    <n v="86821"/>
    <x v="9"/>
    <x v="786"/>
    <x v="1"/>
    <n v="78.45"/>
    <s v="Third"/>
    <x v="1"/>
    <x v="1"/>
    <x v="0"/>
    <n v="68761.95"/>
    <x v="3"/>
    <x v="4"/>
    <x v="9"/>
    <n v="0"/>
    <x v="38"/>
    <x v="0"/>
  </r>
  <r>
    <n v="4235"/>
    <x v="9"/>
    <x v="7"/>
    <n v="25.77"/>
    <x v="23"/>
    <n v="380868"/>
    <x v="2"/>
    <x v="221"/>
    <x v="2"/>
    <n v="29.05"/>
    <s v="Third"/>
    <x v="3"/>
    <x v="0"/>
    <x v="0"/>
    <n v="303015.96000000002"/>
    <x v="0"/>
    <x v="39"/>
    <x v="2"/>
    <n v="0"/>
    <x v="51"/>
    <x v="0"/>
  </r>
  <r>
    <n v="4236"/>
    <x v="9"/>
    <x v="2"/>
    <n v="74.739999999999995"/>
    <x v="8"/>
    <n v="300409"/>
    <x v="4"/>
    <x v="683"/>
    <x v="0"/>
    <n v="64.040000000000006"/>
    <s v="Third"/>
    <x v="0"/>
    <x v="2"/>
    <x v="1"/>
    <n v="160016.57999999999"/>
    <x v="3"/>
    <x v="16"/>
    <x v="4"/>
    <n v="0"/>
    <x v="21"/>
    <x v="2"/>
  </r>
  <r>
    <n v="4237"/>
    <x v="8"/>
    <x v="6"/>
    <n v="48.13"/>
    <x v="31"/>
    <n v="109723"/>
    <x v="3"/>
    <x v="403"/>
    <x v="2"/>
    <n v="25.06"/>
    <s v="First"/>
    <x v="4"/>
    <x v="1"/>
    <x v="0"/>
    <n v="74392.37"/>
    <x v="1"/>
    <x v="38"/>
    <x v="3"/>
    <n v="0"/>
    <x v="13"/>
    <x v="5"/>
  </r>
  <r>
    <n v="4238"/>
    <x v="7"/>
    <x v="7"/>
    <n v="58.82"/>
    <x v="28"/>
    <n v="166586"/>
    <x v="7"/>
    <x v="236"/>
    <x v="2"/>
    <n v="37.21"/>
    <s v="Second"/>
    <x v="3"/>
    <x v="0"/>
    <x v="0"/>
    <n v="97757.89"/>
    <x v="0"/>
    <x v="11"/>
    <x v="7"/>
    <n v="1"/>
    <x v="0"/>
    <x v="4"/>
  </r>
  <r>
    <n v="4239"/>
    <x v="7"/>
    <x v="6"/>
    <n v="37.18"/>
    <x v="31"/>
    <n v="122270"/>
    <x v="9"/>
    <x v="456"/>
    <x v="1"/>
    <n v="76.66"/>
    <s v="Third"/>
    <x v="1"/>
    <x v="1"/>
    <x v="0"/>
    <n v="58206.7"/>
    <x v="1"/>
    <x v="19"/>
    <x v="9"/>
    <n v="0"/>
    <x v="16"/>
    <x v="2"/>
  </r>
  <r>
    <n v="4240"/>
    <x v="4"/>
    <x v="1"/>
    <n v="59.95"/>
    <x v="1"/>
    <n v="53029"/>
    <x v="2"/>
    <x v="36"/>
    <x v="1"/>
    <n v="89.68"/>
    <s v="Third"/>
    <x v="3"/>
    <x v="2"/>
    <x v="1"/>
    <n v="36562.080000000002"/>
    <x v="1"/>
    <x v="41"/>
    <x v="2"/>
    <n v="0"/>
    <x v="22"/>
    <x v="5"/>
  </r>
  <r>
    <n v="4241"/>
    <x v="9"/>
    <x v="4"/>
    <n v="5.0199999999999996"/>
    <x v="16"/>
    <n v="206069"/>
    <x v="1"/>
    <x v="40"/>
    <x v="0"/>
    <n v="83.26"/>
    <s v="Third"/>
    <x v="0"/>
    <x v="2"/>
    <x v="0"/>
    <n v="157366.63"/>
    <x v="2"/>
    <x v="16"/>
    <x v="1"/>
    <n v="4"/>
    <x v="27"/>
    <x v="2"/>
  </r>
  <r>
    <n v="4242"/>
    <x v="0"/>
    <x v="7"/>
    <n v="65.59"/>
    <x v="23"/>
    <n v="312711"/>
    <x v="9"/>
    <x v="590"/>
    <x v="2"/>
    <n v="52.86"/>
    <s v="First"/>
    <x v="1"/>
    <x v="2"/>
    <x v="1"/>
    <n v="194185.7"/>
    <x v="2"/>
    <x v="33"/>
    <x v="9"/>
    <n v="0"/>
    <x v="39"/>
    <x v="1"/>
  </r>
  <r>
    <n v="4243"/>
    <x v="9"/>
    <x v="5"/>
    <n v="11.54"/>
    <x v="13"/>
    <n v="173586"/>
    <x v="1"/>
    <x v="187"/>
    <x v="2"/>
    <n v="58.55"/>
    <s v="First"/>
    <x v="6"/>
    <x v="2"/>
    <x v="0"/>
    <n v="93340.94"/>
    <x v="0"/>
    <x v="1"/>
    <x v="1"/>
    <n v="0"/>
    <x v="36"/>
    <x v="1"/>
  </r>
  <r>
    <n v="4244"/>
    <x v="3"/>
    <x v="3"/>
    <n v="13.15"/>
    <x v="32"/>
    <n v="235800"/>
    <x v="7"/>
    <x v="851"/>
    <x v="0"/>
    <n v="66.28"/>
    <s v="First"/>
    <x v="7"/>
    <x v="1"/>
    <x v="1"/>
    <n v="138063.1"/>
    <x v="0"/>
    <x v="13"/>
    <x v="7"/>
    <n v="0"/>
    <x v="0"/>
    <x v="1"/>
  </r>
  <r>
    <n v="4245"/>
    <x v="2"/>
    <x v="0"/>
    <n v="23.04"/>
    <x v="29"/>
    <n v="175386"/>
    <x v="5"/>
    <x v="248"/>
    <x v="2"/>
    <n v="35.24"/>
    <s v="First"/>
    <x v="5"/>
    <x v="1"/>
    <x v="0"/>
    <n v="27874.43"/>
    <x v="0"/>
    <x v="48"/>
    <x v="5"/>
    <n v="0"/>
    <x v="85"/>
    <x v="5"/>
  </r>
  <r>
    <n v="4246"/>
    <x v="9"/>
    <x v="3"/>
    <n v="12.59"/>
    <x v="11"/>
    <n v="62164"/>
    <x v="3"/>
    <x v="699"/>
    <x v="2"/>
    <n v="38.04"/>
    <s v="First"/>
    <x v="4"/>
    <x v="0"/>
    <x v="1"/>
    <n v="32889.760000000002"/>
    <x v="1"/>
    <x v="4"/>
    <x v="3"/>
    <n v="0"/>
    <x v="21"/>
    <x v="0"/>
  </r>
  <r>
    <n v="4247"/>
    <x v="3"/>
    <x v="1"/>
    <n v="20"/>
    <x v="37"/>
    <n v="112295"/>
    <x v="2"/>
    <x v="215"/>
    <x v="1"/>
    <n v="71.849999999999994"/>
    <s v="Second"/>
    <x v="4"/>
    <x v="1"/>
    <x v="0"/>
    <n v="88293.8"/>
    <x v="2"/>
    <x v="22"/>
    <x v="2"/>
    <n v="3"/>
    <x v="38"/>
    <x v="0"/>
  </r>
  <r>
    <n v="4248"/>
    <x v="6"/>
    <x v="0"/>
    <n v="19.59"/>
    <x v="39"/>
    <n v="145174"/>
    <x v="9"/>
    <x v="835"/>
    <x v="1"/>
    <n v="89.2"/>
    <s v="Second"/>
    <x v="0"/>
    <x v="2"/>
    <x v="1"/>
    <n v="62482.95"/>
    <x v="1"/>
    <x v="2"/>
    <x v="9"/>
    <n v="1"/>
    <x v="15"/>
    <x v="2"/>
  </r>
  <r>
    <n v="4249"/>
    <x v="5"/>
    <x v="3"/>
    <n v="13.73"/>
    <x v="3"/>
    <n v="324619"/>
    <x v="3"/>
    <x v="593"/>
    <x v="0"/>
    <n v="66.760000000000005"/>
    <s v="First"/>
    <x v="4"/>
    <x v="2"/>
    <x v="1"/>
    <n v="166486.82"/>
    <x v="0"/>
    <x v="19"/>
    <x v="3"/>
    <n v="0"/>
    <x v="1"/>
    <x v="2"/>
  </r>
  <r>
    <n v="4250"/>
    <x v="1"/>
    <x v="6"/>
    <n v="28.29"/>
    <x v="24"/>
    <n v="314644"/>
    <x v="8"/>
    <x v="671"/>
    <x v="1"/>
    <n v="90.24"/>
    <s v="First"/>
    <x v="8"/>
    <x v="1"/>
    <x v="1"/>
    <n v="134791.07999999999"/>
    <x v="1"/>
    <x v="38"/>
    <x v="8"/>
    <n v="0"/>
    <x v="15"/>
    <x v="5"/>
  </r>
  <r>
    <n v="4251"/>
    <x v="5"/>
    <x v="7"/>
    <n v="75.39"/>
    <x v="17"/>
    <n v="169004"/>
    <x v="6"/>
    <x v="646"/>
    <x v="0"/>
    <n v="60.37"/>
    <s v="First"/>
    <x v="9"/>
    <x v="0"/>
    <x v="1"/>
    <n v="102834.32"/>
    <x v="2"/>
    <x v="21"/>
    <x v="6"/>
    <n v="0"/>
    <x v="40"/>
    <x v="1"/>
  </r>
  <r>
    <n v="4252"/>
    <x v="7"/>
    <x v="4"/>
    <n v="17.329999999999998"/>
    <x v="16"/>
    <n v="147881"/>
    <x v="3"/>
    <x v="373"/>
    <x v="1"/>
    <n v="66.91"/>
    <s v="First"/>
    <x v="4"/>
    <x v="2"/>
    <x v="0"/>
    <n v="79418.16"/>
    <x v="1"/>
    <x v="10"/>
    <x v="3"/>
    <n v="0"/>
    <x v="36"/>
    <x v="4"/>
  </r>
  <r>
    <n v="4253"/>
    <x v="5"/>
    <x v="1"/>
    <n v="43.04"/>
    <x v="1"/>
    <n v="369351"/>
    <x v="0"/>
    <x v="551"/>
    <x v="2"/>
    <n v="35.97"/>
    <s v="Second"/>
    <x v="1"/>
    <x v="1"/>
    <x v="0"/>
    <n v="245782.38"/>
    <x v="1"/>
    <x v="50"/>
    <x v="0"/>
    <n v="2"/>
    <x v="14"/>
    <x v="1"/>
  </r>
  <r>
    <n v="4254"/>
    <x v="1"/>
    <x v="1"/>
    <n v="32.29"/>
    <x v="1"/>
    <n v="217730"/>
    <x v="7"/>
    <x v="390"/>
    <x v="0"/>
    <n v="64.13"/>
    <s v="Second"/>
    <x v="6"/>
    <x v="1"/>
    <x v="1"/>
    <n v="169760.46"/>
    <x v="3"/>
    <x v="15"/>
    <x v="7"/>
    <n v="2"/>
    <x v="5"/>
    <x v="0"/>
  </r>
  <r>
    <n v="4255"/>
    <x v="3"/>
    <x v="4"/>
    <n v="72.47"/>
    <x v="4"/>
    <n v="298133"/>
    <x v="1"/>
    <x v="725"/>
    <x v="2"/>
    <n v="52.85"/>
    <s v="First"/>
    <x v="6"/>
    <x v="1"/>
    <x v="1"/>
    <n v="237927.98"/>
    <x v="2"/>
    <x v="27"/>
    <x v="1"/>
    <n v="0"/>
    <x v="51"/>
    <x v="4"/>
  </r>
  <r>
    <n v="4256"/>
    <x v="3"/>
    <x v="3"/>
    <n v="79.09"/>
    <x v="11"/>
    <n v="362761"/>
    <x v="5"/>
    <x v="199"/>
    <x v="0"/>
    <n v="76.27"/>
    <s v="First"/>
    <x v="5"/>
    <x v="2"/>
    <x v="1"/>
    <n v="207609.09"/>
    <x v="3"/>
    <x v="47"/>
    <x v="5"/>
    <n v="0"/>
    <x v="4"/>
    <x v="1"/>
  </r>
  <r>
    <n v="4257"/>
    <x v="8"/>
    <x v="2"/>
    <n v="32.83"/>
    <x v="8"/>
    <n v="217858"/>
    <x v="5"/>
    <x v="215"/>
    <x v="2"/>
    <n v="35.229999999999997"/>
    <s v="Second"/>
    <x v="5"/>
    <x v="0"/>
    <x v="0"/>
    <n v="122613.65"/>
    <x v="0"/>
    <x v="42"/>
    <x v="5"/>
    <n v="0"/>
    <x v="19"/>
    <x v="5"/>
  </r>
  <r>
    <n v="4258"/>
    <x v="5"/>
    <x v="6"/>
    <n v="22.23"/>
    <x v="33"/>
    <n v="55550"/>
    <x v="0"/>
    <x v="506"/>
    <x v="0"/>
    <n v="97.32"/>
    <s v="First"/>
    <x v="2"/>
    <x v="0"/>
    <x v="1"/>
    <n v="22507.4"/>
    <x v="0"/>
    <x v="8"/>
    <x v="0"/>
    <n v="0"/>
    <x v="33"/>
    <x v="5"/>
  </r>
  <r>
    <n v="4259"/>
    <x v="4"/>
    <x v="3"/>
    <n v="54.9"/>
    <x v="11"/>
    <n v="68139"/>
    <x v="0"/>
    <x v="493"/>
    <x v="2"/>
    <n v="31.89"/>
    <s v="Third"/>
    <x v="2"/>
    <x v="2"/>
    <x v="0"/>
    <n v="53007.55"/>
    <x v="1"/>
    <x v="44"/>
    <x v="0"/>
    <n v="0"/>
    <x v="5"/>
    <x v="2"/>
  </r>
  <r>
    <n v="4260"/>
    <x v="8"/>
    <x v="4"/>
    <n v="77.52"/>
    <x v="16"/>
    <n v="172729"/>
    <x v="2"/>
    <x v="110"/>
    <x v="1"/>
    <n v="27.39"/>
    <s v="First"/>
    <x v="3"/>
    <x v="1"/>
    <x v="1"/>
    <n v="138797.54999999999"/>
    <x v="0"/>
    <x v="0"/>
    <x v="2"/>
    <n v="0"/>
    <x v="51"/>
    <x v="0"/>
  </r>
  <r>
    <n v="4261"/>
    <x v="9"/>
    <x v="3"/>
    <n v="7.69"/>
    <x v="7"/>
    <n v="250026"/>
    <x v="1"/>
    <x v="545"/>
    <x v="0"/>
    <n v="84.49"/>
    <s v="Third"/>
    <x v="4"/>
    <x v="2"/>
    <x v="1"/>
    <n v="164760.99"/>
    <x v="1"/>
    <x v="16"/>
    <x v="1"/>
    <n v="2"/>
    <x v="8"/>
    <x v="2"/>
  </r>
  <r>
    <n v="4262"/>
    <x v="1"/>
    <x v="5"/>
    <n v="68.209999999999994"/>
    <x v="9"/>
    <n v="324698"/>
    <x v="3"/>
    <x v="45"/>
    <x v="2"/>
    <n v="54.15"/>
    <s v="Second"/>
    <x v="4"/>
    <x v="2"/>
    <x v="0"/>
    <n v="135871.79999999999"/>
    <x v="1"/>
    <x v="0"/>
    <x v="3"/>
    <n v="0"/>
    <x v="3"/>
    <x v="0"/>
  </r>
  <r>
    <n v="4263"/>
    <x v="7"/>
    <x v="5"/>
    <n v="12.29"/>
    <x v="13"/>
    <n v="128862"/>
    <x v="6"/>
    <x v="73"/>
    <x v="1"/>
    <n v="78.41"/>
    <s v="Second"/>
    <x v="0"/>
    <x v="0"/>
    <x v="1"/>
    <n v="57485.4"/>
    <x v="1"/>
    <x v="17"/>
    <x v="6"/>
    <n v="7"/>
    <x v="11"/>
    <x v="2"/>
  </r>
  <r>
    <n v="4264"/>
    <x v="8"/>
    <x v="2"/>
    <n v="39.07"/>
    <x v="2"/>
    <n v="165289"/>
    <x v="2"/>
    <x v="330"/>
    <x v="2"/>
    <n v="52.93"/>
    <s v="Second"/>
    <x v="0"/>
    <x v="0"/>
    <x v="0"/>
    <n v="72484.289999999994"/>
    <x v="2"/>
    <x v="26"/>
    <x v="2"/>
    <n v="5"/>
    <x v="30"/>
    <x v="0"/>
  </r>
  <r>
    <n v="4265"/>
    <x v="0"/>
    <x v="7"/>
    <n v="28.5"/>
    <x v="23"/>
    <n v="130984"/>
    <x v="9"/>
    <x v="367"/>
    <x v="1"/>
    <n v="74.64"/>
    <s v="First"/>
    <x v="1"/>
    <x v="1"/>
    <x v="1"/>
    <n v="53472.37"/>
    <x v="2"/>
    <x v="23"/>
    <x v="9"/>
    <n v="0"/>
    <x v="33"/>
    <x v="4"/>
  </r>
  <r>
    <n v="4266"/>
    <x v="7"/>
    <x v="7"/>
    <n v="26.29"/>
    <x v="30"/>
    <n v="242654"/>
    <x v="3"/>
    <x v="232"/>
    <x v="2"/>
    <n v="50.96"/>
    <s v="Second"/>
    <x v="1"/>
    <x v="0"/>
    <x v="1"/>
    <n v="157505.48000000001"/>
    <x v="1"/>
    <x v="47"/>
    <x v="3"/>
    <n v="1"/>
    <x v="18"/>
    <x v="1"/>
  </r>
  <r>
    <n v="4267"/>
    <x v="3"/>
    <x v="3"/>
    <n v="16.87"/>
    <x v="11"/>
    <n v="218792"/>
    <x v="1"/>
    <x v="602"/>
    <x v="2"/>
    <n v="44.63"/>
    <s v="Second"/>
    <x v="2"/>
    <x v="2"/>
    <x v="1"/>
    <n v="171319.78"/>
    <x v="0"/>
    <x v="1"/>
    <x v="1"/>
    <n v="1"/>
    <x v="5"/>
    <x v="1"/>
  </r>
  <r>
    <n v="4268"/>
    <x v="2"/>
    <x v="5"/>
    <n v="14.62"/>
    <x v="20"/>
    <n v="129212"/>
    <x v="6"/>
    <x v="168"/>
    <x v="2"/>
    <n v="52.5"/>
    <s v="Second"/>
    <x v="4"/>
    <x v="0"/>
    <x v="1"/>
    <n v="29714.69"/>
    <x v="0"/>
    <x v="31"/>
    <x v="6"/>
    <n v="5"/>
    <x v="42"/>
    <x v="1"/>
  </r>
  <r>
    <n v="4269"/>
    <x v="4"/>
    <x v="7"/>
    <n v="66.86"/>
    <x v="28"/>
    <n v="150882"/>
    <x v="5"/>
    <x v="154"/>
    <x v="1"/>
    <n v="29.51"/>
    <s v="First"/>
    <x v="5"/>
    <x v="1"/>
    <x v="1"/>
    <n v="103515.32"/>
    <x v="1"/>
    <x v="26"/>
    <x v="5"/>
    <n v="0"/>
    <x v="22"/>
    <x v="0"/>
  </r>
  <r>
    <n v="4270"/>
    <x v="4"/>
    <x v="3"/>
    <n v="65.98"/>
    <x v="11"/>
    <n v="152189"/>
    <x v="5"/>
    <x v="12"/>
    <x v="1"/>
    <n v="91.08"/>
    <s v="Second"/>
    <x v="4"/>
    <x v="1"/>
    <x v="0"/>
    <n v="92773.8"/>
    <x v="3"/>
    <x v="2"/>
    <x v="5"/>
    <n v="7"/>
    <x v="40"/>
    <x v="2"/>
  </r>
  <r>
    <n v="4271"/>
    <x v="4"/>
    <x v="7"/>
    <n v="48.7"/>
    <x v="36"/>
    <n v="108898"/>
    <x v="1"/>
    <x v="32"/>
    <x v="1"/>
    <n v="76.180000000000007"/>
    <s v="Second"/>
    <x v="2"/>
    <x v="2"/>
    <x v="1"/>
    <n v="66972.25"/>
    <x v="1"/>
    <x v="19"/>
    <x v="1"/>
    <n v="1"/>
    <x v="40"/>
    <x v="2"/>
  </r>
  <r>
    <n v="4272"/>
    <x v="0"/>
    <x v="0"/>
    <n v="5.08"/>
    <x v="29"/>
    <n v="379075"/>
    <x v="5"/>
    <x v="350"/>
    <x v="0"/>
    <n v="75.31"/>
    <s v="Third"/>
    <x v="5"/>
    <x v="1"/>
    <x v="0"/>
    <n v="291207.59999999998"/>
    <x v="0"/>
    <x v="5"/>
    <x v="5"/>
    <n v="0"/>
    <x v="34"/>
    <x v="4"/>
  </r>
  <r>
    <n v="4273"/>
    <x v="1"/>
    <x v="4"/>
    <n v="15.49"/>
    <x v="18"/>
    <n v="322296"/>
    <x v="2"/>
    <x v="849"/>
    <x v="0"/>
    <n v="78.430000000000007"/>
    <s v="Third"/>
    <x v="1"/>
    <x v="0"/>
    <x v="0"/>
    <n v="208215.84"/>
    <x v="1"/>
    <x v="32"/>
    <x v="2"/>
    <n v="4"/>
    <x v="18"/>
    <x v="1"/>
  </r>
  <r>
    <n v="4274"/>
    <x v="9"/>
    <x v="4"/>
    <n v="71.23"/>
    <x v="4"/>
    <n v="114889"/>
    <x v="9"/>
    <x v="637"/>
    <x v="2"/>
    <n v="31.99"/>
    <s v="Third"/>
    <x v="1"/>
    <x v="0"/>
    <x v="1"/>
    <n v="87753.29"/>
    <x v="0"/>
    <x v="26"/>
    <x v="9"/>
    <n v="0"/>
    <x v="27"/>
    <x v="0"/>
  </r>
  <r>
    <n v="4275"/>
    <x v="6"/>
    <x v="3"/>
    <n v="48.7"/>
    <x v="7"/>
    <n v="338828"/>
    <x v="0"/>
    <x v="559"/>
    <x v="0"/>
    <n v="93.65"/>
    <s v="First"/>
    <x v="2"/>
    <x v="0"/>
    <x v="0"/>
    <n v="268727.15999999997"/>
    <x v="2"/>
    <x v="16"/>
    <x v="0"/>
    <n v="0"/>
    <x v="38"/>
    <x v="2"/>
  </r>
  <r>
    <n v="4276"/>
    <x v="3"/>
    <x v="1"/>
    <n v="68.73"/>
    <x v="37"/>
    <n v="363243"/>
    <x v="9"/>
    <x v="417"/>
    <x v="0"/>
    <n v="83.14"/>
    <s v="First"/>
    <x v="1"/>
    <x v="2"/>
    <x v="0"/>
    <n v="219850.33"/>
    <x v="2"/>
    <x v="40"/>
    <x v="9"/>
    <n v="0"/>
    <x v="40"/>
    <x v="5"/>
  </r>
  <r>
    <n v="4277"/>
    <x v="1"/>
    <x v="0"/>
    <n v="45.71"/>
    <x v="39"/>
    <n v="103013"/>
    <x v="8"/>
    <x v="119"/>
    <x v="0"/>
    <n v="81.96"/>
    <s v="Second"/>
    <x v="2"/>
    <x v="2"/>
    <x v="0"/>
    <n v="72919.570000000007"/>
    <x v="2"/>
    <x v="43"/>
    <x v="8"/>
    <n v="5"/>
    <x v="7"/>
    <x v="0"/>
  </r>
  <r>
    <n v="4278"/>
    <x v="7"/>
    <x v="2"/>
    <n v="32.549999999999997"/>
    <x v="34"/>
    <n v="66153"/>
    <x v="5"/>
    <x v="842"/>
    <x v="0"/>
    <n v="93.28"/>
    <s v="Second"/>
    <x v="6"/>
    <x v="0"/>
    <x v="1"/>
    <n v="42081.48"/>
    <x v="0"/>
    <x v="35"/>
    <x v="5"/>
    <n v="5"/>
    <x v="9"/>
    <x v="5"/>
  </r>
  <r>
    <n v="4279"/>
    <x v="0"/>
    <x v="0"/>
    <n v="35.159999999999997"/>
    <x v="35"/>
    <n v="215270"/>
    <x v="0"/>
    <x v="496"/>
    <x v="2"/>
    <n v="46.99"/>
    <s v="First"/>
    <x v="2"/>
    <x v="1"/>
    <x v="0"/>
    <n v="108204.89"/>
    <x v="0"/>
    <x v="35"/>
    <x v="0"/>
    <n v="0"/>
    <x v="6"/>
    <x v="5"/>
  </r>
  <r>
    <n v="4280"/>
    <x v="6"/>
    <x v="3"/>
    <n v="5.82"/>
    <x v="11"/>
    <n v="239446"/>
    <x v="2"/>
    <x v="128"/>
    <x v="2"/>
    <n v="40.840000000000003"/>
    <s v="Second"/>
    <x v="6"/>
    <x v="1"/>
    <x v="1"/>
    <n v="147163.03"/>
    <x v="0"/>
    <x v="45"/>
    <x v="2"/>
    <n v="1"/>
    <x v="40"/>
    <x v="2"/>
  </r>
  <r>
    <n v="4281"/>
    <x v="8"/>
    <x v="4"/>
    <n v="65.12"/>
    <x v="22"/>
    <n v="253665"/>
    <x v="8"/>
    <x v="5"/>
    <x v="1"/>
    <n v="87.63"/>
    <s v="Second"/>
    <x v="1"/>
    <x v="1"/>
    <x v="1"/>
    <n v="103625"/>
    <x v="2"/>
    <x v="27"/>
    <x v="8"/>
    <n v="7"/>
    <x v="33"/>
    <x v="4"/>
  </r>
  <r>
    <n v="4282"/>
    <x v="5"/>
    <x v="1"/>
    <n v="56.22"/>
    <x v="37"/>
    <n v="358375"/>
    <x v="1"/>
    <x v="254"/>
    <x v="2"/>
    <n v="29.21"/>
    <s v="First"/>
    <x v="6"/>
    <x v="0"/>
    <x v="0"/>
    <n v="193740.49"/>
    <x v="1"/>
    <x v="42"/>
    <x v="1"/>
    <n v="0"/>
    <x v="36"/>
    <x v="5"/>
  </r>
  <r>
    <n v="4283"/>
    <x v="7"/>
    <x v="6"/>
    <n v="59.93"/>
    <x v="33"/>
    <n v="176431"/>
    <x v="2"/>
    <x v="616"/>
    <x v="1"/>
    <n v="92.18"/>
    <s v="Second"/>
    <x v="3"/>
    <x v="1"/>
    <x v="1"/>
    <n v="103942.6"/>
    <x v="2"/>
    <x v="32"/>
    <x v="2"/>
    <n v="0"/>
    <x v="0"/>
    <x v="1"/>
  </r>
  <r>
    <n v="4284"/>
    <x v="3"/>
    <x v="3"/>
    <n v="60.6"/>
    <x v="32"/>
    <n v="343338"/>
    <x v="5"/>
    <x v="789"/>
    <x v="2"/>
    <n v="52.03"/>
    <s v="Second"/>
    <x v="4"/>
    <x v="0"/>
    <x v="1"/>
    <n v="204239.69"/>
    <x v="2"/>
    <x v="49"/>
    <x v="5"/>
    <n v="7"/>
    <x v="0"/>
    <x v="4"/>
  </r>
  <r>
    <n v="4285"/>
    <x v="2"/>
    <x v="5"/>
    <n v="27.36"/>
    <x v="5"/>
    <n v="190065"/>
    <x v="9"/>
    <x v="373"/>
    <x v="2"/>
    <n v="48.83"/>
    <s v="First"/>
    <x v="1"/>
    <x v="1"/>
    <x v="0"/>
    <n v="150847.14000000001"/>
    <x v="3"/>
    <x v="22"/>
    <x v="9"/>
    <n v="0"/>
    <x v="38"/>
    <x v="0"/>
  </r>
  <r>
    <n v="4286"/>
    <x v="4"/>
    <x v="2"/>
    <n v="71.11"/>
    <x v="2"/>
    <n v="397190"/>
    <x v="4"/>
    <x v="706"/>
    <x v="1"/>
    <n v="96.14"/>
    <s v="First"/>
    <x v="0"/>
    <x v="0"/>
    <x v="0"/>
    <n v="183401.57"/>
    <x v="0"/>
    <x v="44"/>
    <x v="4"/>
    <n v="0"/>
    <x v="23"/>
    <x v="2"/>
  </r>
  <r>
    <n v="4287"/>
    <x v="6"/>
    <x v="3"/>
    <n v="60.03"/>
    <x v="14"/>
    <n v="306097"/>
    <x v="3"/>
    <x v="757"/>
    <x v="2"/>
    <n v="50.84"/>
    <s v="First"/>
    <x v="4"/>
    <x v="2"/>
    <x v="1"/>
    <n v="234504.5"/>
    <x v="0"/>
    <x v="41"/>
    <x v="3"/>
    <n v="0"/>
    <x v="34"/>
    <x v="5"/>
  </r>
  <r>
    <n v="4288"/>
    <x v="5"/>
    <x v="3"/>
    <n v="31.99"/>
    <x v="32"/>
    <n v="248655"/>
    <x v="8"/>
    <x v="299"/>
    <x v="0"/>
    <n v="29.27"/>
    <s v="First"/>
    <x v="8"/>
    <x v="1"/>
    <x v="1"/>
    <n v="152318.29"/>
    <x v="1"/>
    <x v="13"/>
    <x v="8"/>
    <n v="0"/>
    <x v="40"/>
    <x v="1"/>
  </r>
  <r>
    <n v="4289"/>
    <x v="7"/>
    <x v="7"/>
    <n v="38.53"/>
    <x v="23"/>
    <n v="77974"/>
    <x v="7"/>
    <x v="426"/>
    <x v="2"/>
    <n v="50.93"/>
    <s v="Third"/>
    <x v="3"/>
    <x v="1"/>
    <x v="1"/>
    <n v="42780.44"/>
    <x v="2"/>
    <x v="13"/>
    <x v="7"/>
    <n v="1"/>
    <x v="29"/>
    <x v="1"/>
  </r>
  <r>
    <n v="4290"/>
    <x v="5"/>
    <x v="2"/>
    <n v="42.86"/>
    <x v="38"/>
    <n v="263864"/>
    <x v="2"/>
    <x v="111"/>
    <x v="2"/>
    <n v="54.94"/>
    <s v="Third"/>
    <x v="4"/>
    <x v="1"/>
    <x v="1"/>
    <n v="199105.32"/>
    <x v="0"/>
    <x v="33"/>
    <x v="2"/>
    <n v="3"/>
    <x v="32"/>
    <x v="1"/>
  </r>
  <r>
    <n v="4291"/>
    <x v="7"/>
    <x v="6"/>
    <n v="53.33"/>
    <x v="10"/>
    <n v="379902"/>
    <x v="4"/>
    <x v="689"/>
    <x v="2"/>
    <n v="46.86"/>
    <s v="First"/>
    <x v="0"/>
    <x v="0"/>
    <x v="1"/>
    <n v="301388.75"/>
    <x v="1"/>
    <x v="14"/>
    <x v="4"/>
    <n v="0"/>
    <x v="38"/>
    <x v="0"/>
  </r>
  <r>
    <n v="4292"/>
    <x v="5"/>
    <x v="4"/>
    <n v="53.61"/>
    <x v="12"/>
    <n v="344133"/>
    <x v="7"/>
    <x v="546"/>
    <x v="2"/>
    <n v="57.15"/>
    <s v="First"/>
    <x v="7"/>
    <x v="1"/>
    <x v="0"/>
    <n v="272218.08"/>
    <x v="3"/>
    <x v="13"/>
    <x v="7"/>
    <n v="0"/>
    <x v="38"/>
    <x v="1"/>
  </r>
  <r>
    <n v="4293"/>
    <x v="7"/>
    <x v="7"/>
    <n v="11.22"/>
    <x v="17"/>
    <n v="110907"/>
    <x v="0"/>
    <x v="771"/>
    <x v="0"/>
    <n v="91.05"/>
    <s v="Third"/>
    <x v="4"/>
    <x v="0"/>
    <x v="0"/>
    <n v="62284.05"/>
    <x v="1"/>
    <x v="14"/>
    <x v="0"/>
    <n v="1"/>
    <x v="19"/>
    <x v="0"/>
  </r>
  <r>
    <n v="4294"/>
    <x v="6"/>
    <x v="6"/>
    <n v="63.01"/>
    <x v="24"/>
    <n v="354894"/>
    <x v="2"/>
    <x v="418"/>
    <x v="1"/>
    <n v="75.540000000000006"/>
    <s v="First"/>
    <x v="3"/>
    <x v="2"/>
    <x v="0"/>
    <n v="161026.32999999999"/>
    <x v="3"/>
    <x v="3"/>
    <x v="2"/>
    <n v="0"/>
    <x v="11"/>
    <x v="3"/>
  </r>
  <r>
    <n v="4295"/>
    <x v="0"/>
    <x v="5"/>
    <n v="47.14"/>
    <x v="9"/>
    <n v="82721"/>
    <x v="8"/>
    <x v="160"/>
    <x v="2"/>
    <n v="59.85"/>
    <s v="Third"/>
    <x v="7"/>
    <x v="1"/>
    <x v="0"/>
    <n v="45428.38"/>
    <x v="0"/>
    <x v="1"/>
    <x v="8"/>
    <n v="2"/>
    <x v="29"/>
    <x v="1"/>
  </r>
  <r>
    <n v="4296"/>
    <x v="3"/>
    <x v="3"/>
    <n v="42.56"/>
    <x v="7"/>
    <n v="292746"/>
    <x v="8"/>
    <x v="31"/>
    <x v="0"/>
    <n v="78.92"/>
    <s v="First"/>
    <x v="8"/>
    <x v="2"/>
    <x v="0"/>
    <n v="129098.05"/>
    <x v="2"/>
    <x v="10"/>
    <x v="8"/>
    <n v="0"/>
    <x v="30"/>
    <x v="4"/>
  </r>
  <r>
    <n v="4297"/>
    <x v="3"/>
    <x v="3"/>
    <n v="27.31"/>
    <x v="3"/>
    <n v="85748"/>
    <x v="9"/>
    <x v="365"/>
    <x v="2"/>
    <n v="50.75"/>
    <s v="First"/>
    <x v="1"/>
    <x v="2"/>
    <x v="0"/>
    <n v="43584.97"/>
    <x v="0"/>
    <x v="48"/>
    <x v="9"/>
    <n v="0"/>
    <x v="1"/>
    <x v="5"/>
  </r>
  <r>
    <n v="4298"/>
    <x v="3"/>
    <x v="3"/>
    <n v="14.35"/>
    <x v="32"/>
    <n v="171249"/>
    <x v="9"/>
    <x v="243"/>
    <x v="1"/>
    <n v="96.46"/>
    <s v="Second"/>
    <x v="0"/>
    <x v="2"/>
    <x v="0"/>
    <n v="80908.009999999995"/>
    <x v="3"/>
    <x v="41"/>
    <x v="9"/>
    <n v="1"/>
    <x v="17"/>
    <x v="5"/>
  </r>
  <r>
    <n v="4299"/>
    <x v="5"/>
    <x v="3"/>
    <n v="14.21"/>
    <x v="14"/>
    <n v="389131"/>
    <x v="8"/>
    <x v="723"/>
    <x v="0"/>
    <n v="84.28"/>
    <s v="Third"/>
    <x v="3"/>
    <x v="0"/>
    <x v="0"/>
    <n v="171603.45"/>
    <x v="1"/>
    <x v="26"/>
    <x v="8"/>
    <n v="3"/>
    <x v="30"/>
    <x v="0"/>
  </r>
  <r>
    <n v="4300"/>
    <x v="6"/>
    <x v="5"/>
    <n v="26.7"/>
    <x v="5"/>
    <n v="101247"/>
    <x v="1"/>
    <x v="532"/>
    <x v="2"/>
    <n v="58.03"/>
    <s v="Third"/>
    <x v="1"/>
    <x v="2"/>
    <x v="1"/>
    <n v="56573.85"/>
    <x v="0"/>
    <x v="32"/>
    <x v="1"/>
    <n v="3"/>
    <x v="19"/>
    <x v="1"/>
  </r>
  <r>
    <n v="4301"/>
    <x v="8"/>
    <x v="4"/>
    <n v="59.9"/>
    <x v="16"/>
    <n v="360084"/>
    <x v="0"/>
    <x v="708"/>
    <x v="2"/>
    <n v="57.86"/>
    <s v="Second"/>
    <x v="1"/>
    <x v="0"/>
    <x v="1"/>
    <n v="222735.54"/>
    <x v="0"/>
    <x v="39"/>
    <x v="0"/>
    <n v="2"/>
    <x v="39"/>
    <x v="0"/>
  </r>
  <r>
    <n v="4302"/>
    <x v="7"/>
    <x v="3"/>
    <n v="71.77"/>
    <x v="7"/>
    <n v="258339"/>
    <x v="3"/>
    <x v="69"/>
    <x v="0"/>
    <n v="78.680000000000007"/>
    <s v="Third"/>
    <x v="1"/>
    <x v="0"/>
    <x v="1"/>
    <n v="139198.28"/>
    <x v="2"/>
    <x v="32"/>
    <x v="3"/>
    <n v="1"/>
    <x v="36"/>
    <x v="1"/>
  </r>
  <r>
    <n v="4303"/>
    <x v="5"/>
    <x v="4"/>
    <n v="60.62"/>
    <x v="4"/>
    <n v="159551"/>
    <x v="1"/>
    <x v="858"/>
    <x v="2"/>
    <n v="41.24"/>
    <s v="First"/>
    <x v="6"/>
    <x v="2"/>
    <x v="1"/>
    <n v="100210.7"/>
    <x v="1"/>
    <x v="26"/>
    <x v="1"/>
    <n v="0"/>
    <x v="37"/>
    <x v="0"/>
  </r>
  <r>
    <n v="4304"/>
    <x v="6"/>
    <x v="5"/>
    <n v="54.63"/>
    <x v="15"/>
    <n v="180612"/>
    <x v="0"/>
    <x v="769"/>
    <x v="2"/>
    <n v="43.06"/>
    <s v="Third"/>
    <x v="0"/>
    <x v="0"/>
    <x v="1"/>
    <n v="81272.320000000007"/>
    <x v="2"/>
    <x v="16"/>
    <x v="0"/>
    <n v="3"/>
    <x v="11"/>
    <x v="2"/>
  </r>
  <r>
    <n v="4305"/>
    <x v="2"/>
    <x v="2"/>
    <n v="75.430000000000007"/>
    <x v="27"/>
    <n v="380489"/>
    <x v="9"/>
    <x v="598"/>
    <x v="2"/>
    <n v="40.24"/>
    <s v="First"/>
    <x v="1"/>
    <x v="2"/>
    <x v="1"/>
    <n v="225095.29"/>
    <x v="3"/>
    <x v="9"/>
    <x v="9"/>
    <n v="0"/>
    <x v="0"/>
    <x v="5"/>
  </r>
  <r>
    <n v="4306"/>
    <x v="0"/>
    <x v="0"/>
    <n v="56.07"/>
    <x v="0"/>
    <n v="165829"/>
    <x v="4"/>
    <x v="424"/>
    <x v="0"/>
    <n v="65.239999999999995"/>
    <s v="Third"/>
    <x v="0"/>
    <x v="1"/>
    <x v="1"/>
    <n v="88111.94"/>
    <x v="1"/>
    <x v="48"/>
    <x v="4"/>
    <n v="0"/>
    <x v="21"/>
    <x v="5"/>
  </r>
  <r>
    <n v="4307"/>
    <x v="3"/>
    <x v="7"/>
    <n v="76.66"/>
    <x v="23"/>
    <n v="51296"/>
    <x v="4"/>
    <x v="806"/>
    <x v="2"/>
    <n v="40.44"/>
    <s v="First"/>
    <x v="0"/>
    <x v="0"/>
    <x v="0"/>
    <n v="26818.54"/>
    <x v="3"/>
    <x v="0"/>
    <x v="4"/>
    <n v="0"/>
    <x v="35"/>
    <x v="0"/>
  </r>
  <r>
    <n v="4308"/>
    <x v="0"/>
    <x v="1"/>
    <n v="55.81"/>
    <x v="26"/>
    <n v="387159"/>
    <x v="3"/>
    <x v="580"/>
    <x v="1"/>
    <n v="99.46"/>
    <s v="First"/>
    <x v="4"/>
    <x v="1"/>
    <x v="1"/>
    <n v="235635.58"/>
    <x v="3"/>
    <x v="36"/>
    <x v="3"/>
    <n v="0"/>
    <x v="40"/>
    <x v="1"/>
  </r>
  <r>
    <n v="4309"/>
    <x v="6"/>
    <x v="1"/>
    <n v="60.14"/>
    <x v="26"/>
    <n v="201075"/>
    <x v="2"/>
    <x v="295"/>
    <x v="2"/>
    <n v="32.17"/>
    <s v="Third"/>
    <x v="4"/>
    <x v="1"/>
    <x v="1"/>
    <n v="149756.82999999999"/>
    <x v="3"/>
    <x v="3"/>
    <x v="2"/>
    <n v="3"/>
    <x v="28"/>
    <x v="3"/>
  </r>
  <r>
    <n v="4310"/>
    <x v="9"/>
    <x v="0"/>
    <n v="8.91"/>
    <x v="29"/>
    <n v="195446"/>
    <x v="9"/>
    <x v="98"/>
    <x v="2"/>
    <n v="26.47"/>
    <s v="First"/>
    <x v="1"/>
    <x v="0"/>
    <x v="1"/>
    <n v="107643.08"/>
    <x v="2"/>
    <x v="41"/>
    <x v="9"/>
    <n v="0"/>
    <x v="29"/>
    <x v="5"/>
  </r>
  <r>
    <n v="4311"/>
    <x v="8"/>
    <x v="2"/>
    <n v="41.6"/>
    <x v="38"/>
    <n v="310277"/>
    <x v="9"/>
    <x v="653"/>
    <x v="1"/>
    <n v="82.75"/>
    <s v="Third"/>
    <x v="1"/>
    <x v="0"/>
    <x v="1"/>
    <n v="206270.97"/>
    <x v="2"/>
    <x v="16"/>
    <x v="9"/>
    <n v="0"/>
    <x v="8"/>
    <x v="2"/>
  </r>
  <r>
    <n v="4312"/>
    <x v="0"/>
    <x v="4"/>
    <n v="73.12"/>
    <x v="18"/>
    <n v="222978"/>
    <x v="1"/>
    <x v="146"/>
    <x v="0"/>
    <n v="92.29"/>
    <s v="First"/>
    <x v="6"/>
    <x v="1"/>
    <x v="1"/>
    <n v="100270.37"/>
    <x v="1"/>
    <x v="42"/>
    <x v="1"/>
    <n v="0"/>
    <x v="11"/>
    <x v="5"/>
  </r>
  <r>
    <n v="4313"/>
    <x v="2"/>
    <x v="2"/>
    <n v="78.739999999999995"/>
    <x v="2"/>
    <n v="246256"/>
    <x v="3"/>
    <x v="859"/>
    <x v="2"/>
    <n v="31.86"/>
    <s v="First"/>
    <x v="4"/>
    <x v="1"/>
    <x v="1"/>
    <n v="157787.57"/>
    <x v="0"/>
    <x v="0"/>
    <x v="3"/>
    <n v="0"/>
    <x v="9"/>
    <x v="0"/>
  </r>
  <r>
    <n v="4314"/>
    <x v="9"/>
    <x v="2"/>
    <n v="10.54"/>
    <x v="38"/>
    <n v="242708"/>
    <x v="3"/>
    <x v="197"/>
    <x v="0"/>
    <n v="77.97"/>
    <s v="Second"/>
    <x v="1"/>
    <x v="1"/>
    <x v="0"/>
    <n v="128583.13"/>
    <x v="3"/>
    <x v="42"/>
    <x v="3"/>
    <n v="1"/>
    <x v="21"/>
    <x v="5"/>
  </r>
  <r>
    <n v="4315"/>
    <x v="8"/>
    <x v="7"/>
    <n v="62.15"/>
    <x v="23"/>
    <n v="229915"/>
    <x v="5"/>
    <x v="835"/>
    <x v="1"/>
    <n v="61.51"/>
    <s v="Second"/>
    <x v="3"/>
    <x v="1"/>
    <x v="0"/>
    <n v="108372.77"/>
    <x v="2"/>
    <x v="3"/>
    <x v="5"/>
    <n v="4"/>
    <x v="17"/>
    <x v="3"/>
  </r>
  <r>
    <n v="4316"/>
    <x v="5"/>
    <x v="1"/>
    <n v="29.92"/>
    <x v="19"/>
    <n v="212919"/>
    <x v="5"/>
    <x v="338"/>
    <x v="0"/>
    <n v="79.47"/>
    <s v="Third"/>
    <x v="0"/>
    <x v="1"/>
    <x v="1"/>
    <n v="108426.82"/>
    <x v="0"/>
    <x v="21"/>
    <x v="5"/>
    <n v="9"/>
    <x v="1"/>
    <x v="1"/>
  </r>
  <r>
    <n v="4317"/>
    <x v="5"/>
    <x v="0"/>
    <n v="24.08"/>
    <x v="35"/>
    <n v="100191"/>
    <x v="5"/>
    <x v="136"/>
    <x v="2"/>
    <n v="58.45"/>
    <s v="First"/>
    <x v="5"/>
    <x v="0"/>
    <x v="0"/>
    <n v="63471.29"/>
    <x v="3"/>
    <x v="7"/>
    <x v="5"/>
    <n v="0"/>
    <x v="37"/>
    <x v="2"/>
  </r>
  <r>
    <n v="4318"/>
    <x v="4"/>
    <x v="7"/>
    <n v="45.48"/>
    <x v="36"/>
    <n v="350747"/>
    <x v="5"/>
    <x v="660"/>
    <x v="1"/>
    <n v="66.849999999999994"/>
    <s v="First"/>
    <x v="5"/>
    <x v="0"/>
    <x v="1"/>
    <n v="248249.89"/>
    <x v="2"/>
    <x v="16"/>
    <x v="5"/>
    <n v="0"/>
    <x v="7"/>
    <x v="2"/>
  </r>
  <r>
    <n v="4319"/>
    <x v="8"/>
    <x v="5"/>
    <n v="23.42"/>
    <x v="5"/>
    <n v="332996"/>
    <x v="2"/>
    <x v="473"/>
    <x v="1"/>
    <n v="84.64"/>
    <s v="Third"/>
    <x v="6"/>
    <x v="2"/>
    <x v="1"/>
    <n v="257457.96"/>
    <x v="2"/>
    <x v="0"/>
    <x v="2"/>
    <n v="1"/>
    <x v="34"/>
    <x v="0"/>
  </r>
  <r>
    <n v="4320"/>
    <x v="6"/>
    <x v="6"/>
    <n v="26.84"/>
    <x v="33"/>
    <n v="57689"/>
    <x v="6"/>
    <x v="66"/>
    <x v="1"/>
    <n v="83.5"/>
    <s v="Third"/>
    <x v="3"/>
    <x v="2"/>
    <x v="0"/>
    <n v="26172.93"/>
    <x v="0"/>
    <x v="43"/>
    <x v="6"/>
    <n v="2"/>
    <x v="11"/>
    <x v="0"/>
  </r>
  <r>
    <n v="4321"/>
    <x v="2"/>
    <x v="4"/>
    <n v="29.98"/>
    <x v="16"/>
    <n v="100389"/>
    <x v="6"/>
    <x v="284"/>
    <x v="0"/>
    <n v="76.33"/>
    <s v="Third"/>
    <x v="6"/>
    <x v="2"/>
    <x v="1"/>
    <n v="72926.83"/>
    <x v="3"/>
    <x v="31"/>
    <x v="6"/>
    <n v="3"/>
    <x v="10"/>
    <x v="1"/>
  </r>
  <r>
    <n v="4322"/>
    <x v="7"/>
    <x v="6"/>
    <n v="21.52"/>
    <x v="24"/>
    <n v="325999"/>
    <x v="1"/>
    <x v="818"/>
    <x v="1"/>
    <n v="72.239999999999995"/>
    <s v="First"/>
    <x v="6"/>
    <x v="1"/>
    <x v="0"/>
    <n v="135485.57"/>
    <x v="2"/>
    <x v="13"/>
    <x v="1"/>
    <n v="0"/>
    <x v="3"/>
    <x v="1"/>
  </r>
  <r>
    <n v="4323"/>
    <x v="8"/>
    <x v="0"/>
    <n v="68.260000000000005"/>
    <x v="0"/>
    <n v="264839"/>
    <x v="0"/>
    <x v="20"/>
    <x v="2"/>
    <n v="38.76"/>
    <s v="Third"/>
    <x v="4"/>
    <x v="0"/>
    <x v="1"/>
    <n v="131458.48000000001"/>
    <x v="1"/>
    <x v="30"/>
    <x v="0"/>
    <n v="1"/>
    <x v="6"/>
    <x v="0"/>
  </r>
  <r>
    <n v="4324"/>
    <x v="7"/>
    <x v="1"/>
    <n v="73.19"/>
    <x v="25"/>
    <n v="184397"/>
    <x v="8"/>
    <x v="665"/>
    <x v="1"/>
    <n v="98.43"/>
    <s v="First"/>
    <x v="8"/>
    <x v="1"/>
    <x v="1"/>
    <n v="76944.62"/>
    <x v="0"/>
    <x v="42"/>
    <x v="8"/>
    <n v="0"/>
    <x v="3"/>
    <x v="5"/>
  </r>
  <r>
    <n v="4325"/>
    <x v="6"/>
    <x v="1"/>
    <n v="7.11"/>
    <x v="19"/>
    <n v="229165"/>
    <x v="1"/>
    <x v="489"/>
    <x v="2"/>
    <n v="36.700000000000003"/>
    <s v="First"/>
    <x v="6"/>
    <x v="0"/>
    <x v="1"/>
    <n v="101930.84"/>
    <x v="0"/>
    <x v="6"/>
    <x v="1"/>
    <n v="0"/>
    <x v="30"/>
    <x v="0"/>
  </r>
  <r>
    <n v="4326"/>
    <x v="3"/>
    <x v="2"/>
    <n v="41.66"/>
    <x v="34"/>
    <n v="345460"/>
    <x v="9"/>
    <x v="423"/>
    <x v="1"/>
    <n v="82.61"/>
    <s v="Second"/>
    <x v="1"/>
    <x v="0"/>
    <x v="0"/>
    <n v="152745.79"/>
    <x v="1"/>
    <x v="25"/>
    <x v="9"/>
    <n v="0"/>
    <x v="30"/>
    <x v="3"/>
  </r>
  <r>
    <n v="4327"/>
    <x v="5"/>
    <x v="4"/>
    <n v="43.02"/>
    <x v="16"/>
    <n v="340593"/>
    <x v="6"/>
    <x v="412"/>
    <x v="0"/>
    <n v="80.42"/>
    <s v="Third"/>
    <x v="3"/>
    <x v="1"/>
    <x v="0"/>
    <n v="206873.06"/>
    <x v="3"/>
    <x v="14"/>
    <x v="6"/>
    <n v="2"/>
    <x v="40"/>
    <x v="0"/>
  </r>
  <r>
    <n v="4328"/>
    <x v="0"/>
    <x v="7"/>
    <n v="46.75"/>
    <x v="36"/>
    <n v="219862"/>
    <x v="1"/>
    <x v="57"/>
    <x v="2"/>
    <n v="55.44"/>
    <s v="Second"/>
    <x v="4"/>
    <x v="0"/>
    <x v="1"/>
    <n v="117906.48"/>
    <x v="0"/>
    <x v="50"/>
    <x v="1"/>
    <n v="2"/>
    <x v="36"/>
    <x v="1"/>
  </r>
  <r>
    <n v="4329"/>
    <x v="2"/>
    <x v="4"/>
    <n v="17.28"/>
    <x v="16"/>
    <n v="121927"/>
    <x v="0"/>
    <x v="708"/>
    <x v="1"/>
    <n v="80.7"/>
    <s v="Third"/>
    <x v="0"/>
    <x v="0"/>
    <x v="0"/>
    <n v="81282.87"/>
    <x v="1"/>
    <x v="8"/>
    <x v="0"/>
    <n v="3"/>
    <x v="14"/>
    <x v="5"/>
  </r>
  <r>
    <n v="4330"/>
    <x v="0"/>
    <x v="5"/>
    <n v="31.86"/>
    <x v="9"/>
    <n v="127629"/>
    <x v="4"/>
    <x v="182"/>
    <x v="1"/>
    <n v="77.73"/>
    <s v="First"/>
    <x v="0"/>
    <x v="0"/>
    <x v="0"/>
    <n v="80074.070000000007"/>
    <x v="0"/>
    <x v="7"/>
    <x v="4"/>
    <n v="0"/>
    <x v="37"/>
    <x v="2"/>
  </r>
  <r>
    <n v="4331"/>
    <x v="3"/>
    <x v="3"/>
    <n v="66.36"/>
    <x v="7"/>
    <n v="265748"/>
    <x v="1"/>
    <x v="163"/>
    <x v="0"/>
    <n v="75.72"/>
    <s v="Second"/>
    <x v="2"/>
    <x v="0"/>
    <x v="0"/>
    <n v="198752.51"/>
    <x v="1"/>
    <x v="45"/>
    <x v="1"/>
    <n v="1"/>
    <x v="32"/>
    <x v="2"/>
  </r>
  <r>
    <n v="4332"/>
    <x v="5"/>
    <x v="1"/>
    <n v="38"/>
    <x v="25"/>
    <n v="348829"/>
    <x v="3"/>
    <x v="186"/>
    <x v="0"/>
    <n v="80.92"/>
    <s v="Second"/>
    <x v="4"/>
    <x v="1"/>
    <x v="1"/>
    <n v="232935.81"/>
    <x v="3"/>
    <x v="21"/>
    <x v="3"/>
    <n v="0"/>
    <x v="14"/>
    <x v="1"/>
  </r>
  <r>
    <n v="4333"/>
    <x v="4"/>
    <x v="5"/>
    <n v="15.23"/>
    <x v="13"/>
    <n v="75474"/>
    <x v="1"/>
    <x v="653"/>
    <x v="1"/>
    <n v="75.930000000000007"/>
    <s v="First"/>
    <x v="6"/>
    <x v="0"/>
    <x v="0"/>
    <n v="50148.49"/>
    <x v="0"/>
    <x v="16"/>
    <x v="1"/>
    <n v="0"/>
    <x v="8"/>
    <x v="2"/>
  </r>
  <r>
    <n v="4334"/>
    <x v="6"/>
    <x v="3"/>
    <n v="57.76"/>
    <x v="11"/>
    <n v="178475"/>
    <x v="4"/>
    <x v="271"/>
    <x v="0"/>
    <n v="83.54"/>
    <s v="Second"/>
    <x v="0"/>
    <x v="0"/>
    <x v="1"/>
    <n v="86175.85"/>
    <x v="3"/>
    <x v="7"/>
    <x v="4"/>
    <n v="0"/>
    <x v="16"/>
    <x v="2"/>
  </r>
  <r>
    <n v="4335"/>
    <x v="7"/>
    <x v="4"/>
    <n v="20.78"/>
    <x v="12"/>
    <n v="193613"/>
    <x v="7"/>
    <x v="520"/>
    <x v="1"/>
    <n v="65.510000000000005"/>
    <s v="Third"/>
    <x v="2"/>
    <x v="2"/>
    <x v="0"/>
    <n v="145173.64000000001"/>
    <x v="3"/>
    <x v="6"/>
    <x v="7"/>
    <n v="3"/>
    <x v="32"/>
    <x v="0"/>
  </r>
  <r>
    <n v="4336"/>
    <x v="4"/>
    <x v="3"/>
    <n v="54.37"/>
    <x v="32"/>
    <n v="318945"/>
    <x v="5"/>
    <x v="277"/>
    <x v="1"/>
    <n v="97.99"/>
    <s v="First"/>
    <x v="5"/>
    <x v="0"/>
    <x v="1"/>
    <n v="237834.05"/>
    <x v="2"/>
    <x v="37"/>
    <x v="5"/>
    <n v="0"/>
    <x v="32"/>
    <x v="2"/>
  </r>
  <r>
    <n v="4337"/>
    <x v="5"/>
    <x v="7"/>
    <n v="59.44"/>
    <x v="36"/>
    <n v="94390"/>
    <x v="2"/>
    <x v="828"/>
    <x v="2"/>
    <n v="25.29"/>
    <s v="Third"/>
    <x v="4"/>
    <x v="2"/>
    <x v="1"/>
    <n v="39280.379999999997"/>
    <x v="0"/>
    <x v="43"/>
    <x v="2"/>
    <n v="3"/>
    <x v="3"/>
    <x v="0"/>
  </r>
  <r>
    <n v="4338"/>
    <x v="6"/>
    <x v="3"/>
    <n v="61.92"/>
    <x v="11"/>
    <n v="201429"/>
    <x v="1"/>
    <x v="203"/>
    <x v="0"/>
    <n v="62.83"/>
    <s v="First"/>
    <x v="6"/>
    <x v="2"/>
    <x v="0"/>
    <n v="96576.11"/>
    <x v="3"/>
    <x v="13"/>
    <x v="1"/>
    <n v="0"/>
    <x v="16"/>
    <x v="1"/>
  </r>
  <r>
    <n v="4339"/>
    <x v="1"/>
    <x v="1"/>
    <n v="54.49"/>
    <x v="1"/>
    <n v="331783"/>
    <x v="3"/>
    <x v="809"/>
    <x v="1"/>
    <n v="83.72"/>
    <s v="Third"/>
    <x v="1"/>
    <x v="1"/>
    <x v="0"/>
    <n v="209290.49"/>
    <x v="0"/>
    <x v="8"/>
    <x v="3"/>
    <n v="1"/>
    <x v="37"/>
    <x v="5"/>
  </r>
  <r>
    <n v="4340"/>
    <x v="8"/>
    <x v="7"/>
    <n v="77.459999999999994"/>
    <x v="23"/>
    <n v="323946"/>
    <x v="6"/>
    <x v="741"/>
    <x v="0"/>
    <n v="29"/>
    <s v="Third"/>
    <x v="9"/>
    <x v="0"/>
    <x v="0"/>
    <n v="203731.26"/>
    <x v="0"/>
    <x v="31"/>
    <x v="6"/>
    <n v="0"/>
    <x v="37"/>
    <x v="1"/>
  </r>
  <r>
    <n v="4341"/>
    <x v="3"/>
    <x v="7"/>
    <n v="69.849999999999994"/>
    <x v="36"/>
    <n v="259633"/>
    <x v="9"/>
    <x v="646"/>
    <x v="0"/>
    <n v="79.13"/>
    <s v="First"/>
    <x v="1"/>
    <x v="2"/>
    <x v="1"/>
    <n v="115422.29"/>
    <x v="2"/>
    <x v="27"/>
    <x v="9"/>
    <n v="0"/>
    <x v="30"/>
    <x v="4"/>
  </r>
  <r>
    <n v="4342"/>
    <x v="8"/>
    <x v="7"/>
    <n v="59.49"/>
    <x v="36"/>
    <n v="231018"/>
    <x v="5"/>
    <x v="311"/>
    <x v="2"/>
    <n v="45.82"/>
    <s v="First"/>
    <x v="5"/>
    <x v="1"/>
    <x v="0"/>
    <n v="174599.15"/>
    <x v="3"/>
    <x v="13"/>
    <x v="5"/>
    <n v="0"/>
    <x v="27"/>
    <x v="1"/>
  </r>
  <r>
    <n v="4343"/>
    <x v="1"/>
    <x v="0"/>
    <n v="36.17"/>
    <x v="35"/>
    <n v="82960"/>
    <x v="2"/>
    <x v="415"/>
    <x v="2"/>
    <n v="47.21"/>
    <s v="Second"/>
    <x v="1"/>
    <x v="0"/>
    <x v="1"/>
    <n v="46476.38"/>
    <x v="0"/>
    <x v="47"/>
    <x v="2"/>
    <n v="4"/>
    <x v="19"/>
    <x v="1"/>
  </r>
  <r>
    <n v="4344"/>
    <x v="0"/>
    <x v="3"/>
    <n v="19.37"/>
    <x v="32"/>
    <n v="216865"/>
    <x v="3"/>
    <x v="169"/>
    <x v="2"/>
    <n v="40.200000000000003"/>
    <s v="Second"/>
    <x v="4"/>
    <x v="0"/>
    <x v="0"/>
    <n v="112099.57"/>
    <x v="0"/>
    <x v="16"/>
    <x v="3"/>
    <n v="0"/>
    <x v="35"/>
    <x v="2"/>
  </r>
  <r>
    <n v="4345"/>
    <x v="5"/>
    <x v="7"/>
    <n v="8"/>
    <x v="23"/>
    <n v="77150"/>
    <x v="9"/>
    <x v="306"/>
    <x v="1"/>
    <n v="64.959999999999994"/>
    <s v="First"/>
    <x v="1"/>
    <x v="1"/>
    <x v="0"/>
    <n v="61659.08"/>
    <x v="3"/>
    <x v="24"/>
    <x v="9"/>
    <n v="0"/>
    <x v="51"/>
    <x v="4"/>
  </r>
  <r>
    <n v="4346"/>
    <x v="5"/>
    <x v="0"/>
    <n v="74.739999999999995"/>
    <x v="0"/>
    <n v="224531"/>
    <x v="1"/>
    <x v="351"/>
    <x v="0"/>
    <n v="75.55"/>
    <s v="Second"/>
    <x v="6"/>
    <x v="0"/>
    <x v="0"/>
    <n v="150929.47"/>
    <x v="1"/>
    <x v="10"/>
    <x v="1"/>
    <n v="0"/>
    <x v="14"/>
    <x v="4"/>
  </r>
  <r>
    <n v="4347"/>
    <x v="3"/>
    <x v="5"/>
    <n v="42.82"/>
    <x v="15"/>
    <n v="108551"/>
    <x v="0"/>
    <x v="74"/>
    <x v="2"/>
    <n v="26.58"/>
    <s v="Second"/>
    <x v="1"/>
    <x v="0"/>
    <x v="0"/>
    <n v="77724.37"/>
    <x v="0"/>
    <x v="19"/>
    <x v="0"/>
    <n v="2"/>
    <x v="12"/>
    <x v="2"/>
  </r>
  <r>
    <n v="4348"/>
    <x v="4"/>
    <x v="4"/>
    <n v="31.7"/>
    <x v="22"/>
    <n v="378815"/>
    <x v="0"/>
    <x v="635"/>
    <x v="2"/>
    <n v="38.729999999999997"/>
    <s v="Third"/>
    <x v="2"/>
    <x v="0"/>
    <x v="1"/>
    <n v="252119.09"/>
    <x v="2"/>
    <x v="20"/>
    <x v="0"/>
    <n v="0"/>
    <x v="14"/>
    <x v="2"/>
  </r>
  <r>
    <n v="4349"/>
    <x v="9"/>
    <x v="7"/>
    <n v="72.239999999999995"/>
    <x v="17"/>
    <n v="133822"/>
    <x v="3"/>
    <x v="448"/>
    <x v="1"/>
    <n v="82.31"/>
    <s v="First"/>
    <x v="4"/>
    <x v="1"/>
    <x v="1"/>
    <n v="73737.56"/>
    <x v="2"/>
    <x v="42"/>
    <x v="3"/>
    <n v="0"/>
    <x v="29"/>
    <x v="5"/>
  </r>
  <r>
    <n v="4350"/>
    <x v="1"/>
    <x v="3"/>
    <n v="11.31"/>
    <x v="7"/>
    <n v="52226"/>
    <x v="3"/>
    <x v="28"/>
    <x v="1"/>
    <n v="62.56"/>
    <s v="Second"/>
    <x v="4"/>
    <x v="2"/>
    <x v="0"/>
    <n v="39913.589999999997"/>
    <x v="2"/>
    <x v="40"/>
    <x v="3"/>
    <n v="0"/>
    <x v="27"/>
    <x v="5"/>
  </r>
  <r>
    <n v="4351"/>
    <x v="9"/>
    <x v="2"/>
    <n v="62.46"/>
    <x v="27"/>
    <n v="238002"/>
    <x v="8"/>
    <x v="773"/>
    <x v="0"/>
    <n v="88.01"/>
    <s v="Second"/>
    <x v="7"/>
    <x v="0"/>
    <x v="1"/>
    <n v="129366.61"/>
    <x v="2"/>
    <x v="4"/>
    <x v="8"/>
    <n v="2"/>
    <x v="36"/>
    <x v="0"/>
  </r>
  <r>
    <n v="4352"/>
    <x v="6"/>
    <x v="0"/>
    <n v="41.78"/>
    <x v="0"/>
    <n v="143804"/>
    <x v="8"/>
    <x v="668"/>
    <x v="1"/>
    <n v="71.3"/>
    <s v="Second"/>
    <x v="9"/>
    <x v="2"/>
    <x v="0"/>
    <n v="84150.02"/>
    <x v="2"/>
    <x v="19"/>
    <x v="8"/>
    <n v="1"/>
    <x v="0"/>
    <x v="2"/>
  </r>
  <r>
    <n v="4353"/>
    <x v="1"/>
    <x v="1"/>
    <n v="7.12"/>
    <x v="25"/>
    <n v="242949"/>
    <x v="2"/>
    <x v="792"/>
    <x v="2"/>
    <n v="36.159999999999997"/>
    <s v="Second"/>
    <x v="0"/>
    <x v="2"/>
    <x v="1"/>
    <n v="128048.12"/>
    <x v="2"/>
    <x v="25"/>
    <x v="2"/>
    <n v="5"/>
    <x v="21"/>
    <x v="3"/>
  </r>
  <r>
    <n v="4354"/>
    <x v="1"/>
    <x v="5"/>
    <n v="19.399999999999999"/>
    <x v="5"/>
    <n v="263828"/>
    <x v="3"/>
    <x v="60"/>
    <x v="1"/>
    <n v="78.94"/>
    <s v="Second"/>
    <x v="4"/>
    <x v="1"/>
    <x v="1"/>
    <n v="180753.16"/>
    <x v="3"/>
    <x v="3"/>
    <x v="3"/>
    <n v="0"/>
    <x v="22"/>
    <x v="3"/>
  </r>
  <r>
    <n v="4355"/>
    <x v="2"/>
    <x v="7"/>
    <n v="69.94"/>
    <x v="30"/>
    <n v="300569"/>
    <x v="8"/>
    <x v="132"/>
    <x v="2"/>
    <n v="53.2"/>
    <s v="Second"/>
    <x v="6"/>
    <x v="2"/>
    <x v="1"/>
    <n v="222480.56"/>
    <x v="2"/>
    <x v="0"/>
    <x v="8"/>
    <n v="4"/>
    <x v="28"/>
    <x v="0"/>
  </r>
  <r>
    <n v="4356"/>
    <x v="4"/>
    <x v="1"/>
    <n v="32.1"/>
    <x v="1"/>
    <n v="68008"/>
    <x v="9"/>
    <x v="235"/>
    <x v="1"/>
    <n v="65.400000000000006"/>
    <s v="First"/>
    <x v="1"/>
    <x v="0"/>
    <x v="1"/>
    <n v="28509.55"/>
    <x v="1"/>
    <x v="41"/>
    <x v="9"/>
    <n v="0"/>
    <x v="3"/>
    <x v="5"/>
  </r>
  <r>
    <n v="4357"/>
    <x v="7"/>
    <x v="5"/>
    <n v="42.36"/>
    <x v="9"/>
    <n v="147480"/>
    <x v="2"/>
    <x v="639"/>
    <x v="2"/>
    <n v="25.08"/>
    <s v="Third"/>
    <x v="4"/>
    <x v="2"/>
    <x v="0"/>
    <n v="65401.07"/>
    <x v="3"/>
    <x v="13"/>
    <x v="2"/>
    <n v="3"/>
    <x v="30"/>
    <x v="1"/>
  </r>
  <r>
    <n v="4358"/>
    <x v="2"/>
    <x v="7"/>
    <n v="17.600000000000001"/>
    <x v="23"/>
    <n v="205380"/>
    <x v="0"/>
    <x v="810"/>
    <x v="1"/>
    <n v="88.23"/>
    <s v="Second"/>
    <x v="1"/>
    <x v="1"/>
    <x v="0"/>
    <n v="114388.65"/>
    <x v="0"/>
    <x v="7"/>
    <x v="0"/>
    <n v="2"/>
    <x v="19"/>
    <x v="2"/>
  </r>
  <r>
    <n v="4359"/>
    <x v="3"/>
    <x v="0"/>
    <n v="27.82"/>
    <x v="35"/>
    <n v="202139"/>
    <x v="3"/>
    <x v="8"/>
    <x v="2"/>
    <n v="31.33"/>
    <s v="Third"/>
    <x v="0"/>
    <x v="2"/>
    <x v="1"/>
    <n v="84327.76"/>
    <x v="1"/>
    <x v="40"/>
    <x v="3"/>
    <n v="2"/>
    <x v="3"/>
    <x v="5"/>
  </r>
  <r>
    <n v="4360"/>
    <x v="3"/>
    <x v="6"/>
    <n v="9.1999999999999993"/>
    <x v="33"/>
    <n v="389881"/>
    <x v="0"/>
    <x v="769"/>
    <x v="0"/>
    <n v="88.42"/>
    <s v="Second"/>
    <x v="2"/>
    <x v="0"/>
    <x v="0"/>
    <n v="287531.03000000003"/>
    <x v="0"/>
    <x v="19"/>
    <x v="0"/>
    <n v="0"/>
    <x v="28"/>
    <x v="2"/>
  </r>
  <r>
    <n v="4361"/>
    <x v="3"/>
    <x v="1"/>
    <n v="62.11"/>
    <x v="26"/>
    <n v="102023"/>
    <x v="3"/>
    <x v="121"/>
    <x v="0"/>
    <n v="27.04"/>
    <s v="Second"/>
    <x v="4"/>
    <x v="2"/>
    <x v="1"/>
    <n v="79922.78"/>
    <x v="3"/>
    <x v="31"/>
    <x v="3"/>
    <n v="0"/>
    <x v="5"/>
    <x v="1"/>
  </r>
  <r>
    <n v="4362"/>
    <x v="1"/>
    <x v="7"/>
    <n v="21.66"/>
    <x v="23"/>
    <n v="324838"/>
    <x v="2"/>
    <x v="111"/>
    <x v="1"/>
    <n v="71.16"/>
    <s v="Second"/>
    <x v="1"/>
    <x v="0"/>
    <x v="0"/>
    <n v="174196.92"/>
    <x v="0"/>
    <x v="49"/>
    <x v="2"/>
    <n v="4"/>
    <x v="36"/>
    <x v="4"/>
  </r>
  <r>
    <n v="4363"/>
    <x v="3"/>
    <x v="2"/>
    <n v="50.64"/>
    <x v="8"/>
    <n v="334654"/>
    <x v="2"/>
    <x v="46"/>
    <x v="2"/>
    <n v="50.14"/>
    <s v="Third"/>
    <x v="2"/>
    <x v="0"/>
    <x v="1"/>
    <n v="213107.84"/>
    <x v="0"/>
    <x v="6"/>
    <x v="2"/>
    <n v="2"/>
    <x v="9"/>
    <x v="0"/>
  </r>
  <r>
    <n v="4364"/>
    <x v="9"/>
    <x v="2"/>
    <n v="29.29"/>
    <x v="38"/>
    <n v="329905"/>
    <x v="8"/>
    <x v="377"/>
    <x v="2"/>
    <n v="59.99"/>
    <s v="First"/>
    <x v="8"/>
    <x v="1"/>
    <x v="0"/>
    <n v="242293.69"/>
    <x v="0"/>
    <x v="22"/>
    <x v="8"/>
    <n v="0"/>
    <x v="10"/>
    <x v="0"/>
  </r>
  <r>
    <n v="4365"/>
    <x v="8"/>
    <x v="0"/>
    <n v="62.29"/>
    <x v="29"/>
    <n v="125525"/>
    <x v="5"/>
    <x v="639"/>
    <x v="0"/>
    <n v="89.55"/>
    <s v="Third"/>
    <x v="5"/>
    <x v="0"/>
    <x v="1"/>
    <n v="78009.87"/>
    <x v="2"/>
    <x v="14"/>
    <x v="5"/>
    <n v="0"/>
    <x v="39"/>
    <x v="0"/>
  </r>
  <r>
    <n v="4366"/>
    <x v="4"/>
    <x v="4"/>
    <n v="75.510000000000005"/>
    <x v="12"/>
    <n v="377922"/>
    <x v="3"/>
    <x v="837"/>
    <x v="1"/>
    <n v="91.46"/>
    <s v="Third"/>
    <x v="1"/>
    <x v="1"/>
    <x v="0"/>
    <n v="161962.88"/>
    <x v="2"/>
    <x v="8"/>
    <x v="3"/>
    <n v="1"/>
    <x v="15"/>
    <x v="5"/>
  </r>
  <r>
    <n v="4367"/>
    <x v="2"/>
    <x v="2"/>
    <n v="54.71"/>
    <x v="38"/>
    <n v="94023"/>
    <x v="8"/>
    <x v="466"/>
    <x v="1"/>
    <n v="80.27"/>
    <s v="Third"/>
    <x v="4"/>
    <x v="2"/>
    <x v="1"/>
    <n v="47536.95"/>
    <x v="1"/>
    <x v="17"/>
    <x v="8"/>
    <n v="6"/>
    <x v="1"/>
    <x v="2"/>
  </r>
  <r>
    <n v="4368"/>
    <x v="6"/>
    <x v="2"/>
    <n v="65.14"/>
    <x v="34"/>
    <n v="240166"/>
    <x v="9"/>
    <x v="741"/>
    <x v="0"/>
    <n v="85.29"/>
    <s v="First"/>
    <x v="1"/>
    <x v="0"/>
    <x v="1"/>
    <n v="171465.79"/>
    <x v="3"/>
    <x v="0"/>
    <x v="9"/>
    <n v="0"/>
    <x v="7"/>
    <x v="0"/>
  </r>
  <r>
    <n v="4369"/>
    <x v="0"/>
    <x v="5"/>
    <n v="8.77"/>
    <x v="13"/>
    <n v="329254"/>
    <x v="9"/>
    <x v="826"/>
    <x v="1"/>
    <n v="97.74"/>
    <s v="Third"/>
    <x v="0"/>
    <x v="0"/>
    <x v="0"/>
    <n v="221860.24"/>
    <x v="3"/>
    <x v="25"/>
    <x v="9"/>
    <n v="1"/>
    <x v="14"/>
    <x v="3"/>
  </r>
  <r>
    <n v="4370"/>
    <x v="8"/>
    <x v="4"/>
    <n v="63.96"/>
    <x v="12"/>
    <n v="327881"/>
    <x v="8"/>
    <x v="101"/>
    <x v="2"/>
    <n v="28.25"/>
    <s v="First"/>
    <x v="8"/>
    <x v="2"/>
    <x v="0"/>
    <n v="192734.38"/>
    <x v="2"/>
    <x v="41"/>
    <x v="8"/>
    <n v="0"/>
    <x v="0"/>
    <x v="5"/>
  </r>
  <r>
    <n v="4371"/>
    <x v="4"/>
    <x v="0"/>
    <n v="8.09"/>
    <x v="29"/>
    <n v="64465"/>
    <x v="8"/>
    <x v="392"/>
    <x v="2"/>
    <n v="26.26"/>
    <s v="First"/>
    <x v="8"/>
    <x v="0"/>
    <x v="1"/>
    <n v="44971.02"/>
    <x v="0"/>
    <x v="30"/>
    <x v="8"/>
    <n v="0"/>
    <x v="2"/>
    <x v="0"/>
  </r>
  <r>
    <n v="4372"/>
    <x v="5"/>
    <x v="4"/>
    <n v="11.18"/>
    <x v="18"/>
    <n v="224840"/>
    <x v="2"/>
    <x v="556"/>
    <x v="1"/>
    <n v="95.3"/>
    <s v="Second"/>
    <x v="6"/>
    <x v="2"/>
    <x v="1"/>
    <n v="107483.17"/>
    <x v="0"/>
    <x v="50"/>
    <x v="2"/>
    <n v="1"/>
    <x v="16"/>
    <x v="1"/>
  </r>
  <r>
    <n v="4373"/>
    <x v="6"/>
    <x v="2"/>
    <n v="59.5"/>
    <x v="34"/>
    <n v="261446"/>
    <x v="7"/>
    <x v="298"/>
    <x v="2"/>
    <n v="42.92"/>
    <s v="First"/>
    <x v="7"/>
    <x v="0"/>
    <x v="0"/>
    <n v="172040.52"/>
    <x v="1"/>
    <x v="35"/>
    <x v="7"/>
    <n v="0"/>
    <x v="8"/>
    <x v="5"/>
  </r>
  <r>
    <n v="4374"/>
    <x v="6"/>
    <x v="6"/>
    <n v="56.08"/>
    <x v="31"/>
    <n v="143568"/>
    <x v="3"/>
    <x v="174"/>
    <x v="2"/>
    <n v="41.97"/>
    <s v="First"/>
    <x v="4"/>
    <x v="2"/>
    <x v="0"/>
    <n v="101984.21"/>
    <x v="0"/>
    <x v="25"/>
    <x v="3"/>
    <n v="0"/>
    <x v="7"/>
    <x v="3"/>
  </r>
  <r>
    <n v="4375"/>
    <x v="2"/>
    <x v="2"/>
    <n v="60.25"/>
    <x v="8"/>
    <n v="171120"/>
    <x v="2"/>
    <x v="83"/>
    <x v="2"/>
    <n v="40.74"/>
    <s v="Second"/>
    <x v="4"/>
    <x v="1"/>
    <x v="1"/>
    <n v="121401.82"/>
    <x v="0"/>
    <x v="44"/>
    <x v="2"/>
    <n v="3"/>
    <x v="7"/>
    <x v="2"/>
  </r>
  <r>
    <n v="4376"/>
    <x v="3"/>
    <x v="1"/>
    <n v="33.9"/>
    <x v="25"/>
    <n v="101183"/>
    <x v="0"/>
    <x v="824"/>
    <x v="2"/>
    <n v="43.15"/>
    <s v="Second"/>
    <x v="2"/>
    <x v="2"/>
    <x v="0"/>
    <n v="72778.95"/>
    <x v="3"/>
    <x v="10"/>
    <x v="0"/>
    <n v="0"/>
    <x v="12"/>
    <x v="4"/>
  </r>
  <r>
    <n v="4377"/>
    <x v="3"/>
    <x v="1"/>
    <n v="13.84"/>
    <x v="26"/>
    <n v="169404"/>
    <x v="8"/>
    <x v="644"/>
    <x v="1"/>
    <n v="71.33"/>
    <s v="First"/>
    <x v="8"/>
    <x v="0"/>
    <x v="1"/>
    <n v="127913.54"/>
    <x v="0"/>
    <x v="21"/>
    <x v="8"/>
    <n v="0"/>
    <x v="27"/>
    <x v="1"/>
  </r>
  <r>
    <n v="4378"/>
    <x v="9"/>
    <x v="5"/>
    <n v="5.47"/>
    <x v="5"/>
    <n v="294205"/>
    <x v="3"/>
    <x v="547"/>
    <x v="2"/>
    <n v="56.27"/>
    <s v="Second"/>
    <x v="0"/>
    <x v="1"/>
    <x v="1"/>
    <n v="146404.14000000001"/>
    <x v="1"/>
    <x v="40"/>
    <x v="3"/>
    <n v="2"/>
    <x v="6"/>
    <x v="5"/>
  </r>
  <r>
    <n v="4379"/>
    <x v="2"/>
    <x v="3"/>
    <n v="56.11"/>
    <x v="14"/>
    <n v="259927"/>
    <x v="8"/>
    <x v="30"/>
    <x v="0"/>
    <n v="71.95"/>
    <s v="First"/>
    <x v="8"/>
    <x v="2"/>
    <x v="0"/>
    <n v="127725.73"/>
    <x v="3"/>
    <x v="38"/>
    <x v="8"/>
    <n v="0"/>
    <x v="31"/>
    <x v="5"/>
  </r>
  <r>
    <n v="4380"/>
    <x v="0"/>
    <x v="3"/>
    <n v="28.97"/>
    <x v="32"/>
    <n v="179094"/>
    <x v="1"/>
    <x v="262"/>
    <x v="0"/>
    <n v="74.44"/>
    <s v="Second"/>
    <x v="2"/>
    <x v="2"/>
    <x v="1"/>
    <n v="139009.54"/>
    <x v="1"/>
    <x v="39"/>
    <x v="1"/>
    <n v="1"/>
    <x v="5"/>
    <x v="0"/>
  </r>
  <r>
    <n v="4381"/>
    <x v="7"/>
    <x v="4"/>
    <n v="24.85"/>
    <x v="22"/>
    <n v="384636"/>
    <x v="3"/>
    <x v="725"/>
    <x v="0"/>
    <n v="89.88"/>
    <s v="Third"/>
    <x v="4"/>
    <x v="0"/>
    <x v="0"/>
    <n v="264244.7"/>
    <x v="0"/>
    <x v="50"/>
    <x v="3"/>
    <n v="0"/>
    <x v="22"/>
    <x v="1"/>
  </r>
  <r>
    <n v="4382"/>
    <x v="1"/>
    <x v="5"/>
    <n v="45.21"/>
    <x v="9"/>
    <n v="95565"/>
    <x v="4"/>
    <x v="218"/>
    <x v="2"/>
    <n v="50.29"/>
    <s v="Second"/>
    <x v="0"/>
    <x v="2"/>
    <x v="1"/>
    <n v="45065.13"/>
    <x v="2"/>
    <x v="46"/>
    <x v="4"/>
    <n v="0"/>
    <x v="17"/>
    <x v="2"/>
  </r>
  <r>
    <n v="4383"/>
    <x v="6"/>
    <x v="5"/>
    <n v="30.82"/>
    <x v="13"/>
    <n v="234746"/>
    <x v="0"/>
    <x v="507"/>
    <x v="1"/>
    <n v="85.71"/>
    <s v="First"/>
    <x v="2"/>
    <x v="1"/>
    <x v="0"/>
    <n v="100582.94"/>
    <x v="1"/>
    <x v="36"/>
    <x v="0"/>
    <n v="0"/>
    <x v="15"/>
    <x v="1"/>
  </r>
  <r>
    <n v="4384"/>
    <x v="1"/>
    <x v="0"/>
    <n v="78.86"/>
    <x v="6"/>
    <n v="225075"/>
    <x v="1"/>
    <x v="299"/>
    <x v="0"/>
    <n v="81.31"/>
    <s v="Third"/>
    <x v="2"/>
    <x v="1"/>
    <x v="1"/>
    <n v="93137.68"/>
    <x v="1"/>
    <x v="26"/>
    <x v="1"/>
    <n v="1"/>
    <x v="33"/>
    <x v="0"/>
  </r>
  <r>
    <n v="4385"/>
    <x v="3"/>
    <x v="6"/>
    <n v="61.43"/>
    <x v="21"/>
    <n v="78294"/>
    <x v="4"/>
    <x v="781"/>
    <x v="1"/>
    <n v="76.03"/>
    <s v="Third"/>
    <x v="0"/>
    <x v="1"/>
    <x v="1"/>
    <n v="37210.71"/>
    <x v="1"/>
    <x v="0"/>
    <x v="4"/>
    <n v="0"/>
    <x v="16"/>
    <x v="0"/>
  </r>
  <r>
    <n v="4386"/>
    <x v="4"/>
    <x v="2"/>
    <n v="8.1300000000000008"/>
    <x v="8"/>
    <n v="230477"/>
    <x v="1"/>
    <x v="135"/>
    <x v="1"/>
    <n v="80.97"/>
    <s v="Second"/>
    <x v="1"/>
    <x v="1"/>
    <x v="1"/>
    <n v="104795.74"/>
    <x v="3"/>
    <x v="35"/>
    <x v="1"/>
    <n v="3"/>
    <x v="11"/>
    <x v="5"/>
  </r>
  <r>
    <n v="4387"/>
    <x v="1"/>
    <x v="5"/>
    <n v="39.01"/>
    <x v="13"/>
    <n v="383434"/>
    <x v="0"/>
    <x v="508"/>
    <x v="1"/>
    <n v="61.19"/>
    <s v="First"/>
    <x v="2"/>
    <x v="0"/>
    <x v="0"/>
    <n v="279084.38"/>
    <x v="0"/>
    <x v="16"/>
    <x v="0"/>
    <n v="0"/>
    <x v="10"/>
    <x v="2"/>
  </r>
  <r>
    <n v="4388"/>
    <x v="9"/>
    <x v="3"/>
    <n v="22.27"/>
    <x v="32"/>
    <n v="329298"/>
    <x v="9"/>
    <x v="86"/>
    <x v="2"/>
    <n v="46.28"/>
    <s v="First"/>
    <x v="1"/>
    <x v="0"/>
    <x v="0"/>
    <n v="220311.73"/>
    <x v="3"/>
    <x v="14"/>
    <x v="9"/>
    <n v="0"/>
    <x v="14"/>
    <x v="0"/>
  </r>
  <r>
    <n v="4389"/>
    <x v="1"/>
    <x v="6"/>
    <n v="36.36"/>
    <x v="31"/>
    <n v="79721"/>
    <x v="3"/>
    <x v="138"/>
    <x v="2"/>
    <n v="52.24"/>
    <s v="Third"/>
    <x v="0"/>
    <x v="2"/>
    <x v="1"/>
    <n v="32843.99"/>
    <x v="2"/>
    <x v="29"/>
    <x v="3"/>
    <n v="2"/>
    <x v="33"/>
    <x v="1"/>
  </r>
  <r>
    <n v="4390"/>
    <x v="4"/>
    <x v="2"/>
    <n v="73.7"/>
    <x v="8"/>
    <n v="196662"/>
    <x v="4"/>
    <x v="339"/>
    <x v="2"/>
    <n v="41.19"/>
    <s v="First"/>
    <x v="0"/>
    <x v="0"/>
    <x v="1"/>
    <n v="80227.78"/>
    <x v="0"/>
    <x v="30"/>
    <x v="4"/>
    <n v="0"/>
    <x v="33"/>
    <x v="0"/>
  </r>
  <r>
    <n v="4391"/>
    <x v="1"/>
    <x v="1"/>
    <n v="40.869999999999997"/>
    <x v="19"/>
    <n v="219810"/>
    <x v="8"/>
    <x v="738"/>
    <x v="0"/>
    <n v="63.93"/>
    <s v="Third"/>
    <x v="9"/>
    <x v="2"/>
    <x v="1"/>
    <n v="88604.79"/>
    <x v="3"/>
    <x v="47"/>
    <x v="8"/>
    <n v="1"/>
    <x v="44"/>
    <x v="1"/>
  </r>
  <r>
    <n v="4392"/>
    <x v="9"/>
    <x v="1"/>
    <n v="62.54"/>
    <x v="1"/>
    <n v="180575"/>
    <x v="3"/>
    <x v="104"/>
    <x v="2"/>
    <n v="56.64"/>
    <s v="Second"/>
    <x v="1"/>
    <x v="2"/>
    <x v="0"/>
    <n v="79788.94"/>
    <x v="2"/>
    <x v="2"/>
    <x v="3"/>
    <n v="1"/>
    <x v="30"/>
    <x v="2"/>
  </r>
  <r>
    <n v="4393"/>
    <x v="6"/>
    <x v="5"/>
    <n v="16.399999999999999"/>
    <x v="20"/>
    <n v="325752"/>
    <x v="8"/>
    <x v="855"/>
    <x v="1"/>
    <n v="29.92"/>
    <s v="First"/>
    <x v="8"/>
    <x v="2"/>
    <x v="0"/>
    <n v="178045.19"/>
    <x v="0"/>
    <x v="43"/>
    <x v="8"/>
    <n v="0"/>
    <x v="29"/>
    <x v="0"/>
  </r>
  <r>
    <n v="4394"/>
    <x v="2"/>
    <x v="3"/>
    <n v="30.16"/>
    <x v="11"/>
    <n v="227838"/>
    <x v="9"/>
    <x v="627"/>
    <x v="1"/>
    <n v="99.43"/>
    <s v="Third"/>
    <x v="0"/>
    <x v="0"/>
    <x v="0"/>
    <n v="129139.63"/>
    <x v="1"/>
    <x v="29"/>
    <x v="9"/>
    <n v="1"/>
    <x v="4"/>
    <x v="1"/>
  </r>
  <r>
    <n v="4395"/>
    <x v="7"/>
    <x v="5"/>
    <n v="30.89"/>
    <x v="15"/>
    <n v="361781"/>
    <x v="7"/>
    <x v="825"/>
    <x v="0"/>
    <n v="95.16"/>
    <s v="First"/>
    <x v="7"/>
    <x v="1"/>
    <x v="1"/>
    <n v="285745.05"/>
    <x v="0"/>
    <x v="0"/>
    <x v="7"/>
    <n v="0"/>
    <x v="38"/>
    <x v="0"/>
  </r>
  <r>
    <n v="4396"/>
    <x v="5"/>
    <x v="1"/>
    <n v="61.38"/>
    <x v="26"/>
    <n v="304083"/>
    <x v="1"/>
    <x v="818"/>
    <x v="1"/>
    <n v="61.24"/>
    <s v="First"/>
    <x v="6"/>
    <x v="0"/>
    <x v="0"/>
    <n v="131129.62"/>
    <x v="2"/>
    <x v="4"/>
    <x v="1"/>
    <n v="0"/>
    <x v="15"/>
    <x v="0"/>
  </r>
  <r>
    <n v="4397"/>
    <x v="5"/>
    <x v="4"/>
    <n v="36.07"/>
    <x v="4"/>
    <n v="247744"/>
    <x v="0"/>
    <x v="503"/>
    <x v="0"/>
    <n v="94.71"/>
    <s v="Third"/>
    <x v="2"/>
    <x v="1"/>
    <x v="1"/>
    <n v="101366.99"/>
    <x v="1"/>
    <x v="24"/>
    <x v="0"/>
    <n v="0"/>
    <x v="33"/>
    <x v="4"/>
  </r>
  <r>
    <n v="4398"/>
    <x v="3"/>
    <x v="4"/>
    <n v="27.48"/>
    <x v="18"/>
    <n v="359047"/>
    <x v="5"/>
    <x v="156"/>
    <x v="2"/>
    <n v="58.75"/>
    <s v="Third"/>
    <x v="3"/>
    <x v="1"/>
    <x v="1"/>
    <n v="195383.21"/>
    <x v="0"/>
    <x v="6"/>
    <x v="5"/>
    <n v="4"/>
    <x v="36"/>
    <x v="0"/>
  </r>
  <r>
    <n v="4399"/>
    <x v="0"/>
    <x v="5"/>
    <n v="9.81"/>
    <x v="20"/>
    <n v="315009"/>
    <x v="4"/>
    <x v="384"/>
    <x v="1"/>
    <n v="61.1"/>
    <s v="First"/>
    <x v="0"/>
    <x v="1"/>
    <x v="1"/>
    <n v="210652.97"/>
    <x v="2"/>
    <x v="39"/>
    <x v="4"/>
    <n v="0"/>
    <x v="14"/>
    <x v="0"/>
  </r>
  <r>
    <n v="4400"/>
    <x v="3"/>
    <x v="4"/>
    <n v="6.73"/>
    <x v="16"/>
    <n v="74131"/>
    <x v="6"/>
    <x v="8"/>
    <x v="2"/>
    <n v="46.9"/>
    <s v="Third"/>
    <x v="9"/>
    <x v="1"/>
    <x v="1"/>
    <n v="41795.589999999997"/>
    <x v="0"/>
    <x v="32"/>
    <x v="6"/>
    <n v="0"/>
    <x v="19"/>
    <x v="1"/>
  </r>
  <r>
    <n v="4401"/>
    <x v="9"/>
    <x v="7"/>
    <n v="17.04"/>
    <x v="28"/>
    <n v="289337"/>
    <x v="5"/>
    <x v="333"/>
    <x v="2"/>
    <n v="52.41"/>
    <s v="First"/>
    <x v="5"/>
    <x v="2"/>
    <x v="1"/>
    <n v="217243.92"/>
    <x v="0"/>
    <x v="7"/>
    <x v="5"/>
    <n v="0"/>
    <x v="32"/>
    <x v="2"/>
  </r>
  <r>
    <n v="4402"/>
    <x v="6"/>
    <x v="3"/>
    <n v="33.35"/>
    <x v="11"/>
    <n v="57832"/>
    <x v="4"/>
    <x v="668"/>
    <x v="1"/>
    <n v="91.79"/>
    <s v="Second"/>
    <x v="0"/>
    <x v="2"/>
    <x v="0"/>
    <n v="35293.15"/>
    <x v="3"/>
    <x v="46"/>
    <x v="4"/>
    <n v="0"/>
    <x v="40"/>
    <x v="2"/>
  </r>
  <r>
    <n v="4403"/>
    <x v="3"/>
    <x v="4"/>
    <n v="10.86"/>
    <x v="12"/>
    <n v="398901"/>
    <x v="6"/>
    <x v="706"/>
    <x v="2"/>
    <n v="54.57"/>
    <s v="Third"/>
    <x v="9"/>
    <x v="2"/>
    <x v="0"/>
    <n v="162081.91"/>
    <x v="3"/>
    <x v="34"/>
    <x v="6"/>
    <n v="0"/>
    <x v="33"/>
    <x v="4"/>
  </r>
  <r>
    <n v="4404"/>
    <x v="5"/>
    <x v="1"/>
    <n v="27.38"/>
    <x v="25"/>
    <n v="375550"/>
    <x v="8"/>
    <x v="571"/>
    <x v="0"/>
    <n v="74.84"/>
    <s v="First"/>
    <x v="8"/>
    <x v="0"/>
    <x v="0"/>
    <n v="196933.49"/>
    <x v="1"/>
    <x v="41"/>
    <x v="8"/>
    <n v="0"/>
    <x v="35"/>
    <x v="5"/>
  </r>
  <r>
    <n v="4405"/>
    <x v="0"/>
    <x v="6"/>
    <n v="24.65"/>
    <x v="10"/>
    <n v="138582"/>
    <x v="6"/>
    <x v="119"/>
    <x v="1"/>
    <n v="68.11"/>
    <s v="Second"/>
    <x v="2"/>
    <x v="1"/>
    <x v="0"/>
    <n v="107535.69"/>
    <x v="2"/>
    <x v="39"/>
    <x v="6"/>
    <n v="4"/>
    <x v="5"/>
    <x v="0"/>
  </r>
  <r>
    <n v="4406"/>
    <x v="7"/>
    <x v="6"/>
    <n v="54.46"/>
    <x v="31"/>
    <n v="363836"/>
    <x v="0"/>
    <x v="23"/>
    <x v="0"/>
    <n v="64.27"/>
    <s v="Third"/>
    <x v="0"/>
    <x v="2"/>
    <x v="0"/>
    <n v="195900.41"/>
    <x v="2"/>
    <x v="20"/>
    <x v="0"/>
    <n v="3"/>
    <x v="36"/>
    <x v="2"/>
  </r>
  <r>
    <n v="4407"/>
    <x v="3"/>
    <x v="3"/>
    <n v="6.94"/>
    <x v="7"/>
    <n v="385899"/>
    <x v="8"/>
    <x v="188"/>
    <x v="1"/>
    <n v="66.11"/>
    <s v="First"/>
    <x v="8"/>
    <x v="2"/>
    <x v="1"/>
    <n v="172056.06"/>
    <x v="2"/>
    <x v="49"/>
    <x v="8"/>
    <n v="0"/>
    <x v="11"/>
    <x v="4"/>
  </r>
  <r>
    <n v="4408"/>
    <x v="7"/>
    <x v="2"/>
    <n v="49.03"/>
    <x v="8"/>
    <n v="199321"/>
    <x v="8"/>
    <x v="836"/>
    <x v="2"/>
    <n v="42.32"/>
    <s v="First"/>
    <x v="8"/>
    <x v="0"/>
    <x v="0"/>
    <n v="92066.68"/>
    <x v="0"/>
    <x v="50"/>
    <x v="8"/>
    <n v="0"/>
    <x v="23"/>
    <x v="1"/>
  </r>
  <r>
    <n v="4409"/>
    <x v="6"/>
    <x v="0"/>
    <n v="19.09"/>
    <x v="29"/>
    <n v="361992"/>
    <x v="6"/>
    <x v="860"/>
    <x v="0"/>
    <n v="64.42"/>
    <s v="Second"/>
    <x v="2"/>
    <x v="2"/>
    <x v="1"/>
    <n v="262792.82"/>
    <x v="2"/>
    <x v="20"/>
    <x v="6"/>
    <n v="4"/>
    <x v="10"/>
    <x v="2"/>
  </r>
  <r>
    <n v="4410"/>
    <x v="5"/>
    <x v="0"/>
    <n v="43.02"/>
    <x v="29"/>
    <n v="361918"/>
    <x v="7"/>
    <x v="575"/>
    <x v="2"/>
    <n v="25.99"/>
    <s v="Third"/>
    <x v="1"/>
    <x v="2"/>
    <x v="0"/>
    <n v="227492.65"/>
    <x v="0"/>
    <x v="4"/>
    <x v="7"/>
    <n v="5"/>
    <x v="37"/>
    <x v="0"/>
  </r>
  <r>
    <n v="4411"/>
    <x v="0"/>
    <x v="3"/>
    <n v="26.87"/>
    <x v="32"/>
    <n v="225271"/>
    <x v="4"/>
    <x v="595"/>
    <x v="1"/>
    <n v="77.97"/>
    <s v="Third"/>
    <x v="0"/>
    <x v="2"/>
    <x v="0"/>
    <n v="112931.75"/>
    <x v="2"/>
    <x v="28"/>
    <x v="4"/>
    <n v="0"/>
    <x v="6"/>
    <x v="4"/>
  </r>
  <r>
    <n v="4412"/>
    <x v="9"/>
    <x v="1"/>
    <n v="51.15"/>
    <x v="25"/>
    <n v="227759"/>
    <x v="4"/>
    <x v="713"/>
    <x v="0"/>
    <n v="89.78"/>
    <s v="Second"/>
    <x v="0"/>
    <x v="2"/>
    <x v="0"/>
    <n v="103003.82"/>
    <x v="1"/>
    <x v="28"/>
    <x v="4"/>
    <n v="0"/>
    <x v="11"/>
    <x v="4"/>
  </r>
  <r>
    <n v="4413"/>
    <x v="9"/>
    <x v="3"/>
    <n v="24.58"/>
    <x v="11"/>
    <n v="199100"/>
    <x v="4"/>
    <x v="1"/>
    <x v="1"/>
    <n v="94.46"/>
    <s v="Third"/>
    <x v="0"/>
    <x v="1"/>
    <x v="1"/>
    <n v="146514.89000000001"/>
    <x v="1"/>
    <x v="12"/>
    <x v="4"/>
    <n v="0"/>
    <x v="28"/>
    <x v="4"/>
  </r>
  <r>
    <n v="4414"/>
    <x v="5"/>
    <x v="1"/>
    <n v="18.04"/>
    <x v="25"/>
    <n v="225435"/>
    <x v="9"/>
    <x v="657"/>
    <x v="2"/>
    <n v="41.1"/>
    <s v="First"/>
    <x v="1"/>
    <x v="0"/>
    <x v="0"/>
    <n v="134969.87"/>
    <x v="1"/>
    <x v="37"/>
    <x v="9"/>
    <n v="0"/>
    <x v="20"/>
    <x v="2"/>
  </r>
  <r>
    <n v="4415"/>
    <x v="2"/>
    <x v="4"/>
    <n v="73.97"/>
    <x v="12"/>
    <n v="209111"/>
    <x v="4"/>
    <x v="112"/>
    <x v="1"/>
    <n v="99.54"/>
    <s v="Second"/>
    <x v="0"/>
    <x v="0"/>
    <x v="1"/>
    <n v="89354.12"/>
    <x v="2"/>
    <x v="24"/>
    <x v="4"/>
    <n v="0"/>
    <x v="15"/>
    <x v="4"/>
  </r>
  <r>
    <n v="4416"/>
    <x v="2"/>
    <x v="3"/>
    <n v="32.619999999999997"/>
    <x v="11"/>
    <n v="374921"/>
    <x v="6"/>
    <x v="180"/>
    <x v="1"/>
    <n v="94.29"/>
    <s v="First"/>
    <x v="9"/>
    <x v="0"/>
    <x v="1"/>
    <n v="228991.25"/>
    <x v="0"/>
    <x v="14"/>
    <x v="6"/>
    <n v="0"/>
    <x v="40"/>
    <x v="0"/>
  </r>
  <r>
    <n v="4417"/>
    <x v="9"/>
    <x v="6"/>
    <n v="66.19"/>
    <x v="33"/>
    <n v="176357"/>
    <x v="5"/>
    <x v="804"/>
    <x v="1"/>
    <n v="75.900000000000006"/>
    <s v="Third"/>
    <x v="8"/>
    <x v="0"/>
    <x v="0"/>
    <n v="77499.960000000006"/>
    <x v="0"/>
    <x v="49"/>
    <x v="5"/>
    <n v="1"/>
    <x v="30"/>
    <x v="4"/>
  </r>
  <r>
    <n v="4418"/>
    <x v="7"/>
    <x v="0"/>
    <n v="29.2"/>
    <x v="35"/>
    <n v="369689"/>
    <x v="3"/>
    <x v="829"/>
    <x v="1"/>
    <n v="97.46"/>
    <s v="Third"/>
    <x v="1"/>
    <x v="0"/>
    <x v="0"/>
    <n v="207338.93"/>
    <x v="2"/>
    <x v="37"/>
    <x v="3"/>
    <n v="1"/>
    <x v="19"/>
    <x v="2"/>
  </r>
  <r>
    <n v="4419"/>
    <x v="4"/>
    <x v="7"/>
    <n v="76.94"/>
    <x v="17"/>
    <n v="378664"/>
    <x v="7"/>
    <x v="817"/>
    <x v="2"/>
    <n v="59.6"/>
    <s v="Third"/>
    <x v="3"/>
    <x v="0"/>
    <x v="0"/>
    <n v="174056.64"/>
    <x v="1"/>
    <x v="33"/>
    <x v="7"/>
    <n v="1"/>
    <x v="23"/>
    <x v="1"/>
  </r>
  <r>
    <n v="4420"/>
    <x v="9"/>
    <x v="3"/>
    <n v="30.36"/>
    <x v="11"/>
    <n v="234431"/>
    <x v="3"/>
    <x v="184"/>
    <x v="0"/>
    <n v="76.040000000000006"/>
    <s v="Third"/>
    <x v="1"/>
    <x v="1"/>
    <x v="1"/>
    <n v="136626.98000000001"/>
    <x v="2"/>
    <x v="4"/>
    <x v="3"/>
    <n v="1"/>
    <x v="25"/>
    <x v="0"/>
  </r>
  <r>
    <n v="4421"/>
    <x v="8"/>
    <x v="5"/>
    <n v="11.51"/>
    <x v="5"/>
    <n v="296066"/>
    <x v="6"/>
    <x v="632"/>
    <x v="2"/>
    <n v="46.73"/>
    <s v="Third"/>
    <x v="0"/>
    <x v="1"/>
    <x v="1"/>
    <n v="119733.74"/>
    <x v="2"/>
    <x v="40"/>
    <x v="6"/>
    <n v="7"/>
    <x v="44"/>
    <x v="5"/>
  </r>
  <r>
    <n v="4422"/>
    <x v="3"/>
    <x v="4"/>
    <n v="41.59"/>
    <x v="22"/>
    <n v="319835"/>
    <x v="2"/>
    <x v="281"/>
    <x v="1"/>
    <n v="81.540000000000006"/>
    <s v="Second"/>
    <x v="0"/>
    <x v="2"/>
    <x v="1"/>
    <n v="154714.4"/>
    <x v="3"/>
    <x v="8"/>
    <x v="2"/>
    <n v="5"/>
    <x v="16"/>
    <x v="5"/>
  </r>
  <r>
    <n v="4423"/>
    <x v="1"/>
    <x v="7"/>
    <n v="6.79"/>
    <x v="23"/>
    <n v="210219"/>
    <x v="8"/>
    <x v="531"/>
    <x v="1"/>
    <n v="89.34"/>
    <s v="Third"/>
    <x v="9"/>
    <x v="2"/>
    <x v="0"/>
    <n v="93508.89"/>
    <x v="2"/>
    <x v="43"/>
    <x v="8"/>
    <n v="1"/>
    <x v="30"/>
    <x v="0"/>
  </r>
  <r>
    <n v="4424"/>
    <x v="7"/>
    <x v="3"/>
    <n v="41.9"/>
    <x v="32"/>
    <n v="149963"/>
    <x v="5"/>
    <x v="530"/>
    <x v="0"/>
    <n v="96.07"/>
    <s v="Second"/>
    <x v="6"/>
    <x v="2"/>
    <x v="0"/>
    <n v="107314.14"/>
    <x v="2"/>
    <x v="5"/>
    <x v="5"/>
    <n v="5"/>
    <x v="12"/>
    <x v="4"/>
  </r>
  <r>
    <n v="4425"/>
    <x v="0"/>
    <x v="4"/>
    <n v="21.19"/>
    <x v="16"/>
    <n v="215007"/>
    <x v="1"/>
    <x v="213"/>
    <x v="2"/>
    <n v="44.26"/>
    <s v="First"/>
    <x v="6"/>
    <x v="2"/>
    <x v="1"/>
    <n v="91075.79"/>
    <x v="1"/>
    <x v="40"/>
    <x v="1"/>
    <n v="0"/>
    <x v="3"/>
    <x v="5"/>
  </r>
  <r>
    <n v="4426"/>
    <x v="0"/>
    <x v="5"/>
    <n v="56.47"/>
    <x v="15"/>
    <n v="55490"/>
    <x v="2"/>
    <x v="453"/>
    <x v="1"/>
    <n v="95.08"/>
    <s v="First"/>
    <x v="3"/>
    <x v="2"/>
    <x v="0"/>
    <n v="28165.16"/>
    <x v="1"/>
    <x v="40"/>
    <x v="2"/>
    <n v="0"/>
    <x v="1"/>
    <x v="5"/>
  </r>
  <r>
    <n v="4427"/>
    <x v="0"/>
    <x v="6"/>
    <n v="30.64"/>
    <x v="33"/>
    <n v="381413"/>
    <x v="1"/>
    <x v="116"/>
    <x v="2"/>
    <n v="56.88"/>
    <s v="Second"/>
    <x v="6"/>
    <x v="2"/>
    <x v="0"/>
    <n v="193013.83"/>
    <x v="3"/>
    <x v="44"/>
    <x v="1"/>
    <n v="0"/>
    <x v="1"/>
    <x v="2"/>
  </r>
  <r>
    <n v="4428"/>
    <x v="7"/>
    <x v="7"/>
    <n v="42.65"/>
    <x v="36"/>
    <n v="183242"/>
    <x v="5"/>
    <x v="727"/>
    <x v="2"/>
    <n v="34.01"/>
    <s v="Third"/>
    <x v="3"/>
    <x v="0"/>
    <x v="0"/>
    <n v="106599.57"/>
    <x v="1"/>
    <x v="12"/>
    <x v="5"/>
    <n v="4"/>
    <x v="25"/>
    <x v="4"/>
  </r>
  <r>
    <n v="4429"/>
    <x v="6"/>
    <x v="1"/>
    <n v="52.31"/>
    <x v="26"/>
    <n v="64874"/>
    <x v="0"/>
    <x v="135"/>
    <x v="1"/>
    <n v="78.489999999999995"/>
    <s v="Third"/>
    <x v="4"/>
    <x v="2"/>
    <x v="1"/>
    <n v="46420.160000000003"/>
    <x v="0"/>
    <x v="1"/>
    <x v="0"/>
    <n v="1"/>
    <x v="12"/>
    <x v="1"/>
  </r>
  <r>
    <n v="4430"/>
    <x v="6"/>
    <x v="6"/>
    <n v="38.090000000000003"/>
    <x v="21"/>
    <n v="271348"/>
    <x v="0"/>
    <x v="716"/>
    <x v="0"/>
    <n v="75.819999999999993"/>
    <s v="Second"/>
    <x v="1"/>
    <x v="2"/>
    <x v="1"/>
    <n v="171452.21"/>
    <x v="0"/>
    <x v="39"/>
    <x v="0"/>
    <n v="2"/>
    <x v="37"/>
    <x v="0"/>
  </r>
  <r>
    <n v="4431"/>
    <x v="0"/>
    <x v="4"/>
    <n v="11.56"/>
    <x v="22"/>
    <n v="332264"/>
    <x v="2"/>
    <x v="73"/>
    <x v="2"/>
    <n v="57.2"/>
    <s v="Third"/>
    <x v="0"/>
    <x v="0"/>
    <x v="1"/>
    <n v="240777.44"/>
    <x v="1"/>
    <x v="29"/>
    <x v="2"/>
    <n v="5"/>
    <x v="12"/>
    <x v="1"/>
  </r>
  <r>
    <n v="4432"/>
    <x v="1"/>
    <x v="5"/>
    <n v="11.46"/>
    <x v="9"/>
    <n v="230873"/>
    <x v="6"/>
    <x v="509"/>
    <x v="2"/>
    <n v="48.49"/>
    <s v="Second"/>
    <x v="6"/>
    <x v="0"/>
    <x v="1"/>
    <n v="142790.38"/>
    <x v="0"/>
    <x v="0"/>
    <x v="6"/>
    <n v="3"/>
    <x v="39"/>
    <x v="0"/>
  </r>
  <r>
    <n v="4433"/>
    <x v="4"/>
    <x v="1"/>
    <n v="45.22"/>
    <x v="25"/>
    <n v="390965"/>
    <x v="1"/>
    <x v="756"/>
    <x v="0"/>
    <n v="82.29"/>
    <s v="Second"/>
    <x v="6"/>
    <x v="2"/>
    <x v="1"/>
    <n v="261384.81"/>
    <x v="3"/>
    <x v="47"/>
    <x v="1"/>
    <n v="0"/>
    <x v="14"/>
    <x v="1"/>
  </r>
  <r>
    <n v="4434"/>
    <x v="8"/>
    <x v="3"/>
    <n v="59.56"/>
    <x v="11"/>
    <n v="95414"/>
    <x v="6"/>
    <x v="205"/>
    <x v="0"/>
    <n v="94.8"/>
    <s v="Third"/>
    <x v="2"/>
    <x v="2"/>
    <x v="1"/>
    <n v="58130.83"/>
    <x v="1"/>
    <x v="30"/>
    <x v="6"/>
    <n v="4"/>
    <x v="40"/>
    <x v="0"/>
  </r>
  <r>
    <n v="4435"/>
    <x v="8"/>
    <x v="3"/>
    <n v="66.239999999999995"/>
    <x v="3"/>
    <n v="193138"/>
    <x v="4"/>
    <x v="351"/>
    <x v="1"/>
    <n v="85.29"/>
    <s v="Third"/>
    <x v="0"/>
    <x v="2"/>
    <x v="1"/>
    <n v="81639.63"/>
    <x v="3"/>
    <x v="46"/>
    <x v="4"/>
    <n v="0"/>
    <x v="3"/>
    <x v="2"/>
  </r>
  <r>
    <n v="4436"/>
    <x v="9"/>
    <x v="3"/>
    <n v="68.150000000000006"/>
    <x v="3"/>
    <n v="361573"/>
    <x v="8"/>
    <x v="82"/>
    <x v="0"/>
    <n v="29.9"/>
    <s v="Second"/>
    <x v="2"/>
    <x v="1"/>
    <x v="1"/>
    <n v="239578.83"/>
    <x v="1"/>
    <x v="24"/>
    <x v="8"/>
    <n v="5"/>
    <x v="8"/>
    <x v="4"/>
  </r>
  <r>
    <n v="4437"/>
    <x v="3"/>
    <x v="1"/>
    <n v="53.33"/>
    <x v="26"/>
    <n v="231607"/>
    <x v="5"/>
    <x v="745"/>
    <x v="2"/>
    <n v="58.4"/>
    <s v="Third"/>
    <x v="9"/>
    <x v="0"/>
    <x v="1"/>
    <n v="153147.42000000001"/>
    <x v="0"/>
    <x v="44"/>
    <x v="5"/>
    <n v="2"/>
    <x v="8"/>
    <x v="2"/>
  </r>
  <r>
    <n v="4438"/>
    <x v="1"/>
    <x v="0"/>
    <n v="64.680000000000007"/>
    <x v="0"/>
    <n v="331099"/>
    <x v="8"/>
    <x v="222"/>
    <x v="0"/>
    <n v="61.22"/>
    <s v="Second"/>
    <x v="1"/>
    <x v="2"/>
    <x v="1"/>
    <n v="178547.04"/>
    <x v="1"/>
    <x v="5"/>
    <x v="8"/>
    <n v="7"/>
    <x v="36"/>
    <x v="4"/>
  </r>
  <r>
    <n v="4439"/>
    <x v="2"/>
    <x v="4"/>
    <n v="17.649999999999999"/>
    <x v="18"/>
    <n v="317135"/>
    <x v="2"/>
    <x v="299"/>
    <x v="2"/>
    <n v="57.46"/>
    <s v="First"/>
    <x v="3"/>
    <x v="0"/>
    <x v="0"/>
    <n v="139527.57999999999"/>
    <x v="0"/>
    <x v="12"/>
    <x v="2"/>
    <n v="0"/>
    <x v="30"/>
    <x v="4"/>
  </r>
  <r>
    <n v="4440"/>
    <x v="8"/>
    <x v="5"/>
    <n v="45.74"/>
    <x v="15"/>
    <n v="150842"/>
    <x v="3"/>
    <x v="5"/>
    <x v="0"/>
    <n v="82.26"/>
    <s v="Third"/>
    <x v="1"/>
    <x v="1"/>
    <x v="1"/>
    <n v="60979.21"/>
    <x v="2"/>
    <x v="42"/>
    <x v="3"/>
    <n v="1"/>
    <x v="44"/>
    <x v="5"/>
  </r>
  <r>
    <n v="4441"/>
    <x v="7"/>
    <x v="0"/>
    <n v="28.42"/>
    <x v="6"/>
    <n v="177769"/>
    <x v="5"/>
    <x v="433"/>
    <x v="2"/>
    <n v="26.2"/>
    <s v="First"/>
    <x v="5"/>
    <x v="1"/>
    <x v="0"/>
    <n v="88060.18"/>
    <x v="2"/>
    <x v="9"/>
    <x v="5"/>
    <n v="0"/>
    <x v="6"/>
    <x v="5"/>
  </r>
  <r>
    <n v="4442"/>
    <x v="0"/>
    <x v="3"/>
    <n v="24.68"/>
    <x v="3"/>
    <n v="210275"/>
    <x v="9"/>
    <x v="811"/>
    <x v="2"/>
    <n v="56.71"/>
    <s v="Second"/>
    <x v="0"/>
    <x v="1"/>
    <x v="1"/>
    <n v="133386.32"/>
    <x v="2"/>
    <x v="5"/>
    <x v="9"/>
    <n v="1"/>
    <x v="37"/>
    <x v="4"/>
  </r>
  <r>
    <n v="4443"/>
    <x v="7"/>
    <x v="1"/>
    <n v="52.72"/>
    <x v="19"/>
    <n v="276653"/>
    <x v="0"/>
    <x v="662"/>
    <x v="2"/>
    <n v="39.15"/>
    <s v="Third"/>
    <x v="1"/>
    <x v="0"/>
    <x v="0"/>
    <n v="169717.77"/>
    <x v="2"/>
    <x v="32"/>
    <x v="0"/>
    <n v="2"/>
    <x v="40"/>
    <x v="1"/>
  </r>
  <r>
    <n v="4444"/>
    <x v="4"/>
    <x v="1"/>
    <n v="39.74"/>
    <x v="37"/>
    <n v="229946"/>
    <x v="2"/>
    <x v="486"/>
    <x v="1"/>
    <n v="96.65"/>
    <s v="Third"/>
    <x v="0"/>
    <x v="1"/>
    <x v="0"/>
    <n v="112839.28"/>
    <x v="1"/>
    <x v="44"/>
    <x v="2"/>
    <n v="5"/>
    <x v="31"/>
    <x v="2"/>
  </r>
  <r>
    <n v="4445"/>
    <x v="4"/>
    <x v="2"/>
    <n v="28.74"/>
    <x v="38"/>
    <n v="162793"/>
    <x v="1"/>
    <x v="534"/>
    <x v="2"/>
    <n v="44.51"/>
    <s v="Second"/>
    <x v="1"/>
    <x v="0"/>
    <x v="1"/>
    <n v="129574.31"/>
    <x v="1"/>
    <x v="20"/>
    <x v="1"/>
    <n v="3"/>
    <x v="51"/>
    <x v="2"/>
  </r>
  <r>
    <n v="4446"/>
    <x v="9"/>
    <x v="0"/>
    <n v="75.14"/>
    <x v="35"/>
    <n v="188892"/>
    <x v="4"/>
    <x v="434"/>
    <x v="0"/>
    <n v="60.51"/>
    <s v="Third"/>
    <x v="0"/>
    <x v="0"/>
    <x v="1"/>
    <n v="125203.91"/>
    <x v="1"/>
    <x v="31"/>
    <x v="4"/>
    <n v="0"/>
    <x v="8"/>
    <x v="1"/>
  </r>
  <r>
    <n v="4447"/>
    <x v="9"/>
    <x v="7"/>
    <n v="76.73"/>
    <x v="28"/>
    <n v="123004"/>
    <x v="4"/>
    <x v="570"/>
    <x v="1"/>
    <n v="75.7"/>
    <s v="Second"/>
    <x v="0"/>
    <x v="2"/>
    <x v="0"/>
    <n v="61157.05"/>
    <x v="0"/>
    <x v="14"/>
    <x v="4"/>
    <n v="0"/>
    <x v="6"/>
    <x v="0"/>
  </r>
  <r>
    <n v="4448"/>
    <x v="3"/>
    <x v="3"/>
    <n v="15.63"/>
    <x v="11"/>
    <n v="55263"/>
    <x v="9"/>
    <x v="608"/>
    <x v="0"/>
    <n v="83.12"/>
    <s v="Third"/>
    <x v="0"/>
    <x v="1"/>
    <x v="0"/>
    <n v="39229.01"/>
    <x v="3"/>
    <x v="10"/>
    <x v="9"/>
    <n v="1"/>
    <x v="7"/>
    <x v="4"/>
  </r>
  <r>
    <n v="4449"/>
    <x v="5"/>
    <x v="0"/>
    <n v="20"/>
    <x v="35"/>
    <n v="75634"/>
    <x v="3"/>
    <x v="470"/>
    <x v="2"/>
    <n v="55.68"/>
    <s v="Third"/>
    <x v="1"/>
    <x v="0"/>
    <x v="0"/>
    <n v="60080.69"/>
    <x v="3"/>
    <x v="24"/>
    <x v="3"/>
    <n v="1"/>
    <x v="38"/>
    <x v="4"/>
  </r>
  <r>
    <n v="4450"/>
    <x v="9"/>
    <x v="6"/>
    <n v="26.03"/>
    <x v="21"/>
    <n v="278641"/>
    <x v="5"/>
    <x v="707"/>
    <x v="1"/>
    <n v="89.98"/>
    <s v="First"/>
    <x v="5"/>
    <x v="1"/>
    <x v="0"/>
    <n v="189265.46"/>
    <x v="2"/>
    <x v="4"/>
    <x v="5"/>
    <n v="0"/>
    <x v="13"/>
    <x v="0"/>
  </r>
  <r>
    <n v="4451"/>
    <x v="0"/>
    <x v="3"/>
    <n v="30.3"/>
    <x v="32"/>
    <n v="162793"/>
    <x v="7"/>
    <x v="445"/>
    <x v="2"/>
    <n v="34.54"/>
    <s v="Second"/>
    <x v="6"/>
    <x v="1"/>
    <x v="0"/>
    <n v="74473.47"/>
    <x v="0"/>
    <x v="34"/>
    <x v="7"/>
    <n v="2"/>
    <x v="23"/>
    <x v="4"/>
  </r>
  <r>
    <n v="4452"/>
    <x v="1"/>
    <x v="4"/>
    <n v="75.989999999999995"/>
    <x v="18"/>
    <n v="150148"/>
    <x v="9"/>
    <x v="315"/>
    <x v="2"/>
    <n v="32.090000000000003"/>
    <s v="Third"/>
    <x v="0"/>
    <x v="0"/>
    <x v="0"/>
    <n v="75093.11"/>
    <x v="2"/>
    <x v="12"/>
    <x v="9"/>
    <n v="1"/>
    <x v="6"/>
    <x v="4"/>
  </r>
  <r>
    <n v="4453"/>
    <x v="4"/>
    <x v="0"/>
    <n v="13.97"/>
    <x v="29"/>
    <n v="353712"/>
    <x v="6"/>
    <x v="484"/>
    <x v="1"/>
    <n v="93.84"/>
    <s v="First"/>
    <x v="9"/>
    <x v="2"/>
    <x v="0"/>
    <n v="268776.34000000003"/>
    <x v="3"/>
    <x v="7"/>
    <x v="6"/>
    <n v="0"/>
    <x v="27"/>
    <x v="2"/>
  </r>
  <r>
    <n v="4454"/>
    <x v="5"/>
    <x v="2"/>
    <n v="29.74"/>
    <x v="2"/>
    <n v="282250"/>
    <x v="1"/>
    <x v="244"/>
    <x v="1"/>
    <n v="73.37"/>
    <s v="Third"/>
    <x v="1"/>
    <x v="2"/>
    <x v="0"/>
    <n v="166468.97"/>
    <x v="1"/>
    <x v="17"/>
    <x v="1"/>
    <n v="3"/>
    <x v="0"/>
    <x v="2"/>
  </r>
  <r>
    <n v="4455"/>
    <x v="6"/>
    <x v="1"/>
    <n v="30.99"/>
    <x v="26"/>
    <n v="201773"/>
    <x v="6"/>
    <x v="857"/>
    <x v="0"/>
    <n v="68.83"/>
    <s v="First"/>
    <x v="9"/>
    <x v="2"/>
    <x v="1"/>
    <n v="121936.3"/>
    <x v="3"/>
    <x v="16"/>
    <x v="6"/>
    <n v="0"/>
    <x v="20"/>
    <x v="2"/>
  </r>
  <r>
    <n v="4456"/>
    <x v="6"/>
    <x v="3"/>
    <n v="26.69"/>
    <x v="7"/>
    <n v="136622"/>
    <x v="4"/>
    <x v="99"/>
    <x v="2"/>
    <n v="37.18"/>
    <s v="First"/>
    <x v="0"/>
    <x v="0"/>
    <x v="1"/>
    <n v="72476.88"/>
    <x v="2"/>
    <x v="49"/>
    <x v="4"/>
    <n v="0"/>
    <x v="21"/>
    <x v="4"/>
  </r>
  <r>
    <n v="4457"/>
    <x v="6"/>
    <x v="6"/>
    <n v="10.18"/>
    <x v="33"/>
    <n v="246232"/>
    <x v="5"/>
    <x v="318"/>
    <x v="2"/>
    <n v="29.47"/>
    <s v="Third"/>
    <x v="7"/>
    <x v="0"/>
    <x v="0"/>
    <n v="116104.4"/>
    <x v="1"/>
    <x v="0"/>
    <x v="5"/>
    <n v="3"/>
    <x v="17"/>
    <x v="0"/>
  </r>
  <r>
    <n v="4458"/>
    <x v="0"/>
    <x v="3"/>
    <n v="58.81"/>
    <x v="7"/>
    <n v="334411"/>
    <x v="9"/>
    <x v="313"/>
    <x v="1"/>
    <n v="97.51"/>
    <s v="Second"/>
    <x v="0"/>
    <x v="1"/>
    <x v="1"/>
    <n v="229136.46"/>
    <x v="2"/>
    <x v="13"/>
    <x v="9"/>
    <n v="1"/>
    <x v="22"/>
    <x v="1"/>
  </r>
  <r>
    <n v="4459"/>
    <x v="0"/>
    <x v="0"/>
    <n v="20.72"/>
    <x v="0"/>
    <n v="120011"/>
    <x v="4"/>
    <x v="24"/>
    <x v="1"/>
    <n v="82.52"/>
    <s v="Third"/>
    <x v="0"/>
    <x v="1"/>
    <x v="0"/>
    <n v="93841.08"/>
    <x v="3"/>
    <x v="21"/>
    <x v="4"/>
    <n v="0"/>
    <x v="5"/>
    <x v="1"/>
  </r>
  <r>
    <n v="4460"/>
    <x v="8"/>
    <x v="2"/>
    <n v="66.010000000000005"/>
    <x v="34"/>
    <n v="399511"/>
    <x v="4"/>
    <x v="485"/>
    <x v="0"/>
    <n v="69.790000000000006"/>
    <s v="Second"/>
    <x v="0"/>
    <x v="2"/>
    <x v="0"/>
    <n v="288523.06"/>
    <x v="3"/>
    <x v="2"/>
    <x v="4"/>
    <n v="0"/>
    <x v="12"/>
    <x v="2"/>
  </r>
  <r>
    <n v="4461"/>
    <x v="8"/>
    <x v="2"/>
    <n v="22.41"/>
    <x v="38"/>
    <n v="88611"/>
    <x v="8"/>
    <x v="526"/>
    <x v="0"/>
    <n v="91.1"/>
    <s v="First"/>
    <x v="8"/>
    <x v="1"/>
    <x v="1"/>
    <n v="44582.720000000001"/>
    <x v="0"/>
    <x v="31"/>
    <x v="8"/>
    <n v="0"/>
    <x v="6"/>
    <x v="1"/>
  </r>
  <r>
    <n v="4462"/>
    <x v="9"/>
    <x v="4"/>
    <n v="79.900000000000006"/>
    <x v="12"/>
    <n v="93451"/>
    <x v="9"/>
    <x v="316"/>
    <x v="0"/>
    <n v="99.38"/>
    <s v="First"/>
    <x v="1"/>
    <x v="1"/>
    <x v="1"/>
    <n v="71129.81"/>
    <x v="3"/>
    <x v="36"/>
    <x v="9"/>
    <n v="0"/>
    <x v="27"/>
    <x v="1"/>
  </r>
  <r>
    <n v="4463"/>
    <x v="4"/>
    <x v="7"/>
    <n v="56.06"/>
    <x v="28"/>
    <n v="190386"/>
    <x v="7"/>
    <x v="614"/>
    <x v="1"/>
    <n v="92.47"/>
    <s v="Second"/>
    <x v="4"/>
    <x v="1"/>
    <x v="0"/>
    <n v="121090.38"/>
    <x v="1"/>
    <x v="3"/>
    <x v="7"/>
    <n v="4"/>
    <x v="9"/>
    <x v="3"/>
  </r>
  <r>
    <n v="4464"/>
    <x v="8"/>
    <x v="2"/>
    <n v="57.4"/>
    <x v="38"/>
    <n v="350916"/>
    <x v="8"/>
    <x v="802"/>
    <x v="1"/>
    <n v="90.24"/>
    <s v="Second"/>
    <x v="9"/>
    <x v="0"/>
    <x v="1"/>
    <n v="227250.44"/>
    <x v="1"/>
    <x v="38"/>
    <x v="8"/>
    <n v="1"/>
    <x v="18"/>
    <x v="5"/>
  </r>
  <r>
    <n v="4465"/>
    <x v="4"/>
    <x v="1"/>
    <n v="24.08"/>
    <x v="19"/>
    <n v="120717"/>
    <x v="8"/>
    <x v="229"/>
    <x v="2"/>
    <n v="46.87"/>
    <s v="First"/>
    <x v="8"/>
    <x v="2"/>
    <x v="0"/>
    <n v="54265.32"/>
    <x v="0"/>
    <x v="33"/>
    <x v="8"/>
    <n v="0"/>
    <x v="11"/>
    <x v="1"/>
  </r>
  <r>
    <n v="4466"/>
    <x v="9"/>
    <x v="6"/>
    <n v="53.12"/>
    <x v="10"/>
    <n v="371848"/>
    <x v="2"/>
    <x v="149"/>
    <x v="2"/>
    <n v="41.29"/>
    <s v="Third"/>
    <x v="2"/>
    <x v="2"/>
    <x v="1"/>
    <n v="179337.38"/>
    <x v="0"/>
    <x v="6"/>
    <x v="2"/>
    <n v="2"/>
    <x v="16"/>
    <x v="0"/>
  </r>
  <r>
    <n v="4467"/>
    <x v="1"/>
    <x v="2"/>
    <n v="41.96"/>
    <x v="8"/>
    <n v="366519"/>
    <x v="4"/>
    <x v="351"/>
    <x v="0"/>
    <n v="91.51"/>
    <s v="Third"/>
    <x v="0"/>
    <x v="0"/>
    <x v="1"/>
    <n v="149230.82999999999"/>
    <x v="2"/>
    <x v="4"/>
    <x v="4"/>
    <n v="0"/>
    <x v="33"/>
    <x v="0"/>
  </r>
  <r>
    <n v="4468"/>
    <x v="4"/>
    <x v="2"/>
    <n v="46.28"/>
    <x v="8"/>
    <n v="208245"/>
    <x v="2"/>
    <x v="692"/>
    <x v="2"/>
    <n v="58.72"/>
    <s v="Second"/>
    <x v="4"/>
    <x v="1"/>
    <x v="0"/>
    <n v="126588.49"/>
    <x v="3"/>
    <x v="1"/>
    <x v="2"/>
    <n v="3"/>
    <x v="40"/>
    <x v="1"/>
  </r>
  <r>
    <n v="4469"/>
    <x v="6"/>
    <x v="4"/>
    <n v="33.22"/>
    <x v="18"/>
    <n v="245953"/>
    <x v="8"/>
    <x v="613"/>
    <x v="0"/>
    <n v="76.209999999999994"/>
    <s v="Third"/>
    <x v="1"/>
    <x v="0"/>
    <x v="0"/>
    <n v="133634.09"/>
    <x v="1"/>
    <x v="0"/>
    <x v="8"/>
    <n v="7"/>
    <x v="36"/>
    <x v="0"/>
  </r>
  <r>
    <n v="4470"/>
    <x v="7"/>
    <x v="2"/>
    <n v="75.349999999999994"/>
    <x v="34"/>
    <n v="209963"/>
    <x v="2"/>
    <x v="289"/>
    <x v="1"/>
    <n v="88.91"/>
    <s v="Second"/>
    <x v="2"/>
    <x v="2"/>
    <x v="0"/>
    <n v="145597.35999999999"/>
    <x v="2"/>
    <x v="22"/>
    <x v="2"/>
    <n v="2"/>
    <x v="22"/>
    <x v="0"/>
  </r>
  <r>
    <n v="4471"/>
    <x v="2"/>
    <x v="4"/>
    <n v="75.7"/>
    <x v="4"/>
    <n v="177150"/>
    <x v="4"/>
    <x v="186"/>
    <x v="0"/>
    <n v="89.6"/>
    <s v="Second"/>
    <x v="0"/>
    <x v="2"/>
    <x v="1"/>
    <n v="137990.34"/>
    <x v="2"/>
    <x v="25"/>
    <x v="4"/>
    <n v="0"/>
    <x v="5"/>
    <x v="3"/>
  </r>
  <r>
    <n v="4472"/>
    <x v="0"/>
    <x v="6"/>
    <n v="29.86"/>
    <x v="21"/>
    <n v="319483"/>
    <x v="1"/>
    <x v="185"/>
    <x v="0"/>
    <n v="29.35"/>
    <s v="Second"/>
    <x v="6"/>
    <x v="1"/>
    <x v="0"/>
    <n v="161473.21"/>
    <x v="1"/>
    <x v="49"/>
    <x v="1"/>
    <n v="0"/>
    <x v="1"/>
    <x v="4"/>
  </r>
  <r>
    <n v="4473"/>
    <x v="0"/>
    <x v="3"/>
    <n v="16.07"/>
    <x v="14"/>
    <n v="72739"/>
    <x v="6"/>
    <x v="313"/>
    <x v="0"/>
    <n v="90.17"/>
    <s v="Second"/>
    <x v="2"/>
    <x v="1"/>
    <x v="1"/>
    <n v="58073.78"/>
    <x v="0"/>
    <x v="21"/>
    <x v="6"/>
    <n v="4"/>
    <x v="51"/>
    <x v="1"/>
  </r>
  <r>
    <n v="4474"/>
    <x v="4"/>
    <x v="2"/>
    <n v="75.010000000000005"/>
    <x v="8"/>
    <n v="266264"/>
    <x v="7"/>
    <x v="830"/>
    <x v="0"/>
    <n v="71.94"/>
    <s v="Second"/>
    <x v="7"/>
    <x v="2"/>
    <x v="1"/>
    <n v="194966.79"/>
    <x v="3"/>
    <x v="46"/>
    <x v="7"/>
    <n v="0"/>
    <x v="10"/>
    <x v="2"/>
  </r>
  <r>
    <n v="4475"/>
    <x v="5"/>
    <x v="4"/>
    <n v="27.05"/>
    <x v="22"/>
    <n v="175982"/>
    <x v="2"/>
    <x v="605"/>
    <x v="0"/>
    <n v="91.82"/>
    <s v="First"/>
    <x v="3"/>
    <x v="0"/>
    <x v="0"/>
    <n v="122183.94"/>
    <x v="3"/>
    <x v="12"/>
    <x v="2"/>
    <n v="0"/>
    <x v="22"/>
    <x v="4"/>
  </r>
  <r>
    <n v="4476"/>
    <x v="8"/>
    <x v="0"/>
    <n v="52.23"/>
    <x v="0"/>
    <n v="383311"/>
    <x v="7"/>
    <x v="264"/>
    <x v="1"/>
    <n v="64.78"/>
    <s v="Second"/>
    <x v="2"/>
    <x v="2"/>
    <x v="0"/>
    <n v="160415.23000000001"/>
    <x v="1"/>
    <x v="31"/>
    <x v="7"/>
    <n v="3"/>
    <x v="3"/>
    <x v="1"/>
  </r>
  <r>
    <n v="4477"/>
    <x v="9"/>
    <x v="5"/>
    <n v="32.86"/>
    <x v="5"/>
    <n v="159259"/>
    <x v="5"/>
    <x v="550"/>
    <x v="0"/>
    <n v="84.84"/>
    <s v="First"/>
    <x v="5"/>
    <x v="0"/>
    <x v="0"/>
    <n v="122238.35"/>
    <x v="1"/>
    <x v="19"/>
    <x v="5"/>
    <n v="0"/>
    <x v="34"/>
    <x v="2"/>
  </r>
  <r>
    <n v="4478"/>
    <x v="2"/>
    <x v="6"/>
    <n v="7.12"/>
    <x v="21"/>
    <n v="144729"/>
    <x v="6"/>
    <x v="444"/>
    <x v="2"/>
    <n v="41.03"/>
    <s v="First"/>
    <x v="9"/>
    <x v="1"/>
    <x v="0"/>
    <n v="99385.53"/>
    <x v="3"/>
    <x v="48"/>
    <x v="6"/>
    <n v="0"/>
    <x v="22"/>
    <x v="5"/>
  </r>
  <r>
    <n v="4479"/>
    <x v="3"/>
    <x v="6"/>
    <n v="6.91"/>
    <x v="31"/>
    <n v="178622"/>
    <x v="5"/>
    <x v="428"/>
    <x v="1"/>
    <n v="61.19"/>
    <s v="First"/>
    <x v="5"/>
    <x v="2"/>
    <x v="0"/>
    <n v="112984.72"/>
    <x v="3"/>
    <x v="28"/>
    <x v="5"/>
    <n v="0"/>
    <x v="37"/>
    <x v="4"/>
  </r>
  <r>
    <n v="4480"/>
    <x v="7"/>
    <x v="7"/>
    <n v="27.73"/>
    <x v="30"/>
    <n v="263606"/>
    <x v="7"/>
    <x v="218"/>
    <x v="2"/>
    <n v="27.83"/>
    <s v="First"/>
    <x v="7"/>
    <x v="0"/>
    <x v="1"/>
    <n v="171449.65"/>
    <x v="3"/>
    <x v="27"/>
    <x v="7"/>
    <n v="0"/>
    <x v="18"/>
    <x v="4"/>
  </r>
  <r>
    <n v="4481"/>
    <x v="6"/>
    <x v="0"/>
    <n v="46.08"/>
    <x v="0"/>
    <n v="300280"/>
    <x v="7"/>
    <x v="718"/>
    <x v="1"/>
    <n v="89.04"/>
    <s v="First"/>
    <x v="7"/>
    <x v="1"/>
    <x v="0"/>
    <n v="142735.59"/>
    <x v="0"/>
    <x v="8"/>
    <x v="7"/>
    <n v="0"/>
    <x v="16"/>
    <x v="5"/>
  </r>
  <r>
    <n v="4482"/>
    <x v="8"/>
    <x v="2"/>
    <n v="16.350000000000001"/>
    <x v="8"/>
    <n v="212982"/>
    <x v="7"/>
    <x v="140"/>
    <x v="1"/>
    <n v="98.51"/>
    <s v="Third"/>
    <x v="0"/>
    <x v="0"/>
    <x v="0"/>
    <n v="140450.16"/>
    <x v="1"/>
    <x v="39"/>
    <x v="7"/>
    <n v="6"/>
    <x v="8"/>
    <x v="0"/>
  </r>
  <r>
    <n v="4483"/>
    <x v="9"/>
    <x v="6"/>
    <n v="27.83"/>
    <x v="24"/>
    <n v="150991"/>
    <x v="1"/>
    <x v="459"/>
    <x v="0"/>
    <n v="63.73"/>
    <s v="Third"/>
    <x v="0"/>
    <x v="0"/>
    <x v="0"/>
    <n v="75730.39"/>
    <x v="1"/>
    <x v="45"/>
    <x v="1"/>
    <n v="4"/>
    <x v="6"/>
    <x v="2"/>
  </r>
  <r>
    <n v="4484"/>
    <x v="3"/>
    <x v="7"/>
    <n v="27.11"/>
    <x v="28"/>
    <n v="63400"/>
    <x v="8"/>
    <x v="84"/>
    <x v="2"/>
    <n v="33.17"/>
    <s v="Third"/>
    <x v="3"/>
    <x v="0"/>
    <x v="0"/>
    <n v="38248.239999999998"/>
    <x v="0"/>
    <x v="33"/>
    <x v="8"/>
    <n v="3"/>
    <x v="20"/>
    <x v="1"/>
  </r>
  <r>
    <n v="4485"/>
    <x v="0"/>
    <x v="7"/>
    <n v="47.62"/>
    <x v="23"/>
    <n v="276497"/>
    <x v="5"/>
    <x v="423"/>
    <x v="0"/>
    <n v="93.66"/>
    <s v="Third"/>
    <x v="8"/>
    <x v="2"/>
    <x v="0"/>
    <n v="211816.5"/>
    <x v="1"/>
    <x v="29"/>
    <x v="5"/>
    <n v="1"/>
    <x v="34"/>
    <x v="1"/>
  </r>
  <r>
    <n v="4486"/>
    <x v="3"/>
    <x v="0"/>
    <n v="56.35"/>
    <x v="39"/>
    <n v="239013"/>
    <x v="4"/>
    <x v="463"/>
    <x v="2"/>
    <n v="36.119999999999997"/>
    <s v="Second"/>
    <x v="0"/>
    <x v="1"/>
    <x v="1"/>
    <n v="101833.29"/>
    <x v="1"/>
    <x v="38"/>
    <x v="4"/>
    <n v="0"/>
    <x v="15"/>
    <x v="5"/>
  </r>
  <r>
    <n v="4487"/>
    <x v="6"/>
    <x v="6"/>
    <n v="59.06"/>
    <x v="33"/>
    <n v="253425"/>
    <x v="7"/>
    <x v="467"/>
    <x v="0"/>
    <n v="27.7"/>
    <s v="First"/>
    <x v="7"/>
    <x v="2"/>
    <x v="1"/>
    <n v="120083.96"/>
    <x v="3"/>
    <x v="29"/>
    <x v="7"/>
    <n v="0"/>
    <x v="17"/>
    <x v="1"/>
  </r>
  <r>
    <n v="4488"/>
    <x v="0"/>
    <x v="0"/>
    <n v="10.32"/>
    <x v="35"/>
    <n v="348076"/>
    <x v="8"/>
    <x v="498"/>
    <x v="1"/>
    <n v="93.51"/>
    <s v="Second"/>
    <x v="3"/>
    <x v="0"/>
    <x v="0"/>
    <n v="174379.64"/>
    <x v="1"/>
    <x v="38"/>
    <x v="8"/>
    <n v="3"/>
    <x v="6"/>
    <x v="5"/>
  </r>
  <r>
    <n v="4489"/>
    <x v="7"/>
    <x v="4"/>
    <n v="35"/>
    <x v="18"/>
    <n v="308241"/>
    <x v="4"/>
    <x v="13"/>
    <x v="0"/>
    <n v="81.900000000000006"/>
    <s v="First"/>
    <x v="0"/>
    <x v="1"/>
    <x v="0"/>
    <n v="216549.04"/>
    <x v="1"/>
    <x v="24"/>
    <x v="4"/>
    <n v="0"/>
    <x v="2"/>
    <x v="4"/>
  </r>
  <r>
    <n v="4490"/>
    <x v="0"/>
    <x v="0"/>
    <n v="74.87"/>
    <x v="0"/>
    <n v="177812"/>
    <x v="4"/>
    <x v="458"/>
    <x v="2"/>
    <n v="55.63"/>
    <s v="Third"/>
    <x v="0"/>
    <x v="0"/>
    <x v="0"/>
    <n v="109292.81"/>
    <x v="0"/>
    <x v="41"/>
    <x v="4"/>
    <n v="0"/>
    <x v="40"/>
    <x v="5"/>
  </r>
  <r>
    <n v="4491"/>
    <x v="0"/>
    <x v="7"/>
    <n v="5.6"/>
    <x v="30"/>
    <n v="385966"/>
    <x v="7"/>
    <x v="701"/>
    <x v="2"/>
    <n v="59.7"/>
    <s v="Second"/>
    <x v="2"/>
    <x v="1"/>
    <x v="0"/>
    <n v="202627.73"/>
    <x v="0"/>
    <x v="48"/>
    <x v="7"/>
    <n v="3"/>
    <x v="35"/>
    <x v="5"/>
  </r>
  <r>
    <n v="4492"/>
    <x v="2"/>
    <x v="6"/>
    <n v="11.94"/>
    <x v="31"/>
    <n v="365291"/>
    <x v="7"/>
    <x v="180"/>
    <x v="2"/>
    <n v="29.68"/>
    <s v="First"/>
    <x v="7"/>
    <x v="1"/>
    <x v="0"/>
    <n v="239491.52"/>
    <x v="0"/>
    <x v="35"/>
    <x v="7"/>
    <n v="0"/>
    <x v="8"/>
    <x v="5"/>
  </r>
  <r>
    <n v="4493"/>
    <x v="9"/>
    <x v="5"/>
    <n v="38.229999999999997"/>
    <x v="9"/>
    <n v="256561"/>
    <x v="4"/>
    <x v="339"/>
    <x v="2"/>
    <n v="38.619999999999997"/>
    <s v="Second"/>
    <x v="0"/>
    <x v="1"/>
    <x v="1"/>
    <n v="141163.85"/>
    <x v="3"/>
    <x v="49"/>
    <x v="4"/>
    <n v="0"/>
    <x v="29"/>
    <x v="4"/>
  </r>
  <r>
    <n v="4494"/>
    <x v="5"/>
    <x v="2"/>
    <n v="41.47"/>
    <x v="27"/>
    <n v="150764"/>
    <x v="4"/>
    <x v="563"/>
    <x v="2"/>
    <n v="33.17"/>
    <s v="Third"/>
    <x v="0"/>
    <x v="0"/>
    <x v="1"/>
    <n v="77291.05"/>
    <x v="0"/>
    <x v="40"/>
    <x v="4"/>
    <n v="0"/>
    <x v="1"/>
    <x v="5"/>
  </r>
  <r>
    <n v="4495"/>
    <x v="5"/>
    <x v="1"/>
    <n v="43.01"/>
    <x v="1"/>
    <n v="291326"/>
    <x v="9"/>
    <x v="4"/>
    <x v="0"/>
    <n v="82.18"/>
    <s v="Second"/>
    <x v="0"/>
    <x v="1"/>
    <x v="1"/>
    <n v="129558.12"/>
    <x v="2"/>
    <x v="42"/>
    <x v="9"/>
    <n v="1"/>
    <x v="30"/>
    <x v="5"/>
  </r>
  <r>
    <n v="4496"/>
    <x v="4"/>
    <x v="7"/>
    <n v="49.51"/>
    <x v="36"/>
    <n v="120620"/>
    <x v="9"/>
    <x v="88"/>
    <x v="0"/>
    <n v="82.31"/>
    <s v="Third"/>
    <x v="0"/>
    <x v="0"/>
    <x v="1"/>
    <n v="73968.83"/>
    <x v="2"/>
    <x v="2"/>
    <x v="9"/>
    <n v="1"/>
    <x v="40"/>
    <x v="2"/>
  </r>
  <r>
    <n v="4497"/>
    <x v="0"/>
    <x v="1"/>
    <n v="55.96"/>
    <x v="1"/>
    <n v="66038"/>
    <x v="1"/>
    <x v="674"/>
    <x v="1"/>
    <n v="73.42"/>
    <s v="Third"/>
    <x v="4"/>
    <x v="2"/>
    <x v="0"/>
    <n v="35790.089999999997"/>
    <x v="3"/>
    <x v="32"/>
    <x v="1"/>
    <n v="2"/>
    <x v="36"/>
    <x v="1"/>
  </r>
  <r>
    <n v="4498"/>
    <x v="5"/>
    <x v="2"/>
    <n v="42.91"/>
    <x v="8"/>
    <n v="151381"/>
    <x v="9"/>
    <x v="30"/>
    <x v="1"/>
    <n v="86.12"/>
    <s v="Second"/>
    <x v="0"/>
    <x v="2"/>
    <x v="0"/>
    <n v="105362.3"/>
    <x v="3"/>
    <x v="34"/>
    <x v="9"/>
    <n v="1"/>
    <x v="2"/>
    <x v="4"/>
  </r>
  <r>
    <n v="4499"/>
    <x v="6"/>
    <x v="1"/>
    <n v="31.59"/>
    <x v="37"/>
    <n v="64849"/>
    <x v="7"/>
    <x v="316"/>
    <x v="2"/>
    <n v="33.5"/>
    <s v="First"/>
    <x v="7"/>
    <x v="1"/>
    <x v="1"/>
    <n v="27121.78"/>
    <x v="2"/>
    <x v="40"/>
    <x v="7"/>
    <n v="0"/>
    <x v="3"/>
    <x v="5"/>
  </r>
  <r>
    <n v="4500"/>
    <x v="3"/>
    <x v="7"/>
    <n v="56.69"/>
    <x v="17"/>
    <n v="101125"/>
    <x v="8"/>
    <x v="164"/>
    <x v="1"/>
    <n v="82.23"/>
    <s v="Second"/>
    <x v="6"/>
    <x v="1"/>
    <x v="1"/>
    <n v="71383.37"/>
    <x v="2"/>
    <x v="8"/>
    <x v="8"/>
    <n v="4"/>
    <x v="7"/>
    <x v="5"/>
  </r>
  <r>
    <n v="4501"/>
    <x v="3"/>
    <x v="3"/>
    <n v="20.010000000000002"/>
    <x v="7"/>
    <n v="388647"/>
    <x v="7"/>
    <x v="658"/>
    <x v="0"/>
    <n v="86.89"/>
    <s v="First"/>
    <x v="7"/>
    <x v="0"/>
    <x v="0"/>
    <n v="248729.85"/>
    <x v="0"/>
    <x v="31"/>
    <x v="7"/>
    <n v="0"/>
    <x v="9"/>
    <x v="1"/>
  </r>
  <r>
    <n v="4502"/>
    <x v="6"/>
    <x v="4"/>
    <n v="9.69"/>
    <x v="4"/>
    <n v="215484"/>
    <x v="5"/>
    <x v="783"/>
    <x v="2"/>
    <n v="54.62"/>
    <s v="Third"/>
    <x v="2"/>
    <x v="2"/>
    <x v="0"/>
    <n v="87859"/>
    <x v="1"/>
    <x v="29"/>
    <x v="5"/>
    <n v="6"/>
    <x v="33"/>
    <x v="1"/>
  </r>
  <r>
    <n v="4503"/>
    <x v="2"/>
    <x v="3"/>
    <n v="59.81"/>
    <x v="7"/>
    <n v="149904"/>
    <x v="9"/>
    <x v="96"/>
    <x v="1"/>
    <n v="99.22"/>
    <s v="Third"/>
    <x v="1"/>
    <x v="2"/>
    <x v="1"/>
    <n v="96461.1"/>
    <x v="2"/>
    <x v="10"/>
    <x v="9"/>
    <n v="0"/>
    <x v="9"/>
    <x v="4"/>
  </r>
  <r>
    <n v="4504"/>
    <x v="5"/>
    <x v="1"/>
    <n v="29.16"/>
    <x v="19"/>
    <n v="91505"/>
    <x v="2"/>
    <x v="192"/>
    <x v="0"/>
    <n v="99.15"/>
    <s v="Third"/>
    <x v="2"/>
    <x v="0"/>
    <x v="1"/>
    <n v="27018.7"/>
    <x v="2"/>
    <x v="7"/>
    <x v="2"/>
    <n v="2"/>
    <x v="98"/>
    <x v="2"/>
  </r>
  <r>
    <n v="4505"/>
    <x v="4"/>
    <x v="5"/>
    <n v="16.62"/>
    <x v="20"/>
    <n v="132573"/>
    <x v="9"/>
    <x v="181"/>
    <x v="1"/>
    <n v="95.19"/>
    <s v="Third"/>
    <x v="0"/>
    <x v="2"/>
    <x v="0"/>
    <n v="66984.149999999994"/>
    <x v="1"/>
    <x v="10"/>
    <x v="9"/>
    <n v="1"/>
    <x v="1"/>
    <x v="4"/>
  </r>
  <r>
    <n v="4506"/>
    <x v="3"/>
    <x v="6"/>
    <n v="71"/>
    <x v="24"/>
    <n v="110879"/>
    <x v="2"/>
    <x v="567"/>
    <x v="2"/>
    <n v="25.51"/>
    <s v="First"/>
    <x v="3"/>
    <x v="0"/>
    <x v="0"/>
    <n v="65355.92"/>
    <x v="3"/>
    <x v="14"/>
    <x v="2"/>
    <n v="0"/>
    <x v="0"/>
    <x v="0"/>
  </r>
  <r>
    <n v="4507"/>
    <x v="4"/>
    <x v="1"/>
    <n v="29.34"/>
    <x v="37"/>
    <n v="114658"/>
    <x v="9"/>
    <x v="585"/>
    <x v="0"/>
    <n v="96.57"/>
    <s v="First"/>
    <x v="1"/>
    <x v="1"/>
    <x v="1"/>
    <n v="64320.82"/>
    <x v="3"/>
    <x v="43"/>
    <x v="9"/>
    <n v="0"/>
    <x v="19"/>
    <x v="0"/>
  </r>
  <r>
    <n v="4508"/>
    <x v="8"/>
    <x v="7"/>
    <n v="12.41"/>
    <x v="30"/>
    <n v="86276"/>
    <x v="1"/>
    <x v="653"/>
    <x v="1"/>
    <n v="91.69"/>
    <s v="Second"/>
    <x v="6"/>
    <x v="2"/>
    <x v="1"/>
    <n v="52229.08"/>
    <x v="1"/>
    <x v="28"/>
    <x v="1"/>
    <n v="0"/>
    <x v="40"/>
    <x v="4"/>
  </r>
  <r>
    <n v="4509"/>
    <x v="1"/>
    <x v="3"/>
    <n v="73.23"/>
    <x v="3"/>
    <n v="399424"/>
    <x v="9"/>
    <x v="743"/>
    <x v="2"/>
    <n v="40.51"/>
    <s v="Second"/>
    <x v="1"/>
    <x v="0"/>
    <x v="1"/>
    <n v="257383.93"/>
    <x v="2"/>
    <x v="4"/>
    <x v="9"/>
    <n v="0"/>
    <x v="9"/>
    <x v="0"/>
  </r>
  <r>
    <n v="4510"/>
    <x v="8"/>
    <x v="6"/>
    <n v="40.85"/>
    <x v="10"/>
    <n v="63812"/>
    <x v="7"/>
    <x v="366"/>
    <x v="2"/>
    <n v="50.71"/>
    <s v="Second"/>
    <x v="3"/>
    <x v="2"/>
    <x v="1"/>
    <n v="38175.589999999997"/>
    <x v="1"/>
    <x v="16"/>
    <x v="7"/>
    <n v="1"/>
    <x v="20"/>
    <x v="2"/>
  </r>
  <r>
    <n v="4511"/>
    <x v="6"/>
    <x v="3"/>
    <n v="8.35"/>
    <x v="11"/>
    <n v="207582"/>
    <x v="4"/>
    <x v="423"/>
    <x v="1"/>
    <n v="95.57"/>
    <s v="First"/>
    <x v="0"/>
    <x v="1"/>
    <x v="0"/>
    <n v="121664.66"/>
    <x v="0"/>
    <x v="18"/>
    <x v="4"/>
    <n v="0"/>
    <x v="0"/>
    <x v="5"/>
  </r>
  <r>
    <n v="4512"/>
    <x v="0"/>
    <x v="0"/>
    <n v="45.64"/>
    <x v="29"/>
    <n v="120174"/>
    <x v="7"/>
    <x v="364"/>
    <x v="2"/>
    <n v="32.9"/>
    <s v="Third"/>
    <x v="7"/>
    <x v="1"/>
    <x v="0"/>
    <n v="81662.64"/>
    <x v="3"/>
    <x v="28"/>
    <x v="7"/>
    <n v="0"/>
    <x v="13"/>
    <x v="4"/>
  </r>
  <r>
    <n v="4513"/>
    <x v="8"/>
    <x v="6"/>
    <n v="34.5"/>
    <x v="21"/>
    <n v="153044"/>
    <x v="8"/>
    <x v="722"/>
    <x v="0"/>
    <n v="82.2"/>
    <s v="First"/>
    <x v="8"/>
    <x v="1"/>
    <x v="0"/>
    <n v="76132.72"/>
    <x v="3"/>
    <x v="18"/>
    <x v="8"/>
    <n v="0"/>
    <x v="6"/>
    <x v="5"/>
  </r>
  <r>
    <n v="4514"/>
    <x v="6"/>
    <x v="2"/>
    <n v="74.7"/>
    <x v="34"/>
    <n v="273710"/>
    <x v="5"/>
    <x v="153"/>
    <x v="1"/>
    <n v="71.459999999999994"/>
    <s v="Second"/>
    <x v="0"/>
    <x v="2"/>
    <x v="0"/>
    <n v="109971"/>
    <x v="3"/>
    <x v="15"/>
    <x v="5"/>
    <n v="9"/>
    <x v="44"/>
    <x v="0"/>
  </r>
  <r>
    <n v="4515"/>
    <x v="3"/>
    <x v="4"/>
    <n v="25.23"/>
    <x v="16"/>
    <n v="345237"/>
    <x v="8"/>
    <x v="704"/>
    <x v="1"/>
    <n v="77.98"/>
    <s v="Second"/>
    <x v="2"/>
    <x v="2"/>
    <x v="1"/>
    <n v="237637.35"/>
    <x v="1"/>
    <x v="38"/>
    <x v="8"/>
    <n v="5"/>
    <x v="22"/>
    <x v="5"/>
  </r>
  <r>
    <n v="4516"/>
    <x v="0"/>
    <x v="2"/>
    <n v="7.74"/>
    <x v="2"/>
    <n v="257435"/>
    <x v="7"/>
    <x v="734"/>
    <x v="0"/>
    <n v="72.16"/>
    <s v="Third"/>
    <x v="3"/>
    <x v="2"/>
    <x v="0"/>
    <n v="109862.21"/>
    <x v="2"/>
    <x v="2"/>
    <x v="7"/>
    <n v="1"/>
    <x v="15"/>
    <x v="2"/>
  </r>
  <r>
    <n v="4517"/>
    <x v="8"/>
    <x v="2"/>
    <n v="19.850000000000001"/>
    <x v="2"/>
    <n v="80449"/>
    <x v="7"/>
    <x v="280"/>
    <x v="0"/>
    <n v="93.29"/>
    <s v="First"/>
    <x v="7"/>
    <x v="2"/>
    <x v="0"/>
    <n v="56931.23"/>
    <x v="0"/>
    <x v="41"/>
    <x v="7"/>
    <n v="0"/>
    <x v="7"/>
    <x v="5"/>
  </r>
  <r>
    <n v="4518"/>
    <x v="2"/>
    <x v="7"/>
    <n v="55.77"/>
    <x v="28"/>
    <n v="368852"/>
    <x v="8"/>
    <x v="209"/>
    <x v="1"/>
    <n v="91.04"/>
    <s v="Second"/>
    <x v="4"/>
    <x v="2"/>
    <x v="1"/>
    <n v="219933.26"/>
    <x v="0"/>
    <x v="48"/>
    <x v="8"/>
    <n v="6"/>
    <x v="20"/>
    <x v="5"/>
  </r>
  <r>
    <n v="4519"/>
    <x v="0"/>
    <x v="7"/>
    <n v="33.04"/>
    <x v="30"/>
    <n v="393834"/>
    <x v="7"/>
    <x v="352"/>
    <x v="1"/>
    <n v="87.53"/>
    <s v="Third"/>
    <x v="0"/>
    <x v="2"/>
    <x v="0"/>
    <n v="223534.31"/>
    <x v="0"/>
    <x v="14"/>
    <x v="7"/>
    <n v="6"/>
    <x v="4"/>
    <x v="0"/>
  </r>
  <r>
    <n v="4520"/>
    <x v="0"/>
    <x v="4"/>
    <n v="29.11"/>
    <x v="12"/>
    <n v="382953"/>
    <x v="4"/>
    <x v="106"/>
    <x v="1"/>
    <n v="85.15"/>
    <s v="Second"/>
    <x v="0"/>
    <x v="2"/>
    <x v="1"/>
    <n v="289883.96000000002"/>
    <x v="1"/>
    <x v="43"/>
    <x v="4"/>
    <n v="0"/>
    <x v="27"/>
    <x v="0"/>
  </r>
  <r>
    <n v="4521"/>
    <x v="5"/>
    <x v="6"/>
    <n v="29.45"/>
    <x v="24"/>
    <n v="389845"/>
    <x v="5"/>
    <x v="181"/>
    <x v="1"/>
    <n v="61.19"/>
    <s v="Second"/>
    <x v="1"/>
    <x v="1"/>
    <x v="0"/>
    <n v="306241.55"/>
    <x v="3"/>
    <x v="29"/>
    <x v="5"/>
    <n v="8"/>
    <x v="38"/>
    <x v="1"/>
  </r>
  <r>
    <n v="4522"/>
    <x v="1"/>
    <x v="7"/>
    <n v="71"/>
    <x v="36"/>
    <n v="359141"/>
    <x v="8"/>
    <x v="833"/>
    <x v="2"/>
    <n v="37.31"/>
    <s v="Second"/>
    <x v="2"/>
    <x v="2"/>
    <x v="0"/>
    <n v="227185.61"/>
    <x v="0"/>
    <x v="3"/>
    <x v="8"/>
    <n v="5"/>
    <x v="37"/>
    <x v="3"/>
  </r>
  <r>
    <n v="4523"/>
    <x v="6"/>
    <x v="6"/>
    <n v="41.1"/>
    <x v="24"/>
    <n v="105084"/>
    <x v="1"/>
    <x v="513"/>
    <x v="1"/>
    <n v="64.7"/>
    <s v="Second"/>
    <x v="6"/>
    <x v="2"/>
    <x v="1"/>
    <n v="65817.87"/>
    <x v="1"/>
    <x v="35"/>
    <x v="1"/>
    <n v="0"/>
    <x v="37"/>
    <x v="5"/>
  </r>
  <r>
    <n v="4524"/>
    <x v="8"/>
    <x v="5"/>
    <n v="46.97"/>
    <x v="13"/>
    <n v="143327"/>
    <x v="4"/>
    <x v="829"/>
    <x v="2"/>
    <n v="36.520000000000003"/>
    <s v="First"/>
    <x v="0"/>
    <x v="0"/>
    <x v="0"/>
    <n v="64229.18"/>
    <x v="1"/>
    <x v="16"/>
    <x v="4"/>
    <n v="0"/>
    <x v="11"/>
    <x v="2"/>
  </r>
  <r>
    <n v="4525"/>
    <x v="5"/>
    <x v="4"/>
    <n v="20.9"/>
    <x v="22"/>
    <n v="147141"/>
    <x v="4"/>
    <x v="678"/>
    <x v="0"/>
    <n v="62.34"/>
    <s v="First"/>
    <x v="0"/>
    <x v="1"/>
    <x v="0"/>
    <n v="92024.55"/>
    <x v="3"/>
    <x v="33"/>
    <x v="4"/>
    <n v="0"/>
    <x v="37"/>
    <x v="1"/>
  </r>
  <r>
    <n v="4526"/>
    <x v="0"/>
    <x v="4"/>
    <n v="58.15"/>
    <x v="16"/>
    <n v="380883"/>
    <x v="8"/>
    <x v="23"/>
    <x v="2"/>
    <n v="55.02"/>
    <s v="First"/>
    <x v="8"/>
    <x v="0"/>
    <x v="0"/>
    <n v="129902.31"/>
    <x v="3"/>
    <x v="44"/>
    <x v="8"/>
    <n v="0"/>
    <x v="54"/>
    <x v="2"/>
  </r>
  <r>
    <n v="4527"/>
    <x v="6"/>
    <x v="2"/>
    <n v="21.86"/>
    <x v="34"/>
    <n v="375127"/>
    <x v="6"/>
    <x v="278"/>
    <x v="2"/>
    <n v="31.45"/>
    <s v="Second"/>
    <x v="9"/>
    <x v="0"/>
    <x v="1"/>
    <n v="188003.59"/>
    <x v="1"/>
    <x v="2"/>
    <x v="6"/>
    <n v="0"/>
    <x v="6"/>
    <x v="2"/>
  </r>
  <r>
    <n v="4528"/>
    <x v="2"/>
    <x v="4"/>
    <n v="42.63"/>
    <x v="22"/>
    <n v="390849"/>
    <x v="3"/>
    <x v="257"/>
    <x v="2"/>
    <n v="47.94"/>
    <s v="Third"/>
    <x v="4"/>
    <x v="0"/>
    <x v="0"/>
    <n v="229786.87"/>
    <x v="2"/>
    <x v="17"/>
    <x v="3"/>
    <n v="0"/>
    <x v="0"/>
    <x v="2"/>
  </r>
  <r>
    <n v="4529"/>
    <x v="3"/>
    <x v="2"/>
    <n v="43.04"/>
    <x v="8"/>
    <n v="55452"/>
    <x v="5"/>
    <x v="532"/>
    <x v="2"/>
    <n v="36.93"/>
    <s v="Third"/>
    <x v="2"/>
    <x v="0"/>
    <x v="0"/>
    <n v="30651.8"/>
    <x v="3"/>
    <x v="27"/>
    <x v="5"/>
    <n v="6"/>
    <x v="29"/>
    <x v="4"/>
  </r>
  <r>
    <n v="4530"/>
    <x v="0"/>
    <x v="3"/>
    <n v="69.62"/>
    <x v="14"/>
    <n v="71333"/>
    <x v="6"/>
    <x v="447"/>
    <x v="1"/>
    <n v="84.41"/>
    <s v="Second"/>
    <x v="0"/>
    <x v="1"/>
    <x v="1"/>
    <n v="34076.559999999998"/>
    <x v="2"/>
    <x v="43"/>
    <x v="6"/>
    <n v="7"/>
    <x v="16"/>
    <x v="0"/>
  </r>
  <r>
    <n v="4531"/>
    <x v="4"/>
    <x v="5"/>
    <n v="32.799999999999997"/>
    <x v="9"/>
    <n v="120218"/>
    <x v="9"/>
    <x v="638"/>
    <x v="1"/>
    <n v="64.98"/>
    <s v="Third"/>
    <x v="0"/>
    <x v="1"/>
    <x v="0"/>
    <n v="59869.9"/>
    <x v="2"/>
    <x v="21"/>
    <x v="9"/>
    <n v="1"/>
    <x v="6"/>
    <x v="1"/>
  </r>
  <r>
    <n v="4532"/>
    <x v="2"/>
    <x v="0"/>
    <n v="72.459999999999994"/>
    <x v="0"/>
    <n v="117849"/>
    <x v="9"/>
    <x v="693"/>
    <x v="2"/>
    <n v="37.19"/>
    <s v="First"/>
    <x v="1"/>
    <x v="1"/>
    <x v="1"/>
    <n v="82184.86"/>
    <x v="2"/>
    <x v="30"/>
    <x v="9"/>
    <n v="0"/>
    <x v="2"/>
    <x v="0"/>
  </r>
  <r>
    <n v="4533"/>
    <x v="6"/>
    <x v="1"/>
    <n v="66.78"/>
    <x v="25"/>
    <n v="75961"/>
    <x v="2"/>
    <x v="214"/>
    <x v="1"/>
    <n v="63.88"/>
    <s v="Third"/>
    <x v="1"/>
    <x v="1"/>
    <x v="1"/>
    <n v="51280.09"/>
    <x v="1"/>
    <x v="1"/>
    <x v="2"/>
    <n v="4"/>
    <x v="13"/>
    <x v="1"/>
  </r>
  <r>
    <n v="4534"/>
    <x v="9"/>
    <x v="0"/>
    <n v="17.98"/>
    <x v="39"/>
    <n v="354027"/>
    <x v="2"/>
    <x v="719"/>
    <x v="2"/>
    <n v="46.29"/>
    <s v="Second"/>
    <x v="4"/>
    <x v="2"/>
    <x v="0"/>
    <n v="151568.39000000001"/>
    <x v="3"/>
    <x v="41"/>
    <x v="2"/>
    <n v="3"/>
    <x v="15"/>
    <x v="5"/>
  </r>
  <r>
    <n v="4535"/>
    <x v="7"/>
    <x v="7"/>
    <n v="73.540000000000006"/>
    <x v="30"/>
    <n v="283241"/>
    <x v="2"/>
    <x v="500"/>
    <x v="2"/>
    <n v="42.7"/>
    <s v="Third"/>
    <x v="1"/>
    <x v="1"/>
    <x v="0"/>
    <n v="123017.53"/>
    <x v="2"/>
    <x v="30"/>
    <x v="2"/>
    <n v="4"/>
    <x v="15"/>
    <x v="0"/>
  </r>
  <r>
    <n v="4536"/>
    <x v="3"/>
    <x v="5"/>
    <n v="74.47"/>
    <x v="9"/>
    <n v="361909"/>
    <x v="5"/>
    <x v="11"/>
    <x v="1"/>
    <n v="82.54"/>
    <s v="Second"/>
    <x v="4"/>
    <x v="0"/>
    <x v="0"/>
    <n v="193102.14"/>
    <x v="1"/>
    <x v="43"/>
    <x v="5"/>
    <n v="7"/>
    <x v="21"/>
    <x v="0"/>
  </r>
  <r>
    <n v="4537"/>
    <x v="8"/>
    <x v="7"/>
    <n v="21.82"/>
    <x v="30"/>
    <n v="359844"/>
    <x v="3"/>
    <x v="720"/>
    <x v="2"/>
    <n v="44.28"/>
    <s v="First"/>
    <x v="4"/>
    <x v="1"/>
    <x v="0"/>
    <n v="158027.15"/>
    <x v="3"/>
    <x v="7"/>
    <x v="3"/>
    <n v="0"/>
    <x v="30"/>
    <x v="2"/>
  </r>
  <r>
    <n v="4538"/>
    <x v="2"/>
    <x v="2"/>
    <n v="53.19"/>
    <x v="34"/>
    <n v="159755"/>
    <x v="0"/>
    <x v="457"/>
    <x v="1"/>
    <n v="86.64"/>
    <s v="First"/>
    <x v="2"/>
    <x v="0"/>
    <x v="1"/>
    <n v="116565.58"/>
    <x v="0"/>
    <x v="4"/>
    <x v="0"/>
    <n v="0"/>
    <x v="10"/>
    <x v="0"/>
  </r>
  <r>
    <n v="4539"/>
    <x v="3"/>
    <x v="5"/>
    <n v="41.17"/>
    <x v="13"/>
    <n v="365129"/>
    <x v="2"/>
    <x v="568"/>
    <x v="2"/>
    <n v="59.44"/>
    <s v="Third"/>
    <x v="4"/>
    <x v="2"/>
    <x v="0"/>
    <n v="286850.83"/>
    <x v="1"/>
    <x v="48"/>
    <x v="2"/>
    <n v="3"/>
    <x v="38"/>
    <x v="5"/>
  </r>
  <r>
    <n v="4540"/>
    <x v="5"/>
    <x v="4"/>
    <n v="79.91"/>
    <x v="22"/>
    <n v="344280"/>
    <x v="8"/>
    <x v="294"/>
    <x v="0"/>
    <n v="89.84"/>
    <s v="Third"/>
    <x v="6"/>
    <x v="0"/>
    <x v="0"/>
    <n v="274159.94"/>
    <x v="0"/>
    <x v="25"/>
    <x v="8"/>
    <n v="4"/>
    <x v="51"/>
    <x v="3"/>
  </r>
  <r>
    <n v="4541"/>
    <x v="0"/>
    <x v="1"/>
    <n v="60.01"/>
    <x v="1"/>
    <n v="245560"/>
    <x v="8"/>
    <x v="860"/>
    <x v="1"/>
    <n v="83.97"/>
    <s v="Third"/>
    <x v="6"/>
    <x v="1"/>
    <x v="1"/>
    <n v="152617.43"/>
    <x v="1"/>
    <x v="2"/>
    <x v="8"/>
    <n v="4"/>
    <x v="39"/>
    <x v="2"/>
  </r>
  <r>
    <n v="4542"/>
    <x v="5"/>
    <x v="7"/>
    <n v="5.1100000000000003"/>
    <x v="36"/>
    <n v="174730"/>
    <x v="2"/>
    <x v="353"/>
    <x v="2"/>
    <n v="44.91"/>
    <s v="Third"/>
    <x v="0"/>
    <x v="1"/>
    <x v="0"/>
    <n v="127732.46"/>
    <x v="2"/>
    <x v="4"/>
    <x v="2"/>
    <n v="5"/>
    <x v="10"/>
    <x v="0"/>
  </r>
  <r>
    <n v="4543"/>
    <x v="3"/>
    <x v="7"/>
    <n v="57.54"/>
    <x v="23"/>
    <n v="102733"/>
    <x v="5"/>
    <x v="772"/>
    <x v="2"/>
    <n v="50.11"/>
    <s v="Second"/>
    <x v="2"/>
    <x v="1"/>
    <x v="1"/>
    <n v="55130.36"/>
    <x v="3"/>
    <x v="39"/>
    <x v="5"/>
    <n v="6"/>
    <x v="36"/>
    <x v="0"/>
  </r>
  <r>
    <n v="4544"/>
    <x v="6"/>
    <x v="0"/>
    <n v="13.01"/>
    <x v="29"/>
    <n v="100933"/>
    <x v="9"/>
    <x v="445"/>
    <x v="0"/>
    <n v="60.54"/>
    <s v="Third"/>
    <x v="0"/>
    <x v="1"/>
    <x v="1"/>
    <n v="59731.83"/>
    <x v="3"/>
    <x v="10"/>
    <x v="9"/>
    <n v="1"/>
    <x v="0"/>
    <x v="4"/>
  </r>
  <r>
    <n v="4545"/>
    <x v="1"/>
    <x v="6"/>
    <n v="29.02"/>
    <x v="31"/>
    <n v="191079"/>
    <x v="9"/>
    <x v="677"/>
    <x v="1"/>
    <n v="84.35"/>
    <s v="First"/>
    <x v="1"/>
    <x v="0"/>
    <x v="1"/>
    <n v="150876.54"/>
    <x v="3"/>
    <x v="37"/>
    <x v="9"/>
    <n v="0"/>
    <x v="38"/>
    <x v="2"/>
  </r>
  <r>
    <n v="4546"/>
    <x v="2"/>
    <x v="1"/>
    <n v="15.95"/>
    <x v="1"/>
    <n v="80219"/>
    <x v="2"/>
    <x v="687"/>
    <x v="1"/>
    <n v="88.36"/>
    <s v="First"/>
    <x v="3"/>
    <x v="1"/>
    <x v="0"/>
    <n v="44951.29"/>
    <x v="1"/>
    <x v="37"/>
    <x v="2"/>
    <n v="0"/>
    <x v="19"/>
    <x v="2"/>
  </r>
  <r>
    <n v="4547"/>
    <x v="3"/>
    <x v="2"/>
    <n v="11.73"/>
    <x v="38"/>
    <n v="259499"/>
    <x v="6"/>
    <x v="367"/>
    <x v="0"/>
    <n v="64.11"/>
    <s v="First"/>
    <x v="9"/>
    <x v="0"/>
    <x v="0"/>
    <n v="178542.65"/>
    <x v="0"/>
    <x v="27"/>
    <x v="6"/>
    <n v="0"/>
    <x v="22"/>
    <x v="4"/>
  </r>
  <r>
    <n v="4548"/>
    <x v="6"/>
    <x v="1"/>
    <n v="77"/>
    <x v="25"/>
    <n v="322552"/>
    <x v="7"/>
    <x v="41"/>
    <x v="0"/>
    <n v="78.37"/>
    <s v="Second"/>
    <x v="2"/>
    <x v="0"/>
    <x v="0"/>
    <n v="231139.31"/>
    <x v="1"/>
    <x v="29"/>
    <x v="7"/>
    <n v="3"/>
    <x v="12"/>
    <x v="1"/>
  </r>
  <r>
    <n v="4549"/>
    <x v="6"/>
    <x v="1"/>
    <n v="77.260000000000005"/>
    <x v="37"/>
    <n v="343015"/>
    <x v="6"/>
    <x v="419"/>
    <x v="2"/>
    <n v="30.41"/>
    <s v="Third"/>
    <x v="4"/>
    <x v="2"/>
    <x v="1"/>
    <n v="223686.47"/>
    <x v="3"/>
    <x v="40"/>
    <x v="6"/>
    <n v="5"/>
    <x v="18"/>
    <x v="5"/>
  </r>
  <r>
    <n v="4550"/>
    <x v="4"/>
    <x v="0"/>
    <n v="33.93"/>
    <x v="6"/>
    <n v="107643"/>
    <x v="5"/>
    <x v="350"/>
    <x v="2"/>
    <n v="41.15"/>
    <s v="Third"/>
    <x v="9"/>
    <x v="1"/>
    <x v="0"/>
    <n v="74976.600000000006"/>
    <x v="3"/>
    <x v="14"/>
    <x v="5"/>
    <n v="2"/>
    <x v="2"/>
    <x v="0"/>
  </r>
  <r>
    <n v="4551"/>
    <x v="3"/>
    <x v="0"/>
    <n v="37.630000000000003"/>
    <x v="29"/>
    <n v="178559"/>
    <x v="5"/>
    <x v="576"/>
    <x v="0"/>
    <n v="93.69"/>
    <s v="First"/>
    <x v="5"/>
    <x v="2"/>
    <x v="1"/>
    <n v="110634.1"/>
    <x v="0"/>
    <x v="8"/>
    <x v="5"/>
    <n v="0"/>
    <x v="39"/>
    <x v="5"/>
  </r>
  <r>
    <n v="4552"/>
    <x v="2"/>
    <x v="1"/>
    <n v="14.5"/>
    <x v="19"/>
    <n v="60656"/>
    <x v="4"/>
    <x v="312"/>
    <x v="1"/>
    <n v="29.36"/>
    <s v="Third"/>
    <x v="0"/>
    <x v="1"/>
    <x v="0"/>
    <n v="47831.46"/>
    <x v="1"/>
    <x v="38"/>
    <x v="4"/>
    <n v="0"/>
    <x v="38"/>
    <x v="5"/>
  </r>
  <r>
    <n v="4553"/>
    <x v="2"/>
    <x v="3"/>
    <n v="45.62"/>
    <x v="32"/>
    <n v="90938"/>
    <x v="1"/>
    <x v="180"/>
    <x v="1"/>
    <n v="93.18"/>
    <s v="Third"/>
    <x v="0"/>
    <x v="2"/>
    <x v="1"/>
    <n v="64875.17"/>
    <x v="2"/>
    <x v="9"/>
    <x v="1"/>
    <n v="4"/>
    <x v="7"/>
    <x v="5"/>
  </r>
  <r>
    <n v="4554"/>
    <x v="0"/>
    <x v="5"/>
    <n v="78.83"/>
    <x v="13"/>
    <n v="254571"/>
    <x v="6"/>
    <x v="114"/>
    <x v="1"/>
    <n v="88.75"/>
    <s v="Third"/>
    <x v="9"/>
    <x v="2"/>
    <x v="0"/>
    <n v="125229.17"/>
    <x v="2"/>
    <x v="34"/>
    <x v="6"/>
    <n v="0"/>
    <x v="31"/>
    <x v="4"/>
  </r>
  <r>
    <n v="4555"/>
    <x v="8"/>
    <x v="2"/>
    <n v="39.26"/>
    <x v="8"/>
    <n v="311142"/>
    <x v="5"/>
    <x v="332"/>
    <x v="0"/>
    <n v="61.17"/>
    <s v="First"/>
    <x v="5"/>
    <x v="0"/>
    <x v="0"/>
    <n v="179819.51"/>
    <x v="0"/>
    <x v="29"/>
    <x v="5"/>
    <n v="0"/>
    <x v="25"/>
    <x v="1"/>
  </r>
  <r>
    <n v="4556"/>
    <x v="8"/>
    <x v="4"/>
    <n v="17.600000000000001"/>
    <x v="18"/>
    <n v="141327"/>
    <x v="9"/>
    <x v="780"/>
    <x v="2"/>
    <n v="28.02"/>
    <s v="Second"/>
    <x v="1"/>
    <x v="2"/>
    <x v="0"/>
    <n v="103110.93"/>
    <x v="1"/>
    <x v="11"/>
    <x v="9"/>
    <n v="0"/>
    <x v="10"/>
    <x v="4"/>
  </r>
  <r>
    <n v="4557"/>
    <x v="1"/>
    <x v="4"/>
    <n v="78.040000000000006"/>
    <x v="12"/>
    <n v="276609"/>
    <x v="9"/>
    <x v="746"/>
    <x v="2"/>
    <n v="36.619999999999997"/>
    <s v="First"/>
    <x v="1"/>
    <x v="0"/>
    <x v="1"/>
    <n v="195188.55"/>
    <x v="2"/>
    <x v="0"/>
    <x v="9"/>
    <n v="0"/>
    <x v="7"/>
    <x v="0"/>
  </r>
  <r>
    <n v="4558"/>
    <x v="4"/>
    <x v="4"/>
    <n v="27.27"/>
    <x v="18"/>
    <n v="151290"/>
    <x v="6"/>
    <x v="127"/>
    <x v="1"/>
    <n v="98.5"/>
    <s v="Third"/>
    <x v="0"/>
    <x v="1"/>
    <x v="0"/>
    <n v="113088.29"/>
    <x v="0"/>
    <x v="2"/>
    <x v="6"/>
    <n v="7"/>
    <x v="32"/>
    <x v="2"/>
  </r>
  <r>
    <n v="4559"/>
    <x v="7"/>
    <x v="4"/>
    <n v="24.78"/>
    <x v="22"/>
    <n v="344025"/>
    <x v="6"/>
    <x v="483"/>
    <x v="1"/>
    <n v="71.13"/>
    <s v="First"/>
    <x v="9"/>
    <x v="0"/>
    <x v="1"/>
    <n v="203287.55"/>
    <x v="0"/>
    <x v="19"/>
    <x v="6"/>
    <n v="0"/>
    <x v="0"/>
    <x v="2"/>
  </r>
  <r>
    <n v="4560"/>
    <x v="6"/>
    <x v="6"/>
    <n v="10.68"/>
    <x v="10"/>
    <n v="129154"/>
    <x v="7"/>
    <x v="224"/>
    <x v="0"/>
    <n v="71.510000000000005"/>
    <s v="Third"/>
    <x v="0"/>
    <x v="2"/>
    <x v="0"/>
    <n v="59529.31"/>
    <x v="3"/>
    <x v="19"/>
    <x v="7"/>
    <n v="6"/>
    <x v="23"/>
    <x v="2"/>
  </r>
  <r>
    <n v="4561"/>
    <x v="5"/>
    <x v="4"/>
    <n v="60.55"/>
    <x v="22"/>
    <n v="131290"/>
    <x v="1"/>
    <x v="271"/>
    <x v="1"/>
    <n v="74.349999999999994"/>
    <s v="Second"/>
    <x v="4"/>
    <x v="1"/>
    <x v="0"/>
    <n v="80645.72"/>
    <x v="3"/>
    <x v="0"/>
    <x v="1"/>
    <n v="2"/>
    <x v="40"/>
    <x v="0"/>
  </r>
  <r>
    <n v="4562"/>
    <x v="2"/>
    <x v="6"/>
    <n v="23.49"/>
    <x v="24"/>
    <n v="50830"/>
    <x v="0"/>
    <x v="369"/>
    <x v="1"/>
    <n v="75.78"/>
    <s v="Second"/>
    <x v="1"/>
    <x v="1"/>
    <x v="0"/>
    <n v="23126.61"/>
    <x v="3"/>
    <x v="39"/>
    <x v="0"/>
    <n v="2"/>
    <x v="11"/>
    <x v="0"/>
  </r>
  <r>
    <n v="4563"/>
    <x v="8"/>
    <x v="3"/>
    <n v="36.130000000000003"/>
    <x v="11"/>
    <n v="316273"/>
    <x v="4"/>
    <x v="123"/>
    <x v="2"/>
    <n v="48.68"/>
    <s v="Second"/>
    <x v="0"/>
    <x v="0"/>
    <x v="1"/>
    <n v="174624.24"/>
    <x v="1"/>
    <x v="2"/>
    <x v="4"/>
    <n v="0"/>
    <x v="29"/>
    <x v="2"/>
  </r>
  <r>
    <n v="4564"/>
    <x v="3"/>
    <x v="0"/>
    <n v="59.54"/>
    <x v="0"/>
    <n v="253423"/>
    <x v="2"/>
    <x v="231"/>
    <x v="0"/>
    <n v="71.12"/>
    <s v="First"/>
    <x v="3"/>
    <x v="1"/>
    <x v="1"/>
    <n v="115003.02"/>
    <x v="0"/>
    <x v="18"/>
    <x v="2"/>
    <n v="0"/>
    <x v="11"/>
    <x v="5"/>
  </r>
  <r>
    <n v="4565"/>
    <x v="9"/>
    <x v="5"/>
    <n v="56.72"/>
    <x v="9"/>
    <n v="314189"/>
    <x v="2"/>
    <x v="794"/>
    <x v="2"/>
    <n v="28.95"/>
    <s v="First"/>
    <x v="3"/>
    <x v="0"/>
    <x v="1"/>
    <n v="199442.19"/>
    <x v="3"/>
    <x v="46"/>
    <x v="2"/>
    <n v="0"/>
    <x v="37"/>
    <x v="2"/>
  </r>
  <r>
    <n v="4566"/>
    <x v="9"/>
    <x v="3"/>
    <n v="34.69"/>
    <x v="7"/>
    <n v="75881"/>
    <x v="9"/>
    <x v="649"/>
    <x v="2"/>
    <n v="37.1"/>
    <s v="Third"/>
    <x v="0"/>
    <x v="2"/>
    <x v="1"/>
    <n v="51631.78"/>
    <x v="1"/>
    <x v="19"/>
    <x v="9"/>
    <n v="1"/>
    <x v="13"/>
    <x v="2"/>
  </r>
  <r>
    <n v="4567"/>
    <x v="9"/>
    <x v="5"/>
    <n v="32.880000000000003"/>
    <x v="20"/>
    <n v="272661"/>
    <x v="0"/>
    <x v="280"/>
    <x v="1"/>
    <n v="80.37"/>
    <s v="First"/>
    <x v="2"/>
    <x v="1"/>
    <x v="0"/>
    <n v="125655.31"/>
    <x v="1"/>
    <x v="13"/>
    <x v="0"/>
    <n v="0"/>
    <x v="23"/>
    <x v="1"/>
  </r>
  <r>
    <n v="4568"/>
    <x v="8"/>
    <x v="6"/>
    <n v="19.059999999999999"/>
    <x v="10"/>
    <n v="229448"/>
    <x v="1"/>
    <x v="732"/>
    <x v="1"/>
    <n v="76.48"/>
    <s v="Second"/>
    <x v="4"/>
    <x v="2"/>
    <x v="1"/>
    <n v="143903.49"/>
    <x v="3"/>
    <x v="13"/>
    <x v="1"/>
    <n v="2"/>
    <x v="37"/>
    <x v="1"/>
  </r>
  <r>
    <n v="4569"/>
    <x v="8"/>
    <x v="3"/>
    <n v="6.75"/>
    <x v="11"/>
    <n v="217569"/>
    <x v="5"/>
    <x v="762"/>
    <x v="2"/>
    <n v="42.75"/>
    <s v="First"/>
    <x v="5"/>
    <x v="2"/>
    <x v="1"/>
    <n v="169352.15"/>
    <x v="0"/>
    <x v="10"/>
    <x v="5"/>
    <n v="0"/>
    <x v="5"/>
    <x v="4"/>
  </r>
  <r>
    <n v="4570"/>
    <x v="8"/>
    <x v="5"/>
    <n v="29.84"/>
    <x v="15"/>
    <n v="251739"/>
    <x v="9"/>
    <x v="285"/>
    <x v="2"/>
    <n v="58.96"/>
    <s v="Third"/>
    <x v="0"/>
    <x v="0"/>
    <x v="1"/>
    <n v="154454.15"/>
    <x v="2"/>
    <x v="3"/>
    <x v="9"/>
    <n v="1"/>
    <x v="40"/>
    <x v="3"/>
  </r>
  <r>
    <n v="4571"/>
    <x v="5"/>
    <x v="1"/>
    <n v="69.72"/>
    <x v="25"/>
    <n v="176500"/>
    <x v="0"/>
    <x v="52"/>
    <x v="2"/>
    <n v="41.9"/>
    <s v="Second"/>
    <x v="0"/>
    <x v="2"/>
    <x v="0"/>
    <n v="88227.3"/>
    <x v="2"/>
    <x v="36"/>
    <x v="0"/>
    <n v="3"/>
    <x v="6"/>
    <x v="1"/>
  </r>
  <r>
    <n v="4572"/>
    <x v="4"/>
    <x v="1"/>
    <n v="49.02"/>
    <x v="25"/>
    <n v="314250"/>
    <x v="8"/>
    <x v="836"/>
    <x v="1"/>
    <n v="89.94"/>
    <s v="Third"/>
    <x v="9"/>
    <x v="2"/>
    <x v="0"/>
    <n v="213634.55"/>
    <x v="0"/>
    <x v="6"/>
    <x v="8"/>
    <n v="1"/>
    <x v="13"/>
    <x v="0"/>
  </r>
  <r>
    <n v="4573"/>
    <x v="3"/>
    <x v="7"/>
    <n v="20.260000000000002"/>
    <x v="23"/>
    <n v="112425"/>
    <x v="7"/>
    <x v="694"/>
    <x v="1"/>
    <n v="29.88"/>
    <s v="Third"/>
    <x v="1"/>
    <x v="2"/>
    <x v="0"/>
    <n v="63699.41"/>
    <x v="2"/>
    <x v="40"/>
    <x v="7"/>
    <n v="5"/>
    <x v="4"/>
    <x v="5"/>
  </r>
  <r>
    <n v="4574"/>
    <x v="5"/>
    <x v="1"/>
    <n v="17.600000000000001"/>
    <x v="37"/>
    <n v="131918"/>
    <x v="2"/>
    <x v="326"/>
    <x v="0"/>
    <n v="79.510000000000005"/>
    <s v="First"/>
    <x v="3"/>
    <x v="2"/>
    <x v="1"/>
    <n v="81344.06"/>
    <x v="1"/>
    <x v="4"/>
    <x v="2"/>
    <n v="0"/>
    <x v="39"/>
    <x v="0"/>
  </r>
  <r>
    <n v="4575"/>
    <x v="5"/>
    <x v="6"/>
    <n v="43.66"/>
    <x v="31"/>
    <n v="296912"/>
    <x v="1"/>
    <x v="511"/>
    <x v="2"/>
    <n v="50.7"/>
    <s v="Second"/>
    <x v="1"/>
    <x v="0"/>
    <x v="0"/>
    <n v="193540.53"/>
    <x v="3"/>
    <x v="48"/>
    <x v="1"/>
    <n v="3"/>
    <x v="18"/>
    <x v="5"/>
  </r>
  <r>
    <n v="4576"/>
    <x v="8"/>
    <x v="6"/>
    <n v="31.17"/>
    <x v="33"/>
    <n v="54601"/>
    <x v="7"/>
    <x v="2"/>
    <x v="1"/>
    <n v="29.64"/>
    <s v="Second"/>
    <x v="7"/>
    <x v="2"/>
    <x v="0"/>
    <n v="39165.69"/>
    <x v="2"/>
    <x v="1"/>
    <x v="7"/>
    <n v="0"/>
    <x v="12"/>
    <x v="1"/>
  </r>
  <r>
    <n v="4577"/>
    <x v="8"/>
    <x v="4"/>
    <n v="30.13"/>
    <x v="22"/>
    <n v="90045"/>
    <x v="1"/>
    <x v="533"/>
    <x v="1"/>
    <n v="95.66"/>
    <s v="First"/>
    <x v="6"/>
    <x v="2"/>
    <x v="0"/>
    <n v="53388.77"/>
    <x v="2"/>
    <x v="14"/>
    <x v="1"/>
    <n v="0"/>
    <x v="0"/>
    <x v="0"/>
  </r>
  <r>
    <n v="4578"/>
    <x v="6"/>
    <x v="2"/>
    <n v="10.63"/>
    <x v="8"/>
    <n v="180397"/>
    <x v="9"/>
    <x v="723"/>
    <x v="2"/>
    <n v="49.64"/>
    <s v="Second"/>
    <x v="0"/>
    <x v="0"/>
    <x v="0"/>
    <n v="143405.14000000001"/>
    <x v="0"/>
    <x v="4"/>
    <x v="9"/>
    <n v="1"/>
    <x v="38"/>
    <x v="0"/>
  </r>
  <r>
    <n v="4579"/>
    <x v="6"/>
    <x v="7"/>
    <n v="69.98"/>
    <x v="28"/>
    <n v="356498"/>
    <x v="4"/>
    <x v="578"/>
    <x v="1"/>
    <n v="72.58"/>
    <s v="Second"/>
    <x v="0"/>
    <x v="2"/>
    <x v="0"/>
    <n v="262965.44"/>
    <x v="1"/>
    <x v="27"/>
    <x v="4"/>
    <n v="0"/>
    <x v="28"/>
    <x v="4"/>
  </r>
  <r>
    <n v="4580"/>
    <x v="9"/>
    <x v="5"/>
    <n v="45.63"/>
    <x v="15"/>
    <n v="355388"/>
    <x v="5"/>
    <x v="304"/>
    <x v="0"/>
    <n v="87.68"/>
    <s v="First"/>
    <x v="5"/>
    <x v="1"/>
    <x v="0"/>
    <n v="245623.66"/>
    <x v="0"/>
    <x v="30"/>
    <x v="5"/>
    <n v="0"/>
    <x v="22"/>
    <x v="0"/>
  </r>
  <r>
    <n v="4581"/>
    <x v="5"/>
    <x v="3"/>
    <n v="15.23"/>
    <x v="3"/>
    <n v="145241"/>
    <x v="6"/>
    <x v="827"/>
    <x v="2"/>
    <n v="49.8"/>
    <s v="Second"/>
    <x v="7"/>
    <x v="1"/>
    <x v="0"/>
    <n v="61299.41"/>
    <x v="2"/>
    <x v="50"/>
    <x v="6"/>
    <n v="1"/>
    <x v="3"/>
    <x v="1"/>
  </r>
  <r>
    <n v="4582"/>
    <x v="0"/>
    <x v="0"/>
    <n v="33.03"/>
    <x v="39"/>
    <n v="179879"/>
    <x v="4"/>
    <x v="515"/>
    <x v="2"/>
    <n v="35.17"/>
    <s v="Third"/>
    <x v="0"/>
    <x v="2"/>
    <x v="0"/>
    <n v="122356.35"/>
    <x v="0"/>
    <x v="39"/>
    <x v="4"/>
    <n v="0"/>
    <x v="13"/>
    <x v="0"/>
  </r>
  <r>
    <n v="4583"/>
    <x v="8"/>
    <x v="6"/>
    <n v="16.8"/>
    <x v="33"/>
    <n v="223889"/>
    <x v="4"/>
    <x v="670"/>
    <x v="1"/>
    <n v="73.8"/>
    <s v="Third"/>
    <x v="0"/>
    <x v="2"/>
    <x v="1"/>
    <n v="98029.29"/>
    <x v="0"/>
    <x v="26"/>
    <x v="4"/>
    <n v="0"/>
    <x v="30"/>
    <x v="0"/>
  </r>
  <r>
    <n v="4584"/>
    <x v="1"/>
    <x v="5"/>
    <n v="59.15"/>
    <x v="9"/>
    <n v="275711"/>
    <x v="2"/>
    <x v="296"/>
    <x v="0"/>
    <n v="90.87"/>
    <s v="Second"/>
    <x v="6"/>
    <x v="2"/>
    <x v="1"/>
    <n v="189140.81"/>
    <x v="0"/>
    <x v="49"/>
    <x v="2"/>
    <n v="1"/>
    <x v="22"/>
    <x v="4"/>
  </r>
  <r>
    <n v="4585"/>
    <x v="0"/>
    <x v="5"/>
    <n v="64.09"/>
    <x v="5"/>
    <n v="340793"/>
    <x v="8"/>
    <x v="51"/>
    <x v="0"/>
    <n v="63.35"/>
    <s v="Third"/>
    <x v="6"/>
    <x v="0"/>
    <x v="1"/>
    <n v="215827.42"/>
    <x v="3"/>
    <x v="37"/>
    <x v="8"/>
    <n v="4"/>
    <x v="37"/>
    <x v="2"/>
  </r>
  <r>
    <n v="4586"/>
    <x v="1"/>
    <x v="6"/>
    <n v="34.369999999999997"/>
    <x v="21"/>
    <n v="198844"/>
    <x v="7"/>
    <x v="776"/>
    <x v="1"/>
    <n v="88.25"/>
    <s v="Second"/>
    <x v="1"/>
    <x v="2"/>
    <x v="1"/>
    <n v="156465.76"/>
    <x v="3"/>
    <x v="46"/>
    <x v="7"/>
    <n v="5"/>
    <x v="38"/>
    <x v="2"/>
  </r>
  <r>
    <n v="4587"/>
    <x v="5"/>
    <x v="3"/>
    <n v="49.93"/>
    <x v="11"/>
    <n v="159178"/>
    <x v="6"/>
    <x v="226"/>
    <x v="1"/>
    <n v="94.18"/>
    <s v="Third"/>
    <x v="7"/>
    <x v="0"/>
    <x v="0"/>
    <n v="79444.160000000003"/>
    <x v="0"/>
    <x v="34"/>
    <x v="6"/>
    <n v="1"/>
    <x v="6"/>
    <x v="4"/>
  </r>
  <r>
    <n v="4588"/>
    <x v="7"/>
    <x v="6"/>
    <n v="44.54"/>
    <x v="10"/>
    <n v="90278"/>
    <x v="1"/>
    <x v="647"/>
    <x v="0"/>
    <n v="74"/>
    <s v="Third"/>
    <x v="6"/>
    <x v="1"/>
    <x v="0"/>
    <n v="46298.9"/>
    <x v="0"/>
    <x v="5"/>
    <x v="1"/>
    <n v="0"/>
    <x v="1"/>
    <x v="4"/>
  </r>
  <r>
    <n v="4589"/>
    <x v="8"/>
    <x v="7"/>
    <n v="20.53"/>
    <x v="36"/>
    <n v="29953"/>
    <x v="7"/>
    <x v="252"/>
    <x v="1"/>
    <n v="99.84"/>
    <s v="Second"/>
    <x v="7"/>
    <x v="2"/>
    <x v="1"/>
    <n v="36490.31"/>
    <x v="2"/>
    <x v="2"/>
    <x v="7"/>
    <n v="0"/>
    <x v="106"/>
    <x v="2"/>
  </r>
  <r>
    <n v="4590"/>
    <x v="9"/>
    <x v="4"/>
    <n v="10.220000000000001"/>
    <x v="16"/>
    <n v="321757"/>
    <x v="5"/>
    <x v="829"/>
    <x v="1"/>
    <n v="61.26"/>
    <s v="Second"/>
    <x v="1"/>
    <x v="0"/>
    <x v="1"/>
    <n v="146681.07"/>
    <x v="2"/>
    <x v="23"/>
    <x v="5"/>
    <n v="8"/>
    <x v="23"/>
    <x v="4"/>
  </r>
  <r>
    <n v="4591"/>
    <x v="2"/>
    <x v="4"/>
    <n v="52.16"/>
    <x v="12"/>
    <n v="56537"/>
    <x v="4"/>
    <x v="467"/>
    <x v="2"/>
    <n v="53.98"/>
    <s v="Second"/>
    <x v="0"/>
    <x v="0"/>
    <x v="0"/>
    <n v="29756.94"/>
    <x v="0"/>
    <x v="21"/>
    <x v="4"/>
    <n v="0"/>
    <x v="21"/>
    <x v="1"/>
  </r>
  <r>
    <n v="4592"/>
    <x v="9"/>
    <x v="1"/>
    <n v="37.86"/>
    <x v="26"/>
    <n v="386933"/>
    <x v="0"/>
    <x v="122"/>
    <x v="2"/>
    <n v="27.7"/>
    <s v="Third"/>
    <x v="0"/>
    <x v="2"/>
    <x v="1"/>
    <n v="234037.43"/>
    <x v="0"/>
    <x v="39"/>
    <x v="0"/>
    <n v="3"/>
    <x v="20"/>
    <x v="0"/>
  </r>
  <r>
    <n v="4593"/>
    <x v="0"/>
    <x v="5"/>
    <n v="78.62"/>
    <x v="15"/>
    <n v="239012"/>
    <x v="6"/>
    <x v="646"/>
    <x v="2"/>
    <n v="50.89"/>
    <s v="First"/>
    <x v="9"/>
    <x v="1"/>
    <x v="1"/>
    <n v="132972.76"/>
    <x v="3"/>
    <x v="21"/>
    <x v="6"/>
    <n v="0"/>
    <x v="19"/>
    <x v="1"/>
  </r>
  <r>
    <n v="4594"/>
    <x v="8"/>
    <x v="7"/>
    <n v="7.68"/>
    <x v="30"/>
    <n v="179979"/>
    <x v="5"/>
    <x v="851"/>
    <x v="1"/>
    <n v="61.38"/>
    <s v="First"/>
    <x v="5"/>
    <x v="2"/>
    <x v="0"/>
    <n v="132270.51"/>
    <x v="1"/>
    <x v="28"/>
    <x v="5"/>
    <n v="0"/>
    <x v="10"/>
    <x v="4"/>
  </r>
  <r>
    <n v="4595"/>
    <x v="6"/>
    <x v="5"/>
    <n v="52.34"/>
    <x v="13"/>
    <n v="296127"/>
    <x v="7"/>
    <x v="736"/>
    <x v="2"/>
    <n v="52.4"/>
    <s v="First"/>
    <x v="7"/>
    <x v="0"/>
    <x v="1"/>
    <n v="145341.26999999999"/>
    <x v="0"/>
    <x v="31"/>
    <x v="7"/>
    <n v="0"/>
    <x v="31"/>
    <x v="1"/>
  </r>
  <r>
    <n v="4596"/>
    <x v="3"/>
    <x v="6"/>
    <n v="39.82"/>
    <x v="24"/>
    <n v="112986"/>
    <x v="1"/>
    <x v="819"/>
    <x v="0"/>
    <n v="63.4"/>
    <s v="Third"/>
    <x v="0"/>
    <x v="0"/>
    <x v="0"/>
    <n v="63975.97"/>
    <x v="2"/>
    <x v="19"/>
    <x v="1"/>
    <n v="4"/>
    <x v="4"/>
    <x v="2"/>
  </r>
  <r>
    <n v="4597"/>
    <x v="8"/>
    <x v="2"/>
    <n v="34.479999999999997"/>
    <x v="8"/>
    <n v="308334"/>
    <x v="8"/>
    <x v="206"/>
    <x v="1"/>
    <n v="71.16"/>
    <s v="Third"/>
    <x v="0"/>
    <x v="0"/>
    <x v="1"/>
    <n v="236479.23"/>
    <x v="0"/>
    <x v="2"/>
    <x v="8"/>
    <n v="8"/>
    <x v="34"/>
    <x v="2"/>
  </r>
  <r>
    <n v="4598"/>
    <x v="2"/>
    <x v="4"/>
    <n v="63.66"/>
    <x v="12"/>
    <n v="382831"/>
    <x v="3"/>
    <x v="552"/>
    <x v="1"/>
    <n v="80.569999999999993"/>
    <s v="Third"/>
    <x v="1"/>
    <x v="0"/>
    <x v="1"/>
    <n v="298617.61"/>
    <x v="0"/>
    <x v="16"/>
    <x v="3"/>
    <n v="1"/>
    <x v="5"/>
    <x v="2"/>
  </r>
  <r>
    <n v="4599"/>
    <x v="8"/>
    <x v="7"/>
    <n v="53.14"/>
    <x v="36"/>
    <n v="372917"/>
    <x v="1"/>
    <x v="699"/>
    <x v="0"/>
    <n v="61.98"/>
    <s v="Second"/>
    <x v="4"/>
    <x v="0"/>
    <x v="1"/>
    <n v="268299.65999999997"/>
    <x v="3"/>
    <x v="41"/>
    <x v="1"/>
    <n v="2"/>
    <x v="12"/>
    <x v="5"/>
  </r>
  <r>
    <n v="4600"/>
    <x v="1"/>
    <x v="5"/>
    <n v="34.200000000000003"/>
    <x v="15"/>
    <n v="141918"/>
    <x v="8"/>
    <x v="18"/>
    <x v="1"/>
    <n v="92.49"/>
    <s v="Third"/>
    <x v="2"/>
    <x v="1"/>
    <x v="1"/>
    <n v="108790.73"/>
    <x v="1"/>
    <x v="18"/>
    <x v="8"/>
    <n v="5"/>
    <x v="34"/>
    <x v="5"/>
  </r>
  <r>
    <n v="4601"/>
    <x v="3"/>
    <x v="1"/>
    <n v="45.75"/>
    <x v="26"/>
    <n v="139754"/>
    <x v="7"/>
    <x v="349"/>
    <x v="2"/>
    <n v="41.16"/>
    <s v="First"/>
    <x v="7"/>
    <x v="0"/>
    <x v="0"/>
    <n v="78880.490000000005"/>
    <x v="0"/>
    <x v="10"/>
    <x v="7"/>
    <n v="0"/>
    <x v="19"/>
    <x v="4"/>
  </r>
  <r>
    <n v="4602"/>
    <x v="5"/>
    <x v="2"/>
    <n v="68.48"/>
    <x v="2"/>
    <n v="354141"/>
    <x v="0"/>
    <x v="218"/>
    <x v="1"/>
    <n v="82.56"/>
    <s v="Third"/>
    <x v="4"/>
    <x v="1"/>
    <x v="1"/>
    <n v="222127.34"/>
    <x v="3"/>
    <x v="50"/>
    <x v="0"/>
    <n v="1"/>
    <x v="37"/>
    <x v="1"/>
  </r>
  <r>
    <n v="4603"/>
    <x v="9"/>
    <x v="6"/>
    <n v="28.54"/>
    <x v="21"/>
    <n v="57515"/>
    <x v="9"/>
    <x v="208"/>
    <x v="0"/>
    <n v="91.89"/>
    <s v="Second"/>
    <x v="1"/>
    <x v="0"/>
    <x v="0"/>
    <n v="23681.8"/>
    <x v="1"/>
    <x v="25"/>
    <x v="9"/>
    <n v="0"/>
    <x v="33"/>
    <x v="3"/>
  </r>
  <r>
    <n v="4604"/>
    <x v="5"/>
    <x v="7"/>
    <n v="25.44"/>
    <x v="36"/>
    <n v="346939"/>
    <x v="4"/>
    <x v="790"/>
    <x v="0"/>
    <n v="99.45"/>
    <s v="First"/>
    <x v="0"/>
    <x v="2"/>
    <x v="1"/>
    <n v="190629.37"/>
    <x v="3"/>
    <x v="32"/>
    <x v="4"/>
    <n v="0"/>
    <x v="29"/>
    <x v="1"/>
  </r>
  <r>
    <n v="4605"/>
    <x v="1"/>
    <x v="7"/>
    <n v="62.75"/>
    <x v="28"/>
    <n v="201237"/>
    <x v="9"/>
    <x v="787"/>
    <x v="2"/>
    <n v="34.229999999999997"/>
    <s v="Third"/>
    <x v="0"/>
    <x v="2"/>
    <x v="1"/>
    <n v="140152.07999999999"/>
    <x v="0"/>
    <x v="8"/>
    <x v="9"/>
    <n v="1"/>
    <x v="2"/>
    <x v="5"/>
  </r>
  <r>
    <n v="4606"/>
    <x v="5"/>
    <x v="7"/>
    <n v="60.87"/>
    <x v="17"/>
    <n v="186936"/>
    <x v="8"/>
    <x v="345"/>
    <x v="1"/>
    <n v="96.15"/>
    <s v="Third"/>
    <x v="9"/>
    <x v="2"/>
    <x v="1"/>
    <n v="99293.82"/>
    <x v="2"/>
    <x v="42"/>
    <x v="8"/>
    <n v="1"/>
    <x v="21"/>
    <x v="5"/>
  </r>
  <r>
    <n v="4607"/>
    <x v="3"/>
    <x v="5"/>
    <n v="71.97"/>
    <x v="5"/>
    <n v="158929"/>
    <x v="1"/>
    <x v="198"/>
    <x v="1"/>
    <n v="27.44"/>
    <s v="Second"/>
    <x v="4"/>
    <x v="1"/>
    <x v="1"/>
    <n v="90500.86"/>
    <x v="0"/>
    <x v="13"/>
    <x v="1"/>
    <n v="2"/>
    <x v="4"/>
    <x v="1"/>
  </r>
  <r>
    <n v="4608"/>
    <x v="5"/>
    <x v="6"/>
    <n v="59.97"/>
    <x v="33"/>
    <n v="291212"/>
    <x v="1"/>
    <x v="269"/>
    <x v="1"/>
    <n v="91.36"/>
    <s v="Second"/>
    <x v="6"/>
    <x v="2"/>
    <x v="1"/>
    <n v="127271.81"/>
    <x v="2"/>
    <x v="46"/>
    <x v="1"/>
    <n v="0"/>
    <x v="30"/>
    <x v="2"/>
  </r>
  <r>
    <n v="4609"/>
    <x v="7"/>
    <x v="2"/>
    <n v="41.71"/>
    <x v="34"/>
    <n v="105100"/>
    <x v="1"/>
    <x v="393"/>
    <x v="1"/>
    <n v="72.33"/>
    <s v="First"/>
    <x v="6"/>
    <x v="2"/>
    <x v="1"/>
    <n v="62875.44"/>
    <x v="1"/>
    <x v="1"/>
    <x v="1"/>
    <n v="0"/>
    <x v="20"/>
    <x v="1"/>
  </r>
  <r>
    <n v="4610"/>
    <x v="6"/>
    <x v="2"/>
    <n v="13.36"/>
    <x v="27"/>
    <n v="328348"/>
    <x v="0"/>
    <x v="398"/>
    <x v="1"/>
    <n v="88.09"/>
    <s v="Second"/>
    <x v="4"/>
    <x v="1"/>
    <x v="0"/>
    <n v="250192.69"/>
    <x v="1"/>
    <x v="3"/>
    <x v="0"/>
    <n v="1"/>
    <x v="27"/>
    <x v="3"/>
  </r>
  <r>
    <n v="4611"/>
    <x v="7"/>
    <x v="3"/>
    <n v="47"/>
    <x v="3"/>
    <n v="197106"/>
    <x v="2"/>
    <x v="104"/>
    <x v="0"/>
    <n v="89.64"/>
    <s v="Third"/>
    <x v="1"/>
    <x v="1"/>
    <x v="1"/>
    <n v="120680.41"/>
    <x v="1"/>
    <x v="32"/>
    <x v="2"/>
    <n v="4"/>
    <x v="40"/>
    <x v="1"/>
  </r>
  <r>
    <n v="4612"/>
    <x v="9"/>
    <x v="1"/>
    <n v="11.33"/>
    <x v="1"/>
    <n v="120297"/>
    <x v="1"/>
    <x v="466"/>
    <x v="1"/>
    <n v="90.84"/>
    <s v="First"/>
    <x v="6"/>
    <x v="2"/>
    <x v="1"/>
    <n v="58372.92"/>
    <x v="3"/>
    <x v="48"/>
    <x v="1"/>
    <n v="0"/>
    <x v="31"/>
    <x v="5"/>
  </r>
  <r>
    <n v="4613"/>
    <x v="3"/>
    <x v="5"/>
    <n v="77.2"/>
    <x v="20"/>
    <n v="342712"/>
    <x v="3"/>
    <x v="780"/>
    <x v="0"/>
    <n v="96.55"/>
    <s v="First"/>
    <x v="4"/>
    <x v="2"/>
    <x v="0"/>
    <n v="183799.93"/>
    <x v="1"/>
    <x v="17"/>
    <x v="3"/>
    <n v="0"/>
    <x v="36"/>
    <x v="2"/>
  </r>
  <r>
    <n v="4614"/>
    <x v="0"/>
    <x v="1"/>
    <n v="69.77"/>
    <x v="26"/>
    <n v="101930"/>
    <x v="1"/>
    <x v="556"/>
    <x v="1"/>
    <n v="91.45"/>
    <s v="Third"/>
    <x v="1"/>
    <x v="2"/>
    <x v="1"/>
    <n v="41717.82"/>
    <x v="3"/>
    <x v="0"/>
    <x v="1"/>
    <n v="3"/>
    <x v="33"/>
    <x v="0"/>
  </r>
  <r>
    <n v="4615"/>
    <x v="1"/>
    <x v="2"/>
    <n v="18.8"/>
    <x v="38"/>
    <n v="330348"/>
    <x v="5"/>
    <x v="747"/>
    <x v="2"/>
    <n v="45.61"/>
    <s v="Second"/>
    <x v="9"/>
    <x v="0"/>
    <x v="1"/>
    <n v="224463.93"/>
    <x v="2"/>
    <x v="20"/>
    <x v="5"/>
    <n v="2"/>
    <x v="13"/>
    <x v="2"/>
  </r>
  <r>
    <n v="4616"/>
    <x v="7"/>
    <x v="0"/>
    <n v="28.78"/>
    <x v="29"/>
    <n v="87583"/>
    <x v="5"/>
    <x v="571"/>
    <x v="0"/>
    <n v="76.260000000000005"/>
    <s v="Third"/>
    <x v="5"/>
    <x v="1"/>
    <x v="0"/>
    <n v="44968.73"/>
    <x v="3"/>
    <x v="0"/>
    <x v="5"/>
    <n v="0"/>
    <x v="1"/>
    <x v="0"/>
  </r>
  <r>
    <n v="4617"/>
    <x v="2"/>
    <x v="3"/>
    <n v="22.82"/>
    <x v="11"/>
    <n v="262697"/>
    <x v="5"/>
    <x v="840"/>
    <x v="2"/>
    <n v="33.21"/>
    <s v="Third"/>
    <x v="4"/>
    <x v="0"/>
    <x v="1"/>
    <n v="139746.72"/>
    <x v="3"/>
    <x v="42"/>
    <x v="5"/>
    <n v="7"/>
    <x v="21"/>
    <x v="5"/>
  </r>
  <r>
    <n v="4618"/>
    <x v="6"/>
    <x v="3"/>
    <n v="32.020000000000003"/>
    <x v="7"/>
    <n v="171002"/>
    <x v="2"/>
    <x v="228"/>
    <x v="2"/>
    <n v="53.41"/>
    <s v="Third"/>
    <x v="6"/>
    <x v="2"/>
    <x v="1"/>
    <n v="94360.3"/>
    <x v="3"/>
    <x v="12"/>
    <x v="2"/>
    <n v="1"/>
    <x v="29"/>
    <x v="4"/>
  </r>
  <r>
    <n v="4619"/>
    <x v="8"/>
    <x v="2"/>
    <n v="75.5"/>
    <x v="38"/>
    <n v="126504"/>
    <x v="3"/>
    <x v="339"/>
    <x v="1"/>
    <n v="77.760000000000005"/>
    <s v="Second"/>
    <x v="0"/>
    <x v="2"/>
    <x v="0"/>
    <n v="68443.87"/>
    <x v="0"/>
    <x v="10"/>
    <x v="3"/>
    <n v="2"/>
    <x v="36"/>
    <x v="4"/>
  </r>
  <r>
    <n v="4620"/>
    <x v="2"/>
    <x v="5"/>
    <n v="25.29"/>
    <x v="5"/>
    <n v="355571"/>
    <x v="7"/>
    <x v="738"/>
    <x v="2"/>
    <n v="59.94"/>
    <s v="First"/>
    <x v="7"/>
    <x v="2"/>
    <x v="1"/>
    <n v="152444.72"/>
    <x v="0"/>
    <x v="25"/>
    <x v="7"/>
    <n v="0"/>
    <x v="15"/>
    <x v="3"/>
  </r>
  <r>
    <n v="4621"/>
    <x v="1"/>
    <x v="7"/>
    <n v="48.04"/>
    <x v="30"/>
    <n v="199629"/>
    <x v="8"/>
    <x v="803"/>
    <x v="1"/>
    <n v="76.930000000000007"/>
    <s v="Third"/>
    <x v="3"/>
    <x v="1"/>
    <x v="1"/>
    <n v="112603.88"/>
    <x v="0"/>
    <x v="13"/>
    <x v="8"/>
    <n v="3"/>
    <x v="19"/>
    <x v="1"/>
  </r>
  <r>
    <n v="4622"/>
    <x v="5"/>
    <x v="7"/>
    <n v="65.87"/>
    <x v="23"/>
    <n v="329118"/>
    <x v="7"/>
    <x v="540"/>
    <x v="0"/>
    <n v="99.02"/>
    <s v="Second"/>
    <x v="6"/>
    <x v="0"/>
    <x v="1"/>
    <n v="143755.32999999999"/>
    <x v="1"/>
    <x v="45"/>
    <x v="7"/>
    <n v="2"/>
    <x v="30"/>
    <x v="2"/>
  </r>
  <r>
    <n v="4623"/>
    <x v="4"/>
    <x v="3"/>
    <n v="50.17"/>
    <x v="7"/>
    <n v="330936"/>
    <x v="1"/>
    <x v="828"/>
    <x v="1"/>
    <n v="93.01"/>
    <s v="First"/>
    <x v="6"/>
    <x v="2"/>
    <x v="1"/>
    <n v="204930.81"/>
    <x v="3"/>
    <x v="44"/>
    <x v="1"/>
    <n v="0"/>
    <x v="39"/>
    <x v="2"/>
  </r>
  <r>
    <n v="4624"/>
    <x v="9"/>
    <x v="7"/>
    <n v="51.44"/>
    <x v="23"/>
    <n v="312133"/>
    <x v="5"/>
    <x v="156"/>
    <x v="1"/>
    <n v="29.08"/>
    <s v="First"/>
    <x v="5"/>
    <x v="2"/>
    <x v="1"/>
    <n v="209104.4"/>
    <x v="3"/>
    <x v="4"/>
    <x v="5"/>
    <n v="0"/>
    <x v="14"/>
    <x v="0"/>
  </r>
  <r>
    <n v="4625"/>
    <x v="3"/>
    <x v="5"/>
    <n v="16.48"/>
    <x v="9"/>
    <n v="320524"/>
    <x v="1"/>
    <x v="38"/>
    <x v="2"/>
    <n v="42.74"/>
    <s v="Third"/>
    <x v="1"/>
    <x v="0"/>
    <x v="0"/>
    <n v="249405.6"/>
    <x v="2"/>
    <x v="22"/>
    <x v="1"/>
    <n v="3"/>
    <x v="5"/>
    <x v="0"/>
  </r>
  <r>
    <n v="4626"/>
    <x v="6"/>
    <x v="3"/>
    <n v="49.81"/>
    <x v="14"/>
    <n v="188452"/>
    <x v="3"/>
    <x v="209"/>
    <x v="0"/>
    <n v="97.43"/>
    <s v="Third"/>
    <x v="4"/>
    <x v="0"/>
    <x v="0"/>
    <n v="116272.44"/>
    <x v="3"/>
    <x v="2"/>
    <x v="3"/>
    <n v="0"/>
    <x v="39"/>
    <x v="2"/>
  </r>
  <r>
    <n v="4627"/>
    <x v="9"/>
    <x v="4"/>
    <n v="48.35"/>
    <x v="16"/>
    <n v="58181"/>
    <x v="9"/>
    <x v="94"/>
    <x v="1"/>
    <n v="66.41"/>
    <s v="Second"/>
    <x v="1"/>
    <x v="2"/>
    <x v="1"/>
    <n v="43343.01"/>
    <x v="0"/>
    <x v="42"/>
    <x v="9"/>
    <n v="0"/>
    <x v="28"/>
    <x v="5"/>
  </r>
  <r>
    <n v="4628"/>
    <x v="8"/>
    <x v="6"/>
    <n v="38.04"/>
    <x v="33"/>
    <n v="98916"/>
    <x v="5"/>
    <x v="566"/>
    <x v="0"/>
    <n v="78.709999999999994"/>
    <s v="First"/>
    <x v="5"/>
    <x v="2"/>
    <x v="0"/>
    <n v="50401.01"/>
    <x v="3"/>
    <x v="41"/>
    <x v="5"/>
    <n v="0"/>
    <x v="1"/>
    <x v="5"/>
  </r>
  <r>
    <n v="4629"/>
    <x v="7"/>
    <x v="7"/>
    <n v="74.459999999999994"/>
    <x v="36"/>
    <n v="360430"/>
    <x v="0"/>
    <x v="559"/>
    <x v="0"/>
    <n v="71.739999999999995"/>
    <s v="Second"/>
    <x v="4"/>
    <x v="0"/>
    <x v="1"/>
    <n v="216419.04"/>
    <x v="3"/>
    <x v="31"/>
    <x v="0"/>
    <n v="1"/>
    <x v="20"/>
    <x v="1"/>
  </r>
  <r>
    <n v="4630"/>
    <x v="9"/>
    <x v="4"/>
    <n v="34.81"/>
    <x v="4"/>
    <n v="118565"/>
    <x v="0"/>
    <x v="25"/>
    <x v="2"/>
    <n v="32.74"/>
    <s v="Third"/>
    <x v="2"/>
    <x v="2"/>
    <x v="0"/>
    <n v="79071.09"/>
    <x v="0"/>
    <x v="15"/>
    <x v="0"/>
    <n v="0"/>
    <x v="14"/>
    <x v="0"/>
  </r>
  <r>
    <n v="4631"/>
    <x v="5"/>
    <x v="7"/>
    <n v="74.64"/>
    <x v="28"/>
    <n v="68859"/>
    <x v="6"/>
    <x v="86"/>
    <x v="2"/>
    <n v="25.82"/>
    <s v="First"/>
    <x v="9"/>
    <x v="2"/>
    <x v="1"/>
    <n v="40872.19"/>
    <x v="0"/>
    <x v="29"/>
    <x v="6"/>
    <n v="0"/>
    <x v="0"/>
    <x v="1"/>
  </r>
  <r>
    <n v="4632"/>
    <x v="6"/>
    <x v="3"/>
    <n v="61.3"/>
    <x v="3"/>
    <n v="101791"/>
    <x v="4"/>
    <x v="757"/>
    <x v="2"/>
    <n v="28.85"/>
    <s v="First"/>
    <x v="0"/>
    <x v="1"/>
    <x v="1"/>
    <n v="50215.49"/>
    <x v="2"/>
    <x v="3"/>
    <x v="4"/>
    <n v="0"/>
    <x v="31"/>
    <x v="3"/>
  </r>
  <r>
    <n v="4633"/>
    <x v="9"/>
    <x v="1"/>
    <n v="22.87"/>
    <x v="1"/>
    <n v="333612"/>
    <x v="0"/>
    <x v="460"/>
    <x v="0"/>
    <n v="66.37"/>
    <s v="Second"/>
    <x v="4"/>
    <x v="0"/>
    <x v="1"/>
    <n v="246078.28"/>
    <x v="2"/>
    <x v="3"/>
    <x v="0"/>
    <n v="1"/>
    <x v="28"/>
    <x v="3"/>
  </r>
  <r>
    <n v="4634"/>
    <x v="4"/>
    <x v="2"/>
    <n v="26.16"/>
    <x v="27"/>
    <n v="171681"/>
    <x v="4"/>
    <x v="722"/>
    <x v="1"/>
    <n v="27.55"/>
    <s v="Second"/>
    <x v="0"/>
    <x v="2"/>
    <x v="0"/>
    <n v="109069.5"/>
    <x v="0"/>
    <x v="19"/>
    <x v="4"/>
    <n v="0"/>
    <x v="9"/>
    <x v="2"/>
  </r>
  <r>
    <n v="4635"/>
    <x v="1"/>
    <x v="0"/>
    <n v="24.35"/>
    <x v="29"/>
    <n v="146299"/>
    <x v="4"/>
    <x v="131"/>
    <x v="1"/>
    <n v="91.44"/>
    <s v="Second"/>
    <x v="0"/>
    <x v="0"/>
    <x v="1"/>
    <n v="116309.72"/>
    <x v="3"/>
    <x v="24"/>
    <x v="4"/>
    <n v="0"/>
    <x v="51"/>
    <x v="4"/>
  </r>
  <r>
    <n v="4636"/>
    <x v="5"/>
    <x v="4"/>
    <n v="31.02"/>
    <x v="22"/>
    <n v="310140"/>
    <x v="5"/>
    <x v="346"/>
    <x v="2"/>
    <n v="33.17"/>
    <s v="First"/>
    <x v="5"/>
    <x v="0"/>
    <x v="0"/>
    <n v="190611.33"/>
    <x v="1"/>
    <x v="14"/>
    <x v="5"/>
    <n v="0"/>
    <x v="40"/>
    <x v="0"/>
  </r>
  <r>
    <n v="4637"/>
    <x v="3"/>
    <x v="2"/>
    <n v="44.11"/>
    <x v="38"/>
    <n v="143740"/>
    <x v="0"/>
    <x v="686"/>
    <x v="2"/>
    <n v="44.82"/>
    <s v="Third"/>
    <x v="0"/>
    <x v="0"/>
    <x v="0"/>
    <n v="60855.66"/>
    <x v="3"/>
    <x v="19"/>
    <x v="0"/>
    <n v="3"/>
    <x v="3"/>
    <x v="2"/>
  </r>
  <r>
    <n v="4638"/>
    <x v="3"/>
    <x v="2"/>
    <n v="59.66"/>
    <x v="38"/>
    <n v="50447"/>
    <x v="3"/>
    <x v="859"/>
    <x v="0"/>
    <n v="88.9"/>
    <s v="Second"/>
    <x v="1"/>
    <x v="2"/>
    <x v="1"/>
    <n v="34436.06"/>
    <x v="2"/>
    <x v="13"/>
    <x v="3"/>
    <n v="1"/>
    <x v="13"/>
    <x v="1"/>
  </r>
  <r>
    <n v="4639"/>
    <x v="2"/>
    <x v="2"/>
    <n v="35.04"/>
    <x v="38"/>
    <n v="206888"/>
    <x v="4"/>
    <x v="402"/>
    <x v="2"/>
    <n v="54.37"/>
    <s v="Second"/>
    <x v="0"/>
    <x v="1"/>
    <x v="0"/>
    <n v="111489.01"/>
    <x v="2"/>
    <x v="26"/>
    <x v="4"/>
    <n v="0"/>
    <x v="36"/>
    <x v="0"/>
  </r>
  <r>
    <n v="4640"/>
    <x v="4"/>
    <x v="7"/>
    <n v="76.11"/>
    <x v="36"/>
    <n v="182639"/>
    <x v="8"/>
    <x v="163"/>
    <x v="0"/>
    <n v="79.900000000000006"/>
    <s v="First"/>
    <x v="8"/>
    <x v="1"/>
    <x v="1"/>
    <n v="100915.09"/>
    <x v="1"/>
    <x v="26"/>
    <x v="8"/>
    <n v="0"/>
    <x v="29"/>
    <x v="0"/>
  </r>
  <r>
    <n v="4641"/>
    <x v="2"/>
    <x v="2"/>
    <n v="74.94"/>
    <x v="34"/>
    <n v="197181"/>
    <x v="7"/>
    <x v="811"/>
    <x v="2"/>
    <n v="50.69"/>
    <s v="Second"/>
    <x v="3"/>
    <x v="2"/>
    <x v="0"/>
    <n v="91879.57"/>
    <x v="0"/>
    <x v="36"/>
    <x v="7"/>
    <n v="1"/>
    <x v="17"/>
    <x v="1"/>
  </r>
  <r>
    <n v="4642"/>
    <x v="6"/>
    <x v="3"/>
    <n v="35.549999999999997"/>
    <x v="3"/>
    <n v="92784"/>
    <x v="6"/>
    <x v="556"/>
    <x v="2"/>
    <n v="46.3"/>
    <s v="Third"/>
    <x v="7"/>
    <x v="0"/>
    <x v="0"/>
    <n v="45490.080000000002"/>
    <x v="3"/>
    <x v="32"/>
    <x v="6"/>
    <n v="1"/>
    <x v="31"/>
    <x v="1"/>
  </r>
  <r>
    <n v="4643"/>
    <x v="4"/>
    <x v="5"/>
    <n v="19.88"/>
    <x v="15"/>
    <n v="242982"/>
    <x v="5"/>
    <x v="40"/>
    <x v="2"/>
    <n v="46.55"/>
    <s v="Third"/>
    <x v="3"/>
    <x v="0"/>
    <x v="0"/>
    <n v="117241.16"/>
    <x v="1"/>
    <x v="44"/>
    <x v="5"/>
    <n v="4"/>
    <x v="16"/>
    <x v="2"/>
  </r>
  <r>
    <n v="4644"/>
    <x v="8"/>
    <x v="2"/>
    <n v="71.87"/>
    <x v="27"/>
    <n v="92084"/>
    <x v="2"/>
    <x v="648"/>
    <x v="0"/>
    <n v="61.86"/>
    <s v="Second"/>
    <x v="2"/>
    <x v="1"/>
    <x v="1"/>
    <n v="46963.83"/>
    <x v="3"/>
    <x v="21"/>
    <x v="2"/>
    <n v="2"/>
    <x v="1"/>
    <x v="1"/>
  </r>
  <r>
    <n v="4645"/>
    <x v="4"/>
    <x v="7"/>
    <n v="46.82"/>
    <x v="36"/>
    <n v="388477"/>
    <x v="4"/>
    <x v="672"/>
    <x v="0"/>
    <n v="75.400000000000006"/>
    <s v="Second"/>
    <x v="0"/>
    <x v="1"/>
    <x v="1"/>
    <n v="281792.69"/>
    <x v="1"/>
    <x v="43"/>
    <x v="4"/>
    <n v="0"/>
    <x v="10"/>
    <x v="0"/>
  </r>
  <r>
    <n v="4646"/>
    <x v="2"/>
    <x v="4"/>
    <n v="10.24"/>
    <x v="18"/>
    <n v="196290"/>
    <x v="0"/>
    <x v="183"/>
    <x v="1"/>
    <n v="94.53"/>
    <s v="Third"/>
    <x v="2"/>
    <x v="2"/>
    <x v="0"/>
    <n v="103602.95"/>
    <x v="2"/>
    <x v="42"/>
    <x v="0"/>
    <n v="0"/>
    <x v="21"/>
    <x v="5"/>
  </r>
  <r>
    <n v="4647"/>
    <x v="7"/>
    <x v="0"/>
    <n v="34.94"/>
    <x v="6"/>
    <n v="186898"/>
    <x v="8"/>
    <x v="55"/>
    <x v="0"/>
    <n v="86.81"/>
    <s v="Third"/>
    <x v="3"/>
    <x v="1"/>
    <x v="1"/>
    <n v="104232.55"/>
    <x v="3"/>
    <x v="37"/>
    <x v="8"/>
    <n v="3"/>
    <x v="19"/>
    <x v="2"/>
  </r>
  <r>
    <n v="4648"/>
    <x v="1"/>
    <x v="2"/>
    <n v="43.26"/>
    <x v="8"/>
    <n v="127439"/>
    <x v="3"/>
    <x v="409"/>
    <x v="1"/>
    <n v="76.61"/>
    <s v="First"/>
    <x v="4"/>
    <x v="0"/>
    <x v="0"/>
    <n v="61459.07"/>
    <x v="0"/>
    <x v="47"/>
    <x v="3"/>
    <n v="0"/>
    <x v="16"/>
    <x v="1"/>
  </r>
  <r>
    <n v="4649"/>
    <x v="1"/>
    <x v="4"/>
    <n v="49.9"/>
    <x v="12"/>
    <n v="325112"/>
    <x v="6"/>
    <x v="731"/>
    <x v="2"/>
    <n v="53.82"/>
    <s v="First"/>
    <x v="9"/>
    <x v="2"/>
    <x v="1"/>
    <n v="150783.82999999999"/>
    <x v="2"/>
    <x v="41"/>
    <x v="6"/>
    <n v="0"/>
    <x v="23"/>
    <x v="5"/>
  </r>
  <r>
    <n v="4650"/>
    <x v="2"/>
    <x v="7"/>
    <n v="6.2"/>
    <x v="28"/>
    <n v="152256"/>
    <x v="7"/>
    <x v="378"/>
    <x v="2"/>
    <n v="45.14"/>
    <s v="First"/>
    <x v="7"/>
    <x v="2"/>
    <x v="1"/>
    <n v="61313.43"/>
    <x v="2"/>
    <x v="38"/>
    <x v="7"/>
    <n v="0"/>
    <x v="44"/>
    <x v="5"/>
  </r>
  <r>
    <n v="4651"/>
    <x v="9"/>
    <x v="4"/>
    <n v="29.28"/>
    <x v="12"/>
    <n v="186354"/>
    <x v="7"/>
    <x v="255"/>
    <x v="1"/>
    <n v="86.41"/>
    <s v="Second"/>
    <x v="2"/>
    <x v="1"/>
    <x v="0"/>
    <n v="100155.19"/>
    <x v="1"/>
    <x v="29"/>
    <x v="7"/>
    <n v="3"/>
    <x v="36"/>
    <x v="1"/>
  </r>
  <r>
    <n v="4652"/>
    <x v="3"/>
    <x v="7"/>
    <n v="71.27"/>
    <x v="36"/>
    <n v="94018"/>
    <x v="9"/>
    <x v="790"/>
    <x v="1"/>
    <n v="68.97"/>
    <s v="First"/>
    <x v="1"/>
    <x v="2"/>
    <x v="1"/>
    <n v="50205.73"/>
    <x v="1"/>
    <x v="26"/>
    <x v="9"/>
    <n v="0"/>
    <x v="21"/>
    <x v="0"/>
  </r>
  <r>
    <n v="4653"/>
    <x v="1"/>
    <x v="6"/>
    <n v="12.78"/>
    <x v="31"/>
    <n v="241758"/>
    <x v="8"/>
    <x v="703"/>
    <x v="2"/>
    <n v="45.38"/>
    <s v="First"/>
    <x v="8"/>
    <x v="1"/>
    <x v="0"/>
    <n v="98352.55"/>
    <x v="3"/>
    <x v="19"/>
    <x v="8"/>
    <n v="0"/>
    <x v="33"/>
    <x v="2"/>
  </r>
  <r>
    <n v="4654"/>
    <x v="7"/>
    <x v="5"/>
    <n v="22.62"/>
    <x v="20"/>
    <n v="264251"/>
    <x v="6"/>
    <x v="305"/>
    <x v="2"/>
    <n v="41.61"/>
    <s v="First"/>
    <x v="9"/>
    <x v="1"/>
    <x v="0"/>
    <n v="181635.03"/>
    <x v="3"/>
    <x v="25"/>
    <x v="6"/>
    <n v="0"/>
    <x v="22"/>
    <x v="3"/>
  </r>
  <r>
    <n v="4655"/>
    <x v="5"/>
    <x v="7"/>
    <n v="62"/>
    <x v="36"/>
    <n v="82694"/>
    <x v="2"/>
    <x v="668"/>
    <x v="1"/>
    <n v="90.29"/>
    <s v="Second"/>
    <x v="4"/>
    <x v="0"/>
    <x v="1"/>
    <n v="45545.36"/>
    <x v="2"/>
    <x v="4"/>
    <x v="2"/>
    <n v="3"/>
    <x v="29"/>
    <x v="0"/>
  </r>
  <r>
    <n v="4656"/>
    <x v="7"/>
    <x v="4"/>
    <n v="46.99"/>
    <x v="16"/>
    <n v="64478"/>
    <x v="8"/>
    <x v="18"/>
    <x v="2"/>
    <n v="48.37"/>
    <s v="Second"/>
    <x v="7"/>
    <x v="0"/>
    <x v="1"/>
    <n v="50316.56"/>
    <x v="1"/>
    <x v="42"/>
    <x v="8"/>
    <n v="2"/>
    <x v="5"/>
    <x v="5"/>
  </r>
  <r>
    <n v="4657"/>
    <x v="0"/>
    <x v="2"/>
    <n v="63.35"/>
    <x v="2"/>
    <n v="180768"/>
    <x v="8"/>
    <x v="429"/>
    <x v="0"/>
    <n v="96.33"/>
    <s v="Second"/>
    <x v="0"/>
    <x v="2"/>
    <x v="1"/>
    <n v="141427.18"/>
    <x v="1"/>
    <x v="4"/>
    <x v="8"/>
    <n v="8"/>
    <x v="5"/>
    <x v="0"/>
  </r>
  <r>
    <n v="4658"/>
    <x v="1"/>
    <x v="4"/>
    <n v="10.94"/>
    <x v="12"/>
    <n v="180556"/>
    <x v="8"/>
    <x v="611"/>
    <x v="0"/>
    <n v="92.5"/>
    <s v="First"/>
    <x v="8"/>
    <x v="0"/>
    <x v="1"/>
    <n v="93629.38"/>
    <x v="0"/>
    <x v="27"/>
    <x v="8"/>
    <n v="0"/>
    <x v="35"/>
    <x v="4"/>
  </r>
  <r>
    <n v="4659"/>
    <x v="0"/>
    <x v="1"/>
    <n v="14.75"/>
    <x v="19"/>
    <n v="374316"/>
    <x v="7"/>
    <x v="228"/>
    <x v="0"/>
    <n v="72.760000000000005"/>
    <s v="Third"/>
    <x v="0"/>
    <x v="1"/>
    <x v="0"/>
    <n v="188453.93"/>
    <x v="1"/>
    <x v="8"/>
    <x v="7"/>
    <n v="6"/>
    <x v="6"/>
    <x v="5"/>
  </r>
  <r>
    <n v="4660"/>
    <x v="3"/>
    <x v="3"/>
    <n v="28.02"/>
    <x v="32"/>
    <n v="120483"/>
    <x v="6"/>
    <x v="630"/>
    <x v="1"/>
    <n v="27.68"/>
    <s v="Third"/>
    <x v="9"/>
    <x v="0"/>
    <x v="0"/>
    <n v="85004.15"/>
    <x v="0"/>
    <x v="7"/>
    <x v="6"/>
    <n v="0"/>
    <x v="7"/>
    <x v="2"/>
  </r>
  <r>
    <n v="4661"/>
    <x v="5"/>
    <x v="7"/>
    <n v="15.33"/>
    <x v="30"/>
    <n v="339987"/>
    <x v="1"/>
    <x v="73"/>
    <x v="1"/>
    <n v="63.03"/>
    <s v="First"/>
    <x v="6"/>
    <x v="2"/>
    <x v="1"/>
    <n v="199827.57"/>
    <x v="1"/>
    <x v="34"/>
    <x v="1"/>
    <n v="0"/>
    <x v="0"/>
    <x v="4"/>
  </r>
  <r>
    <n v="4662"/>
    <x v="1"/>
    <x v="1"/>
    <n v="45.08"/>
    <x v="26"/>
    <n v="252341"/>
    <x v="2"/>
    <x v="704"/>
    <x v="0"/>
    <n v="68.02"/>
    <s v="Third"/>
    <x v="6"/>
    <x v="2"/>
    <x v="0"/>
    <n v="126227.37"/>
    <x v="3"/>
    <x v="21"/>
    <x v="2"/>
    <n v="1"/>
    <x v="6"/>
    <x v="1"/>
  </r>
  <r>
    <n v="4663"/>
    <x v="4"/>
    <x v="1"/>
    <n v="18.46"/>
    <x v="25"/>
    <n v="238202"/>
    <x v="4"/>
    <x v="602"/>
    <x v="1"/>
    <n v="69.959999999999994"/>
    <s v="Third"/>
    <x v="0"/>
    <x v="2"/>
    <x v="1"/>
    <n v="186188.66"/>
    <x v="0"/>
    <x v="15"/>
    <x v="4"/>
    <n v="0"/>
    <x v="5"/>
    <x v="0"/>
  </r>
  <r>
    <n v="4664"/>
    <x v="2"/>
    <x v="3"/>
    <n v="45.8"/>
    <x v="14"/>
    <n v="176472"/>
    <x v="2"/>
    <x v="105"/>
    <x v="0"/>
    <n v="72.41"/>
    <s v="Second"/>
    <x v="2"/>
    <x v="2"/>
    <x v="0"/>
    <n v="123564.19"/>
    <x v="3"/>
    <x v="30"/>
    <x v="2"/>
    <n v="2"/>
    <x v="2"/>
    <x v="0"/>
  </r>
  <r>
    <n v="4665"/>
    <x v="2"/>
    <x v="5"/>
    <n v="65.790000000000006"/>
    <x v="5"/>
    <n v="211649"/>
    <x v="8"/>
    <x v="382"/>
    <x v="0"/>
    <n v="72.42"/>
    <s v="Second"/>
    <x v="9"/>
    <x v="1"/>
    <x v="1"/>
    <n v="162581.32"/>
    <x v="0"/>
    <x v="16"/>
    <x v="8"/>
    <n v="1"/>
    <x v="34"/>
    <x v="2"/>
  </r>
  <r>
    <n v="4666"/>
    <x v="4"/>
    <x v="1"/>
    <n v="11.52"/>
    <x v="26"/>
    <n v="74401"/>
    <x v="4"/>
    <x v="203"/>
    <x v="2"/>
    <n v="48.74"/>
    <s v="First"/>
    <x v="0"/>
    <x v="0"/>
    <x v="1"/>
    <n v="36117.15"/>
    <x v="3"/>
    <x v="16"/>
    <x v="4"/>
    <n v="0"/>
    <x v="31"/>
    <x v="2"/>
  </r>
  <r>
    <n v="4667"/>
    <x v="1"/>
    <x v="6"/>
    <n v="43.11"/>
    <x v="33"/>
    <n v="341840"/>
    <x v="6"/>
    <x v="379"/>
    <x v="2"/>
    <n v="35.68"/>
    <s v="First"/>
    <x v="9"/>
    <x v="1"/>
    <x v="1"/>
    <n v="196292.7"/>
    <x v="3"/>
    <x v="0"/>
    <x v="6"/>
    <n v="0"/>
    <x v="4"/>
    <x v="0"/>
  </r>
  <r>
    <n v="4668"/>
    <x v="9"/>
    <x v="7"/>
    <n v="19.72"/>
    <x v="23"/>
    <n v="99945"/>
    <x v="5"/>
    <x v="727"/>
    <x v="2"/>
    <n v="26.65"/>
    <s v="First"/>
    <x v="5"/>
    <x v="0"/>
    <x v="0"/>
    <n v="43556.18"/>
    <x v="0"/>
    <x v="26"/>
    <x v="5"/>
    <n v="0"/>
    <x v="30"/>
    <x v="0"/>
  </r>
  <r>
    <n v="4669"/>
    <x v="1"/>
    <x v="3"/>
    <n v="9.09"/>
    <x v="32"/>
    <n v="353747"/>
    <x v="5"/>
    <x v="635"/>
    <x v="2"/>
    <n v="57.22"/>
    <s v="Second"/>
    <x v="9"/>
    <x v="0"/>
    <x v="1"/>
    <n v="249763.15"/>
    <x v="1"/>
    <x v="26"/>
    <x v="5"/>
    <n v="2"/>
    <x v="7"/>
    <x v="0"/>
  </r>
  <r>
    <n v="4670"/>
    <x v="1"/>
    <x v="3"/>
    <n v="43.37"/>
    <x v="3"/>
    <n v="85899"/>
    <x v="4"/>
    <x v="467"/>
    <x v="1"/>
    <n v="77.37"/>
    <s v="First"/>
    <x v="0"/>
    <x v="0"/>
    <x v="1"/>
    <n v="48756.71"/>
    <x v="1"/>
    <x v="32"/>
    <x v="4"/>
    <n v="0"/>
    <x v="4"/>
    <x v="1"/>
  </r>
  <r>
    <n v="4671"/>
    <x v="5"/>
    <x v="2"/>
    <n v="12.83"/>
    <x v="27"/>
    <n v="110198"/>
    <x v="9"/>
    <x v="328"/>
    <x v="2"/>
    <n v="25.44"/>
    <s v="First"/>
    <x v="1"/>
    <x v="1"/>
    <x v="1"/>
    <n v="75156.19"/>
    <x v="1"/>
    <x v="39"/>
    <x v="9"/>
    <n v="0"/>
    <x v="13"/>
    <x v="0"/>
  </r>
  <r>
    <n v="4672"/>
    <x v="1"/>
    <x v="1"/>
    <n v="26.53"/>
    <x v="37"/>
    <n v="161789"/>
    <x v="5"/>
    <x v="508"/>
    <x v="2"/>
    <n v="36.94"/>
    <s v="Second"/>
    <x v="2"/>
    <x v="0"/>
    <x v="1"/>
    <n v="76659.710000000006"/>
    <x v="1"/>
    <x v="4"/>
    <x v="5"/>
    <n v="6"/>
    <x v="17"/>
    <x v="0"/>
  </r>
  <r>
    <n v="4673"/>
    <x v="8"/>
    <x v="0"/>
    <n v="65.290000000000006"/>
    <x v="29"/>
    <n v="154046"/>
    <x v="0"/>
    <x v="77"/>
    <x v="1"/>
    <n v="96.18"/>
    <s v="Second"/>
    <x v="0"/>
    <x v="0"/>
    <x v="0"/>
    <n v="92375.6"/>
    <x v="3"/>
    <x v="40"/>
    <x v="0"/>
    <n v="3"/>
    <x v="20"/>
    <x v="5"/>
  </r>
  <r>
    <n v="4674"/>
    <x v="2"/>
    <x v="0"/>
    <n v="12.14"/>
    <x v="0"/>
    <n v="123419"/>
    <x v="1"/>
    <x v="19"/>
    <x v="2"/>
    <n v="32.590000000000003"/>
    <s v="Third"/>
    <x v="0"/>
    <x v="0"/>
    <x v="1"/>
    <n v="76133.009999999995"/>
    <x v="1"/>
    <x v="22"/>
    <x v="1"/>
    <n v="4"/>
    <x v="39"/>
    <x v="0"/>
  </r>
  <r>
    <n v="4675"/>
    <x v="1"/>
    <x v="6"/>
    <n v="10.36"/>
    <x v="21"/>
    <n v="91908"/>
    <x v="5"/>
    <x v="480"/>
    <x v="2"/>
    <n v="39.299999999999997"/>
    <s v="Third"/>
    <x v="3"/>
    <x v="2"/>
    <x v="0"/>
    <n v="58491.49"/>
    <x v="0"/>
    <x v="42"/>
    <x v="5"/>
    <n v="4"/>
    <x v="9"/>
    <x v="5"/>
  </r>
  <r>
    <n v="4676"/>
    <x v="5"/>
    <x v="1"/>
    <n v="26.56"/>
    <x v="19"/>
    <n v="262133"/>
    <x v="6"/>
    <x v="362"/>
    <x v="0"/>
    <n v="91.89"/>
    <s v="Second"/>
    <x v="2"/>
    <x v="0"/>
    <x v="1"/>
    <n v="157871.21"/>
    <x v="0"/>
    <x v="14"/>
    <x v="6"/>
    <n v="4"/>
    <x v="20"/>
    <x v="0"/>
  </r>
  <r>
    <n v="4677"/>
    <x v="6"/>
    <x v="7"/>
    <n v="52.51"/>
    <x v="36"/>
    <n v="141159"/>
    <x v="8"/>
    <x v="797"/>
    <x v="0"/>
    <n v="64.349999999999994"/>
    <s v="Third"/>
    <x v="9"/>
    <x v="0"/>
    <x v="0"/>
    <n v="111359.89"/>
    <x v="0"/>
    <x v="3"/>
    <x v="8"/>
    <n v="1"/>
    <x v="38"/>
    <x v="3"/>
  </r>
  <r>
    <n v="4678"/>
    <x v="3"/>
    <x v="3"/>
    <n v="78.739999999999995"/>
    <x v="11"/>
    <n v="90796"/>
    <x v="4"/>
    <x v="751"/>
    <x v="2"/>
    <n v="31.12"/>
    <s v="First"/>
    <x v="0"/>
    <x v="2"/>
    <x v="1"/>
    <n v="63664.25"/>
    <x v="3"/>
    <x v="48"/>
    <x v="4"/>
    <n v="0"/>
    <x v="2"/>
    <x v="5"/>
  </r>
  <r>
    <n v="4679"/>
    <x v="5"/>
    <x v="0"/>
    <n v="48.87"/>
    <x v="39"/>
    <n v="69376"/>
    <x v="0"/>
    <x v="534"/>
    <x v="1"/>
    <n v="96.04"/>
    <s v="Second"/>
    <x v="1"/>
    <x v="1"/>
    <x v="0"/>
    <n v="35710.519999999997"/>
    <x v="1"/>
    <x v="28"/>
    <x v="0"/>
    <n v="2"/>
    <x v="1"/>
    <x v="4"/>
  </r>
  <r>
    <n v="4680"/>
    <x v="2"/>
    <x v="5"/>
    <n v="61.54"/>
    <x v="9"/>
    <n v="72994"/>
    <x v="8"/>
    <x v="331"/>
    <x v="2"/>
    <n v="45.07"/>
    <s v="First"/>
    <x v="8"/>
    <x v="1"/>
    <x v="0"/>
    <n v="43869.65"/>
    <x v="3"/>
    <x v="11"/>
    <x v="8"/>
    <n v="0"/>
    <x v="20"/>
    <x v="4"/>
  </r>
  <r>
    <n v="4681"/>
    <x v="0"/>
    <x v="1"/>
    <n v="62.04"/>
    <x v="37"/>
    <n v="304935"/>
    <x v="5"/>
    <x v="774"/>
    <x v="1"/>
    <n v="77.95"/>
    <s v="Third"/>
    <x v="9"/>
    <x v="0"/>
    <x v="0"/>
    <n v="181953.05"/>
    <x v="2"/>
    <x v="22"/>
    <x v="5"/>
    <n v="2"/>
    <x v="20"/>
    <x v="0"/>
  </r>
  <r>
    <n v="4682"/>
    <x v="4"/>
    <x v="7"/>
    <n v="61.19"/>
    <x v="28"/>
    <n v="327879"/>
    <x v="3"/>
    <x v="830"/>
    <x v="1"/>
    <n v="83.74"/>
    <s v="Second"/>
    <x v="1"/>
    <x v="0"/>
    <x v="0"/>
    <n v="135581.06"/>
    <x v="0"/>
    <x v="41"/>
    <x v="3"/>
    <n v="1"/>
    <x v="33"/>
    <x v="5"/>
  </r>
  <r>
    <n v="4683"/>
    <x v="4"/>
    <x v="1"/>
    <n v="55.46"/>
    <x v="37"/>
    <n v="265638"/>
    <x v="7"/>
    <x v="157"/>
    <x v="1"/>
    <n v="60.4"/>
    <s v="First"/>
    <x v="7"/>
    <x v="0"/>
    <x v="1"/>
    <n v="163185.37"/>
    <x v="3"/>
    <x v="18"/>
    <x v="7"/>
    <n v="0"/>
    <x v="40"/>
    <x v="5"/>
  </r>
  <r>
    <n v="4684"/>
    <x v="0"/>
    <x v="3"/>
    <n v="61.94"/>
    <x v="7"/>
    <n v="395318"/>
    <x v="4"/>
    <x v="699"/>
    <x v="2"/>
    <n v="49.35"/>
    <s v="Second"/>
    <x v="0"/>
    <x v="0"/>
    <x v="1"/>
    <n v="204416.83"/>
    <x v="0"/>
    <x v="39"/>
    <x v="4"/>
    <n v="0"/>
    <x v="35"/>
    <x v="0"/>
  </r>
  <r>
    <n v="4685"/>
    <x v="8"/>
    <x v="2"/>
    <n v="16.62"/>
    <x v="8"/>
    <n v="294657"/>
    <x v="0"/>
    <x v="744"/>
    <x v="1"/>
    <n v="99.14"/>
    <s v="Third"/>
    <x v="1"/>
    <x v="2"/>
    <x v="0"/>
    <n v="129643.18"/>
    <x v="3"/>
    <x v="40"/>
    <x v="0"/>
    <n v="2"/>
    <x v="30"/>
    <x v="5"/>
  </r>
  <r>
    <n v="4686"/>
    <x v="2"/>
    <x v="2"/>
    <n v="73.319999999999993"/>
    <x v="34"/>
    <n v="235338"/>
    <x v="0"/>
    <x v="568"/>
    <x v="2"/>
    <n v="32.11"/>
    <s v="Third"/>
    <x v="0"/>
    <x v="0"/>
    <x v="1"/>
    <n v="185816.57"/>
    <x v="1"/>
    <x v="11"/>
    <x v="0"/>
    <n v="3"/>
    <x v="38"/>
    <x v="4"/>
  </r>
  <r>
    <n v="4687"/>
    <x v="7"/>
    <x v="0"/>
    <n v="60.69"/>
    <x v="6"/>
    <n v="248790"/>
    <x v="3"/>
    <x v="841"/>
    <x v="2"/>
    <n v="44.91"/>
    <s v="First"/>
    <x v="4"/>
    <x v="2"/>
    <x v="1"/>
    <n v="153747.46"/>
    <x v="3"/>
    <x v="36"/>
    <x v="3"/>
    <n v="0"/>
    <x v="39"/>
    <x v="1"/>
  </r>
  <r>
    <n v="4688"/>
    <x v="9"/>
    <x v="6"/>
    <n v="66.31"/>
    <x v="10"/>
    <n v="274490"/>
    <x v="7"/>
    <x v="425"/>
    <x v="2"/>
    <n v="59.26"/>
    <s v="Second"/>
    <x v="0"/>
    <x v="1"/>
    <x v="0"/>
    <n v="195627.47"/>
    <x v="3"/>
    <x v="28"/>
    <x v="7"/>
    <n v="6"/>
    <x v="7"/>
    <x v="4"/>
  </r>
  <r>
    <n v="4689"/>
    <x v="0"/>
    <x v="3"/>
    <n v="7.92"/>
    <x v="32"/>
    <n v="361627"/>
    <x v="4"/>
    <x v="820"/>
    <x v="2"/>
    <n v="32.86"/>
    <s v="Second"/>
    <x v="0"/>
    <x v="1"/>
    <x v="1"/>
    <n v="177532.26"/>
    <x v="1"/>
    <x v="15"/>
    <x v="4"/>
    <n v="0"/>
    <x v="31"/>
    <x v="0"/>
  </r>
  <r>
    <n v="4690"/>
    <x v="5"/>
    <x v="0"/>
    <n v="29.54"/>
    <x v="6"/>
    <n v="294460"/>
    <x v="6"/>
    <x v="276"/>
    <x v="2"/>
    <n v="58.79"/>
    <s v="Second"/>
    <x v="2"/>
    <x v="1"/>
    <x v="1"/>
    <n v="118853.27"/>
    <x v="3"/>
    <x v="46"/>
    <x v="6"/>
    <n v="4"/>
    <x v="44"/>
    <x v="2"/>
  </r>
  <r>
    <n v="4691"/>
    <x v="0"/>
    <x v="5"/>
    <n v="5.29"/>
    <x v="5"/>
    <n v="268195"/>
    <x v="2"/>
    <x v="160"/>
    <x v="2"/>
    <n v="38.15"/>
    <s v="First"/>
    <x v="3"/>
    <x v="0"/>
    <x v="1"/>
    <n v="138453.48000000001"/>
    <x v="0"/>
    <x v="34"/>
    <x v="2"/>
    <n v="0"/>
    <x v="35"/>
    <x v="4"/>
  </r>
  <r>
    <n v="4692"/>
    <x v="7"/>
    <x v="2"/>
    <n v="5.73"/>
    <x v="34"/>
    <n v="119931"/>
    <x v="6"/>
    <x v="603"/>
    <x v="2"/>
    <n v="45.33"/>
    <s v="First"/>
    <x v="9"/>
    <x v="2"/>
    <x v="1"/>
    <n v="90056.72"/>
    <x v="2"/>
    <x v="36"/>
    <x v="6"/>
    <n v="0"/>
    <x v="32"/>
    <x v="1"/>
  </r>
  <r>
    <n v="4693"/>
    <x v="7"/>
    <x v="3"/>
    <n v="32.18"/>
    <x v="14"/>
    <n v="335873"/>
    <x v="5"/>
    <x v="793"/>
    <x v="2"/>
    <n v="41.69"/>
    <s v="Second"/>
    <x v="9"/>
    <x v="2"/>
    <x v="0"/>
    <n v="152943.96"/>
    <x v="0"/>
    <x v="30"/>
    <x v="5"/>
    <n v="2"/>
    <x v="23"/>
    <x v="0"/>
  </r>
  <r>
    <n v="4694"/>
    <x v="5"/>
    <x v="6"/>
    <n v="6.76"/>
    <x v="21"/>
    <n v="146134"/>
    <x v="2"/>
    <x v="817"/>
    <x v="1"/>
    <n v="76.97"/>
    <s v="First"/>
    <x v="3"/>
    <x v="2"/>
    <x v="1"/>
    <n v="63384.07"/>
    <x v="3"/>
    <x v="3"/>
    <x v="2"/>
    <n v="0"/>
    <x v="15"/>
    <x v="3"/>
  </r>
  <r>
    <n v="4695"/>
    <x v="8"/>
    <x v="0"/>
    <n v="14.06"/>
    <x v="35"/>
    <n v="159747"/>
    <x v="0"/>
    <x v="622"/>
    <x v="0"/>
    <n v="83.5"/>
    <s v="First"/>
    <x v="2"/>
    <x v="1"/>
    <x v="1"/>
    <n v="94685.96"/>
    <x v="0"/>
    <x v="36"/>
    <x v="0"/>
    <n v="0"/>
    <x v="0"/>
    <x v="1"/>
  </r>
  <r>
    <n v="4696"/>
    <x v="2"/>
    <x v="6"/>
    <n v="59.41"/>
    <x v="33"/>
    <n v="217978"/>
    <x v="4"/>
    <x v="21"/>
    <x v="0"/>
    <n v="90.75"/>
    <s v="Third"/>
    <x v="0"/>
    <x v="2"/>
    <x v="1"/>
    <n v="116122.29"/>
    <x v="2"/>
    <x v="41"/>
    <x v="4"/>
    <n v="0"/>
    <x v="21"/>
    <x v="5"/>
  </r>
  <r>
    <n v="4697"/>
    <x v="3"/>
    <x v="4"/>
    <n v="41.23"/>
    <x v="18"/>
    <n v="397792"/>
    <x v="8"/>
    <x v="251"/>
    <x v="1"/>
    <n v="69.48"/>
    <s v="First"/>
    <x v="8"/>
    <x v="0"/>
    <x v="0"/>
    <n v="195314.28"/>
    <x v="1"/>
    <x v="40"/>
    <x v="8"/>
    <n v="0"/>
    <x v="31"/>
    <x v="5"/>
  </r>
  <r>
    <n v="4698"/>
    <x v="6"/>
    <x v="7"/>
    <n v="10.72"/>
    <x v="36"/>
    <n v="183009"/>
    <x v="8"/>
    <x v="1"/>
    <x v="0"/>
    <n v="76.319999999999993"/>
    <s v="Second"/>
    <x v="0"/>
    <x v="1"/>
    <x v="0"/>
    <n v="93188.21"/>
    <x v="1"/>
    <x v="40"/>
    <x v="8"/>
    <n v="8"/>
    <x v="1"/>
    <x v="5"/>
  </r>
  <r>
    <n v="4699"/>
    <x v="7"/>
    <x v="2"/>
    <n v="68.03"/>
    <x v="34"/>
    <n v="366681"/>
    <x v="4"/>
    <x v="247"/>
    <x v="1"/>
    <n v="60.35"/>
    <s v="Third"/>
    <x v="0"/>
    <x v="0"/>
    <x v="0"/>
    <n v="252959.21"/>
    <x v="1"/>
    <x v="38"/>
    <x v="4"/>
    <n v="0"/>
    <x v="22"/>
    <x v="5"/>
  </r>
  <r>
    <n v="4700"/>
    <x v="1"/>
    <x v="1"/>
    <n v="16.829999999999998"/>
    <x v="19"/>
    <n v="124862"/>
    <x v="6"/>
    <x v="544"/>
    <x v="0"/>
    <n v="69.489999999999995"/>
    <s v="Second"/>
    <x v="0"/>
    <x v="0"/>
    <x v="1"/>
    <n v="76271.95"/>
    <x v="2"/>
    <x v="19"/>
    <x v="6"/>
    <n v="7"/>
    <x v="40"/>
    <x v="2"/>
  </r>
  <r>
    <n v="4701"/>
    <x v="3"/>
    <x v="3"/>
    <n v="26.24"/>
    <x v="11"/>
    <n v="55028"/>
    <x v="3"/>
    <x v="66"/>
    <x v="2"/>
    <n v="27.29"/>
    <s v="Third"/>
    <x v="1"/>
    <x v="2"/>
    <x v="0"/>
    <n v="34164.769999999997"/>
    <x v="1"/>
    <x v="20"/>
    <x v="3"/>
    <n v="1"/>
    <x v="39"/>
    <x v="2"/>
  </r>
  <r>
    <n v="4702"/>
    <x v="4"/>
    <x v="0"/>
    <n v="19.79"/>
    <x v="35"/>
    <n v="80492"/>
    <x v="2"/>
    <x v="735"/>
    <x v="1"/>
    <n v="69.02"/>
    <s v="Third"/>
    <x v="6"/>
    <x v="0"/>
    <x v="0"/>
    <n v="38626.269999999997"/>
    <x v="0"/>
    <x v="10"/>
    <x v="2"/>
    <n v="1"/>
    <x v="16"/>
    <x v="4"/>
  </r>
  <r>
    <n v="4703"/>
    <x v="6"/>
    <x v="4"/>
    <n v="10.86"/>
    <x v="12"/>
    <n v="206269"/>
    <x v="1"/>
    <x v="188"/>
    <x v="1"/>
    <n v="90.76"/>
    <s v="First"/>
    <x v="6"/>
    <x v="1"/>
    <x v="1"/>
    <n v="126377.86"/>
    <x v="0"/>
    <x v="26"/>
    <x v="1"/>
    <n v="0"/>
    <x v="40"/>
    <x v="0"/>
  </r>
  <r>
    <n v="4704"/>
    <x v="5"/>
    <x v="6"/>
    <n v="50.27"/>
    <x v="21"/>
    <n v="334273"/>
    <x v="4"/>
    <x v="621"/>
    <x v="1"/>
    <n v="89.66"/>
    <s v="Third"/>
    <x v="0"/>
    <x v="1"/>
    <x v="0"/>
    <n v="217461.32"/>
    <x v="1"/>
    <x v="7"/>
    <x v="4"/>
    <n v="0"/>
    <x v="18"/>
    <x v="2"/>
  </r>
  <r>
    <n v="4705"/>
    <x v="1"/>
    <x v="7"/>
    <n v="30.43"/>
    <x v="30"/>
    <n v="153427"/>
    <x v="5"/>
    <x v="662"/>
    <x v="1"/>
    <n v="98.86"/>
    <s v="Second"/>
    <x v="3"/>
    <x v="2"/>
    <x v="0"/>
    <n v="72101.899999999994"/>
    <x v="2"/>
    <x v="44"/>
    <x v="5"/>
    <n v="4"/>
    <x v="17"/>
    <x v="2"/>
  </r>
  <r>
    <n v="4706"/>
    <x v="7"/>
    <x v="5"/>
    <n v="47.83"/>
    <x v="15"/>
    <n v="241617"/>
    <x v="9"/>
    <x v="504"/>
    <x v="1"/>
    <n v="75.05"/>
    <s v="Third"/>
    <x v="1"/>
    <x v="1"/>
    <x v="0"/>
    <n v="153542.85999999999"/>
    <x v="3"/>
    <x v="34"/>
    <x v="9"/>
    <n v="0"/>
    <x v="9"/>
    <x v="4"/>
  </r>
  <r>
    <n v="4707"/>
    <x v="2"/>
    <x v="0"/>
    <n v="56.93"/>
    <x v="0"/>
    <n v="360962"/>
    <x v="1"/>
    <x v="154"/>
    <x v="1"/>
    <n v="90.74"/>
    <s v="Third"/>
    <x v="2"/>
    <x v="0"/>
    <x v="0"/>
    <n v="150325.35"/>
    <x v="2"/>
    <x v="45"/>
    <x v="1"/>
    <n v="1"/>
    <x v="3"/>
    <x v="2"/>
  </r>
  <r>
    <n v="4708"/>
    <x v="7"/>
    <x v="5"/>
    <n v="22.75"/>
    <x v="13"/>
    <n v="101368"/>
    <x v="0"/>
    <x v="179"/>
    <x v="2"/>
    <n v="51.82"/>
    <s v="Second"/>
    <x v="2"/>
    <x v="0"/>
    <x v="1"/>
    <n v="65963.070000000007"/>
    <x v="0"/>
    <x v="3"/>
    <x v="0"/>
    <n v="0"/>
    <x v="18"/>
    <x v="3"/>
  </r>
  <r>
    <n v="4709"/>
    <x v="6"/>
    <x v="7"/>
    <n v="27.55"/>
    <x v="30"/>
    <n v="223686"/>
    <x v="1"/>
    <x v="685"/>
    <x v="2"/>
    <n v="31.21"/>
    <s v="Second"/>
    <x v="1"/>
    <x v="0"/>
    <x v="0"/>
    <n v="103902.08"/>
    <x v="1"/>
    <x v="36"/>
    <x v="1"/>
    <n v="3"/>
    <x v="23"/>
    <x v="1"/>
  </r>
  <r>
    <n v="4710"/>
    <x v="1"/>
    <x v="0"/>
    <n v="62.88"/>
    <x v="0"/>
    <n v="113543"/>
    <x v="8"/>
    <x v="206"/>
    <x v="1"/>
    <n v="85.03"/>
    <s v="First"/>
    <x v="8"/>
    <x v="0"/>
    <x v="1"/>
    <n v="45762.559999999998"/>
    <x v="2"/>
    <x v="22"/>
    <x v="8"/>
    <n v="0"/>
    <x v="44"/>
    <x v="0"/>
  </r>
  <r>
    <n v="4711"/>
    <x v="1"/>
    <x v="5"/>
    <n v="48.72"/>
    <x v="13"/>
    <n v="304949"/>
    <x v="4"/>
    <x v="174"/>
    <x v="2"/>
    <n v="57.4"/>
    <s v="Second"/>
    <x v="0"/>
    <x v="1"/>
    <x v="0"/>
    <n v="195146.29"/>
    <x v="3"/>
    <x v="11"/>
    <x v="4"/>
    <n v="0"/>
    <x v="9"/>
    <x v="4"/>
  </r>
  <r>
    <n v="4712"/>
    <x v="9"/>
    <x v="3"/>
    <n v="43.07"/>
    <x v="14"/>
    <n v="166232"/>
    <x v="2"/>
    <x v="344"/>
    <x v="2"/>
    <n v="55.07"/>
    <s v="Second"/>
    <x v="2"/>
    <x v="1"/>
    <x v="0"/>
    <n v="73150.42"/>
    <x v="0"/>
    <x v="38"/>
    <x v="2"/>
    <n v="2"/>
    <x v="30"/>
    <x v="5"/>
  </r>
  <r>
    <n v="4713"/>
    <x v="1"/>
    <x v="1"/>
    <n v="29.44"/>
    <x v="1"/>
    <n v="211151"/>
    <x v="2"/>
    <x v="844"/>
    <x v="0"/>
    <n v="83.95"/>
    <s v="First"/>
    <x v="3"/>
    <x v="1"/>
    <x v="0"/>
    <n v="152507.75"/>
    <x v="2"/>
    <x v="34"/>
    <x v="2"/>
    <n v="0"/>
    <x v="12"/>
    <x v="4"/>
  </r>
  <r>
    <n v="4714"/>
    <x v="9"/>
    <x v="2"/>
    <n v="37.49"/>
    <x v="27"/>
    <n v="247164"/>
    <x v="1"/>
    <x v="631"/>
    <x v="2"/>
    <n v="32.49"/>
    <s v="First"/>
    <x v="6"/>
    <x v="1"/>
    <x v="0"/>
    <n v="149652.64000000001"/>
    <x v="2"/>
    <x v="46"/>
    <x v="1"/>
    <n v="0"/>
    <x v="40"/>
    <x v="2"/>
  </r>
  <r>
    <n v="4715"/>
    <x v="6"/>
    <x v="3"/>
    <n v="37.049999999999997"/>
    <x v="32"/>
    <n v="79732"/>
    <x v="4"/>
    <x v="273"/>
    <x v="0"/>
    <n v="73.05"/>
    <s v="Second"/>
    <x v="0"/>
    <x v="0"/>
    <x v="1"/>
    <n v="60305.07"/>
    <x v="0"/>
    <x v="31"/>
    <x v="4"/>
    <n v="0"/>
    <x v="27"/>
    <x v="1"/>
  </r>
  <r>
    <n v="4716"/>
    <x v="8"/>
    <x v="3"/>
    <n v="21.14"/>
    <x v="7"/>
    <n v="340842"/>
    <x v="7"/>
    <x v="427"/>
    <x v="0"/>
    <n v="88.89"/>
    <s v="First"/>
    <x v="7"/>
    <x v="1"/>
    <x v="1"/>
    <n v="166431.59"/>
    <x v="0"/>
    <x v="26"/>
    <x v="7"/>
    <n v="0"/>
    <x v="31"/>
    <x v="0"/>
  </r>
  <r>
    <n v="4717"/>
    <x v="8"/>
    <x v="7"/>
    <n v="25.49"/>
    <x v="36"/>
    <n v="391845"/>
    <x v="7"/>
    <x v="809"/>
    <x v="2"/>
    <n v="25.93"/>
    <s v="Third"/>
    <x v="3"/>
    <x v="2"/>
    <x v="1"/>
    <n v="308443.39"/>
    <x v="2"/>
    <x v="18"/>
    <x v="7"/>
    <n v="1"/>
    <x v="38"/>
    <x v="5"/>
  </r>
  <r>
    <n v="4718"/>
    <x v="0"/>
    <x v="1"/>
    <n v="20.260000000000002"/>
    <x v="1"/>
    <n v="238976"/>
    <x v="6"/>
    <x v="716"/>
    <x v="1"/>
    <n v="72.2"/>
    <s v="Third"/>
    <x v="0"/>
    <x v="0"/>
    <x v="0"/>
    <n v="98635.38"/>
    <x v="0"/>
    <x v="18"/>
    <x v="6"/>
    <n v="7"/>
    <x v="33"/>
    <x v="5"/>
  </r>
  <r>
    <n v="4719"/>
    <x v="3"/>
    <x v="0"/>
    <n v="39.5"/>
    <x v="35"/>
    <n v="119192"/>
    <x v="8"/>
    <x v="144"/>
    <x v="1"/>
    <n v="96.43"/>
    <s v="First"/>
    <x v="8"/>
    <x v="0"/>
    <x v="0"/>
    <n v="47975.37"/>
    <x v="1"/>
    <x v="18"/>
    <x v="8"/>
    <n v="0"/>
    <x v="44"/>
    <x v="5"/>
  </r>
  <r>
    <n v="4720"/>
    <x v="8"/>
    <x v="5"/>
    <n v="55.14"/>
    <x v="5"/>
    <n v="79129"/>
    <x v="4"/>
    <x v="296"/>
    <x v="0"/>
    <n v="74.36"/>
    <s v="First"/>
    <x v="0"/>
    <x v="0"/>
    <x v="1"/>
    <n v="33690.76"/>
    <x v="3"/>
    <x v="21"/>
    <x v="4"/>
    <n v="0"/>
    <x v="15"/>
    <x v="1"/>
  </r>
  <r>
    <n v="4721"/>
    <x v="2"/>
    <x v="0"/>
    <n v="72.989999999999995"/>
    <x v="0"/>
    <n v="197390"/>
    <x v="2"/>
    <x v="828"/>
    <x v="1"/>
    <n v="88.97"/>
    <s v="Second"/>
    <x v="0"/>
    <x v="0"/>
    <x v="1"/>
    <n v="96668.26"/>
    <x v="2"/>
    <x v="31"/>
    <x v="2"/>
    <n v="5"/>
    <x v="31"/>
    <x v="1"/>
  </r>
  <r>
    <n v="4722"/>
    <x v="4"/>
    <x v="0"/>
    <n v="6.27"/>
    <x v="39"/>
    <n v="84078"/>
    <x v="5"/>
    <x v="546"/>
    <x v="0"/>
    <n v="96.47"/>
    <s v="Third"/>
    <x v="0"/>
    <x v="0"/>
    <x v="1"/>
    <n v="63840.72"/>
    <x v="2"/>
    <x v="1"/>
    <x v="5"/>
    <n v="9"/>
    <x v="27"/>
    <x v="1"/>
  </r>
  <r>
    <n v="4723"/>
    <x v="4"/>
    <x v="5"/>
    <n v="35.520000000000003"/>
    <x v="13"/>
    <n v="140114"/>
    <x v="6"/>
    <x v="620"/>
    <x v="2"/>
    <n v="26.19"/>
    <s v="Second"/>
    <x v="2"/>
    <x v="0"/>
    <x v="1"/>
    <n v="65601.490000000005"/>
    <x v="0"/>
    <x v="1"/>
    <x v="6"/>
    <n v="4"/>
    <x v="17"/>
    <x v="1"/>
  </r>
  <r>
    <n v="4724"/>
    <x v="0"/>
    <x v="1"/>
    <n v="78.819999999999993"/>
    <x v="25"/>
    <n v="154352"/>
    <x v="1"/>
    <x v="858"/>
    <x v="0"/>
    <n v="87.35"/>
    <s v="Third"/>
    <x v="1"/>
    <x v="0"/>
    <x v="0"/>
    <n v="74089.39"/>
    <x v="2"/>
    <x v="27"/>
    <x v="1"/>
    <n v="3"/>
    <x v="16"/>
    <x v="4"/>
  </r>
  <r>
    <n v="4725"/>
    <x v="7"/>
    <x v="5"/>
    <n v="30.29"/>
    <x v="20"/>
    <n v="187329"/>
    <x v="2"/>
    <x v="392"/>
    <x v="2"/>
    <n v="57.78"/>
    <s v="Third"/>
    <x v="1"/>
    <x v="1"/>
    <x v="0"/>
    <n v="97343.16"/>
    <x v="0"/>
    <x v="17"/>
    <x v="2"/>
    <n v="4"/>
    <x v="35"/>
    <x v="2"/>
  </r>
  <r>
    <n v="4726"/>
    <x v="1"/>
    <x v="7"/>
    <n v="27.05"/>
    <x v="28"/>
    <n v="247374"/>
    <x v="9"/>
    <x v="58"/>
    <x v="0"/>
    <n v="82.76"/>
    <s v="Second"/>
    <x v="0"/>
    <x v="0"/>
    <x v="0"/>
    <n v="99910.22"/>
    <x v="1"/>
    <x v="23"/>
    <x v="9"/>
    <n v="1"/>
    <x v="44"/>
    <x v="4"/>
  </r>
  <r>
    <n v="4727"/>
    <x v="6"/>
    <x v="4"/>
    <n v="76.89"/>
    <x v="4"/>
    <n v="320979"/>
    <x v="8"/>
    <x v="775"/>
    <x v="2"/>
    <n v="52.64"/>
    <s v="First"/>
    <x v="8"/>
    <x v="1"/>
    <x v="1"/>
    <n v="145090.91"/>
    <x v="2"/>
    <x v="12"/>
    <x v="8"/>
    <n v="0"/>
    <x v="11"/>
    <x v="4"/>
  </r>
  <r>
    <n v="4728"/>
    <x v="8"/>
    <x v="6"/>
    <n v="17.86"/>
    <x v="24"/>
    <n v="256058"/>
    <x v="7"/>
    <x v="783"/>
    <x v="0"/>
    <n v="71.760000000000005"/>
    <s v="Third"/>
    <x v="4"/>
    <x v="1"/>
    <x v="0"/>
    <n v="168827.54"/>
    <x v="3"/>
    <x v="3"/>
    <x v="7"/>
    <n v="4"/>
    <x v="8"/>
    <x v="3"/>
  </r>
  <r>
    <n v="4729"/>
    <x v="9"/>
    <x v="7"/>
    <n v="58.03"/>
    <x v="17"/>
    <n v="396585"/>
    <x v="1"/>
    <x v="718"/>
    <x v="0"/>
    <n v="83.94"/>
    <s v="First"/>
    <x v="6"/>
    <x v="2"/>
    <x v="0"/>
    <n v="298194.09999999998"/>
    <x v="3"/>
    <x v="4"/>
    <x v="1"/>
    <n v="0"/>
    <x v="32"/>
    <x v="0"/>
  </r>
  <r>
    <n v="4730"/>
    <x v="8"/>
    <x v="2"/>
    <n v="5.79"/>
    <x v="27"/>
    <n v="158574"/>
    <x v="6"/>
    <x v="19"/>
    <x v="1"/>
    <n v="68.42"/>
    <s v="Second"/>
    <x v="9"/>
    <x v="2"/>
    <x v="1"/>
    <n v="81717.78"/>
    <x v="2"/>
    <x v="0"/>
    <x v="6"/>
    <n v="0"/>
    <x v="35"/>
    <x v="0"/>
  </r>
  <r>
    <n v="4731"/>
    <x v="2"/>
    <x v="5"/>
    <n v="15.6"/>
    <x v="9"/>
    <n v="27119"/>
    <x v="1"/>
    <x v="472"/>
    <x v="1"/>
    <n v="96.6"/>
    <s v="Third"/>
    <x v="4"/>
    <x v="1"/>
    <x v="0"/>
    <n v="43929.2"/>
    <x v="0"/>
    <x v="33"/>
    <x v="1"/>
    <n v="2"/>
    <x v="107"/>
    <x v="1"/>
  </r>
  <r>
    <n v="4732"/>
    <x v="5"/>
    <x v="2"/>
    <n v="75.260000000000005"/>
    <x v="27"/>
    <n v="301199"/>
    <x v="8"/>
    <x v="331"/>
    <x v="1"/>
    <n v="64.650000000000006"/>
    <s v="First"/>
    <x v="8"/>
    <x v="0"/>
    <x v="0"/>
    <n v="155619.64000000001"/>
    <x v="2"/>
    <x v="49"/>
    <x v="8"/>
    <n v="0"/>
    <x v="35"/>
    <x v="4"/>
  </r>
  <r>
    <n v="4733"/>
    <x v="8"/>
    <x v="5"/>
    <n v="65.599999999999994"/>
    <x v="15"/>
    <n v="186478"/>
    <x v="7"/>
    <x v="540"/>
    <x v="2"/>
    <n v="27.62"/>
    <s v="Third"/>
    <x v="2"/>
    <x v="0"/>
    <x v="0"/>
    <n v="98912.14"/>
    <x v="1"/>
    <x v="20"/>
    <x v="7"/>
    <n v="3"/>
    <x v="21"/>
    <x v="2"/>
  </r>
  <r>
    <n v="4734"/>
    <x v="0"/>
    <x v="5"/>
    <n v="35.35"/>
    <x v="15"/>
    <n v="210693"/>
    <x v="2"/>
    <x v="679"/>
    <x v="0"/>
    <n v="66.75"/>
    <s v="Second"/>
    <x v="0"/>
    <x v="0"/>
    <x v="0"/>
    <n v="154113.35999999999"/>
    <x v="3"/>
    <x v="41"/>
    <x v="2"/>
    <n v="5"/>
    <x v="10"/>
    <x v="5"/>
  </r>
  <r>
    <n v="4735"/>
    <x v="1"/>
    <x v="3"/>
    <n v="61.35"/>
    <x v="32"/>
    <n v="56493"/>
    <x v="3"/>
    <x v="88"/>
    <x v="2"/>
    <n v="39.99"/>
    <s v="First"/>
    <x v="4"/>
    <x v="1"/>
    <x v="0"/>
    <n v="44614.73"/>
    <x v="1"/>
    <x v="2"/>
    <x v="3"/>
    <n v="0"/>
    <x v="38"/>
    <x v="2"/>
  </r>
  <r>
    <n v="4736"/>
    <x v="4"/>
    <x v="3"/>
    <n v="35.28"/>
    <x v="32"/>
    <n v="172782"/>
    <x v="9"/>
    <x v="482"/>
    <x v="2"/>
    <n v="36.369999999999997"/>
    <s v="Second"/>
    <x v="1"/>
    <x v="2"/>
    <x v="0"/>
    <n v="74027.350000000006"/>
    <x v="3"/>
    <x v="3"/>
    <x v="9"/>
    <n v="0"/>
    <x v="15"/>
    <x v="3"/>
  </r>
  <r>
    <n v="4737"/>
    <x v="9"/>
    <x v="0"/>
    <n v="49.66"/>
    <x v="29"/>
    <n v="259305"/>
    <x v="0"/>
    <x v="702"/>
    <x v="1"/>
    <n v="85.79"/>
    <s v="Third"/>
    <x v="1"/>
    <x v="2"/>
    <x v="0"/>
    <n v="162191.66"/>
    <x v="1"/>
    <x v="19"/>
    <x v="0"/>
    <n v="2"/>
    <x v="37"/>
    <x v="2"/>
  </r>
  <r>
    <n v="4738"/>
    <x v="5"/>
    <x v="6"/>
    <n v="66.75"/>
    <x v="10"/>
    <n v="389683"/>
    <x v="0"/>
    <x v="844"/>
    <x v="1"/>
    <n v="66.22"/>
    <s v="First"/>
    <x v="2"/>
    <x v="2"/>
    <x v="0"/>
    <n v="190856.18"/>
    <x v="3"/>
    <x v="9"/>
    <x v="0"/>
    <n v="0"/>
    <x v="31"/>
    <x v="5"/>
  </r>
  <r>
    <n v="4739"/>
    <x v="3"/>
    <x v="3"/>
    <n v="10.77"/>
    <x v="14"/>
    <n v="385022"/>
    <x v="4"/>
    <x v="674"/>
    <x v="2"/>
    <n v="28.81"/>
    <s v="Second"/>
    <x v="0"/>
    <x v="2"/>
    <x v="0"/>
    <n v="286296.55"/>
    <x v="0"/>
    <x v="45"/>
    <x v="4"/>
    <n v="0"/>
    <x v="28"/>
    <x v="2"/>
  </r>
  <r>
    <n v="4740"/>
    <x v="8"/>
    <x v="4"/>
    <n v="35.409999999999997"/>
    <x v="12"/>
    <n v="89645"/>
    <x v="1"/>
    <x v="294"/>
    <x v="1"/>
    <n v="79.62"/>
    <s v="First"/>
    <x v="6"/>
    <x v="0"/>
    <x v="0"/>
    <n v="46290.75"/>
    <x v="2"/>
    <x v="8"/>
    <x v="1"/>
    <n v="0"/>
    <x v="35"/>
    <x v="5"/>
  </r>
  <r>
    <n v="4741"/>
    <x v="5"/>
    <x v="2"/>
    <n v="65.89"/>
    <x v="27"/>
    <n v="111138"/>
    <x v="9"/>
    <x v="473"/>
    <x v="2"/>
    <n v="56.12"/>
    <s v="Third"/>
    <x v="0"/>
    <x v="0"/>
    <x v="1"/>
    <n v="81721.97"/>
    <x v="0"/>
    <x v="10"/>
    <x v="9"/>
    <n v="1"/>
    <x v="28"/>
    <x v="4"/>
  </r>
  <r>
    <n v="4742"/>
    <x v="3"/>
    <x v="0"/>
    <n v="8.39"/>
    <x v="39"/>
    <n v="154599"/>
    <x v="1"/>
    <x v="427"/>
    <x v="1"/>
    <n v="81.41"/>
    <s v="Third"/>
    <x v="6"/>
    <x v="1"/>
    <x v="0"/>
    <n v="69254.77"/>
    <x v="0"/>
    <x v="23"/>
    <x v="1"/>
    <n v="0"/>
    <x v="11"/>
    <x v="4"/>
  </r>
  <r>
    <n v="4743"/>
    <x v="2"/>
    <x v="4"/>
    <n v="38.46"/>
    <x v="12"/>
    <n v="333023"/>
    <x v="8"/>
    <x v="725"/>
    <x v="0"/>
    <n v="66.400000000000006"/>
    <s v="Third"/>
    <x v="3"/>
    <x v="0"/>
    <x v="1"/>
    <n v="174759.88"/>
    <x v="2"/>
    <x v="19"/>
    <x v="8"/>
    <n v="3"/>
    <x v="35"/>
    <x v="2"/>
  </r>
  <r>
    <n v="4744"/>
    <x v="3"/>
    <x v="3"/>
    <n v="71.13"/>
    <x v="32"/>
    <n v="56620"/>
    <x v="3"/>
    <x v="401"/>
    <x v="0"/>
    <n v="71.069999999999993"/>
    <s v="Third"/>
    <x v="4"/>
    <x v="1"/>
    <x v="0"/>
    <n v="38574.400000000001"/>
    <x v="0"/>
    <x v="21"/>
    <x v="3"/>
    <n v="0"/>
    <x v="13"/>
    <x v="1"/>
  </r>
  <r>
    <n v="4745"/>
    <x v="4"/>
    <x v="7"/>
    <n v="50.34"/>
    <x v="28"/>
    <n v="151363"/>
    <x v="5"/>
    <x v="239"/>
    <x v="2"/>
    <n v="41.33"/>
    <s v="Third"/>
    <x v="2"/>
    <x v="0"/>
    <x v="0"/>
    <n v="72974.820000000007"/>
    <x v="1"/>
    <x v="24"/>
    <x v="5"/>
    <n v="6"/>
    <x v="16"/>
    <x v="4"/>
  </r>
  <r>
    <n v="4746"/>
    <x v="7"/>
    <x v="0"/>
    <n v="73.03"/>
    <x v="39"/>
    <n v="340316"/>
    <x v="4"/>
    <x v="70"/>
    <x v="2"/>
    <n v="36.26"/>
    <s v="Second"/>
    <x v="0"/>
    <x v="0"/>
    <x v="0"/>
    <n v="183166.86"/>
    <x v="3"/>
    <x v="6"/>
    <x v="4"/>
    <n v="0"/>
    <x v="36"/>
    <x v="0"/>
  </r>
  <r>
    <n v="4747"/>
    <x v="9"/>
    <x v="3"/>
    <n v="13.93"/>
    <x v="7"/>
    <n v="127356"/>
    <x v="6"/>
    <x v="194"/>
    <x v="1"/>
    <n v="61.13"/>
    <s v="Second"/>
    <x v="6"/>
    <x v="2"/>
    <x v="0"/>
    <n v="86294.49"/>
    <x v="2"/>
    <x v="9"/>
    <x v="6"/>
    <n v="3"/>
    <x v="13"/>
    <x v="5"/>
  </r>
  <r>
    <n v="4748"/>
    <x v="8"/>
    <x v="5"/>
    <n v="32.32"/>
    <x v="15"/>
    <n v="344099"/>
    <x v="7"/>
    <x v="489"/>
    <x v="0"/>
    <n v="66.099999999999994"/>
    <s v="Third"/>
    <x v="3"/>
    <x v="0"/>
    <x v="0"/>
    <n v="212206.54"/>
    <x v="2"/>
    <x v="46"/>
    <x v="7"/>
    <n v="1"/>
    <x v="39"/>
    <x v="2"/>
  </r>
  <r>
    <n v="4749"/>
    <x v="1"/>
    <x v="4"/>
    <n v="43.13"/>
    <x v="16"/>
    <n v="74150"/>
    <x v="2"/>
    <x v="91"/>
    <x v="1"/>
    <n v="62.41"/>
    <s v="Second"/>
    <x v="1"/>
    <x v="1"/>
    <x v="0"/>
    <n v="34160.93"/>
    <x v="1"/>
    <x v="39"/>
    <x v="2"/>
    <n v="4"/>
    <x v="23"/>
    <x v="0"/>
  </r>
  <r>
    <n v="4750"/>
    <x v="1"/>
    <x v="4"/>
    <n v="75.98"/>
    <x v="16"/>
    <n v="292270"/>
    <x v="2"/>
    <x v="412"/>
    <x v="0"/>
    <n v="73.95"/>
    <s v="First"/>
    <x v="3"/>
    <x v="2"/>
    <x v="1"/>
    <n v="212442.73"/>
    <x v="3"/>
    <x v="16"/>
    <x v="2"/>
    <n v="0"/>
    <x v="10"/>
    <x v="2"/>
  </r>
  <r>
    <n v="4751"/>
    <x v="2"/>
    <x v="6"/>
    <n v="72.92"/>
    <x v="31"/>
    <n v="323987"/>
    <x v="4"/>
    <x v="844"/>
    <x v="1"/>
    <n v="75.03"/>
    <s v="Second"/>
    <x v="0"/>
    <x v="0"/>
    <x v="0"/>
    <n v="155323.81"/>
    <x v="2"/>
    <x v="15"/>
    <x v="4"/>
    <n v="0"/>
    <x v="16"/>
    <x v="0"/>
  </r>
  <r>
    <n v="4752"/>
    <x v="0"/>
    <x v="7"/>
    <n v="68.010000000000005"/>
    <x v="36"/>
    <n v="264999"/>
    <x v="0"/>
    <x v="369"/>
    <x v="0"/>
    <n v="77.010000000000005"/>
    <s v="Third"/>
    <x v="1"/>
    <x v="2"/>
    <x v="1"/>
    <n v="109885.29"/>
    <x v="3"/>
    <x v="5"/>
    <x v="0"/>
    <n v="2"/>
    <x v="33"/>
    <x v="4"/>
  </r>
  <r>
    <n v="4753"/>
    <x v="2"/>
    <x v="4"/>
    <n v="59.59"/>
    <x v="22"/>
    <n v="398816"/>
    <x v="1"/>
    <x v="405"/>
    <x v="2"/>
    <n v="39.68"/>
    <s v="Second"/>
    <x v="1"/>
    <x v="2"/>
    <x v="1"/>
    <n v="289931.74"/>
    <x v="1"/>
    <x v="13"/>
    <x v="1"/>
    <n v="3"/>
    <x v="10"/>
    <x v="1"/>
  </r>
  <r>
    <n v="4754"/>
    <x v="6"/>
    <x v="4"/>
    <n v="39.54"/>
    <x v="12"/>
    <n v="321265"/>
    <x v="1"/>
    <x v="216"/>
    <x v="1"/>
    <n v="61.13"/>
    <s v="Third"/>
    <x v="4"/>
    <x v="1"/>
    <x v="1"/>
    <n v="219495.89"/>
    <x v="0"/>
    <x v="47"/>
    <x v="1"/>
    <n v="2"/>
    <x v="13"/>
    <x v="1"/>
  </r>
  <r>
    <n v="4755"/>
    <x v="4"/>
    <x v="6"/>
    <n v="51.21"/>
    <x v="24"/>
    <n v="192744"/>
    <x v="6"/>
    <x v="29"/>
    <x v="2"/>
    <n v="55.28"/>
    <s v="Third"/>
    <x v="3"/>
    <x v="0"/>
    <x v="1"/>
    <n v="93049.61"/>
    <x v="2"/>
    <x v="10"/>
    <x v="6"/>
    <n v="2"/>
    <x v="16"/>
    <x v="4"/>
  </r>
  <r>
    <n v="4756"/>
    <x v="4"/>
    <x v="2"/>
    <n v="11.92"/>
    <x v="8"/>
    <n v="263585"/>
    <x v="6"/>
    <x v="309"/>
    <x v="2"/>
    <n v="30.69"/>
    <s v="Third"/>
    <x v="2"/>
    <x v="0"/>
    <x v="1"/>
    <n v="150335.94"/>
    <x v="3"/>
    <x v="9"/>
    <x v="6"/>
    <n v="4"/>
    <x v="4"/>
    <x v="5"/>
  </r>
  <r>
    <n v="4757"/>
    <x v="0"/>
    <x v="3"/>
    <n v="52.13"/>
    <x v="14"/>
    <n v="199401"/>
    <x v="5"/>
    <x v="799"/>
    <x v="2"/>
    <n v="31.72"/>
    <s v="First"/>
    <x v="5"/>
    <x v="2"/>
    <x v="1"/>
    <n v="100541.64"/>
    <x v="3"/>
    <x v="17"/>
    <x v="5"/>
    <n v="0"/>
    <x v="6"/>
    <x v="2"/>
  </r>
  <r>
    <n v="4758"/>
    <x v="1"/>
    <x v="2"/>
    <n v="74.209999999999994"/>
    <x v="34"/>
    <n v="394778"/>
    <x v="4"/>
    <x v="504"/>
    <x v="0"/>
    <n v="84.49"/>
    <s v="First"/>
    <x v="0"/>
    <x v="0"/>
    <x v="1"/>
    <n v="197201.62"/>
    <x v="2"/>
    <x v="15"/>
    <x v="4"/>
    <n v="0"/>
    <x v="6"/>
    <x v="0"/>
  </r>
  <r>
    <n v="4759"/>
    <x v="7"/>
    <x v="3"/>
    <n v="33"/>
    <x v="11"/>
    <n v="353994"/>
    <x v="0"/>
    <x v="118"/>
    <x v="2"/>
    <n v="38.96"/>
    <s v="First"/>
    <x v="2"/>
    <x v="1"/>
    <x v="0"/>
    <n v="258732.06"/>
    <x v="3"/>
    <x v="36"/>
    <x v="0"/>
    <n v="0"/>
    <x v="10"/>
    <x v="1"/>
  </r>
  <r>
    <n v="4760"/>
    <x v="5"/>
    <x v="6"/>
    <n v="46.14"/>
    <x v="24"/>
    <n v="338755"/>
    <x v="5"/>
    <x v="183"/>
    <x v="0"/>
    <n v="85.09"/>
    <s v="Third"/>
    <x v="7"/>
    <x v="2"/>
    <x v="1"/>
    <n v="246407.53"/>
    <x v="1"/>
    <x v="49"/>
    <x v="5"/>
    <n v="3"/>
    <x v="10"/>
    <x v="4"/>
  </r>
  <r>
    <n v="4761"/>
    <x v="7"/>
    <x v="4"/>
    <n v="35.700000000000003"/>
    <x v="12"/>
    <n v="286235"/>
    <x v="1"/>
    <x v="59"/>
    <x v="0"/>
    <n v="80.61"/>
    <s v="First"/>
    <x v="6"/>
    <x v="2"/>
    <x v="1"/>
    <n v="207485.2"/>
    <x v="0"/>
    <x v="8"/>
    <x v="1"/>
    <n v="0"/>
    <x v="12"/>
    <x v="5"/>
  </r>
  <r>
    <n v="4762"/>
    <x v="1"/>
    <x v="6"/>
    <n v="10.27"/>
    <x v="31"/>
    <n v="363737"/>
    <x v="9"/>
    <x v="391"/>
    <x v="2"/>
    <n v="36.1"/>
    <s v="Third"/>
    <x v="0"/>
    <x v="1"/>
    <x v="1"/>
    <n v="183655"/>
    <x v="1"/>
    <x v="1"/>
    <x v="9"/>
    <n v="1"/>
    <x v="6"/>
    <x v="1"/>
  </r>
  <r>
    <n v="4763"/>
    <x v="9"/>
    <x v="2"/>
    <n v="8.51"/>
    <x v="34"/>
    <n v="241920"/>
    <x v="0"/>
    <x v="729"/>
    <x v="2"/>
    <n v="59.07"/>
    <s v="First"/>
    <x v="2"/>
    <x v="1"/>
    <x v="0"/>
    <n v="192251.21"/>
    <x v="1"/>
    <x v="26"/>
    <x v="0"/>
    <n v="0"/>
    <x v="38"/>
    <x v="0"/>
  </r>
  <r>
    <n v="4764"/>
    <x v="4"/>
    <x v="0"/>
    <n v="52.38"/>
    <x v="0"/>
    <n v="355717"/>
    <x v="3"/>
    <x v="402"/>
    <x v="0"/>
    <n v="63.57"/>
    <s v="First"/>
    <x v="4"/>
    <x v="0"/>
    <x v="1"/>
    <n v="174403.98"/>
    <x v="0"/>
    <x v="23"/>
    <x v="3"/>
    <n v="0"/>
    <x v="31"/>
    <x v="4"/>
  </r>
  <r>
    <n v="4765"/>
    <x v="9"/>
    <x v="3"/>
    <n v="38.729999999999997"/>
    <x v="32"/>
    <n v="115000"/>
    <x v="4"/>
    <x v="129"/>
    <x v="0"/>
    <n v="99.07"/>
    <s v="Second"/>
    <x v="0"/>
    <x v="2"/>
    <x v="0"/>
    <n v="80373.929999999993"/>
    <x v="2"/>
    <x v="44"/>
    <x v="4"/>
    <n v="0"/>
    <x v="2"/>
    <x v="2"/>
  </r>
  <r>
    <n v="4766"/>
    <x v="2"/>
    <x v="6"/>
    <n v="73.459999999999994"/>
    <x v="21"/>
    <n v="382858"/>
    <x v="0"/>
    <x v="332"/>
    <x v="0"/>
    <n v="81.010000000000005"/>
    <s v="First"/>
    <x v="2"/>
    <x v="1"/>
    <x v="1"/>
    <n v="236216.63"/>
    <x v="0"/>
    <x v="44"/>
    <x v="0"/>
    <n v="0"/>
    <x v="39"/>
    <x v="2"/>
  </r>
  <r>
    <n v="4767"/>
    <x v="6"/>
    <x v="3"/>
    <n v="33.04"/>
    <x v="7"/>
    <n v="182908"/>
    <x v="0"/>
    <x v="282"/>
    <x v="0"/>
    <n v="60.71"/>
    <s v="First"/>
    <x v="2"/>
    <x v="1"/>
    <x v="1"/>
    <n v="119319.44"/>
    <x v="0"/>
    <x v="50"/>
    <x v="0"/>
    <n v="0"/>
    <x v="18"/>
    <x v="1"/>
  </r>
  <r>
    <n v="4768"/>
    <x v="2"/>
    <x v="3"/>
    <n v="30.57"/>
    <x v="3"/>
    <n v="176904"/>
    <x v="4"/>
    <x v="519"/>
    <x v="2"/>
    <n v="39.729999999999997"/>
    <s v="Third"/>
    <x v="0"/>
    <x v="1"/>
    <x v="1"/>
    <n v="133255.29"/>
    <x v="1"/>
    <x v="23"/>
    <x v="4"/>
    <n v="0"/>
    <x v="32"/>
    <x v="4"/>
  </r>
  <r>
    <n v="4769"/>
    <x v="9"/>
    <x v="0"/>
    <n v="61.74"/>
    <x v="6"/>
    <n v="177690"/>
    <x v="8"/>
    <x v="699"/>
    <x v="0"/>
    <n v="99.99"/>
    <s v="Second"/>
    <x v="3"/>
    <x v="0"/>
    <x v="1"/>
    <n v="113810.13"/>
    <x v="3"/>
    <x v="8"/>
    <x v="8"/>
    <n v="3"/>
    <x v="9"/>
    <x v="5"/>
  </r>
  <r>
    <n v="4770"/>
    <x v="1"/>
    <x v="4"/>
    <n v="54.66"/>
    <x v="4"/>
    <n v="162755"/>
    <x v="9"/>
    <x v="133"/>
    <x v="1"/>
    <n v="75"/>
    <s v="Third"/>
    <x v="0"/>
    <x v="2"/>
    <x v="1"/>
    <n v="104205.64"/>
    <x v="1"/>
    <x v="44"/>
    <x v="9"/>
    <n v="1"/>
    <x v="9"/>
    <x v="2"/>
  </r>
  <r>
    <n v="4771"/>
    <x v="9"/>
    <x v="2"/>
    <n v="72.69"/>
    <x v="8"/>
    <n v="129300"/>
    <x v="0"/>
    <x v="635"/>
    <x v="0"/>
    <n v="72.709999999999994"/>
    <s v="Third"/>
    <x v="2"/>
    <x v="0"/>
    <x v="0"/>
    <n v="82717.88"/>
    <x v="0"/>
    <x v="20"/>
    <x v="0"/>
    <n v="0"/>
    <x v="9"/>
    <x v="2"/>
  </r>
  <r>
    <n v="4772"/>
    <x v="9"/>
    <x v="3"/>
    <n v="64.48"/>
    <x v="11"/>
    <n v="377927"/>
    <x v="1"/>
    <x v="20"/>
    <x v="0"/>
    <n v="80.900000000000006"/>
    <s v="First"/>
    <x v="6"/>
    <x v="2"/>
    <x v="0"/>
    <n v="228447.08"/>
    <x v="0"/>
    <x v="25"/>
    <x v="1"/>
    <n v="0"/>
    <x v="20"/>
    <x v="3"/>
  </r>
  <r>
    <n v="4773"/>
    <x v="3"/>
    <x v="3"/>
    <n v="7.15"/>
    <x v="32"/>
    <n v="384441"/>
    <x v="2"/>
    <x v="460"/>
    <x v="2"/>
    <n v="33.270000000000003"/>
    <s v="Second"/>
    <x v="6"/>
    <x v="2"/>
    <x v="0"/>
    <n v="284475.77"/>
    <x v="2"/>
    <x v="42"/>
    <x v="2"/>
    <n v="1"/>
    <x v="28"/>
    <x v="5"/>
  </r>
  <r>
    <n v="4774"/>
    <x v="4"/>
    <x v="2"/>
    <n v="45.22"/>
    <x v="34"/>
    <n v="66152"/>
    <x v="7"/>
    <x v="329"/>
    <x v="0"/>
    <n v="69.23"/>
    <s v="Third"/>
    <x v="3"/>
    <x v="1"/>
    <x v="0"/>
    <n v="43973.94"/>
    <x v="0"/>
    <x v="25"/>
    <x v="7"/>
    <n v="1"/>
    <x v="8"/>
    <x v="3"/>
  </r>
  <r>
    <n v="4775"/>
    <x v="1"/>
    <x v="2"/>
    <n v="59.86"/>
    <x v="38"/>
    <n v="221026"/>
    <x v="4"/>
    <x v="37"/>
    <x v="1"/>
    <n v="75.11"/>
    <s v="First"/>
    <x v="0"/>
    <x v="0"/>
    <x v="1"/>
    <n v="159637.69"/>
    <x v="2"/>
    <x v="48"/>
    <x v="4"/>
    <n v="0"/>
    <x v="12"/>
    <x v="5"/>
  </r>
  <r>
    <n v="4776"/>
    <x v="0"/>
    <x v="6"/>
    <n v="26.85"/>
    <x v="24"/>
    <n v="368478"/>
    <x v="2"/>
    <x v="387"/>
    <x v="2"/>
    <n v="47.14"/>
    <s v="First"/>
    <x v="3"/>
    <x v="0"/>
    <x v="1"/>
    <n v="283564.28999999998"/>
    <x v="3"/>
    <x v="35"/>
    <x v="2"/>
    <n v="0"/>
    <x v="34"/>
    <x v="5"/>
  </r>
  <r>
    <n v="4777"/>
    <x v="1"/>
    <x v="0"/>
    <n v="69.75"/>
    <x v="39"/>
    <n v="75905"/>
    <x v="2"/>
    <x v="778"/>
    <x v="2"/>
    <n v="49.63"/>
    <s v="First"/>
    <x v="3"/>
    <x v="0"/>
    <x v="1"/>
    <n v="49187.18"/>
    <x v="2"/>
    <x v="7"/>
    <x v="2"/>
    <n v="0"/>
    <x v="18"/>
    <x v="2"/>
  </r>
  <r>
    <n v="4778"/>
    <x v="9"/>
    <x v="7"/>
    <n v="15.47"/>
    <x v="17"/>
    <n v="333399"/>
    <x v="3"/>
    <x v="69"/>
    <x v="2"/>
    <n v="41.07"/>
    <s v="First"/>
    <x v="4"/>
    <x v="0"/>
    <x v="0"/>
    <n v="147857.42000000001"/>
    <x v="3"/>
    <x v="32"/>
    <x v="3"/>
    <n v="0"/>
    <x v="30"/>
    <x v="1"/>
  </r>
  <r>
    <n v="4779"/>
    <x v="6"/>
    <x v="2"/>
    <n v="51.41"/>
    <x v="27"/>
    <n v="393376"/>
    <x v="5"/>
    <x v="843"/>
    <x v="0"/>
    <n v="91.09"/>
    <s v="Second"/>
    <x v="3"/>
    <x v="0"/>
    <x v="1"/>
    <n v="219491.56"/>
    <x v="2"/>
    <x v="45"/>
    <x v="5"/>
    <n v="4"/>
    <x v="19"/>
    <x v="2"/>
  </r>
  <r>
    <n v="4780"/>
    <x v="2"/>
    <x v="2"/>
    <n v="68.34"/>
    <x v="38"/>
    <n v="286659"/>
    <x v="6"/>
    <x v="527"/>
    <x v="0"/>
    <n v="98.26"/>
    <s v="Third"/>
    <x v="3"/>
    <x v="2"/>
    <x v="0"/>
    <n v="228906.48"/>
    <x v="2"/>
    <x v="31"/>
    <x v="6"/>
    <n v="2"/>
    <x v="51"/>
    <x v="1"/>
  </r>
  <r>
    <n v="4781"/>
    <x v="9"/>
    <x v="3"/>
    <n v="78.069999999999993"/>
    <x v="7"/>
    <n v="371978"/>
    <x v="7"/>
    <x v="163"/>
    <x v="1"/>
    <n v="87.2"/>
    <s v="First"/>
    <x v="7"/>
    <x v="1"/>
    <x v="1"/>
    <n v="240793.56"/>
    <x v="0"/>
    <x v="12"/>
    <x v="7"/>
    <n v="0"/>
    <x v="18"/>
    <x v="4"/>
  </r>
  <r>
    <n v="4782"/>
    <x v="5"/>
    <x v="2"/>
    <n v="15.78"/>
    <x v="2"/>
    <n v="324613"/>
    <x v="2"/>
    <x v="425"/>
    <x v="2"/>
    <n v="59.07"/>
    <s v="Third"/>
    <x v="4"/>
    <x v="1"/>
    <x v="1"/>
    <n v="148306.99"/>
    <x v="3"/>
    <x v="29"/>
    <x v="2"/>
    <n v="3"/>
    <x v="23"/>
    <x v="1"/>
  </r>
  <r>
    <n v="4783"/>
    <x v="2"/>
    <x v="6"/>
    <n v="50.18"/>
    <x v="10"/>
    <n v="121024"/>
    <x v="1"/>
    <x v="161"/>
    <x v="0"/>
    <n v="78.97"/>
    <s v="Third"/>
    <x v="4"/>
    <x v="0"/>
    <x v="1"/>
    <n v="61035.4"/>
    <x v="1"/>
    <x v="29"/>
    <x v="1"/>
    <n v="2"/>
    <x v="6"/>
    <x v="1"/>
  </r>
  <r>
    <n v="4784"/>
    <x v="9"/>
    <x v="3"/>
    <n v="68.989999999999995"/>
    <x v="14"/>
    <n v="146437"/>
    <x v="8"/>
    <x v="13"/>
    <x v="0"/>
    <n v="77.58"/>
    <s v="Second"/>
    <x v="1"/>
    <x v="1"/>
    <x v="1"/>
    <n v="101320.77"/>
    <x v="3"/>
    <x v="23"/>
    <x v="8"/>
    <n v="7"/>
    <x v="22"/>
    <x v="4"/>
  </r>
  <r>
    <n v="4785"/>
    <x v="8"/>
    <x v="4"/>
    <n v="62.68"/>
    <x v="18"/>
    <n v="90797"/>
    <x v="7"/>
    <x v="703"/>
    <x v="2"/>
    <n v="58.9"/>
    <s v="Third"/>
    <x v="0"/>
    <x v="0"/>
    <x v="0"/>
    <n v="49226.04"/>
    <x v="0"/>
    <x v="49"/>
    <x v="7"/>
    <n v="6"/>
    <x v="36"/>
    <x v="4"/>
  </r>
  <r>
    <n v="4786"/>
    <x v="7"/>
    <x v="5"/>
    <n v="22.98"/>
    <x v="15"/>
    <n v="92797"/>
    <x v="1"/>
    <x v="583"/>
    <x v="2"/>
    <n v="31.95"/>
    <s v="Second"/>
    <x v="0"/>
    <x v="0"/>
    <x v="1"/>
    <n v="39939.14"/>
    <x v="2"/>
    <x v="39"/>
    <x v="1"/>
    <n v="4"/>
    <x v="15"/>
    <x v="0"/>
  </r>
  <r>
    <n v="4787"/>
    <x v="8"/>
    <x v="6"/>
    <n v="11.79"/>
    <x v="21"/>
    <n v="53278"/>
    <x v="5"/>
    <x v="473"/>
    <x v="0"/>
    <n v="71.180000000000007"/>
    <s v="Third"/>
    <x v="0"/>
    <x v="1"/>
    <x v="1"/>
    <n v="38395.919999999998"/>
    <x v="1"/>
    <x v="14"/>
    <x v="5"/>
    <n v="9"/>
    <x v="12"/>
    <x v="0"/>
  </r>
  <r>
    <n v="4788"/>
    <x v="6"/>
    <x v="4"/>
    <n v="10.99"/>
    <x v="22"/>
    <n v="183553"/>
    <x v="8"/>
    <x v="653"/>
    <x v="1"/>
    <n v="80.05"/>
    <s v="Second"/>
    <x v="8"/>
    <x v="1"/>
    <x v="0"/>
    <n v="74079.429999999993"/>
    <x v="2"/>
    <x v="9"/>
    <x v="8"/>
    <n v="0"/>
    <x v="44"/>
    <x v="5"/>
  </r>
  <r>
    <n v="4789"/>
    <x v="7"/>
    <x v="5"/>
    <n v="10.14"/>
    <x v="15"/>
    <n v="320815"/>
    <x v="8"/>
    <x v="682"/>
    <x v="1"/>
    <n v="79.88"/>
    <s v="Third"/>
    <x v="2"/>
    <x v="2"/>
    <x v="1"/>
    <n v="163615.60999999999"/>
    <x v="3"/>
    <x v="42"/>
    <x v="8"/>
    <n v="5"/>
    <x v="1"/>
    <x v="5"/>
  </r>
  <r>
    <n v="4790"/>
    <x v="4"/>
    <x v="3"/>
    <n v="72.290000000000006"/>
    <x v="7"/>
    <n v="227743"/>
    <x v="3"/>
    <x v="432"/>
    <x v="1"/>
    <n v="95.98"/>
    <s v="Third"/>
    <x v="4"/>
    <x v="0"/>
    <x v="1"/>
    <n v="181427.43"/>
    <x v="1"/>
    <x v="14"/>
    <x v="3"/>
    <n v="0"/>
    <x v="51"/>
    <x v="0"/>
  </r>
  <r>
    <n v="4791"/>
    <x v="1"/>
    <x v="5"/>
    <n v="65.98"/>
    <x v="13"/>
    <n v="115329"/>
    <x v="6"/>
    <x v="492"/>
    <x v="0"/>
    <n v="78.89"/>
    <s v="Second"/>
    <x v="3"/>
    <x v="2"/>
    <x v="1"/>
    <n v="74126.87"/>
    <x v="2"/>
    <x v="16"/>
    <x v="6"/>
    <n v="2"/>
    <x v="9"/>
    <x v="2"/>
  </r>
  <r>
    <n v="4792"/>
    <x v="8"/>
    <x v="2"/>
    <n v="20.82"/>
    <x v="38"/>
    <n v="80579"/>
    <x v="4"/>
    <x v="228"/>
    <x v="2"/>
    <n v="44.71"/>
    <s v="Second"/>
    <x v="0"/>
    <x v="0"/>
    <x v="1"/>
    <n v="32579.13"/>
    <x v="3"/>
    <x v="37"/>
    <x v="4"/>
    <n v="0"/>
    <x v="44"/>
    <x v="2"/>
  </r>
  <r>
    <n v="4793"/>
    <x v="3"/>
    <x v="0"/>
    <n v="77.3"/>
    <x v="29"/>
    <n v="92777"/>
    <x v="7"/>
    <x v="816"/>
    <x v="1"/>
    <n v="61.25"/>
    <s v="Second"/>
    <x v="2"/>
    <x v="1"/>
    <x v="1"/>
    <n v="39075.599999999999"/>
    <x v="3"/>
    <x v="11"/>
    <x v="7"/>
    <n v="3"/>
    <x v="3"/>
    <x v="4"/>
  </r>
  <r>
    <n v="4794"/>
    <x v="1"/>
    <x v="4"/>
    <n v="42.74"/>
    <x v="12"/>
    <n v="181046"/>
    <x v="8"/>
    <x v="738"/>
    <x v="2"/>
    <n v="51.74"/>
    <s v="First"/>
    <x v="8"/>
    <x v="0"/>
    <x v="0"/>
    <n v="123908.23"/>
    <x v="2"/>
    <x v="35"/>
    <x v="8"/>
    <n v="0"/>
    <x v="13"/>
    <x v="5"/>
  </r>
  <r>
    <n v="4795"/>
    <x v="7"/>
    <x v="1"/>
    <n v="76.37"/>
    <x v="1"/>
    <n v="149238"/>
    <x v="4"/>
    <x v="732"/>
    <x v="1"/>
    <n v="64.290000000000006"/>
    <s v="Second"/>
    <x v="0"/>
    <x v="1"/>
    <x v="0"/>
    <n v="64525.98"/>
    <x v="3"/>
    <x v="46"/>
    <x v="4"/>
    <n v="0"/>
    <x v="15"/>
    <x v="2"/>
  </r>
  <r>
    <n v="4796"/>
    <x v="4"/>
    <x v="4"/>
    <n v="60.58"/>
    <x v="16"/>
    <n v="153753"/>
    <x v="4"/>
    <x v="243"/>
    <x v="1"/>
    <n v="64.400000000000006"/>
    <s v="First"/>
    <x v="0"/>
    <x v="0"/>
    <x v="1"/>
    <n v="100062.16"/>
    <x v="3"/>
    <x v="31"/>
    <x v="4"/>
    <n v="0"/>
    <x v="18"/>
    <x v="1"/>
  </r>
  <r>
    <n v="4797"/>
    <x v="4"/>
    <x v="3"/>
    <n v="62.19"/>
    <x v="7"/>
    <n v="388480"/>
    <x v="6"/>
    <x v="679"/>
    <x v="0"/>
    <n v="79.3"/>
    <s v="First"/>
    <x v="9"/>
    <x v="0"/>
    <x v="0"/>
    <n v="202959.03"/>
    <x v="0"/>
    <x v="34"/>
    <x v="6"/>
    <n v="0"/>
    <x v="35"/>
    <x v="4"/>
  </r>
  <r>
    <n v="4798"/>
    <x v="9"/>
    <x v="4"/>
    <n v="8.66"/>
    <x v="18"/>
    <n v="310400"/>
    <x v="6"/>
    <x v="642"/>
    <x v="1"/>
    <n v="78.12"/>
    <s v="Third"/>
    <x v="1"/>
    <x v="1"/>
    <x v="1"/>
    <n v="192585.14"/>
    <x v="3"/>
    <x v="20"/>
    <x v="6"/>
    <n v="6"/>
    <x v="39"/>
    <x v="2"/>
  </r>
  <r>
    <n v="4799"/>
    <x v="4"/>
    <x v="5"/>
    <n v="75.77"/>
    <x v="9"/>
    <n v="214627"/>
    <x v="9"/>
    <x v="621"/>
    <x v="1"/>
    <n v="98.34"/>
    <s v="Third"/>
    <x v="1"/>
    <x v="2"/>
    <x v="1"/>
    <n v="154540.91"/>
    <x v="0"/>
    <x v="12"/>
    <x v="9"/>
    <n v="0"/>
    <x v="12"/>
    <x v="4"/>
  </r>
  <r>
    <n v="4800"/>
    <x v="4"/>
    <x v="0"/>
    <n v="23.78"/>
    <x v="0"/>
    <n v="324820"/>
    <x v="7"/>
    <x v="237"/>
    <x v="0"/>
    <n v="87.29"/>
    <s v="First"/>
    <x v="7"/>
    <x v="0"/>
    <x v="1"/>
    <n v="249247.37"/>
    <x v="2"/>
    <x v="8"/>
    <x v="7"/>
    <n v="0"/>
    <x v="34"/>
    <x v="5"/>
  </r>
  <r>
    <n v="4801"/>
    <x v="4"/>
    <x v="3"/>
    <n v="21.93"/>
    <x v="7"/>
    <n v="126395"/>
    <x v="6"/>
    <x v="484"/>
    <x v="1"/>
    <n v="62.5"/>
    <s v="Second"/>
    <x v="7"/>
    <x v="1"/>
    <x v="1"/>
    <n v="60031.34"/>
    <x v="1"/>
    <x v="47"/>
    <x v="6"/>
    <n v="1"/>
    <x v="17"/>
    <x v="1"/>
  </r>
  <r>
    <n v="4802"/>
    <x v="7"/>
    <x v="3"/>
    <n v="5.43"/>
    <x v="3"/>
    <n v="327775"/>
    <x v="2"/>
    <x v="439"/>
    <x v="0"/>
    <n v="98.45"/>
    <s v="First"/>
    <x v="3"/>
    <x v="2"/>
    <x v="0"/>
    <n v="204440.37"/>
    <x v="2"/>
    <x v="7"/>
    <x v="2"/>
    <n v="0"/>
    <x v="39"/>
    <x v="2"/>
  </r>
  <r>
    <n v="4803"/>
    <x v="0"/>
    <x v="3"/>
    <n v="71.349999999999994"/>
    <x v="32"/>
    <n v="78512"/>
    <x v="7"/>
    <x v="477"/>
    <x v="0"/>
    <n v="99.81"/>
    <s v="Third"/>
    <x v="2"/>
    <x v="1"/>
    <x v="1"/>
    <n v="43291.17"/>
    <x v="0"/>
    <x v="46"/>
    <x v="7"/>
    <n v="3"/>
    <x v="29"/>
    <x v="2"/>
  </r>
  <r>
    <n v="4804"/>
    <x v="5"/>
    <x v="4"/>
    <n v="79.98"/>
    <x v="4"/>
    <n v="291145"/>
    <x v="7"/>
    <x v="166"/>
    <x v="1"/>
    <n v="69.8"/>
    <s v="Third"/>
    <x v="4"/>
    <x v="2"/>
    <x v="0"/>
    <n v="128953.19"/>
    <x v="2"/>
    <x v="20"/>
    <x v="7"/>
    <n v="4"/>
    <x v="30"/>
    <x v="2"/>
  </r>
  <r>
    <n v="4805"/>
    <x v="4"/>
    <x v="7"/>
    <n v="50.74"/>
    <x v="28"/>
    <n v="357669"/>
    <x v="4"/>
    <x v="737"/>
    <x v="0"/>
    <n v="82.05"/>
    <s v="Second"/>
    <x v="0"/>
    <x v="1"/>
    <x v="1"/>
    <n v="281826.69"/>
    <x v="2"/>
    <x v="41"/>
    <x v="4"/>
    <n v="0"/>
    <x v="38"/>
    <x v="5"/>
  </r>
  <r>
    <n v="4806"/>
    <x v="0"/>
    <x v="6"/>
    <n v="25.74"/>
    <x v="10"/>
    <n v="127356"/>
    <x v="0"/>
    <x v="226"/>
    <x v="1"/>
    <n v="77.459999999999994"/>
    <s v="Second"/>
    <x v="0"/>
    <x v="2"/>
    <x v="1"/>
    <n v="89960.82"/>
    <x v="2"/>
    <x v="38"/>
    <x v="0"/>
    <n v="3"/>
    <x v="7"/>
    <x v="5"/>
  </r>
  <r>
    <n v="4807"/>
    <x v="3"/>
    <x v="6"/>
    <n v="58.6"/>
    <x v="10"/>
    <n v="129627"/>
    <x v="7"/>
    <x v="17"/>
    <x v="2"/>
    <n v="53.09"/>
    <s v="Second"/>
    <x v="3"/>
    <x v="0"/>
    <x v="0"/>
    <n v="101386.11"/>
    <x v="3"/>
    <x v="26"/>
    <x v="7"/>
    <n v="1"/>
    <x v="5"/>
    <x v="0"/>
  </r>
  <r>
    <n v="4808"/>
    <x v="9"/>
    <x v="0"/>
    <n v="75.959999999999994"/>
    <x v="35"/>
    <n v="215197"/>
    <x v="3"/>
    <x v="143"/>
    <x v="2"/>
    <n v="34.700000000000003"/>
    <s v="Third"/>
    <x v="1"/>
    <x v="1"/>
    <x v="1"/>
    <n v="150778.15"/>
    <x v="3"/>
    <x v="50"/>
    <x v="3"/>
    <n v="1"/>
    <x v="2"/>
    <x v="1"/>
  </r>
  <r>
    <n v="4809"/>
    <x v="8"/>
    <x v="3"/>
    <n v="35.409999999999997"/>
    <x v="7"/>
    <n v="134524"/>
    <x v="6"/>
    <x v="330"/>
    <x v="2"/>
    <n v="36.049999999999997"/>
    <s v="First"/>
    <x v="9"/>
    <x v="2"/>
    <x v="1"/>
    <n v="95452.13"/>
    <x v="2"/>
    <x v="16"/>
    <x v="6"/>
    <n v="0"/>
    <x v="7"/>
    <x v="2"/>
  </r>
  <r>
    <n v="4810"/>
    <x v="7"/>
    <x v="2"/>
    <n v="13.76"/>
    <x v="34"/>
    <n v="149778"/>
    <x v="7"/>
    <x v="69"/>
    <x v="1"/>
    <n v="87.38"/>
    <s v="First"/>
    <x v="7"/>
    <x v="2"/>
    <x v="0"/>
    <n v="78644.91"/>
    <x v="1"/>
    <x v="24"/>
    <x v="7"/>
    <n v="0"/>
    <x v="21"/>
    <x v="4"/>
  </r>
  <r>
    <n v="4811"/>
    <x v="9"/>
    <x v="3"/>
    <n v="53.12"/>
    <x v="32"/>
    <n v="164913"/>
    <x v="1"/>
    <x v="254"/>
    <x v="0"/>
    <n v="95.3"/>
    <s v="First"/>
    <x v="6"/>
    <x v="2"/>
    <x v="0"/>
    <n v="115140.27"/>
    <x v="3"/>
    <x v="1"/>
    <x v="1"/>
    <n v="0"/>
    <x v="2"/>
    <x v="1"/>
  </r>
  <r>
    <n v="4812"/>
    <x v="1"/>
    <x v="0"/>
    <n v="29.42"/>
    <x v="0"/>
    <n v="99308"/>
    <x v="0"/>
    <x v="443"/>
    <x v="2"/>
    <n v="47.43"/>
    <s v="Third"/>
    <x v="1"/>
    <x v="0"/>
    <x v="0"/>
    <n v="78139.490000000005"/>
    <x v="1"/>
    <x v="50"/>
    <x v="0"/>
    <n v="2"/>
    <x v="38"/>
    <x v="1"/>
  </r>
  <r>
    <n v="4813"/>
    <x v="8"/>
    <x v="2"/>
    <n v="27.68"/>
    <x v="27"/>
    <n v="371601"/>
    <x v="4"/>
    <x v="791"/>
    <x v="0"/>
    <n v="68.459999999999994"/>
    <s v="Third"/>
    <x v="0"/>
    <x v="2"/>
    <x v="0"/>
    <n v="248304.52"/>
    <x v="0"/>
    <x v="5"/>
    <x v="4"/>
    <n v="0"/>
    <x v="14"/>
    <x v="4"/>
  </r>
  <r>
    <n v="4814"/>
    <x v="6"/>
    <x v="2"/>
    <n v="14.89"/>
    <x v="2"/>
    <n v="375761"/>
    <x v="8"/>
    <x v="105"/>
    <x v="1"/>
    <n v="73.510000000000005"/>
    <s v="Third"/>
    <x v="7"/>
    <x v="1"/>
    <x v="0"/>
    <n v="248353.16"/>
    <x v="0"/>
    <x v="16"/>
    <x v="8"/>
    <n v="2"/>
    <x v="8"/>
    <x v="2"/>
  </r>
  <r>
    <n v="4815"/>
    <x v="3"/>
    <x v="1"/>
    <n v="15.62"/>
    <x v="25"/>
    <n v="385318"/>
    <x v="8"/>
    <x v="463"/>
    <x v="0"/>
    <n v="88.87"/>
    <s v="Third"/>
    <x v="2"/>
    <x v="1"/>
    <x v="1"/>
    <n v="127943.62"/>
    <x v="3"/>
    <x v="30"/>
    <x v="8"/>
    <n v="5"/>
    <x v="84"/>
    <x v="0"/>
  </r>
  <r>
    <n v="4816"/>
    <x v="7"/>
    <x v="3"/>
    <n v="13.15"/>
    <x v="3"/>
    <n v="85992"/>
    <x v="4"/>
    <x v="492"/>
    <x v="0"/>
    <n v="64.260000000000005"/>
    <s v="Second"/>
    <x v="0"/>
    <x v="2"/>
    <x v="1"/>
    <n v="45874.55"/>
    <x v="2"/>
    <x v="40"/>
    <x v="4"/>
    <n v="0"/>
    <x v="21"/>
    <x v="5"/>
  </r>
  <r>
    <n v="4817"/>
    <x v="0"/>
    <x v="3"/>
    <n v="6.81"/>
    <x v="3"/>
    <n v="389632"/>
    <x v="5"/>
    <x v="147"/>
    <x v="2"/>
    <n v="48.61"/>
    <s v="First"/>
    <x v="5"/>
    <x v="1"/>
    <x v="1"/>
    <n v="229527.2"/>
    <x v="0"/>
    <x v="39"/>
    <x v="5"/>
    <n v="0"/>
    <x v="0"/>
    <x v="0"/>
  </r>
  <r>
    <n v="4818"/>
    <x v="7"/>
    <x v="0"/>
    <n v="77.03"/>
    <x v="39"/>
    <n v="334773"/>
    <x v="3"/>
    <x v="373"/>
    <x v="2"/>
    <n v="41.8"/>
    <s v="First"/>
    <x v="4"/>
    <x v="1"/>
    <x v="1"/>
    <n v="141209.42000000001"/>
    <x v="0"/>
    <x v="0"/>
    <x v="3"/>
    <n v="0"/>
    <x v="3"/>
    <x v="0"/>
  </r>
  <r>
    <n v="4819"/>
    <x v="4"/>
    <x v="3"/>
    <n v="32.840000000000003"/>
    <x v="11"/>
    <n v="324472"/>
    <x v="2"/>
    <x v="315"/>
    <x v="0"/>
    <n v="92.34"/>
    <s v="First"/>
    <x v="3"/>
    <x v="1"/>
    <x v="1"/>
    <n v="254295.09"/>
    <x v="2"/>
    <x v="9"/>
    <x v="2"/>
    <n v="0"/>
    <x v="5"/>
    <x v="5"/>
  </r>
  <r>
    <n v="4820"/>
    <x v="2"/>
    <x v="0"/>
    <n v="12.21"/>
    <x v="6"/>
    <n v="198753"/>
    <x v="3"/>
    <x v="350"/>
    <x v="0"/>
    <n v="80.010000000000005"/>
    <s v="First"/>
    <x v="4"/>
    <x v="2"/>
    <x v="0"/>
    <n v="83923.92"/>
    <x v="2"/>
    <x v="41"/>
    <x v="3"/>
    <n v="0"/>
    <x v="3"/>
    <x v="5"/>
  </r>
  <r>
    <n v="4821"/>
    <x v="5"/>
    <x v="4"/>
    <n v="39.53"/>
    <x v="4"/>
    <n v="357234"/>
    <x v="5"/>
    <x v="302"/>
    <x v="1"/>
    <n v="72.489999999999995"/>
    <s v="Second"/>
    <x v="6"/>
    <x v="1"/>
    <x v="0"/>
    <n v="256669.8"/>
    <x v="3"/>
    <x v="2"/>
    <x v="5"/>
    <n v="5"/>
    <x v="12"/>
    <x v="2"/>
  </r>
  <r>
    <n v="4822"/>
    <x v="4"/>
    <x v="3"/>
    <n v="51.99"/>
    <x v="14"/>
    <n v="71048"/>
    <x v="5"/>
    <x v="657"/>
    <x v="1"/>
    <n v="83.32"/>
    <s v="Second"/>
    <x v="6"/>
    <x v="2"/>
    <x v="0"/>
    <n v="43779.360000000001"/>
    <x v="0"/>
    <x v="27"/>
    <x v="5"/>
    <n v="5"/>
    <x v="39"/>
    <x v="4"/>
  </r>
  <r>
    <n v="4823"/>
    <x v="2"/>
    <x v="0"/>
    <n v="51.22"/>
    <x v="6"/>
    <n v="147396"/>
    <x v="6"/>
    <x v="261"/>
    <x v="0"/>
    <n v="71.290000000000006"/>
    <s v="First"/>
    <x v="9"/>
    <x v="1"/>
    <x v="0"/>
    <n v="104779.89"/>
    <x v="1"/>
    <x v="18"/>
    <x v="6"/>
    <n v="0"/>
    <x v="7"/>
    <x v="5"/>
  </r>
  <r>
    <n v="4824"/>
    <x v="0"/>
    <x v="1"/>
    <n v="75.510000000000005"/>
    <x v="19"/>
    <n v="77764"/>
    <x v="5"/>
    <x v="545"/>
    <x v="0"/>
    <n v="93.94"/>
    <s v="Second"/>
    <x v="1"/>
    <x v="1"/>
    <x v="1"/>
    <n v="45216.78"/>
    <x v="0"/>
    <x v="16"/>
    <x v="5"/>
    <n v="8"/>
    <x v="25"/>
    <x v="2"/>
  </r>
  <r>
    <n v="4825"/>
    <x v="1"/>
    <x v="1"/>
    <n v="68.12"/>
    <x v="25"/>
    <n v="157843"/>
    <x v="7"/>
    <x v="133"/>
    <x v="0"/>
    <n v="73.47"/>
    <s v="Third"/>
    <x v="3"/>
    <x v="1"/>
    <x v="1"/>
    <n v="112579.7"/>
    <x v="0"/>
    <x v="3"/>
    <x v="7"/>
    <n v="1"/>
    <x v="7"/>
    <x v="3"/>
  </r>
  <r>
    <n v="4826"/>
    <x v="6"/>
    <x v="6"/>
    <n v="54.27"/>
    <x v="33"/>
    <n v="140000"/>
    <x v="3"/>
    <x v="108"/>
    <x v="2"/>
    <n v="43.66"/>
    <s v="First"/>
    <x v="4"/>
    <x v="0"/>
    <x v="0"/>
    <n v="106310.27"/>
    <x v="2"/>
    <x v="35"/>
    <x v="3"/>
    <n v="0"/>
    <x v="27"/>
    <x v="5"/>
  </r>
  <r>
    <n v="4827"/>
    <x v="5"/>
    <x v="3"/>
    <n v="59.29"/>
    <x v="14"/>
    <n v="148859"/>
    <x v="6"/>
    <x v="720"/>
    <x v="0"/>
    <n v="83.68"/>
    <s v="Second"/>
    <x v="3"/>
    <x v="1"/>
    <x v="0"/>
    <n v="74890.22"/>
    <x v="0"/>
    <x v="45"/>
    <x v="6"/>
    <n v="2"/>
    <x v="6"/>
    <x v="2"/>
  </r>
  <r>
    <n v="4828"/>
    <x v="0"/>
    <x v="0"/>
    <n v="61.98"/>
    <x v="6"/>
    <n v="325539"/>
    <x v="7"/>
    <x v="783"/>
    <x v="0"/>
    <n v="93.52"/>
    <s v="Second"/>
    <x v="2"/>
    <x v="2"/>
    <x v="1"/>
    <n v="186178.28"/>
    <x v="1"/>
    <x v="22"/>
    <x v="7"/>
    <n v="3"/>
    <x v="4"/>
    <x v="0"/>
  </r>
  <r>
    <n v="4829"/>
    <x v="5"/>
    <x v="4"/>
    <n v="55.43"/>
    <x v="16"/>
    <n v="376925"/>
    <x v="6"/>
    <x v="115"/>
    <x v="2"/>
    <n v="32.43"/>
    <s v="Second"/>
    <x v="2"/>
    <x v="2"/>
    <x v="0"/>
    <n v="244358.37"/>
    <x v="2"/>
    <x v="22"/>
    <x v="6"/>
    <n v="4"/>
    <x v="18"/>
    <x v="0"/>
  </r>
  <r>
    <n v="4830"/>
    <x v="9"/>
    <x v="1"/>
    <n v="46.54"/>
    <x v="37"/>
    <n v="71651"/>
    <x v="4"/>
    <x v="813"/>
    <x v="2"/>
    <n v="27.57"/>
    <s v="Second"/>
    <x v="0"/>
    <x v="1"/>
    <x v="0"/>
    <n v="31654.57"/>
    <x v="2"/>
    <x v="28"/>
    <x v="4"/>
    <n v="0"/>
    <x v="30"/>
    <x v="4"/>
  </r>
  <r>
    <n v="4831"/>
    <x v="9"/>
    <x v="1"/>
    <n v="32.880000000000003"/>
    <x v="1"/>
    <n v="254511"/>
    <x v="6"/>
    <x v="431"/>
    <x v="2"/>
    <n v="33.229999999999997"/>
    <s v="Second"/>
    <x v="6"/>
    <x v="0"/>
    <x v="1"/>
    <n v="128740.44"/>
    <x v="2"/>
    <x v="15"/>
    <x v="6"/>
    <n v="3"/>
    <x v="1"/>
    <x v="0"/>
  </r>
  <r>
    <n v="4832"/>
    <x v="7"/>
    <x v="0"/>
    <n v="24.69"/>
    <x v="35"/>
    <n v="227451"/>
    <x v="4"/>
    <x v="110"/>
    <x v="1"/>
    <n v="77.95"/>
    <s v="First"/>
    <x v="0"/>
    <x v="1"/>
    <x v="0"/>
    <n v="154914.72"/>
    <x v="2"/>
    <x v="18"/>
    <x v="4"/>
    <n v="0"/>
    <x v="13"/>
    <x v="5"/>
  </r>
  <r>
    <n v="4833"/>
    <x v="1"/>
    <x v="3"/>
    <n v="59.51"/>
    <x v="7"/>
    <n v="165699"/>
    <x v="9"/>
    <x v="360"/>
    <x v="1"/>
    <n v="95.03"/>
    <s v="Second"/>
    <x v="0"/>
    <x v="0"/>
    <x v="0"/>
    <n v="113323.93"/>
    <x v="1"/>
    <x v="1"/>
    <x v="9"/>
    <n v="1"/>
    <x v="13"/>
    <x v="1"/>
  </r>
  <r>
    <n v="4834"/>
    <x v="6"/>
    <x v="6"/>
    <n v="40.57"/>
    <x v="24"/>
    <n v="336810"/>
    <x v="3"/>
    <x v="194"/>
    <x v="1"/>
    <n v="94.1"/>
    <s v="Second"/>
    <x v="4"/>
    <x v="1"/>
    <x v="0"/>
    <n v="199242.54"/>
    <x v="3"/>
    <x v="10"/>
    <x v="3"/>
    <n v="0"/>
    <x v="0"/>
    <x v="4"/>
  </r>
  <r>
    <n v="4835"/>
    <x v="8"/>
    <x v="3"/>
    <n v="16.28"/>
    <x v="3"/>
    <n v="101476"/>
    <x v="5"/>
    <x v="436"/>
    <x v="2"/>
    <n v="28.29"/>
    <s v="Second"/>
    <x v="0"/>
    <x v="2"/>
    <x v="1"/>
    <n v="49156.91"/>
    <x v="1"/>
    <x v="0"/>
    <x v="5"/>
    <n v="9"/>
    <x v="16"/>
    <x v="0"/>
  </r>
  <r>
    <n v="4836"/>
    <x v="2"/>
    <x v="3"/>
    <n v="40.840000000000003"/>
    <x v="14"/>
    <n v="229969"/>
    <x v="4"/>
    <x v="412"/>
    <x v="1"/>
    <n v="61.89"/>
    <s v="Third"/>
    <x v="0"/>
    <x v="2"/>
    <x v="0"/>
    <n v="208154.62"/>
    <x v="3"/>
    <x v="4"/>
    <x v="4"/>
    <n v="0"/>
    <x v="108"/>
    <x v="0"/>
  </r>
  <r>
    <n v="4837"/>
    <x v="4"/>
    <x v="2"/>
    <n v="56.1"/>
    <x v="8"/>
    <n v="253364"/>
    <x v="4"/>
    <x v="559"/>
    <x v="1"/>
    <n v="90.8"/>
    <s v="Second"/>
    <x v="0"/>
    <x v="2"/>
    <x v="1"/>
    <n v="193601.39"/>
    <x v="0"/>
    <x v="23"/>
    <x v="4"/>
    <n v="0"/>
    <x v="27"/>
    <x v="4"/>
  </r>
  <r>
    <n v="4838"/>
    <x v="0"/>
    <x v="5"/>
    <n v="11.9"/>
    <x v="15"/>
    <n v="209093"/>
    <x v="1"/>
    <x v="443"/>
    <x v="1"/>
    <n v="75.73"/>
    <s v="Second"/>
    <x v="1"/>
    <x v="1"/>
    <x v="0"/>
    <n v="159516.14000000001"/>
    <x v="2"/>
    <x v="33"/>
    <x v="1"/>
    <n v="3"/>
    <x v="27"/>
    <x v="1"/>
  </r>
  <r>
    <n v="4839"/>
    <x v="3"/>
    <x v="2"/>
    <n v="42.68"/>
    <x v="38"/>
    <n v="122980"/>
    <x v="6"/>
    <x v="252"/>
    <x v="2"/>
    <n v="31.33"/>
    <s v="Third"/>
    <x v="4"/>
    <x v="2"/>
    <x v="0"/>
    <n v="74263.69"/>
    <x v="0"/>
    <x v="5"/>
    <x v="6"/>
    <n v="5"/>
    <x v="20"/>
    <x v="4"/>
  </r>
  <r>
    <n v="4840"/>
    <x v="1"/>
    <x v="7"/>
    <n v="66.03"/>
    <x v="36"/>
    <n v="99044"/>
    <x v="0"/>
    <x v="24"/>
    <x v="0"/>
    <n v="94.64"/>
    <s v="Second"/>
    <x v="0"/>
    <x v="2"/>
    <x v="0"/>
    <n v="41969.94"/>
    <x v="3"/>
    <x v="39"/>
    <x v="0"/>
    <n v="3"/>
    <x v="3"/>
    <x v="0"/>
  </r>
  <r>
    <n v="4841"/>
    <x v="2"/>
    <x v="0"/>
    <n v="19.21"/>
    <x v="39"/>
    <n v="84656"/>
    <x v="3"/>
    <x v="833"/>
    <x v="2"/>
    <n v="44.43"/>
    <s v="First"/>
    <x v="4"/>
    <x v="1"/>
    <x v="0"/>
    <n v="58286.080000000002"/>
    <x v="0"/>
    <x v="29"/>
    <x v="3"/>
    <n v="0"/>
    <x v="22"/>
    <x v="1"/>
  </r>
  <r>
    <n v="4842"/>
    <x v="8"/>
    <x v="1"/>
    <n v="33.700000000000003"/>
    <x v="25"/>
    <n v="355893"/>
    <x v="5"/>
    <x v="496"/>
    <x v="0"/>
    <n v="91.18"/>
    <s v="First"/>
    <x v="5"/>
    <x v="2"/>
    <x v="0"/>
    <n v="248429.74"/>
    <x v="1"/>
    <x v="25"/>
    <x v="5"/>
    <n v="0"/>
    <x v="2"/>
    <x v="3"/>
  </r>
  <r>
    <n v="4843"/>
    <x v="0"/>
    <x v="7"/>
    <n v="19.11"/>
    <x v="28"/>
    <n v="137513"/>
    <x v="3"/>
    <x v="395"/>
    <x v="2"/>
    <n v="54.87"/>
    <s v="Third"/>
    <x v="1"/>
    <x v="2"/>
    <x v="0"/>
    <n v="76320.13"/>
    <x v="0"/>
    <x v="12"/>
    <x v="3"/>
    <n v="1"/>
    <x v="19"/>
    <x v="4"/>
  </r>
  <r>
    <n v="4844"/>
    <x v="9"/>
    <x v="5"/>
    <n v="43.9"/>
    <x v="5"/>
    <n v="101443"/>
    <x v="1"/>
    <x v="50"/>
    <x v="0"/>
    <n v="66.099999999999994"/>
    <s v="Second"/>
    <x v="6"/>
    <x v="2"/>
    <x v="0"/>
    <n v="47659.61"/>
    <x v="1"/>
    <x v="12"/>
    <x v="1"/>
    <n v="0"/>
    <x v="17"/>
    <x v="4"/>
  </r>
  <r>
    <n v="4845"/>
    <x v="1"/>
    <x v="3"/>
    <n v="65.66"/>
    <x v="7"/>
    <n v="374256"/>
    <x v="3"/>
    <x v="552"/>
    <x v="0"/>
    <n v="29.63"/>
    <s v="Third"/>
    <x v="1"/>
    <x v="2"/>
    <x v="0"/>
    <n v="230283.47"/>
    <x v="1"/>
    <x v="48"/>
    <x v="3"/>
    <n v="1"/>
    <x v="39"/>
    <x v="5"/>
  </r>
  <r>
    <n v="4846"/>
    <x v="0"/>
    <x v="7"/>
    <n v="19.43"/>
    <x v="17"/>
    <n v="329412"/>
    <x v="4"/>
    <x v="116"/>
    <x v="0"/>
    <n v="75.08"/>
    <s v="First"/>
    <x v="0"/>
    <x v="0"/>
    <x v="0"/>
    <n v="227735.49"/>
    <x v="3"/>
    <x v="9"/>
    <x v="4"/>
    <n v="0"/>
    <x v="22"/>
    <x v="5"/>
  </r>
  <r>
    <n v="4847"/>
    <x v="2"/>
    <x v="5"/>
    <n v="50.64"/>
    <x v="13"/>
    <n v="111136"/>
    <x v="1"/>
    <x v="157"/>
    <x v="0"/>
    <n v="86.24"/>
    <s v="First"/>
    <x v="6"/>
    <x v="1"/>
    <x v="1"/>
    <n v="27281.69"/>
    <x v="3"/>
    <x v="45"/>
    <x v="1"/>
    <n v="0"/>
    <x v="70"/>
    <x v="2"/>
  </r>
  <r>
    <n v="4848"/>
    <x v="9"/>
    <x v="7"/>
    <n v="29.28"/>
    <x v="36"/>
    <n v="115085"/>
    <x v="1"/>
    <x v="59"/>
    <x v="0"/>
    <n v="63.88"/>
    <s v="Second"/>
    <x v="1"/>
    <x v="2"/>
    <x v="1"/>
    <n v="80937.78"/>
    <x v="3"/>
    <x v="12"/>
    <x v="1"/>
    <n v="3"/>
    <x v="2"/>
    <x v="4"/>
  </r>
  <r>
    <n v="4849"/>
    <x v="9"/>
    <x v="5"/>
    <n v="44.75"/>
    <x v="13"/>
    <n v="349825"/>
    <x v="4"/>
    <x v="843"/>
    <x v="2"/>
    <n v="50.47"/>
    <s v="Third"/>
    <x v="0"/>
    <x v="2"/>
    <x v="0"/>
    <n v="156482.06"/>
    <x v="2"/>
    <x v="37"/>
    <x v="4"/>
    <n v="0"/>
    <x v="11"/>
    <x v="2"/>
  </r>
  <r>
    <n v="4850"/>
    <x v="2"/>
    <x v="1"/>
    <n v="18.68"/>
    <x v="19"/>
    <n v="204858"/>
    <x v="4"/>
    <x v="4"/>
    <x v="0"/>
    <n v="69.22"/>
    <s v="Third"/>
    <x v="0"/>
    <x v="2"/>
    <x v="1"/>
    <n v="132750.96"/>
    <x v="3"/>
    <x v="20"/>
    <x v="4"/>
    <n v="0"/>
    <x v="18"/>
    <x v="2"/>
  </r>
  <r>
    <n v="4851"/>
    <x v="9"/>
    <x v="5"/>
    <n v="77.63"/>
    <x v="15"/>
    <n v="328376"/>
    <x v="0"/>
    <x v="25"/>
    <x v="0"/>
    <n v="71.64"/>
    <s v="Second"/>
    <x v="4"/>
    <x v="1"/>
    <x v="1"/>
    <n v="138617.04999999999"/>
    <x v="2"/>
    <x v="42"/>
    <x v="0"/>
    <n v="1"/>
    <x v="3"/>
    <x v="5"/>
  </r>
  <r>
    <n v="4852"/>
    <x v="4"/>
    <x v="4"/>
    <n v="14.44"/>
    <x v="18"/>
    <n v="325986"/>
    <x v="7"/>
    <x v="365"/>
    <x v="2"/>
    <n v="35.979999999999997"/>
    <s v="Second"/>
    <x v="4"/>
    <x v="2"/>
    <x v="0"/>
    <n v="240012.38"/>
    <x v="3"/>
    <x v="4"/>
    <x v="7"/>
    <n v="4"/>
    <x v="28"/>
    <x v="0"/>
  </r>
  <r>
    <n v="4853"/>
    <x v="2"/>
    <x v="0"/>
    <n v="34.270000000000003"/>
    <x v="6"/>
    <n v="293401"/>
    <x v="9"/>
    <x v="512"/>
    <x v="1"/>
    <n v="90.24"/>
    <s v="Second"/>
    <x v="1"/>
    <x v="2"/>
    <x v="0"/>
    <n v="125164.7"/>
    <x v="3"/>
    <x v="3"/>
    <x v="9"/>
    <n v="0"/>
    <x v="15"/>
    <x v="3"/>
  </r>
  <r>
    <n v="4854"/>
    <x v="3"/>
    <x v="2"/>
    <n v="6.47"/>
    <x v="2"/>
    <n v="145177"/>
    <x v="4"/>
    <x v="560"/>
    <x v="1"/>
    <n v="80.760000000000005"/>
    <s v="Second"/>
    <x v="0"/>
    <x v="2"/>
    <x v="0"/>
    <n v="101848.15"/>
    <x v="2"/>
    <x v="45"/>
    <x v="4"/>
    <n v="0"/>
    <x v="2"/>
    <x v="2"/>
  </r>
  <r>
    <n v="4855"/>
    <x v="3"/>
    <x v="6"/>
    <n v="57.66"/>
    <x v="24"/>
    <n v="338343"/>
    <x v="8"/>
    <x v="730"/>
    <x v="1"/>
    <n v="60.84"/>
    <s v="First"/>
    <x v="8"/>
    <x v="0"/>
    <x v="0"/>
    <n v="225846.39"/>
    <x v="2"/>
    <x v="41"/>
    <x v="8"/>
    <n v="0"/>
    <x v="14"/>
    <x v="5"/>
  </r>
  <r>
    <n v="4856"/>
    <x v="4"/>
    <x v="3"/>
    <n v="33.840000000000003"/>
    <x v="32"/>
    <n v="59748"/>
    <x v="1"/>
    <x v="233"/>
    <x v="2"/>
    <n v="28.25"/>
    <s v="First"/>
    <x v="6"/>
    <x v="0"/>
    <x v="0"/>
    <n v="28637.31"/>
    <x v="2"/>
    <x v="9"/>
    <x v="1"/>
    <n v="0"/>
    <x v="16"/>
    <x v="5"/>
  </r>
  <r>
    <n v="4857"/>
    <x v="3"/>
    <x v="0"/>
    <n v="57.48"/>
    <x v="39"/>
    <n v="206261"/>
    <x v="0"/>
    <x v="692"/>
    <x v="2"/>
    <n v="43.02"/>
    <s v="First"/>
    <x v="2"/>
    <x v="0"/>
    <x v="0"/>
    <n v="123127.2"/>
    <x v="1"/>
    <x v="31"/>
    <x v="0"/>
    <n v="0"/>
    <x v="20"/>
    <x v="1"/>
  </r>
  <r>
    <n v="4858"/>
    <x v="6"/>
    <x v="5"/>
    <n v="36.950000000000003"/>
    <x v="13"/>
    <n v="130340"/>
    <x v="1"/>
    <x v="506"/>
    <x v="0"/>
    <n v="27.44"/>
    <s v="First"/>
    <x v="6"/>
    <x v="2"/>
    <x v="0"/>
    <n v="93009.97"/>
    <x v="3"/>
    <x v="30"/>
    <x v="1"/>
    <n v="0"/>
    <x v="7"/>
    <x v="0"/>
  </r>
  <r>
    <n v="4859"/>
    <x v="0"/>
    <x v="0"/>
    <n v="36.26"/>
    <x v="35"/>
    <n v="310394"/>
    <x v="4"/>
    <x v="647"/>
    <x v="0"/>
    <n v="86.44"/>
    <s v="Third"/>
    <x v="0"/>
    <x v="0"/>
    <x v="0"/>
    <n v="193985.9"/>
    <x v="0"/>
    <x v="19"/>
    <x v="4"/>
    <n v="0"/>
    <x v="39"/>
    <x v="2"/>
  </r>
  <r>
    <n v="4860"/>
    <x v="7"/>
    <x v="7"/>
    <n v="46.13"/>
    <x v="17"/>
    <n v="138229"/>
    <x v="4"/>
    <x v="685"/>
    <x v="0"/>
    <n v="60.22"/>
    <s v="Second"/>
    <x v="0"/>
    <x v="2"/>
    <x v="0"/>
    <n v="69113.09"/>
    <x v="2"/>
    <x v="15"/>
    <x v="4"/>
    <n v="0"/>
    <x v="6"/>
    <x v="0"/>
  </r>
  <r>
    <n v="4861"/>
    <x v="2"/>
    <x v="3"/>
    <n v="36.31"/>
    <x v="11"/>
    <n v="301779"/>
    <x v="4"/>
    <x v="749"/>
    <x v="0"/>
    <n v="86.21"/>
    <s v="Second"/>
    <x v="0"/>
    <x v="0"/>
    <x v="0"/>
    <n v="195775.29"/>
    <x v="2"/>
    <x v="36"/>
    <x v="4"/>
    <n v="0"/>
    <x v="18"/>
    <x v="1"/>
  </r>
  <r>
    <n v="4862"/>
    <x v="2"/>
    <x v="1"/>
    <n v="5.0199999999999996"/>
    <x v="26"/>
    <n v="328652"/>
    <x v="4"/>
    <x v="312"/>
    <x v="0"/>
    <n v="27.61"/>
    <s v="First"/>
    <x v="0"/>
    <x v="1"/>
    <x v="1"/>
    <n v="154387.74"/>
    <x v="3"/>
    <x v="40"/>
    <x v="4"/>
    <n v="0"/>
    <x v="17"/>
    <x v="5"/>
  </r>
  <r>
    <n v="4863"/>
    <x v="7"/>
    <x v="5"/>
    <n v="38.450000000000003"/>
    <x v="5"/>
    <n v="244937"/>
    <x v="1"/>
    <x v="793"/>
    <x v="1"/>
    <n v="63.6"/>
    <s v="Second"/>
    <x v="4"/>
    <x v="2"/>
    <x v="1"/>
    <n v="131183.10999999999"/>
    <x v="0"/>
    <x v="41"/>
    <x v="1"/>
    <n v="2"/>
    <x v="36"/>
    <x v="5"/>
  </r>
  <r>
    <n v="4864"/>
    <x v="4"/>
    <x v="5"/>
    <n v="40.130000000000003"/>
    <x v="13"/>
    <n v="397434"/>
    <x v="1"/>
    <x v="723"/>
    <x v="1"/>
    <n v="64.92"/>
    <s v="First"/>
    <x v="6"/>
    <x v="2"/>
    <x v="1"/>
    <n v="263506.42"/>
    <x v="1"/>
    <x v="1"/>
    <x v="1"/>
    <n v="0"/>
    <x v="8"/>
    <x v="1"/>
  </r>
  <r>
    <n v="4865"/>
    <x v="2"/>
    <x v="4"/>
    <n v="8.4700000000000006"/>
    <x v="4"/>
    <n v="321345"/>
    <x v="7"/>
    <x v="156"/>
    <x v="1"/>
    <n v="76.290000000000006"/>
    <s v="Second"/>
    <x v="6"/>
    <x v="2"/>
    <x v="0"/>
    <n v="231978.96"/>
    <x v="0"/>
    <x v="19"/>
    <x v="7"/>
    <n v="2"/>
    <x v="12"/>
    <x v="2"/>
  </r>
  <r>
    <n v="4866"/>
    <x v="4"/>
    <x v="1"/>
    <n v="15.95"/>
    <x v="1"/>
    <n v="365753"/>
    <x v="2"/>
    <x v="63"/>
    <x v="1"/>
    <n v="61.29"/>
    <s v="Second"/>
    <x v="2"/>
    <x v="2"/>
    <x v="1"/>
    <n v="234018.34"/>
    <x v="3"/>
    <x v="11"/>
    <x v="2"/>
    <n v="2"/>
    <x v="9"/>
    <x v="4"/>
  </r>
  <r>
    <n v="4867"/>
    <x v="4"/>
    <x v="2"/>
    <n v="50.59"/>
    <x v="27"/>
    <n v="341660"/>
    <x v="1"/>
    <x v="755"/>
    <x v="1"/>
    <n v="29.68"/>
    <s v="First"/>
    <x v="6"/>
    <x v="1"/>
    <x v="0"/>
    <n v="179666.07"/>
    <x v="1"/>
    <x v="48"/>
    <x v="1"/>
    <n v="0"/>
    <x v="21"/>
    <x v="5"/>
  </r>
  <r>
    <n v="4868"/>
    <x v="5"/>
    <x v="1"/>
    <n v="55.64"/>
    <x v="19"/>
    <n v="278941"/>
    <x v="2"/>
    <x v="284"/>
    <x v="1"/>
    <n v="83.92"/>
    <s v="Second"/>
    <x v="2"/>
    <x v="2"/>
    <x v="1"/>
    <n v="168146.14"/>
    <x v="0"/>
    <x v="44"/>
    <x v="2"/>
    <n v="2"/>
    <x v="20"/>
    <x v="2"/>
  </r>
  <r>
    <n v="4869"/>
    <x v="9"/>
    <x v="5"/>
    <n v="43.46"/>
    <x v="15"/>
    <n v="68119"/>
    <x v="5"/>
    <x v="47"/>
    <x v="1"/>
    <n v="29.03"/>
    <s v="Third"/>
    <x v="8"/>
    <x v="2"/>
    <x v="0"/>
    <n v="45032.98"/>
    <x v="2"/>
    <x v="37"/>
    <x v="5"/>
    <n v="1"/>
    <x v="8"/>
    <x v="2"/>
  </r>
  <r>
    <n v="4870"/>
    <x v="6"/>
    <x v="1"/>
    <n v="8.85"/>
    <x v="19"/>
    <n v="308215"/>
    <x v="1"/>
    <x v="343"/>
    <x v="1"/>
    <n v="62.48"/>
    <s v="Third"/>
    <x v="2"/>
    <x v="1"/>
    <x v="0"/>
    <n v="229543.02"/>
    <x v="2"/>
    <x v="32"/>
    <x v="1"/>
    <n v="1"/>
    <x v="28"/>
    <x v="1"/>
  </r>
  <r>
    <n v="4871"/>
    <x v="2"/>
    <x v="7"/>
    <n v="24.6"/>
    <x v="36"/>
    <n v="366463"/>
    <x v="0"/>
    <x v="696"/>
    <x v="2"/>
    <n v="53.78"/>
    <s v="First"/>
    <x v="2"/>
    <x v="1"/>
    <x v="1"/>
    <n v="129895.26"/>
    <x v="3"/>
    <x v="19"/>
    <x v="0"/>
    <n v="0"/>
    <x v="59"/>
    <x v="2"/>
  </r>
  <r>
    <n v="4872"/>
    <x v="4"/>
    <x v="0"/>
    <n v="22.06"/>
    <x v="29"/>
    <n v="269978"/>
    <x v="7"/>
    <x v="183"/>
    <x v="2"/>
    <n v="42.06"/>
    <s v="Second"/>
    <x v="4"/>
    <x v="0"/>
    <x v="1"/>
    <n v="142760.20000000001"/>
    <x v="0"/>
    <x v="45"/>
    <x v="7"/>
    <n v="4"/>
    <x v="21"/>
    <x v="2"/>
  </r>
  <r>
    <n v="4873"/>
    <x v="6"/>
    <x v="2"/>
    <n v="13.64"/>
    <x v="34"/>
    <n v="153680"/>
    <x v="6"/>
    <x v="466"/>
    <x v="0"/>
    <n v="93.88"/>
    <s v="First"/>
    <x v="9"/>
    <x v="2"/>
    <x v="1"/>
    <n v="69440.12"/>
    <x v="1"/>
    <x v="23"/>
    <x v="6"/>
    <n v="0"/>
    <x v="11"/>
    <x v="4"/>
  </r>
  <r>
    <n v="4874"/>
    <x v="3"/>
    <x v="4"/>
    <n v="7.01"/>
    <x v="16"/>
    <n v="214265"/>
    <x v="9"/>
    <x v="436"/>
    <x v="2"/>
    <n v="30.29"/>
    <s v="Third"/>
    <x v="0"/>
    <x v="2"/>
    <x v="1"/>
    <n v="91735.69"/>
    <x v="3"/>
    <x v="23"/>
    <x v="9"/>
    <n v="1"/>
    <x v="15"/>
    <x v="4"/>
  </r>
  <r>
    <n v="4875"/>
    <x v="9"/>
    <x v="3"/>
    <n v="68.39"/>
    <x v="32"/>
    <n v="194680"/>
    <x v="1"/>
    <x v="548"/>
    <x v="2"/>
    <n v="57.62"/>
    <s v="First"/>
    <x v="6"/>
    <x v="0"/>
    <x v="0"/>
    <n v="124765.9"/>
    <x v="0"/>
    <x v="40"/>
    <x v="1"/>
    <n v="0"/>
    <x v="9"/>
    <x v="5"/>
  </r>
  <r>
    <n v="4876"/>
    <x v="6"/>
    <x v="0"/>
    <n v="11.14"/>
    <x v="0"/>
    <n v="322755"/>
    <x v="9"/>
    <x v="769"/>
    <x v="2"/>
    <n v="34.71"/>
    <s v="Third"/>
    <x v="1"/>
    <x v="1"/>
    <x v="0"/>
    <n v="133052.66"/>
    <x v="0"/>
    <x v="39"/>
    <x v="9"/>
    <n v="0"/>
    <x v="33"/>
    <x v="0"/>
  </r>
  <r>
    <n v="4877"/>
    <x v="4"/>
    <x v="3"/>
    <n v="26.8"/>
    <x v="32"/>
    <n v="78886"/>
    <x v="7"/>
    <x v="574"/>
    <x v="2"/>
    <n v="29.12"/>
    <s v="Third"/>
    <x v="0"/>
    <x v="2"/>
    <x v="0"/>
    <n v="34379.58"/>
    <x v="3"/>
    <x v="1"/>
    <x v="7"/>
    <n v="6"/>
    <x v="30"/>
    <x v="1"/>
  </r>
  <r>
    <n v="4878"/>
    <x v="9"/>
    <x v="2"/>
    <n v="52.82"/>
    <x v="27"/>
    <n v="91710"/>
    <x v="7"/>
    <x v="378"/>
    <x v="0"/>
    <n v="66.44"/>
    <s v="Third"/>
    <x v="0"/>
    <x v="1"/>
    <x v="0"/>
    <n v="65269.25"/>
    <x v="0"/>
    <x v="41"/>
    <x v="7"/>
    <n v="6"/>
    <x v="7"/>
    <x v="5"/>
  </r>
  <r>
    <n v="4879"/>
    <x v="5"/>
    <x v="5"/>
    <n v="27.57"/>
    <x v="5"/>
    <n v="329868"/>
    <x v="1"/>
    <x v="625"/>
    <x v="1"/>
    <n v="93.73"/>
    <s v="First"/>
    <x v="6"/>
    <x v="1"/>
    <x v="0"/>
    <n v="223905.36"/>
    <x v="1"/>
    <x v="21"/>
    <x v="1"/>
    <n v="0"/>
    <x v="13"/>
    <x v="1"/>
  </r>
  <r>
    <n v="4880"/>
    <x v="1"/>
    <x v="7"/>
    <n v="79.819999999999993"/>
    <x v="36"/>
    <n v="393686"/>
    <x v="3"/>
    <x v="342"/>
    <x v="2"/>
    <n v="43.58"/>
    <s v="Third"/>
    <x v="4"/>
    <x v="1"/>
    <x v="1"/>
    <n v="302653.3"/>
    <x v="3"/>
    <x v="4"/>
    <x v="3"/>
    <n v="0"/>
    <x v="34"/>
    <x v="0"/>
  </r>
  <r>
    <n v="4881"/>
    <x v="5"/>
    <x v="1"/>
    <n v="52.34"/>
    <x v="26"/>
    <n v="72381"/>
    <x v="8"/>
    <x v="35"/>
    <x v="0"/>
    <n v="95.86"/>
    <s v="First"/>
    <x v="8"/>
    <x v="0"/>
    <x v="0"/>
    <n v="45254.85"/>
    <x v="1"/>
    <x v="45"/>
    <x v="8"/>
    <n v="0"/>
    <x v="37"/>
    <x v="2"/>
  </r>
  <r>
    <n v="4882"/>
    <x v="4"/>
    <x v="6"/>
    <n v="25.06"/>
    <x v="31"/>
    <n v="215529"/>
    <x v="3"/>
    <x v="397"/>
    <x v="1"/>
    <n v="97.28"/>
    <s v="First"/>
    <x v="4"/>
    <x v="2"/>
    <x v="0"/>
    <n v="145174.72"/>
    <x v="3"/>
    <x v="50"/>
    <x v="3"/>
    <n v="0"/>
    <x v="14"/>
    <x v="1"/>
  </r>
  <r>
    <n v="4883"/>
    <x v="2"/>
    <x v="1"/>
    <n v="59.38"/>
    <x v="25"/>
    <n v="200238"/>
    <x v="9"/>
    <x v="31"/>
    <x v="0"/>
    <n v="91.48"/>
    <s v="Third"/>
    <x v="1"/>
    <x v="2"/>
    <x v="0"/>
    <n v="142209.66"/>
    <x v="0"/>
    <x v="10"/>
    <x v="9"/>
    <n v="0"/>
    <x v="7"/>
    <x v="4"/>
  </r>
  <r>
    <n v="4884"/>
    <x v="6"/>
    <x v="2"/>
    <n v="44.92"/>
    <x v="38"/>
    <n v="294327"/>
    <x v="6"/>
    <x v="19"/>
    <x v="0"/>
    <n v="75.81"/>
    <s v="First"/>
    <x v="9"/>
    <x v="2"/>
    <x v="0"/>
    <n v="166180.39000000001"/>
    <x v="0"/>
    <x v="22"/>
    <x v="6"/>
    <n v="0"/>
    <x v="19"/>
    <x v="0"/>
  </r>
  <r>
    <n v="4885"/>
    <x v="8"/>
    <x v="7"/>
    <n v="31.38"/>
    <x v="28"/>
    <n v="69958"/>
    <x v="5"/>
    <x v="96"/>
    <x v="2"/>
    <n v="36.9"/>
    <s v="Third"/>
    <x v="4"/>
    <x v="1"/>
    <x v="1"/>
    <n v="38953.47"/>
    <x v="1"/>
    <x v="0"/>
    <x v="5"/>
    <n v="7"/>
    <x v="19"/>
    <x v="0"/>
  </r>
  <r>
    <n v="4886"/>
    <x v="0"/>
    <x v="6"/>
    <n v="74.3"/>
    <x v="33"/>
    <n v="193805"/>
    <x v="9"/>
    <x v="861"/>
    <x v="0"/>
    <n v="81.62"/>
    <s v="First"/>
    <x v="1"/>
    <x v="2"/>
    <x v="0"/>
    <n v="104380.93"/>
    <x v="1"/>
    <x v="32"/>
    <x v="9"/>
    <n v="0"/>
    <x v="36"/>
    <x v="1"/>
  </r>
  <r>
    <n v="4887"/>
    <x v="9"/>
    <x v="4"/>
    <n v="68.05"/>
    <x v="22"/>
    <n v="132695"/>
    <x v="9"/>
    <x v="238"/>
    <x v="2"/>
    <n v="50.75"/>
    <s v="First"/>
    <x v="1"/>
    <x v="1"/>
    <x v="0"/>
    <n v="77166.39"/>
    <x v="1"/>
    <x v="25"/>
    <x v="9"/>
    <n v="0"/>
    <x v="25"/>
    <x v="3"/>
  </r>
  <r>
    <n v="4888"/>
    <x v="6"/>
    <x v="6"/>
    <n v="19.68"/>
    <x v="31"/>
    <n v="357762"/>
    <x v="2"/>
    <x v="600"/>
    <x v="2"/>
    <n v="56.66"/>
    <s v="Third"/>
    <x v="3"/>
    <x v="2"/>
    <x v="1"/>
    <n v="176966.16"/>
    <x v="2"/>
    <x v="30"/>
    <x v="2"/>
    <n v="0"/>
    <x v="31"/>
    <x v="0"/>
  </r>
  <r>
    <n v="4889"/>
    <x v="9"/>
    <x v="2"/>
    <n v="48.66"/>
    <x v="2"/>
    <n v="384766"/>
    <x v="7"/>
    <x v="630"/>
    <x v="1"/>
    <n v="94.82"/>
    <s v="Second"/>
    <x v="2"/>
    <x v="1"/>
    <x v="0"/>
    <n v="244407.54"/>
    <x v="0"/>
    <x v="0"/>
    <x v="7"/>
    <n v="3"/>
    <x v="9"/>
    <x v="0"/>
  </r>
  <r>
    <n v="4890"/>
    <x v="1"/>
    <x v="7"/>
    <n v="54.22"/>
    <x v="23"/>
    <n v="137134"/>
    <x v="5"/>
    <x v="848"/>
    <x v="2"/>
    <n v="28.68"/>
    <s v="First"/>
    <x v="5"/>
    <x v="0"/>
    <x v="0"/>
    <n v="60902.46"/>
    <x v="2"/>
    <x v="21"/>
    <x v="5"/>
    <n v="0"/>
    <x v="30"/>
    <x v="1"/>
  </r>
  <r>
    <n v="4891"/>
    <x v="0"/>
    <x v="7"/>
    <n v="33.51"/>
    <x v="28"/>
    <n v="112210"/>
    <x v="3"/>
    <x v="750"/>
    <x v="2"/>
    <n v="25.17"/>
    <s v="Third"/>
    <x v="4"/>
    <x v="1"/>
    <x v="1"/>
    <n v="89014.69"/>
    <x v="2"/>
    <x v="1"/>
    <x v="3"/>
    <n v="0"/>
    <x v="38"/>
    <x v="1"/>
  </r>
  <r>
    <n v="4892"/>
    <x v="5"/>
    <x v="5"/>
    <n v="32.590000000000003"/>
    <x v="5"/>
    <n v="255192"/>
    <x v="9"/>
    <x v="447"/>
    <x v="0"/>
    <n v="87.08"/>
    <s v="First"/>
    <x v="1"/>
    <x v="0"/>
    <x v="0"/>
    <n v="160427.41"/>
    <x v="0"/>
    <x v="23"/>
    <x v="9"/>
    <n v="0"/>
    <x v="37"/>
    <x v="4"/>
  </r>
  <r>
    <n v="4893"/>
    <x v="2"/>
    <x v="3"/>
    <n v="27.89"/>
    <x v="14"/>
    <n v="268371"/>
    <x v="2"/>
    <x v="322"/>
    <x v="0"/>
    <n v="79.66"/>
    <s v="Second"/>
    <x v="6"/>
    <x v="0"/>
    <x v="1"/>
    <n v="201062.24"/>
    <x v="0"/>
    <x v="33"/>
    <x v="2"/>
    <n v="1"/>
    <x v="32"/>
    <x v="1"/>
  </r>
  <r>
    <n v="4894"/>
    <x v="2"/>
    <x v="2"/>
    <n v="52.52"/>
    <x v="8"/>
    <n v="129638"/>
    <x v="8"/>
    <x v="307"/>
    <x v="0"/>
    <n v="97.53"/>
    <s v="Third"/>
    <x v="9"/>
    <x v="2"/>
    <x v="1"/>
    <n v="101176.75"/>
    <x v="2"/>
    <x v="8"/>
    <x v="8"/>
    <n v="1"/>
    <x v="5"/>
    <x v="5"/>
  </r>
  <r>
    <n v="4895"/>
    <x v="3"/>
    <x v="4"/>
    <n v="11.99"/>
    <x v="16"/>
    <n v="371021"/>
    <x v="2"/>
    <x v="82"/>
    <x v="1"/>
    <n v="27.63"/>
    <s v="Second"/>
    <x v="4"/>
    <x v="1"/>
    <x v="0"/>
    <n v="196208.96"/>
    <x v="2"/>
    <x v="48"/>
    <x v="2"/>
    <n v="3"/>
    <x v="21"/>
    <x v="5"/>
  </r>
  <r>
    <n v="4896"/>
    <x v="6"/>
    <x v="5"/>
    <n v="20.55"/>
    <x v="5"/>
    <n v="111710"/>
    <x v="8"/>
    <x v="51"/>
    <x v="2"/>
    <n v="36.479999999999997"/>
    <s v="Second"/>
    <x v="3"/>
    <x v="0"/>
    <x v="1"/>
    <n v="48923.55"/>
    <x v="0"/>
    <x v="4"/>
    <x v="8"/>
    <n v="3"/>
    <x v="30"/>
    <x v="0"/>
  </r>
  <r>
    <n v="4897"/>
    <x v="6"/>
    <x v="4"/>
    <n v="62.39"/>
    <x v="22"/>
    <n v="113940"/>
    <x v="1"/>
    <x v="308"/>
    <x v="1"/>
    <n v="76.36"/>
    <s v="Second"/>
    <x v="4"/>
    <x v="0"/>
    <x v="1"/>
    <n v="85779.82"/>
    <x v="0"/>
    <x v="38"/>
    <x v="1"/>
    <n v="2"/>
    <x v="32"/>
    <x v="5"/>
  </r>
  <r>
    <n v="4898"/>
    <x v="7"/>
    <x v="6"/>
    <n v="62.57"/>
    <x v="31"/>
    <n v="353758"/>
    <x v="8"/>
    <x v="742"/>
    <x v="1"/>
    <n v="61.66"/>
    <s v="Third"/>
    <x v="8"/>
    <x v="2"/>
    <x v="0"/>
    <n v="223840.19"/>
    <x v="0"/>
    <x v="1"/>
    <x v="8"/>
    <n v="0"/>
    <x v="37"/>
    <x v="1"/>
  </r>
  <r>
    <n v="4899"/>
    <x v="8"/>
    <x v="5"/>
    <n v="76.44"/>
    <x v="20"/>
    <n v="123375"/>
    <x v="5"/>
    <x v="154"/>
    <x v="0"/>
    <n v="85.37"/>
    <s v="First"/>
    <x v="5"/>
    <x v="2"/>
    <x v="1"/>
    <n v="94789.39"/>
    <x v="2"/>
    <x v="1"/>
    <x v="5"/>
    <n v="0"/>
    <x v="34"/>
    <x v="1"/>
  </r>
  <r>
    <n v="4900"/>
    <x v="6"/>
    <x v="5"/>
    <n v="59.94"/>
    <x v="13"/>
    <n v="228434"/>
    <x v="8"/>
    <x v="530"/>
    <x v="1"/>
    <n v="88.76"/>
    <s v="Second"/>
    <x v="7"/>
    <x v="0"/>
    <x v="0"/>
    <n v="151254.29999999999"/>
    <x v="1"/>
    <x v="49"/>
    <x v="8"/>
    <n v="2"/>
    <x v="8"/>
    <x v="4"/>
  </r>
  <r>
    <n v="4901"/>
    <x v="6"/>
    <x v="1"/>
    <n v="32.65"/>
    <x v="37"/>
    <n v="254476"/>
    <x v="6"/>
    <x v="747"/>
    <x v="1"/>
    <n v="66.06"/>
    <s v="Third"/>
    <x v="6"/>
    <x v="1"/>
    <x v="0"/>
    <n v="138129.13"/>
    <x v="2"/>
    <x v="7"/>
    <x v="6"/>
    <n v="3"/>
    <x v="36"/>
    <x v="2"/>
  </r>
  <r>
    <n v="4902"/>
    <x v="4"/>
    <x v="6"/>
    <n v="76.650000000000006"/>
    <x v="21"/>
    <n v="254497"/>
    <x v="8"/>
    <x v="822"/>
    <x v="2"/>
    <n v="47.53"/>
    <s v="Second"/>
    <x v="3"/>
    <x v="1"/>
    <x v="1"/>
    <n v="104761.25"/>
    <x v="1"/>
    <x v="38"/>
    <x v="8"/>
    <n v="3"/>
    <x v="33"/>
    <x v="5"/>
  </r>
  <r>
    <n v="4903"/>
    <x v="4"/>
    <x v="6"/>
    <n v="8.76"/>
    <x v="33"/>
    <n v="83276"/>
    <x v="1"/>
    <x v="823"/>
    <x v="0"/>
    <n v="87.49"/>
    <s v="First"/>
    <x v="6"/>
    <x v="1"/>
    <x v="0"/>
    <n v="65190.8"/>
    <x v="0"/>
    <x v="44"/>
    <x v="1"/>
    <n v="0"/>
    <x v="5"/>
    <x v="2"/>
  </r>
  <r>
    <n v="4904"/>
    <x v="5"/>
    <x v="7"/>
    <n v="40.61"/>
    <x v="23"/>
    <n v="172577"/>
    <x v="3"/>
    <x v="680"/>
    <x v="0"/>
    <n v="63.12"/>
    <s v="Third"/>
    <x v="1"/>
    <x v="1"/>
    <x v="1"/>
    <n v="81905.84"/>
    <x v="0"/>
    <x v="31"/>
    <x v="3"/>
    <n v="1"/>
    <x v="17"/>
    <x v="1"/>
  </r>
  <r>
    <n v="4905"/>
    <x v="4"/>
    <x v="7"/>
    <n v="75.48"/>
    <x v="30"/>
    <n v="101245"/>
    <x v="8"/>
    <x v="44"/>
    <x v="1"/>
    <n v="88.31"/>
    <s v="Second"/>
    <x v="9"/>
    <x v="2"/>
    <x v="0"/>
    <n v="53808.06"/>
    <x v="2"/>
    <x v="39"/>
    <x v="8"/>
    <n v="1"/>
    <x v="21"/>
    <x v="0"/>
  </r>
  <r>
    <n v="4906"/>
    <x v="7"/>
    <x v="3"/>
    <n v="43.32"/>
    <x v="3"/>
    <n v="351272"/>
    <x v="7"/>
    <x v="784"/>
    <x v="2"/>
    <n v="33.770000000000003"/>
    <s v="First"/>
    <x v="7"/>
    <x v="2"/>
    <x v="1"/>
    <n v="172446.58"/>
    <x v="1"/>
    <x v="4"/>
    <x v="7"/>
    <n v="0"/>
    <x v="31"/>
    <x v="0"/>
  </r>
  <r>
    <n v="4907"/>
    <x v="7"/>
    <x v="1"/>
    <n v="74.13"/>
    <x v="19"/>
    <n v="319965"/>
    <x v="7"/>
    <x v="341"/>
    <x v="2"/>
    <n v="33.22"/>
    <s v="First"/>
    <x v="7"/>
    <x v="1"/>
    <x v="0"/>
    <n v="177811.94"/>
    <x v="3"/>
    <x v="16"/>
    <x v="7"/>
    <n v="0"/>
    <x v="19"/>
    <x v="2"/>
  </r>
  <r>
    <n v="4908"/>
    <x v="5"/>
    <x v="0"/>
    <n v="44.87"/>
    <x v="29"/>
    <n v="256680"/>
    <x v="5"/>
    <x v="765"/>
    <x v="1"/>
    <n v="27.7"/>
    <s v="Second"/>
    <x v="4"/>
    <x v="0"/>
    <x v="0"/>
    <n v="173957.86"/>
    <x v="3"/>
    <x v="45"/>
    <x v="5"/>
    <n v="7"/>
    <x v="13"/>
    <x v="2"/>
  </r>
  <r>
    <n v="4909"/>
    <x v="1"/>
    <x v="0"/>
    <n v="58.78"/>
    <x v="35"/>
    <n v="329071"/>
    <x v="1"/>
    <x v="577"/>
    <x v="0"/>
    <n v="87.44"/>
    <s v="First"/>
    <x v="6"/>
    <x v="2"/>
    <x v="1"/>
    <n v="139744.03"/>
    <x v="1"/>
    <x v="21"/>
    <x v="1"/>
    <n v="0"/>
    <x v="3"/>
    <x v="1"/>
  </r>
  <r>
    <n v="4910"/>
    <x v="9"/>
    <x v="6"/>
    <n v="33.85"/>
    <x v="33"/>
    <n v="188996"/>
    <x v="0"/>
    <x v="779"/>
    <x v="1"/>
    <n v="61.55"/>
    <s v="Third"/>
    <x v="1"/>
    <x v="0"/>
    <x v="1"/>
    <n v="75883.11"/>
    <x v="3"/>
    <x v="20"/>
    <x v="0"/>
    <n v="2"/>
    <x v="44"/>
    <x v="2"/>
  </r>
  <r>
    <n v="4911"/>
    <x v="9"/>
    <x v="6"/>
    <n v="20.03"/>
    <x v="24"/>
    <n v="93696"/>
    <x v="3"/>
    <x v="232"/>
    <x v="1"/>
    <n v="64.290000000000006"/>
    <s v="First"/>
    <x v="4"/>
    <x v="0"/>
    <x v="1"/>
    <n v="56098.25"/>
    <x v="2"/>
    <x v="48"/>
    <x v="3"/>
    <n v="0"/>
    <x v="20"/>
    <x v="5"/>
  </r>
  <r>
    <n v="4912"/>
    <x v="8"/>
    <x v="6"/>
    <n v="58.41"/>
    <x v="31"/>
    <n v="389224"/>
    <x v="6"/>
    <x v="99"/>
    <x v="0"/>
    <n v="68.19"/>
    <s v="First"/>
    <x v="9"/>
    <x v="0"/>
    <x v="1"/>
    <n v="165607.60999999999"/>
    <x v="1"/>
    <x v="47"/>
    <x v="6"/>
    <n v="0"/>
    <x v="15"/>
    <x v="1"/>
  </r>
  <r>
    <n v="4913"/>
    <x v="8"/>
    <x v="5"/>
    <n v="43.56"/>
    <x v="9"/>
    <n v="65381"/>
    <x v="2"/>
    <x v="71"/>
    <x v="1"/>
    <n v="79.86"/>
    <s v="First"/>
    <x v="3"/>
    <x v="2"/>
    <x v="0"/>
    <n v="31154.51"/>
    <x v="2"/>
    <x v="10"/>
    <x v="2"/>
    <n v="0"/>
    <x v="16"/>
    <x v="4"/>
  </r>
  <r>
    <n v="4914"/>
    <x v="3"/>
    <x v="1"/>
    <n v="73.84"/>
    <x v="19"/>
    <n v="363217"/>
    <x v="6"/>
    <x v="836"/>
    <x v="0"/>
    <n v="86.9"/>
    <s v="First"/>
    <x v="9"/>
    <x v="1"/>
    <x v="0"/>
    <n v="196294.92"/>
    <x v="1"/>
    <x v="44"/>
    <x v="6"/>
    <n v="0"/>
    <x v="36"/>
    <x v="2"/>
  </r>
  <r>
    <n v="4915"/>
    <x v="4"/>
    <x v="1"/>
    <n v="47.4"/>
    <x v="1"/>
    <n v="314848"/>
    <x v="3"/>
    <x v="152"/>
    <x v="0"/>
    <n v="82.86"/>
    <s v="Second"/>
    <x v="0"/>
    <x v="2"/>
    <x v="1"/>
    <n v="203245.68"/>
    <x v="2"/>
    <x v="48"/>
    <x v="3"/>
    <n v="2"/>
    <x v="18"/>
    <x v="5"/>
  </r>
  <r>
    <n v="4916"/>
    <x v="8"/>
    <x v="2"/>
    <n v="19.350000000000001"/>
    <x v="8"/>
    <n v="371922"/>
    <x v="4"/>
    <x v="102"/>
    <x v="1"/>
    <n v="68.31"/>
    <s v="First"/>
    <x v="0"/>
    <x v="0"/>
    <x v="1"/>
    <n v="242246.8"/>
    <x v="0"/>
    <x v="36"/>
    <x v="4"/>
    <n v="0"/>
    <x v="18"/>
    <x v="1"/>
  </r>
  <r>
    <n v="4917"/>
    <x v="6"/>
    <x v="6"/>
    <n v="41.68"/>
    <x v="31"/>
    <n v="285973"/>
    <x v="2"/>
    <x v="640"/>
    <x v="0"/>
    <n v="60.95"/>
    <s v="Third"/>
    <x v="1"/>
    <x v="0"/>
    <x v="0"/>
    <n v="198814.68"/>
    <x v="1"/>
    <x v="3"/>
    <x v="2"/>
    <n v="4"/>
    <x v="2"/>
    <x v="3"/>
  </r>
  <r>
    <n v="4918"/>
    <x v="6"/>
    <x v="1"/>
    <n v="52.49"/>
    <x v="26"/>
    <n v="383111"/>
    <x v="1"/>
    <x v="700"/>
    <x v="1"/>
    <n v="84.28"/>
    <s v="First"/>
    <x v="6"/>
    <x v="2"/>
    <x v="1"/>
    <n v="262853.96999999997"/>
    <x v="3"/>
    <x v="42"/>
    <x v="1"/>
    <n v="0"/>
    <x v="22"/>
    <x v="5"/>
  </r>
  <r>
    <n v="4919"/>
    <x v="9"/>
    <x v="3"/>
    <n v="36.92"/>
    <x v="32"/>
    <n v="166014"/>
    <x v="5"/>
    <x v="172"/>
    <x v="2"/>
    <n v="49.19"/>
    <s v="Third"/>
    <x v="4"/>
    <x v="0"/>
    <x v="0"/>
    <n v="92248.43"/>
    <x v="3"/>
    <x v="3"/>
    <x v="5"/>
    <n v="7"/>
    <x v="19"/>
    <x v="3"/>
  </r>
  <r>
    <n v="4920"/>
    <x v="6"/>
    <x v="0"/>
    <n v="15.53"/>
    <x v="39"/>
    <n v="284499"/>
    <x v="2"/>
    <x v="485"/>
    <x v="1"/>
    <n v="60.57"/>
    <s v="Second"/>
    <x v="3"/>
    <x v="0"/>
    <x v="0"/>
    <n v="184622.31"/>
    <x v="1"/>
    <x v="33"/>
    <x v="2"/>
    <n v="0"/>
    <x v="18"/>
    <x v="1"/>
  </r>
  <r>
    <n v="4921"/>
    <x v="0"/>
    <x v="5"/>
    <n v="64.12"/>
    <x v="15"/>
    <n v="331947"/>
    <x v="8"/>
    <x v="218"/>
    <x v="2"/>
    <n v="25.84"/>
    <s v="Third"/>
    <x v="3"/>
    <x v="0"/>
    <x v="1"/>
    <n v="127090.09"/>
    <x v="0"/>
    <x v="37"/>
    <x v="8"/>
    <n v="3"/>
    <x v="50"/>
    <x v="2"/>
  </r>
  <r>
    <n v="4922"/>
    <x v="5"/>
    <x v="3"/>
    <n v="74.78"/>
    <x v="7"/>
    <n v="115171"/>
    <x v="9"/>
    <x v="150"/>
    <x v="2"/>
    <n v="26.3"/>
    <s v="Second"/>
    <x v="1"/>
    <x v="0"/>
    <x v="0"/>
    <n v="73422.509999999995"/>
    <x v="3"/>
    <x v="37"/>
    <x v="9"/>
    <n v="0"/>
    <x v="9"/>
    <x v="2"/>
  </r>
  <r>
    <n v="4923"/>
    <x v="0"/>
    <x v="4"/>
    <n v="16.260000000000002"/>
    <x v="16"/>
    <n v="313833"/>
    <x v="9"/>
    <x v="81"/>
    <x v="0"/>
    <n v="95.23"/>
    <s v="Second"/>
    <x v="0"/>
    <x v="0"/>
    <x v="0"/>
    <n v="217398.15"/>
    <x v="3"/>
    <x v="36"/>
    <x v="9"/>
    <n v="1"/>
    <x v="22"/>
    <x v="1"/>
  </r>
  <r>
    <n v="4924"/>
    <x v="9"/>
    <x v="5"/>
    <n v="65.47"/>
    <x v="5"/>
    <n v="79985"/>
    <x v="5"/>
    <x v="407"/>
    <x v="1"/>
    <n v="90.4"/>
    <s v="Second"/>
    <x v="1"/>
    <x v="2"/>
    <x v="1"/>
    <n v="48985.29"/>
    <x v="0"/>
    <x v="35"/>
    <x v="5"/>
    <n v="8"/>
    <x v="40"/>
    <x v="5"/>
  </r>
  <r>
    <n v="4925"/>
    <x v="7"/>
    <x v="4"/>
    <n v="47.9"/>
    <x v="18"/>
    <n v="364610"/>
    <x v="8"/>
    <x v="172"/>
    <x v="1"/>
    <n v="79.23"/>
    <s v="First"/>
    <x v="8"/>
    <x v="2"/>
    <x v="0"/>
    <n v="281858.17"/>
    <x v="3"/>
    <x v="41"/>
    <x v="8"/>
    <n v="0"/>
    <x v="34"/>
    <x v="5"/>
  </r>
  <r>
    <n v="4926"/>
    <x v="8"/>
    <x v="2"/>
    <n v="42.12"/>
    <x v="34"/>
    <n v="126995"/>
    <x v="7"/>
    <x v="112"/>
    <x v="1"/>
    <n v="83.58"/>
    <s v="First"/>
    <x v="7"/>
    <x v="2"/>
    <x v="0"/>
    <n v="97951.56"/>
    <x v="2"/>
    <x v="7"/>
    <x v="7"/>
    <n v="0"/>
    <x v="34"/>
    <x v="2"/>
  </r>
  <r>
    <n v="4927"/>
    <x v="2"/>
    <x v="3"/>
    <n v="23.59"/>
    <x v="32"/>
    <n v="208560"/>
    <x v="0"/>
    <x v="359"/>
    <x v="1"/>
    <n v="86.21"/>
    <s v="First"/>
    <x v="2"/>
    <x v="1"/>
    <x v="0"/>
    <n v="103156.14"/>
    <x v="0"/>
    <x v="25"/>
    <x v="0"/>
    <n v="0"/>
    <x v="31"/>
    <x v="3"/>
  </r>
  <r>
    <n v="4928"/>
    <x v="5"/>
    <x v="5"/>
    <n v="57.74"/>
    <x v="5"/>
    <n v="202225"/>
    <x v="5"/>
    <x v="527"/>
    <x v="0"/>
    <n v="29.25"/>
    <s v="Second"/>
    <x v="0"/>
    <x v="2"/>
    <x v="1"/>
    <n v="83380.89"/>
    <x v="1"/>
    <x v="50"/>
    <x v="5"/>
    <n v="9"/>
    <x v="33"/>
    <x v="1"/>
  </r>
  <r>
    <n v="4929"/>
    <x v="0"/>
    <x v="2"/>
    <n v="11.6"/>
    <x v="38"/>
    <n v="85569"/>
    <x v="6"/>
    <x v="284"/>
    <x v="0"/>
    <n v="81.209999999999994"/>
    <s v="Second"/>
    <x v="3"/>
    <x v="1"/>
    <x v="0"/>
    <n v="36541.839999999997"/>
    <x v="0"/>
    <x v="15"/>
    <x v="6"/>
    <n v="2"/>
    <x v="15"/>
    <x v="0"/>
  </r>
  <r>
    <n v="4930"/>
    <x v="1"/>
    <x v="2"/>
    <n v="5.48"/>
    <x v="38"/>
    <n v="328142"/>
    <x v="0"/>
    <x v="358"/>
    <x v="0"/>
    <n v="27.91"/>
    <s v="Second"/>
    <x v="4"/>
    <x v="0"/>
    <x v="0"/>
    <n v="149334.89000000001"/>
    <x v="3"/>
    <x v="15"/>
    <x v="0"/>
    <n v="1"/>
    <x v="23"/>
    <x v="0"/>
  </r>
  <r>
    <n v="4931"/>
    <x v="5"/>
    <x v="2"/>
    <n v="34.590000000000003"/>
    <x v="27"/>
    <n v="333057"/>
    <x v="0"/>
    <x v="706"/>
    <x v="0"/>
    <n v="27.15"/>
    <s v="Third"/>
    <x v="0"/>
    <x v="0"/>
    <x v="1"/>
    <n v="160131.29999999999"/>
    <x v="1"/>
    <x v="18"/>
    <x v="0"/>
    <n v="3"/>
    <x v="16"/>
    <x v="5"/>
  </r>
  <r>
    <n v="4932"/>
    <x v="2"/>
    <x v="3"/>
    <n v="29.91"/>
    <x v="14"/>
    <n v="126293"/>
    <x v="5"/>
    <x v="677"/>
    <x v="1"/>
    <n v="82.87"/>
    <s v="Second"/>
    <x v="8"/>
    <x v="1"/>
    <x v="1"/>
    <n v="96916.08"/>
    <x v="2"/>
    <x v="16"/>
    <x v="5"/>
    <n v="1"/>
    <x v="34"/>
    <x v="2"/>
  </r>
  <r>
    <n v="4933"/>
    <x v="5"/>
    <x v="3"/>
    <n v="54.98"/>
    <x v="3"/>
    <n v="256374"/>
    <x v="2"/>
    <x v="163"/>
    <x v="2"/>
    <n v="40.229999999999997"/>
    <s v="Second"/>
    <x v="0"/>
    <x v="1"/>
    <x v="1"/>
    <n v="199430.89"/>
    <x v="1"/>
    <x v="40"/>
    <x v="2"/>
    <n v="5"/>
    <x v="5"/>
    <x v="5"/>
  </r>
  <r>
    <n v="4934"/>
    <x v="8"/>
    <x v="2"/>
    <n v="36.85"/>
    <x v="38"/>
    <n v="215891"/>
    <x v="4"/>
    <x v="591"/>
    <x v="2"/>
    <n v="30.84"/>
    <s v="First"/>
    <x v="0"/>
    <x v="0"/>
    <x v="1"/>
    <n v="98200.5"/>
    <x v="1"/>
    <x v="15"/>
    <x v="4"/>
    <n v="0"/>
    <x v="11"/>
    <x v="0"/>
  </r>
  <r>
    <n v="4935"/>
    <x v="5"/>
    <x v="4"/>
    <n v="8.3699999999999992"/>
    <x v="18"/>
    <n v="312575"/>
    <x v="3"/>
    <x v="655"/>
    <x v="2"/>
    <n v="39.29"/>
    <s v="First"/>
    <x v="4"/>
    <x v="2"/>
    <x v="1"/>
    <n v="127844.69"/>
    <x v="2"/>
    <x v="10"/>
    <x v="3"/>
    <n v="0"/>
    <x v="33"/>
    <x v="4"/>
  </r>
  <r>
    <n v="4936"/>
    <x v="8"/>
    <x v="2"/>
    <n v="38.729999999999997"/>
    <x v="34"/>
    <n v="166310"/>
    <x v="7"/>
    <x v="37"/>
    <x v="1"/>
    <n v="64.650000000000006"/>
    <s v="First"/>
    <x v="7"/>
    <x v="0"/>
    <x v="1"/>
    <n v="92077.68"/>
    <x v="2"/>
    <x v="17"/>
    <x v="7"/>
    <n v="0"/>
    <x v="29"/>
    <x v="2"/>
  </r>
  <r>
    <n v="4937"/>
    <x v="5"/>
    <x v="3"/>
    <n v="30.23"/>
    <x v="3"/>
    <n v="126993"/>
    <x v="5"/>
    <x v="68"/>
    <x v="1"/>
    <n v="82.94"/>
    <s v="Third"/>
    <x v="8"/>
    <x v="2"/>
    <x v="1"/>
    <n v="81104.990000000005"/>
    <x v="1"/>
    <x v="22"/>
    <x v="5"/>
    <n v="1"/>
    <x v="9"/>
    <x v="0"/>
  </r>
  <r>
    <n v="4938"/>
    <x v="9"/>
    <x v="4"/>
    <n v="30.41"/>
    <x v="18"/>
    <n v="218368"/>
    <x v="5"/>
    <x v="192"/>
    <x v="2"/>
    <n v="39.43"/>
    <s v="First"/>
    <x v="5"/>
    <x v="1"/>
    <x v="1"/>
    <n v="142663.62"/>
    <x v="3"/>
    <x v="20"/>
    <x v="5"/>
    <n v="0"/>
    <x v="18"/>
    <x v="2"/>
  </r>
  <r>
    <n v="4939"/>
    <x v="3"/>
    <x v="7"/>
    <n v="41.54"/>
    <x v="30"/>
    <n v="230891"/>
    <x v="1"/>
    <x v="385"/>
    <x v="0"/>
    <n v="81.239999999999995"/>
    <s v="Second"/>
    <x v="0"/>
    <x v="1"/>
    <x v="0"/>
    <n v="150923.79999999999"/>
    <x v="0"/>
    <x v="6"/>
    <x v="1"/>
    <n v="4"/>
    <x v="18"/>
    <x v="0"/>
  </r>
  <r>
    <n v="4940"/>
    <x v="1"/>
    <x v="6"/>
    <n v="65.75"/>
    <x v="24"/>
    <n v="62912"/>
    <x v="4"/>
    <x v="554"/>
    <x v="1"/>
    <n v="77.62"/>
    <s v="Third"/>
    <x v="0"/>
    <x v="1"/>
    <x v="0"/>
    <n v="47522.3"/>
    <x v="3"/>
    <x v="5"/>
    <x v="4"/>
    <n v="0"/>
    <x v="27"/>
    <x v="4"/>
  </r>
  <r>
    <n v="4941"/>
    <x v="7"/>
    <x v="2"/>
    <n v="27.3"/>
    <x v="34"/>
    <n v="83617"/>
    <x v="9"/>
    <x v="95"/>
    <x v="0"/>
    <n v="98.9"/>
    <s v="First"/>
    <x v="1"/>
    <x v="2"/>
    <x v="0"/>
    <n v="48259.08"/>
    <x v="0"/>
    <x v="2"/>
    <x v="9"/>
    <n v="0"/>
    <x v="25"/>
    <x v="2"/>
  </r>
  <r>
    <n v="4942"/>
    <x v="0"/>
    <x v="0"/>
    <n v="72.78"/>
    <x v="0"/>
    <n v="54509"/>
    <x v="4"/>
    <x v="690"/>
    <x v="1"/>
    <n v="86.17"/>
    <s v="Second"/>
    <x v="0"/>
    <x v="0"/>
    <x v="0"/>
    <n v="31758.959999999999"/>
    <x v="0"/>
    <x v="32"/>
    <x v="4"/>
    <n v="0"/>
    <x v="25"/>
    <x v="1"/>
  </r>
  <r>
    <n v="4943"/>
    <x v="8"/>
    <x v="3"/>
    <n v="61"/>
    <x v="7"/>
    <n v="293518"/>
    <x v="5"/>
    <x v="478"/>
    <x v="1"/>
    <n v="71.180000000000007"/>
    <s v="First"/>
    <x v="5"/>
    <x v="1"/>
    <x v="1"/>
    <n v="124695.67999999999"/>
    <x v="3"/>
    <x v="38"/>
    <x v="5"/>
    <n v="0"/>
    <x v="3"/>
    <x v="5"/>
  </r>
  <r>
    <n v="4944"/>
    <x v="4"/>
    <x v="3"/>
    <n v="72.040000000000006"/>
    <x v="32"/>
    <n v="373977"/>
    <x v="9"/>
    <x v="156"/>
    <x v="2"/>
    <n v="45.03"/>
    <s v="Second"/>
    <x v="0"/>
    <x v="1"/>
    <x v="1"/>
    <n v="205353.91"/>
    <x v="0"/>
    <x v="18"/>
    <x v="9"/>
    <n v="1"/>
    <x v="29"/>
    <x v="5"/>
  </r>
  <r>
    <n v="4945"/>
    <x v="9"/>
    <x v="1"/>
    <n v="42.33"/>
    <x v="37"/>
    <n v="90598"/>
    <x v="8"/>
    <x v="156"/>
    <x v="0"/>
    <n v="27.4"/>
    <s v="Third"/>
    <x v="9"/>
    <x v="2"/>
    <x v="1"/>
    <n v="47618.66"/>
    <x v="0"/>
    <x v="44"/>
    <x v="8"/>
    <n v="1"/>
    <x v="21"/>
    <x v="2"/>
  </r>
  <r>
    <n v="4946"/>
    <x v="7"/>
    <x v="4"/>
    <n v="8.9"/>
    <x v="18"/>
    <n v="351681"/>
    <x v="8"/>
    <x v="584"/>
    <x v="1"/>
    <n v="68.959999999999994"/>
    <s v="Third"/>
    <x v="0"/>
    <x v="1"/>
    <x v="1"/>
    <n v="219546.63"/>
    <x v="3"/>
    <x v="32"/>
    <x v="8"/>
    <n v="8"/>
    <x v="39"/>
    <x v="1"/>
  </r>
  <r>
    <n v="4947"/>
    <x v="2"/>
    <x v="5"/>
    <n v="46.9"/>
    <x v="15"/>
    <n v="210104"/>
    <x v="8"/>
    <x v="338"/>
    <x v="1"/>
    <n v="96.46"/>
    <s v="First"/>
    <x v="8"/>
    <x v="1"/>
    <x v="0"/>
    <n v="85064.1"/>
    <x v="0"/>
    <x v="35"/>
    <x v="8"/>
    <n v="0"/>
    <x v="44"/>
    <x v="5"/>
  </r>
  <r>
    <n v="4948"/>
    <x v="6"/>
    <x v="1"/>
    <n v="5.37"/>
    <x v="26"/>
    <n v="174229"/>
    <x v="6"/>
    <x v="41"/>
    <x v="1"/>
    <n v="96.37"/>
    <s v="Second"/>
    <x v="9"/>
    <x v="2"/>
    <x v="0"/>
    <n v="105396.29"/>
    <x v="1"/>
    <x v="21"/>
    <x v="6"/>
    <n v="0"/>
    <x v="20"/>
    <x v="1"/>
  </r>
  <r>
    <n v="4949"/>
    <x v="2"/>
    <x v="0"/>
    <n v="44.49"/>
    <x v="35"/>
    <n v="236291"/>
    <x v="9"/>
    <x v="821"/>
    <x v="2"/>
    <n v="35.57"/>
    <s v="First"/>
    <x v="1"/>
    <x v="2"/>
    <x v="0"/>
    <n v="106274.21"/>
    <x v="3"/>
    <x v="37"/>
    <x v="9"/>
    <n v="0"/>
    <x v="11"/>
    <x v="2"/>
  </r>
  <r>
    <n v="4950"/>
    <x v="0"/>
    <x v="3"/>
    <n v="64.989999999999995"/>
    <x v="11"/>
    <n v="99523"/>
    <x v="8"/>
    <x v="541"/>
    <x v="1"/>
    <n v="71.41"/>
    <s v="Second"/>
    <x v="9"/>
    <x v="0"/>
    <x v="0"/>
    <n v="62276.36"/>
    <x v="1"/>
    <x v="5"/>
    <x v="8"/>
    <n v="1"/>
    <x v="37"/>
    <x v="4"/>
  </r>
  <r>
    <n v="4951"/>
    <x v="7"/>
    <x v="3"/>
    <n v="21.5"/>
    <x v="7"/>
    <n v="61849"/>
    <x v="7"/>
    <x v="104"/>
    <x v="2"/>
    <n v="34.619999999999997"/>
    <s v="Third"/>
    <x v="7"/>
    <x v="0"/>
    <x v="1"/>
    <n v="38776.800000000003"/>
    <x v="0"/>
    <x v="30"/>
    <x v="7"/>
    <n v="0"/>
    <x v="37"/>
    <x v="0"/>
  </r>
  <r>
    <n v="4952"/>
    <x v="6"/>
    <x v="1"/>
    <n v="69.59"/>
    <x v="25"/>
    <n v="288971"/>
    <x v="5"/>
    <x v="543"/>
    <x v="2"/>
    <n v="25.72"/>
    <s v="Third"/>
    <x v="1"/>
    <x v="1"/>
    <x v="0"/>
    <n v="137973.74"/>
    <x v="3"/>
    <x v="18"/>
    <x v="5"/>
    <n v="8"/>
    <x v="16"/>
    <x v="5"/>
  </r>
  <r>
    <n v="4953"/>
    <x v="8"/>
    <x v="3"/>
    <n v="7.29"/>
    <x v="3"/>
    <n v="387742"/>
    <x v="4"/>
    <x v="709"/>
    <x v="1"/>
    <n v="98.42"/>
    <s v="Second"/>
    <x v="0"/>
    <x v="1"/>
    <x v="1"/>
    <n v="223368.1"/>
    <x v="2"/>
    <x v="0"/>
    <x v="4"/>
    <n v="0"/>
    <x v="25"/>
    <x v="0"/>
  </r>
  <r>
    <n v="4954"/>
    <x v="6"/>
    <x v="2"/>
    <n v="27.95"/>
    <x v="8"/>
    <n v="272308"/>
    <x v="1"/>
    <x v="423"/>
    <x v="2"/>
    <n v="36.72"/>
    <s v="First"/>
    <x v="6"/>
    <x v="2"/>
    <x v="0"/>
    <n v="136161.51999999999"/>
    <x v="2"/>
    <x v="40"/>
    <x v="1"/>
    <n v="0"/>
    <x v="6"/>
    <x v="5"/>
  </r>
  <r>
    <n v="4955"/>
    <x v="1"/>
    <x v="4"/>
    <n v="44.23"/>
    <x v="18"/>
    <n v="111735"/>
    <x v="1"/>
    <x v="722"/>
    <x v="2"/>
    <n v="43.42"/>
    <s v="Third"/>
    <x v="4"/>
    <x v="1"/>
    <x v="1"/>
    <n v="65865.5"/>
    <x v="2"/>
    <x v="13"/>
    <x v="1"/>
    <n v="2"/>
    <x v="0"/>
    <x v="1"/>
  </r>
  <r>
    <n v="4956"/>
    <x v="2"/>
    <x v="1"/>
    <n v="10.51"/>
    <x v="19"/>
    <n v="150844"/>
    <x v="9"/>
    <x v="86"/>
    <x v="0"/>
    <n v="76.290000000000006"/>
    <s v="First"/>
    <x v="1"/>
    <x v="2"/>
    <x v="1"/>
    <n v="100826.7"/>
    <x v="1"/>
    <x v="25"/>
    <x v="9"/>
    <n v="0"/>
    <x v="14"/>
    <x v="3"/>
  </r>
  <r>
    <n v="4957"/>
    <x v="1"/>
    <x v="6"/>
    <n v="29.47"/>
    <x v="33"/>
    <n v="274005"/>
    <x v="7"/>
    <x v="332"/>
    <x v="1"/>
    <n v="79.150000000000006"/>
    <s v="Third"/>
    <x v="1"/>
    <x v="0"/>
    <x v="0"/>
    <n v="153905.53"/>
    <x v="3"/>
    <x v="36"/>
    <x v="7"/>
    <n v="5"/>
    <x v="19"/>
    <x v="1"/>
  </r>
  <r>
    <n v="4958"/>
    <x v="4"/>
    <x v="4"/>
    <n v="54.79"/>
    <x v="12"/>
    <n v="50141"/>
    <x v="1"/>
    <x v="23"/>
    <x v="2"/>
    <n v="36.01"/>
    <s v="Third"/>
    <x v="2"/>
    <x v="2"/>
    <x v="0"/>
    <n v="30222.17"/>
    <x v="2"/>
    <x v="49"/>
    <x v="1"/>
    <n v="1"/>
    <x v="20"/>
    <x v="4"/>
  </r>
  <r>
    <n v="4959"/>
    <x v="3"/>
    <x v="2"/>
    <n v="20.420000000000002"/>
    <x v="27"/>
    <n v="271347"/>
    <x v="8"/>
    <x v="10"/>
    <x v="0"/>
    <n v="68.5"/>
    <s v="Third"/>
    <x v="0"/>
    <x v="0"/>
    <x v="1"/>
    <n v="161362.42000000001"/>
    <x v="2"/>
    <x v="38"/>
    <x v="8"/>
    <n v="8"/>
    <x v="0"/>
    <x v="5"/>
  </r>
  <r>
    <n v="4960"/>
    <x v="9"/>
    <x v="1"/>
    <n v="21.24"/>
    <x v="25"/>
    <n v="219782"/>
    <x v="0"/>
    <x v="558"/>
    <x v="1"/>
    <n v="82.81"/>
    <s v="First"/>
    <x v="2"/>
    <x v="1"/>
    <x v="0"/>
    <n v="113307.5"/>
    <x v="2"/>
    <x v="37"/>
    <x v="0"/>
    <n v="0"/>
    <x v="35"/>
    <x v="2"/>
  </r>
  <r>
    <n v="4961"/>
    <x v="8"/>
    <x v="0"/>
    <n v="32.11"/>
    <x v="29"/>
    <n v="130379"/>
    <x v="5"/>
    <x v="86"/>
    <x v="2"/>
    <n v="43.04"/>
    <s v="Second"/>
    <x v="2"/>
    <x v="2"/>
    <x v="0"/>
    <n v="78396.649999999994"/>
    <x v="3"/>
    <x v="7"/>
    <x v="5"/>
    <n v="6"/>
    <x v="20"/>
    <x v="2"/>
  </r>
  <r>
    <n v="4962"/>
    <x v="6"/>
    <x v="7"/>
    <n v="52.77"/>
    <x v="28"/>
    <n v="144818"/>
    <x v="5"/>
    <x v="709"/>
    <x v="2"/>
    <n v="32.590000000000003"/>
    <s v="Second"/>
    <x v="8"/>
    <x v="1"/>
    <x v="1"/>
    <n v="101185.69"/>
    <x v="3"/>
    <x v="28"/>
    <x v="5"/>
    <n v="1"/>
    <x v="2"/>
    <x v="4"/>
  </r>
  <r>
    <n v="4963"/>
    <x v="7"/>
    <x v="4"/>
    <n v="42.36"/>
    <x v="4"/>
    <n v="298079"/>
    <x v="8"/>
    <x v="489"/>
    <x v="1"/>
    <n v="78.680000000000007"/>
    <s v="Third"/>
    <x v="6"/>
    <x v="0"/>
    <x v="0"/>
    <n v="207295.69"/>
    <x v="1"/>
    <x v="29"/>
    <x v="8"/>
    <n v="4"/>
    <x v="2"/>
    <x v="1"/>
  </r>
  <r>
    <n v="4964"/>
    <x v="7"/>
    <x v="2"/>
    <n v="41.56"/>
    <x v="2"/>
    <n v="85276"/>
    <x v="6"/>
    <x v="839"/>
    <x v="2"/>
    <n v="34.020000000000003"/>
    <s v="Third"/>
    <x v="3"/>
    <x v="1"/>
    <x v="1"/>
    <n v="53982.84"/>
    <x v="3"/>
    <x v="43"/>
    <x v="6"/>
    <n v="2"/>
    <x v="37"/>
    <x v="0"/>
  </r>
  <r>
    <n v="4965"/>
    <x v="2"/>
    <x v="7"/>
    <n v="29.35"/>
    <x v="23"/>
    <n v="60420"/>
    <x v="8"/>
    <x v="52"/>
    <x v="0"/>
    <n v="73.36"/>
    <s v="Second"/>
    <x v="8"/>
    <x v="0"/>
    <x v="1"/>
    <n v="35622.17"/>
    <x v="1"/>
    <x v="0"/>
    <x v="8"/>
    <n v="0"/>
    <x v="0"/>
    <x v="0"/>
  </r>
  <r>
    <n v="4966"/>
    <x v="8"/>
    <x v="0"/>
    <n v="6.11"/>
    <x v="29"/>
    <n v="160300"/>
    <x v="4"/>
    <x v="214"/>
    <x v="0"/>
    <n v="85.99"/>
    <s v="Second"/>
    <x v="0"/>
    <x v="0"/>
    <x v="1"/>
    <n v="96547.34"/>
    <x v="1"/>
    <x v="18"/>
    <x v="4"/>
    <n v="0"/>
    <x v="20"/>
    <x v="5"/>
  </r>
  <r>
    <n v="4967"/>
    <x v="1"/>
    <x v="5"/>
    <n v="37.42"/>
    <x v="9"/>
    <n v="93966"/>
    <x v="4"/>
    <x v="311"/>
    <x v="2"/>
    <n v="50.9"/>
    <s v="First"/>
    <x v="0"/>
    <x v="1"/>
    <x v="0"/>
    <n v="53471.53"/>
    <x v="0"/>
    <x v="34"/>
    <x v="4"/>
    <n v="0"/>
    <x v="4"/>
    <x v="4"/>
  </r>
  <r>
    <n v="4968"/>
    <x v="6"/>
    <x v="5"/>
    <n v="53.49"/>
    <x v="13"/>
    <n v="149482"/>
    <x v="3"/>
    <x v="206"/>
    <x v="2"/>
    <n v="58.45"/>
    <s v="Third"/>
    <x v="1"/>
    <x v="1"/>
    <x v="1"/>
    <n v="85620.5"/>
    <x v="3"/>
    <x v="8"/>
    <x v="3"/>
    <n v="1"/>
    <x v="4"/>
    <x v="5"/>
  </r>
  <r>
    <n v="4969"/>
    <x v="6"/>
    <x v="7"/>
    <n v="19.5"/>
    <x v="30"/>
    <n v="313526"/>
    <x v="0"/>
    <x v="741"/>
    <x v="1"/>
    <n v="78.59"/>
    <s v="First"/>
    <x v="2"/>
    <x v="2"/>
    <x v="1"/>
    <n v="156374.60999999999"/>
    <x v="0"/>
    <x v="9"/>
    <x v="0"/>
    <n v="0"/>
    <x v="6"/>
    <x v="5"/>
  </r>
  <r>
    <n v="4970"/>
    <x v="2"/>
    <x v="3"/>
    <n v="64.66"/>
    <x v="7"/>
    <n v="192716"/>
    <x v="9"/>
    <x v="320"/>
    <x v="0"/>
    <n v="88.39"/>
    <s v="First"/>
    <x v="1"/>
    <x v="1"/>
    <x v="0"/>
    <n v="99525.66"/>
    <x v="1"/>
    <x v="26"/>
    <x v="9"/>
    <n v="0"/>
    <x v="35"/>
    <x v="0"/>
  </r>
  <r>
    <n v="4971"/>
    <x v="4"/>
    <x v="2"/>
    <n v="39.01"/>
    <x v="38"/>
    <n v="334286"/>
    <x v="7"/>
    <x v="125"/>
    <x v="1"/>
    <n v="89.17"/>
    <s v="Second"/>
    <x v="3"/>
    <x v="1"/>
    <x v="1"/>
    <n v="259351.57"/>
    <x v="3"/>
    <x v="29"/>
    <x v="7"/>
    <n v="1"/>
    <x v="5"/>
    <x v="1"/>
  </r>
  <r>
    <n v="4972"/>
    <x v="4"/>
    <x v="4"/>
    <n v="36.049999999999997"/>
    <x v="12"/>
    <n v="335361"/>
    <x v="9"/>
    <x v="272"/>
    <x v="0"/>
    <n v="91.88"/>
    <s v="Second"/>
    <x v="0"/>
    <x v="0"/>
    <x v="1"/>
    <n v="154033.4"/>
    <x v="3"/>
    <x v="10"/>
    <x v="9"/>
    <n v="1"/>
    <x v="23"/>
    <x v="4"/>
  </r>
  <r>
    <n v="4973"/>
    <x v="9"/>
    <x v="2"/>
    <n v="15.97"/>
    <x v="2"/>
    <n v="128042"/>
    <x v="0"/>
    <x v="541"/>
    <x v="0"/>
    <n v="79.37"/>
    <s v="Second"/>
    <x v="1"/>
    <x v="1"/>
    <x v="1"/>
    <n v="100361.59"/>
    <x v="1"/>
    <x v="1"/>
    <x v="0"/>
    <n v="2"/>
    <x v="5"/>
    <x v="1"/>
  </r>
  <r>
    <n v="4974"/>
    <x v="4"/>
    <x v="4"/>
    <n v="79.87"/>
    <x v="22"/>
    <n v="255087"/>
    <x v="0"/>
    <x v="175"/>
    <x v="0"/>
    <n v="91.7"/>
    <s v="First"/>
    <x v="2"/>
    <x v="2"/>
    <x v="0"/>
    <n v="134274.57"/>
    <x v="3"/>
    <x v="9"/>
    <x v="0"/>
    <n v="0"/>
    <x v="21"/>
    <x v="5"/>
  </r>
  <r>
    <n v="4975"/>
    <x v="2"/>
    <x v="1"/>
    <n v="20.47"/>
    <x v="26"/>
    <n v="83548"/>
    <x v="2"/>
    <x v="819"/>
    <x v="1"/>
    <n v="27.03"/>
    <s v="Third"/>
    <x v="3"/>
    <x v="2"/>
    <x v="1"/>
    <n v="59352.41"/>
    <x v="1"/>
    <x v="15"/>
    <x v="2"/>
    <n v="0"/>
    <x v="7"/>
    <x v="0"/>
  </r>
  <r>
    <n v="4976"/>
    <x v="7"/>
    <x v="5"/>
    <n v="27.29"/>
    <x v="13"/>
    <n v="188822"/>
    <x v="3"/>
    <x v="320"/>
    <x v="2"/>
    <n v="43.86"/>
    <s v="Second"/>
    <x v="1"/>
    <x v="0"/>
    <x v="1"/>
    <n v="106089.37"/>
    <x v="0"/>
    <x v="33"/>
    <x v="3"/>
    <n v="1"/>
    <x v="19"/>
    <x v="1"/>
  </r>
  <r>
    <n v="4977"/>
    <x v="4"/>
    <x v="6"/>
    <n v="36.119999999999997"/>
    <x v="33"/>
    <n v="129341"/>
    <x v="3"/>
    <x v="499"/>
    <x v="0"/>
    <n v="62.6"/>
    <s v="First"/>
    <x v="4"/>
    <x v="1"/>
    <x v="1"/>
    <n v="58766.71"/>
    <x v="0"/>
    <x v="9"/>
    <x v="3"/>
    <n v="0"/>
    <x v="11"/>
    <x v="5"/>
  </r>
  <r>
    <n v="4978"/>
    <x v="7"/>
    <x v="0"/>
    <n v="60.29"/>
    <x v="39"/>
    <n v="144639"/>
    <x v="3"/>
    <x v="777"/>
    <x v="1"/>
    <n v="90.4"/>
    <s v="Second"/>
    <x v="0"/>
    <x v="2"/>
    <x v="1"/>
    <n v="64471.51"/>
    <x v="0"/>
    <x v="40"/>
    <x v="3"/>
    <n v="2"/>
    <x v="11"/>
    <x v="5"/>
  </r>
  <r>
    <n v="4979"/>
    <x v="7"/>
    <x v="0"/>
    <n v="28.68"/>
    <x v="39"/>
    <n v="379476"/>
    <x v="4"/>
    <x v="669"/>
    <x v="1"/>
    <n v="95.9"/>
    <s v="Third"/>
    <x v="0"/>
    <x v="0"/>
    <x v="1"/>
    <n v="282735.43"/>
    <x v="1"/>
    <x v="46"/>
    <x v="4"/>
    <n v="0"/>
    <x v="32"/>
    <x v="2"/>
  </r>
  <r>
    <n v="4980"/>
    <x v="6"/>
    <x v="7"/>
    <n v="64.599999999999994"/>
    <x v="17"/>
    <n v="222772"/>
    <x v="2"/>
    <x v="2"/>
    <x v="1"/>
    <n v="63.76"/>
    <s v="First"/>
    <x v="3"/>
    <x v="2"/>
    <x v="0"/>
    <n v="132422.51999999999"/>
    <x v="1"/>
    <x v="30"/>
    <x v="2"/>
    <n v="0"/>
    <x v="0"/>
    <x v="0"/>
  </r>
  <r>
    <n v="4981"/>
    <x v="8"/>
    <x v="4"/>
    <n v="15.52"/>
    <x v="18"/>
    <n v="186356"/>
    <x v="5"/>
    <x v="100"/>
    <x v="0"/>
    <n v="74.900000000000006"/>
    <s v="Second"/>
    <x v="1"/>
    <x v="2"/>
    <x v="0"/>
    <n v="127186.39"/>
    <x v="2"/>
    <x v="6"/>
    <x v="5"/>
    <n v="8"/>
    <x v="13"/>
    <x v="0"/>
  </r>
  <r>
    <n v="4982"/>
    <x v="9"/>
    <x v="6"/>
    <n v="25.41"/>
    <x v="31"/>
    <n v="66587"/>
    <x v="0"/>
    <x v="372"/>
    <x v="0"/>
    <n v="91.07"/>
    <s v="Third"/>
    <x v="1"/>
    <x v="0"/>
    <x v="0"/>
    <n v="35913.800000000003"/>
    <x v="0"/>
    <x v="39"/>
    <x v="0"/>
    <n v="2"/>
    <x v="36"/>
    <x v="0"/>
  </r>
  <r>
    <n v="4983"/>
    <x v="0"/>
    <x v="7"/>
    <n v="24.6"/>
    <x v="23"/>
    <n v="207380"/>
    <x v="5"/>
    <x v="266"/>
    <x v="0"/>
    <n v="79.739999999999995"/>
    <s v="Second"/>
    <x v="4"/>
    <x v="1"/>
    <x v="1"/>
    <n v="131845.92000000001"/>
    <x v="3"/>
    <x v="0"/>
    <x v="5"/>
    <n v="7"/>
    <x v="9"/>
    <x v="0"/>
  </r>
  <r>
    <n v="4984"/>
    <x v="3"/>
    <x v="7"/>
    <n v="45.21"/>
    <x v="23"/>
    <n v="287780"/>
    <x v="7"/>
    <x v="93"/>
    <x v="2"/>
    <n v="48.85"/>
    <s v="Second"/>
    <x v="0"/>
    <x v="1"/>
    <x v="1"/>
    <n v="182487.16"/>
    <x v="0"/>
    <x v="4"/>
    <x v="7"/>
    <n v="6"/>
    <x v="37"/>
    <x v="0"/>
  </r>
  <r>
    <n v="4985"/>
    <x v="6"/>
    <x v="0"/>
    <n v="68.86"/>
    <x v="35"/>
    <n v="328158"/>
    <x v="3"/>
    <x v="393"/>
    <x v="1"/>
    <n v="91.58"/>
    <s v="First"/>
    <x v="4"/>
    <x v="2"/>
    <x v="1"/>
    <n v="137273.68"/>
    <x v="1"/>
    <x v="20"/>
    <x v="3"/>
    <n v="0"/>
    <x v="3"/>
    <x v="2"/>
  </r>
  <r>
    <n v="4986"/>
    <x v="3"/>
    <x v="1"/>
    <n v="60.01"/>
    <x v="19"/>
    <n v="369277"/>
    <x v="4"/>
    <x v="148"/>
    <x v="2"/>
    <n v="50.34"/>
    <s v="First"/>
    <x v="0"/>
    <x v="0"/>
    <x v="0"/>
    <n v="262812.55"/>
    <x v="1"/>
    <x v="26"/>
    <x v="4"/>
    <n v="0"/>
    <x v="7"/>
    <x v="0"/>
  </r>
  <r>
    <n v="4987"/>
    <x v="1"/>
    <x v="6"/>
    <n v="69.709999999999994"/>
    <x v="24"/>
    <n v="229616"/>
    <x v="8"/>
    <x v="760"/>
    <x v="1"/>
    <n v="65.680000000000007"/>
    <s v="Third"/>
    <x v="9"/>
    <x v="0"/>
    <x v="1"/>
    <n v="122782.03"/>
    <x v="2"/>
    <x v="27"/>
    <x v="8"/>
    <n v="1"/>
    <x v="21"/>
    <x v="4"/>
  </r>
  <r>
    <n v="4988"/>
    <x v="9"/>
    <x v="6"/>
    <n v="75.400000000000006"/>
    <x v="33"/>
    <n v="320985"/>
    <x v="5"/>
    <x v="351"/>
    <x v="1"/>
    <n v="71.819999999999993"/>
    <s v="Third"/>
    <x v="8"/>
    <x v="2"/>
    <x v="0"/>
    <n v="234484.47"/>
    <x v="2"/>
    <x v="0"/>
    <x v="5"/>
    <n v="1"/>
    <x v="10"/>
    <x v="0"/>
  </r>
  <r>
    <n v="4989"/>
    <x v="7"/>
    <x v="7"/>
    <n v="44.4"/>
    <x v="36"/>
    <n v="271038"/>
    <x v="1"/>
    <x v="302"/>
    <x v="2"/>
    <n v="52.24"/>
    <s v="Second"/>
    <x v="2"/>
    <x v="2"/>
    <x v="0"/>
    <n v="138786.64000000001"/>
    <x v="0"/>
    <x v="36"/>
    <x v="1"/>
    <n v="1"/>
    <x v="1"/>
    <x v="1"/>
  </r>
  <r>
    <n v="4990"/>
    <x v="7"/>
    <x v="3"/>
    <n v="76.52"/>
    <x v="14"/>
    <n v="311445"/>
    <x v="8"/>
    <x v="80"/>
    <x v="2"/>
    <n v="55.86"/>
    <s v="Second"/>
    <x v="2"/>
    <x v="2"/>
    <x v="0"/>
    <n v="212109.24"/>
    <x v="3"/>
    <x v="23"/>
    <x v="8"/>
    <n v="5"/>
    <x v="13"/>
    <x v="4"/>
  </r>
  <r>
    <n v="4991"/>
    <x v="0"/>
    <x v="4"/>
    <n v="33.619999999999997"/>
    <x v="12"/>
    <n v="140729"/>
    <x v="7"/>
    <x v="408"/>
    <x v="1"/>
    <n v="63.66"/>
    <s v="First"/>
    <x v="7"/>
    <x v="0"/>
    <x v="0"/>
    <n v="97522.22"/>
    <x v="2"/>
    <x v="39"/>
    <x v="7"/>
    <n v="0"/>
    <x v="22"/>
    <x v="0"/>
  </r>
  <r>
    <n v="4992"/>
    <x v="4"/>
    <x v="4"/>
    <n v="38.89"/>
    <x v="4"/>
    <n v="261436"/>
    <x v="1"/>
    <x v="416"/>
    <x v="1"/>
    <n v="61.03"/>
    <s v="Third"/>
    <x v="4"/>
    <x v="0"/>
    <x v="0"/>
    <n v="182440.06"/>
    <x v="0"/>
    <x v="32"/>
    <x v="1"/>
    <n v="2"/>
    <x v="2"/>
    <x v="1"/>
  </r>
  <r>
    <n v="4993"/>
    <x v="0"/>
    <x v="6"/>
    <n v="66.930000000000007"/>
    <x v="21"/>
    <n v="232276"/>
    <x v="6"/>
    <x v="561"/>
    <x v="0"/>
    <n v="76.13"/>
    <s v="First"/>
    <x v="9"/>
    <x v="0"/>
    <x v="0"/>
    <n v="94880.38"/>
    <x v="0"/>
    <x v="20"/>
    <x v="6"/>
    <n v="0"/>
    <x v="33"/>
    <x v="2"/>
  </r>
  <r>
    <n v="4994"/>
    <x v="3"/>
    <x v="5"/>
    <n v="58.05"/>
    <x v="13"/>
    <n v="180808"/>
    <x v="5"/>
    <x v="572"/>
    <x v="0"/>
    <n v="91.27"/>
    <s v="First"/>
    <x v="5"/>
    <x v="0"/>
    <x v="1"/>
    <n v="109523.42"/>
    <x v="3"/>
    <x v="23"/>
    <x v="5"/>
    <n v="0"/>
    <x v="40"/>
    <x v="4"/>
  </r>
  <r>
    <n v="4995"/>
    <x v="1"/>
    <x v="5"/>
    <n v="18.71"/>
    <x v="20"/>
    <n v="237809"/>
    <x v="4"/>
    <x v="115"/>
    <x v="1"/>
    <n v="66.56"/>
    <s v="Second"/>
    <x v="0"/>
    <x v="1"/>
    <x v="0"/>
    <n v="152956.92000000001"/>
    <x v="0"/>
    <x v="22"/>
    <x v="4"/>
    <n v="0"/>
    <x v="9"/>
    <x v="0"/>
  </r>
  <r>
    <n v="4996"/>
    <x v="4"/>
    <x v="3"/>
    <n v="8.25"/>
    <x v="14"/>
    <n v="235270"/>
    <x v="8"/>
    <x v="847"/>
    <x v="1"/>
    <n v="60.93"/>
    <s v="Second"/>
    <x v="4"/>
    <x v="0"/>
    <x v="1"/>
    <n v="140874.69"/>
    <x v="0"/>
    <x v="14"/>
    <x v="8"/>
    <n v="6"/>
    <x v="20"/>
    <x v="0"/>
  </r>
  <r>
    <n v="4997"/>
    <x v="2"/>
    <x v="4"/>
    <n v="42.48"/>
    <x v="16"/>
    <n v="276936"/>
    <x v="3"/>
    <x v="600"/>
    <x v="0"/>
    <n v="91.29"/>
    <s v="Third"/>
    <x v="0"/>
    <x v="1"/>
    <x v="0"/>
    <n v="213574.29"/>
    <x v="0"/>
    <x v="0"/>
    <x v="3"/>
    <n v="2"/>
    <x v="34"/>
    <x v="0"/>
  </r>
  <r>
    <n v="4998"/>
    <x v="1"/>
    <x v="0"/>
    <n v="66.150000000000006"/>
    <x v="29"/>
    <n v="109924"/>
    <x v="8"/>
    <x v="562"/>
    <x v="2"/>
    <n v="32.03"/>
    <s v="Second"/>
    <x v="4"/>
    <x v="0"/>
    <x v="0"/>
    <n v="81947.509999999995"/>
    <x v="0"/>
    <x v="50"/>
    <x v="8"/>
    <n v="6"/>
    <x v="32"/>
    <x v="1"/>
  </r>
  <r>
    <n v="4999"/>
    <x v="3"/>
    <x v="0"/>
    <n v="58.94"/>
    <x v="39"/>
    <n v="93693"/>
    <x v="3"/>
    <x v="214"/>
    <x v="2"/>
    <n v="40.409999999999997"/>
    <s v="Second"/>
    <x v="4"/>
    <x v="2"/>
    <x v="0"/>
    <n v="46518.89"/>
    <x v="1"/>
    <x v="31"/>
    <x v="3"/>
    <n v="0"/>
    <x v="6"/>
    <x v="1"/>
  </r>
  <r>
    <n v="5000"/>
    <x v="8"/>
    <x v="0"/>
    <n v="36.29"/>
    <x v="29"/>
    <n v="96140"/>
    <x v="0"/>
    <x v="568"/>
    <x v="0"/>
    <n v="83.5"/>
    <s v="First"/>
    <x v="2"/>
    <x v="2"/>
    <x v="1"/>
    <n v="29448"/>
    <x v="2"/>
    <x v="15"/>
    <x v="0"/>
    <n v="0"/>
    <x v="109"/>
    <x v="0"/>
  </r>
  <r>
    <n v="5001"/>
    <x v="5"/>
    <x v="6"/>
    <n v="36.46"/>
    <x v="31"/>
    <n v="389862"/>
    <x v="4"/>
    <x v="19"/>
    <x v="1"/>
    <n v="73.290000000000006"/>
    <s v="Second"/>
    <x v="0"/>
    <x v="1"/>
    <x v="0"/>
    <n v="225884.76"/>
    <x v="3"/>
    <x v="0"/>
    <x v="4"/>
    <n v="0"/>
    <x v="25"/>
    <x v="0"/>
  </r>
  <r>
    <n v="5002"/>
    <x v="5"/>
    <x v="4"/>
    <n v="38.33"/>
    <x v="16"/>
    <n v="186582"/>
    <x v="3"/>
    <x v="602"/>
    <x v="0"/>
    <n v="98.22"/>
    <s v="Third"/>
    <x v="1"/>
    <x v="2"/>
    <x v="1"/>
    <n v="85014.93"/>
    <x v="0"/>
    <x v="49"/>
    <x v="3"/>
    <n v="1"/>
    <x v="23"/>
    <x v="4"/>
  </r>
  <r>
    <n v="5003"/>
    <x v="0"/>
    <x v="2"/>
    <n v="63.86"/>
    <x v="8"/>
    <n v="55649"/>
    <x v="7"/>
    <x v="476"/>
    <x v="2"/>
    <n v="55.61"/>
    <s v="First"/>
    <x v="7"/>
    <x v="2"/>
    <x v="0"/>
    <n v="27856.77"/>
    <x v="1"/>
    <x v="13"/>
    <x v="7"/>
    <n v="0"/>
    <x v="6"/>
    <x v="1"/>
  </r>
  <r>
    <n v="5004"/>
    <x v="4"/>
    <x v="4"/>
    <n v="40.369999999999997"/>
    <x v="16"/>
    <n v="78801"/>
    <x v="3"/>
    <x v="484"/>
    <x v="0"/>
    <n v="78.900000000000006"/>
    <s v="Second"/>
    <x v="4"/>
    <x v="2"/>
    <x v="0"/>
    <n v="60750.26"/>
    <x v="1"/>
    <x v="44"/>
    <x v="3"/>
    <n v="0"/>
    <x v="34"/>
    <x v="2"/>
  </r>
  <r>
    <n v="5005"/>
    <x v="7"/>
    <x v="0"/>
    <n v="35.270000000000003"/>
    <x v="39"/>
    <n v="158927"/>
    <x v="1"/>
    <x v="732"/>
    <x v="0"/>
    <n v="83.3"/>
    <s v="Third"/>
    <x v="2"/>
    <x v="1"/>
    <x v="1"/>
    <n v="110431.32"/>
    <x v="0"/>
    <x v="4"/>
    <x v="1"/>
    <n v="1"/>
    <x v="22"/>
    <x v="0"/>
  </r>
  <r>
    <n v="5006"/>
    <x v="6"/>
    <x v="1"/>
    <n v="45.61"/>
    <x v="19"/>
    <n v="260060"/>
    <x v="7"/>
    <x v="111"/>
    <x v="2"/>
    <n v="45.43"/>
    <s v="Third"/>
    <x v="1"/>
    <x v="0"/>
    <x v="1"/>
    <n v="127047.28"/>
    <x v="1"/>
    <x v="36"/>
    <x v="7"/>
    <n v="5"/>
    <x v="31"/>
    <x v="1"/>
  </r>
  <r>
    <n v="5007"/>
    <x v="4"/>
    <x v="1"/>
    <n v="28.15"/>
    <x v="1"/>
    <n v="346191"/>
    <x v="1"/>
    <x v="108"/>
    <x v="0"/>
    <n v="73.239999999999995"/>
    <s v="Third"/>
    <x v="1"/>
    <x v="1"/>
    <x v="1"/>
    <n v="271221.57"/>
    <x v="2"/>
    <x v="27"/>
    <x v="1"/>
    <n v="3"/>
    <x v="5"/>
    <x v="4"/>
  </r>
  <r>
    <n v="5008"/>
    <x v="4"/>
    <x v="2"/>
    <n v="35.72"/>
    <x v="34"/>
    <n v="345095"/>
    <x v="7"/>
    <x v="399"/>
    <x v="0"/>
    <n v="60.16"/>
    <s v="First"/>
    <x v="7"/>
    <x v="1"/>
    <x v="1"/>
    <n v="231932.29"/>
    <x v="2"/>
    <x v="46"/>
    <x v="7"/>
    <n v="0"/>
    <x v="14"/>
    <x v="2"/>
  </r>
  <r>
    <n v="5009"/>
    <x v="8"/>
    <x v="0"/>
    <n v="36.979999999999997"/>
    <x v="6"/>
    <n v="215026"/>
    <x v="0"/>
    <x v="779"/>
    <x v="0"/>
    <n v="63.69"/>
    <s v="Third"/>
    <x v="0"/>
    <x v="1"/>
    <x v="1"/>
    <n v="143108.35999999999"/>
    <x v="0"/>
    <x v="42"/>
    <x v="0"/>
    <n v="3"/>
    <x v="14"/>
    <x v="5"/>
  </r>
  <r>
    <n v="5010"/>
    <x v="5"/>
    <x v="3"/>
    <n v="33.200000000000003"/>
    <x v="14"/>
    <n v="381901"/>
    <x v="1"/>
    <x v="849"/>
    <x v="2"/>
    <n v="38.619999999999997"/>
    <s v="Third"/>
    <x v="6"/>
    <x v="0"/>
    <x v="0"/>
    <n v="275038.53000000003"/>
    <x v="3"/>
    <x v="42"/>
    <x v="1"/>
    <n v="0"/>
    <x v="12"/>
    <x v="5"/>
  </r>
  <r>
    <n v="5011"/>
    <x v="1"/>
    <x v="4"/>
    <n v="10.039999999999999"/>
    <x v="22"/>
    <n v="227473"/>
    <x v="6"/>
    <x v="256"/>
    <x v="2"/>
    <n v="59.08"/>
    <s v="Third"/>
    <x v="6"/>
    <x v="0"/>
    <x v="0"/>
    <n v="188526.89"/>
    <x v="3"/>
    <x v="4"/>
    <x v="6"/>
    <n v="3"/>
    <x v="26"/>
    <x v="0"/>
  </r>
  <r>
    <n v="5012"/>
    <x v="0"/>
    <x v="2"/>
    <n v="49.17"/>
    <x v="34"/>
    <n v="80289"/>
    <x v="4"/>
    <x v="418"/>
    <x v="0"/>
    <n v="61.38"/>
    <s v="Third"/>
    <x v="0"/>
    <x v="2"/>
    <x v="0"/>
    <n v="59565.63"/>
    <x v="0"/>
    <x v="4"/>
    <x v="4"/>
    <n v="0"/>
    <x v="28"/>
    <x v="0"/>
  </r>
  <r>
    <n v="5013"/>
    <x v="5"/>
    <x v="7"/>
    <n v="50.29"/>
    <x v="23"/>
    <n v="116257"/>
    <x v="4"/>
    <x v="733"/>
    <x v="0"/>
    <n v="77.91"/>
    <s v="Third"/>
    <x v="0"/>
    <x v="2"/>
    <x v="1"/>
    <n v="73210.17"/>
    <x v="2"/>
    <x v="29"/>
    <x v="4"/>
    <n v="0"/>
    <x v="37"/>
    <x v="1"/>
  </r>
  <r>
    <n v="5014"/>
    <x v="8"/>
    <x v="1"/>
    <n v="6.58"/>
    <x v="26"/>
    <n v="293898"/>
    <x v="8"/>
    <x v="789"/>
    <x v="2"/>
    <n v="30.02"/>
    <s v="Third"/>
    <x v="4"/>
    <x v="2"/>
    <x v="1"/>
    <n v="203366.95"/>
    <x v="0"/>
    <x v="32"/>
    <x v="8"/>
    <n v="6"/>
    <x v="22"/>
    <x v="1"/>
  </r>
  <r>
    <n v="5015"/>
    <x v="3"/>
    <x v="2"/>
    <n v="48.14"/>
    <x v="38"/>
    <n v="304941"/>
    <x v="9"/>
    <x v="359"/>
    <x v="1"/>
    <n v="75.31"/>
    <s v="Second"/>
    <x v="1"/>
    <x v="2"/>
    <x v="1"/>
    <n v="218923.59"/>
    <x v="3"/>
    <x v="35"/>
    <x v="9"/>
    <n v="0"/>
    <x v="12"/>
    <x v="5"/>
  </r>
  <r>
    <n v="5016"/>
    <x v="6"/>
    <x v="7"/>
    <n v="20.77"/>
    <x v="28"/>
    <n v="56920"/>
    <x v="2"/>
    <x v="519"/>
    <x v="1"/>
    <n v="88.1"/>
    <s v="Third"/>
    <x v="3"/>
    <x v="1"/>
    <x v="1"/>
    <n v="32271.68"/>
    <x v="1"/>
    <x v="12"/>
    <x v="2"/>
    <n v="0"/>
    <x v="4"/>
    <x v="4"/>
  </r>
  <r>
    <n v="5017"/>
    <x v="8"/>
    <x v="1"/>
    <n v="53.41"/>
    <x v="19"/>
    <n v="361523"/>
    <x v="0"/>
    <x v="107"/>
    <x v="2"/>
    <n v="29.47"/>
    <s v="First"/>
    <x v="2"/>
    <x v="1"/>
    <x v="0"/>
    <n v="244473.60000000001"/>
    <x v="3"/>
    <x v="42"/>
    <x v="0"/>
    <n v="0"/>
    <x v="13"/>
    <x v="5"/>
  </r>
  <r>
    <n v="5018"/>
    <x v="5"/>
    <x v="0"/>
    <n v="17.96"/>
    <x v="0"/>
    <n v="127800"/>
    <x v="1"/>
    <x v="144"/>
    <x v="1"/>
    <n v="85.75"/>
    <s v="Second"/>
    <x v="1"/>
    <x v="1"/>
    <x v="0"/>
    <n v="99296.22"/>
    <x v="2"/>
    <x v="27"/>
    <x v="1"/>
    <n v="3"/>
    <x v="5"/>
    <x v="4"/>
  </r>
  <r>
    <n v="5019"/>
    <x v="6"/>
    <x v="0"/>
    <n v="69.459999999999994"/>
    <x v="0"/>
    <n v="306560"/>
    <x v="3"/>
    <x v="358"/>
    <x v="0"/>
    <n v="29"/>
    <s v="Third"/>
    <x v="4"/>
    <x v="2"/>
    <x v="0"/>
    <n v="231943.99"/>
    <x v="3"/>
    <x v="36"/>
    <x v="3"/>
    <n v="0"/>
    <x v="27"/>
    <x v="1"/>
  </r>
  <r>
    <n v="5020"/>
    <x v="8"/>
    <x v="2"/>
    <n v="74.23"/>
    <x v="38"/>
    <n v="372620"/>
    <x v="4"/>
    <x v="407"/>
    <x v="2"/>
    <n v="39.68"/>
    <s v="First"/>
    <x v="0"/>
    <x v="0"/>
    <x v="0"/>
    <n v="259414.66"/>
    <x v="1"/>
    <x v="26"/>
    <x v="4"/>
    <n v="0"/>
    <x v="2"/>
    <x v="0"/>
  </r>
  <r>
    <n v="5021"/>
    <x v="5"/>
    <x v="1"/>
    <n v="38.06"/>
    <x v="25"/>
    <n v="54325"/>
    <x v="5"/>
    <x v="848"/>
    <x v="1"/>
    <n v="85.24"/>
    <s v="Second"/>
    <x v="9"/>
    <x v="2"/>
    <x v="0"/>
    <n v="38395.629999999997"/>
    <x v="3"/>
    <x v="7"/>
    <x v="5"/>
    <n v="2"/>
    <x v="7"/>
    <x v="2"/>
  </r>
  <r>
    <n v="5022"/>
    <x v="4"/>
    <x v="5"/>
    <n v="37.72"/>
    <x v="5"/>
    <n v="309753"/>
    <x v="1"/>
    <x v="145"/>
    <x v="2"/>
    <n v="25.52"/>
    <s v="Third"/>
    <x v="6"/>
    <x v="2"/>
    <x v="0"/>
    <n v="147153.04999999999"/>
    <x v="3"/>
    <x v="47"/>
    <x v="1"/>
    <n v="0"/>
    <x v="16"/>
    <x v="1"/>
  </r>
  <r>
    <n v="5023"/>
    <x v="5"/>
    <x v="5"/>
    <n v="12.07"/>
    <x v="20"/>
    <n v="283577"/>
    <x v="2"/>
    <x v="129"/>
    <x v="0"/>
    <n v="96.87"/>
    <s v="First"/>
    <x v="3"/>
    <x v="2"/>
    <x v="1"/>
    <n v="200275.85"/>
    <x v="3"/>
    <x v="8"/>
    <x v="2"/>
    <n v="0"/>
    <x v="7"/>
    <x v="5"/>
  </r>
  <r>
    <n v="5024"/>
    <x v="4"/>
    <x v="2"/>
    <n v="57.66"/>
    <x v="27"/>
    <n v="130461"/>
    <x v="6"/>
    <x v="463"/>
    <x v="2"/>
    <n v="56.08"/>
    <s v="Third"/>
    <x v="1"/>
    <x v="2"/>
    <x v="0"/>
    <n v="75276.509999999995"/>
    <x v="2"/>
    <x v="19"/>
    <x v="6"/>
    <n v="6"/>
    <x v="25"/>
    <x v="2"/>
  </r>
  <r>
    <n v="5025"/>
    <x v="0"/>
    <x v="3"/>
    <n v="60.23"/>
    <x v="32"/>
    <n v="103548"/>
    <x v="1"/>
    <x v="277"/>
    <x v="1"/>
    <n v="64.739999999999995"/>
    <s v="Second"/>
    <x v="0"/>
    <x v="2"/>
    <x v="1"/>
    <n v="42146.48"/>
    <x v="3"/>
    <x v="17"/>
    <x v="1"/>
    <n v="4"/>
    <x v="33"/>
    <x v="2"/>
  </r>
  <r>
    <n v="5026"/>
    <x v="1"/>
    <x v="7"/>
    <n v="15.29"/>
    <x v="30"/>
    <n v="379289"/>
    <x v="7"/>
    <x v="160"/>
    <x v="1"/>
    <n v="96.15"/>
    <s v="First"/>
    <x v="7"/>
    <x v="1"/>
    <x v="1"/>
    <n v="253800.58"/>
    <x v="1"/>
    <x v="11"/>
    <x v="7"/>
    <n v="0"/>
    <x v="14"/>
    <x v="4"/>
  </r>
  <r>
    <n v="5027"/>
    <x v="9"/>
    <x v="2"/>
    <n v="60.73"/>
    <x v="34"/>
    <n v="139354"/>
    <x v="4"/>
    <x v="799"/>
    <x v="1"/>
    <n v="73.56"/>
    <s v="Third"/>
    <x v="0"/>
    <x v="0"/>
    <x v="1"/>
    <n v="56187.21"/>
    <x v="1"/>
    <x v="37"/>
    <x v="4"/>
    <n v="0"/>
    <x v="44"/>
    <x v="2"/>
  </r>
  <r>
    <n v="5028"/>
    <x v="0"/>
    <x v="6"/>
    <n v="63.45"/>
    <x v="31"/>
    <n v="268497"/>
    <x v="3"/>
    <x v="432"/>
    <x v="2"/>
    <n v="34.549999999999997"/>
    <s v="Second"/>
    <x v="1"/>
    <x v="0"/>
    <x v="0"/>
    <n v="176271.2"/>
    <x v="1"/>
    <x v="5"/>
    <x v="3"/>
    <n v="1"/>
    <x v="8"/>
    <x v="4"/>
  </r>
  <r>
    <n v="5029"/>
    <x v="5"/>
    <x v="2"/>
    <n v="48.36"/>
    <x v="34"/>
    <n v="122863"/>
    <x v="6"/>
    <x v="167"/>
    <x v="2"/>
    <n v="35.61"/>
    <s v="Third"/>
    <x v="0"/>
    <x v="2"/>
    <x v="0"/>
    <n v="65487.4"/>
    <x v="0"/>
    <x v="36"/>
    <x v="6"/>
    <n v="7"/>
    <x v="21"/>
    <x v="1"/>
  </r>
  <r>
    <n v="5030"/>
    <x v="3"/>
    <x v="4"/>
    <n v="56.49"/>
    <x v="12"/>
    <n v="286876"/>
    <x v="7"/>
    <x v="147"/>
    <x v="1"/>
    <n v="92.15"/>
    <s v="Third"/>
    <x v="1"/>
    <x v="0"/>
    <x v="1"/>
    <n v="210590.97"/>
    <x v="0"/>
    <x v="28"/>
    <x v="7"/>
    <n v="5"/>
    <x v="10"/>
    <x v="4"/>
  </r>
  <r>
    <n v="5031"/>
    <x v="3"/>
    <x v="4"/>
    <n v="15.69"/>
    <x v="22"/>
    <n v="196554"/>
    <x v="4"/>
    <x v="577"/>
    <x v="1"/>
    <n v="63.42"/>
    <s v="First"/>
    <x v="0"/>
    <x v="1"/>
    <x v="0"/>
    <n v="143835.71"/>
    <x v="1"/>
    <x v="31"/>
    <x v="4"/>
    <n v="0"/>
    <x v="10"/>
    <x v="1"/>
  </r>
  <r>
    <n v="5032"/>
    <x v="7"/>
    <x v="5"/>
    <n v="63.22"/>
    <x v="13"/>
    <n v="116533"/>
    <x v="2"/>
    <x v="435"/>
    <x v="0"/>
    <n v="61.54"/>
    <s v="First"/>
    <x v="3"/>
    <x v="1"/>
    <x v="0"/>
    <n v="92359.17"/>
    <x v="1"/>
    <x v="4"/>
    <x v="2"/>
    <n v="0"/>
    <x v="38"/>
    <x v="0"/>
  </r>
  <r>
    <n v="5033"/>
    <x v="6"/>
    <x v="0"/>
    <n v="71.33"/>
    <x v="0"/>
    <n v="244874"/>
    <x v="6"/>
    <x v="359"/>
    <x v="1"/>
    <n v="96.3"/>
    <s v="First"/>
    <x v="9"/>
    <x v="0"/>
    <x v="0"/>
    <n v="132752.54"/>
    <x v="3"/>
    <x v="14"/>
    <x v="6"/>
    <n v="0"/>
    <x v="36"/>
    <x v="0"/>
  </r>
  <r>
    <n v="5034"/>
    <x v="4"/>
    <x v="7"/>
    <n v="39.22"/>
    <x v="28"/>
    <n v="322042"/>
    <x v="0"/>
    <x v="670"/>
    <x v="2"/>
    <n v="55.66"/>
    <s v="First"/>
    <x v="2"/>
    <x v="2"/>
    <x v="0"/>
    <n v="229406.85"/>
    <x v="3"/>
    <x v="32"/>
    <x v="0"/>
    <n v="0"/>
    <x v="7"/>
    <x v="1"/>
  </r>
  <r>
    <n v="5035"/>
    <x v="9"/>
    <x v="5"/>
    <n v="31.23"/>
    <x v="15"/>
    <n v="389149"/>
    <x v="9"/>
    <x v="324"/>
    <x v="1"/>
    <n v="75.48"/>
    <s v="Second"/>
    <x v="1"/>
    <x v="1"/>
    <x v="0"/>
    <n v="208225.43"/>
    <x v="0"/>
    <x v="4"/>
    <x v="9"/>
    <n v="0"/>
    <x v="36"/>
    <x v="0"/>
  </r>
  <r>
    <n v="5036"/>
    <x v="1"/>
    <x v="7"/>
    <n v="44.78"/>
    <x v="17"/>
    <n v="134209"/>
    <x v="0"/>
    <x v="323"/>
    <x v="0"/>
    <n v="63.44"/>
    <s v="Second"/>
    <x v="2"/>
    <x v="0"/>
    <x v="1"/>
    <n v="103428.35"/>
    <x v="0"/>
    <x v="12"/>
    <x v="0"/>
    <n v="0"/>
    <x v="34"/>
    <x v="4"/>
  </r>
  <r>
    <n v="5037"/>
    <x v="3"/>
    <x v="1"/>
    <n v="9.0299999999999994"/>
    <x v="37"/>
    <n v="346911"/>
    <x v="7"/>
    <x v="833"/>
    <x v="2"/>
    <n v="47.3"/>
    <s v="First"/>
    <x v="7"/>
    <x v="1"/>
    <x v="0"/>
    <n v="235014.3"/>
    <x v="3"/>
    <x v="7"/>
    <x v="7"/>
    <n v="0"/>
    <x v="13"/>
    <x v="2"/>
  </r>
  <r>
    <n v="5038"/>
    <x v="9"/>
    <x v="2"/>
    <n v="79.48"/>
    <x v="34"/>
    <n v="85660"/>
    <x v="5"/>
    <x v="358"/>
    <x v="1"/>
    <n v="62.34"/>
    <s v="Second"/>
    <x v="4"/>
    <x v="2"/>
    <x v="1"/>
    <n v="34329.64"/>
    <x v="3"/>
    <x v="27"/>
    <x v="5"/>
    <n v="7"/>
    <x v="44"/>
    <x v="4"/>
  </r>
  <r>
    <n v="5039"/>
    <x v="2"/>
    <x v="5"/>
    <n v="75.760000000000005"/>
    <x v="20"/>
    <n v="257488"/>
    <x v="3"/>
    <x v="159"/>
    <x v="1"/>
    <n v="87.36"/>
    <s v="Third"/>
    <x v="0"/>
    <x v="1"/>
    <x v="0"/>
    <n v="155473.87"/>
    <x v="2"/>
    <x v="31"/>
    <x v="3"/>
    <n v="2"/>
    <x v="20"/>
    <x v="1"/>
  </r>
  <r>
    <n v="5040"/>
    <x v="4"/>
    <x v="2"/>
    <n v="51.27"/>
    <x v="38"/>
    <n v="307527"/>
    <x v="5"/>
    <x v="247"/>
    <x v="2"/>
    <n v="31.12"/>
    <s v="Second"/>
    <x v="6"/>
    <x v="1"/>
    <x v="1"/>
    <n v="164168.91"/>
    <x v="0"/>
    <x v="18"/>
    <x v="5"/>
    <n v="5"/>
    <x v="21"/>
    <x v="5"/>
  </r>
  <r>
    <n v="5041"/>
    <x v="7"/>
    <x v="2"/>
    <n v="49.81"/>
    <x v="38"/>
    <n v="282371"/>
    <x v="4"/>
    <x v="593"/>
    <x v="1"/>
    <n v="27.23"/>
    <s v="Second"/>
    <x v="0"/>
    <x v="1"/>
    <x v="0"/>
    <n v="155145.07999999999"/>
    <x v="3"/>
    <x v="40"/>
    <x v="4"/>
    <n v="0"/>
    <x v="29"/>
    <x v="5"/>
  </r>
  <r>
    <n v="5042"/>
    <x v="6"/>
    <x v="0"/>
    <n v="64.78"/>
    <x v="35"/>
    <n v="354480"/>
    <x v="8"/>
    <x v="789"/>
    <x v="1"/>
    <n v="93.29"/>
    <s v="Third"/>
    <x v="1"/>
    <x v="0"/>
    <x v="1"/>
    <n v="190537.81"/>
    <x v="0"/>
    <x v="4"/>
    <x v="8"/>
    <n v="7"/>
    <x v="36"/>
    <x v="0"/>
  </r>
  <r>
    <n v="5043"/>
    <x v="0"/>
    <x v="0"/>
    <n v="35.6"/>
    <x v="6"/>
    <n v="212248"/>
    <x v="7"/>
    <x v="410"/>
    <x v="2"/>
    <n v="28.93"/>
    <s v="Second"/>
    <x v="3"/>
    <x v="0"/>
    <x v="1"/>
    <n v="108918.44"/>
    <x v="0"/>
    <x v="13"/>
    <x v="7"/>
    <n v="1"/>
    <x v="1"/>
    <x v="1"/>
  </r>
  <r>
    <n v="5044"/>
    <x v="4"/>
    <x v="0"/>
    <n v="21.43"/>
    <x v="29"/>
    <n v="353280"/>
    <x v="9"/>
    <x v="353"/>
    <x v="2"/>
    <n v="38.659999999999997"/>
    <s v="Second"/>
    <x v="0"/>
    <x v="1"/>
    <x v="0"/>
    <n v="155618.71"/>
    <x v="2"/>
    <x v="19"/>
    <x v="9"/>
    <n v="1"/>
    <x v="30"/>
    <x v="2"/>
  </r>
  <r>
    <n v="5045"/>
    <x v="6"/>
    <x v="4"/>
    <n v="76.41"/>
    <x v="4"/>
    <n v="252285"/>
    <x v="2"/>
    <x v="537"/>
    <x v="2"/>
    <n v="47.78"/>
    <s v="Second"/>
    <x v="3"/>
    <x v="2"/>
    <x v="1"/>
    <n v="150260.18"/>
    <x v="2"/>
    <x v="8"/>
    <x v="2"/>
    <n v="0"/>
    <x v="20"/>
    <x v="5"/>
  </r>
  <r>
    <n v="5046"/>
    <x v="5"/>
    <x v="6"/>
    <n v="22.43"/>
    <x v="21"/>
    <n v="212740"/>
    <x v="2"/>
    <x v="358"/>
    <x v="0"/>
    <n v="77.84"/>
    <s v="First"/>
    <x v="3"/>
    <x v="0"/>
    <x v="1"/>
    <n v="153317.60999999999"/>
    <x v="3"/>
    <x v="21"/>
    <x v="2"/>
    <n v="0"/>
    <x v="12"/>
    <x v="1"/>
  </r>
  <r>
    <n v="5047"/>
    <x v="2"/>
    <x v="2"/>
    <n v="45.38"/>
    <x v="8"/>
    <n v="303028"/>
    <x v="1"/>
    <x v="776"/>
    <x v="0"/>
    <n v="98.16"/>
    <s v="Third"/>
    <x v="1"/>
    <x v="1"/>
    <x v="1"/>
    <n v="216385.33"/>
    <x v="0"/>
    <x v="4"/>
    <x v="1"/>
    <n v="3"/>
    <x v="7"/>
    <x v="0"/>
  </r>
  <r>
    <n v="5048"/>
    <x v="0"/>
    <x v="1"/>
    <n v="71.34"/>
    <x v="1"/>
    <n v="380436"/>
    <x v="6"/>
    <x v="536"/>
    <x v="0"/>
    <n v="98.83"/>
    <s v="First"/>
    <x v="9"/>
    <x v="0"/>
    <x v="1"/>
    <n v="192241.11"/>
    <x v="0"/>
    <x v="6"/>
    <x v="6"/>
    <n v="0"/>
    <x v="1"/>
    <x v="0"/>
  </r>
  <r>
    <n v="5049"/>
    <x v="9"/>
    <x v="6"/>
    <n v="26.68"/>
    <x v="10"/>
    <n v="246399"/>
    <x v="8"/>
    <x v="394"/>
    <x v="1"/>
    <n v="81.56"/>
    <s v="Second"/>
    <x v="0"/>
    <x v="2"/>
    <x v="1"/>
    <n v="171554.59"/>
    <x v="1"/>
    <x v="13"/>
    <x v="8"/>
    <n v="8"/>
    <x v="2"/>
    <x v="1"/>
  </r>
  <r>
    <n v="5050"/>
    <x v="5"/>
    <x v="6"/>
    <n v="75.150000000000006"/>
    <x v="21"/>
    <n v="155210"/>
    <x v="1"/>
    <x v="279"/>
    <x v="0"/>
    <n v="29.65"/>
    <s v="First"/>
    <x v="6"/>
    <x v="1"/>
    <x v="1"/>
    <n v="75429.490000000005"/>
    <x v="2"/>
    <x v="42"/>
    <x v="1"/>
    <n v="0"/>
    <x v="31"/>
    <x v="5"/>
  </r>
  <r>
    <n v="5051"/>
    <x v="9"/>
    <x v="4"/>
    <n v="32.299999999999997"/>
    <x v="12"/>
    <n v="341896"/>
    <x v="1"/>
    <x v="281"/>
    <x v="1"/>
    <n v="92.68"/>
    <s v="First"/>
    <x v="6"/>
    <x v="0"/>
    <x v="1"/>
    <n v="166404.20000000001"/>
    <x v="1"/>
    <x v="8"/>
    <x v="1"/>
    <n v="0"/>
    <x v="31"/>
    <x v="5"/>
  </r>
  <r>
    <n v="5052"/>
    <x v="1"/>
    <x v="2"/>
    <n v="10.7"/>
    <x v="38"/>
    <n v="331220"/>
    <x v="4"/>
    <x v="547"/>
    <x v="1"/>
    <n v="85.96"/>
    <s v="First"/>
    <x v="0"/>
    <x v="0"/>
    <x v="0"/>
    <n v="159162.87"/>
    <x v="0"/>
    <x v="0"/>
    <x v="4"/>
    <n v="0"/>
    <x v="16"/>
    <x v="0"/>
  </r>
  <r>
    <n v="5053"/>
    <x v="5"/>
    <x v="5"/>
    <n v="47.34"/>
    <x v="9"/>
    <n v="391809"/>
    <x v="3"/>
    <x v="298"/>
    <x v="1"/>
    <n v="99.26"/>
    <s v="First"/>
    <x v="4"/>
    <x v="0"/>
    <x v="1"/>
    <n v="213356.32"/>
    <x v="3"/>
    <x v="38"/>
    <x v="3"/>
    <n v="0"/>
    <x v="36"/>
    <x v="5"/>
  </r>
  <r>
    <n v="5054"/>
    <x v="6"/>
    <x v="7"/>
    <n v="21.74"/>
    <x v="17"/>
    <n v="327141"/>
    <x v="6"/>
    <x v="484"/>
    <x v="2"/>
    <n v="40.869999999999997"/>
    <s v="First"/>
    <x v="9"/>
    <x v="0"/>
    <x v="0"/>
    <n v="204538.69"/>
    <x v="2"/>
    <x v="41"/>
    <x v="6"/>
    <n v="0"/>
    <x v="37"/>
    <x v="5"/>
  </r>
  <r>
    <n v="5055"/>
    <x v="1"/>
    <x v="0"/>
    <n v="73.739999999999995"/>
    <x v="0"/>
    <n v="397894"/>
    <x v="6"/>
    <x v="476"/>
    <x v="1"/>
    <n v="63.21"/>
    <s v="Second"/>
    <x v="1"/>
    <x v="1"/>
    <x v="0"/>
    <n v="247455.98"/>
    <x v="3"/>
    <x v="47"/>
    <x v="6"/>
    <n v="6"/>
    <x v="39"/>
    <x v="1"/>
  </r>
  <r>
    <n v="5056"/>
    <x v="3"/>
    <x v="1"/>
    <n v="55.06"/>
    <x v="25"/>
    <n v="235608"/>
    <x v="4"/>
    <x v="559"/>
    <x v="0"/>
    <n v="60.37"/>
    <s v="Third"/>
    <x v="0"/>
    <x v="1"/>
    <x v="0"/>
    <n v="174125.5"/>
    <x v="0"/>
    <x v="3"/>
    <x v="4"/>
    <n v="0"/>
    <x v="28"/>
    <x v="3"/>
  </r>
  <r>
    <n v="5057"/>
    <x v="5"/>
    <x v="7"/>
    <n v="48.05"/>
    <x v="36"/>
    <n v="368545"/>
    <x v="8"/>
    <x v="346"/>
    <x v="2"/>
    <n v="50.03"/>
    <s v="Third"/>
    <x v="4"/>
    <x v="2"/>
    <x v="1"/>
    <n v="204751.68"/>
    <x v="0"/>
    <x v="23"/>
    <x v="8"/>
    <n v="6"/>
    <x v="19"/>
    <x v="4"/>
  </r>
  <r>
    <n v="5058"/>
    <x v="7"/>
    <x v="4"/>
    <n v="56.81"/>
    <x v="18"/>
    <n v="121564"/>
    <x v="1"/>
    <x v="67"/>
    <x v="2"/>
    <n v="51.99"/>
    <s v="First"/>
    <x v="6"/>
    <x v="0"/>
    <x v="0"/>
    <n v="84833.38"/>
    <x v="1"/>
    <x v="24"/>
    <x v="1"/>
    <n v="0"/>
    <x v="2"/>
    <x v="4"/>
  </r>
  <r>
    <n v="5059"/>
    <x v="5"/>
    <x v="1"/>
    <n v="56.45"/>
    <x v="26"/>
    <n v="50141"/>
    <x v="0"/>
    <x v="417"/>
    <x v="2"/>
    <n v="29.93"/>
    <s v="Third"/>
    <x v="4"/>
    <x v="0"/>
    <x v="1"/>
    <n v="36559.21"/>
    <x v="3"/>
    <x v="39"/>
    <x v="0"/>
    <n v="1"/>
    <x v="10"/>
    <x v="0"/>
  </r>
  <r>
    <n v="5060"/>
    <x v="3"/>
    <x v="6"/>
    <n v="47.62"/>
    <x v="24"/>
    <n v="309971"/>
    <x v="2"/>
    <x v="798"/>
    <x v="0"/>
    <n v="73.11"/>
    <s v="Second"/>
    <x v="4"/>
    <x v="2"/>
    <x v="1"/>
    <n v="222716.99"/>
    <x v="1"/>
    <x v="20"/>
    <x v="2"/>
    <n v="3"/>
    <x v="12"/>
    <x v="2"/>
  </r>
  <r>
    <n v="5061"/>
    <x v="4"/>
    <x v="6"/>
    <n v="8.81"/>
    <x v="31"/>
    <n v="229729"/>
    <x v="7"/>
    <x v="285"/>
    <x v="0"/>
    <n v="63.03"/>
    <s v="Second"/>
    <x v="4"/>
    <x v="1"/>
    <x v="0"/>
    <n v="139643.62"/>
    <x v="1"/>
    <x v="42"/>
    <x v="7"/>
    <n v="4"/>
    <x v="40"/>
    <x v="5"/>
  </r>
  <r>
    <n v="5062"/>
    <x v="5"/>
    <x v="1"/>
    <n v="56.77"/>
    <x v="25"/>
    <n v="366557"/>
    <x v="1"/>
    <x v="552"/>
    <x v="2"/>
    <n v="40.130000000000003"/>
    <s v="Second"/>
    <x v="4"/>
    <x v="1"/>
    <x v="1"/>
    <n v="148456.38"/>
    <x v="2"/>
    <x v="35"/>
    <x v="1"/>
    <n v="2"/>
    <x v="33"/>
    <x v="5"/>
  </r>
  <r>
    <n v="5063"/>
    <x v="3"/>
    <x v="0"/>
    <n v="43.61"/>
    <x v="0"/>
    <n v="202784"/>
    <x v="5"/>
    <x v="1"/>
    <x v="0"/>
    <n v="76.66"/>
    <s v="Second"/>
    <x v="3"/>
    <x v="0"/>
    <x v="1"/>
    <n v="123013.01"/>
    <x v="2"/>
    <x v="44"/>
    <x v="5"/>
    <n v="4"/>
    <x v="40"/>
    <x v="2"/>
  </r>
  <r>
    <n v="5064"/>
    <x v="3"/>
    <x v="3"/>
    <n v="41.65"/>
    <x v="14"/>
    <n v="331047"/>
    <x v="9"/>
    <x v="315"/>
    <x v="1"/>
    <n v="73.400000000000006"/>
    <s v="First"/>
    <x v="1"/>
    <x v="2"/>
    <x v="1"/>
    <n v="198382.29"/>
    <x v="1"/>
    <x v="42"/>
    <x v="9"/>
    <n v="0"/>
    <x v="20"/>
    <x v="5"/>
  </r>
  <r>
    <n v="5065"/>
    <x v="2"/>
    <x v="5"/>
    <n v="32.61"/>
    <x v="20"/>
    <n v="312782"/>
    <x v="7"/>
    <x v="155"/>
    <x v="1"/>
    <n v="89.17"/>
    <s v="First"/>
    <x v="7"/>
    <x v="1"/>
    <x v="1"/>
    <n v="191249.73"/>
    <x v="0"/>
    <x v="17"/>
    <x v="7"/>
    <n v="0"/>
    <x v="40"/>
    <x v="2"/>
  </r>
  <r>
    <n v="5066"/>
    <x v="5"/>
    <x v="2"/>
    <n v="79.010000000000005"/>
    <x v="27"/>
    <n v="361048"/>
    <x v="6"/>
    <x v="609"/>
    <x v="0"/>
    <n v="62.63"/>
    <s v="Second"/>
    <x v="1"/>
    <x v="2"/>
    <x v="1"/>
    <n v="243639.33"/>
    <x v="2"/>
    <x v="4"/>
    <x v="6"/>
    <n v="6"/>
    <x v="14"/>
    <x v="0"/>
  </r>
  <r>
    <n v="5067"/>
    <x v="7"/>
    <x v="2"/>
    <n v="54.71"/>
    <x v="8"/>
    <n v="239741"/>
    <x v="0"/>
    <x v="184"/>
    <x v="0"/>
    <n v="63.34"/>
    <s v="Third"/>
    <x v="2"/>
    <x v="2"/>
    <x v="1"/>
    <n v="127276.86"/>
    <x v="2"/>
    <x v="50"/>
    <x v="0"/>
    <n v="0"/>
    <x v="21"/>
    <x v="1"/>
  </r>
  <r>
    <n v="5068"/>
    <x v="7"/>
    <x v="4"/>
    <n v="27.08"/>
    <x v="16"/>
    <n v="84507"/>
    <x v="7"/>
    <x v="361"/>
    <x v="0"/>
    <n v="76.650000000000006"/>
    <s v="Third"/>
    <x v="4"/>
    <x v="2"/>
    <x v="0"/>
    <n v="42031.96"/>
    <x v="3"/>
    <x v="3"/>
    <x v="7"/>
    <n v="4"/>
    <x v="6"/>
    <x v="3"/>
  </r>
  <r>
    <n v="5069"/>
    <x v="7"/>
    <x v="2"/>
    <n v="66.95"/>
    <x v="27"/>
    <n v="246430"/>
    <x v="8"/>
    <x v="213"/>
    <x v="1"/>
    <n v="29.39"/>
    <s v="Third"/>
    <x v="7"/>
    <x v="1"/>
    <x v="0"/>
    <n v="153164.03"/>
    <x v="1"/>
    <x v="8"/>
    <x v="8"/>
    <n v="2"/>
    <x v="39"/>
    <x v="5"/>
  </r>
  <r>
    <n v="5070"/>
    <x v="8"/>
    <x v="7"/>
    <n v="63.21"/>
    <x v="28"/>
    <n v="117190"/>
    <x v="2"/>
    <x v="515"/>
    <x v="2"/>
    <n v="57.24"/>
    <s v="First"/>
    <x v="3"/>
    <x v="1"/>
    <x v="1"/>
    <n v="63275.06"/>
    <x v="1"/>
    <x v="12"/>
    <x v="2"/>
    <n v="0"/>
    <x v="36"/>
    <x v="4"/>
  </r>
  <r>
    <n v="5071"/>
    <x v="4"/>
    <x v="7"/>
    <n v="53.56"/>
    <x v="30"/>
    <n v="396194"/>
    <x v="7"/>
    <x v="124"/>
    <x v="1"/>
    <n v="88.72"/>
    <s v="Third"/>
    <x v="2"/>
    <x v="0"/>
    <x v="0"/>
    <n v="165686.82999999999"/>
    <x v="2"/>
    <x v="23"/>
    <x v="7"/>
    <n v="3"/>
    <x v="3"/>
    <x v="4"/>
  </r>
  <r>
    <n v="5072"/>
    <x v="5"/>
    <x v="0"/>
    <n v="13.95"/>
    <x v="39"/>
    <n v="91684"/>
    <x v="8"/>
    <x v="141"/>
    <x v="0"/>
    <n v="88.38"/>
    <s v="Third"/>
    <x v="6"/>
    <x v="2"/>
    <x v="0"/>
    <n v="29280.560000000001"/>
    <x v="0"/>
    <x v="2"/>
    <x v="8"/>
    <n v="4"/>
    <x v="24"/>
    <x v="2"/>
  </r>
  <r>
    <n v="5073"/>
    <x v="0"/>
    <x v="3"/>
    <n v="10.02"/>
    <x v="32"/>
    <n v="197161"/>
    <x v="7"/>
    <x v="479"/>
    <x v="1"/>
    <n v="60.66"/>
    <s v="Third"/>
    <x v="0"/>
    <x v="1"/>
    <x v="1"/>
    <n v="96552.97"/>
    <x v="2"/>
    <x v="39"/>
    <x v="7"/>
    <n v="6"/>
    <x v="31"/>
    <x v="0"/>
  </r>
  <r>
    <n v="5074"/>
    <x v="1"/>
    <x v="1"/>
    <n v="50.66"/>
    <x v="1"/>
    <n v="259648"/>
    <x v="1"/>
    <x v="454"/>
    <x v="2"/>
    <n v="48.87"/>
    <s v="Third"/>
    <x v="0"/>
    <x v="2"/>
    <x v="0"/>
    <n v="151396.76"/>
    <x v="2"/>
    <x v="48"/>
    <x v="1"/>
    <n v="4"/>
    <x v="25"/>
    <x v="5"/>
  </r>
  <r>
    <n v="5075"/>
    <x v="0"/>
    <x v="1"/>
    <n v="19.27"/>
    <x v="25"/>
    <n v="308055"/>
    <x v="5"/>
    <x v="685"/>
    <x v="1"/>
    <n v="72.28"/>
    <s v="Second"/>
    <x v="5"/>
    <x v="1"/>
    <x v="0"/>
    <n v="125163.42"/>
    <x v="0"/>
    <x v="13"/>
    <x v="5"/>
    <n v="0"/>
    <x v="33"/>
    <x v="1"/>
  </r>
  <r>
    <n v="5076"/>
    <x v="0"/>
    <x v="3"/>
    <n v="48.39"/>
    <x v="14"/>
    <n v="364579"/>
    <x v="3"/>
    <x v="86"/>
    <x v="0"/>
    <n v="89.74"/>
    <s v="Third"/>
    <x v="0"/>
    <x v="2"/>
    <x v="0"/>
    <n v="207975.53"/>
    <x v="1"/>
    <x v="11"/>
    <x v="3"/>
    <n v="2"/>
    <x v="4"/>
    <x v="4"/>
  </r>
  <r>
    <n v="5077"/>
    <x v="9"/>
    <x v="5"/>
    <n v="60.01"/>
    <x v="13"/>
    <n v="302947"/>
    <x v="2"/>
    <x v="482"/>
    <x v="1"/>
    <n v="99.88"/>
    <s v="Second"/>
    <x v="2"/>
    <x v="2"/>
    <x v="1"/>
    <n v="140083.73000000001"/>
    <x v="0"/>
    <x v="22"/>
    <x v="2"/>
    <n v="2"/>
    <x v="23"/>
    <x v="0"/>
  </r>
  <r>
    <n v="5078"/>
    <x v="3"/>
    <x v="7"/>
    <n v="34.409999999999997"/>
    <x v="23"/>
    <n v="284698"/>
    <x v="4"/>
    <x v="490"/>
    <x v="2"/>
    <n v="33.58"/>
    <s v="Second"/>
    <x v="0"/>
    <x v="1"/>
    <x v="0"/>
    <n v="123960.19"/>
    <x v="3"/>
    <x v="48"/>
    <x v="4"/>
    <n v="0"/>
    <x v="30"/>
    <x v="5"/>
  </r>
  <r>
    <n v="5079"/>
    <x v="0"/>
    <x v="3"/>
    <n v="56.43"/>
    <x v="14"/>
    <n v="154087"/>
    <x v="2"/>
    <x v="394"/>
    <x v="0"/>
    <n v="72.150000000000006"/>
    <s v="Second"/>
    <x v="3"/>
    <x v="1"/>
    <x v="1"/>
    <n v="65162.12"/>
    <x v="3"/>
    <x v="24"/>
    <x v="2"/>
    <n v="0"/>
    <x v="3"/>
    <x v="4"/>
  </r>
  <r>
    <n v="5080"/>
    <x v="0"/>
    <x v="4"/>
    <n v="63.16"/>
    <x v="22"/>
    <n v="251733"/>
    <x v="9"/>
    <x v="527"/>
    <x v="2"/>
    <n v="29.46"/>
    <s v="Third"/>
    <x v="1"/>
    <x v="2"/>
    <x v="1"/>
    <n v="134275.19"/>
    <x v="3"/>
    <x v="12"/>
    <x v="9"/>
    <n v="0"/>
    <x v="21"/>
    <x v="4"/>
  </r>
  <r>
    <n v="5081"/>
    <x v="8"/>
    <x v="4"/>
    <n v="15.58"/>
    <x v="4"/>
    <n v="107219"/>
    <x v="5"/>
    <x v="110"/>
    <x v="0"/>
    <n v="98.92"/>
    <s v="First"/>
    <x v="5"/>
    <x v="0"/>
    <x v="1"/>
    <n v="83449.61"/>
    <x v="0"/>
    <x v="49"/>
    <x v="5"/>
    <n v="0"/>
    <x v="5"/>
    <x v="4"/>
  </r>
  <r>
    <n v="5082"/>
    <x v="2"/>
    <x v="2"/>
    <n v="49.04"/>
    <x v="27"/>
    <n v="265186"/>
    <x v="4"/>
    <x v="355"/>
    <x v="2"/>
    <n v="52.18"/>
    <s v="Third"/>
    <x v="0"/>
    <x v="1"/>
    <x v="0"/>
    <n v="127127.43"/>
    <x v="2"/>
    <x v="1"/>
    <x v="4"/>
    <n v="0"/>
    <x v="16"/>
    <x v="1"/>
  </r>
  <r>
    <n v="5083"/>
    <x v="6"/>
    <x v="5"/>
    <n v="51.97"/>
    <x v="13"/>
    <n v="224385"/>
    <x v="7"/>
    <x v="264"/>
    <x v="2"/>
    <n v="32.72"/>
    <s v="Second"/>
    <x v="3"/>
    <x v="0"/>
    <x v="1"/>
    <n v="102758.83"/>
    <x v="2"/>
    <x v="8"/>
    <x v="7"/>
    <n v="1"/>
    <x v="23"/>
    <x v="5"/>
  </r>
  <r>
    <n v="5084"/>
    <x v="1"/>
    <x v="6"/>
    <n v="30.68"/>
    <x v="21"/>
    <n v="297364"/>
    <x v="4"/>
    <x v="646"/>
    <x v="0"/>
    <n v="61.5"/>
    <s v="Second"/>
    <x v="0"/>
    <x v="0"/>
    <x v="0"/>
    <n v="157129.07999999999"/>
    <x v="3"/>
    <x v="6"/>
    <x v="4"/>
    <n v="0"/>
    <x v="21"/>
    <x v="0"/>
  </r>
  <r>
    <n v="5085"/>
    <x v="5"/>
    <x v="5"/>
    <n v="15.11"/>
    <x v="20"/>
    <n v="58947"/>
    <x v="5"/>
    <x v="753"/>
    <x v="2"/>
    <n v="46.01"/>
    <s v="First"/>
    <x v="5"/>
    <x v="1"/>
    <x v="1"/>
    <n v="46129.66"/>
    <x v="2"/>
    <x v="14"/>
    <x v="5"/>
    <n v="0"/>
    <x v="5"/>
    <x v="0"/>
  </r>
  <r>
    <n v="5086"/>
    <x v="6"/>
    <x v="0"/>
    <n v="52.93"/>
    <x v="35"/>
    <n v="212007"/>
    <x v="9"/>
    <x v="97"/>
    <x v="0"/>
    <n v="75.290000000000006"/>
    <s v="Third"/>
    <x v="1"/>
    <x v="1"/>
    <x v="1"/>
    <n v="145683.25"/>
    <x v="0"/>
    <x v="0"/>
    <x v="9"/>
    <n v="0"/>
    <x v="22"/>
    <x v="0"/>
  </r>
  <r>
    <n v="5087"/>
    <x v="5"/>
    <x v="3"/>
    <n v="39.39"/>
    <x v="32"/>
    <n v="147914"/>
    <x v="6"/>
    <x v="852"/>
    <x v="1"/>
    <n v="90.51"/>
    <s v="First"/>
    <x v="9"/>
    <x v="0"/>
    <x v="1"/>
    <n v="118010.23"/>
    <x v="1"/>
    <x v="32"/>
    <x v="6"/>
    <n v="0"/>
    <x v="51"/>
    <x v="1"/>
  </r>
  <r>
    <n v="5088"/>
    <x v="3"/>
    <x v="4"/>
    <n v="15.17"/>
    <x v="22"/>
    <n v="258027"/>
    <x v="2"/>
    <x v="685"/>
    <x v="1"/>
    <n v="89.59"/>
    <s v="Second"/>
    <x v="4"/>
    <x v="1"/>
    <x v="1"/>
    <n v="122971.73"/>
    <x v="2"/>
    <x v="3"/>
    <x v="2"/>
    <n v="3"/>
    <x v="16"/>
    <x v="3"/>
  </r>
  <r>
    <n v="5089"/>
    <x v="4"/>
    <x v="7"/>
    <n v="24.71"/>
    <x v="36"/>
    <n v="382090"/>
    <x v="5"/>
    <x v="660"/>
    <x v="1"/>
    <n v="80"/>
    <s v="Second"/>
    <x v="7"/>
    <x v="0"/>
    <x v="1"/>
    <n v="252075.34"/>
    <x v="0"/>
    <x v="28"/>
    <x v="5"/>
    <n v="3"/>
    <x v="8"/>
    <x v="4"/>
  </r>
  <r>
    <n v="5090"/>
    <x v="8"/>
    <x v="6"/>
    <n v="56.53"/>
    <x v="21"/>
    <n v="181939"/>
    <x v="9"/>
    <x v="516"/>
    <x v="0"/>
    <n v="90.44"/>
    <s v="First"/>
    <x v="1"/>
    <x v="2"/>
    <x v="1"/>
    <n v="123655.03"/>
    <x v="1"/>
    <x v="47"/>
    <x v="9"/>
    <n v="0"/>
    <x v="13"/>
    <x v="1"/>
  </r>
  <r>
    <n v="5091"/>
    <x v="1"/>
    <x v="3"/>
    <n v="38.229999999999997"/>
    <x v="32"/>
    <n v="153457"/>
    <x v="8"/>
    <x v="411"/>
    <x v="1"/>
    <n v="96.07"/>
    <s v="Second"/>
    <x v="7"/>
    <x v="2"/>
    <x v="1"/>
    <n v="80414.22"/>
    <x v="2"/>
    <x v="9"/>
    <x v="8"/>
    <n v="2"/>
    <x v="35"/>
    <x v="5"/>
  </r>
  <r>
    <n v="5092"/>
    <x v="8"/>
    <x v="5"/>
    <n v="71.3"/>
    <x v="9"/>
    <n v="155030"/>
    <x v="9"/>
    <x v="485"/>
    <x v="0"/>
    <n v="62.02"/>
    <s v="Third"/>
    <x v="0"/>
    <x v="2"/>
    <x v="1"/>
    <n v="78135.33"/>
    <x v="3"/>
    <x v="9"/>
    <x v="9"/>
    <n v="1"/>
    <x v="6"/>
    <x v="5"/>
  </r>
  <r>
    <n v="5093"/>
    <x v="9"/>
    <x v="5"/>
    <n v="35.479999999999997"/>
    <x v="5"/>
    <n v="151233"/>
    <x v="3"/>
    <x v="596"/>
    <x v="2"/>
    <n v="55.71"/>
    <s v="Third"/>
    <x v="4"/>
    <x v="1"/>
    <x v="1"/>
    <n v="68747.600000000006"/>
    <x v="3"/>
    <x v="49"/>
    <x v="3"/>
    <n v="0"/>
    <x v="11"/>
    <x v="4"/>
  </r>
  <r>
    <n v="5094"/>
    <x v="4"/>
    <x v="0"/>
    <n v="65.53"/>
    <x v="35"/>
    <n v="144160"/>
    <x v="6"/>
    <x v="516"/>
    <x v="0"/>
    <n v="61.14"/>
    <s v="First"/>
    <x v="9"/>
    <x v="2"/>
    <x v="0"/>
    <n v="65153.279999999999"/>
    <x v="1"/>
    <x v="16"/>
    <x v="6"/>
    <n v="0"/>
    <x v="11"/>
    <x v="2"/>
  </r>
  <r>
    <n v="5095"/>
    <x v="4"/>
    <x v="5"/>
    <n v="79.98"/>
    <x v="5"/>
    <n v="269313"/>
    <x v="6"/>
    <x v="9"/>
    <x v="2"/>
    <n v="35.799999999999997"/>
    <s v="Third"/>
    <x v="6"/>
    <x v="0"/>
    <x v="0"/>
    <n v="151934.21"/>
    <x v="1"/>
    <x v="36"/>
    <x v="6"/>
    <n v="3"/>
    <x v="19"/>
    <x v="1"/>
  </r>
  <r>
    <n v="5096"/>
    <x v="2"/>
    <x v="5"/>
    <n v="10.91"/>
    <x v="13"/>
    <n v="395847"/>
    <x v="8"/>
    <x v="577"/>
    <x v="1"/>
    <n v="93.44"/>
    <s v="Second"/>
    <x v="2"/>
    <x v="2"/>
    <x v="1"/>
    <n v="307486.93"/>
    <x v="2"/>
    <x v="49"/>
    <x v="8"/>
    <n v="5"/>
    <x v="5"/>
    <x v="4"/>
  </r>
  <r>
    <n v="5097"/>
    <x v="1"/>
    <x v="7"/>
    <n v="55.21"/>
    <x v="17"/>
    <n v="246265"/>
    <x v="0"/>
    <x v="275"/>
    <x v="2"/>
    <n v="28.13"/>
    <s v="First"/>
    <x v="2"/>
    <x v="0"/>
    <x v="0"/>
    <n v="153884.56"/>
    <x v="2"/>
    <x v="17"/>
    <x v="0"/>
    <n v="0"/>
    <x v="39"/>
    <x v="2"/>
  </r>
  <r>
    <n v="5098"/>
    <x v="0"/>
    <x v="5"/>
    <n v="24.26"/>
    <x v="15"/>
    <n v="60953"/>
    <x v="9"/>
    <x v="18"/>
    <x v="2"/>
    <n v="43.17"/>
    <s v="First"/>
    <x v="1"/>
    <x v="0"/>
    <x v="0"/>
    <n v="25232.32"/>
    <x v="2"/>
    <x v="18"/>
    <x v="9"/>
    <n v="0"/>
    <x v="33"/>
    <x v="5"/>
  </r>
  <r>
    <n v="5099"/>
    <x v="9"/>
    <x v="2"/>
    <n v="31.32"/>
    <x v="8"/>
    <n v="65974"/>
    <x v="6"/>
    <x v="794"/>
    <x v="0"/>
    <n v="94.48"/>
    <s v="First"/>
    <x v="9"/>
    <x v="2"/>
    <x v="1"/>
    <n v="48124.09"/>
    <x v="1"/>
    <x v="40"/>
    <x v="6"/>
    <n v="0"/>
    <x v="10"/>
    <x v="5"/>
  </r>
  <r>
    <n v="5100"/>
    <x v="5"/>
    <x v="0"/>
    <n v="26.24"/>
    <x v="39"/>
    <n v="122942"/>
    <x v="8"/>
    <x v="167"/>
    <x v="2"/>
    <n v="44.55"/>
    <s v="First"/>
    <x v="8"/>
    <x v="2"/>
    <x v="1"/>
    <n v="84727.85"/>
    <x v="2"/>
    <x v="23"/>
    <x v="8"/>
    <n v="0"/>
    <x v="22"/>
    <x v="4"/>
  </r>
  <r>
    <n v="5101"/>
    <x v="0"/>
    <x v="7"/>
    <n v="61.95"/>
    <x v="30"/>
    <n v="253529"/>
    <x v="6"/>
    <x v="712"/>
    <x v="0"/>
    <n v="93.19"/>
    <s v="Third"/>
    <x v="2"/>
    <x v="2"/>
    <x v="0"/>
    <n v="106241.68"/>
    <x v="3"/>
    <x v="16"/>
    <x v="6"/>
    <n v="4"/>
    <x v="3"/>
    <x v="2"/>
  </r>
  <r>
    <n v="5102"/>
    <x v="6"/>
    <x v="7"/>
    <n v="79.03"/>
    <x v="23"/>
    <n v="297683"/>
    <x v="3"/>
    <x v="445"/>
    <x v="1"/>
    <n v="65.31"/>
    <s v="Third"/>
    <x v="0"/>
    <x v="0"/>
    <x v="1"/>
    <n v="163142.94"/>
    <x v="0"/>
    <x v="46"/>
    <x v="3"/>
    <n v="2"/>
    <x v="29"/>
    <x v="2"/>
  </r>
  <r>
    <n v="5103"/>
    <x v="7"/>
    <x v="2"/>
    <n v="40.270000000000003"/>
    <x v="34"/>
    <n v="316815"/>
    <x v="0"/>
    <x v="725"/>
    <x v="2"/>
    <n v="35.31"/>
    <s v="Second"/>
    <x v="2"/>
    <x v="0"/>
    <x v="1"/>
    <n v="247585.44"/>
    <x v="1"/>
    <x v="43"/>
    <x v="0"/>
    <n v="0"/>
    <x v="5"/>
    <x v="0"/>
  </r>
  <r>
    <n v="5104"/>
    <x v="8"/>
    <x v="0"/>
    <n v="58.93"/>
    <x v="35"/>
    <n v="185277"/>
    <x v="4"/>
    <x v="245"/>
    <x v="0"/>
    <n v="94.03"/>
    <s v="First"/>
    <x v="0"/>
    <x v="0"/>
    <x v="1"/>
    <n v="108217.14"/>
    <x v="1"/>
    <x v="9"/>
    <x v="4"/>
    <n v="0"/>
    <x v="25"/>
    <x v="5"/>
  </r>
  <r>
    <n v="5105"/>
    <x v="5"/>
    <x v="2"/>
    <n v="42.04"/>
    <x v="38"/>
    <n v="224792"/>
    <x v="4"/>
    <x v="605"/>
    <x v="0"/>
    <n v="62.78"/>
    <s v="Third"/>
    <x v="0"/>
    <x v="1"/>
    <x v="1"/>
    <n v="150329.85999999999"/>
    <x v="2"/>
    <x v="48"/>
    <x v="4"/>
    <n v="0"/>
    <x v="14"/>
    <x v="5"/>
  </r>
  <r>
    <n v="5106"/>
    <x v="3"/>
    <x v="6"/>
    <n v="20.91"/>
    <x v="33"/>
    <n v="125827"/>
    <x v="8"/>
    <x v="834"/>
    <x v="1"/>
    <n v="74.92"/>
    <s v="Third"/>
    <x v="9"/>
    <x v="2"/>
    <x v="1"/>
    <n v="50716.85"/>
    <x v="1"/>
    <x v="21"/>
    <x v="8"/>
    <n v="1"/>
    <x v="44"/>
    <x v="1"/>
  </r>
  <r>
    <n v="5107"/>
    <x v="0"/>
    <x v="7"/>
    <n v="53.76"/>
    <x v="17"/>
    <n v="281309"/>
    <x v="6"/>
    <x v="608"/>
    <x v="1"/>
    <n v="77.52"/>
    <s v="Third"/>
    <x v="7"/>
    <x v="2"/>
    <x v="0"/>
    <n v="131222.99"/>
    <x v="2"/>
    <x v="19"/>
    <x v="6"/>
    <n v="1"/>
    <x v="17"/>
    <x v="2"/>
  </r>
  <r>
    <n v="5108"/>
    <x v="5"/>
    <x v="7"/>
    <n v="6.83"/>
    <x v="30"/>
    <n v="381429"/>
    <x v="1"/>
    <x v="194"/>
    <x v="0"/>
    <n v="93.4"/>
    <s v="Third"/>
    <x v="2"/>
    <x v="1"/>
    <x v="1"/>
    <n v="302588.59000000003"/>
    <x v="1"/>
    <x v="23"/>
    <x v="1"/>
    <n v="1"/>
    <x v="38"/>
    <x v="4"/>
  </r>
  <r>
    <n v="5109"/>
    <x v="4"/>
    <x v="5"/>
    <n v="60.79"/>
    <x v="20"/>
    <n v="64046"/>
    <x v="2"/>
    <x v="322"/>
    <x v="0"/>
    <n v="71.2"/>
    <s v="First"/>
    <x v="3"/>
    <x v="2"/>
    <x v="0"/>
    <n v="28106.31"/>
    <x v="2"/>
    <x v="17"/>
    <x v="2"/>
    <n v="0"/>
    <x v="30"/>
    <x v="2"/>
  </r>
  <r>
    <n v="5110"/>
    <x v="4"/>
    <x v="0"/>
    <n v="47.56"/>
    <x v="0"/>
    <n v="80142"/>
    <x v="1"/>
    <x v="170"/>
    <x v="2"/>
    <n v="25.06"/>
    <s v="First"/>
    <x v="6"/>
    <x v="0"/>
    <x v="0"/>
    <n v="33225.360000000001"/>
    <x v="1"/>
    <x v="37"/>
    <x v="1"/>
    <n v="0"/>
    <x v="33"/>
    <x v="2"/>
  </r>
  <r>
    <n v="5111"/>
    <x v="3"/>
    <x v="1"/>
    <n v="14.79"/>
    <x v="37"/>
    <n v="74412"/>
    <x v="7"/>
    <x v="438"/>
    <x v="1"/>
    <n v="93.21"/>
    <s v="First"/>
    <x v="7"/>
    <x v="1"/>
    <x v="0"/>
    <n v="49889.07"/>
    <x v="0"/>
    <x v="49"/>
    <x v="7"/>
    <n v="0"/>
    <x v="14"/>
    <x v="4"/>
  </r>
  <r>
    <n v="5112"/>
    <x v="9"/>
    <x v="0"/>
    <n v="29.9"/>
    <x v="29"/>
    <n v="189612"/>
    <x v="9"/>
    <x v="724"/>
    <x v="0"/>
    <n v="77.680000000000007"/>
    <s v="Third"/>
    <x v="1"/>
    <x v="2"/>
    <x v="0"/>
    <n v="143188.31"/>
    <x v="0"/>
    <x v="37"/>
    <x v="9"/>
    <n v="0"/>
    <x v="27"/>
    <x v="2"/>
  </r>
  <r>
    <n v="5113"/>
    <x v="6"/>
    <x v="6"/>
    <n v="53.02"/>
    <x v="10"/>
    <n v="341273"/>
    <x v="8"/>
    <x v="205"/>
    <x v="2"/>
    <n v="34.29"/>
    <s v="First"/>
    <x v="8"/>
    <x v="0"/>
    <x v="0"/>
    <n v="262287.27"/>
    <x v="3"/>
    <x v="11"/>
    <x v="8"/>
    <n v="0"/>
    <x v="34"/>
    <x v="4"/>
  </r>
  <r>
    <n v="5114"/>
    <x v="4"/>
    <x v="0"/>
    <n v="50.46"/>
    <x v="0"/>
    <n v="373080"/>
    <x v="9"/>
    <x v="588"/>
    <x v="2"/>
    <n v="58"/>
    <s v="Second"/>
    <x v="1"/>
    <x v="1"/>
    <x v="1"/>
    <n v="162548.89000000001"/>
    <x v="1"/>
    <x v="9"/>
    <x v="9"/>
    <n v="0"/>
    <x v="30"/>
    <x v="5"/>
  </r>
  <r>
    <n v="5115"/>
    <x v="0"/>
    <x v="3"/>
    <n v="64.56"/>
    <x v="14"/>
    <n v="237726"/>
    <x v="4"/>
    <x v="614"/>
    <x v="1"/>
    <n v="74.14"/>
    <s v="Third"/>
    <x v="0"/>
    <x v="0"/>
    <x v="0"/>
    <n v="109541.99"/>
    <x v="3"/>
    <x v="1"/>
    <x v="4"/>
    <n v="0"/>
    <x v="23"/>
    <x v="1"/>
  </r>
  <r>
    <n v="5116"/>
    <x v="9"/>
    <x v="2"/>
    <n v="20.440000000000001"/>
    <x v="34"/>
    <n v="203656"/>
    <x v="8"/>
    <x v="593"/>
    <x v="2"/>
    <n v="57.97"/>
    <s v="Third"/>
    <x v="7"/>
    <x v="1"/>
    <x v="1"/>
    <n v="86438.58"/>
    <x v="2"/>
    <x v="19"/>
    <x v="8"/>
    <n v="2"/>
    <x v="3"/>
    <x v="2"/>
  </r>
  <r>
    <n v="5117"/>
    <x v="1"/>
    <x v="4"/>
    <n v="74.92"/>
    <x v="22"/>
    <n v="115388"/>
    <x v="8"/>
    <x v="302"/>
    <x v="2"/>
    <n v="36.74"/>
    <s v="Third"/>
    <x v="7"/>
    <x v="1"/>
    <x v="0"/>
    <n v="55305.9"/>
    <x v="0"/>
    <x v="33"/>
    <x v="8"/>
    <n v="2"/>
    <x v="16"/>
    <x v="1"/>
  </r>
  <r>
    <n v="5118"/>
    <x v="8"/>
    <x v="3"/>
    <n v="59.41"/>
    <x v="11"/>
    <n v="387476"/>
    <x v="0"/>
    <x v="641"/>
    <x v="0"/>
    <n v="93.72"/>
    <s v="Third"/>
    <x v="2"/>
    <x v="1"/>
    <x v="1"/>
    <n v="271180.96000000002"/>
    <x v="0"/>
    <x v="19"/>
    <x v="0"/>
    <n v="0"/>
    <x v="2"/>
    <x v="2"/>
  </r>
  <r>
    <n v="5119"/>
    <x v="7"/>
    <x v="5"/>
    <n v="22.08"/>
    <x v="13"/>
    <n v="329307"/>
    <x v="3"/>
    <x v="419"/>
    <x v="1"/>
    <n v="27.79"/>
    <s v="Third"/>
    <x v="4"/>
    <x v="1"/>
    <x v="0"/>
    <n v="290109.59999999998"/>
    <x v="3"/>
    <x v="50"/>
    <x v="3"/>
    <n v="0"/>
    <x v="105"/>
    <x v="1"/>
  </r>
  <r>
    <n v="5120"/>
    <x v="5"/>
    <x v="1"/>
    <n v="5.61"/>
    <x v="1"/>
    <n v="112954"/>
    <x v="6"/>
    <x v="472"/>
    <x v="2"/>
    <n v="38.4"/>
    <s v="First"/>
    <x v="9"/>
    <x v="1"/>
    <x v="0"/>
    <n v="75843.45"/>
    <x v="0"/>
    <x v="1"/>
    <x v="6"/>
    <n v="0"/>
    <x v="14"/>
    <x v="1"/>
  </r>
  <r>
    <n v="5121"/>
    <x v="9"/>
    <x v="1"/>
    <n v="53.84"/>
    <x v="25"/>
    <n v="336423"/>
    <x v="6"/>
    <x v="191"/>
    <x v="2"/>
    <n v="33.01"/>
    <s v="Third"/>
    <x v="4"/>
    <x v="2"/>
    <x v="1"/>
    <n v="255895.78"/>
    <x v="3"/>
    <x v="20"/>
    <x v="6"/>
    <n v="5"/>
    <x v="27"/>
    <x v="2"/>
  </r>
  <r>
    <n v="5122"/>
    <x v="4"/>
    <x v="1"/>
    <n v="71.459999999999994"/>
    <x v="26"/>
    <n v="250134"/>
    <x v="9"/>
    <x v="590"/>
    <x v="2"/>
    <n v="44.4"/>
    <s v="Second"/>
    <x v="1"/>
    <x v="0"/>
    <x v="1"/>
    <n v="122039.03"/>
    <x v="1"/>
    <x v="1"/>
    <x v="9"/>
    <n v="0"/>
    <x v="31"/>
    <x v="1"/>
  </r>
  <r>
    <n v="5123"/>
    <x v="5"/>
    <x v="2"/>
    <n v="38.869999999999997"/>
    <x v="34"/>
    <n v="92791"/>
    <x v="6"/>
    <x v="80"/>
    <x v="0"/>
    <n v="73.5"/>
    <s v="Third"/>
    <x v="2"/>
    <x v="2"/>
    <x v="0"/>
    <n v="68989.14"/>
    <x v="2"/>
    <x v="42"/>
    <x v="6"/>
    <n v="4"/>
    <x v="28"/>
    <x v="5"/>
  </r>
  <r>
    <n v="5124"/>
    <x v="3"/>
    <x v="0"/>
    <n v="47.51"/>
    <x v="29"/>
    <n v="59669"/>
    <x v="7"/>
    <x v="91"/>
    <x v="1"/>
    <n v="73.06"/>
    <s v="First"/>
    <x v="7"/>
    <x v="2"/>
    <x v="0"/>
    <n v="45615.45"/>
    <x v="2"/>
    <x v="24"/>
    <x v="7"/>
    <n v="0"/>
    <x v="27"/>
    <x v="4"/>
  </r>
  <r>
    <n v="5125"/>
    <x v="3"/>
    <x v="3"/>
    <n v="37.06"/>
    <x v="7"/>
    <n v="304448"/>
    <x v="1"/>
    <x v="862"/>
    <x v="2"/>
    <n v="48.22"/>
    <s v="Second"/>
    <x v="0"/>
    <x v="2"/>
    <x v="0"/>
    <n v="219860.18"/>
    <x v="3"/>
    <x v="33"/>
    <x v="1"/>
    <n v="4"/>
    <x v="12"/>
    <x v="1"/>
  </r>
  <r>
    <n v="5126"/>
    <x v="4"/>
    <x v="3"/>
    <n v="47.49"/>
    <x v="14"/>
    <n v="210081"/>
    <x v="3"/>
    <x v="511"/>
    <x v="0"/>
    <n v="86.59"/>
    <s v="First"/>
    <x v="4"/>
    <x v="0"/>
    <x v="0"/>
    <n v="92171.82"/>
    <x v="0"/>
    <x v="3"/>
    <x v="3"/>
    <n v="0"/>
    <x v="30"/>
    <x v="3"/>
  </r>
  <r>
    <n v="5127"/>
    <x v="3"/>
    <x v="5"/>
    <n v="64.25"/>
    <x v="15"/>
    <n v="330685"/>
    <x v="0"/>
    <x v="163"/>
    <x v="0"/>
    <n v="95.65"/>
    <s v="First"/>
    <x v="2"/>
    <x v="0"/>
    <x v="1"/>
    <n v="136113.76"/>
    <x v="3"/>
    <x v="2"/>
    <x v="0"/>
    <n v="0"/>
    <x v="33"/>
    <x v="2"/>
  </r>
  <r>
    <n v="5128"/>
    <x v="5"/>
    <x v="0"/>
    <n v="28.96"/>
    <x v="0"/>
    <n v="104107"/>
    <x v="4"/>
    <x v="574"/>
    <x v="0"/>
    <n v="27.23"/>
    <s v="Third"/>
    <x v="0"/>
    <x v="1"/>
    <x v="1"/>
    <n v="66203.62"/>
    <x v="2"/>
    <x v="26"/>
    <x v="4"/>
    <n v="0"/>
    <x v="9"/>
    <x v="0"/>
  </r>
  <r>
    <n v="5129"/>
    <x v="7"/>
    <x v="4"/>
    <n v="6.09"/>
    <x v="16"/>
    <n v="168121"/>
    <x v="3"/>
    <x v="469"/>
    <x v="1"/>
    <n v="62.47"/>
    <s v="Second"/>
    <x v="4"/>
    <x v="0"/>
    <x v="1"/>
    <n v="77879.89"/>
    <x v="0"/>
    <x v="4"/>
    <x v="3"/>
    <n v="0"/>
    <x v="23"/>
    <x v="0"/>
  </r>
  <r>
    <n v="5130"/>
    <x v="5"/>
    <x v="4"/>
    <n v="69.78"/>
    <x v="16"/>
    <n v="69277"/>
    <x v="2"/>
    <x v="644"/>
    <x v="1"/>
    <n v="88.15"/>
    <s v="First"/>
    <x v="3"/>
    <x v="0"/>
    <x v="1"/>
    <n v="41666.339999999997"/>
    <x v="3"/>
    <x v="39"/>
    <x v="2"/>
    <n v="0"/>
    <x v="20"/>
    <x v="0"/>
  </r>
  <r>
    <n v="5131"/>
    <x v="2"/>
    <x v="1"/>
    <n v="29.15"/>
    <x v="26"/>
    <n v="200395"/>
    <x v="0"/>
    <x v="380"/>
    <x v="1"/>
    <n v="72.37"/>
    <s v="Third"/>
    <x v="0"/>
    <x v="2"/>
    <x v="1"/>
    <n v="89396.13"/>
    <x v="2"/>
    <x v="44"/>
    <x v="0"/>
    <n v="3"/>
    <x v="11"/>
    <x v="2"/>
  </r>
  <r>
    <n v="5132"/>
    <x v="2"/>
    <x v="1"/>
    <n v="41.26"/>
    <x v="37"/>
    <n v="99620"/>
    <x v="0"/>
    <x v="647"/>
    <x v="0"/>
    <n v="60.75"/>
    <s v="Third"/>
    <x v="4"/>
    <x v="0"/>
    <x v="1"/>
    <n v="53183.41"/>
    <x v="1"/>
    <x v="2"/>
    <x v="0"/>
    <n v="1"/>
    <x v="21"/>
    <x v="2"/>
  </r>
  <r>
    <n v="5133"/>
    <x v="9"/>
    <x v="7"/>
    <n v="69.73"/>
    <x v="28"/>
    <n v="236541"/>
    <x v="7"/>
    <x v="578"/>
    <x v="2"/>
    <n v="35.29"/>
    <s v="First"/>
    <x v="7"/>
    <x v="0"/>
    <x v="0"/>
    <n v="104978.51"/>
    <x v="1"/>
    <x v="49"/>
    <x v="7"/>
    <n v="0"/>
    <x v="30"/>
    <x v="4"/>
  </r>
  <r>
    <n v="5134"/>
    <x v="1"/>
    <x v="1"/>
    <n v="36.200000000000003"/>
    <x v="1"/>
    <n v="217634"/>
    <x v="8"/>
    <x v="777"/>
    <x v="2"/>
    <n v="50.69"/>
    <s v="First"/>
    <x v="8"/>
    <x v="1"/>
    <x v="0"/>
    <n v="132029.56"/>
    <x v="0"/>
    <x v="4"/>
    <x v="8"/>
    <n v="0"/>
    <x v="40"/>
    <x v="0"/>
  </r>
  <r>
    <n v="5135"/>
    <x v="6"/>
    <x v="7"/>
    <n v="56.04"/>
    <x v="17"/>
    <n v="260240"/>
    <x v="7"/>
    <x v="430"/>
    <x v="0"/>
    <n v="71.55"/>
    <s v="First"/>
    <x v="7"/>
    <x v="1"/>
    <x v="1"/>
    <n v="174382.07"/>
    <x v="2"/>
    <x v="48"/>
    <x v="7"/>
    <n v="0"/>
    <x v="14"/>
    <x v="5"/>
  </r>
  <r>
    <n v="5136"/>
    <x v="5"/>
    <x v="1"/>
    <n v="49.95"/>
    <x v="26"/>
    <n v="50354"/>
    <x v="7"/>
    <x v="745"/>
    <x v="0"/>
    <n v="74.92"/>
    <s v="Third"/>
    <x v="7"/>
    <x v="0"/>
    <x v="1"/>
    <n v="35995.300000000003"/>
    <x v="3"/>
    <x v="16"/>
    <x v="7"/>
    <n v="0"/>
    <x v="7"/>
    <x v="2"/>
  </r>
  <r>
    <n v="5137"/>
    <x v="5"/>
    <x v="3"/>
    <n v="22.51"/>
    <x v="14"/>
    <n v="56663"/>
    <x v="6"/>
    <x v="52"/>
    <x v="0"/>
    <n v="65.709999999999994"/>
    <s v="Second"/>
    <x v="4"/>
    <x v="0"/>
    <x v="1"/>
    <n v="32547.919999999998"/>
    <x v="3"/>
    <x v="32"/>
    <x v="6"/>
    <n v="5"/>
    <x v="4"/>
    <x v="1"/>
  </r>
  <r>
    <n v="5138"/>
    <x v="0"/>
    <x v="2"/>
    <n v="43.9"/>
    <x v="8"/>
    <n v="224757"/>
    <x v="8"/>
    <x v="2"/>
    <x v="2"/>
    <n v="53.43"/>
    <s v="Second"/>
    <x v="9"/>
    <x v="2"/>
    <x v="0"/>
    <n v="148058.69"/>
    <x v="2"/>
    <x v="27"/>
    <x v="8"/>
    <n v="1"/>
    <x v="8"/>
    <x v="4"/>
  </r>
  <r>
    <n v="5139"/>
    <x v="6"/>
    <x v="6"/>
    <n v="32.64"/>
    <x v="21"/>
    <n v="383526"/>
    <x v="6"/>
    <x v="541"/>
    <x v="0"/>
    <n v="88.88"/>
    <s v="Third"/>
    <x v="0"/>
    <x v="2"/>
    <x v="0"/>
    <n v="264664.55"/>
    <x v="2"/>
    <x v="20"/>
    <x v="6"/>
    <n v="7"/>
    <x v="22"/>
    <x v="2"/>
  </r>
  <r>
    <n v="5140"/>
    <x v="3"/>
    <x v="7"/>
    <n v="27.88"/>
    <x v="17"/>
    <n v="300391"/>
    <x v="5"/>
    <x v="140"/>
    <x v="1"/>
    <n v="65.349999999999994"/>
    <s v="Third"/>
    <x v="5"/>
    <x v="1"/>
    <x v="1"/>
    <n v="201627.47"/>
    <x v="0"/>
    <x v="9"/>
    <x v="5"/>
    <n v="0"/>
    <x v="14"/>
    <x v="5"/>
  </r>
  <r>
    <n v="5141"/>
    <x v="7"/>
    <x v="0"/>
    <n v="32"/>
    <x v="0"/>
    <n v="92710"/>
    <x v="6"/>
    <x v="62"/>
    <x v="0"/>
    <n v="72.069999999999993"/>
    <s v="Third"/>
    <x v="1"/>
    <x v="1"/>
    <x v="1"/>
    <n v="50260.47"/>
    <x v="0"/>
    <x v="27"/>
    <x v="6"/>
    <n v="6"/>
    <x v="36"/>
    <x v="4"/>
  </r>
  <r>
    <n v="5142"/>
    <x v="4"/>
    <x v="5"/>
    <n v="37.07"/>
    <x v="15"/>
    <n v="163118"/>
    <x v="7"/>
    <x v="460"/>
    <x v="2"/>
    <n v="46.65"/>
    <s v="Third"/>
    <x v="6"/>
    <x v="2"/>
    <x v="0"/>
    <n v="130137.74"/>
    <x v="2"/>
    <x v="16"/>
    <x v="7"/>
    <n v="2"/>
    <x v="51"/>
    <x v="2"/>
  </r>
  <r>
    <n v="5143"/>
    <x v="1"/>
    <x v="1"/>
    <n v="18.760000000000002"/>
    <x v="26"/>
    <n v="168147"/>
    <x v="4"/>
    <x v="491"/>
    <x v="0"/>
    <n v="80.09"/>
    <s v="First"/>
    <x v="0"/>
    <x v="2"/>
    <x v="1"/>
    <n v="88410.44"/>
    <x v="2"/>
    <x v="4"/>
    <x v="4"/>
    <n v="0"/>
    <x v="21"/>
    <x v="0"/>
  </r>
  <r>
    <n v="5144"/>
    <x v="7"/>
    <x v="5"/>
    <n v="59.68"/>
    <x v="9"/>
    <n v="294137"/>
    <x v="2"/>
    <x v="204"/>
    <x v="1"/>
    <n v="68.12"/>
    <s v="First"/>
    <x v="3"/>
    <x v="1"/>
    <x v="0"/>
    <n v="212692.15"/>
    <x v="3"/>
    <x v="30"/>
    <x v="2"/>
    <n v="0"/>
    <x v="12"/>
    <x v="0"/>
  </r>
  <r>
    <n v="5145"/>
    <x v="1"/>
    <x v="2"/>
    <n v="35.46"/>
    <x v="38"/>
    <n v="141191"/>
    <x v="5"/>
    <x v="690"/>
    <x v="0"/>
    <n v="77.11"/>
    <s v="Third"/>
    <x v="0"/>
    <x v="1"/>
    <x v="1"/>
    <n v="85027.82"/>
    <x v="0"/>
    <x v="40"/>
    <x v="5"/>
    <n v="9"/>
    <x v="20"/>
    <x v="5"/>
  </r>
  <r>
    <n v="5146"/>
    <x v="8"/>
    <x v="6"/>
    <n v="29.48"/>
    <x v="24"/>
    <n v="342626"/>
    <x v="6"/>
    <x v="686"/>
    <x v="0"/>
    <n v="68.47"/>
    <s v="Second"/>
    <x v="6"/>
    <x v="2"/>
    <x v="0"/>
    <n v="222605.64"/>
    <x v="2"/>
    <x v="0"/>
    <x v="6"/>
    <n v="3"/>
    <x v="18"/>
    <x v="0"/>
  </r>
  <r>
    <n v="5147"/>
    <x v="6"/>
    <x v="5"/>
    <n v="47.74"/>
    <x v="5"/>
    <n v="127665"/>
    <x v="5"/>
    <x v="55"/>
    <x v="1"/>
    <n v="71.37"/>
    <s v="First"/>
    <x v="5"/>
    <x v="2"/>
    <x v="0"/>
    <n v="121106.25"/>
    <x v="1"/>
    <x v="21"/>
    <x v="5"/>
    <n v="0"/>
    <x v="110"/>
    <x v="1"/>
  </r>
  <r>
    <n v="5148"/>
    <x v="0"/>
    <x v="6"/>
    <n v="49.1"/>
    <x v="31"/>
    <n v="91506"/>
    <x v="7"/>
    <x v="15"/>
    <x v="1"/>
    <n v="94.56"/>
    <s v="Second"/>
    <x v="3"/>
    <x v="0"/>
    <x v="1"/>
    <n v="43017.440000000002"/>
    <x v="3"/>
    <x v="40"/>
    <x v="7"/>
    <n v="1"/>
    <x v="17"/>
    <x v="5"/>
  </r>
  <r>
    <n v="5149"/>
    <x v="3"/>
    <x v="6"/>
    <n v="20.78"/>
    <x v="10"/>
    <n v="156290"/>
    <x v="2"/>
    <x v="175"/>
    <x v="2"/>
    <n v="47.26"/>
    <s v="Second"/>
    <x v="6"/>
    <x v="2"/>
    <x v="0"/>
    <n v="86116.42"/>
    <x v="2"/>
    <x v="7"/>
    <x v="2"/>
    <n v="1"/>
    <x v="29"/>
    <x v="2"/>
  </r>
  <r>
    <n v="5150"/>
    <x v="9"/>
    <x v="3"/>
    <n v="21.57"/>
    <x v="3"/>
    <n v="256008"/>
    <x v="6"/>
    <x v="4"/>
    <x v="1"/>
    <n v="87.12"/>
    <s v="Second"/>
    <x v="9"/>
    <x v="1"/>
    <x v="1"/>
    <n v="134530.85"/>
    <x v="3"/>
    <x v="44"/>
    <x v="6"/>
    <n v="0"/>
    <x v="21"/>
    <x v="2"/>
  </r>
  <r>
    <n v="5151"/>
    <x v="4"/>
    <x v="1"/>
    <n v="18.260000000000002"/>
    <x v="1"/>
    <n v="142434"/>
    <x v="3"/>
    <x v="59"/>
    <x v="1"/>
    <n v="91.96"/>
    <s v="Third"/>
    <x v="4"/>
    <x v="1"/>
    <x v="1"/>
    <n v="85175.69"/>
    <x v="3"/>
    <x v="4"/>
    <x v="3"/>
    <n v="0"/>
    <x v="20"/>
    <x v="0"/>
  </r>
  <r>
    <n v="5152"/>
    <x v="3"/>
    <x v="1"/>
    <n v="46.63"/>
    <x v="19"/>
    <n v="97238"/>
    <x v="1"/>
    <x v="650"/>
    <x v="1"/>
    <n v="91.05"/>
    <s v="Second"/>
    <x v="4"/>
    <x v="2"/>
    <x v="1"/>
    <n v="49411.88"/>
    <x v="2"/>
    <x v="0"/>
    <x v="1"/>
    <n v="2"/>
    <x v="1"/>
    <x v="0"/>
  </r>
  <r>
    <n v="5153"/>
    <x v="8"/>
    <x v="3"/>
    <n v="49.92"/>
    <x v="32"/>
    <n v="366510"/>
    <x v="0"/>
    <x v="628"/>
    <x v="2"/>
    <n v="50.21"/>
    <s v="First"/>
    <x v="2"/>
    <x v="0"/>
    <x v="1"/>
    <n v="205152.15"/>
    <x v="3"/>
    <x v="9"/>
    <x v="0"/>
    <n v="0"/>
    <x v="19"/>
    <x v="5"/>
  </r>
  <r>
    <n v="5154"/>
    <x v="9"/>
    <x v="3"/>
    <n v="42.08"/>
    <x v="14"/>
    <n v="264224"/>
    <x v="3"/>
    <x v="50"/>
    <x v="0"/>
    <n v="88.42"/>
    <s v="Second"/>
    <x v="4"/>
    <x v="2"/>
    <x v="0"/>
    <n v="138160.72"/>
    <x v="1"/>
    <x v="23"/>
    <x v="3"/>
    <n v="0"/>
    <x v="35"/>
    <x v="4"/>
  </r>
  <r>
    <n v="5155"/>
    <x v="1"/>
    <x v="6"/>
    <n v="49.92"/>
    <x v="31"/>
    <n v="158162"/>
    <x v="2"/>
    <x v="572"/>
    <x v="0"/>
    <n v="77.790000000000006"/>
    <s v="First"/>
    <x v="3"/>
    <x v="0"/>
    <x v="1"/>
    <n v="115229.49"/>
    <x v="1"/>
    <x v="45"/>
    <x v="2"/>
    <n v="0"/>
    <x v="10"/>
    <x v="2"/>
  </r>
  <r>
    <n v="5156"/>
    <x v="5"/>
    <x v="2"/>
    <n v="9.51"/>
    <x v="27"/>
    <n v="145485"/>
    <x v="7"/>
    <x v="289"/>
    <x v="1"/>
    <n v="91.29"/>
    <s v="First"/>
    <x v="7"/>
    <x v="0"/>
    <x v="1"/>
    <n v="75629.06"/>
    <x v="3"/>
    <x v="40"/>
    <x v="7"/>
    <n v="0"/>
    <x v="35"/>
    <x v="5"/>
  </r>
  <r>
    <n v="5157"/>
    <x v="5"/>
    <x v="7"/>
    <n v="43.7"/>
    <x v="28"/>
    <n v="287104"/>
    <x v="0"/>
    <x v="197"/>
    <x v="2"/>
    <n v="57.62"/>
    <s v="Third"/>
    <x v="0"/>
    <x v="1"/>
    <x v="0"/>
    <n v="150831.44"/>
    <x v="2"/>
    <x v="43"/>
    <x v="0"/>
    <n v="3"/>
    <x v="21"/>
    <x v="0"/>
  </r>
  <r>
    <n v="5158"/>
    <x v="4"/>
    <x v="5"/>
    <n v="11.48"/>
    <x v="9"/>
    <n v="389218"/>
    <x v="9"/>
    <x v="132"/>
    <x v="2"/>
    <n v="38.299999999999997"/>
    <s v="First"/>
    <x v="1"/>
    <x v="1"/>
    <x v="1"/>
    <n v="294827.03999999998"/>
    <x v="2"/>
    <x v="42"/>
    <x v="9"/>
    <n v="0"/>
    <x v="27"/>
    <x v="5"/>
  </r>
  <r>
    <n v="5159"/>
    <x v="6"/>
    <x v="5"/>
    <n v="60.25"/>
    <x v="9"/>
    <n v="255680"/>
    <x v="6"/>
    <x v="859"/>
    <x v="1"/>
    <n v="81.64"/>
    <s v="Third"/>
    <x v="4"/>
    <x v="2"/>
    <x v="0"/>
    <n v="176278.95"/>
    <x v="1"/>
    <x v="8"/>
    <x v="6"/>
    <n v="5"/>
    <x v="22"/>
    <x v="5"/>
  </r>
  <r>
    <n v="5160"/>
    <x v="4"/>
    <x v="7"/>
    <n v="75.56"/>
    <x v="30"/>
    <n v="177140"/>
    <x v="2"/>
    <x v="771"/>
    <x v="1"/>
    <n v="83.87"/>
    <s v="First"/>
    <x v="3"/>
    <x v="2"/>
    <x v="0"/>
    <n v="71409.56"/>
    <x v="0"/>
    <x v="17"/>
    <x v="2"/>
    <n v="0"/>
    <x v="44"/>
    <x v="2"/>
  </r>
  <r>
    <n v="5161"/>
    <x v="1"/>
    <x v="6"/>
    <n v="6.74"/>
    <x v="31"/>
    <n v="371640"/>
    <x v="5"/>
    <x v="380"/>
    <x v="2"/>
    <n v="46.87"/>
    <s v="Third"/>
    <x v="6"/>
    <x v="0"/>
    <x v="1"/>
    <n v="158136.70000000001"/>
    <x v="2"/>
    <x v="10"/>
    <x v="5"/>
    <n v="5"/>
    <x v="15"/>
    <x v="4"/>
  </r>
  <r>
    <n v="5162"/>
    <x v="4"/>
    <x v="3"/>
    <n v="58.16"/>
    <x v="7"/>
    <n v="207472"/>
    <x v="9"/>
    <x v="365"/>
    <x v="1"/>
    <n v="83.21"/>
    <s v="First"/>
    <x v="1"/>
    <x v="1"/>
    <x v="1"/>
    <n v="98982.52"/>
    <x v="0"/>
    <x v="28"/>
    <x v="9"/>
    <n v="0"/>
    <x v="16"/>
    <x v="4"/>
  </r>
  <r>
    <n v="5163"/>
    <x v="6"/>
    <x v="2"/>
    <n v="9.9499999999999993"/>
    <x v="34"/>
    <n v="233529"/>
    <x v="6"/>
    <x v="353"/>
    <x v="2"/>
    <n v="58.78"/>
    <s v="Second"/>
    <x v="1"/>
    <x v="2"/>
    <x v="1"/>
    <n v="133474.32"/>
    <x v="0"/>
    <x v="8"/>
    <x v="6"/>
    <n v="6"/>
    <x v="4"/>
    <x v="5"/>
  </r>
  <r>
    <n v="5164"/>
    <x v="4"/>
    <x v="5"/>
    <n v="14.79"/>
    <x v="5"/>
    <n v="201304"/>
    <x v="7"/>
    <x v="489"/>
    <x v="2"/>
    <n v="34.83"/>
    <s v="Second"/>
    <x v="3"/>
    <x v="2"/>
    <x v="0"/>
    <n v="132093.24"/>
    <x v="3"/>
    <x v="41"/>
    <x v="7"/>
    <n v="1"/>
    <x v="8"/>
    <x v="5"/>
  </r>
  <r>
    <n v="5165"/>
    <x v="5"/>
    <x v="1"/>
    <n v="27.1"/>
    <x v="1"/>
    <n v="302096"/>
    <x v="8"/>
    <x v="4"/>
    <x v="2"/>
    <n v="56.92"/>
    <s v="Third"/>
    <x v="0"/>
    <x v="1"/>
    <x v="1"/>
    <n v="240224.37"/>
    <x v="0"/>
    <x v="40"/>
    <x v="8"/>
    <n v="8"/>
    <x v="51"/>
    <x v="5"/>
  </r>
  <r>
    <n v="5166"/>
    <x v="5"/>
    <x v="4"/>
    <n v="34.22"/>
    <x v="18"/>
    <n v="143555"/>
    <x v="5"/>
    <x v="17"/>
    <x v="1"/>
    <n v="72.2"/>
    <s v="First"/>
    <x v="5"/>
    <x v="0"/>
    <x v="1"/>
    <n v="114207.25"/>
    <x v="2"/>
    <x v="1"/>
    <x v="5"/>
    <n v="0"/>
    <x v="51"/>
    <x v="1"/>
  </r>
  <r>
    <n v="5167"/>
    <x v="5"/>
    <x v="3"/>
    <n v="15.6"/>
    <x v="14"/>
    <n v="55858"/>
    <x v="1"/>
    <x v="189"/>
    <x v="1"/>
    <n v="72.48"/>
    <s v="Second"/>
    <x v="0"/>
    <x v="2"/>
    <x v="0"/>
    <n v="29579.439999999999"/>
    <x v="1"/>
    <x v="25"/>
    <x v="1"/>
    <n v="4"/>
    <x v="21"/>
    <x v="3"/>
  </r>
  <r>
    <n v="5168"/>
    <x v="6"/>
    <x v="5"/>
    <n v="20.61"/>
    <x v="9"/>
    <n v="255210"/>
    <x v="0"/>
    <x v="157"/>
    <x v="2"/>
    <n v="41.56"/>
    <s v="Third"/>
    <x v="0"/>
    <x v="2"/>
    <x v="1"/>
    <n v="147417.32"/>
    <x v="2"/>
    <x v="29"/>
    <x v="0"/>
    <n v="3"/>
    <x v="25"/>
    <x v="1"/>
  </r>
  <r>
    <n v="5169"/>
    <x v="5"/>
    <x v="2"/>
    <n v="24.29"/>
    <x v="27"/>
    <n v="279073"/>
    <x v="4"/>
    <x v="577"/>
    <x v="0"/>
    <n v="80.13"/>
    <s v="First"/>
    <x v="0"/>
    <x v="0"/>
    <x v="0"/>
    <n v="150561.60999999999"/>
    <x v="1"/>
    <x v="41"/>
    <x v="4"/>
    <n v="0"/>
    <x v="36"/>
    <x v="5"/>
  </r>
  <r>
    <n v="5170"/>
    <x v="4"/>
    <x v="3"/>
    <n v="5.72"/>
    <x v="32"/>
    <n v="387258"/>
    <x v="9"/>
    <x v="625"/>
    <x v="2"/>
    <n v="44.19"/>
    <s v="Second"/>
    <x v="0"/>
    <x v="0"/>
    <x v="1"/>
    <n v="176066.02"/>
    <x v="0"/>
    <x v="35"/>
    <x v="9"/>
    <n v="1"/>
    <x v="11"/>
    <x v="5"/>
  </r>
  <r>
    <n v="5171"/>
    <x v="5"/>
    <x v="6"/>
    <n v="47.94"/>
    <x v="24"/>
    <n v="83258"/>
    <x v="1"/>
    <x v="845"/>
    <x v="0"/>
    <n v="65.489999999999995"/>
    <s v="Third"/>
    <x v="4"/>
    <x v="2"/>
    <x v="0"/>
    <n v="63804.33"/>
    <x v="3"/>
    <x v="35"/>
    <x v="1"/>
    <n v="2"/>
    <x v="34"/>
    <x v="5"/>
  </r>
  <r>
    <n v="5172"/>
    <x v="6"/>
    <x v="6"/>
    <n v="44.53"/>
    <x v="24"/>
    <n v="355589"/>
    <x v="0"/>
    <x v="180"/>
    <x v="1"/>
    <n v="64.12"/>
    <s v="Second"/>
    <x v="1"/>
    <x v="1"/>
    <x v="1"/>
    <n v="271077.02"/>
    <x v="2"/>
    <x v="35"/>
    <x v="0"/>
    <n v="2"/>
    <x v="27"/>
    <x v="5"/>
  </r>
  <r>
    <n v="5173"/>
    <x v="7"/>
    <x v="3"/>
    <n v="18.010000000000002"/>
    <x v="3"/>
    <n v="117940"/>
    <x v="8"/>
    <x v="397"/>
    <x v="2"/>
    <n v="30.17"/>
    <s v="Second"/>
    <x v="1"/>
    <x v="2"/>
    <x v="0"/>
    <n v="88994.39"/>
    <x v="0"/>
    <x v="30"/>
    <x v="8"/>
    <n v="7"/>
    <x v="32"/>
    <x v="0"/>
  </r>
  <r>
    <n v="5174"/>
    <x v="4"/>
    <x v="2"/>
    <n v="7.02"/>
    <x v="27"/>
    <n v="29766"/>
    <x v="8"/>
    <x v="570"/>
    <x v="2"/>
    <n v="51.82"/>
    <s v="Second"/>
    <x v="9"/>
    <x v="1"/>
    <x v="0"/>
    <n v="52778.94"/>
    <x v="1"/>
    <x v="11"/>
    <x v="8"/>
    <n v="1"/>
    <x v="89"/>
    <x v="4"/>
  </r>
  <r>
    <n v="5175"/>
    <x v="1"/>
    <x v="1"/>
    <n v="40.03"/>
    <x v="37"/>
    <n v="79561"/>
    <x v="7"/>
    <x v="348"/>
    <x v="1"/>
    <n v="27.58"/>
    <s v="First"/>
    <x v="7"/>
    <x v="1"/>
    <x v="0"/>
    <n v="55359.38"/>
    <x v="2"/>
    <x v="49"/>
    <x v="7"/>
    <n v="0"/>
    <x v="2"/>
    <x v="4"/>
  </r>
  <r>
    <n v="5176"/>
    <x v="7"/>
    <x v="5"/>
    <n v="79.400000000000006"/>
    <x v="15"/>
    <n v="174807"/>
    <x v="0"/>
    <x v="304"/>
    <x v="2"/>
    <n v="53.48"/>
    <s v="First"/>
    <x v="2"/>
    <x v="1"/>
    <x v="1"/>
    <n v="133429.95000000001"/>
    <x v="0"/>
    <x v="45"/>
    <x v="0"/>
    <n v="0"/>
    <x v="27"/>
    <x v="2"/>
  </r>
  <r>
    <n v="5177"/>
    <x v="3"/>
    <x v="7"/>
    <n v="60.04"/>
    <x v="30"/>
    <n v="288316"/>
    <x v="1"/>
    <x v="430"/>
    <x v="2"/>
    <n v="31.29"/>
    <s v="First"/>
    <x v="6"/>
    <x v="1"/>
    <x v="0"/>
    <n v="194860.04"/>
    <x v="2"/>
    <x v="22"/>
    <x v="1"/>
    <n v="0"/>
    <x v="13"/>
    <x v="0"/>
  </r>
  <r>
    <n v="5178"/>
    <x v="0"/>
    <x v="0"/>
    <n v="46.06"/>
    <x v="0"/>
    <n v="130627"/>
    <x v="3"/>
    <x v="590"/>
    <x v="1"/>
    <n v="92.34"/>
    <s v="Third"/>
    <x v="4"/>
    <x v="2"/>
    <x v="0"/>
    <n v="68418.86"/>
    <x v="3"/>
    <x v="2"/>
    <x v="3"/>
    <n v="0"/>
    <x v="35"/>
    <x v="2"/>
  </r>
  <r>
    <n v="5179"/>
    <x v="2"/>
    <x v="6"/>
    <n v="8.08"/>
    <x v="21"/>
    <n v="371418"/>
    <x v="6"/>
    <x v="616"/>
    <x v="2"/>
    <n v="28.32"/>
    <s v="First"/>
    <x v="9"/>
    <x v="1"/>
    <x v="1"/>
    <n v="196420.84"/>
    <x v="1"/>
    <x v="5"/>
    <x v="6"/>
    <n v="0"/>
    <x v="21"/>
    <x v="4"/>
  </r>
  <r>
    <n v="5180"/>
    <x v="1"/>
    <x v="2"/>
    <n v="16.18"/>
    <x v="2"/>
    <n v="127535"/>
    <x v="3"/>
    <x v="410"/>
    <x v="0"/>
    <n v="63.35"/>
    <s v="First"/>
    <x v="4"/>
    <x v="0"/>
    <x v="0"/>
    <n v="114801.07"/>
    <x v="1"/>
    <x v="7"/>
    <x v="3"/>
    <n v="0"/>
    <x v="111"/>
    <x v="2"/>
  </r>
  <r>
    <n v="5181"/>
    <x v="7"/>
    <x v="0"/>
    <n v="53.18"/>
    <x v="35"/>
    <n v="327280"/>
    <x v="0"/>
    <x v="772"/>
    <x v="2"/>
    <n v="54.46"/>
    <s v="Third"/>
    <x v="0"/>
    <x v="1"/>
    <x v="0"/>
    <n v="172156.79"/>
    <x v="2"/>
    <x v="36"/>
    <x v="0"/>
    <n v="3"/>
    <x v="21"/>
    <x v="1"/>
  </r>
  <r>
    <n v="5182"/>
    <x v="5"/>
    <x v="3"/>
    <n v="32.6"/>
    <x v="11"/>
    <n v="292062"/>
    <x v="2"/>
    <x v="65"/>
    <x v="1"/>
    <n v="60.61"/>
    <s v="Second"/>
    <x v="6"/>
    <x v="2"/>
    <x v="0"/>
    <n v="229999.04"/>
    <x v="1"/>
    <x v="12"/>
    <x v="2"/>
    <n v="1"/>
    <x v="38"/>
    <x v="4"/>
  </r>
  <r>
    <n v="5183"/>
    <x v="2"/>
    <x v="4"/>
    <n v="29.2"/>
    <x v="18"/>
    <n v="29273"/>
    <x v="3"/>
    <x v="708"/>
    <x v="2"/>
    <n v="34.81"/>
    <s v="First"/>
    <x v="4"/>
    <x v="0"/>
    <x v="1"/>
    <n v="36432.26"/>
    <x v="1"/>
    <x v="13"/>
    <x v="3"/>
    <n v="0"/>
    <x v="112"/>
    <x v="1"/>
  </r>
  <r>
    <n v="5184"/>
    <x v="8"/>
    <x v="2"/>
    <n v="53.34"/>
    <x v="38"/>
    <n v="98145"/>
    <x v="3"/>
    <x v="435"/>
    <x v="2"/>
    <n v="38.6"/>
    <s v="First"/>
    <x v="4"/>
    <x v="1"/>
    <x v="0"/>
    <n v="60624.86"/>
    <x v="3"/>
    <x v="20"/>
    <x v="3"/>
    <n v="0"/>
    <x v="39"/>
    <x v="2"/>
  </r>
  <r>
    <n v="5185"/>
    <x v="4"/>
    <x v="0"/>
    <n v="54.3"/>
    <x v="0"/>
    <n v="245132"/>
    <x v="5"/>
    <x v="503"/>
    <x v="0"/>
    <n v="90.9"/>
    <s v="Second"/>
    <x v="4"/>
    <x v="0"/>
    <x v="1"/>
    <n v="117452.49"/>
    <x v="3"/>
    <x v="22"/>
    <x v="5"/>
    <n v="7"/>
    <x v="16"/>
    <x v="0"/>
  </r>
  <r>
    <n v="5186"/>
    <x v="7"/>
    <x v="6"/>
    <n v="51.43"/>
    <x v="33"/>
    <n v="287536"/>
    <x v="6"/>
    <x v="143"/>
    <x v="1"/>
    <n v="60.09"/>
    <s v="First"/>
    <x v="9"/>
    <x v="0"/>
    <x v="0"/>
    <n v="180834.54"/>
    <x v="3"/>
    <x v="8"/>
    <x v="6"/>
    <n v="0"/>
    <x v="37"/>
    <x v="5"/>
  </r>
  <r>
    <n v="5187"/>
    <x v="8"/>
    <x v="7"/>
    <n v="55.33"/>
    <x v="17"/>
    <n v="176399"/>
    <x v="8"/>
    <x v="103"/>
    <x v="1"/>
    <n v="65.23"/>
    <s v="Third"/>
    <x v="8"/>
    <x v="1"/>
    <x v="1"/>
    <n v="79759.520000000004"/>
    <x v="0"/>
    <x v="23"/>
    <x v="8"/>
    <n v="0"/>
    <x v="11"/>
    <x v="4"/>
  </r>
  <r>
    <n v="5188"/>
    <x v="7"/>
    <x v="2"/>
    <n v="61.17"/>
    <x v="8"/>
    <n v="106927"/>
    <x v="2"/>
    <x v="579"/>
    <x v="2"/>
    <n v="51.26"/>
    <s v="Third"/>
    <x v="6"/>
    <x v="0"/>
    <x v="0"/>
    <n v="44477.88"/>
    <x v="3"/>
    <x v="42"/>
    <x v="2"/>
    <n v="1"/>
    <x v="3"/>
    <x v="5"/>
  </r>
  <r>
    <n v="5189"/>
    <x v="3"/>
    <x v="2"/>
    <n v="62.62"/>
    <x v="38"/>
    <n v="196038"/>
    <x v="9"/>
    <x v="53"/>
    <x v="0"/>
    <n v="97.96"/>
    <s v="First"/>
    <x v="1"/>
    <x v="1"/>
    <x v="0"/>
    <n v="107749.78"/>
    <x v="3"/>
    <x v="40"/>
    <x v="9"/>
    <n v="0"/>
    <x v="29"/>
    <x v="5"/>
  </r>
  <r>
    <n v="5190"/>
    <x v="5"/>
    <x v="1"/>
    <n v="56.05"/>
    <x v="26"/>
    <n v="54658"/>
    <x v="6"/>
    <x v="730"/>
    <x v="1"/>
    <n v="78.7"/>
    <s v="Third"/>
    <x v="9"/>
    <x v="2"/>
    <x v="0"/>
    <n v="40589.839999999997"/>
    <x v="0"/>
    <x v="28"/>
    <x v="6"/>
    <n v="0"/>
    <x v="28"/>
    <x v="4"/>
  </r>
  <r>
    <n v="5191"/>
    <x v="4"/>
    <x v="0"/>
    <n v="77.17"/>
    <x v="0"/>
    <n v="327226"/>
    <x v="4"/>
    <x v="201"/>
    <x v="0"/>
    <n v="87.68"/>
    <s v="First"/>
    <x v="0"/>
    <x v="2"/>
    <x v="1"/>
    <n v="155187.79999999999"/>
    <x v="1"/>
    <x v="15"/>
    <x v="4"/>
    <n v="0"/>
    <x v="17"/>
    <x v="0"/>
  </r>
  <r>
    <n v="5192"/>
    <x v="6"/>
    <x v="3"/>
    <n v="32.33"/>
    <x v="32"/>
    <n v="369931"/>
    <x v="3"/>
    <x v="743"/>
    <x v="1"/>
    <n v="76.91"/>
    <s v="Second"/>
    <x v="1"/>
    <x v="1"/>
    <x v="1"/>
    <n v="188661.54"/>
    <x v="3"/>
    <x v="4"/>
    <x v="3"/>
    <n v="1"/>
    <x v="1"/>
    <x v="0"/>
  </r>
  <r>
    <n v="5193"/>
    <x v="6"/>
    <x v="2"/>
    <n v="30.73"/>
    <x v="34"/>
    <n v="360270"/>
    <x v="4"/>
    <x v="559"/>
    <x v="2"/>
    <n v="43.22"/>
    <s v="First"/>
    <x v="0"/>
    <x v="2"/>
    <x v="1"/>
    <n v="176058.92"/>
    <x v="1"/>
    <x v="27"/>
    <x v="4"/>
    <n v="0"/>
    <x v="31"/>
    <x v="4"/>
  </r>
  <r>
    <n v="5194"/>
    <x v="3"/>
    <x v="2"/>
    <n v="39.43"/>
    <x v="2"/>
    <n v="252941"/>
    <x v="5"/>
    <x v="99"/>
    <x v="1"/>
    <n v="98.2"/>
    <s v="Third"/>
    <x v="3"/>
    <x v="0"/>
    <x v="0"/>
    <n v="128065.51"/>
    <x v="3"/>
    <x v="21"/>
    <x v="5"/>
    <n v="4"/>
    <x v="1"/>
    <x v="1"/>
  </r>
  <r>
    <n v="5195"/>
    <x v="9"/>
    <x v="3"/>
    <n v="8.4"/>
    <x v="7"/>
    <n v="360165"/>
    <x v="4"/>
    <x v="730"/>
    <x v="1"/>
    <n v="87.5"/>
    <s v="First"/>
    <x v="0"/>
    <x v="1"/>
    <x v="1"/>
    <n v="155060.13"/>
    <x v="0"/>
    <x v="25"/>
    <x v="4"/>
    <n v="0"/>
    <x v="15"/>
    <x v="3"/>
  </r>
  <r>
    <n v="5196"/>
    <x v="5"/>
    <x v="7"/>
    <n v="39.46"/>
    <x v="28"/>
    <n v="164743"/>
    <x v="5"/>
    <x v="629"/>
    <x v="1"/>
    <n v="79.349999999999994"/>
    <s v="Second"/>
    <x v="7"/>
    <x v="0"/>
    <x v="0"/>
    <n v="78023.289999999994"/>
    <x v="2"/>
    <x v="5"/>
    <x v="5"/>
    <n v="3"/>
    <x v="17"/>
    <x v="4"/>
  </r>
  <r>
    <n v="5197"/>
    <x v="2"/>
    <x v="0"/>
    <n v="60.77"/>
    <x v="35"/>
    <n v="209077"/>
    <x v="0"/>
    <x v="193"/>
    <x v="1"/>
    <n v="63.27"/>
    <s v="First"/>
    <x v="2"/>
    <x v="1"/>
    <x v="1"/>
    <n v="85652.06"/>
    <x v="1"/>
    <x v="47"/>
    <x v="0"/>
    <n v="0"/>
    <x v="33"/>
    <x v="1"/>
  </r>
  <r>
    <n v="5198"/>
    <x v="8"/>
    <x v="4"/>
    <n v="66.75"/>
    <x v="18"/>
    <n v="155064"/>
    <x v="4"/>
    <x v="605"/>
    <x v="2"/>
    <n v="33.71"/>
    <s v="First"/>
    <x v="0"/>
    <x v="1"/>
    <x v="1"/>
    <n v="110432.08"/>
    <x v="0"/>
    <x v="50"/>
    <x v="4"/>
    <n v="0"/>
    <x v="7"/>
    <x v="1"/>
  </r>
  <r>
    <n v="5199"/>
    <x v="1"/>
    <x v="1"/>
    <n v="10.42"/>
    <x v="37"/>
    <n v="68690"/>
    <x v="1"/>
    <x v="289"/>
    <x v="0"/>
    <n v="98.51"/>
    <s v="First"/>
    <x v="6"/>
    <x v="2"/>
    <x v="1"/>
    <n v="41925.01"/>
    <x v="1"/>
    <x v="29"/>
    <x v="1"/>
    <n v="0"/>
    <x v="40"/>
    <x v="1"/>
  </r>
  <r>
    <n v="5200"/>
    <x v="7"/>
    <x v="7"/>
    <n v="43.66"/>
    <x v="30"/>
    <n v="388527"/>
    <x v="2"/>
    <x v="625"/>
    <x v="1"/>
    <n v="29.08"/>
    <s v="Third"/>
    <x v="2"/>
    <x v="1"/>
    <x v="0"/>
    <n v="282122.01"/>
    <x v="0"/>
    <x v="5"/>
    <x v="2"/>
    <n v="2"/>
    <x v="10"/>
    <x v="4"/>
  </r>
  <r>
    <n v="5201"/>
    <x v="0"/>
    <x v="7"/>
    <n v="12.87"/>
    <x v="36"/>
    <n v="384578"/>
    <x v="8"/>
    <x v="176"/>
    <x v="1"/>
    <n v="94.37"/>
    <s v="First"/>
    <x v="8"/>
    <x v="1"/>
    <x v="0"/>
    <n v="174792.48"/>
    <x v="0"/>
    <x v="4"/>
    <x v="8"/>
    <n v="0"/>
    <x v="11"/>
    <x v="0"/>
  </r>
  <r>
    <n v="5202"/>
    <x v="4"/>
    <x v="7"/>
    <n v="42.66"/>
    <x v="17"/>
    <n v="89052"/>
    <x v="8"/>
    <x v="503"/>
    <x v="1"/>
    <n v="95.17"/>
    <s v="Second"/>
    <x v="4"/>
    <x v="1"/>
    <x v="0"/>
    <n v="64904.73"/>
    <x v="0"/>
    <x v="1"/>
    <x v="8"/>
    <n v="6"/>
    <x v="10"/>
    <x v="1"/>
  </r>
  <r>
    <n v="5203"/>
    <x v="9"/>
    <x v="4"/>
    <n v="47.88"/>
    <x v="4"/>
    <n v="220330"/>
    <x v="9"/>
    <x v="180"/>
    <x v="0"/>
    <n v="60.57"/>
    <s v="Third"/>
    <x v="0"/>
    <x v="2"/>
    <x v="0"/>
    <n v="114148.13"/>
    <x v="3"/>
    <x v="25"/>
    <x v="9"/>
    <n v="1"/>
    <x v="35"/>
    <x v="3"/>
  </r>
  <r>
    <n v="5204"/>
    <x v="7"/>
    <x v="7"/>
    <n v="72.77"/>
    <x v="30"/>
    <n v="119153"/>
    <x v="2"/>
    <x v="107"/>
    <x v="2"/>
    <n v="45.72"/>
    <s v="Second"/>
    <x v="2"/>
    <x v="0"/>
    <x v="0"/>
    <n v="57928.54"/>
    <x v="2"/>
    <x v="10"/>
    <x v="2"/>
    <n v="2"/>
    <x v="31"/>
    <x v="4"/>
  </r>
  <r>
    <n v="5205"/>
    <x v="5"/>
    <x v="0"/>
    <n v="54.63"/>
    <x v="29"/>
    <n v="199630"/>
    <x v="5"/>
    <x v="604"/>
    <x v="2"/>
    <n v="36.020000000000003"/>
    <s v="First"/>
    <x v="5"/>
    <x v="2"/>
    <x v="1"/>
    <n v="118769.55"/>
    <x v="3"/>
    <x v="19"/>
    <x v="5"/>
    <n v="0"/>
    <x v="0"/>
    <x v="2"/>
  </r>
  <r>
    <n v="5206"/>
    <x v="9"/>
    <x v="4"/>
    <n v="64.95"/>
    <x v="4"/>
    <n v="215175"/>
    <x v="4"/>
    <x v="770"/>
    <x v="0"/>
    <n v="92.59"/>
    <s v="Third"/>
    <x v="0"/>
    <x v="2"/>
    <x v="1"/>
    <n v="105571.31"/>
    <x v="0"/>
    <x v="3"/>
    <x v="4"/>
    <n v="0"/>
    <x v="31"/>
    <x v="3"/>
  </r>
  <r>
    <n v="5207"/>
    <x v="6"/>
    <x v="1"/>
    <n v="50.84"/>
    <x v="37"/>
    <n v="54155"/>
    <x v="8"/>
    <x v="361"/>
    <x v="1"/>
    <n v="74.400000000000006"/>
    <s v="First"/>
    <x v="8"/>
    <x v="2"/>
    <x v="0"/>
    <n v="40783.370000000003"/>
    <x v="3"/>
    <x v="46"/>
    <x v="8"/>
    <n v="0"/>
    <x v="32"/>
    <x v="2"/>
  </r>
  <r>
    <n v="5208"/>
    <x v="4"/>
    <x v="4"/>
    <n v="14.88"/>
    <x v="18"/>
    <n v="378589"/>
    <x v="5"/>
    <x v="578"/>
    <x v="1"/>
    <n v="78.42"/>
    <s v="Third"/>
    <x v="4"/>
    <x v="1"/>
    <x v="1"/>
    <n v="286964.58"/>
    <x v="3"/>
    <x v="48"/>
    <x v="5"/>
    <n v="7"/>
    <x v="27"/>
    <x v="5"/>
  </r>
  <r>
    <n v="5209"/>
    <x v="7"/>
    <x v="1"/>
    <n v="77.03"/>
    <x v="37"/>
    <n v="217400"/>
    <x v="1"/>
    <x v="206"/>
    <x v="1"/>
    <n v="96.3"/>
    <s v="Second"/>
    <x v="2"/>
    <x v="1"/>
    <x v="0"/>
    <n v="97334.55"/>
    <x v="0"/>
    <x v="14"/>
    <x v="1"/>
    <n v="1"/>
    <x v="11"/>
    <x v="0"/>
  </r>
  <r>
    <n v="5210"/>
    <x v="7"/>
    <x v="5"/>
    <n v="28.6"/>
    <x v="20"/>
    <n v="120727"/>
    <x v="3"/>
    <x v="676"/>
    <x v="2"/>
    <n v="30.9"/>
    <s v="Third"/>
    <x v="1"/>
    <x v="1"/>
    <x v="0"/>
    <n v="72816.639999999999"/>
    <x v="3"/>
    <x v="10"/>
    <x v="3"/>
    <n v="1"/>
    <x v="20"/>
    <x v="4"/>
  </r>
  <r>
    <n v="5211"/>
    <x v="0"/>
    <x v="3"/>
    <n v="57.07"/>
    <x v="11"/>
    <n v="63055"/>
    <x v="3"/>
    <x v="280"/>
    <x v="2"/>
    <n v="53.84"/>
    <s v="Second"/>
    <x v="4"/>
    <x v="2"/>
    <x v="0"/>
    <n v="34776.44"/>
    <x v="1"/>
    <x v="30"/>
    <x v="3"/>
    <n v="0"/>
    <x v="29"/>
    <x v="0"/>
  </r>
  <r>
    <n v="5212"/>
    <x v="6"/>
    <x v="2"/>
    <n v="16.71"/>
    <x v="34"/>
    <n v="329642"/>
    <x v="6"/>
    <x v="450"/>
    <x v="0"/>
    <n v="76.52"/>
    <s v="Third"/>
    <x v="6"/>
    <x v="0"/>
    <x v="0"/>
    <n v="181045.66"/>
    <x v="1"/>
    <x v="27"/>
    <x v="6"/>
    <n v="3"/>
    <x v="29"/>
    <x v="4"/>
  </r>
  <r>
    <n v="5213"/>
    <x v="8"/>
    <x v="3"/>
    <n v="58.23"/>
    <x v="14"/>
    <n v="76983"/>
    <x v="1"/>
    <x v="531"/>
    <x v="1"/>
    <n v="63.47"/>
    <s v="First"/>
    <x v="6"/>
    <x v="1"/>
    <x v="0"/>
    <n v="55729.24"/>
    <x v="1"/>
    <x v="28"/>
    <x v="1"/>
    <n v="0"/>
    <x v="12"/>
    <x v="4"/>
  </r>
  <r>
    <n v="5214"/>
    <x v="3"/>
    <x v="3"/>
    <n v="38.369999999999997"/>
    <x v="11"/>
    <n v="157420"/>
    <x v="3"/>
    <x v="360"/>
    <x v="0"/>
    <n v="92.12"/>
    <s v="First"/>
    <x v="4"/>
    <x v="2"/>
    <x v="1"/>
    <n v="86866.27"/>
    <x v="3"/>
    <x v="0"/>
    <x v="3"/>
    <n v="0"/>
    <x v="29"/>
    <x v="0"/>
  </r>
  <r>
    <n v="5215"/>
    <x v="1"/>
    <x v="1"/>
    <n v="10.119999999999999"/>
    <x v="26"/>
    <n v="393436"/>
    <x v="2"/>
    <x v="795"/>
    <x v="0"/>
    <n v="80.75"/>
    <s v="First"/>
    <x v="3"/>
    <x v="0"/>
    <x v="0"/>
    <n v="161158.76"/>
    <x v="1"/>
    <x v="0"/>
    <x v="2"/>
    <n v="0"/>
    <x v="33"/>
    <x v="0"/>
  </r>
  <r>
    <n v="5216"/>
    <x v="0"/>
    <x v="4"/>
    <n v="39.01"/>
    <x v="18"/>
    <n v="74997"/>
    <x v="3"/>
    <x v="177"/>
    <x v="2"/>
    <n v="49.14"/>
    <s v="Third"/>
    <x v="0"/>
    <x v="1"/>
    <x v="0"/>
    <n v="42436.54"/>
    <x v="3"/>
    <x v="15"/>
    <x v="3"/>
    <n v="2"/>
    <x v="4"/>
    <x v="0"/>
  </r>
  <r>
    <n v="5217"/>
    <x v="9"/>
    <x v="7"/>
    <n v="39.520000000000003"/>
    <x v="23"/>
    <n v="334528"/>
    <x v="8"/>
    <x v="85"/>
    <x v="2"/>
    <n v="30.64"/>
    <s v="Third"/>
    <x v="1"/>
    <x v="2"/>
    <x v="0"/>
    <n v="244608.37"/>
    <x v="0"/>
    <x v="17"/>
    <x v="8"/>
    <n v="7"/>
    <x v="10"/>
    <x v="2"/>
  </r>
  <r>
    <n v="5218"/>
    <x v="8"/>
    <x v="5"/>
    <n v="26.73"/>
    <x v="13"/>
    <n v="360642"/>
    <x v="8"/>
    <x v="643"/>
    <x v="2"/>
    <n v="54.37"/>
    <s v="Second"/>
    <x v="9"/>
    <x v="0"/>
    <x v="0"/>
    <n v="129282.35"/>
    <x v="1"/>
    <x v="10"/>
    <x v="8"/>
    <n v="1"/>
    <x v="73"/>
    <x v="4"/>
  </r>
  <r>
    <n v="5219"/>
    <x v="8"/>
    <x v="2"/>
    <n v="40.43"/>
    <x v="8"/>
    <n v="82095"/>
    <x v="9"/>
    <x v="90"/>
    <x v="2"/>
    <n v="46.01"/>
    <s v="Third"/>
    <x v="1"/>
    <x v="1"/>
    <x v="0"/>
    <n v="52645.51"/>
    <x v="2"/>
    <x v="40"/>
    <x v="9"/>
    <n v="0"/>
    <x v="9"/>
    <x v="5"/>
  </r>
  <r>
    <n v="5220"/>
    <x v="4"/>
    <x v="5"/>
    <n v="59.62"/>
    <x v="13"/>
    <n v="255027"/>
    <x v="3"/>
    <x v="190"/>
    <x v="1"/>
    <n v="79.760000000000005"/>
    <s v="Second"/>
    <x v="0"/>
    <x v="1"/>
    <x v="1"/>
    <n v="171882.64"/>
    <x v="3"/>
    <x v="13"/>
    <x v="3"/>
    <n v="2"/>
    <x v="14"/>
    <x v="1"/>
  </r>
  <r>
    <n v="5221"/>
    <x v="0"/>
    <x v="0"/>
    <n v="9.2899999999999991"/>
    <x v="29"/>
    <n v="78351"/>
    <x v="2"/>
    <x v="177"/>
    <x v="2"/>
    <n v="55.71"/>
    <s v="Third"/>
    <x v="3"/>
    <x v="1"/>
    <x v="1"/>
    <n v="60141.56"/>
    <x v="3"/>
    <x v="13"/>
    <x v="2"/>
    <n v="0"/>
    <x v="34"/>
    <x v="1"/>
  </r>
  <r>
    <n v="5222"/>
    <x v="0"/>
    <x v="5"/>
    <n v="52.66"/>
    <x v="5"/>
    <n v="269237"/>
    <x v="0"/>
    <x v="207"/>
    <x v="1"/>
    <n v="79.22"/>
    <s v="Third"/>
    <x v="4"/>
    <x v="1"/>
    <x v="0"/>
    <n v="198645.22"/>
    <x v="1"/>
    <x v="18"/>
    <x v="0"/>
    <n v="1"/>
    <x v="28"/>
    <x v="5"/>
  </r>
  <r>
    <n v="5223"/>
    <x v="4"/>
    <x v="0"/>
    <n v="16.45"/>
    <x v="6"/>
    <n v="231577"/>
    <x v="0"/>
    <x v="29"/>
    <x v="0"/>
    <n v="89.47"/>
    <s v="First"/>
    <x v="2"/>
    <x v="2"/>
    <x v="1"/>
    <n v="144435.44"/>
    <x v="1"/>
    <x v="15"/>
    <x v="0"/>
    <n v="0"/>
    <x v="39"/>
    <x v="0"/>
  </r>
  <r>
    <n v="5224"/>
    <x v="8"/>
    <x v="4"/>
    <n v="55.08"/>
    <x v="12"/>
    <n v="149753"/>
    <x v="5"/>
    <x v="405"/>
    <x v="1"/>
    <n v="98.05"/>
    <s v="Second"/>
    <x v="1"/>
    <x v="2"/>
    <x v="1"/>
    <n v="74379.929999999993"/>
    <x v="2"/>
    <x v="41"/>
    <x v="5"/>
    <n v="8"/>
    <x v="6"/>
    <x v="5"/>
  </r>
  <r>
    <n v="5225"/>
    <x v="5"/>
    <x v="2"/>
    <n v="62.5"/>
    <x v="27"/>
    <n v="360490"/>
    <x v="5"/>
    <x v="684"/>
    <x v="2"/>
    <n v="44.17"/>
    <s v="Second"/>
    <x v="0"/>
    <x v="2"/>
    <x v="0"/>
    <n v="227405.78"/>
    <x v="1"/>
    <x v="8"/>
    <x v="5"/>
    <n v="9"/>
    <x v="37"/>
    <x v="5"/>
  </r>
  <r>
    <n v="5226"/>
    <x v="8"/>
    <x v="5"/>
    <n v="7.61"/>
    <x v="9"/>
    <n v="171260"/>
    <x v="0"/>
    <x v="590"/>
    <x v="1"/>
    <n v="66.03"/>
    <s v="First"/>
    <x v="2"/>
    <x v="0"/>
    <x v="0"/>
    <n v="103862.2"/>
    <x v="0"/>
    <x v="46"/>
    <x v="0"/>
    <n v="0"/>
    <x v="40"/>
    <x v="2"/>
  </r>
  <r>
    <n v="5227"/>
    <x v="5"/>
    <x v="0"/>
    <n v="58.63"/>
    <x v="6"/>
    <n v="146337"/>
    <x v="7"/>
    <x v="132"/>
    <x v="1"/>
    <n v="68.58"/>
    <s v="First"/>
    <x v="7"/>
    <x v="0"/>
    <x v="0"/>
    <n v="98457.83"/>
    <x v="2"/>
    <x v="32"/>
    <x v="7"/>
    <n v="0"/>
    <x v="14"/>
    <x v="1"/>
  </r>
  <r>
    <n v="5228"/>
    <x v="6"/>
    <x v="5"/>
    <n v="12.57"/>
    <x v="15"/>
    <n v="229863"/>
    <x v="5"/>
    <x v="251"/>
    <x v="2"/>
    <n v="26.75"/>
    <s v="Third"/>
    <x v="2"/>
    <x v="0"/>
    <x v="0"/>
    <n v="95997.440000000002"/>
    <x v="1"/>
    <x v="5"/>
    <x v="5"/>
    <n v="6"/>
    <x v="3"/>
    <x v="4"/>
  </r>
  <r>
    <n v="5229"/>
    <x v="2"/>
    <x v="0"/>
    <n v="34.93"/>
    <x v="0"/>
    <n v="143748"/>
    <x v="3"/>
    <x v="775"/>
    <x v="0"/>
    <n v="74.19"/>
    <s v="Third"/>
    <x v="0"/>
    <x v="1"/>
    <x v="1"/>
    <n v="72943.149999999994"/>
    <x v="0"/>
    <x v="38"/>
    <x v="3"/>
    <n v="2"/>
    <x v="1"/>
    <x v="5"/>
  </r>
  <r>
    <n v="5230"/>
    <x v="3"/>
    <x v="7"/>
    <n v="71.16"/>
    <x v="28"/>
    <n v="272071"/>
    <x v="0"/>
    <x v="795"/>
    <x v="0"/>
    <n v="72.650000000000006"/>
    <s v="First"/>
    <x v="2"/>
    <x v="2"/>
    <x v="0"/>
    <n v="212499.44"/>
    <x v="1"/>
    <x v="38"/>
    <x v="0"/>
    <n v="0"/>
    <x v="5"/>
    <x v="5"/>
  </r>
  <r>
    <n v="5231"/>
    <x v="5"/>
    <x v="6"/>
    <n v="36.630000000000003"/>
    <x v="31"/>
    <n v="111613"/>
    <x v="9"/>
    <x v="499"/>
    <x v="1"/>
    <n v="73.099999999999994"/>
    <s v="Third"/>
    <x v="0"/>
    <x v="0"/>
    <x v="1"/>
    <n v="64848.08"/>
    <x v="3"/>
    <x v="42"/>
    <x v="9"/>
    <n v="1"/>
    <x v="25"/>
    <x v="5"/>
  </r>
  <r>
    <n v="5232"/>
    <x v="6"/>
    <x v="6"/>
    <n v="63.07"/>
    <x v="33"/>
    <n v="334621"/>
    <x v="4"/>
    <x v="458"/>
    <x v="0"/>
    <n v="72.64"/>
    <s v="Second"/>
    <x v="0"/>
    <x v="2"/>
    <x v="1"/>
    <n v="161810.26"/>
    <x v="2"/>
    <x v="6"/>
    <x v="4"/>
    <n v="0"/>
    <x v="16"/>
    <x v="0"/>
  </r>
  <r>
    <n v="5233"/>
    <x v="3"/>
    <x v="6"/>
    <n v="28.42"/>
    <x v="33"/>
    <n v="159191"/>
    <x v="9"/>
    <x v="236"/>
    <x v="0"/>
    <n v="92.04"/>
    <s v="First"/>
    <x v="1"/>
    <x v="2"/>
    <x v="1"/>
    <n v="81273.429999999993"/>
    <x v="1"/>
    <x v="33"/>
    <x v="9"/>
    <n v="0"/>
    <x v="1"/>
    <x v="1"/>
  </r>
  <r>
    <n v="5234"/>
    <x v="2"/>
    <x v="4"/>
    <n v="61.46"/>
    <x v="4"/>
    <n v="171346"/>
    <x v="1"/>
    <x v="666"/>
    <x v="0"/>
    <n v="99.81"/>
    <s v="Second"/>
    <x v="4"/>
    <x v="2"/>
    <x v="1"/>
    <n v="135446.85999999999"/>
    <x v="0"/>
    <x v="29"/>
    <x v="1"/>
    <n v="2"/>
    <x v="38"/>
    <x v="1"/>
  </r>
  <r>
    <n v="5235"/>
    <x v="5"/>
    <x v="4"/>
    <n v="49.33"/>
    <x v="16"/>
    <n v="229098"/>
    <x v="5"/>
    <x v="4"/>
    <x v="1"/>
    <n v="66.7"/>
    <s v="Second"/>
    <x v="9"/>
    <x v="1"/>
    <x v="1"/>
    <n v="156687.24"/>
    <x v="0"/>
    <x v="0"/>
    <x v="5"/>
    <n v="2"/>
    <x v="13"/>
    <x v="0"/>
  </r>
  <r>
    <n v="5236"/>
    <x v="8"/>
    <x v="7"/>
    <n v="73.84"/>
    <x v="36"/>
    <n v="314921"/>
    <x v="0"/>
    <x v="559"/>
    <x v="2"/>
    <n v="53.08"/>
    <s v="First"/>
    <x v="2"/>
    <x v="1"/>
    <x v="1"/>
    <n v="211239.99"/>
    <x v="0"/>
    <x v="28"/>
    <x v="0"/>
    <n v="0"/>
    <x v="14"/>
    <x v="4"/>
  </r>
  <r>
    <n v="5237"/>
    <x v="5"/>
    <x v="2"/>
    <n v="73.040000000000006"/>
    <x v="8"/>
    <n v="139214"/>
    <x v="4"/>
    <x v="413"/>
    <x v="2"/>
    <n v="33.549999999999997"/>
    <s v="Third"/>
    <x v="0"/>
    <x v="1"/>
    <x v="1"/>
    <n v="107620.79"/>
    <x v="2"/>
    <x v="26"/>
    <x v="4"/>
    <n v="0"/>
    <x v="34"/>
    <x v="0"/>
  </r>
  <r>
    <n v="5238"/>
    <x v="6"/>
    <x v="0"/>
    <n v="49.01"/>
    <x v="6"/>
    <n v="321439"/>
    <x v="8"/>
    <x v="22"/>
    <x v="1"/>
    <n v="74.23"/>
    <s v="First"/>
    <x v="8"/>
    <x v="0"/>
    <x v="0"/>
    <n v="168822.95"/>
    <x v="2"/>
    <x v="50"/>
    <x v="8"/>
    <n v="0"/>
    <x v="21"/>
    <x v="1"/>
  </r>
  <r>
    <n v="5239"/>
    <x v="3"/>
    <x v="3"/>
    <n v="24.63"/>
    <x v="7"/>
    <n v="308343"/>
    <x v="6"/>
    <x v="496"/>
    <x v="1"/>
    <n v="98.15"/>
    <s v="First"/>
    <x v="9"/>
    <x v="1"/>
    <x v="1"/>
    <n v="127402.59"/>
    <x v="2"/>
    <x v="36"/>
    <x v="6"/>
    <n v="0"/>
    <x v="33"/>
    <x v="1"/>
  </r>
  <r>
    <n v="5240"/>
    <x v="1"/>
    <x v="1"/>
    <n v="20.93"/>
    <x v="1"/>
    <n v="209843"/>
    <x v="2"/>
    <x v="32"/>
    <x v="2"/>
    <n v="26.49"/>
    <s v="Third"/>
    <x v="6"/>
    <x v="0"/>
    <x v="0"/>
    <n v="153748.75"/>
    <x v="2"/>
    <x v="4"/>
    <x v="2"/>
    <n v="1"/>
    <x v="10"/>
    <x v="0"/>
  </r>
  <r>
    <n v="5241"/>
    <x v="7"/>
    <x v="7"/>
    <n v="58.91"/>
    <x v="28"/>
    <n v="183598"/>
    <x v="6"/>
    <x v="293"/>
    <x v="0"/>
    <n v="89.28"/>
    <s v="First"/>
    <x v="9"/>
    <x v="2"/>
    <x v="1"/>
    <n v="92016.06"/>
    <x v="0"/>
    <x v="32"/>
    <x v="6"/>
    <n v="0"/>
    <x v="6"/>
    <x v="1"/>
  </r>
  <r>
    <n v="5242"/>
    <x v="8"/>
    <x v="2"/>
    <n v="32.590000000000003"/>
    <x v="27"/>
    <n v="165481"/>
    <x v="2"/>
    <x v="101"/>
    <x v="0"/>
    <n v="92.59"/>
    <s v="First"/>
    <x v="3"/>
    <x v="0"/>
    <x v="1"/>
    <n v="93000.33"/>
    <x v="1"/>
    <x v="12"/>
    <x v="2"/>
    <n v="0"/>
    <x v="19"/>
    <x v="4"/>
  </r>
  <r>
    <n v="5243"/>
    <x v="3"/>
    <x v="2"/>
    <n v="19.96"/>
    <x v="2"/>
    <n v="236435"/>
    <x v="1"/>
    <x v="104"/>
    <x v="2"/>
    <n v="35.81"/>
    <s v="First"/>
    <x v="6"/>
    <x v="2"/>
    <x v="0"/>
    <n v="145927.44"/>
    <x v="0"/>
    <x v="35"/>
    <x v="1"/>
    <n v="0"/>
    <x v="39"/>
    <x v="5"/>
  </r>
  <r>
    <n v="5244"/>
    <x v="1"/>
    <x v="0"/>
    <n v="61.83"/>
    <x v="39"/>
    <n v="172755"/>
    <x v="6"/>
    <x v="295"/>
    <x v="0"/>
    <n v="96.89"/>
    <s v="First"/>
    <x v="9"/>
    <x v="1"/>
    <x v="0"/>
    <n v="122995.27"/>
    <x v="0"/>
    <x v="19"/>
    <x v="6"/>
    <n v="0"/>
    <x v="7"/>
    <x v="2"/>
  </r>
  <r>
    <n v="5245"/>
    <x v="0"/>
    <x v="3"/>
    <n v="29.74"/>
    <x v="3"/>
    <n v="82374"/>
    <x v="9"/>
    <x v="682"/>
    <x v="0"/>
    <n v="87.19"/>
    <s v="First"/>
    <x v="1"/>
    <x v="2"/>
    <x v="0"/>
    <n v="52027.3"/>
    <x v="1"/>
    <x v="49"/>
    <x v="9"/>
    <n v="0"/>
    <x v="37"/>
    <x v="4"/>
  </r>
  <r>
    <n v="5246"/>
    <x v="0"/>
    <x v="3"/>
    <n v="45.74"/>
    <x v="11"/>
    <n v="233817"/>
    <x v="1"/>
    <x v="554"/>
    <x v="1"/>
    <n v="96.26"/>
    <s v="Third"/>
    <x v="1"/>
    <x v="0"/>
    <x v="1"/>
    <n v="161369.23000000001"/>
    <x v="3"/>
    <x v="43"/>
    <x v="1"/>
    <n v="3"/>
    <x v="22"/>
    <x v="0"/>
  </r>
  <r>
    <n v="5247"/>
    <x v="3"/>
    <x v="3"/>
    <n v="34.01"/>
    <x v="32"/>
    <n v="95038"/>
    <x v="8"/>
    <x v="118"/>
    <x v="0"/>
    <n v="86.92"/>
    <s v="Third"/>
    <x v="6"/>
    <x v="1"/>
    <x v="1"/>
    <n v="48365.87"/>
    <x v="2"/>
    <x v="31"/>
    <x v="8"/>
    <n v="4"/>
    <x v="1"/>
    <x v="1"/>
  </r>
  <r>
    <n v="5248"/>
    <x v="2"/>
    <x v="1"/>
    <n v="75.2"/>
    <x v="19"/>
    <n v="266045"/>
    <x v="6"/>
    <x v="650"/>
    <x v="2"/>
    <n v="49.95"/>
    <s v="Third"/>
    <x v="3"/>
    <x v="0"/>
    <x v="1"/>
    <n v="172784.92"/>
    <x v="0"/>
    <x v="8"/>
    <x v="6"/>
    <n v="2"/>
    <x v="18"/>
    <x v="5"/>
  </r>
  <r>
    <n v="5249"/>
    <x v="0"/>
    <x v="3"/>
    <n v="76.78"/>
    <x v="14"/>
    <n v="227755"/>
    <x v="2"/>
    <x v="541"/>
    <x v="1"/>
    <n v="75.58"/>
    <s v="Third"/>
    <x v="1"/>
    <x v="2"/>
    <x v="1"/>
    <n v="172778.11"/>
    <x v="1"/>
    <x v="36"/>
    <x v="2"/>
    <n v="4"/>
    <x v="27"/>
    <x v="1"/>
  </r>
  <r>
    <n v="5250"/>
    <x v="2"/>
    <x v="2"/>
    <n v="48.77"/>
    <x v="34"/>
    <n v="69822"/>
    <x v="3"/>
    <x v="435"/>
    <x v="1"/>
    <n v="84.36"/>
    <s v="Second"/>
    <x v="1"/>
    <x v="2"/>
    <x v="0"/>
    <n v="53411.48"/>
    <x v="1"/>
    <x v="0"/>
    <x v="3"/>
    <n v="1"/>
    <x v="27"/>
    <x v="0"/>
  </r>
  <r>
    <n v="5251"/>
    <x v="1"/>
    <x v="3"/>
    <n v="43.98"/>
    <x v="7"/>
    <n v="301186"/>
    <x v="8"/>
    <x v="506"/>
    <x v="2"/>
    <n v="39.01"/>
    <s v="Third"/>
    <x v="4"/>
    <x v="2"/>
    <x v="0"/>
    <n v="173278.54"/>
    <x v="2"/>
    <x v="21"/>
    <x v="8"/>
    <n v="6"/>
    <x v="25"/>
    <x v="1"/>
  </r>
  <r>
    <n v="5252"/>
    <x v="5"/>
    <x v="3"/>
    <n v="66.400000000000006"/>
    <x v="14"/>
    <n v="100331"/>
    <x v="8"/>
    <x v="798"/>
    <x v="1"/>
    <n v="94.76"/>
    <s v="First"/>
    <x v="8"/>
    <x v="0"/>
    <x v="0"/>
    <n v="80133.19"/>
    <x v="1"/>
    <x v="22"/>
    <x v="8"/>
    <n v="0"/>
    <x v="51"/>
    <x v="0"/>
  </r>
  <r>
    <n v="5253"/>
    <x v="0"/>
    <x v="7"/>
    <n v="35.770000000000003"/>
    <x v="28"/>
    <n v="193088"/>
    <x v="3"/>
    <x v="387"/>
    <x v="1"/>
    <n v="61.78"/>
    <s v="Second"/>
    <x v="0"/>
    <x v="0"/>
    <x v="0"/>
    <n v="123641.82"/>
    <x v="1"/>
    <x v="5"/>
    <x v="3"/>
    <n v="2"/>
    <x v="9"/>
    <x v="4"/>
  </r>
  <r>
    <n v="5254"/>
    <x v="8"/>
    <x v="0"/>
    <n v="18.89"/>
    <x v="0"/>
    <n v="362756"/>
    <x v="6"/>
    <x v="786"/>
    <x v="0"/>
    <n v="66.930000000000007"/>
    <s v="Third"/>
    <x v="1"/>
    <x v="1"/>
    <x v="1"/>
    <n v="203536.46"/>
    <x v="2"/>
    <x v="0"/>
    <x v="6"/>
    <n v="6"/>
    <x v="19"/>
    <x v="0"/>
  </r>
  <r>
    <n v="5255"/>
    <x v="2"/>
    <x v="1"/>
    <n v="9.17"/>
    <x v="1"/>
    <n v="213545"/>
    <x v="3"/>
    <x v="278"/>
    <x v="2"/>
    <n v="41.03"/>
    <s v="First"/>
    <x v="4"/>
    <x v="0"/>
    <x v="1"/>
    <n v="133748.29"/>
    <x v="1"/>
    <x v="27"/>
    <x v="3"/>
    <n v="0"/>
    <x v="37"/>
    <x v="4"/>
  </r>
  <r>
    <n v="5256"/>
    <x v="5"/>
    <x v="7"/>
    <n v="55.77"/>
    <x v="23"/>
    <n v="136982"/>
    <x v="0"/>
    <x v="246"/>
    <x v="2"/>
    <n v="52.23"/>
    <s v="Second"/>
    <x v="1"/>
    <x v="1"/>
    <x v="1"/>
    <n v="73863.28"/>
    <x v="3"/>
    <x v="34"/>
    <x v="0"/>
    <n v="2"/>
    <x v="36"/>
    <x v="4"/>
  </r>
  <r>
    <n v="5257"/>
    <x v="2"/>
    <x v="6"/>
    <n v="55.64"/>
    <x v="21"/>
    <n v="132777"/>
    <x v="8"/>
    <x v="375"/>
    <x v="2"/>
    <n v="56.2"/>
    <s v="Second"/>
    <x v="4"/>
    <x v="1"/>
    <x v="1"/>
    <n v="71729.899999999994"/>
    <x v="1"/>
    <x v="5"/>
    <x v="8"/>
    <n v="6"/>
    <x v="36"/>
    <x v="4"/>
  </r>
  <r>
    <n v="5258"/>
    <x v="9"/>
    <x v="1"/>
    <n v="16.62"/>
    <x v="26"/>
    <n v="254081"/>
    <x v="8"/>
    <x v="587"/>
    <x v="1"/>
    <n v="75.88"/>
    <s v="Third"/>
    <x v="3"/>
    <x v="1"/>
    <x v="1"/>
    <n v="180191.24"/>
    <x v="0"/>
    <x v="25"/>
    <x v="8"/>
    <n v="3"/>
    <x v="7"/>
    <x v="3"/>
  </r>
  <r>
    <n v="5259"/>
    <x v="4"/>
    <x v="2"/>
    <n v="60.85"/>
    <x v="38"/>
    <n v="375065"/>
    <x v="5"/>
    <x v="785"/>
    <x v="2"/>
    <n v="51.72"/>
    <s v="Second"/>
    <x v="5"/>
    <x v="1"/>
    <x v="1"/>
    <n v="176603.74"/>
    <x v="2"/>
    <x v="32"/>
    <x v="5"/>
    <n v="0"/>
    <x v="17"/>
    <x v="1"/>
  </r>
  <r>
    <n v="5260"/>
    <x v="9"/>
    <x v="3"/>
    <n v="18.649999999999999"/>
    <x v="14"/>
    <n v="184836"/>
    <x v="9"/>
    <x v="564"/>
    <x v="0"/>
    <n v="91"/>
    <s v="Second"/>
    <x v="0"/>
    <x v="2"/>
    <x v="0"/>
    <n v="140729.09"/>
    <x v="2"/>
    <x v="0"/>
    <x v="9"/>
    <n v="1"/>
    <x v="27"/>
    <x v="0"/>
  </r>
  <r>
    <n v="5261"/>
    <x v="6"/>
    <x v="7"/>
    <n v="77.25"/>
    <x v="30"/>
    <n v="244440"/>
    <x v="5"/>
    <x v="356"/>
    <x v="1"/>
    <n v="90.33"/>
    <s v="Second"/>
    <x v="5"/>
    <x v="0"/>
    <x v="0"/>
    <n v="110368.22"/>
    <x v="1"/>
    <x v="17"/>
    <x v="5"/>
    <n v="0"/>
    <x v="11"/>
    <x v="2"/>
  </r>
  <r>
    <n v="5262"/>
    <x v="0"/>
    <x v="2"/>
    <n v="26.81"/>
    <x v="34"/>
    <n v="242127"/>
    <x v="4"/>
    <x v="256"/>
    <x v="2"/>
    <n v="54.43"/>
    <s v="Third"/>
    <x v="0"/>
    <x v="2"/>
    <x v="1"/>
    <n v="122772.68"/>
    <x v="0"/>
    <x v="27"/>
    <x v="4"/>
    <n v="0"/>
    <x v="1"/>
    <x v="4"/>
  </r>
  <r>
    <n v="5263"/>
    <x v="1"/>
    <x v="1"/>
    <n v="56.15"/>
    <x v="1"/>
    <n v="236856"/>
    <x v="7"/>
    <x v="316"/>
    <x v="0"/>
    <n v="60.02"/>
    <s v="Third"/>
    <x v="0"/>
    <x v="2"/>
    <x v="0"/>
    <n v="158858.32"/>
    <x v="1"/>
    <x v="1"/>
    <x v="7"/>
    <n v="6"/>
    <x v="14"/>
    <x v="1"/>
  </r>
  <r>
    <n v="5264"/>
    <x v="0"/>
    <x v="1"/>
    <n v="63.53"/>
    <x v="26"/>
    <n v="250113"/>
    <x v="7"/>
    <x v="55"/>
    <x v="0"/>
    <n v="75.209999999999994"/>
    <s v="First"/>
    <x v="7"/>
    <x v="2"/>
    <x v="1"/>
    <n v="127600.45"/>
    <x v="0"/>
    <x v="22"/>
    <x v="7"/>
    <n v="0"/>
    <x v="1"/>
    <x v="0"/>
  </r>
  <r>
    <n v="5265"/>
    <x v="0"/>
    <x v="7"/>
    <n v="69.97"/>
    <x v="28"/>
    <n v="391694"/>
    <x v="6"/>
    <x v="363"/>
    <x v="1"/>
    <n v="93.51"/>
    <s v="Second"/>
    <x v="4"/>
    <x v="2"/>
    <x v="1"/>
    <n v="181590.39"/>
    <x v="3"/>
    <x v="26"/>
    <x v="6"/>
    <n v="5"/>
    <x v="23"/>
    <x v="0"/>
  </r>
  <r>
    <n v="5266"/>
    <x v="6"/>
    <x v="4"/>
    <n v="37.76"/>
    <x v="22"/>
    <n v="91581"/>
    <x v="7"/>
    <x v="791"/>
    <x v="2"/>
    <n v="58.73"/>
    <s v="Third"/>
    <x v="4"/>
    <x v="0"/>
    <x v="1"/>
    <n v="64964.83"/>
    <x v="2"/>
    <x v="4"/>
    <x v="7"/>
    <n v="4"/>
    <x v="7"/>
    <x v="0"/>
  </r>
  <r>
    <n v="5267"/>
    <x v="9"/>
    <x v="4"/>
    <n v="42.42"/>
    <x v="4"/>
    <n v="144091"/>
    <x v="6"/>
    <x v="131"/>
    <x v="0"/>
    <n v="93.39"/>
    <s v="Third"/>
    <x v="9"/>
    <x v="0"/>
    <x v="0"/>
    <n v="87603.08"/>
    <x v="2"/>
    <x v="44"/>
    <x v="6"/>
    <n v="0"/>
    <x v="40"/>
    <x v="2"/>
  </r>
  <r>
    <n v="5268"/>
    <x v="3"/>
    <x v="5"/>
    <n v="5.28"/>
    <x v="13"/>
    <n v="260145"/>
    <x v="2"/>
    <x v="119"/>
    <x v="1"/>
    <n v="66.06"/>
    <s v="Third"/>
    <x v="0"/>
    <x v="2"/>
    <x v="1"/>
    <n v="164749.94"/>
    <x v="1"/>
    <x v="9"/>
    <x v="2"/>
    <n v="5"/>
    <x v="37"/>
    <x v="5"/>
  </r>
  <r>
    <n v="5269"/>
    <x v="9"/>
    <x v="2"/>
    <n v="17.21"/>
    <x v="38"/>
    <n v="277566"/>
    <x v="9"/>
    <x v="642"/>
    <x v="1"/>
    <n v="64.13"/>
    <s v="Second"/>
    <x v="1"/>
    <x v="0"/>
    <x v="0"/>
    <n v="161954.01"/>
    <x v="3"/>
    <x v="11"/>
    <x v="9"/>
    <n v="0"/>
    <x v="25"/>
    <x v="4"/>
  </r>
  <r>
    <n v="5270"/>
    <x v="7"/>
    <x v="4"/>
    <n v="50.31"/>
    <x v="22"/>
    <n v="178865"/>
    <x v="1"/>
    <x v="160"/>
    <x v="0"/>
    <n v="92.98"/>
    <s v="Second"/>
    <x v="1"/>
    <x v="0"/>
    <x v="1"/>
    <n v="74276.600000000006"/>
    <x v="1"/>
    <x v="5"/>
    <x v="1"/>
    <n v="3"/>
    <x v="3"/>
    <x v="4"/>
  </r>
  <r>
    <n v="5271"/>
    <x v="3"/>
    <x v="1"/>
    <n v="31.96"/>
    <x v="25"/>
    <n v="168142"/>
    <x v="4"/>
    <x v="12"/>
    <x v="1"/>
    <n v="74.08"/>
    <s v="Second"/>
    <x v="0"/>
    <x v="1"/>
    <x v="1"/>
    <n v="79268.98"/>
    <x v="0"/>
    <x v="14"/>
    <x v="4"/>
    <n v="0"/>
    <x v="17"/>
    <x v="0"/>
  </r>
  <r>
    <n v="5272"/>
    <x v="4"/>
    <x v="4"/>
    <n v="54.33"/>
    <x v="22"/>
    <n v="52928"/>
    <x v="2"/>
    <x v="560"/>
    <x v="2"/>
    <n v="25.01"/>
    <s v="Third"/>
    <x v="4"/>
    <x v="0"/>
    <x v="1"/>
    <n v="28811.47"/>
    <x v="1"/>
    <x v="20"/>
    <x v="2"/>
    <n v="3"/>
    <x v="36"/>
    <x v="2"/>
  </r>
  <r>
    <n v="5273"/>
    <x v="4"/>
    <x v="6"/>
    <n v="6.87"/>
    <x v="21"/>
    <n v="304488"/>
    <x v="7"/>
    <x v="388"/>
    <x v="2"/>
    <n v="56.26"/>
    <s v="Third"/>
    <x v="3"/>
    <x v="2"/>
    <x v="0"/>
    <n v="171111.71"/>
    <x v="3"/>
    <x v="27"/>
    <x v="7"/>
    <n v="1"/>
    <x v="19"/>
    <x v="4"/>
  </r>
  <r>
    <n v="5274"/>
    <x v="7"/>
    <x v="4"/>
    <n v="46.82"/>
    <x v="18"/>
    <n v="306905"/>
    <x v="7"/>
    <x v="297"/>
    <x v="2"/>
    <n v="35.770000000000003"/>
    <s v="Third"/>
    <x v="1"/>
    <x v="1"/>
    <x v="0"/>
    <n v="227868.88"/>
    <x v="1"/>
    <x v="36"/>
    <x v="7"/>
    <n v="5"/>
    <x v="28"/>
    <x v="1"/>
  </r>
  <r>
    <n v="5275"/>
    <x v="9"/>
    <x v="3"/>
    <n v="49.88"/>
    <x v="3"/>
    <n v="323587"/>
    <x v="5"/>
    <x v="616"/>
    <x v="1"/>
    <n v="80.13"/>
    <s v="First"/>
    <x v="5"/>
    <x v="1"/>
    <x v="1"/>
    <n v="252983.24"/>
    <x v="3"/>
    <x v="44"/>
    <x v="5"/>
    <n v="0"/>
    <x v="5"/>
    <x v="2"/>
  </r>
  <r>
    <n v="5276"/>
    <x v="9"/>
    <x v="6"/>
    <n v="43.4"/>
    <x v="10"/>
    <n v="230457"/>
    <x v="1"/>
    <x v="78"/>
    <x v="0"/>
    <n v="65.25"/>
    <s v="Third"/>
    <x v="4"/>
    <x v="1"/>
    <x v="1"/>
    <n v="183975.79"/>
    <x v="3"/>
    <x v="24"/>
    <x v="1"/>
    <n v="2"/>
    <x v="51"/>
    <x v="4"/>
  </r>
  <r>
    <n v="5277"/>
    <x v="5"/>
    <x v="5"/>
    <n v="9.3800000000000008"/>
    <x v="20"/>
    <n v="308359"/>
    <x v="3"/>
    <x v="63"/>
    <x v="0"/>
    <n v="84.58"/>
    <s v="First"/>
    <x v="4"/>
    <x v="0"/>
    <x v="1"/>
    <n v="223688.04"/>
    <x v="2"/>
    <x v="38"/>
    <x v="3"/>
    <n v="0"/>
    <x v="10"/>
    <x v="5"/>
  </r>
  <r>
    <n v="5278"/>
    <x v="2"/>
    <x v="6"/>
    <n v="11"/>
    <x v="10"/>
    <n v="357760"/>
    <x v="9"/>
    <x v="715"/>
    <x v="1"/>
    <n v="62.47"/>
    <s v="First"/>
    <x v="1"/>
    <x v="2"/>
    <x v="1"/>
    <n v="245376.29"/>
    <x v="2"/>
    <x v="31"/>
    <x v="9"/>
    <n v="0"/>
    <x v="22"/>
    <x v="1"/>
  </r>
  <r>
    <n v="5279"/>
    <x v="4"/>
    <x v="7"/>
    <n v="38.619999999999997"/>
    <x v="28"/>
    <n v="329439"/>
    <x v="8"/>
    <x v="773"/>
    <x v="2"/>
    <n v="39.799999999999997"/>
    <s v="First"/>
    <x v="8"/>
    <x v="2"/>
    <x v="0"/>
    <n v="152186.4"/>
    <x v="2"/>
    <x v="40"/>
    <x v="8"/>
    <n v="0"/>
    <x v="23"/>
    <x v="5"/>
  </r>
  <r>
    <n v="5280"/>
    <x v="6"/>
    <x v="6"/>
    <n v="26.44"/>
    <x v="31"/>
    <n v="368338"/>
    <x v="2"/>
    <x v="505"/>
    <x v="0"/>
    <n v="96.12"/>
    <s v="First"/>
    <x v="3"/>
    <x v="0"/>
    <x v="1"/>
    <n v="180217.32"/>
    <x v="1"/>
    <x v="41"/>
    <x v="2"/>
    <n v="0"/>
    <x v="31"/>
    <x v="5"/>
  </r>
  <r>
    <n v="5281"/>
    <x v="2"/>
    <x v="3"/>
    <n v="19.13"/>
    <x v="7"/>
    <n v="377911"/>
    <x v="6"/>
    <x v="781"/>
    <x v="2"/>
    <n v="51.47"/>
    <s v="First"/>
    <x v="9"/>
    <x v="2"/>
    <x v="1"/>
    <n v="208575.99"/>
    <x v="1"/>
    <x v="7"/>
    <x v="6"/>
    <n v="0"/>
    <x v="29"/>
    <x v="2"/>
  </r>
  <r>
    <n v="5282"/>
    <x v="8"/>
    <x v="1"/>
    <n v="48.65"/>
    <x v="37"/>
    <n v="121642"/>
    <x v="7"/>
    <x v="87"/>
    <x v="1"/>
    <n v="91.54"/>
    <s v="Third"/>
    <x v="1"/>
    <x v="1"/>
    <x v="0"/>
    <n v="78650.36"/>
    <x v="2"/>
    <x v="7"/>
    <x v="7"/>
    <n v="5"/>
    <x v="18"/>
    <x v="2"/>
  </r>
  <r>
    <n v="5283"/>
    <x v="2"/>
    <x v="7"/>
    <n v="29.01"/>
    <x v="17"/>
    <n v="283271"/>
    <x v="1"/>
    <x v="626"/>
    <x v="2"/>
    <n v="53.39"/>
    <s v="Third"/>
    <x v="0"/>
    <x v="2"/>
    <x v="1"/>
    <n v="132988.01999999999"/>
    <x v="0"/>
    <x v="23"/>
    <x v="1"/>
    <n v="4"/>
    <x v="17"/>
    <x v="4"/>
  </r>
  <r>
    <n v="5284"/>
    <x v="4"/>
    <x v="1"/>
    <n v="13.16"/>
    <x v="25"/>
    <n v="323592"/>
    <x v="1"/>
    <x v="855"/>
    <x v="0"/>
    <n v="84.65"/>
    <s v="Third"/>
    <x v="6"/>
    <x v="2"/>
    <x v="1"/>
    <n v="202197.3"/>
    <x v="3"/>
    <x v="31"/>
    <x v="1"/>
    <n v="0"/>
    <x v="39"/>
    <x v="1"/>
  </r>
  <r>
    <n v="5285"/>
    <x v="9"/>
    <x v="4"/>
    <n v="39.86"/>
    <x v="12"/>
    <n v="101641"/>
    <x v="5"/>
    <x v="760"/>
    <x v="0"/>
    <n v="65.09"/>
    <s v="Second"/>
    <x v="5"/>
    <x v="1"/>
    <x v="0"/>
    <n v="62531.77"/>
    <x v="2"/>
    <x v="16"/>
    <x v="5"/>
    <n v="0"/>
    <x v="39"/>
    <x v="2"/>
  </r>
  <r>
    <n v="5286"/>
    <x v="9"/>
    <x v="1"/>
    <n v="20.57"/>
    <x v="1"/>
    <n v="309796"/>
    <x v="8"/>
    <x v="86"/>
    <x v="0"/>
    <n v="61.22"/>
    <s v="Second"/>
    <x v="3"/>
    <x v="0"/>
    <x v="0"/>
    <n v="183821.81"/>
    <x v="1"/>
    <x v="28"/>
    <x v="8"/>
    <n v="3"/>
    <x v="0"/>
    <x v="4"/>
  </r>
  <r>
    <n v="5287"/>
    <x v="8"/>
    <x v="0"/>
    <n v="17.420000000000002"/>
    <x v="6"/>
    <n v="272510"/>
    <x v="0"/>
    <x v="614"/>
    <x v="0"/>
    <n v="62.29"/>
    <s v="Second"/>
    <x v="1"/>
    <x v="0"/>
    <x v="1"/>
    <n v="212257.74"/>
    <x v="0"/>
    <x v="37"/>
    <x v="0"/>
    <n v="2"/>
    <x v="5"/>
    <x v="2"/>
  </r>
  <r>
    <n v="5288"/>
    <x v="2"/>
    <x v="6"/>
    <n v="38.229999999999997"/>
    <x v="24"/>
    <n v="80924"/>
    <x v="6"/>
    <x v="353"/>
    <x v="1"/>
    <n v="63.7"/>
    <s v="First"/>
    <x v="9"/>
    <x v="0"/>
    <x v="0"/>
    <n v="57133.34"/>
    <x v="3"/>
    <x v="17"/>
    <x v="6"/>
    <n v="0"/>
    <x v="7"/>
    <x v="2"/>
  </r>
  <r>
    <n v="5289"/>
    <x v="7"/>
    <x v="0"/>
    <n v="23.91"/>
    <x v="35"/>
    <n v="184455"/>
    <x v="7"/>
    <x v="515"/>
    <x v="0"/>
    <n v="88.88"/>
    <s v="Third"/>
    <x v="3"/>
    <x v="1"/>
    <x v="0"/>
    <n v="112836.92"/>
    <x v="2"/>
    <x v="37"/>
    <x v="7"/>
    <n v="1"/>
    <x v="40"/>
    <x v="2"/>
  </r>
  <r>
    <n v="5290"/>
    <x v="8"/>
    <x v="0"/>
    <n v="8.7899999999999991"/>
    <x v="35"/>
    <n v="213193"/>
    <x v="0"/>
    <x v="317"/>
    <x v="0"/>
    <n v="74.989999999999995"/>
    <s v="First"/>
    <x v="2"/>
    <x v="2"/>
    <x v="0"/>
    <n v="92612.25"/>
    <x v="2"/>
    <x v="31"/>
    <x v="0"/>
    <n v="0"/>
    <x v="15"/>
    <x v="1"/>
  </r>
  <r>
    <n v="5291"/>
    <x v="5"/>
    <x v="4"/>
    <n v="26.99"/>
    <x v="12"/>
    <n v="182254"/>
    <x v="1"/>
    <x v="463"/>
    <x v="0"/>
    <n v="68.27"/>
    <s v="Third"/>
    <x v="6"/>
    <x v="2"/>
    <x v="0"/>
    <n v="109127.31"/>
    <x v="1"/>
    <x v="10"/>
    <x v="1"/>
    <n v="0"/>
    <x v="20"/>
    <x v="4"/>
  </r>
  <r>
    <n v="5292"/>
    <x v="4"/>
    <x v="3"/>
    <n v="7.57"/>
    <x v="11"/>
    <n v="323362"/>
    <x v="5"/>
    <x v="345"/>
    <x v="2"/>
    <n v="39.21"/>
    <s v="Third"/>
    <x v="7"/>
    <x v="0"/>
    <x v="1"/>
    <n v="196636.6"/>
    <x v="0"/>
    <x v="40"/>
    <x v="5"/>
    <n v="3"/>
    <x v="40"/>
    <x v="5"/>
  </r>
  <r>
    <n v="5293"/>
    <x v="0"/>
    <x v="2"/>
    <n v="53.13"/>
    <x v="38"/>
    <n v="73928"/>
    <x v="3"/>
    <x v="26"/>
    <x v="1"/>
    <n v="74.209999999999994"/>
    <s v="First"/>
    <x v="4"/>
    <x v="2"/>
    <x v="0"/>
    <n v="33502.769999999997"/>
    <x v="0"/>
    <x v="11"/>
    <x v="3"/>
    <n v="0"/>
    <x v="11"/>
    <x v="4"/>
  </r>
  <r>
    <n v="5294"/>
    <x v="1"/>
    <x v="0"/>
    <n v="21.56"/>
    <x v="6"/>
    <n v="341789"/>
    <x v="3"/>
    <x v="14"/>
    <x v="1"/>
    <n v="73.239999999999995"/>
    <s v="First"/>
    <x v="4"/>
    <x v="0"/>
    <x v="0"/>
    <n v="177728.29"/>
    <x v="2"/>
    <x v="11"/>
    <x v="3"/>
    <n v="0"/>
    <x v="35"/>
    <x v="4"/>
  </r>
  <r>
    <n v="5295"/>
    <x v="2"/>
    <x v="5"/>
    <n v="61.66"/>
    <x v="13"/>
    <n v="164627"/>
    <x v="2"/>
    <x v="199"/>
    <x v="0"/>
    <n v="63.87"/>
    <s v="Second"/>
    <x v="4"/>
    <x v="2"/>
    <x v="0"/>
    <n v="88835.78"/>
    <x v="2"/>
    <x v="16"/>
    <x v="2"/>
    <n v="3"/>
    <x v="36"/>
    <x v="2"/>
  </r>
  <r>
    <n v="5296"/>
    <x v="6"/>
    <x v="2"/>
    <n v="74.37"/>
    <x v="34"/>
    <n v="99013"/>
    <x v="1"/>
    <x v="510"/>
    <x v="0"/>
    <n v="89.18"/>
    <s v="Second"/>
    <x v="4"/>
    <x v="2"/>
    <x v="1"/>
    <n v="29320.34"/>
    <x v="0"/>
    <x v="49"/>
    <x v="1"/>
    <n v="2"/>
    <x v="98"/>
    <x v="4"/>
  </r>
  <r>
    <n v="5297"/>
    <x v="3"/>
    <x v="2"/>
    <n v="16.62"/>
    <x v="34"/>
    <n v="216491"/>
    <x v="1"/>
    <x v="736"/>
    <x v="1"/>
    <n v="98.51"/>
    <s v="Second"/>
    <x v="6"/>
    <x v="1"/>
    <x v="1"/>
    <n v="130780.74"/>
    <x v="0"/>
    <x v="8"/>
    <x v="1"/>
    <n v="0"/>
    <x v="20"/>
    <x v="5"/>
  </r>
  <r>
    <n v="5298"/>
    <x v="9"/>
    <x v="3"/>
    <n v="14.03"/>
    <x v="7"/>
    <n v="143246"/>
    <x v="5"/>
    <x v="296"/>
    <x v="1"/>
    <n v="71.2"/>
    <s v="First"/>
    <x v="5"/>
    <x v="2"/>
    <x v="1"/>
    <n v="110106.68"/>
    <x v="1"/>
    <x v="11"/>
    <x v="5"/>
    <n v="0"/>
    <x v="34"/>
    <x v="4"/>
  </r>
  <r>
    <n v="5299"/>
    <x v="4"/>
    <x v="1"/>
    <n v="32.92"/>
    <x v="1"/>
    <n v="393217"/>
    <x v="4"/>
    <x v="181"/>
    <x v="2"/>
    <n v="37.1"/>
    <s v="Second"/>
    <x v="0"/>
    <x v="1"/>
    <x v="1"/>
    <n v="199874.17"/>
    <x v="2"/>
    <x v="19"/>
    <x v="4"/>
    <n v="0"/>
    <x v="1"/>
    <x v="2"/>
  </r>
  <r>
    <n v="5300"/>
    <x v="1"/>
    <x v="4"/>
    <n v="34.06"/>
    <x v="4"/>
    <n v="127888"/>
    <x v="7"/>
    <x v="631"/>
    <x v="0"/>
    <n v="76.19"/>
    <s v="Third"/>
    <x v="7"/>
    <x v="2"/>
    <x v="1"/>
    <n v="29918.47"/>
    <x v="3"/>
    <x v="26"/>
    <x v="7"/>
    <n v="0"/>
    <x v="42"/>
    <x v="0"/>
  </r>
  <r>
    <n v="5301"/>
    <x v="5"/>
    <x v="6"/>
    <n v="51.21"/>
    <x v="21"/>
    <n v="80448"/>
    <x v="5"/>
    <x v="836"/>
    <x v="1"/>
    <n v="99.02"/>
    <s v="Second"/>
    <x v="1"/>
    <x v="1"/>
    <x v="1"/>
    <n v="64141.03"/>
    <x v="2"/>
    <x v="5"/>
    <x v="5"/>
    <n v="8"/>
    <x v="51"/>
    <x v="4"/>
  </r>
  <r>
    <n v="5302"/>
    <x v="4"/>
    <x v="6"/>
    <n v="6.87"/>
    <x v="24"/>
    <n v="125872"/>
    <x v="1"/>
    <x v="678"/>
    <x v="0"/>
    <n v="72.31"/>
    <s v="Second"/>
    <x v="0"/>
    <x v="0"/>
    <x v="0"/>
    <n v="68009.8"/>
    <x v="2"/>
    <x v="1"/>
    <x v="1"/>
    <n v="4"/>
    <x v="36"/>
    <x v="1"/>
  </r>
  <r>
    <n v="5303"/>
    <x v="1"/>
    <x v="7"/>
    <n v="63.91"/>
    <x v="17"/>
    <n v="101145"/>
    <x v="3"/>
    <x v="478"/>
    <x v="0"/>
    <n v="84.27"/>
    <s v="First"/>
    <x v="4"/>
    <x v="2"/>
    <x v="0"/>
    <n v="80753.17"/>
    <x v="3"/>
    <x v="40"/>
    <x v="3"/>
    <n v="0"/>
    <x v="51"/>
    <x v="5"/>
  </r>
  <r>
    <n v="5304"/>
    <x v="4"/>
    <x v="4"/>
    <n v="28.82"/>
    <x v="18"/>
    <n v="172093"/>
    <x v="5"/>
    <x v="295"/>
    <x v="0"/>
    <n v="65.069999999999993"/>
    <s v="Second"/>
    <x v="1"/>
    <x v="0"/>
    <x v="0"/>
    <n v="97258.49"/>
    <x v="1"/>
    <x v="1"/>
    <x v="5"/>
    <n v="8"/>
    <x v="4"/>
    <x v="1"/>
  </r>
  <r>
    <n v="5305"/>
    <x v="8"/>
    <x v="4"/>
    <n v="25.25"/>
    <x v="12"/>
    <n v="312621"/>
    <x v="0"/>
    <x v="777"/>
    <x v="1"/>
    <n v="93.18"/>
    <s v="First"/>
    <x v="2"/>
    <x v="2"/>
    <x v="0"/>
    <n v="155687.03"/>
    <x v="3"/>
    <x v="4"/>
    <x v="0"/>
    <n v="0"/>
    <x v="6"/>
    <x v="0"/>
  </r>
  <r>
    <n v="5306"/>
    <x v="0"/>
    <x v="4"/>
    <n v="22.75"/>
    <x v="16"/>
    <n v="201085"/>
    <x v="3"/>
    <x v="464"/>
    <x v="2"/>
    <n v="47.02"/>
    <s v="Second"/>
    <x v="0"/>
    <x v="1"/>
    <x v="1"/>
    <n v="155293.34"/>
    <x v="1"/>
    <x v="38"/>
    <x v="3"/>
    <n v="2"/>
    <x v="34"/>
    <x v="5"/>
  </r>
  <r>
    <n v="5307"/>
    <x v="8"/>
    <x v="1"/>
    <n v="14.88"/>
    <x v="26"/>
    <n v="134097"/>
    <x v="2"/>
    <x v="621"/>
    <x v="0"/>
    <n v="73.709999999999994"/>
    <s v="First"/>
    <x v="3"/>
    <x v="2"/>
    <x v="1"/>
    <n v="81440.740000000005"/>
    <x v="1"/>
    <x v="14"/>
    <x v="2"/>
    <n v="0"/>
    <x v="40"/>
    <x v="0"/>
  </r>
  <r>
    <n v="5308"/>
    <x v="6"/>
    <x v="3"/>
    <n v="29.88"/>
    <x v="11"/>
    <n v="65008"/>
    <x v="5"/>
    <x v="645"/>
    <x v="2"/>
    <n v="49.49"/>
    <s v="First"/>
    <x v="5"/>
    <x v="0"/>
    <x v="0"/>
    <n v="39356.21"/>
    <x v="3"/>
    <x v="21"/>
    <x v="5"/>
    <n v="0"/>
    <x v="40"/>
    <x v="1"/>
  </r>
  <r>
    <n v="5309"/>
    <x v="3"/>
    <x v="4"/>
    <n v="41.07"/>
    <x v="22"/>
    <n v="179907"/>
    <x v="9"/>
    <x v="455"/>
    <x v="0"/>
    <n v="27.75"/>
    <s v="First"/>
    <x v="1"/>
    <x v="1"/>
    <x v="0"/>
    <n v="104036.71"/>
    <x v="0"/>
    <x v="31"/>
    <x v="9"/>
    <n v="0"/>
    <x v="25"/>
    <x v="1"/>
  </r>
  <r>
    <n v="5310"/>
    <x v="6"/>
    <x v="5"/>
    <n v="31.87"/>
    <x v="20"/>
    <n v="344789"/>
    <x v="9"/>
    <x v="174"/>
    <x v="1"/>
    <n v="89.47"/>
    <s v="First"/>
    <x v="1"/>
    <x v="0"/>
    <x v="0"/>
    <n v="165879.01999999999"/>
    <x v="0"/>
    <x v="40"/>
    <x v="9"/>
    <n v="0"/>
    <x v="16"/>
    <x v="5"/>
  </r>
  <r>
    <n v="5311"/>
    <x v="7"/>
    <x v="4"/>
    <n v="13.08"/>
    <x v="12"/>
    <n v="241294"/>
    <x v="1"/>
    <x v="373"/>
    <x v="0"/>
    <n v="27.19"/>
    <s v="Third"/>
    <x v="6"/>
    <x v="1"/>
    <x v="0"/>
    <n v="188571.76"/>
    <x v="1"/>
    <x v="6"/>
    <x v="1"/>
    <n v="0"/>
    <x v="5"/>
    <x v="0"/>
  </r>
  <r>
    <n v="5312"/>
    <x v="5"/>
    <x v="2"/>
    <n v="28.36"/>
    <x v="2"/>
    <n v="116582"/>
    <x v="1"/>
    <x v="292"/>
    <x v="1"/>
    <n v="79.31"/>
    <s v="First"/>
    <x v="6"/>
    <x v="2"/>
    <x v="0"/>
    <n v="62922.29"/>
    <x v="0"/>
    <x v="5"/>
    <x v="1"/>
    <n v="0"/>
    <x v="36"/>
    <x v="4"/>
  </r>
  <r>
    <n v="5313"/>
    <x v="0"/>
    <x v="4"/>
    <n v="55.5"/>
    <x v="4"/>
    <n v="288412"/>
    <x v="6"/>
    <x v="44"/>
    <x v="1"/>
    <n v="71.650000000000006"/>
    <s v="Second"/>
    <x v="7"/>
    <x v="0"/>
    <x v="1"/>
    <n v="173168.82"/>
    <x v="2"/>
    <x v="49"/>
    <x v="6"/>
    <n v="1"/>
    <x v="20"/>
    <x v="4"/>
  </r>
  <r>
    <n v="5314"/>
    <x v="8"/>
    <x v="6"/>
    <n v="60.74"/>
    <x v="24"/>
    <n v="335363"/>
    <x v="5"/>
    <x v="415"/>
    <x v="0"/>
    <n v="93.93"/>
    <s v="First"/>
    <x v="5"/>
    <x v="0"/>
    <x v="0"/>
    <n v="246002.71"/>
    <x v="0"/>
    <x v="6"/>
    <x v="5"/>
    <n v="0"/>
    <x v="10"/>
    <x v="0"/>
  </r>
  <r>
    <n v="5315"/>
    <x v="9"/>
    <x v="2"/>
    <n v="29.68"/>
    <x v="2"/>
    <n v="169294"/>
    <x v="7"/>
    <x v="520"/>
    <x v="2"/>
    <n v="41.08"/>
    <s v="Third"/>
    <x v="7"/>
    <x v="2"/>
    <x v="1"/>
    <n v="74859.09"/>
    <x v="0"/>
    <x v="22"/>
    <x v="7"/>
    <n v="0"/>
    <x v="30"/>
    <x v="0"/>
  </r>
  <r>
    <n v="5316"/>
    <x v="0"/>
    <x v="7"/>
    <n v="60.85"/>
    <x v="30"/>
    <n v="210045"/>
    <x v="5"/>
    <x v="158"/>
    <x v="0"/>
    <n v="29.12"/>
    <s v="First"/>
    <x v="5"/>
    <x v="2"/>
    <x v="0"/>
    <n v="162219.06"/>
    <x v="2"/>
    <x v="0"/>
    <x v="5"/>
    <n v="0"/>
    <x v="34"/>
    <x v="0"/>
  </r>
  <r>
    <n v="5317"/>
    <x v="6"/>
    <x v="2"/>
    <n v="31.11"/>
    <x v="2"/>
    <n v="207390"/>
    <x v="0"/>
    <x v="393"/>
    <x v="2"/>
    <n v="41.74"/>
    <s v="Second"/>
    <x v="1"/>
    <x v="0"/>
    <x v="1"/>
    <n v="92509.119999999995"/>
    <x v="2"/>
    <x v="16"/>
    <x v="0"/>
    <n v="2"/>
    <x v="11"/>
    <x v="2"/>
  </r>
  <r>
    <n v="5318"/>
    <x v="8"/>
    <x v="3"/>
    <n v="50.09"/>
    <x v="7"/>
    <n v="384213"/>
    <x v="6"/>
    <x v="216"/>
    <x v="0"/>
    <n v="98.44"/>
    <s v="Second"/>
    <x v="9"/>
    <x v="0"/>
    <x v="1"/>
    <n v="221508.33"/>
    <x v="2"/>
    <x v="37"/>
    <x v="6"/>
    <n v="0"/>
    <x v="25"/>
    <x v="2"/>
  </r>
  <r>
    <n v="5319"/>
    <x v="9"/>
    <x v="4"/>
    <n v="16.260000000000002"/>
    <x v="4"/>
    <n v="294508"/>
    <x v="8"/>
    <x v="466"/>
    <x v="1"/>
    <n v="85.57"/>
    <s v="Second"/>
    <x v="2"/>
    <x v="1"/>
    <x v="1"/>
    <n v="154659.39000000001"/>
    <x v="1"/>
    <x v="40"/>
    <x v="8"/>
    <n v="5"/>
    <x v="21"/>
    <x v="5"/>
  </r>
  <r>
    <n v="5320"/>
    <x v="6"/>
    <x v="0"/>
    <n v="9.7100000000000009"/>
    <x v="35"/>
    <n v="300726"/>
    <x v="9"/>
    <x v="295"/>
    <x v="0"/>
    <n v="92.72"/>
    <s v="Second"/>
    <x v="0"/>
    <x v="1"/>
    <x v="1"/>
    <n v="153286.22"/>
    <x v="2"/>
    <x v="23"/>
    <x v="9"/>
    <n v="1"/>
    <x v="1"/>
    <x v="4"/>
  </r>
  <r>
    <n v="5321"/>
    <x v="1"/>
    <x v="4"/>
    <n v="61.36"/>
    <x v="4"/>
    <n v="246805"/>
    <x v="5"/>
    <x v="753"/>
    <x v="2"/>
    <n v="42.47"/>
    <s v="Second"/>
    <x v="8"/>
    <x v="2"/>
    <x v="1"/>
    <n v="115333.29"/>
    <x v="3"/>
    <x v="36"/>
    <x v="5"/>
    <n v="1"/>
    <x v="17"/>
    <x v="1"/>
  </r>
  <r>
    <n v="5322"/>
    <x v="6"/>
    <x v="6"/>
    <n v="75.92"/>
    <x v="10"/>
    <n v="174691"/>
    <x v="2"/>
    <x v="816"/>
    <x v="2"/>
    <n v="30.95"/>
    <s v="Second"/>
    <x v="1"/>
    <x v="2"/>
    <x v="1"/>
    <n v="136988.79999999999"/>
    <x v="1"/>
    <x v="14"/>
    <x v="2"/>
    <n v="4"/>
    <x v="5"/>
    <x v="0"/>
  </r>
  <r>
    <n v="5323"/>
    <x v="2"/>
    <x v="2"/>
    <n v="30.99"/>
    <x v="34"/>
    <n v="202720"/>
    <x v="9"/>
    <x v="72"/>
    <x v="0"/>
    <n v="69.53"/>
    <s v="First"/>
    <x v="1"/>
    <x v="2"/>
    <x v="0"/>
    <n v="100274.64"/>
    <x v="3"/>
    <x v="9"/>
    <x v="9"/>
    <n v="0"/>
    <x v="31"/>
    <x v="5"/>
  </r>
  <r>
    <n v="5324"/>
    <x v="5"/>
    <x v="2"/>
    <n v="15.97"/>
    <x v="27"/>
    <n v="127972"/>
    <x v="7"/>
    <x v="575"/>
    <x v="2"/>
    <n v="52.8"/>
    <s v="First"/>
    <x v="7"/>
    <x v="1"/>
    <x v="0"/>
    <n v="80829.52"/>
    <x v="2"/>
    <x v="20"/>
    <x v="7"/>
    <n v="0"/>
    <x v="37"/>
    <x v="2"/>
  </r>
  <r>
    <n v="5325"/>
    <x v="3"/>
    <x v="0"/>
    <n v="74.61"/>
    <x v="39"/>
    <n v="160187"/>
    <x v="0"/>
    <x v="306"/>
    <x v="2"/>
    <n v="37.79"/>
    <s v="Second"/>
    <x v="1"/>
    <x v="0"/>
    <x v="0"/>
    <n v="89437.85"/>
    <x v="3"/>
    <x v="29"/>
    <x v="0"/>
    <n v="2"/>
    <x v="19"/>
    <x v="1"/>
  </r>
  <r>
    <n v="5326"/>
    <x v="0"/>
    <x v="7"/>
    <n v="9.4700000000000006"/>
    <x v="30"/>
    <n v="252875"/>
    <x v="1"/>
    <x v="388"/>
    <x v="2"/>
    <n v="40.69"/>
    <s v="Third"/>
    <x v="1"/>
    <x v="0"/>
    <x v="1"/>
    <n v="184996.32"/>
    <x v="1"/>
    <x v="23"/>
    <x v="1"/>
    <n v="3"/>
    <x v="10"/>
    <x v="4"/>
  </r>
  <r>
    <n v="5327"/>
    <x v="6"/>
    <x v="6"/>
    <n v="24.76"/>
    <x v="24"/>
    <n v="124580"/>
    <x v="1"/>
    <x v="842"/>
    <x v="2"/>
    <n v="28.16"/>
    <s v="Third"/>
    <x v="1"/>
    <x v="0"/>
    <x v="1"/>
    <n v="63847.11"/>
    <x v="2"/>
    <x v="18"/>
    <x v="1"/>
    <n v="3"/>
    <x v="1"/>
    <x v="5"/>
  </r>
  <r>
    <n v="5328"/>
    <x v="4"/>
    <x v="2"/>
    <n v="6.89"/>
    <x v="34"/>
    <n v="66556"/>
    <x v="9"/>
    <x v="397"/>
    <x v="2"/>
    <n v="27.23"/>
    <s v="Second"/>
    <x v="1"/>
    <x v="2"/>
    <x v="1"/>
    <n v="27601.37"/>
    <x v="3"/>
    <x v="41"/>
    <x v="9"/>
    <n v="0"/>
    <x v="33"/>
    <x v="5"/>
  </r>
  <r>
    <n v="5329"/>
    <x v="9"/>
    <x v="3"/>
    <n v="21.02"/>
    <x v="7"/>
    <n v="221373"/>
    <x v="8"/>
    <x v="568"/>
    <x v="0"/>
    <n v="64.55"/>
    <s v="Second"/>
    <x v="6"/>
    <x v="0"/>
    <x v="1"/>
    <n v="112845.27"/>
    <x v="3"/>
    <x v="11"/>
    <x v="8"/>
    <n v="4"/>
    <x v="1"/>
    <x v="4"/>
  </r>
  <r>
    <n v="5330"/>
    <x v="4"/>
    <x v="7"/>
    <n v="69.489999999999995"/>
    <x v="30"/>
    <n v="237355"/>
    <x v="0"/>
    <x v="743"/>
    <x v="1"/>
    <n v="65.760000000000005"/>
    <s v="Third"/>
    <x v="2"/>
    <x v="1"/>
    <x v="1"/>
    <n v="150221.71"/>
    <x v="1"/>
    <x v="41"/>
    <x v="0"/>
    <n v="0"/>
    <x v="37"/>
    <x v="5"/>
  </r>
  <r>
    <n v="5331"/>
    <x v="2"/>
    <x v="6"/>
    <n v="6.91"/>
    <x v="31"/>
    <n v="351157"/>
    <x v="3"/>
    <x v="584"/>
    <x v="1"/>
    <n v="73.180000000000007"/>
    <s v="Third"/>
    <x v="0"/>
    <x v="0"/>
    <x v="1"/>
    <n v="229688.15"/>
    <x v="1"/>
    <x v="0"/>
    <x v="3"/>
    <n v="2"/>
    <x v="18"/>
    <x v="0"/>
  </r>
  <r>
    <n v="5332"/>
    <x v="3"/>
    <x v="4"/>
    <n v="57.11"/>
    <x v="18"/>
    <n v="147924"/>
    <x v="0"/>
    <x v="818"/>
    <x v="1"/>
    <n v="76.58"/>
    <s v="First"/>
    <x v="2"/>
    <x v="2"/>
    <x v="1"/>
    <n v="92030.41"/>
    <x v="2"/>
    <x v="47"/>
    <x v="0"/>
    <n v="0"/>
    <x v="39"/>
    <x v="1"/>
  </r>
  <r>
    <n v="5333"/>
    <x v="4"/>
    <x v="6"/>
    <n v="37.369999999999997"/>
    <x v="10"/>
    <n v="384019"/>
    <x v="8"/>
    <x v="161"/>
    <x v="0"/>
    <n v="78.19"/>
    <s v="First"/>
    <x v="8"/>
    <x v="0"/>
    <x v="1"/>
    <n v="305425.53999999998"/>
    <x v="2"/>
    <x v="44"/>
    <x v="8"/>
    <n v="0"/>
    <x v="51"/>
    <x v="2"/>
  </r>
  <r>
    <n v="5334"/>
    <x v="4"/>
    <x v="4"/>
    <n v="15.54"/>
    <x v="16"/>
    <n v="219265"/>
    <x v="2"/>
    <x v="575"/>
    <x v="1"/>
    <n v="84.85"/>
    <s v="Third"/>
    <x v="2"/>
    <x v="1"/>
    <x v="1"/>
    <n v="120065.57"/>
    <x v="1"/>
    <x v="50"/>
    <x v="2"/>
    <n v="2"/>
    <x v="29"/>
    <x v="1"/>
  </r>
  <r>
    <n v="5335"/>
    <x v="0"/>
    <x v="2"/>
    <n v="60.96"/>
    <x v="38"/>
    <n v="129240"/>
    <x v="6"/>
    <x v="174"/>
    <x v="0"/>
    <n v="90.85"/>
    <s v="Second"/>
    <x v="3"/>
    <x v="1"/>
    <x v="1"/>
    <n v="63863.56"/>
    <x v="2"/>
    <x v="26"/>
    <x v="6"/>
    <n v="2"/>
    <x v="31"/>
    <x v="0"/>
  </r>
  <r>
    <n v="5336"/>
    <x v="5"/>
    <x v="0"/>
    <n v="17.13"/>
    <x v="6"/>
    <n v="395172"/>
    <x v="6"/>
    <x v="557"/>
    <x v="0"/>
    <n v="84.78"/>
    <s v="Second"/>
    <x v="6"/>
    <x v="0"/>
    <x v="0"/>
    <n v="291397.96999999997"/>
    <x v="1"/>
    <x v="6"/>
    <x v="6"/>
    <n v="3"/>
    <x v="28"/>
    <x v="0"/>
  </r>
  <r>
    <n v="5337"/>
    <x v="0"/>
    <x v="4"/>
    <n v="17.34"/>
    <x v="16"/>
    <n v="81242"/>
    <x v="0"/>
    <x v="598"/>
    <x v="0"/>
    <n v="84.63"/>
    <s v="Third"/>
    <x v="0"/>
    <x v="0"/>
    <x v="0"/>
    <n v="35437.26"/>
    <x v="3"/>
    <x v="28"/>
    <x v="0"/>
    <n v="3"/>
    <x v="30"/>
    <x v="4"/>
  </r>
  <r>
    <n v="5338"/>
    <x v="6"/>
    <x v="1"/>
    <n v="36.450000000000003"/>
    <x v="37"/>
    <n v="244720"/>
    <x v="3"/>
    <x v="401"/>
    <x v="1"/>
    <n v="98.31"/>
    <s v="Third"/>
    <x v="0"/>
    <x v="0"/>
    <x v="1"/>
    <n v="176107.94"/>
    <x v="0"/>
    <x v="41"/>
    <x v="3"/>
    <n v="2"/>
    <x v="12"/>
    <x v="5"/>
  </r>
  <r>
    <n v="5339"/>
    <x v="4"/>
    <x v="4"/>
    <n v="29.96"/>
    <x v="12"/>
    <n v="160977"/>
    <x v="0"/>
    <x v="130"/>
    <x v="2"/>
    <n v="43.8"/>
    <s v="Third"/>
    <x v="0"/>
    <x v="0"/>
    <x v="0"/>
    <n v="98280.56"/>
    <x v="2"/>
    <x v="27"/>
    <x v="0"/>
    <n v="3"/>
    <x v="40"/>
    <x v="4"/>
  </r>
  <r>
    <n v="5340"/>
    <x v="3"/>
    <x v="2"/>
    <n v="36.81"/>
    <x v="2"/>
    <n v="86275"/>
    <x v="4"/>
    <x v="161"/>
    <x v="0"/>
    <n v="96.42"/>
    <s v="Second"/>
    <x v="0"/>
    <x v="1"/>
    <x v="1"/>
    <n v="45295.08"/>
    <x v="3"/>
    <x v="40"/>
    <x v="4"/>
    <n v="0"/>
    <x v="21"/>
    <x v="5"/>
  </r>
  <r>
    <n v="5341"/>
    <x v="2"/>
    <x v="5"/>
    <n v="75.95"/>
    <x v="13"/>
    <n v="354791"/>
    <x v="6"/>
    <x v="769"/>
    <x v="2"/>
    <n v="42.86"/>
    <s v="Second"/>
    <x v="3"/>
    <x v="0"/>
    <x v="1"/>
    <n v="230752.75"/>
    <x v="1"/>
    <x v="46"/>
    <x v="6"/>
    <n v="2"/>
    <x v="18"/>
    <x v="2"/>
  </r>
  <r>
    <n v="5342"/>
    <x v="1"/>
    <x v="0"/>
    <n v="71.430000000000007"/>
    <x v="39"/>
    <n v="91038"/>
    <x v="7"/>
    <x v="93"/>
    <x v="1"/>
    <n v="82.11"/>
    <s v="Third"/>
    <x v="2"/>
    <x v="1"/>
    <x v="0"/>
    <n v="62723.57"/>
    <x v="2"/>
    <x v="16"/>
    <x v="7"/>
    <n v="3"/>
    <x v="22"/>
    <x v="2"/>
  </r>
  <r>
    <n v="5343"/>
    <x v="5"/>
    <x v="4"/>
    <n v="27.05"/>
    <x v="18"/>
    <n v="295284"/>
    <x v="8"/>
    <x v="119"/>
    <x v="1"/>
    <n v="84.19"/>
    <s v="First"/>
    <x v="8"/>
    <x v="1"/>
    <x v="0"/>
    <n v="202650.19"/>
    <x v="1"/>
    <x v="32"/>
    <x v="8"/>
    <n v="0"/>
    <x v="22"/>
    <x v="1"/>
  </r>
  <r>
    <n v="5344"/>
    <x v="6"/>
    <x v="3"/>
    <n v="10.29"/>
    <x v="32"/>
    <n v="75638"/>
    <x v="5"/>
    <x v="814"/>
    <x v="1"/>
    <n v="82.75"/>
    <s v="First"/>
    <x v="5"/>
    <x v="1"/>
    <x v="0"/>
    <n v="30616.36"/>
    <x v="3"/>
    <x v="38"/>
    <x v="5"/>
    <n v="0"/>
    <x v="44"/>
    <x v="5"/>
  </r>
  <r>
    <n v="5345"/>
    <x v="7"/>
    <x v="7"/>
    <n v="76.69"/>
    <x v="30"/>
    <n v="372513"/>
    <x v="5"/>
    <x v="594"/>
    <x v="2"/>
    <n v="43.37"/>
    <s v="Third"/>
    <x v="3"/>
    <x v="1"/>
    <x v="0"/>
    <n v="178785.65"/>
    <x v="2"/>
    <x v="31"/>
    <x v="5"/>
    <n v="4"/>
    <x v="16"/>
    <x v="1"/>
  </r>
  <r>
    <n v="5346"/>
    <x v="2"/>
    <x v="4"/>
    <n v="60.22"/>
    <x v="22"/>
    <n v="208104"/>
    <x v="5"/>
    <x v="347"/>
    <x v="0"/>
    <n v="68.45"/>
    <s v="Third"/>
    <x v="6"/>
    <x v="2"/>
    <x v="0"/>
    <n v="119002.39"/>
    <x v="2"/>
    <x v="5"/>
    <x v="5"/>
    <n v="5"/>
    <x v="4"/>
    <x v="4"/>
  </r>
  <r>
    <n v="5347"/>
    <x v="2"/>
    <x v="3"/>
    <n v="49.91"/>
    <x v="32"/>
    <n v="365561"/>
    <x v="3"/>
    <x v="437"/>
    <x v="0"/>
    <n v="62.4"/>
    <s v="First"/>
    <x v="4"/>
    <x v="1"/>
    <x v="0"/>
    <n v="255356.63"/>
    <x v="0"/>
    <x v="38"/>
    <x v="3"/>
    <n v="0"/>
    <x v="2"/>
    <x v="5"/>
  </r>
  <r>
    <n v="5348"/>
    <x v="3"/>
    <x v="2"/>
    <n v="42.32"/>
    <x v="38"/>
    <n v="362754"/>
    <x v="7"/>
    <x v="802"/>
    <x v="1"/>
    <n v="64.03"/>
    <s v="First"/>
    <x v="7"/>
    <x v="0"/>
    <x v="1"/>
    <n v="278774.45"/>
    <x v="0"/>
    <x v="35"/>
    <x v="7"/>
    <n v="0"/>
    <x v="34"/>
    <x v="5"/>
  </r>
  <r>
    <n v="5349"/>
    <x v="1"/>
    <x v="3"/>
    <n v="20.62"/>
    <x v="14"/>
    <n v="103050"/>
    <x v="4"/>
    <x v="178"/>
    <x v="1"/>
    <n v="94.31"/>
    <s v="Third"/>
    <x v="0"/>
    <x v="2"/>
    <x v="1"/>
    <n v="79743.960000000006"/>
    <x v="3"/>
    <x v="13"/>
    <x v="4"/>
    <n v="0"/>
    <x v="34"/>
    <x v="1"/>
  </r>
  <r>
    <n v="5350"/>
    <x v="1"/>
    <x v="0"/>
    <n v="49.33"/>
    <x v="35"/>
    <n v="305662"/>
    <x v="3"/>
    <x v="676"/>
    <x v="1"/>
    <n v="65.930000000000007"/>
    <s v="Third"/>
    <x v="1"/>
    <x v="0"/>
    <x v="0"/>
    <n v="142921.18"/>
    <x v="1"/>
    <x v="21"/>
    <x v="3"/>
    <n v="1"/>
    <x v="17"/>
    <x v="1"/>
  </r>
  <r>
    <n v="5351"/>
    <x v="6"/>
    <x v="7"/>
    <n v="30.12"/>
    <x v="30"/>
    <n v="224643"/>
    <x v="9"/>
    <x v="444"/>
    <x v="0"/>
    <n v="65.33"/>
    <s v="First"/>
    <x v="1"/>
    <x v="2"/>
    <x v="1"/>
    <n v="117908.98"/>
    <x v="3"/>
    <x v="29"/>
    <x v="9"/>
    <n v="0"/>
    <x v="35"/>
    <x v="1"/>
  </r>
  <r>
    <n v="5352"/>
    <x v="7"/>
    <x v="1"/>
    <n v="34.25"/>
    <x v="19"/>
    <n v="352995"/>
    <x v="5"/>
    <x v="684"/>
    <x v="0"/>
    <n v="84.09"/>
    <s v="Third"/>
    <x v="6"/>
    <x v="2"/>
    <x v="1"/>
    <n v="272523.88"/>
    <x v="1"/>
    <x v="6"/>
    <x v="5"/>
    <n v="5"/>
    <x v="34"/>
    <x v="0"/>
  </r>
  <r>
    <n v="5353"/>
    <x v="1"/>
    <x v="7"/>
    <n v="36.06"/>
    <x v="23"/>
    <n v="377216"/>
    <x v="7"/>
    <x v="601"/>
    <x v="0"/>
    <n v="80.58"/>
    <s v="First"/>
    <x v="7"/>
    <x v="0"/>
    <x v="1"/>
    <n v="199276.89"/>
    <x v="2"/>
    <x v="8"/>
    <x v="7"/>
    <n v="0"/>
    <x v="21"/>
    <x v="5"/>
  </r>
  <r>
    <n v="5354"/>
    <x v="6"/>
    <x v="0"/>
    <n v="72.540000000000006"/>
    <x v="0"/>
    <n v="386531"/>
    <x v="9"/>
    <x v="503"/>
    <x v="1"/>
    <n v="96.18"/>
    <s v="First"/>
    <x v="1"/>
    <x v="2"/>
    <x v="1"/>
    <n v="294755.69"/>
    <x v="3"/>
    <x v="35"/>
    <x v="9"/>
    <n v="0"/>
    <x v="27"/>
    <x v="5"/>
  </r>
  <r>
    <n v="5355"/>
    <x v="2"/>
    <x v="3"/>
    <n v="43.59"/>
    <x v="7"/>
    <n v="200686"/>
    <x v="0"/>
    <x v="587"/>
    <x v="1"/>
    <n v="69.22"/>
    <s v="Third"/>
    <x v="1"/>
    <x v="0"/>
    <x v="0"/>
    <n v="90919.42"/>
    <x v="3"/>
    <x v="4"/>
    <x v="0"/>
    <n v="2"/>
    <x v="11"/>
    <x v="0"/>
  </r>
  <r>
    <n v="5356"/>
    <x v="7"/>
    <x v="7"/>
    <n v="65.150000000000006"/>
    <x v="23"/>
    <n v="213028"/>
    <x v="6"/>
    <x v="822"/>
    <x v="2"/>
    <n v="32.1"/>
    <s v="Third"/>
    <x v="2"/>
    <x v="0"/>
    <x v="1"/>
    <n v="141111.15"/>
    <x v="0"/>
    <x v="22"/>
    <x v="6"/>
    <n v="4"/>
    <x v="8"/>
    <x v="0"/>
  </r>
  <r>
    <n v="5357"/>
    <x v="2"/>
    <x v="1"/>
    <n v="29.61"/>
    <x v="1"/>
    <n v="204165"/>
    <x v="0"/>
    <x v="770"/>
    <x v="2"/>
    <n v="42.78"/>
    <s v="Third"/>
    <x v="2"/>
    <x v="2"/>
    <x v="1"/>
    <n v="118632.94"/>
    <x v="2"/>
    <x v="1"/>
    <x v="0"/>
    <n v="0"/>
    <x v="25"/>
    <x v="1"/>
  </r>
  <r>
    <n v="5358"/>
    <x v="9"/>
    <x v="1"/>
    <n v="55.36"/>
    <x v="26"/>
    <n v="380579"/>
    <x v="7"/>
    <x v="429"/>
    <x v="1"/>
    <n v="72.16"/>
    <s v="Second"/>
    <x v="0"/>
    <x v="0"/>
    <x v="1"/>
    <n v="207990.55"/>
    <x v="1"/>
    <x v="6"/>
    <x v="7"/>
    <n v="6"/>
    <x v="29"/>
    <x v="0"/>
  </r>
  <r>
    <n v="5359"/>
    <x v="8"/>
    <x v="0"/>
    <n v="74.39"/>
    <x v="35"/>
    <n v="249295"/>
    <x v="8"/>
    <x v="684"/>
    <x v="1"/>
    <n v="27.85"/>
    <s v="First"/>
    <x v="8"/>
    <x v="0"/>
    <x v="0"/>
    <n v="117209.68"/>
    <x v="2"/>
    <x v="15"/>
    <x v="8"/>
    <n v="0"/>
    <x v="17"/>
    <x v="0"/>
  </r>
  <r>
    <n v="5360"/>
    <x v="1"/>
    <x v="7"/>
    <n v="69.040000000000006"/>
    <x v="30"/>
    <n v="357440"/>
    <x v="8"/>
    <x v="394"/>
    <x v="2"/>
    <n v="53.51"/>
    <s v="Second"/>
    <x v="3"/>
    <x v="2"/>
    <x v="0"/>
    <n v="232505.07"/>
    <x v="1"/>
    <x v="32"/>
    <x v="8"/>
    <n v="3"/>
    <x v="18"/>
    <x v="1"/>
  </r>
  <r>
    <n v="5361"/>
    <x v="4"/>
    <x v="0"/>
    <n v="14.62"/>
    <x v="35"/>
    <n v="83494"/>
    <x v="1"/>
    <x v="396"/>
    <x v="1"/>
    <n v="74.099999999999994"/>
    <s v="First"/>
    <x v="6"/>
    <x v="2"/>
    <x v="0"/>
    <n v="34101.269999999997"/>
    <x v="0"/>
    <x v="33"/>
    <x v="1"/>
    <n v="0"/>
    <x v="33"/>
    <x v="1"/>
  </r>
  <r>
    <n v="5362"/>
    <x v="7"/>
    <x v="0"/>
    <n v="32.5"/>
    <x v="6"/>
    <n v="281744"/>
    <x v="0"/>
    <x v="726"/>
    <x v="0"/>
    <n v="77.930000000000007"/>
    <s v="Second"/>
    <x v="1"/>
    <x v="2"/>
    <x v="0"/>
    <n v="154565.10999999999"/>
    <x v="3"/>
    <x v="16"/>
    <x v="0"/>
    <n v="2"/>
    <x v="29"/>
    <x v="2"/>
  </r>
  <r>
    <n v="5363"/>
    <x v="1"/>
    <x v="0"/>
    <n v="78.040000000000006"/>
    <x v="0"/>
    <n v="352812"/>
    <x v="0"/>
    <x v="140"/>
    <x v="2"/>
    <n v="26.29"/>
    <s v="First"/>
    <x v="2"/>
    <x v="1"/>
    <x v="1"/>
    <n v="244463"/>
    <x v="2"/>
    <x v="4"/>
    <x v="0"/>
    <n v="0"/>
    <x v="22"/>
    <x v="0"/>
  </r>
  <r>
    <n v="5364"/>
    <x v="5"/>
    <x v="2"/>
    <n v="78.16"/>
    <x v="34"/>
    <n v="398060"/>
    <x v="8"/>
    <x v="304"/>
    <x v="0"/>
    <n v="90.68"/>
    <s v="First"/>
    <x v="8"/>
    <x v="2"/>
    <x v="0"/>
    <n v="232955.22"/>
    <x v="0"/>
    <x v="6"/>
    <x v="8"/>
    <n v="0"/>
    <x v="0"/>
    <x v="0"/>
  </r>
  <r>
    <n v="5365"/>
    <x v="8"/>
    <x v="0"/>
    <n v="12.03"/>
    <x v="39"/>
    <n v="342669"/>
    <x v="7"/>
    <x v="345"/>
    <x v="2"/>
    <n v="31.6"/>
    <s v="First"/>
    <x v="7"/>
    <x v="2"/>
    <x v="0"/>
    <n v="149646.26"/>
    <x v="1"/>
    <x v="1"/>
    <x v="7"/>
    <n v="0"/>
    <x v="30"/>
    <x v="1"/>
  </r>
  <r>
    <n v="5366"/>
    <x v="3"/>
    <x v="5"/>
    <n v="12.95"/>
    <x v="5"/>
    <n v="263463"/>
    <x v="6"/>
    <x v="653"/>
    <x v="0"/>
    <n v="29.91"/>
    <s v="Third"/>
    <x v="0"/>
    <x v="1"/>
    <x v="0"/>
    <n v="202946.29"/>
    <x v="0"/>
    <x v="14"/>
    <x v="6"/>
    <n v="7"/>
    <x v="34"/>
    <x v="0"/>
  </r>
  <r>
    <n v="5367"/>
    <x v="3"/>
    <x v="0"/>
    <n v="18.93"/>
    <x v="39"/>
    <n v="327835"/>
    <x v="5"/>
    <x v="465"/>
    <x v="1"/>
    <n v="27.01"/>
    <s v="First"/>
    <x v="5"/>
    <x v="1"/>
    <x v="0"/>
    <n v="243439.35999999999"/>
    <x v="3"/>
    <x v="14"/>
    <x v="5"/>
    <n v="0"/>
    <x v="28"/>
    <x v="0"/>
  </r>
  <r>
    <n v="5368"/>
    <x v="3"/>
    <x v="4"/>
    <n v="60.69"/>
    <x v="12"/>
    <n v="141869"/>
    <x v="8"/>
    <x v="86"/>
    <x v="1"/>
    <n v="69.099999999999994"/>
    <s v="Third"/>
    <x v="7"/>
    <x v="1"/>
    <x v="0"/>
    <n v="57332.72"/>
    <x v="0"/>
    <x v="3"/>
    <x v="8"/>
    <n v="2"/>
    <x v="44"/>
    <x v="3"/>
  </r>
  <r>
    <n v="5369"/>
    <x v="9"/>
    <x v="2"/>
    <n v="12.76"/>
    <x v="8"/>
    <n v="335357"/>
    <x v="3"/>
    <x v="743"/>
    <x v="2"/>
    <n v="36.69"/>
    <s v="First"/>
    <x v="4"/>
    <x v="2"/>
    <x v="0"/>
    <n v="231163.14"/>
    <x v="0"/>
    <x v="22"/>
    <x v="3"/>
    <n v="0"/>
    <x v="22"/>
    <x v="0"/>
  </r>
  <r>
    <n v="5370"/>
    <x v="0"/>
    <x v="4"/>
    <n v="62.19"/>
    <x v="22"/>
    <n v="276894"/>
    <x v="4"/>
    <x v="81"/>
    <x v="2"/>
    <n v="27.84"/>
    <s v="First"/>
    <x v="0"/>
    <x v="0"/>
    <x v="1"/>
    <n v="196406.22"/>
    <x v="0"/>
    <x v="22"/>
    <x v="4"/>
    <n v="0"/>
    <x v="7"/>
    <x v="0"/>
  </r>
  <r>
    <n v="5371"/>
    <x v="5"/>
    <x v="1"/>
    <n v="7.51"/>
    <x v="37"/>
    <n v="355298"/>
    <x v="2"/>
    <x v="777"/>
    <x v="2"/>
    <n v="57.02"/>
    <s v="Third"/>
    <x v="3"/>
    <x v="1"/>
    <x v="1"/>
    <n v="219920.08"/>
    <x v="1"/>
    <x v="15"/>
    <x v="2"/>
    <n v="0"/>
    <x v="39"/>
    <x v="0"/>
  </r>
  <r>
    <n v="5372"/>
    <x v="8"/>
    <x v="2"/>
    <n v="29.77"/>
    <x v="2"/>
    <n v="189719"/>
    <x v="0"/>
    <x v="484"/>
    <x v="0"/>
    <n v="100"/>
    <s v="Second"/>
    <x v="1"/>
    <x v="1"/>
    <x v="1"/>
    <n v="103130.48"/>
    <x v="3"/>
    <x v="31"/>
    <x v="0"/>
    <n v="2"/>
    <x v="36"/>
    <x v="1"/>
  </r>
  <r>
    <n v="5373"/>
    <x v="0"/>
    <x v="0"/>
    <n v="7.19"/>
    <x v="39"/>
    <n v="179006"/>
    <x v="1"/>
    <x v="501"/>
    <x v="1"/>
    <n v="71.55"/>
    <s v="First"/>
    <x v="6"/>
    <x v="1"/>
    <x v="0"/>
    <n v="123766.79"/>
    <x v="2"/>
    <x v="49"/>
    <x v="1"/>
    <n v="0"/>
    <x v="22"/>
    <x v="4"/>
  </r>
  <r>
    <n v="5374"/>
    <x v="1"/>
    <x v="4"/>
    <n v="64.19"/>
    <x v="22"/>
    <n v="220228"/>
    <x v="1"/>
    <x v="750"/>
    <x v="0"/>
    <n v="95"/>
    <s v="First"/>
    <x v="6"/>
    <x v="2"/>
    <x v="1"/>
    <n v="168149.98"/>
    <x v="1"/>
    <x v="8"/>
    <x v="1"/>
    <n v="0"/>
    <x v="27"/>
    <x v="5"/>
  </r>
  <r>
    <n v="5375"/>
    <x v="0"/>
    <x v="1"/>
    <n v="44.02"/>
    <x v="26"/>
    <n v="249323"/>
    <x v="0"/>
    <x v="636"/>
    <x v="0"/>
    <n v="95.24"/>
    <s v="First"/>
    <x v="2"/>
    <x v="2"/>
    <x v="0"/>
    <n v="168214.66"/>
    <x v="3"/>
    <x v="2"/>
    <x v="0"/>
    <n v="0"/>
    <x v="14"/>
    <x v="2"/>
  </r>
  <r>
    <n v="5376"/>
    <x v="6"/>
    <x v="0"/>
    <n v="43.46"/>
    <x v="6"/>
    <n v="129947"/>
    <x v="3"/>
    <x v="714"/>
    <x v="1"/>
    <n v="62.6"/>
    <s v="Third"/>
    <x v="4"/>
    <x v="0"/>
    <x v="1"/>
    <n v="73045.88"/>
    <x v="2"/>
    <x v="36"/>
    <x v="3"/>
    <n v="0"/>
    <x v="19"/>
    <x v="1"/>
  </r>
  <r>
    <n v="5377"/>
    <x v="2"/>
    <x v="3"/>
    <n v="62.89"/>
    <x v="3"/>
    <n v="327478"/>
    <x v="5"/>
    <x v="20"/>
    <x v="2"/>
    <n v="26.55"/>
    <s v="First"/>
    <x v="5"/>
    <x v="0"/>
    <x v="1"/>
    <n v="219595.75"/>
    <x v="2"/>
    <x v="48"/>
    <x v="5"/>
    <n v="0"/>
    <x v="14"/>
    <x v="5"/>
  </r>
  <r>
    <n v="5378"/>
    <x v="6"/>
    <x v="6"/>
    <n v="8.24"/>
    <x v="31"/>
    <n v="348393"/>
    <x v="2"/>
    <x v="863"/>
    <x v="0"/>
    <n v="79.62"/>
    <s v="Third"/>
    <x v="3"/>
    <x v="2"/>
    <x v="1"/>
    <n v="223908.72"/>
    <x v="1"/>
    <x v="41"/>
    <x v="2"/>
    <n v="0"/>
    <x v="9"/>
    <x v="5"/>
  </r>
  <r>
    <n v="5379"/>
    <x v="1"/>
    <x v="3"/>
    <n v="60.11"/>
    <x v="11"/>
    <n v="243562"/>
    <x v="6"/>
    <x v="428"/>
    <x v="2"/>
    <n v="37.33"/>
    <s v="First"/>
    <x v="9"/>
    <x v="2"/>
    <x v="1"/>
    <n v="105001.91"/>
    <x v="3"/>
    <x v="27"/>
    <x v="6"/>
    <n v="0"/>
    <x v="15"/>
    <x v="4"/>
  </r>
  <r>
    <n v="5380"/>
    <x v="8"/>
    <x v="3"/>
    <n v="64.64"/>
    <x v="14"/>
    <n v="222493"/>
    <x v="7"/>
    <x v="708"/>
    <x v="0"/>
    <n v="84.94"/>
    <s v="Third"/>
    <x v="3"/>
    <x v="2"/>
    <x v="0"/>
    <n v="150519.93"/>
    <x v="2"/>
    <x v="16"/>
    <x v="7"/>
    <n v="1"/>
    <x v="13"/>
    <x v="2"/>
  </r>
  <r>
    <n v="5381"/>
    <x v="1"/>
    <x v="0"/>
    <n v="49.23"/>
    <x v="35"/>
    <n v="222969"/>
    <x v="1"/>
    <x v="26"/>
    <x v="1"/>
    <n v="74.150000000000006"/>
    <s v="Third"/>
    <x v="1"/>
    <x v="1"/>
    <x v="0"/>
    <n v="104276.56"/>
    <x v="0"/>
    <x v="35"/>
    <x v="1"/>
    <n v="3"/>
    <x v="17"/>
    <x v="5"/>
  </r>
  <r>
    <n v="5382"/>
    <x v="4"/>
    <x v="4"/>
    <n v="31.82"/>
    <x v="12"/>
    <n v="321193"/>
    <x v="6"/>
    <x v="327"/>
    <x v="2"/>
    <n v="31.45"/>
    <s v="Second"/>
    <x v="7"/>
    <x v="1"/>
    <x v="1"/>
    <n v="144263"/>
    <x v="2"/>
    <x v="44"/>
    <x v="6"/>
    <n v="1"/>
    <x v="11"/>
    <x v="2"/>
  </r>
  <r>
    <n v="5383"/>
    <x v="2"/>
    <x v="4"/>
    <n v="37.15"/>
    <x v="18"/>
    <n v="298905"/>
    <x v="5"/>
    <x v="745"/>
    <x v="1"/>
    <n v="76.27"/>
    <s v="Third"/>
    <x v="3"/>
    <x v="2"/>
    <x v="0"/>
    <n v="212913.32"/>
    <x v="3"/>
    <x v="29"/>
    <x v="5"/>
    <n v="4"/>
    <x v="7"/>
    <x v="1"/>
  </r>
  <r>
    <n v="5384"/>
    <x v="6"/>
    <x v="4"/>
    <n v="31.91"/>
    <x v="4"/>
    <n v="351179"/>
    <x v="1"/>
    <x v="642"/>
    <x v="1"/>
    <n v="77.37"/>
    <s v="Second"/>
    <x v="4"/>
    <x v="0"/>
    <x v="0"/>
    <n v="191284.33"/>
    <x v="2"/>
    <x v="29"/>
    <x v="1"/>
    <n v="2"/>
    <x v="36"/>
    <x v="1"/>
  </r>
  <r>
    <n v="5385"/>
    <x v="4"/>
    <x v="3"/>
    <n v="9.32"/>
    <x v="11"/>
    <n v="139934"/>
    <x v="2"/>
    <x v="515"/>
    <x v="0"/>
    <n v="69.13"/>
    <s v="First"/>
    <x v="3"/>
    <x v="1"/>
    <x v="1"/>
    <n v="62355.26"/>
    <x v="2"/>
    <x v="5"/>
    <x v="2"/>
    <n v="0"/>
    <x v="11"/>
    <x v="4"/>
  </r>
  <r>
    <n v="5386"/>
    <x v="6"/>
    <x v="7"/>
    <n v="19.2"/>
    <x v="30"/>
    <n v="337533"/>
    <x v="4"/>
    <x v="694"/>
    <x v="1"/>
    <n v="87.35"/>
    <s v="Third"/>
    <x v="0"/>
    <x v="0"/>
    <x v="1"/>
    <n v="269743.40000000002"/>
    <x v="3"/>
    <x v="46"/>
    <x v="4"/>
    <n v="0"/>
    <x v="51"/>
    <x v="2"/>
  </r>
  <r>
    <n v="5387"/>
    <x v="4"/>
    <x v="2"/>
    <n v="49.46"/>
    <x v="27"/>
    <n v="210801"/>
    <x v="2"/>
    <x v="123"/>
    <x v="0"/>
    <n v="66.05"/>
    <s v="Third"/>
    <x v="4"/>
    <x v="2"/>
    <x v="1"/>
    <n v="109535.09"/>
    <x v="1"/>
    <x v="40"/>
    <x v="2"/>
    <n v="3"/>
    <x v="35"/>
    <x v="5"/>
  </r>
  <r>
    <n v="5388"/>
    <x v="9"/>
    <x v="1"/>
    <n v="49.22"/>
    <x v="25"/>
    <n v="290276"/>
    <x v="4"/>
    <x v="440"/>
    <x v="0"/>
    <n v="86.58"/>
    <s v="First"/>
    <x v="0"/>
    <x v="1"/>
    <x v="0"/>
    <n v="213084.78"/>
    <x v="1"/>
    <x v="21"/>
    <x v="4"/>
    <n v="0"/>
    <x v="10"/>
    <x v="1"/>
  </r>
  <r>
    <n v="5389"/>
    <x v="7"/>
    <x v="6"/>
    <n v="46.66"/>
    <x v="10"/>
    <n v="273604"/>
    <x v="4"/>
    <x v="20"/>
    <x v="2"/>
    <n v="37.869999999999997"/>
    <s v="Second"/>
    <x v="0"/>
    <x v="0"/>
    <x v="0"/>
    <n v="208958.09"/>
    <x v="3"/>
    <x v="26"/>
    <x v="4"/>
    <n v="0"/>
    <x v="27"/>
    <x v="0"/>
  </r>
  <r>
    <n v="5390"/>
    <x v="2"/>
    <x v="5"/>
    <n v="29.55"/>
    <x v="9"/>
    <n v="253762"/>
    <x v="6"/>
    <x v="844"/>
    <x v="2"/>
    <n v="25.95"/>
    <s v="First"/>
    <x v="9"/>
    <x v="1"/>
    <x v="0"/>
    <n v="152550.88"/>
    <x v="3"/>
    <x v="35"/>
    <x v="6"/>
    <n v="0"/>
    <x v="20"/>
    <x v="5"/>
  </r>
  <r>
    <n v="5391"/>
    <x v="5"/>
    <x v="5"/>
    <n v="49.35"/>
    <x v="20"/>
    <n v="98000"/>
    <x v="4"/>
    <x v="246"/>
    <x v="0"/>
    <n v="92.34"/>
    <s v="First"/>
    <x v="0"/>
    <x v="0"/>
    <x v="1"/>
    <n v="39342.94"/>
    <x v="3"/>
    <x v="5"/>
    <x v="4"/>
    <n v="0"/>
    <x v="44"/>
    <x v="4"/>
  </r>
  <r>
    <n v="5392"/>
    <x v="0"/>
    <x v="7"/>
    <n v="36.25"/>
    <x v="28"/>
    <n v="50169"/>
    <x v="3"/>
    <x v="826"/>
    <x v="1"/>
    <n v="76.13"/>
    <s v="First"/>
    <x v="4"/>
    <x v="0"/>
    <x v="0"/>
    <n v="26040.86"/>
    <x v="2"/>
    <x v="41"/>
    <x v="3"/>
    <n v="0"/>
    <x v="35"/>
    <x v="5"/>
  </r>
  <r>
    <n v="5393"/>
    <x v="9"/>
    <x v="6"/>
    <n v="18.18"/>
    <x v="10"/>
    <n v="207885"/>
    <x v="5"/>
    <x v="591"/>
    <x v="1"/>
    <n v="29.61"/>
    <s v="Third"/>
    <x v="3"/>
    <x v="0"/>
    <x v="0"/>
    <n v="136036.14000000001"/>
    <x v="0"/>
    <x v="41"/>
    <x v="5"/>
    <n v="4"/>
    <x v="18"/>
    <x v="5"/>
  </r>
  <r>
    <n v="5394"/>
    <x v="0"/>
    <x v="6"/>
    <n v="33.6"/>
    <x v="10"/>
    <n v="27664"/>
    <x v="6"/>
    <x v="756"/>
    <x v="0"/>
    <n v="94.85"/>
    <s v="Second"/>
    <x v="3"/>
    <x v="2"/>
    <x v="0"/>
    <n v="55091.57"/>
    <x v="3"/>
    <x v="35"/>
    <x v="6"/>
    <n v="2"/>
    <x v="113"/>
    <x v="5"/>
  </r>
  <r>
    <n v="5395"/>
    <x v="2"/>
    <x v="1"/>
    <n v="64.790000000000006"/>
    <x v="26"/>
    <n v="385812"/>
    <x v="6"/>
    <x v="668"/>
    <x v="2"/>
    <n v="33.869999999999997"/>
    <s v="First"/>
    <x v="9"/>
    <x v="2"/>
    <x v="1"/>
    <n v="281540.37"/>
    <x v="3"/>
    <x v="33"/>
    <x v="6"/>
    <n v="0"/>
    <x v="10"/>
    <x v="1"/>
  </r>
  <r>
    <n v="5396"/>
    <x v="1"/>
    <x v="7"/>
    <n v="78.48"/>
    <x v="30"/>
    <n v="50277"/>
    <x v="9"/>
    <x v="790"/>
    <x v="1"/>
    <n v="88.89"/>
    <s v="Third"/>
    <x v="0"/>
    <x v="0"/>
    <x v="1"/>
    <n v="33983.42"/>
    <x v="2"/>
    <x v="34"/>
    <x v="9"/>
    <n v="1"/>
    <x v="13"/>
    <x v="4"/>
  </r>
  <r>
    <n v="5397"/>
    <x v="4"/>
    <x v="0"/>
    <n v="27.41"/>
    <x v="0"/>
    <n v="315466"/>
    <x v="7"/>
    <x v="548"/>
    <x v="1"/>
    <n v="91.35"/>
    <s v="Second"/>
    <x v="7"/>
    <x v="0"/>
    <x v="0"/>
    <n v="149229.78"/>
    <x v="1"/>
    <x v="23"/>
    <x v="7"/>
    <n v="0"/>
    <x v="17"/>
    <x v="4"/>
  </r>
  <r>
    <n v="5398"/>
    <x v="1"/>
    <x v="5"/>
    <n v="9.86"/>
    <x v="5"/>
    <n v="304271"/>
    <x v="4"/>
    <x v="714"/>
    <x v="1"/>
    <n v="62.29"/>
    <s v="Third"/>
    <x v="0"/>
    <x v="1"/>
    <x v="0"/>
    <n v="155623.76999999999"/>
    <x v="3"/>
    <x v="46"/>
    <x v="4"/>
    <n v="0"/>
    <x v="1"/>
    <x v="2"/>
  </r>
  <r>
    <n v="5399"/>
    <x v="1"/>
    <x v="4"/>
    <n v="52.06"/>
    <x v="12"/>
    <n v="225964"/>
    <x v="4"/>
    <x v="329"/>
    <x v="1"/>
    <n v="68.56"/>
    <s v="Third"/>
    <x v="0"/>
    <x v="2"/>
    <x v="1"/>
    <n v="127575.13"/>
    <x v="1"/>
    <x v="48"/>
    <x v="4"/>
    <n v="0"/>
    <x v="19"/>
    <x v="5"/>
  </r>
  <r>
    <n v="5400"/>
    <x v="4"/>
    <x v="6"/>
    <n v="9.49"/>
    <x v="21"/>
    <n v="299856"/>
    <x v="4"/>
    <x v="109"/>
    <x v="1"/>
    <n v="61.82"/>
    <s v="Third"/>
    <x v="0"/>
    <x v="1"/>
    <x v="0"/>
    <n v="156053"/>
    <x v="0"/>
    <x v="27"/>
    <x v="4"/>
    <n v="0"/>
    <x v="35"/>
    <x v="4"/>
  </r>
  <r>
    <n v="5401"/>
    <x v="8"/>
    <x v="1"/>
    <n v="43.77"/>
    <x v="19"/>
    <n v="150685"/>
    <x v="6"/>
    <x v="370"/>
    <x v="1"/>
    <n v="71.5"/>
    <s v="Second"/>
    <x v="1"/>
    <x v="0"/>
    <x v="1"/>
    <n v="83123.92"/>
    <x v="2"/>
    <x v="14"/>
    <x v="6"/>
    <n v="6"/>
    <x v="29"/>
    <x v="0"/>
  </r>
  <r>
    <n v="5402"/>
    <x v="4"/>
    <x v="0"/>
    <n v="74.930000000000007"/>
    <x v="6"/>
    <n v="230026"/>
    <x v="2"/>
    <x v="712"/>
    <x v="0"/>
    <n v="81.37"/>
    <s v="Second"/>
    <x v="4"/>
    <x v="1"/>
    <x v="0"/>
    <n v="126586.28"/>
    <x v="1"/>
    <x v="10"/>
    <x v="2"/>
    <n v="3"/>
    <x v="29"/>
    <x v="4"/>
  </r>
  <r>
    <n v="5403"/>
    <x v="9"/>
    <x v="6"/>
    <n v="27.84"/>
    <x v="21"/>
    <n v="319665"/>
    <x v="8"/>
    <x v="139"/>
    <x v="0"/>
    <n v="86.46"/>
    <s v="Third"/>
    <x v="1"/>
    <x v="2"/>
    <x v="1"/>
    <n v="212459.89"/>
    <x v="1"/>
    <x v="16"/>
    <x v="8"/>
    <n v="7"/>
    <x v="8"/>
    <x v="2"/>
  </r>
  <r>
    <n v="5404"/>
    <x v="4"/>
    <x v="3"/>
    <n v="32.49"/>
    <x v="14"/>
    <n v="210729"/>
    <x v="3"/>
    <x v="136"/>
    <x v="0"/>
    <n v="84.56"/>
    <s v="First"/>
    <x v="4"/>
    <x v="0"/>
    <x v="0"/>
    <n v="99910.48"/>
    <x v="2"/>
    <x v="14"/>
    <x v="3"/>
    <n v="0"/>
    <x v="17"/>
    <x v="0"/>
  </r>
  <r>
    <n v="5405"/>
    <x v="6"/>
    <x v="2"/>
    <n v="61.5"/>
    <x v="34"/>
    <n v="197223"/>
    <x v="8"/>
    <x v="386"/>
    <x v="1"/>
    <n v="77.760000000000005"/>
    <s v="Third"/>
    <x v="1"/>
    <x v="2"/>
    <x v="0"/>
    <n v="136100.09"/>
    <x v="0"/>
    <x v="48"/>
    <x v="8"/>
    <n v="7"/>
    <x v="22"/>
    <x v="5"/>
  </r>
  <r>
    <n v="5406"/>
    <x v="5"/>
    <x v="1"/>
    <n v="59.72"/>
    <x v="19"/>
    <n v="120418"/>
    <x v="7"/>
    <x v="863"/>
    <x v="0"/>
    <n v="93.41"/>
    <s v="First"/>
    <x v="7"/>
    <x v="2"/>
    <x v="1"/>
    <n v="61531.33"/>
    <x v="2"/>
    <x v="48"/>
    <x v="7"/>
    <n v="0"/>
    <x v="1"/>
    <x v="5"/>
  </r>
  <r>
    <n v="5407"/>
    <x v="2"/>
    <x v="1"/>
    <n v="41.36"/>
    <x v="26"/>
    <n v="251947"/>
    <x v="3"/>
    <x v="660"/>
    <x v="0"/>
    <n v="94.26"/>
    <s v="First"/>
    <x v="4"/>
    <x v="1"/>
    <x v="0"/>
    <n v="116588.48"/>
    <x v="0"/>
    <x v="41"/>
    <x v="3"/>
    <n v="0"/>
    <x v="23"/>
    <x v="5"/>
  </r>
  <r>
    <n v="5408"/>
    <x v="7"/>
    <x v="5"/>
    <n v="14.11"/>
    <x v="15"/>
    <n v="55331"/>
    <x v="0"/>
    <x v="756"/>
    <x v="2"/>
    <n v="45.56"/>
    <s v="Second"/>
    <x v="1"/>
    <x v="0"/>
    <x v="1"/>
    <n v="33064.879999999997"/>
    <x v="2"/>
    <x v="49"/>
    <x v="0"/>
    <n v="2"/>
    <x v="20"/>
    <x v="4"/>
  </r>
  <r>
    <n v="5409"/>
    <x v="1"/>
    <x v="7"/>
    <n v="76.27"/>
    <x v="36"/>
    <n v="119594"/>
    <x v="1"/>
    <x v="657"/>
    <x v="2"/>
    <n v="54.47"/>
    <s v="First"/>
    <x v="6"/>
    <x v="1"/>
    <x v="0"/>
    <n v="82187.399999999994"/>
    <x v="2"/>
    <x v="22"/>
    <x v="1"/>
    <n v="0"/>
    <x v="22"/>
    <x v="0"/>
  </r>
  <r>
    <n v="5410"/>
    <x v="0"/>
    <x v="0"/>
    <n v="21.88"/>
    <x v="39"/>
    <n v="189612"/>
    <x v="5"/>
    <x v="864"/>
    <x v="2"/>
    <n v="41.89"/>
    <s v="Third"/>
    <x v="0"/>
    <x v="0"/>
    <x v="0"/>
    <n v="96260.62"/>
    <x v="2"/>
    <x v="15"/>
    <x v="5"/>
    <n v="9"/>
    <x v="1"/>
    <x v="0"/>
  </r>
  <r>
    <n v="5411"/>
    <x v="0"/>
    <x v="0"/>
    <n v="66.91"/>
    <x v="0"/>
    <n v="246477"/>
    <x v="6"/>
    <x v="586"/>
    <x v="2"/>
    <n v="43.16"/>
    <s v="First"/>
    <x v="9"/>
    <x v="1"/>
    <x v="1"/>
    <n v="160117.28"/>
    <x v="0"/>
    <x v="49"/>
    <x v="6"/>
    <n v="0"/>
    <x v="18"/>
    <x v="4"/>
  </r>
  <r>
    <n v="5412"/>
    <x v="9"/>
    <x v="6"/>
    <n v="34.92"/>
    <x v="31"/>
    <n v="277277"/>
    <x v="9"/>
    <x v="226"/>
    <x v="2"/>
    <n v="34.630000000000003"/>
    <s v="First"/>
    <x v="1"/>
    <x v="0"/>
    <x v="1"/>
    <n v="220877.28"/>
    <x v="2"/>
    <x v="25"/>
    <x v="9"/>
    <n v="0"/>
    <x v="51"/>
    <x v="3"/>
  </r>
  <r>
    <n v="5413"/>
    <x v="2"/>
    <x v="1"/>
    <n v="22.16"/>
    <x v="1"/>
    <n v="130584"/>
    <x v="5"/>
    <x v="830"/>
    <x v="0"/>
    <n v="69.489999999999995"/>
    <s v="First"/>
    <x v="5"/>
    <x v="0"/>
    <x v="0"/>
    <n v="53520.78"/>
    <x v="3"/>
    <x v="25"/>
    <x v="5"/>
    <n v="0"/>
    <x v="33"/>
    <x v="3"/>
  </r>
  <r>
    <n v="5414"/>
    <x v="7"/>
    <x v="2"/>
    <n v="7.03"/>
    <x v="34"/>
    <n v="121158"/>
    <x v="6"/>
    <x v="781"/>
    <x v="0"/>
    <n v="60.11"/>
    <s v="Second"/>
    <x v="3"/>
    <x v="2"/>
    <x v="1"/>
    <n v="94231.28"/>
    <x v="1"/>
    <x v="13"/>
    <x v="6"/>
    <n v="2"/>
    <x v="5"/>
    <x v="1"/>
  </r>
  <r>
    <n v="5415"/>
    <x v="1"/>
    <x v="6"/>
    <n v="27.26"/>
    <x v="10"/>
    <n v="175508"/>
    <x v="8"/>
    <x v="387"/>
    <x v="2"/>
    <n v="33.79"/>
    <s v="Second"/>
    <x v="6"/>
    <x v="2"/>
    <x v="0"/>
    <n v="101806.55"/>
    <x v="3"/>
    <x v="17"/>
    <x v="8"/>
    <n v="4"/>
    <x v="25"/>
    <x v="2"/>
  </r>
  <r>
    <n v="5416"/>
    <x v="9"/>
    <x v="7"/>
    <n v="55.57"/>
    <x v="17"/>
    <n v="253660"/>
    <x v="5"/>
    <x v="6"/>
    <x v="0"/>
    <n v="84.65"/>
    <s v="Second"/>
    <x v="1"/>
    <x v="0"/>
    <x v="1"/>
    <n v="121655.3"/>
    <x v="0"/>
    <x v="45"/>
    <x v="5"/>
    <n v="8"/>
    <x v="16"/>
    <x v="2"/>
  </r>
  <r>
    <n v="5417"/>
    <x v="8"/>
    <x v="5"/>
    <n v="23.83"/>
    <x v="5"/>
    <n v="254801"/>
    <x v="3"/>
    <x v="218"/>
    <x v="0"/>
    <n v="98.22"/>
    <s v="First"/>
    <x v="4"/>
    <x v="2"/>
    <x v="0"/>
    <n v="183682.5"/>
    <x v="2"/>
    <x v="1"/>
    <x v="3"/>
    <n v="0"/>
    <x v="12"/>
    <x v="1"/>
  </r>
  <r>
    <n v="5418"/>
    <x v="7"/>
    <x v="5"/>
    <n v="8.68"/>
    <x v="20"/>
    <n v="105445"/>
    <x v="1"/>
    <x v="476"/>
    <x v="2"/>
    <n v="26.29"/>
    <s v="First"/>
    <x v="6"/>
    <x v="0"/>
    <x v="0"/>
    <n v="53621.58"/>
    <x v="1"/>
    <x v="29"/>
    <x v="1"/>
    <n v="0"/>
    <x v="1"/>
    <x v="1"/>
  </r>
  <r>
    <n v="5419"/>
    <x v="0"/>
    <x v="4"/>
    <n v="17.82"/>
    <x v="4"/>
    <n v="92044"/>
    <x v="7"/>
    <x v="500"/>
    <x v="2"/>
    <n v="35.35"/>
    <s v="Third"/>
    <x v="0"/>
    <x v="1"/>
    <x v="1"/>
    <n v="41278.6"/>
    <x v="1"/>
    <x v="15"/>
    <x v="7"/>
    <n v="6"/>
    <x v="11"/>
    <x v="0"/>
  </r>
  <r>
    <n v="5420"/>
    <x v="3"/>
    <x v="1"/>
    <n v="77.66"/>
    <x v="25"/>
    <n v="372711"/>
    <x v="2"/>
    <x v="204"/>
    <x v="0"/>
    <n v="84.25"/>
    <s v="First"/>
    <x v="3"/>
    <x v="1"/>
    <x v="0"/>
    <n v="246521.51"/>
    <x v="3"/>
    <x v="49"/>
    <x v="2"/>
    <n v="0"/>
    <x v="8"/>
    <x v="4"/>
  </r>
  <r>
    <n v="5421"/>
    <x v="5"/>
    <x v="4"/>
    <n v="45.6"/>
    <x v="18"/>
    <n v="76061"/>
    <x v="0"/>
    <x v="345"/>
    <x v="0"/>
    <n v="86.43"/>
    <s v="Third"/>
    <x v="1"/>
    <x v="1"/>
    <x v="0"/>
    <n v="39229.550000000003"/>
    <x v="0"/>
    <x v="15"/>
    <x v="0"/>
    <n v="2"/>
    <x v="35"/>
    <x v="0"/>
  </r>
  <r>
    <n v="5422"/>
    <x v="6"/>
    <x v="6"/>
    <n v="16.32"/>
    <x v="10"/>
    <n v="348141"/>
    <x v="5"/>
    <x v="754"/>
    <x v="2"/>
    <n v="42.2"/>
    <s v="First"/>
    <x v="5"/>
    <x v="1"/>
    <x v="0"/>
    <n v="143914.97"/>
    <x v="3"/>
    <x v="45"/>
    <x v="5"/>
    <n v="0"/>
    <x v="33"/>
    <x v="2"/>
  </r>
  <r>
    <n v="5423"/>
    <x v="9"/>
    <x v="6"/>
    <n v="44.29"/>
    <x v="24"/>
    <n v="328713"/>
    <x v="1"/>
    <x v="674"/>
    <x v="1"/>
    <n v="81.41"/>
    <s v="Second"/>
    <x v="1"/>
    <x v="0"/>
    <x v="1"/>
    <n v="233837.65"/>
    <x v="0"/>
    <x v="30"/>
    <x v="1"/>
    <n v="3"/>
    <x v="7"/>
    <x v="0"/>
  </r>
  <r>
    <n v="5424"/>
    <x v="5"/>
    <x v="0"/>
    <n v="66.400000000000006"/>
    <x v="6"/>
    <n v="288669"/>
    <x v="8"/>
    <x v="842"/>
    <x v="0"/>
    <n v="78.73"/>
    <s v="Third"/>
    <x v="6"/>
    <x v="0"/>
    <x v="0"/>
    <n v="122485.86"/>
    <x v="1"/>
    <x v="17"/>
    <x v="8"/>
    <n v="4"/>
    <x v="3"/>
    <x v="2"/>
  </r>
  <r>
    <n v="5425"/>
    <x v="0"/>
    <x v="1"/>
    <n v="10.99"/>
    <x v="37"/>
    <n v="306535"/>
    <x v="6"/>
    <x v="213"/>
    <x v="0"/>
    <n v="73.099999999999994"/>
    <s v="First"/>
    <x v="9"/>
    <x v="1"/>
    <x v="0"/>
    <n v="124315.35"/>
    <x v="0"/>
    <x v="28"/>
    <x v="6"/>
    <n v="0"/>
    <x v="33"/>
    <x v="4"/>
  </r>
  <r>
    <n v="5426"/>
    <x v="6"/>
    <x v="7"/>
    <n v="8.91"/>
    <x v="30"/>
    <n v="327811"/>
    <x v="9"/>
    <x v="393"/>
    <x v="0"/>
    <n v="95.41"/>
    <s v="Third"/>
    <x v="1"/>
    <x v="2"/>
    <x v="1"/>
    <n v="263341.32"/>
    <x v="0"/>
    <x v="18"/>
    <x v="9"/>
    <n v="0"/>
    <x v="51"/>
    <x v="5"/>
  </r>
  <r>
    <n v="5427"/>
    <x v="5"/>
    <x v="2"/>
    <n v="45.55"/>
    <x v="2"/>
    <n v="239250"/>
    <x v="6"/>
    <x v="254"/>
    <x v="0"/>
    <n v="93.39"/>
    <s v="Third"/>
    <x v="1"/>
    <x v="1"/>
    <x v="0"/>
    <n v="126020.29"/>
    <x v="3"/>
    <x v="38"/>
    <x v="6"/>
    <n v="6"/>
    <x v="21"/>
    <x v="5"/>
  </r>
  <r>
    <n v="5428"/>
    <x v="8"/>
    <x v="0"/>
    <n v="6.4"/>
    <x v="6"/>
    <n v="227963"/>
    <x v="9"/>
    <x v="256"/>
    <x v="1"/>
    <n v="27.2"/>
    <s v="First"/>
    <x v="1"/>
    <x v="0"/>
    <x v="0"/>
    <n v="127229.75"/>
    <x v="3"/>
    <x v="31"/>
    <x v="9"/>
    <n v="0"/>
    <x v="19"/>
    <x v="1"/>
  </r>
  <r>
    <n v="5429"/>
    <x v="0"/>
    <x v="4"/>
    <n v="11.29"/>
    <x v="12"/>
    <n v="50618"/>
    <x v="1"/>
    <x v="773"/>
    <x v="2"/>
    <n v="45.62"/>
    <s v="Second"/>
    <x v="2"/>
    <x v="0"/>
    <x v="1"/>
    <n v="27963.75"/>
    <x v="1"/>
    <x v="24"/>
    <x v="1"/>
    <n v="1"/>
    <x v="29"/>
    <x v="4"/>
  </r>
  <r>
    <n v="5430"/>
    <x v="1"/>
    <x v="3"/>
    <n v="60.61"/>
    <x v="3"/>
    <n v="210524"/>
    <x v="2"/>
    <x v="550"/>
    <x v="2"/>
    <n v="31.76"/>
    <s v="Second"/>
    <x v="3"/>
    <x v="2"/>
    <x v="0"/>
    <n v="105366.31"/>
    <x v="0"/>
    <x v="26"/>
    <x v="2"/>
    <n v="0"/>
    <x v="6"/>
    <x v="0"/>
  </r>
  <r>
    <n v="5431"/>
    <x v="8"/>
    <x v="1"/>
    <n v="27.59"/>
    <x v="26"/>
    <n v="91635"/>
    <x v="3"/>
    <x v="146"/>
    <x v="0"/>
    <n v="63.93"/>
    <s v="Second"/>
    <x v="4"/>
    <x v="1"/>
    <x v="0"/>
    <n v="65575.78"/>
    <x v="3"/>
    <x v="4"/>
    <x v="3"/>
    <n v="0"/>
    <x v="12"/>
    <x v="0"/>
  </r>
  <r>
    <n v="5432"/>
    <x v="4"/>
    <x v="2"/>
    <n v="19.309999999999999"/>
    <x v="27"/>
    <n v="277203"/>
    <x v="8"/>
    <x v="218"/>
    <x v="0"/>
    <n v="72.739999999999995"/>
    <s v="Third"/>
    <x v="0"/>
    <x v="1"/>
    <x v="1"/>
    <n v="172038.54"/>
    <x v="0"/>
    <x v="31"/>
    <x v="8"/>
    <n v="8"/>
    <x v="39"/>
    <x v="1"/>
  </r>
  <r>
    <n v="5433"/>
    <x v="0"/>
    <x v="4"/>
    <n v="27.7"/>
    <x v="4"/>
    <n v="52109"/>
    <x v="5"/>
    <x v="377"/>
    <x v="1"/>
    <n v="75.709999999999994"/>
    <s v="Third"/>
    <x v="5"/>
    <x v="0"/>
    <x v="1"/>
    <n v="32399.19"/>
    <x v="3"/>
    <x v="14"/>
    <x v="5"/>
    <n v="0"/>
    <x v="39"/>
    <x v="0"/>
  </r>
  <r>
    <n v="5434"/>
    <x v="5"/>
    <x v="1"/>
    <n v="54.26"/>
    <x v="37"/>
    <n v="312038"/>
    <x v="3"/>
    <x v="320"/>
    <x v="0"/>
    <n v="72.53"/>
    <s v="Second"/>
    <x v="1"/>
    <x v="0"/>
    <x v="1"/>
    <n v="175989.15"/>
    <x v="1"/>
    <x v="4"/>
    <x v="3"/>
    <n v="1"/>
    <x v="19"/>
    <x v="0"/>
  </r>
  <r>
    <n v="5435"/>
    <x v="4"/>
    <x v="3"/>
    <n v="78.11"/>
    <x v="32"/>
    <n v="287193"/>
    <x v="0"/>
    <x v="733"/>
    <x v="1"/>
    <n v="77.099999999999994"/>
    <s v="Second"/>
    <x v="2"/>
    <x v="1"/>
    <x v="0"/>
    <n v="143958.15"/>
    <x v="1"/>
    <x v="16"/>
    <x v="0"/>
    <n v="0"/>
    <x v="6"/>
    <x v="2"/>
  </r>
  <r>
    <n v="5436"/>
    <x v="3"/>
    <x v="3"/>
    <n v="37.85"/>
    <x v="7"/>
    <n v="100987"/>
    <x v="4"/>
    <x v="797"/>
    <x v="2"/>
    <n v="51.71"/>
    <s v="Second"/>
    <x v="0"/>
    <x v="1"/>
    <x v="0"/>
    <n v="53064.12"/>
    <x v="1"/>
    <x v="32"/>
    <x v="4"/>
    <n v="0"/>
    <x v="21"/>
    <x v="1"/>
  </r>
  <r>
    <n v="5437"/>
    <x v="3"/>
    <x v="7"/>
    <n v="36.61"/>
    <x v="36"/>
    <n v="202614"/>
    <x v="7"/>
    <x v="775"/>
    <x v="0"/>
    <n v="81.739999999999995"/>
    <s v="Second"/>
    <x v="4"/>
    <x v="1"/>
    <x v="1"/>
    <n v="125879.01"/>
    <x v="1"/>
    <x v="42"/>
    <x v="7"/>
    <n v="4"/>
    <x v="39"/>
    <x v="5"/>
  </r>
  <r>
    <n v="5438"/>
    <x v="9"/>
    <x v="2"/>
    <n v="76.61"/>
    <x v="2"/>
    <n v="356129"/>
    <x v="5"/>
    <x v="383"/>
    <x v="0"/>
    <n v="84.6"/>
    <s v="Third"/>
    <x v="9"/>
    <x v="0"/>
    <x v="1"/>
    <n v="220166.05"/>
    <x v="3"/>
    <x v="12"/>
    <x v="5"/>
    <n v="2"/>
    <x v="39"/>
    <x v="4"/>
  </r>
  <r>
    <n v="5439"/>
    <x v="2"/>
    <x v="7"/>
    <n v="47.6"/>
    <x v="30"/>
    <n v="369806"/>
    <x v="1"/>
    <x v="728"/>
    <x v="0"/>
    <n v="64.19"/>
    <s v="Third"/>
    <x v="1"/>
    <x v="1"/>
    <x v="0"/>
    <n v="148806.82"/>
    <x v="1"/>
    <x v="0"/>
    <x v="1"/>
    <n v="3"/>
    <x v="44"/>
    <x v="0"/>
  </r>
  <r>
    <n v="5440"/>
    <x v="7"/>
    <x v="4"/>
    <n v="59.83"/>
    <x v="16"/>
    <n v="256521"/>
    <x v="5"/>
    <x v="307"/>
    <x v="1"/>
    <n v="72.02"/>
    <s v="Third"/>
    <x v="6"/>
    <x v="2"/>
    <x v="1"/>
    <n v="172709.2"/>
    <x v="2"/>
    <x v="4"/>
    <x v="5"/>
    <n v="5"/>
    <x v="14"/>
    <x v="0"/>
  </r>
  <r>
    <n v="5441"/>
    <x v="2"/>
    <x v="5"/>
    <n v="59.65"/>
    <x v="5"/>
    <n v="353387"/>
    <x v="2"/>
    <x v="583"/>
    <x v="1"/>
    <n v="96.7"/>
    <s v="Third"/>
    <x v="2"/>
    <x v="2"/>
    <x v="0"/>
    <n v="165229.79999999999"/>
    <x v="2"/>
    <x v="26"/>
    <x v="2"/>
    <n v="2"/>
    <x v="17"/>
    <x v="0"/>
  </r>
  <r>
    <n v="5442"/>
    <x v="9"/>
    <x v="3"/>
    <n v="13.03"/>
    <x v="3"/>
    <n v="51350"/>
    <x v="9"/>
    <x v="180"/>
    <x v="0"/>
    <n v="65.87"/>
    <s v="Third"/>
    <x v="1"/>
    <x v="0"/>
    <x v="0"/>
    <n v="32758.28"/>
    <x v="2"/>
    <x v="49"/>
    <x v="9"/>
    <n v="0"/>
    <x v="9"/>
    <x v="4"/>
  </r>
  <r>
    <n v="5443"/>
    <x v="2"/>
    <x v="4"/>
    <n v="44.2"/>
    <x v="12"/>
    <n v="194528"/>
    <x v="8"/>
    <x v="776"/>
    <x v="2"/>
    <n v="56.34"/>
    <s v="First"/>
    <x v="8"/>
    <x v="0"/>
    <x v="1"/>
    <n v="114299.82"/>
    <x v="1"/>
    <x v="46"/>
    <x v="8"/>
    <n v="0"/>
    <x v="0"/>
    <x v="2"/>
  </r>
  <r>
    <n v="5444"/>
    <x v="0"/>
    <x v="4"/>
    <n v="55.36"/>
    <x v="18"/>
    <n v="51753"/>
    <x v="0"/>
    <x v="477"/>
    <x v="1"/>
    <n v="84.92"/>
    <s v="Second"/>
    <x v="4"/>
    <x v="2"/>
    <x v="0"/>
    <n v="34612.129999999997"/>
    <x v="2"/>
    <x v="25"/>
    <x v="0"/>
    <n v="1"/>
    <x v="14"/>
    <x v="3"/>
  </r>
  <r>
    <n v="5445"/>
    <x v="0"/>
    <x v="3"/>
    <n v="53.01"/>
    <x v="32"/>
    <n v="57912"/>
    <x v="8"/>
    <x v="409"/>
    <x v="1"/>
    <n v="60.14"/>
    <s v="Second"/>
    <x v="7"/>
    <x v="1"/>
    <x v="0"/>
    <n v="35438.69"/>
    <x v="2"/>
    <x v="11"/>
    <x v="8"/>
    <n v="2"/>
    <x v="40"/>
    <x v="4"/>
  </r>
  <r>
    <n v="5446"/>
    <x v="0"/>
    <x v="3"/>
    <n v="55.11"/>
    <x v="3"/>
    <n v="199642"/>
    <x v="7"/>
    <x v="639"/>
    <x v="1"/>
    <n v="80.209999999999994"/>
    <s v="First"/>
    <x v="7"/>
    <x v="2"/>
    <x v="0"/>
    <n v="89890.4"/>
    <x v="1"/>
    <x v="6"/>
    <x v="7"/>
    <n v="0"/>
    <x v="11"/>
    <x v="0"/>
  </r>
  <r>
    <n v="5447"/>
    <x v="5"/>
    <x v="3"/>
    <n v="43.98"/>
    <x v="7"/>
    <n v="256072"/>
    <x v="4"/>
    <x v="95"/>
    <x v="2"/>
    <n v="55.4"/>
    <s v="Second"/>
    <x v="0"/>
    <x v="0"/>
    <x v="1"/>
    <n v="120801.07"/>
    <x v="2"/>
    <x v="11"/>
    <x v="4"/>
    <n v="0"/>
    <x v="17"/>
    <x v="4"/>
  </r>
  <r>
    <n v="5448"/>
    <x v="6"/>
    <x v="4"/>
    <n v="49.62"/>
    <x v="16"/>
    <n v="262552"/>
    <x v="9"/>
    <x v="37"/>
    <x v="1"/>
    <n v="91.83"/>
    <s v="Third"/>
    <x v="0"/>
    <x v="2"/>
    <x v="1"/>
    <n v="138629.96"/>
    <x v="0"/>
    <x v="39"/>
    <x v="9"/>
    <n v="1"/>
    <x v="21"/>
    <x v="0"/>
  </r>
  <r>
    <n v="5449"/>
    <x v="9"/>
    <x v="3"/>
    <n v="26.56"/>
    <x v="32"/>
    <n v="134287"/>
    <x v="5"/>
    <x v="251"/>
    <x v="0"/>
    <n v="64.53"/>
    <s v="First"/>
    <x v="5"/>
    <x v="1"/>
    <x v="1"/>
    <n v="85059.95"/>
    <x v="3"/>
    <x v="11"/>
    <x v="5"/>
    <n v="0"/>
    <x v="37"/>
    <x v="4"/>
  </r>
  <r>
    <n v="5450"/>
    <x v="2"/>
    <x v="4"/>
    <n v="48.54"/>
    <x v="18"/>
    <n v="333836"/>
    <x v="2"/>
    <x v="493"/>
    <x v="0"/>
    <n v="79.069999999999993"/>
    <s v="Second"/>
    <x v="1"/>
    <x v="2"/>
    <x v="0"/>
    <n v="159563.1"/>
    <x v="2"/>
    <x v="23"/>
    <x v="2"/>
    <n v="4"/>
    <x v="16"/>
    <x v="4"/>
  </r>
  <r>
    <n v="5451"/>
    <x v="5"/>
    <x v="1"/>
    <n v="23.39"/>
    <x v="1"/>
    <n v="394978"/>
    <x v="3"/>
    <x v="789"/>
    <x v="1"/>
    <n v="91.84"/>
    <s v="Second"/>
    <x v="1"/>
    <x v="2"/>
    <x v="0"/>
    <n v="229811.21"/>
    <x v="0"/>
    <x v="32"/>
    <x v="3"/>
    <n v="1"/>
    <x v="25"/>
    <x v="1"/>
  </r>
  <r>
    <n v="5452"/>
    <x v="8"/>
    <x v="5"/>
    <n v="26.25"/>
    <x v="9"/>
    <n v="227429"/>
    <x v="5"/>
    <x v="105"/>
    <x v="2"/>
    <n v="26.54"/>
    <s v="Third"/>
    <x v="2"/>
    <x v="2"/>
    <x v="1"/>
    <n v="175103.3"/>
    <x v="3"/>
    <x v="30"/>
    <x v="5"/>
    <n v="6"/>
    <x v="34"/>
    <x v="0"/>
  </r>
  <r>
    <n v="5453"/>
    <x v="0"/>
    <x v="2"/>
    <n v="61.36"/>
    <x v="27"/>
    <n v="107628"/>
    <x v="7"/>
    <x v="621"/>
    <x v="2"/>
    <n v="26.93"/>
    <s v="Third"/>
    <x v="7"/>
    <x v="0"/>
    <x v="1"/>
    <n v="58731.82"/>
    <x v="3"/>
    <x v="22"/>
    <x v="7"/>
    <n v="0"/>
    <x v="29"/>
    <x v="0"/>
  </r>
  <r>
    <n v="5454"/>
    <x v="3"/>
    <x v="2"/>
    <n v="5.0599999999999996"/>
    <x v="34"/>
    <n v="214762"/>
    <x v="6"/>
    <x v="829"/>
    <x v="0"/>
    <n v="60.06"/>
    <s v="Second"/>
    <x v="9"/>
    <x v="2"/>
    <x v="1"/>
    <n v="94257.69"/>
    <x v="1"/>
    <x v="22"/>
    <x v="6"/>
    <n v="0"/>
    <x v="30"/>
    <x v="0"/>
  </r>
  <r>
    <n v="5455"/>
    <x v="5"/>
    <x v="2"/>
    <n v="64.83"/>
    <x v="2"/>
    <n v="252462"/>
    <x v="3"/>
    <x v="575"/>
    <x v="0"/>
    <n v="63.69"/>
    <s v="Second"/>
    <x v="1"/>
    <x v="2"/>
    <x v="1"/>
    <n v="120979.39"/>
    <x v="0"/>
    <x v="4"/>
    <x v="3"/>
    <n v="1"/>
    <x v="16"/>
    <x v="0"/>
  </r>
  <r>
    <n v="5456"/>
    <x v="8"/>
    <x v="2"/>
    <n v="10.36"/>
    <x v="34"/>
    <n v="146605"/>
    <x v="8"/>
    <x v="463"/>
    <x v="1"/>
    <n v="80.760000000000005"/>
    <s v="Third"/>
    <x v="6"/>
    <x v="0"/>
    <x v="0"/>
    <n v="65046.8"/>
    <x v="2"/>
    <x v="19"/>
    <x v="8"/>
    <n v="4"/>
    <x v="30"/>
    <x v="2"/>
  </r>
  <r>
    <n v="5457"/>
    <x v="9"/>
    <x v="7"/>
    <n v="25.65"/>
    <x v="23"/>
    <n v="261209"/>
    <x v="6"/>
    <x v="127"/>
    <x v="1"/>
    <n v="78.959999999999994"/>
    <s v="Third"/>
    <x v="0"/>
    <x v="1"/>
    <x v="1"/>
    <n v="206077.5"/>
    <x v="3"/>
    <x v="6"/>
    <x v="6"/>
    <n v="7"/>
    <x v="38"/>
    <x v="0"/>
  </r>
  <r>
    <n v="5458"/>
    <x v="5"/>
    <x v="1"/>
    <n v="54.07"/>
    <x v="1"/>
    <n v="129792"/>
    <x v="4"/>
    <x v="592"/>
    <x v="1"/>
    <n v="86.29"/>
    <s v="Third"/>
    <x v="0"/>
    <x v="2"/>
    <x v="0"/>
    <n v="86330.58"/>
    <x v="0"/>
    <x v="31"/>
    <x v="4"/>
    <n v="0"/>
    <x v="14"/>
    <x v="1"/>
  </r>
  <r>
    <n v="5459"/>
    <x v="2"/>
    <x v="2"/>
    <n v="14.49"/>
    <x v="2"/>
    <n v="350415"/>
    <x v="8"/>
    <x v="380"/>
    <x v="2"/>
    <n v="29.66"/>
    <s v="Second"/>
    <x v="3"/>
    <x v="2"/>
    <x v="1"/>
    <n v="175059.07"/>
    <x v="0"/>
    <x v="24"/>
    <x v="8"/>
    <n v="3"/>
    <x v="6"/>
    <x v="4"/>
  </r>
  <r>
    <n v="5460"/>
    <x v="7"/>
    <x v="1"/>
    <n v="30.55"/>
    <x v="25"/>
    <n v="346617"/>
    <x v="1"/>
    <x v="804"/>
    <x v="1"/>
    <n v="64.61"/>
    <s v="Second"/>
    <x v="0"/>
    <x v="0"/>
    <x v="1"/>
    <n v="182974.76"/>
    <x v="1"/>
    <x v="6"/>
    <x v="1"/>
    <n v="4"/>
    <x v="21"/>
    <x v="0"/>
  </r>
  <r>
    <n v="5461"/>
    <x v="7"/>
    <x v="7"/>
    <n v="11.93"/>
    <x v="30"/>
    <n v="75193"/>
    <x v="3"/>
    <x v="279"/>
    <x v="1"/>
    <n v="91.26"/>
    <s v="Third"/>
    <x v="0"/>
    <x v="0"/>
    <x v="0"/>
    <n v="31496.42"/>
    <x v="0"/>
    <x v="34"/>
    <x v="3"/>
    <n v="2"/>
    <x v="3"/>
    <x v="4"/>
  </r>
  <r>
    <n v="5462"/>
    <x v="7"/>
    <x v="2"/>
    <n v="63.18"/>
    <x v="38"/>
    <n v="283127"/>
    <x v="2"/>
    <x v="829"/>
    <x v="2"/>
    <n v="38.93"/>
    <s v="Second"/>
    <x v="1"/>
    <x v="1"/>
    <x v="0"/>
    <n v="223998.17"/>
    <x v="1"/>
    <x v="45"/>
    <x v="2"/>
    <n v="4"/>
    <x v="38"/>
    <x v="2"/>
  </r>
  <r>
    <n v="5463"/>
    <x v="3"/>
    <x v="7"/>
    <n v="39.06"/>
    <x v="17"/>
    <n v="292696"/>
    <x v="9"/>
    <x v="641"/>
    <x v="2"/>
    <n v="34.96"/>
    <s v="Second"/>
    <x v="0"/>
    <x v="0"/>
    <x v="0"/>
    <n v="163917.23000000001"/>
    <x v="1"/>
    <x v="22"/>
    <x v="9"/>
    <n v="1"/>
    <x v="19"/>
    <x v="0"/>
  </r>
  <r>
    <n v="5464"/>
    <x v="4"/>
    <x v="5"/>
    <n v="23.44"/>
    <x v="9"/>
    <n v="66642"/>
    <x v="7"/>
    <x v="126"/>
    <x v="2"/>
    <n v="36.76"/>
    <s v="Third"/>
    <x v="0"/>
    <x v="0"/>
    <x v="1"/>
    <n v="41994.89"/>
    <x v="0"/>
    <x v="47"/>
    <x v="7"/>
    <n v="6"/>
    <x v="37"/>
    <x v="1"/>
  </r>
  <r>
    <n v="5465"/>
    <x v="1"/>
    <x v="7"/>
    <n v="65.39"/>
    <x v="23"/>
    <n v="204089"/>
    <x v="2"/>
    <x v="34"/>
    <x v="1"/>
    <n v="83.61"/>
    <s v="Third"/>
    <x v="3"/>
    <x v="1"/>
    <x v="1"/>
    <n v="119049.62"/>
    <x v="3"/>
    <x v="5"/>
    <x v="2"/>
    <n v="0"/>
    <x v="25"/>
    <x v="4"/>
  </r>
  <r>
    <n v="5466"/>
    <x v="8"/>
    <x v="0"/>
    <n v="34.17"/>
    <x v="35"/>
    <n v="132943"/>
    <x v="5"/>
    <x v="407"/>
    <x v="0"/>
    <n v="62.07"/>
    <s v="Third"/>
    <x v="2"/>
    <x v="0"/>
    <x v="1"/>
    <n v="76307.289999999994"/>
    <x v="1"/>
    <x v="24"/>
    <x v="5"/>
    <n v="6"/>
    <x v="4"/>
    <x v="4"/>
  </r>
  <r>
    <n v="5467"/>
    <x v="2"/>
    <x v="6"/>
    <n v="68.88"/>
    <x v="31"/>
    <n v="221927"/>
    <x v="8"/>
    <x v="108"/>
    <x v="1"/>
    <n v="91.28"/>
    <s v="Third"/>
    <x v="4"/>
    <x v="1"/>
    <x v="1"/>
    <n v="160529.18"/>
    <x v="0"/>
    <x v="13"/>
    <x v="8"/>
    <n v="6"/>
    <x v="12"/>
    <x v="1"/>
  </r>
  <r>
    <n v="5468"/>
    <x v="5"/>
    <x v="4"/>
    <n v="38.229999999999997"/>
    <x v="4"/>
    <n v="188824"/>
    <x v="4"/>
    <x v="112"/>
    <x v="2"/>
    <n v="40.880000000000003"/>
    <s v="Third"/>
    <x v="0"/>
    <x v="1"/>
    <x v="0"/>
    <n v="78415.97"/>
    <x v="1"/>
    <x v="19"/>
    <x v="4"/>
    <n v="0"/>
    <x v="3"/>
    <x v="2"/>
  </r>
  <r>
    <n v="5469"/>
    <x v="1"/>
    <x v="0"/>
    <n v="62.96"/>
    <x v="39"/>
    <n v="308925"/>
    <x v="9"/>
    <x v="174"/>
    <x v="0"/>
    <n v="72.81"/>
    <s v="Third"/>
    <x v="1"/>
    <x v="0"/>
    <x v="0"/>
    <n v="201265.66"/>
    <x v="2"/>
    <x v="30"/>
    <x v="9"/>
    <n v="0"/>
    <x v="18"/>
    <x v="0"/>
  </r>
  <r>
    <n v="5470"/>
    <x v="4"/>
    <x v="5"/>
    <n v="43.03"/>
    <x v="13"/>
    <n v="273961"/>
    <x v="0"/>
    <x v="501"/>
    <x v="0"/>
    <n v="86.08"/>
    <s v="Second"/>
    <x v="0"/>
    <x v="2"/>
    <x v="0"/>
    <n v="119914.87"/>
    <x v="0"/>
    <x v="10"/>
    <x v="0"/>
    <n v="3"/>
    <x v="30"/>
    <x v="4"/>
  </r>
  <r>
    <n v="5471"/>
    <x v="8"/>
    <x v="4"/>
    <n v="45.92"/>
    <x v="16"/>
    <n v="184987"/>
    <x v="4"/>
    <x v="739"/>
    <x v="0"/>
    <n v="99.01"/>
    <s v="Second"/>
    <x v="0"/>
    <x v="0"/>
    <x v="1"/>
    <n v="132384.44"/>
    <x v="0"/>
    <x v="33"/>
    <x v="4"/>
    <n v="0"/>
    <x v="12"/>
    <x v="1"/>
  </r>
  <r>
    <n v="5472"/>
    <x v="1"/>
    <x v="0"/>
    <n v="31.13"/>
    <x v="29"/>
    <n v="222166"/>
    <x v="6"/>
    <x v="288"/>
    <x v="1"/>
    <n v="71.12"/>
    <s v="Third"/>
    <x v="0"/>
    <x v="2"/>
    <x v="1"/>
    <n v="105100.78"/>
    <x v="3"/>
    <x v="6"/>
    <x v="6"/>
    <n v="7"/>
    <x v="17"/>
    <x v="0"/>
  </r>
  <r>
    <n v="5473"/>
    <x v="3"/>
    <x v="3"/>
    <n v="59.61"/>
    <x v="3"/>
    <n v="251783"/>
    <x v="8"/>
    <x v="674"/>
    <x v="2"/>
    <n v="59.73"/>
    <s v="Third"/>
    <x v="2"/>
    <x v="1"/>
    <x v="0"/>
    <n v="193643.8"/>
    <x v="0"/>
    <x v="23"/>
    <x v="8"/>
    <n v="5"/>
    <x v="34"/>
    <x v="4"/>
  </r>
  <r>
    <n v="5474"/>
    <x v="8"/>
    <x v="7"/>
    <n v="42.58"/>
    <x v="28"/>
    <n v="240136"/>
    <x v="1"/>
    <x v="66"/>
    <x v="0"/>
    <n v="97.86"/>
    <s v="First"/>
    <x v="6"/>
    <x v="0"/>
    <x v="1"/>
    <n v="129877.47"/>
    <x v="0"/>
    <x v="30"/>
    <x v="1"/>
    <n v="0"/>
    <x v="36"/>
    <x v="0"/>
  </r>
  <r>
    <n v="5475"/>
    <x v="6"/>
    <x v="6"/>
    <n v="57.94"/>
    <x v="31"/>
    <n v="77805"/>
    <x v="0"/>
    <x v="387"/>
    <x v="1"/>
    <n v="84.87"/>
    <s v="Second"/>
    <x v="0"/>
    <x v="2"/>
    <x v="0"/>
    <n v="61346.35"/>
    <x v="1"/>
    <x v="46"/>
    <x v="0"/>
    <n v="3"/>
    <x v="38"/>
    <x v="2"/>
  </r>
  <r>
    <n v="5476"/>
    <x v="4"/>
    <x v="3"/>
    <n v="66.02"/>
    <x v="14"/>
    <n v="381968"/>
    <x v="4"/>
    <x v="7"/>
    <x v="1"/>
    <n v="78.989999999999995"/>
    <s v="First"/>
    <x v="0"/>
    <x v="1"/>
    <x v="1"/>
    <n v="190784.52"/>
    <x v="0"/>
    <x v="4"/>
    <x v="4"/>
    <n v="0"/>
    <x v="6"/>
    <x v="0"/>
  </r>
  <r>
    <n v="5477"/>
    <x v="2"/>
    <x v="4"/>
    <n v="57.5"/>
    <x v="18"/>
    <n v="59308"/>
    <x v="9"/>
    <x v="29"/>
    <x v="0"/>
    <n v="97.66"/>
    <s v="Second"/>
    <x v="1"/>
    <x v="2"/>
    <x v="1"/>
    <n v="37421.839999999997"/>
    <x v="0"/>
    <x v="0"/>
    <x v="9"/>
    <n v="0"/>
    <x v="37"/>
    <x v="0"/>
  </r>
  <r>
    <n v="5478"/>
    <x v="5"/>
    <x v="0"/>
    <n v="61.13"/>
    <x v="6"/>
    <n v="272711"/>
    <x v="2"/>
    <x v="484"/>
    <x v="0"/>
    <n v="72.989999999999995"/>
    <s v="Second"/>
    <x v="2"/>
    <x v="1"/>
    <x v="1"/>
    <n v="142595.32999999999"/>
    <x v="3"/>
    <x v="18"/>
    <x v="2"/>
    <n v="2"/>
    <x v="35"/>
    <x v="5"/>
  </r>
  <r>
    <n v="5479"/>
    <x v="7"/>
    <x v="5"/>
    <n v="40.58"/>
    <x v="9"/>
    <n v="318644"/>
    <x v="8"/>
    <x v="106"/>
    <x v="0"/>
    <n v="97.88"/>
    <s v="Second"/>
    <x v="3"/>
    <x v="0"/>
    <x v="1"/>
    <n v="192942.42"/>
    <x v="0"/>
    <x v="17"/>
    <x v="8"/>
    <n v="3"/>
    <x v="40"/>
    <x v="2"/>
  </r>
  <r>
    <n v="5480"/>
    <x v="0"/>
    <x v="6"/>
    <n v="16.649999999999999"/>
    <x v="10"/>
    <n v="324453"/>
    <x v="9"/>
    <x v="636"/>
    <x v="2"/>
    <n v="34.659999999999997"/>
    <s v="Third"/>
    <x v="0"/>
    <x v="0"/>
    <x v="1"/>
    <n v="147993.07"/>
    <x v="2"/>
    <x v="0"/>
    <x v="9"/>
    <n v="1"/>
    <x v="23"/>
    <x v="0"/>
  </r>
  <r>
    <n v="5481"/>
    <x v="2"/>
    <x v="3"/>
    <n v="12.78"/>
    <x v="3"/>
    <n v="104324"/>
    <x v="3"/>
    <x v="468"/>
    <x v="1"/>
    <n v="66.91"/>
    <s v="Second"/>
    <x v="1"/>
    <x v="0"/>
    <x v="0"/>
    <n v="83356.36"/>
    <x v="3"/>
    <x v="34"/>
    <x v="3"/>
    <n v="1"/>
    <x v="51"/>
    <x v="4"/>
  </r>
  <r>
    <n v="5482"/>
    <x v="6"/>
    <x v="1"/>
    <n v="56.14"/>
    <x v="19"/>
    <n v="399909"/>
    <x v="0"/>
    <x v="258"/>
    <x v="1"/>
    <n v="75.540000000000006"/>
    <s v="First"/>
    <x v="2"/>
    <x v="2"/>
    <x v="1"/>
    <n v="243232.89"/>
    <x v="2"/>
    <x v="21"/>
    <x v="0"/>
    <n v="0"/>
    <x v="40"/>
    <x v="1"/>
  </r>
  <r>
    <n v="5483"/>
    <x v="3"/>
    <x v="6"/>
    <n v="32.39"/>
    <x v="10"/>
    <n v="383264"/>
    <x v="8"/>
    <x v="256"/>
    <x v="1"/>
    <n v="93.84"/>
    <s v="Third"/>
    <x v="0"/>
    <x v="1"/>
    <x v="1"/>
    <n v="292129"/>
    <x v="3"/>
    <x v="11"/>
    <x v="8"/>
    <n v="8"/>
    <x v="27"/>
    <x v="4"/>
  </r>
  <r>
    <n v="5484"/>
    <x v="7"/>
    <x v="0"/>
    <n v="68.98"/>
    <x v="39"/>
    <n v="237181"/>
    <x v="6"/>
    <x v="559"/>
    <x v="1"/>
    <n v="29.54"/>
    <s v="First"/>
    <x v="9"/>
    <x v="2"/>
    <x v="0"/>
    <n v="179293.88"/>
    <x v="1"/>
    <x v="40"/>
    <x v="6"/>
    <n v="0"/>
    <x v="27"/>
    <x v="5"/>
  </r>
  <r>
    <n v="5485"/>
    <x v="7"/>
    <x v="3"/>
    <n v="77.099999999999994"/>
    <x v="11"/>
    <n v="137600"/>
    <x v="8"/>
    <x v="373"/>
    <x v="1"/>
    <n v="72.38"/>
    <s v="First"/>
    <x v="8"/>
    <x v="1"/>
    <x v="1"/>
    <n v="88613.71"/>
    <x v="1"/>
    <x v="20"/>
    <x v="8"/>
    <n v="0"/>
    <x v="9"/>
    <x v="2"/>
  </r>
  <r>
    <n v="5486"/>
    <x v="0"/>
    <x v="5"/>
    <n v="74.180000000000007"/>
    <x v="13"/>
    <n v="288733"/>
    <x v="2"/>
    <x v="126"/>
    <x v="0"/>
    <n v="66.38"/>
    <s v="Third"/>
    <x v="2"/>
    <x v="1"/>
    <x v="1"/>
    <n v="226083"/>
    <x v="2"/>
    <x v="0"/>
    <x v="2"/>
    <n v="2"/>
    <x v="5"/>
    <x v="0"/>
  </r>
  <r>
    <n v="5487"/>
    <x v="5"/>
    <x v="1"/>
    <n v="43.52"/>
    <x v="19"/>
    <n v="289151"/>
    <x v="8"/>
    <x v="239"/>
    <x v="2"/>
    <n v="33.909999999999997"/>
    <s v="First"/>
    <x v="8"/>
    <x v="0"/>
    <x v="0"/>
    <n v="183017.83"/>
    <x v="1"/>
    <x v="27"/>
    <x v="8"/>
    <n v="0"/>
    <x v="37"/>
    <x v="4"/>
  </r>
  <r>
    <n v="5488"/>
    <x v="9"/>
    <x v="7"/>
    <n v="35.880000000000003"/>
    <x v="30"/>
    <n v="350341"/>
    <x v="9"/>
    <x v="345"/>
    <x v="0"/>
    <n v="65.16"/>
    <s v="Second"/>
    <x v="0"/>
    <x v="2"/>
    <x v="1"/>
    <n v="256441.28"/>
    <x v="0"/>
    <x v="10"/>
    <x v="9"/>
    <n v="1"/>
    <x v="10"/>
    <x v="4"/>
  </r>
  <r>
    <n v="5489"/>
    <x v="7"/>
    <x v="5"/>
    <n v="27.4"/>
    <x v="5"/>
    <n v="362198"/>
    <x v="9"/>
    <x v="14"/>
    <x v="0"/>
    <n v="62.15"/>
    <s v="Second"/>
    <x v="0"/>
    <x v="0"/>
    <x v="0"/>
    <n v="191120.29"/>
    <x v="1"/>
    <x v="23"/>
    <x v="9"/>
    <n v="1"/>
    <x v="21"/>
    <x v="4"/>
  </r>
  <r>
    <n v="5490"/>
    <x v="8"/>
    <x v="0"/>
    <n v="7.96"/>
    <x v="0"/>
    <n v="252935"/>
    <x v="4"/>
    <x v="178"/>
    <x v="1"/>
    <n v="76.06"/>
    <s v="Third"/>
    <x v="0"/>
    <x v="1"/>
    <x v="0"/>
    <n v="117112.08"/>
    <x v="0"/>
    <x v="6"/>
    <x v="4"/>
    <n v="0"/>
    <x v="23"/>
    <x v="0"/>
  </r>
  <r>
    <n v="5491"/>
    <x v="9"/>
    <x v="5"/>
    <n v="11.34"/>
    <x v="20"/>
    <n v="247277"/>
    <x v="0"/>
    <x v="465"/>
    <x v="1"/>
    <n v="27.59"/>
    <s v="Second"/>
    <x v="4"/>
    <x v="2"/>
    <x v="0"/>
    <n v="189314.75"/>
    <x v="0"/>
    <x v="34"/>
    <x v="0"/>
    <n v="1"/>
    <x v="34"/>
    <x v="4"/>
  </r>
  <r>
    <n v="5492"/>
    <x v="4"/>
    <x v="7"/>
    <n v="17.48"/>
    <x v="28"/>
    <n v="304510"/>
    <x v="3"/>
    <x v="171"/>
    <x v="2"/>
    <n v="34.9"/>
    <s v="Second"/>
    <x v="0"/>
    <x v="1"/>
    <x v="0"/>
    <n v="149256.95000000001"/>
    <x v="0"/>
    <x v="14"/>
    <x v="3"/>
    <n v="2"/>
    <x v="31"/>
    <x v="0"/>
  </r>
  <r>
    <n v="5493"/>
    <x v="5"/>
    <x v="3"/>
    <n v="29.35"/>
    <x v="7"/>
    <n v="220881"/>
    <x v="2"/>
    <x v="669"/>
    <x v="0"/>
    <n v="90.34"/>
    <s v="Second"/>
    <x v="4"/>
    <x v="0"/>
    <x v="0"/>
    <n v="157260.46"/>
    <x v="0"/>
    <x v="3"/>
    <x v="2"/>
    <n v="3"/>
    <x v="7"/>
    <x v="3"/>
  </r>
  <r>
    <n v="5494"/>
    <x v="1"/>
    <x v="7"/>
    <n v="42.66"/>
    <x v="23"/>
    <n v="208900"/>
    <x v="5"/>
    <x v="140"/>
    <x v="2"/>
    <n v="47.36"/>
    <s v="First"/>
    <x v="5"/>
    <x v="1"/>
    <x v="0"/>
    <n v="94820.03"/>
    <x v="1"/>
    <x v="7"/>
    <x v="5"/>
    <n v="0"/>
    <x v="11"/>
    <x v="2"/>
  </r>
  <r>
    <n v="5495"/>
    <x v="1"/>
    <x v="2"/>
    <n v="79.77"/>
    <x v="2"/>
    <n v="102653"/>
    <x v="5"/>
    <x v="439"/>
    <x v="1"/>
    <n v="60.41"/>
    <s v="Second"/>
    <x v="8"/>
    <x v="0"/>
    <x v="0"/>
    <n v="50336.25"/>
    <x v="3"/>
    <x v="50"/>
    <x v="5"/>
    <n v="1"/>
    <x v="31"/>
    <x v="1"/>
  </r>
  <r>
    <n v="5496"/>
    <x v="8"/>
    <x v="7"/>
    <n v="28.99"/>
    <x v="17"/>
    <n v="242823"/>
    <x v="1"/>
    <x v="460"/>
    <x v="0"/>
    <n v="80.180000000000007"/>
    <s v="Second"/>
    <x v="6"/>
    <x v="1"/>
    <x v="0"/>
    <n v="114779.59"/>
    <x v="1"/>
    <x v="39"/>
    <x v="1"/>
    <n v="0"/>
    <x v="17"/>
    <x v="0"/>
  </r>
  <r>
    <n v="5497"/>
    <x v="8"/>
    <x v="2"/>
    <n v="34.19"/>
    <x v="38"/>
    <n v="81961"/>
    <x v="0"/>
    <x v="268"/>
    <x v="2"/>
    <n v="47.27"/>
    <s v="Third"/>
    <x v="2"/>
    <x v="0"/>
    <x v="0"/>
    <n v="64138.29"/>
    <x v="2"/>
    <x v="34"/>
    <x v="0"/>
    <n v="0"/>
    <x v="5"/>
    <x v="4"/>
  </r>
  <r>
    <n v="5498"/>
    <x v="0"/>
    <x v="4"/>
    <n v="79.41"/>
    <x v="18"/>
    <n v="82095"/>
    <x v="2"/>
    <x v="726"/>
    <x v="1"/>
    <n v="69.58"/>
    <s v="Second"/>
    <x v="4"/>
    <x v="1"/>
    <x v="1"/>
    <n v="33337.11"/>
    <x v="0"/>
    <x v="43"/>
    <x v="2"/>
    <n v="3"/>
    <x v="33"/>
    <x v="0"/>
  </r>
  <r>
    <n v="5499"/>
    <x v="8"/>
    <x v="6"/>
    <n v="59.71"/>
    <x v="31"/>
    <n v="366078"/>
    <x v="9"/>
    <x v="534"/>
    <x v="2"/>
    <n v="36.71"/>
    <s v="First"/>
    <x v="1"/>
    <x v="2"/>
    <x v="1"/>
    <n v="245647.2"/>
    <x v="2"/>
    <x v="36"/>
    <x v="9"/>
    <n v="0"/>
    <x v="14"/>
    <x v="1"/>
  </r>
  <r>
    <n v="5500"/>
    <x v="1"/>
    <x v="6"/>
    <n v="9.82"/>
    <x v="33"/>
    <n v="247937"/>
    <x v="9"/>
    <x v="658"/>
    <x v="0"/>
    <n v="72.36"/>
    <s v="Third"/>
    <x v="0"/>
    <x v="0"/>
    <x v="1"/>
    <n v="108737.60000000001"/>
    <x v="2"/>
    <x v="26"/>
    <x v="9"/>
    <n v="1"/>
    <x v="30"/>
    <x v="0"/>
  </r>
  <r>
    <n v="5501"/>
    <x v="2"/>
    <x v="6"/>
    <n v="18.829999999999998"/>
    <x v="31"/>
    <n v="169319"/>
    <x v="5"/>
    <x v="608"/>
    <x v="2"/>
    <n v="38.54"/>
    <s v="Second"/>
    <x v="2"/>
    <x v="2"/>
    <x v="0"/>
    <n v="76638.179999999993"/>
    <x v="1"/>
    <x v="10"/>
    <x v="5"/>
    <n v="6"/>
    <x v="11"/>
    <x v="4"/>
  </r>
  <r>
    <n v="5502"/>
    <x v="1"/>
    <x v="1"/>
    <n v="28.55"/>
    <x v="26"/>
    <n v="84775"/>
    <x v="4"/>
    <x v="503"/>
    <x v="0"/>
    <n v="81.08"/>
    <s v="Third"/>
    <x v="0"/>
    <x v="2"/>
    <x v="1"/>
    <n v="35655.379999999997"/>
    <x v="3"/>
    <x v="18"/>
    <x v="4"/>
    <n v="0"/>
    <x v="3"/>
    <x v="5"/>
  </r>
  <r>
    <n v="5503"/>
    <x v="6"/>
    <x v="7"/>
    <n v="14.42"/>
    <x v="17"/>
    <n v="353476"/>
    <x v="6"/>
    <x v="566"/>
    <x v="0"/>
    <n v="86.13"/>
    <s v="Second"/>
    <x v="9"/>
    <x v="2"/>
    <x v="0"/>
    <n v="264198.2"/>
    <x v="2"/>
    <x v="16"/>
    <x v="6"/>
    <n v="0"/>
    <x v="32"/>
    <x v="2"/>
  </r>
  <r>
    <n v="5504"/>
    <x v="3"/>
    <x v="7"/>
    <n v="12.84"/>
    <x v="30"/>
    <n v="227426"/>
    <x v="7"/>
    <x v="501"/>
    <x v="2"/>
    <n v="56.19"/>
    <s v="Third"/>
    <x v="1"/>
    <x v="1"/>
    <x v="1"/>
    <n v="203951.48"/>
    <x v="3"/>
    <x v="16"/>
    <x v="7"/>
    <n v="5"/>
    <x v="111"/>
    <x v="2"/>
  </r>
  <r>
    <n v="5505"/>
    <x v="0"/>
    <x v="1"/>
    <n v="75.680000000000007"/>
    <x v="25"/>
    <n v="245424"/>
    <x v="9"/>
    <x v="651"/>
    <x v="0"/>
    <n v="72.56"/>
    <s v="First"/>
    <x v="1"/>
    <x v="2"/>
    <x v="1"/>
    <n v="146943.32999999999"/>
    <x v="0"/>
    <x v="7"/>
    <x v="9"/>
    <n v="0"/>
    <x v="20"/>
    <x v="2"/>
  </r>
  <r>
    <n v="5506"/>
    <x v="1"/>
    <x v="1"/>
    <n v="23.25"/>
    <x v="19"/>
    <n v="130318"/>
    <x v="4"/>
    <x v="548"/>
    <x v="0"/>
    <n v="73.37"/>
    <s v="Second"/>
    <x v="0"/>
    <x v="0"/>
    <x v="0"/>
    <n v="102150.53"/>
    <x v="2"/>
    <x v="32"/>
    <x v="4"/>
    <n v="0"/>
    <x v="5"/>
    <x v="1"/>
  </r>
  <r>
    <n v="5507"/>
    <x v="0"/>
    <x v="3"/>
    <n v="13.87"/>
    <x v="7"/>
    <n v="235465"/>
    <x v="1"/>
    <x v="801"/>
    <x v="1"/>
    <n v="62.25"/>
    <s v="Second"/>
    <x v="1"/>
    <x v="0"/>
    <x v="0"/>
    <n v="178910.74"/>
    <x v="1"/>
    <x v="33"/>
    <x v="1"/>
    <n v="3"/>
    <x v="27"/>
    <x v="1"/>
  </r>
  <r>
    <n v="5508"/>
    <x v="5"/>
    <x v="0"/>
    <n v="55.98"/>
    <x v="29"/>
    <n v="318060"/>
    <x v="8"/>
    <x v="741"/>
    <x v="0"/>
    <n v="93.08"/>
    <s v="Third"/>
    <x v="7"/>
    <x v="2"/>
    <x v="0"/>
    <n v="216490.35"/>
    <x v="2"/>
    <x v="48"/>
    <x v="8"/>
    <n v="2"/>
    <x v="13"/>
    <x v="5"/>
  </r>
  <r>
    <n v="5509"/>
    <x v="7"/>
    <x v="3"/>
    <n v="30.41"/>
    <x v="7"/>
    <n v="125574"/>
    <x v="2"/>
    <x v="269"/>
    <x v="0"/>
    <n v="62.77"/>
    <s v="Second"/>
    <x v="6"/>
    <x v="1"/>
    <x v="0"/>
    <n v="86141.89"/>
    <x v="2"/>
    <x v="5"/>
    <x v="2"/>
    <n v="1"/>
    <x v="22"/>
    <x v="4"/>
  </r>
  <r>
    <n v="5510"/>
    <x v="1"/>
    <x v="1"/>
    <n v="29.49"/>
    <x v="25"/>
    <n v="371836"/>
    <x v="6"/>
    <x v="108"/>
    <x v="2"/>
    <n v="39.549999999999997"/>
    <s v="First"/>
    <x v="9"/>
    <x v="2"/>
    <x v="0"/>
    <n v="189395.12"/>
    <x v="2"/>
    <x v="13"/>
    <x v="6"/>
    <n v="0"/>
    <x v="1"/>
    <x v="1"/>
  </r>
  <r>
    <n v="5511"/>
    <x v="1"/>
    <x v="4"/>
    <n v="26.2"/>
    <x v="12"/>
    <n v="330327"/>
    <x v="6"/>
    <x v="744"/>
    <x v="1"/>
    <n v="89.97"/>
    <s v="First"/>
    <x v="9"/>
    <x v="2"/>
    <x v="1"/>
    <n v="143285.28"/>
    <x v="2"/>
    <x v="5"/>
    <x v="6"/>
    <n v="0"/>
    <x v="15"/>
    <x v="4"/>
  </r>
  <r>
    <n v="5512"/>
    <x v="4"/>
    <x v="0"/>
    <n v="55.75"/>
    <x v="6"/>
    <n v="245113"/>
    <x v="8"/>
    <x v="767"/>
    <x v="2"/>
    <n v="37.78"/>
    <s v="First"/>
    <x v="8"/>
    <x v="2"/>
    <x v="1"/>
    <n v="104806.13"/>
    <x v="0"/>
    <x v="37"/>
    <x v="8"/>
    <n v="0"/>
    <x v="15"/>
    <x v="2"/>
  </r>
  <r>
    <n v="5513"/>
    <x v="4"/>
    <x v="0"/>
    <n v="78.430000000000007"/>
    <x v="0"/>
    <n v="208943"/>
    <x v="1"/>
    <x v="749"/>
    <x v="2"/>
    <n v="29.19"/>
    <s v="Third"/>
    <x v="4"/>
    <x v="2"/>
    <x v="1"/>
    <n v="86292.35"/>
    <x v="0"/>
    <x v="27"/>
    <x v="1"/>
    <n v="2"/>
    <x v="33"/>
    <x v="4"/>
  </r>
  <r>
    <n v="5514"/>
    <x v="4"/>
    <x v="6"/>
    <n v="61.83"/>
    <x v="31"/>
    <n v="288962"/>
    <x v="6"/>
    <x v="220"/>
    <x v="2"/>
    <n v="45.51"/>
    <s v="First"/>
    <x v="9"/>
    <x v="1"/>
    <x v="0"/>
    <n v="198724.7"/>
    <x v="3"/>
    <x v="43"/>
    <x v="6"/>
    <n v="0"/>
    <x v="22"/>
    <x v="0"/>
  </r>
  <r>
    <n v="5515"/>
    <x v="6"/>
    <x v="2"/>
    <n v="76.17"/>
    <x v="27"/>
    <n v="91888"/>
    <x v="2"/>
    <x v="600"/>
    <x v="0"/>
    <n v="96.02"/>
    <s v="Second"/>
    <x v="0"/>
    <x v="2"/>
    <x v="0"/>
    <n v="57268.66"/>
    <x v="0"/>
    <x v="43"/>
    <x v="2"/>
    <n v="5"/>
    <x v="39"/>
    <x v="0"/>
  </r>
  <r>
    <n v="5516"/>
    <x v="1"/>
    <x v="6"/>
    <n v="43.99"/>
    <x v="21"/>
    <n v="231332"/>
    <x v="6"/>
    <x v="543"/>
    <x v="0"/>
    <n v="76.88"/>
    <s v="First"/>
    <x v="9"/>
    <x v="0"/>
    <x v="1"/>
    <n v="125529"/>
    <x v="1"/>
    <x v="46"/>
    <x v="6"/>
    <n v="0"/>
    <x v="36"/>
    <x v="2"/>
  </r>
  <r>
    <n v="5517"/>
    <x v="3"/>
    <x v="0"/>
    <n v="34.61"/>
    <x v="6"/>
    <n v="293887"/>
    <x v="4"/>
    <x v="389"/>
    <x v="0"/>
    <n v="87.54"/>
    <s v="Second"/>
    <x v="0"/>
    <x v="0"/>
    <x v="0"/>
    <n v="158620.43"/>
    <x v="3"/>
    <x v="34"/>
    <x v="4"/>
    <n v="0"/>
    <x v="36"/>
    <x v="4"/>
  </r>
  <r>
    <n v="5518"/>
    <x v="5"/>
    <x v="3"/>
    <n v="33.93"/>
    <x v="3"/>
    <n v="320346"/>
    <x v="4"/>
    <x v="828"/>
    <x v="0"/>
    <n v="92.91"/>
    <s v="First"/>
    <x v="0"/>
    <x v="0"/>
    <x v="1"/>
    <n v="245489.45"/>
    <x v="0"/>
    <x v="13"/>
    <x v="4"/>
    <n v="0"/>
    <x v="34"/>
    <x v="1"/>
  </r>
  <r>
    <n v="5519"/>
    <x v="5"/>
    <x v="4"/>
    <n v="65.8"/>
    <x v="16"/>
    <n v="327642"/>
    <x v="6"/>
    <x v="236"/>
    <x v="1"/>
    <n v="94.1"/>
    <s v="First"/>
    <x v="9"/>
    <x v="2"/>
    <x v="0"/>
    <n v="260816.48"/>
    <x v="1"/>
    <x v="38"/>
    <x v="6"/>
    <n v="0"/>
    <x v="51"/>
    <x v="5"/>
  </r>
  <r>
    <n v="5520"/>
    <x v="1"/>
    <x v="4"/>
    <n v="10.6"/>
    <x v="16"/>
    <n v="243559"/>
    <x v="9"/>
    <x v="432"/>
    <x v="0"/>
    <n v="87.46"/>
    <s v="First"/>
    <x v="1"/>
    <x v="0"/>
    <x v="0"/>
    <n v="113722.4"/>
    <x v="3"/>
    <x v="36"/>
    <x v="9"/>
    <n v="0"/>
    <x v="17"/>
    <x v="1"/>
  </r>
  <r>
    <n v="5521"/>
    <x v="9"/>
    <x v="5"/>
    <n v="25.29"/>
    <x v="9"/>
    <n v="142941"/>
    <x v="5"/>
    <x v="678"/>
    <x v="1"/>
    <n v="83.15"/>
    <s v="Third"/>
    <x v="5"/>
    <x v="2"/>
    <x v="1"/>
    <n v="113120.97"/>
    <x v="3"/>
    <x v="11"/>
    <x v="5"/>
    <n v="0"/>
    <x v="38"/>
    <x v="4"/>
  </r>
  <r>
    <n v="5522"/>
    <x v="5"/>
    <x v="3"/>
    <n v="27.68"/>
    <x v="11"/>
    <n v="210266"/>
    <x v="7"/>
    <x v="733"/>
    <x v="0"/>
    <n v="75.650000000000006"/>
    <s v="Third"/>
    <x v="4"/>
    <x v="1"/>
    <x v="0"/>
    <n v="98108.94"/>
    <x v="1"/>
    <x v="15"/>
    <x v="7"/>
    <n v="4"/>
    <x v="17"/>
    <x v="0"/>
  </r>
  <r>
    <n v="5523"/>
    <x v="8"/>
    <x v="2"/>
    <n v="50.93"/>
    <x v="27"/>
    <n v="193985"/>
    <x v="7"/>
    <x v="367"/>
    <x v="1"/>
    <n v="85.88"/>
    <s v="Third"/>
    <x v="6"/>
    <x v="0"/>
    <x v="0"/>
    <n v="118504.09"/>
    <x v="3"/>
    <x v="30"/>
    <x v="7"/>
    <n v="2"/>
    <x v="40"/>
    <x v="0"/>
  </r>
  <r>
    <n v="5524"/>
    <x v="3"/>
    <x v="1"/>
    <n v="22.91"/>
    <x v="19"/>
    <n v="101359"/>
    <x v="0"/>
    <x v="70"/>
    <x v="1"/>
    <n v="99.54"/>
    <s v="Third"/>
    <x v="4"/>
    <x v="0"/>
    <x v="0"/>
    <n v="66949.759999999995"/>
    <x v="3"/>
    <x v="1"/>
    <x v="0"/>
    <n v="1"/>
    <x v="8"/>
    <x v="1"/>
  </r>
  <r>
    <n v="5525"/>
    <x v="1"/>
    <x v="5"/>
    <n v="47.51"/>
    <x v="5"/>
    <n v="291694"/>
    <x v="8"/>
    <x v="716"/>
    <x v="2"/>
    <n v="43.66"/>
    <s v="Third"/>
    <x v="6"/>
    <x v="0"/>
    <x v="0"/>
    <n v="124194.46"/>
    <x v="2"/>
    <x v="20"/>
    <x v="8"/>
    <n v="4"/>
    <x v="15"/>
    <x v="2"/>
  </r>
  <r>
    <n v="5526"/>
    <x v="9"/>
    <x v="5"/>
    <n v="51.91"/>
    <x v="9"/>
    <n v="151719"/>
    <x v="4"/>
    <x v="705"/>
    <x v="1"/>
    <n v="65.48"/>
    <s v="First"/>
    <x v="0"/>
    <x v="2"/>
    <x v="0"/>
    <n v="109110.57"/>
    <x v="2"/>
    <x v="9"/>
    <x v="4"/>
    <n v="0"/>
    <x v="12"/>
    <x v="5"/>
  </r>
  <r>
    <n v="5527"/>
    <x v="5"/>
    <x v="5"/>
    <n v="18.940000000000001"/>
    <x v="9"/>
    <n v="136542"/>
    <x v="5"/>
    <x v="416"/>
    <x v="1"/>
    <n v="97.09"/>
    <s v="Second"/>
    <x v="1"/>
    <x v="1"/>
    <x v="1"/>
    <n v="60879.45"/>
    <x v="0"/>
    <x v="34"/>
    <x v="5"/>
    <n v="8"/>
    <x v="11"/>
    <x v="4"/>
  </r>
  <r>
    <n v="5528"/>
    <x v="5"/>
    <x v="1"/>
    <n v="77.3"/>
    <x v="37"/>
    <n v="274558"/>
    <x v="8"/>
    <x v="667"/>
    <x v="0"/>
    <n v="88.75"/>
    <s v="Second"/>
    <x v="7"/>
    <x v="1"/>
    <x v="1"/>
    <n v="162596.57"/>
    <x v="1"/>
    <x v="38"/>
    <x v="8"/>
    <n v="2"/>
    <x v="0"/>
    <x v="5"/>
  </r>
  <r>
    <n v="5529"/>
    <x v="9"/>
    <x v="1"/>
    <n v="25.84"/>
    <x v="25"/>
    <n v="84629"/>
    <x v="1"/>
    <x v="302"/>
    <x v="2"/>
    <n v="27.51"/>
    <s v="Third"/>
    <x v="0"/>
    <x v="0"/>
    <x v="0"/>
    <n v="48197.37"/>
    <x v="1"/>
    <x v="4"/>
    <x v="1"/>
    <n v="4"/>
    <x v="4"/>
    <x v="0"/>
  </r>
  <r>
    <n v="5530"/>
    <x v="8"/>
    <x v="1"/>
    <n v="27.6"/>
    <x v="1"/>
    <n v="50477"/>
    <x v="5"/>
    <x v="138"/>
    <x v="2"/>
    <n v="39.450000000000003"/>
    <s v="First"/>
    <x v="5"/>
    <x v="0"/>
    <x v="0"/>
    <n v="22744.39"/>
    <x v="0"/>
    <x v="38"/>
    <x v="5"/>
    <n v="0"/>
    <x v="11"/>
    <x v="5"/>
  </r>
  <r>
    <n v="5531"/>
    <x v="9"/>
    <x v="3"/>
    <n v="72.42"/>
    <x v="3"/>
    <n v="304619"/>
    <x v="1"/>
    <x v="243"/>
    <x v="2"/>
    <n v="54.74"/>
    <s v="Second"/>
    <x v="6"/>
    <x v="1"/>
    <x v="0"/>
    <n v="184937.19"/>
    <x v="3"/>
    <x v="35"/>
    <x v="1"/>
    <n v="0"/>
    <x v="40"/>
    <x v="5"/>
  </r>
  <r>
    <n v="5532"/>
    <x v="6"/>
    <x v="6"/>
    <n v="19.47"/>
    <x v="21"/>
    <n v="308433"/>
    <x v="9"/>
    <x v="605"/>
    <x v="2"/>
    <n v="56.6"/>
    <s v="Third"/>
    <x v="0"/>
    <x v="0"/>
    <x v="1"/>
    <n v="213409.6"/>
    <x v="2"/>
    <x v="10"/>
    <x v="9"/>
    <n v="1"/>
    <x v="22"/>
    <x v="4"/>
  </r>
  <r>
    <n v="5533"/>
    <x v="2"/>
    <x v="3"/>
    <n v="26.03"/>
    <x v="32"/>
    <n v="105027"/>
    <x v="1"/>
    <x v="276"/>
    <x v="2"/>
    <n v="58.22"/>
    <s v="First"/>
    <x v="6"/>
    <x v="0"/>
    <x v="1"/>
    <n v="54992.41"/>
    <x v="0"/>
    <x v="46"/>
    <x v="1"/>
    <n v="0"/>
    <x v="35"/>
    <x v="2"/>
  </r>
  <r>
    <n v="5534"/>
    <x v="3"/>
    <x v="4"/>
    <n v="18.45"/>
    <x v="18"/>
    <n v="131826"/>
    <x v="5"/>
    <x v="158"/>
    <x v="1"/>
    <n v="94.3"/>
    <s v="Second"/>
    <x v="6"/>
    <x v="0"/>
    <x v="0"/>
    <n v="92371.68"/>
    <x v="0"/>
    <x v="18"/>
    <x v="5"/>
    <n v="5"/>
    <x v="2"/>
    <x v="5"/>
  </r>
  <r>
    <n v="5535"/>
    <x v="1"/>
    <x v="7"/>
    <n v="19.14"/>
    <x v="28"/>
    <n v="106415"/>
    <x v="5"/>
    <x v="68"/>
    <x v="2"/>
    <n v="30.83"/>
    <s v="Second"/>
    <x v="6"/>
    <x v="2"/>
    <x v="0"/>
    <n v="51414.69"/>
    <x v="0"/>
    <x v="47"/>
    <x v="5"/>
    <n v="5"/>
    <x v="16"/>
    <x v="1"/>
  </r>
  <r>
    <n v="5536"/>
    <x v="3"/>
    <x v="0"/>
    <n v="20.28"/>
    <x v="6"/>
    <n v="185607"/>
    <x v="7"/>
    <x v="778"/>
    <x v="2"/>
    <n v="58.87"/>
    <s v="Second"/>
    <x v="0"/>
    <x v="0"/>
    <x v="1"/>
    <n v="146022.85"/>
    <x v="3"/>
    <x v="2"/>
    <x v="7"/>
    <n v="6"/>
    <x v="38"/>
    <x v="2"/>
  </r>
  <r>
    <n v="5537"/>
    <x v="8"/>
    <x v="4"/>
    <n v="63.72"/>
    <x v="22"/>
    <n v="375951"/>
    <x v="0"/>
    <x v="130"/>
    <x v="2"/>
    <n v="39.11"/>
    <s v="First"/>
    <x v="2"/>
    <x v="2"/>
    <x v="0"/>
    <n v="285390.23"/>
    <x v="3"/>
    <x v="15"/>
    <x v="0"/>
    <n v="0"/>
    <x v="27"/>
    <x v="0"/>
  </r>
  <r>
    <n v="5538"/>
    <x v="4"/>
    <x v="4"/>
    <n v="56.77"/>
    <x v="16"/>
    <n v="122080"/>
    <x v="4"/>
    <x v="850"/>
    <x v="0"/>
    <n v="85.68"/>
    <s v="Third"/>
    <x v="0"/>
    <x v="2"/>
    <x v="1"/>
    <n v="75731.539999999994"/>
    <x v="1"/>
    <x v="2"/>
    <x v="4"/>
    <n v="0"/>
    <x v="39"/>
    <x v="2"/>
  </r>
  <r>
    <n v="5539"/>
    <x v="7"/>
    <x v="5"/>
    <n v="24.96"/>
    <x v="5"/>
    <n v="334161"/>
    <x v="1"/>
    <x v="486"/>
    <x v="2"/>
    <n v="54.88"/>
    <s v="Second"/>
    <x v="6"/>
    <x v="0"/>
    <x v="1"/>
    <n v="135272.07999999999"/>
    <x v="0"/>
    <x v="17"/>
    <x v="1"/>
    <n v="0"/>
    <x v="44"/>
    <x v="2"/>
  </r>
  <r>
    <n v="5540"/>
    <x v="7"/>
    <x v="7"/>
    <n v="38.6"/>
    <x v="28"/>
    <n v="231888"/>
    <x v="3"/>
    <x v="130"/>
    <x v="1"/>
    <n v="93.3"/>
    <s v="Second"/>
    <x v="4"/>
    <x v="1"/>
    <x v="0"/>
    <n v="157396.70000000001"/>
    <x v="2"/>
    <x v="32"/>
    <x v="3"/>
    <n v="0"/>
    <x v="13"/>
    <x v="1"/>
  </r>
  <r>
    <n v="5541"/>
    <x v="3"/>
    <x v="5"/>
    <n v="73.760000000000005"/>
    <x v="9"/>
    <n v="355007"/>
    <x v="0"/>
    <x v="437"/>
    <x v="2"/>
    <n v="29.98"/>
    <s v="Third"/>
    <x v="1"/>
    <x v="1"/>
    <x v="0"/>
    <n v="159479.26"/>
    <x v="2"/>
    <x v="29"/>
    <x v="0"/>
    <n v="2"/>
    <x v="11"/>
    <x v="1"/>
  </r>
  <r>
    <n v="5542"/>
    <x v="5"/>
    <x v="5"/>
    <n v="65.569999999999993"/>
    <x v="13"/>
    <n v="207949"/>
    <x v="2"/>
    <x v="771"/>
    <x v="2"/>
    <n v="32.700000000000003"/>
    <s v="First"/>
    <x v="3"/>
    <x v="2"/>
    <x v="0"/>
    <n v="94995.11"/>
    <x v="0"/>
    <x v="8"/>
    <x v="2"/>
    <n v="0"/>
    <x v="23"/>
    <x v="5"/>
  </r>
  <r>
    <n v="5543"/>
    <x v="0"/>
    <x v="5"/>
    <n v="62.27"/>
    <x v="9"/>
    <n v="319128"/>
    <x v="6"/>
    <x v="406"/>
    <x v="1"/>
    <n v="63.04"/>
    <s v="First"/>
    <x v="9"/>
    <x v="1"/>
    <x v="0"/>
    <n v="216627.56"/>
    <x v="0"/>
    <x v="18"/>
    <x v="6"/>
    <n v="0"/>
    <x v="13"/>
    <x v="5"/>
  </r>
  <r>
    <n v="5544"/>
    <x v="9"/>
    <x v="1"/>
    <n v="40.24"/>
    <x v="37"/>
    <n v="162424"/>
    <x v="0"/>
    <x v="382"/>
    <x v="1"/>
    <n v="27.07"/>
    <s v="Second"/>
    <x v="0"/>
    <x v="2"/>
    <x v="0"/>
    <n v="107159.87"/>
    <x v="1"/>
    <x v="6"/>
    <x v="0"/>
    <n v="3"/>
    <x v="8"/>
    <x v="0"/>
  </r>
  <r>
    <n v="5545"/>
    <x v="8"/>
    <x v="5"/>
    <n v="11.36"/>
    <x v="13"/>
    <n v="313293"/>
    <x v="3"/>
    <x v="454"/>
    <x v="1"/>
    <n v="68.22"/>
    <s v="Third"/>
    <x v="0"/>
    <x v="0"/>
    <x v="0"/>
    <n v="188885.75"/>
    <x v="3"/>
    <x v="48"/>
    <x v="3"/>
    <n v="2"/>
    <x v="20"/>
    <x v="5"/>
  </r>
  <r>
    <n v="5546"/>
    <x v="4"/>
    <x v="2"/>
    <n v="73.290000000000006"/>
    <x v="2"/>
    <n v="353603"/>
    <x v="7"/>
    <x v="57"/>
    <x v="2"/>
    <n v="41.91"/>
    <s v="Second"/>
    <x v="2"/>
    <x v="0"/>
    <x v="0"/>
    <n v="246800.18"/>
    <x v="1"/>
    <x v="5"/>
    <x v="7"/>
    <n v="3"/>
    <x v="2"/>
    <x v="4"/>
  </r>
  <r>
    <n v="5547"/>
    <x v="6"/>
    <x v="1"/>
    <n v="39.19"/>
    <x v="19"/>
    <n v="199407"/>
    <x v="6"/>
    <x v="352"/>
    <x v="0"/>
    <n v="83.45"/>
    <s v="First"/>
    <x v="9"/>
    <x v="1"/>
    <x v="1"/>
    <n v="103418.87"/>
    <x v="0"/>
    <x v="24"/>
    <x v="6"/>
    <n v="0"/>
    <x v="35"/>
    <x v="4"/>
  </r>
  <r>
    <n v="5548"/>
    <x v="1"/>
    <x v="5"/>
    <n v="43.5"/>
    <x v="5"/>
    <n v="91738"/>
    <x v="2"/>
    <x v="837"/>
    <x v="0"/>
    <n v="72.239999999999995"/>
    <s v="Third"/>
    <x v="1"/>
    <x v="0"/>
    <x v="1"/>
    <n v="66192.320000000007"/>
    <x v="1"/>
    <x v="48"/>
    <x v="2"/>
    <n v="4"/>
    <x v="12"/>
    <x v="5"/>
  </r>
  <r>
    <n v="5549"/>
    <x v="6"/>
    <x v="4"/>
    <n v="24.27"/>
    <x v="16"/>
    <n v="119176"/>
    <x v="2"/>
    <x v="179"/>
    <x v="0"/>
    <n v="83.48"/>
    <s v="Third"/>
    <x v="1"/>
    <x v="2"/>
    <x v="0"/>
    <n v="56289.11"/>
    <x v="2"/>
    <x v="24"/>
    <x v="2"/>
    <n v="4"/>
    <x v="17"/>
    <x v="4"/>
  </r>
  <r>
    <n v="5550"/>
    <x v="6"/>
    <x v="6"/>
    <n v="26.05"/>
    <x v="33"/>
    <n v="377176"/>
    <x v="6"/>
    <x v="76"/>
    <x v="1"/>
    <n v="73.010000000000005"/>
    <s v="First"/>
    <x v="9"/>
    <x v="1"/>
    <x v="1"/>
    <n v="274342.46000000002"/>
    <x v="3"/>
    <x v="23"/>
    <x v="6"/>
    <n v="0"/>
    <x v="10"/>
    <x v="4"/>
  </r>
  <r>
    <n v="5551"/>
    <x v="4"/>
    <x v="7"/>
    <n v="36.74"/>
    <x v="23"/>
    <n v="169648"/>
    <x v="8"/>
    <x v="42"/>
    <x v="0"/>
    <n v="69.33"/>
    <s v="Third"/>
    <x v="3"/>
    <x v="0"/>
    <x v="1"/>
    <n v="69534.84"/>
    <x v="1"/>
    <x v="19"/>
    <x v="8"/>
    <n v="3"/>
    <x v="33"/>
    <x v="2"/>
  </r>
  <r>
    <n v="5552"/>
    <x v="5"/>
    <x v="0"/>
    <n v="38.96"/>
    <x v="35"/>
    <n v="293274"/>
    <x v="8"/>
    <x v="176"/>
    <x v="2"/>
    <n v="25.85"/>
    <s v="First"/>
    <x v="8"/>
    <x v="2"/>
    <x v="1"/>
    <n v="194099"/>
    <x v="1"/>
    <x v="34"/>
    <x v="8"/>
    <n v="0"/>
    <x v="8"/>
    <x v="4"/>
  </r>
  <r>
    <n v="5553"/>
    <x v="9"/>
    <x v="3"/>
    <n v="22.56"/>
    <x v="14"/>
    <n v="163600"/>
    <x v="8"/>
    <x v="129"/>
    <x v="0"/>
    <n v="84.42"/>
    <s v="First"/>
    <x v="8"/>
    <x v="0"/>
    <x v="0"/>
    <n v="108306.34"/>
    <x v="2"/>
    <x v="16"/>
    <x v="8"/>
    <n v="0"/>
    <x v="8"/>
    <x v="2"/>
  </r>
  <r>
    <n v="5554"/>
    <x v="9"/>
    <x v="3"/>
    <n v="62.77"/>
    <x v="14"/>
    <n v="316476"/>
    <x v="5"/>
    <x v="614"/>
    <x v="0"/>
    <n v="90.15"/>
    <s v="First"/>
    <x v="5"/>
    <x v="1"/>
    <x v="0"/>
    <n v="189574.09"/>
    <x v="3"/>
    <x v="7"/>
    <x v="5"/>
    <n v="0"/>
    <x v="20"/>
    <x v="2"/>
  </r>
  <r>
    <n v="5555"/>
    <x v="5"/>
    <x v="1"/>
    <n v="12.52"/>
    <x v="19"/>
    <n v="101317"/>
    <x v="7"/>
    <x v="467"/>
    <x v="0"/>
    <n v="90.7"/>
    <s v="First"/>
    <x v="7"/>
    <x v="0"/>
    <x v="1"/>
    <n v="60277.84"/>
    <x v="1"/>
    <x v="42"/>
    <x v="7"/>
    <n v="0"/>
    <x v="0"/>
    <x v="5"/>
  </r>
  <r>
    <n v="5556"/>
    <x v="3"/>
    <x v="0"/>
    <n v="47.07"/>
    <x v="35"/>
    <n v="103593"/>
    <x v="9"/>
    <x v="339"/>
    <x v="1"/>
    <n v="81.540000000000006"/>
    <s v="Second"/>
    <x v="0"/>
    <x v="2"/>
    <x v="1"/>
    <n v="50239.94"/>
    <x v="2"/>
    <x v="25"/>
    <x v="9"/>
    <n v="1"/>
    <x v="16"/>
    <x v="3"/>
  </r>
  <r>
    <n v="5557"/>
    <x v="3"/>
    <x v="5"/>
    <n v="39.25"/>
    <x v="15"/>
    <n v="224434"/>
    <x v="3"/>
    <x v="265"/>
    <x v="2"/>
    <n v="25.49"/>
    <s v="First"/>
    <x v="4"/>
    <x v="0"/>
    <x v="0"/>
    <n v="142699.25"/>
    <x v="3"/>
    <x v="20"/>
    <x v="3"/>
    <n v="0"/>
    <x v="9"/>
    <x v="2"/>
  </r>
  <r>
    <n v="5558"/>
    <x v="7"/>
    <x v="2"/>
    <n v="72.489999999999995"/>
    <x v="27"/>
    <n v="115297"/>
    <x v="9"/>
    <x v="528"/>
    <x v="0"/>
    <n v="84.63"/>
    <s v="First"/>
    <x v="1"/>
    <x v="1"/>
    <x v="1"/>
    <n v="75715.02"/>
    <x v="0"/>
    <x v="4"/>
    <x v="9"/>
    <n v="0"/>
    <x v="8"/>
    <x v="0"/>
  </r>
  <r>
    <n v="5559"/>
    <x v="7"/>
    <x v="0"/>
    <n v="42.38"/>
    <x v="0"/>
    <n v="196390"/>
    <x v="6"/>
    <x v="526"/>
    <x v="0"/>
    <n v="99.1"/>
    <s v="First"/>
    <x v="9"/>
    <x v="0"/>
    <x v="0"/>
    <n v="95305.95"/>
    <x v="2"/>
    <x v="32"/>
    <x v="6"/>
    <n v="0"/>
    <x v="31"/>
    <x v="1"/>
  </r>
  <r>
    <n v="5560"/>
    <x v="7"/>
    <x v="1"/>
    <n v="58.81"/>
    <x v="25"/>
    <n v="397234"/>
    <x v="1"/>
    <x v="501"/>
    <x v="2"/>
    <n v="53.48"/>
    <s v="Third"/>
    <x v="6"/>
    <x v="2"/>
    <x v="1"/>
    <n v="172038.97"/>
    <x v="3"/>
    <x v="24"/>
    <x v="1"/>
    <n v="0"/>
    <x v="15"/>
    <x v="4"/>
  </r>
  <r>
    <n v="5561"/>
    <x v="8"/>
    <x v="5"/>
    <n v="74.42"/>
    <x v="13"/>
    <n v="66295"/>
    <x v="3"/>
    <x v="650"/>
    <x v="0"/>
    <n v="90.63"/>
    <s v="First"/>
    <x v="4"/>
    <x v="2"/>
    <x v="1"/>
    <n v="43692.37"/>
    <x v="2"/>
    <x v="48"/>
    <x v="3"/>
    <n v="0"/>
    <x v="8"/>
    <x v="5"/>
  </r>
  <r>
    <n v="5562"/>
    <x v="5"/>
    <x v="1"/>
    <n v="47.4"/>
    <x v="26"/>
    <n v="149889"/>
    <x v="7"/>
    <x v="342"/>
    <x v="0"/>
    <n v="79.92"/>
    <s v="First"/>
    <x v="7"/>
    <x v="2"/>
    <x v="0"/>
    <n v="69651.179999999993"/>
    <x v="3"/>
    <x v="18"/>
    <x v="7"/>
    <n v="0"/>
    <x v="23"/>
    <x v="5"/>
  </r>
  <r>
    <n v="5563"/>
    <x v="6"/>
    <x v="3"/>
    <n v="30.13"/>
    <x v="32"/>
    <n v="78134"/>
    <x v="1"/>
    <x v="651"/>
    <x v="2"/>
    <n v="33.26"/>
    <s v="Third"/>
    <x v="6"/>
    <x v="2"/>
    <x v="1"/>
    <n v="35784.69"/>
    <x v="3"/>
    <x v="32"/>
    <x v="1"/>
    <n v="0"/>
    <x v="23"/>
    <x v="1"/>
  </r>
  <r>
    <n v="5564"/>
    <x v="3"/>
    <x v="5"/>
    <n v="64.709999999999994"/>
    <x v="13"/>
    <n v="244844"/>
    <x v="1"/>
    <x v="573"/>
    <x v="0"/>
    <n v="83.77"/>
    <s v="First"/>
    <x v="6"/>
    <x v="2"/>
    <x v="1"/>
    <n v="186585.39"/>
    <x v="2"/>
    <x v="38"/>
    <x v="1"/>
    <n v="0"/>
    <x v="27"/>
    <x v="5"/>
  </r>
  <r>
    <n v="5565"/>
    <x v="1"/>
    <x v="6"/>
    <n v="8.24"/>
    <x v="31"/>
    <n v="183938"/>
    <x v="6"/>
    <x v="488"/>
    <x v="0"/>
    <n v="87.23"/>
    <s v="Third"/>
    <x v="9"/>
    <x v="0"/>
    <x v="0"/>
    <n v="93274.62"/>
    <x v="3"/>
    <x v="13"/>
    <x v="6"/>
    <n v="0"/>
    <x v="1"/>
    <x v="1"/>
  </r>
  <r>
    <n v="5566"/>
    <x v="8"/>
    <x v="5"/>
    <n v="46.29"/>
    <x v="13"/>
    <n v="121494"/>
    <x v="6"/>
    <x v="500"/>
    <x v="1"/>
    <n v="91.79"/>
    <s v="Third"/>
    <x v="9"/>
    <x v="1"/>
    <x v="0"/>
    <n v="96822.51"/>
    <x v="1"/>
    <x v="21"/>
    <x v="6"/>
    <n v="0"/>
    <x v="51"/>
    <x v="1"/>
  </r>
  <r>
    <n v="5567"/>
    <x v="9"/>
    <x v="5"/>
    <n v="68.77"/>
    <x v="15"/>
    <n v="108908"/>
    <x v="6"/>
    <x v="134"/>
    <x v="0"/>
    <n v="78.23"/>
    <s v="First"/>
    <x v="9"/>
    <x v="0"/>
    <x v="0"/>
    <n v="27860.74"/>
    <x v="1"/>
    <x v="10"/>
    <x v="6"/>
    <n v="0"/>
    <x v="63"/>
    <x v="4"/>
  </r>
  <r>
    <n v="5568"/>
    <x v="3"/>
    <x v="2"/>
    <n v="58.28"/>
    <x v="27"/>
    <n v="325903"/>
    <x v="9"/>
    <x v="12"/>
    <x v="1"/>
    <n v="84.64"/>
    <s v="Second"/>
    <x v="1"/>
    <x v="1"/>
    <x v="1"/>
    <n v="204598.43"/>
    <x v="1"/>
    <x v="7"/>
    <x v="9"/>
    <n v="0"/>
    <x v="37"/>
    <x v="2"/>
  </r>
  <r>
    <n v="5569"/>
    <x v="0"/>
    <x v="3"/>
    <n v="33.049999999999997"/>
    <x v="3"/>
    <n v="273206"/>
    <x v="5"/>
    <x v="620"/>
    <x v="0"/>
    <n v="62.95"/>
    <s v="Third"/>
    <x v="0"/>
    <x v="1"/>
    <x v="1"/>
    <n v="159172.97"/>
    <x v="3"/>
    <x v="23"/>
    <x v="5"/>
    <n v="9"/>
    <x v="25"/>
    <x v="4"/>
  </r>
  <r>
    <n v="5570"/>
    <x v="7"/>
    <x v="6"/>
    <n v="34.92"/>
    <x v="10"/>
    <n v="58297"/>
    <x v="9"/>
    <x v="288"/>
    <x v="1"/>
    <n v="91.32"/>
    <s v="Second"/>
    <x v="1"/>
    <x v="1"/>
    <x v="0"/>
    <n v="44489.62"/>
    <x v="3"/>
    <x v="47"/>
    <x v="9"/>
    <n v="0"/>
    <x v="27"/>
    <x v="1"/>
  </r>
  <r>
    <n v="5571"/>
    <x v="7"/>
    <x v="0"/>
    <n v="20.96"/>
    <x v="0"/>
    <n v="112737"/>
    <x v="9"/>
    <x v="862"/>
    <x v="2"/>
    <n v="27.66"/>
    <s v="Second"/>
    <x v="0"/>
    <x v="0"/>
    <x v="1"/>
    <n v="75113.33"/>
    <x v="3"/>
    <x v="20"/>
    <x v="9"/>
    <n v="1"/>
    <x v="14"/>
    <x v="2"/>
  </r>
  <r>
    <n v="5572"/>
    <x v="4"/>
    <x v="2"/>
    <n v="25.35"/>
    <x v="8"/>
    <n v="77533"/>
    <x v="7"/>
    <x v="554"/>
    <x v="1"/>
    <n v="88.98"/>
    <s v="Third"/>
    <x v="2"/>
    <x v="2"/>
    <x v="1"/>
    <n v="43852.09"/>
    <x v="1"/>
    <x v="22"/>
    <x v="7"/>
    <n v="3"/>
    <x v="4"/>
    <x v="0"/>
  </r>
  <r>
    <n v="5573"/>
    <x v="9"/>
    <x v="0"/>
    <n v="40.04"/>
    <x v="39"/>
    <n v="241452"/>
    <x v="7"/>
    <x v="278"/>
    <x v="2"/>
    <n v="34.619999999999997"/>
    <s v="First"/>
    <x v="7"/>
    <x v="0"/>
    <x v="1"/>
    <n v="176596.08"/>
    <x v="3"/>
    <x v="34"/>
    <x v="7"/>
    <n v="0"/>
    <x v="10"/>
    <x v="4"/>
  </r>
  <r>
    <n v="5574"/>
    <x v="8"/>
    <x v="2"/>
    <n v="48.36"/>
    <x v="34"/>
    <n v="309340"/>
    <x v="9"/>
    <x v="139"/>
    <x v="1"/>
    <n v="64.510000000000005"/>
    <s v="Second"/>
    <x v="0"/>
    <x v="0"/>
    <x v="0"/>
    <n v="181642.58"/>
    <x v="3"/>
    <x v="9"/>
    <x v="9"/>
    <n v="1"/>
    <x v="0"/>
    <x v="5"/>
  </r>
  <r>
    <n v="5575"/>
    <x v="9"/>
    <x v="6"/>
    <n v="8.82"/>
    <x v="33"/>
    <n v="351243"/>
    <x v="8"/>
    <x v="814"/>
    <x v="0"/>
    <n v="99.9"/>
    <s v="Third"/>
    <x v="9"/>
    <x v="1"/>
    <x v="1"/>
    <n v="153737.20000000001"/>
    <x v="1"/>
    <x v="40"/>
    <x v="8"/>
    <n v="1"/>
    <x v="30"/>
    <x v="5"/>
  </r>
  <r>
    <n v="5576"/>
    <x v="1"/>
    <x v="3"/>
    <n v="6.99"/>
    <x v="11"/>
    <n v="132390"/>
    <x v="1"/>
    <x v="44"/>
    <x v="0"/>
    <n v="61.94"/>
    <s v="First"/>
    <x v="6"/>
    <x v="0"/>
    <x v="0"/>
    <n v="64420.959999999999"/>
    <x v="3"/>
    <x v="12"/>
    <x v="1"/>
    <n v="0"/>
    <x v="31"/>
    <x v="4"/>
  </r>
  <r>
    <n v="5577"/>
    <x v="2"/>
    <x v="1"/>
    <n v="52.56"/>
    <x v="1"/>
    <n v="203088"/>
    <x v="9"/>
    <x v="766"/>
    <x v="2"/>
    <n v="45.36"/>
    <s v="First"/>
    <x v="1"/>
    <x v="2"/>
    <x v="1"/>
    <n v="94038.52"/>
    <x v="0"/>
    <x v="23"/>
    <x v="9"/>
    <n v="0"/>
    <x v="23"/>
    <x v="4"/>
  </r>
  <r>
    <n v="5578"/>
    <x v="1"/>
    <x v="7"/>
    <n v="77.08"/>
    <x v="23"/>
    <n v="182274"/>
    <x v="6"/>
    <x v="431"/>
    <x v="0"/>
    <n v="73.06"/>
    <s v="Second"/>
    <x v="3"/>
    <x v="0"/>
    <x v="1"/>
    <n v="111483.86"/>
    <x v="3"/>
    <x v="23"/>
    <x v="6"/>
    <n v="2"/>
    <x v="40"/>
    <x v="4"/>
  </r>
  <r>
    <n v="5579"/>
    <x v="5"/>
    <x v="4"/>
    <n v="36.29"/>
    <x v="16"/>
    <n v="341128"/>
    <x v="6"/>
    <x v="839"/>
    <x v="2"/>
    <n v="49.91"/>
    <s v="Second"/>
    <x v="3"/>
    <x v="0"/>
    <x v="0"/>
    <n v="236369.46"/>
    <x v="1"/>
    <x v="0"/>
    <x v="6"/>
    <n v="2"/>
    <x v="22"/>
    <x v="0"/>
  </r>
  <r>
    <n v="5580"/>
    <x v="6"/>
    <x v="1"/>
    <n v="12.02"/>
    <x v="37"/>
    <n v="257563"/>
    <x v="5"/>
    <x v="206"/>
    <x v="1"/>
    <n v="27.38"/>
    <s v="Second"/>
    <x v="5"/>
    <x v="0"/>
    <x v="1"/>
    <n v="201891.62"/>
    <x v="2"/>
    <x v="47"/>
    <x v="5"/>
    <n v="0"/>
    <x v="5"/>
    <x v="1"/>
  </r>
  <r>
    <n v="5581"/>
    <x v="7"/>
    <x v="2"/>
    <n v="58.72"/>
    <x v="38"/>
    <n v="366026"/>
    <x v="7"/>
    <x v="729"/>
    <x v="0"/>
    <n v="75.010000000000005"/>
    <s v="First"/>
    <x v="7"/>
    <x v="1"/>
    <x v="0"/>
    <n v="164026.54999999999"/>
    <x v="1"/>
    <x v="46"/>
    <x v="7"/>
    <n v="0"/>
    <x v="11"/>
    <x v="2"/>
  </r>
  <r>
    <n v="5582"/>
    <x v="4"/>
    <x v="7"/>
    <n v="18.45"/>
    <x v="23"/>
    <n v="318130"/>
    <x v="9"/>
    <x v="436"/>
    <x v="2"/>
    <n v="31.74"/>
    <s v="First"/>
    <x v="1"/>
    <x v="2"/>
    <x v="1"/>
    <n v="137402.17000000001"/>
    <x v="1"/>
    <x v="13"/>
    <x v="9"/>
    <n v="0"/>
    <x v="15"/>
    <x v="1"/>
  </r>
  <r>
    <n v="5583"/>
    <x v="9"/>
    <x v="3"/>
    <n v="50.69"/>
    <x v="3"/>
    <n v="103859"/>
    <x v="6"/>
    <x v="250"/>
    <x v="0"/>
    <n v="27.59"/>
    <s v="Second"/>
    <x v="9"/>
    <x v="1"/>
    <x v="1"/>
    <n v="80148.490000000005"/>
    <x v="1"/>
    <x v="43"/>
    <x v="6"/>
    <n v="0"/>
    <x v="34"/>
    <x v="0"/>
  </r>
  <r>
    <n v="5584"/>
    <x v="7"/>
    <x v="7"/>
    <n v="78.150000000000006"/>
    <x v="36"/>
    <n v="395200"/>
    <x v="5"/>
    <x v="354"/>
    <x v="0"/>
    <n v="86.75"/>
    <s v="Second"/>
    <x v="1"/>
    <x v="2"/>
    <x v="0"/>
    <n v="240234.51"/>
    <x v="2"/>
    <x v="46"/>
    <x v="5"/>
    <n v="8"/>
    <x v="40"/>
    <x v="2"/>
  </r>
  <r>
    <n v="5585"/>
    <x v="6"/>
    <x v="7"/>
    <n v="27.79"/>
    <x v="36"/>
    <n v="131485"/>
    <x v="6"/>
    <x v="849"/>
    <x v="2"/>
    <n v="29.02"/>
    <s v="First"/>
    <x v="9"/>
    <x v="2"/>
    <x v="1"/>
    <n v="79296.19"/>
    <x v="3"/>
    <x v="44"/>
    <x v="6"/>
    <n v="0"/>
    <x v="20"/>
    <x v="2"/>
  </r>
  <r>
    <n v="5586"/>
    <x v="8"/>
    <x v="1"/>
    <n v="20.09"/>
    <x v="19"/>
    <n v="373429"/>
    <x v="4"/>
    <x v="93"/>
    <x v="1"/>
    <n v="71"/>
    <s v="Third"/>
    <x v="0"/>
    <x v="0"/>
    <x v="1"/>
    <n v="162935.79"/>
    <x v="0"/>
    <x v="25"/>
    <x v="4"/>
    <n v="0"/>
    <x v="30"/>
    <x v="3"/>
  </r>
  <r>
    <n v="5587"/>
    <x v="7"/>
    <x v="5"/>
    <n v="12.69"/>
    <x v="5"/>
    <n v="244864"/>
    <x v="4"/>
    <x v="815"/>
    <x v="1"/>
    <n v="98.33"/>
    <s v="Third"/>
    <x v="0"/>
    <x v="2"/>
    <x v="1"/>
    <n v="150882.71"/>
    <x v="2"/>
    <x v="36"/>
    <x v="4"/>
    <n v="0"/>
    <x v="39"/>
    <x v="1"/>
  </r>
  <r>
    <n v="5588"/>
    <x v="5"/>
    <x v="1"/>
    <n v="48.2"/>
    <x v="37"/>
    <n v="353607"/>
    <x v="8"/>
    <x v="666"/>
    <x v="1"/>
    <n v="29.75"/>
    <s v="Second"/>
    <x v="4"/>
    <x v="0"/>
    <x v="0"/>
    <n v="159318.03"/>
    <x v="0"/>
    <x v="39"/>
    <x v="8"/>
    <n v="6"/>
    <x v="11"/>
    <x v="0"/>
  </r>
  <r>
    <n v="5589"/>
    <x v="3"/>
    <x v="0"/>
    <n v="79.459999999999994"/>
    <x v="6"/>
    <n v="171111"/>
    <x v="1"/>
    <x v="332"/>
    <x v="2"/>
    <n v="31.52"/>
    <s v="Second"/>
    <x v="1"/>
    <x v="0"/>
    <x v="1"/>
    <n v="109855.18"/>
    <x v="0"/>
    <x v="31"/>
    <x v="1"/>
    <n v="3"/>
    <x v="9"/>
    <x v="1"/>
  </r>
  <r>
    <n v="5590"/>
    <x v="6"/>
    <x v="2"/>
    <n v="49.72"/>
    <x v="2"/>
    <n v="304140"/>
    <x v="7"/>
    <x v="799"/>
    <x v="1"/>
    <n v="69.27"/>
    <s v="First"/>
    <x v="7"/>
    <x v="0"/>
    <x v="1"/>
    <n v="193363.56"/>
    <x v="2"/>
    <x v="23"/>
    <x v="7"/>
    <n v="0"/>
    <x v="9"/>
    <x v="4"/>
  </r>
  <r>
    <n v="5591"/>
    <x v="7"/>
    <x v="7"/>
    <n v="26"/>
    <x v="36"/>
    <n v="258208"/>
    <x v="6"/>
    <x v="481"/>
    <x v="1"/>
    <n v="84.1"/>
    <s v="First"/>
    <x v="9"/>
    <x v="2"/>
    <x v="0"/>
    <n v="108479.88"/>
    <x v="2"/>
    <x v="33"/>
    <x v="6"/>
    <n v="0"/>
    <x v="3"/>
    <x v="1"/>
  </r>
  <r>
    <n v="5592"/>
    <x v="8"/>
    <x v="2"/>
    <n v="52.44"/>
    <x v="34"/>
    <n v="226179"/>
    <x v="8"/>
    <x v="278"/>
    <x v="1"/>
    <n v="80.05"/>
    <s v="Third"/>
    <x v="6"/>
    <x v="1"/>
    <x v="0"/>
    <n v="132304.64000000001"/>
    <x v="1"/>
    <x v="9"/>
    <x v="8"/>
    <n v="4"/>
    <x v="25"/>
    <x v="5"/>
  </r>
  <r>
    <n v="5593"/>
    <x v="7"/>
    <x v="6"/>
    <n v="40.479999999999997"/>
    <x v="24"/>
    <n v="335893"/>
    <x v="9"/>
    <x v="246"/>
    <x v="0"/>
    <n v="61.85"/>
    <s v="Second"/>
    <x v="0"/>
    <x v="2"/>
    <x v="1"/>
    <n v="163013.56"/>
    <x v="1"/>
    <x v="46"/>
    <x v="9"/>
    <n v="1"/>
    <x v="31"/>
    <x v="2"/>
  </r>
  <r>
    <n v="5594"/>
    <x v="3"/>
    <x v="4"/>
    <n v="78.58"/>
    <x v="4"/>
    <n v="72976"/>
    <x v="1"/>
    <x v="563"/>
    <x v="2"/>
    <n v="38.85"/>
    <s v="First"/>
    <x v="6"/>
    <x v="2"/>
    <x v="0"/>
    <n v="33291.050000000003"/>
    <x v="0"/>
    <x v="0"/>
    <x v="1"/>
    <n v="0"/>
    <x v="23"/>
    <x v="0"/>
  </r>
  <r>
    <n v="5595"/>
    <x v="2"/>
    <x v="6"/>
    <n v="42.04"/>
    <x v="10"/>
    <n v="223657"/>
    <x v="6"/>
    <x v="333"/>
    <x v="0"/>
    <n v="92.09"/>
    <s v="Second"/>
    <x v="0"/>
    <x v="1"/>
    <x v="0"/>
    <n v="135217.70000000001"/>
    <x v="2"/>
    <x v="37"/>
    <x v="6"/>
    <n v="7"/>
    <x v="20"/>
    <x v="2"/>
  </r>
  <r>
    <n v="5596"/>
    <x v="1"/>
    <x v="6"/>
    <n v="27.65"/>
    <x v="21"/>
    <n v="185402"/>
    <x v="3"/>
    <x v="23"/>
    <x v="1"/>
    <n v="92.47"/>
    <s v="Third"/>
    <x v="1"/>
    <x v="0"/>
    <x v="1"/>
    <n v="147529.71"/>
    <x v="2"/>
    <x v="33"/>
    <x v="3"/>
    <n v="1"/>
    <x v="51"/>
    <x v="1"/>
  </r>
  <r>
    <n v="5597"/>
    <x v="9"/>
    <x v="2"/>
    <n v="49.93"/>
    <x v="2"/>
    <n v="209687"/>
    <x v="3"/>
    <x v="842"/>
    <x v="1"/>
    <n v="79.41"/>
    <s v="First"/>
    <x v="4"/>
    <x v="0"/>
    <x v="0"/>
    <n v="122725.37"/>
    <x v="2"/>
    <x v="23"/>
    <x v="3"/>
    <n v="0"/>
    <x v="0"/>
    <x v="4"/>
  </r>
  <r>
    <n v="5598"/>
    <x v="2"/>
    <x v="7"/>
    <n v="12.41"/>
    <x v="28"/>
    <n v="194359"/>
    <x v="3"/>
    <x v="487"/>
    <x v="0"/>
    <n v="69.489999999999995"/>
    <s v="First"/>
    <x v="4"/>
    <x v="2"/>
    <x v="0"/>
    <n v="150434.76"/>
    <x v="3"/>
    <x v="28"/>
    <x v="3"/>
    <n v="0"/>
    <x v="34"/>
    <x v="4"/>
  </r>
  <r>
    <n v="5599"/>
    <x v="0"/>
    <x v="4"/>
    <n v="60.3"/>
    <x v="4"/>
    <n v="73014"/>
    <x v="2"/>
    <x v="551"/>
    <x v="0"/>
    <n v="94.63"/>
    <s v="First"/>
    <x v="3"/>
    <x v="2"/>
    <x v="0"/>
    <n v="41106.76"/>
    <x v="2"/>
    <x v="15"/>
    <x v="2"/>
    <n v="0"/>
    <x v="19"/>
    <x v="0"/>
  </r>
  <r>
    <n v="5600"/>
    <x v="4"/>
    <x v="4"/>
    <n v="32.19"/>
    <x v="22"/>
    <n v="119191"/>
    <x v="3"/>
    <x v="724"/>
    <x v="0"/>
    <n v="96.65"/>
    <s v="First"/>
    <x v="4"/>
    <x v="0"/>
    <x v="0"/>
    <n v="68735.81"/>
    <x v="1"/>
    <x v="3"/>
    <x v="3"/>
    <n v="0"/>
    <x v="25"/>
    <x v="3"/>
  </r>
  <r>
    <n v="5601"/>
    <x v="9"/>
    <x v="1"/>
    <n v="34.869999999999997"/>
    <x v="1"/>
    <n v="245297"/>
    <x v="9"/>
    <x v="440"/>
    <x v="1"/>
    <n v="60.94"/>
    <s v="Third"/>
    <x v="1"/>
    <x v="2"/>
    <x v="0"/>
    <n v="150352.53"/>
    <x v="1"/>
    <x v="33"/>
    <x v="9"/>
    <n v="0"/>
    <x v="40"/>
    <x v="1"/>
  </r>
  <r>
    <n v="5602"/>
    <x v="8"/>
    <x v="5"/>
    <n v="64.13"/>
    <x v="13"/>
    <n v="121151"/>
    <x v="1"/>
    <x v="49"/>
    <x v="1"/>
    <n v="75.849999999999994"/>
    <s v="First"/>
    <x v="6"/>
    <x v="1"/>
    <x v="0"/>
    <n v="80034.23"/>
    <x v="2"/>
    <x v="18"/>
    <x v="1"/>
    <n v="0"/>
    <x v="8"/>
    <x v="5"/>
  </r>
  <r>
    <n v="5603"/>
    <x v="9"/>
    <x v="0"/>
    <n v="53.3"/>
    <x v="35"/>
    <n v="117118"/>
    <x v="3"/>
    <x v="643"/>
    <x v="1"/>
    <n v="84.38"/>
    <s v="First"/>
    <x v="4"/>
    <x v="1"/>
    <x v="0"/>
    <n v="73090.89"/>
    <x v="3"/>
    <x v="9"/>
    <x v="3"/>
    <n v="0"/>
    <x v="39"/>
    <x v="5"/>
  </r>
  <r>
    <n v="5604"/>
    <x v="7"/>
    <x v="6"/>
    <n v="23.36"/>
    <x v="21"/>
    <n v="358657"/>
    <x v="6"/>
    <x v="354"/>
    <x v="2"/>
    <n v="41.88"/>
    <s v="First"/>
    <x v="9"/>
    <x v="0"/>
    <x v="1"/>
    <n v="162854.46"/>
    <x v="1"/>
    <x v="2"/>
    <x v="6"/>
    <n v="0"/>
    <x v="11"/>
    <x v="2"/>
  </r>
  <r>
    <n v="5605"/>
    <x v="5"/>
    <x v="5"/>
    <n v="68.73"/>
    <x v="15"/>
    <n v="202579"/>
    <x v="3"/>
    <x v="424"/>
    <x v="2"/>
    <n v="58.03"/>
    <s v="Third"/>
    <x v="4"/>
    <x v="2"/>
    <x v="0"/>
    <n v="151397.26999999999"/>
    <x v="0"/>
    <x v="0"/>
    <x v="3"/>
    <n v="0"/>
    <x v="32"/>
    <x v="0"/>
  </r>
  <r>
    <n v="5606"/>
    <x v="2"/>
    <x v="2"/>
    <n v="75.75"/>
    <x v="27"/>
    <n v="271304"/>
    <x v="7"/>
    <x v="187"/>
    <x v="1"/>
    <n v="76.16"/>
    <s v="First"/>
    <x v="7"/>
    <x v="1"/>
    <x v="1"/>
    <n v="199322.41"/>
    <x v="3"/>
    <x v="7"/>
    <x v="7"/>
    <n v="0"/>
    <x v="10"/>
    <x v="2"/>
  </r>
  <r>
    <n v="5607"/>
    <x v="6"/>
    <x v="0"/>
    <n v="20.58"/>
    <x v="6"/>
    <n v="110401"/>
    <x v="2"/>
    <x v="349"/>
    <x v="1"/>
    <n v="85.15"/>
    <s v="First"/>
    <x v="3"/>
    <x v="0"/>
    <x v="0"/>
    <n v="71083.28"/>
    <x v="1"/>
    <x v="2"/>
    <x v="2"/>
    <n v="0"/>
    <x v="9"/>
    <x v="2"/>
  </r>
  <r>
    <n v="5608"/>
    <x v="3"/>
    <x v="6"/>
    <n v="10.27"/>
    <x v="10"/>
    <n v="324853"/>
    <x v="3"/>
    <x v="10"/>
    <x v="1"/>
    <n v="83.46"/>
    <s v="First"/>
    <x v="4"/>
    <x v="0"/>
    <x v="0"/>
    <n v="200716.28"/>
    <x v="0"/>
    <x v="30"/>
    <x v="3"/>
    <n v="0"/>
    <x v="39"/>
    <x v="0"/>
  </r>
  <r>
    <n v="5609"/>
    <x v="9"/>
    <x v="5"/>
    <n v="55.8"/>
    <x v="20"/>
    <n v="63773"/>
    <x v="3"/>
    <x v="859"/>
    <x v="2"/>
    <n v="39.89"/>
    <s v="Third"/>
    <x v="1"/>
    <x v="0"/>
    <x v="1"/>
    <n v="35024.42"/>
    <x v="3"/>
    <x v="42"/>
    <x v="3"/>
    <n v="1"/>
    <x v="29"/>
    <x v="5"/>
  </r>
  <r>
    <n v="5610"/>
    <x v="7"/>
    <x v="3"/>
    <n v="49.24"/>
    <x v="3"/>
    <n v="329195"/>
    <x v="8"/>
    <x v="740"/>
    <x v="2"/>
    <n v="29.99"/>
    <s v="First"/>
    <x v="8"/>
    <x v="0"/>
    <x v="0"/>
    <n v="222656.32"/>
    <x v="2"/>
    <x v="0"/>
    <x v="8"/>
    <n v="0"/>
    <x v="13"/>
    <x v="0"/>
  </r>
  <r>
    <n v="5611"/>
    <x v="8"/>
    <x v="5"/>
    <n v="71.290000000000006"/>
    <x v="20"/>
    <n v="287539"/>
    <x v="7"/>
    <x v="368"/>
    <x v="0"/>
    <n v="90.29"/>
    <s v="First"/>
    <x v="7"/>
    <x v="2"/>
    <x v="1"/>
    <n v="146801.49"/>
    <x v="0"/>
    <x v="50"/>
    <x v="7"/>
    <n v="0"/>
    <x v="1"/>
    <x v="1"/>
  </r>
  <r>
    <n v="5612"/>
    <x v="3"/>
    <x v="2"/>
    <n v="77.34"/>
    <x v="34"/>
    <n v="168065"/>
    <x v="1"/>
    <x v="86"/>
    <x v="1"/>
    <n v="97.76"/>
    <s v="Third"/>
    <x v="4"/>
    <x v="0"/>
    <x v="0"/>
    <n v="133658.93"/>
    <x v="0"/>
    <x v="44"/>
    <x v="1"/>
    <n v="2"/>
    <x v="51"/>
    <x v="2"/>
  </r>
  <r>
    <n v="5613"/>
    <x v="0"/>
    <x v="5"/>
    <n v="18.510000000000002"/>
    <x v="15"/>
    <n v="172730"/>
    <x v="4"/>
    <x v="705"/>
    <x v="1"/>
    <n v="27.83"/>
    <s v="First"/>
    <x v="0"/>
    <x v="2"/>
    <x v="1"/>
    <n v="113276.96"/>
    <x v="1"/>
    <x v="3"/>
    <x v="4"/>
    <n v="0"/>
    <x v="8"/>
    <x v="3"/>
  </r>
  <r>
    <n v="5614"/>
    <x v="2"/>
    <x v="5"/>
    <n v="37.119999999999997"/>
    <x v="13"/>
    <n v="296069"/>
    <x v="5"/>
    <x v="365"/>
    <x v="1"/>
    <n v="92.61"/>
    <s v="Second"/>
    <x v="7"/>
    <x v="0"/>
    <x v="1"/>
    <n v="235598.28"/>
    <x v="1"/>
    <x v="35"/>
    <x v="5"/>
    <n v="3"/>
    <x v="51"/>
    <x v="5"/>
  </r>
  <r>
    <n v="5615"/>
    <x v="6"/>
    <x v="4"/>
    <n v="50.23"/>
    <x v="22"/>
    <n v="393799"/>
    <x v="3"/>
    <x v="707"/>
    <x v="1"/>
    <n v="66.12"/>
    <s v="Third"/>
    <x v="4"/>
    <x v="0"/>
    <x v="0"/>
    <n v="172941.45"/>
    <x v="0"/>
    <x v="18"/>
    <x v="3"/>
    <n v="0"/>
    <x v="30"/>
    <x v="5"/>
  </r>
  <r>
    <n v="5616"/>
    <x v="2"/>
    <x v="7"/>
    <n v="42.74"/>
    <x v="30"/>
    <n v="363996"/>
    <x v="6"/>
    <x v="262"/>
    <x v="0"/>
    <n v="64.709999999999994"/>
    <s v="Second"/>
    <x v="1"/>
    <x v="1"/>
    <x v="0"/>
    <n v="271272.55"/>
    <x v="2"/>
    <x v="27"/>
    <x v="6"/>
    <n v="6"/>
    <x v="32"/>
    <x v="4"/>
  </r>
  <r>
    <n v="5617"/>
    <x v="5"/>
    <x v="0"/>
    <n v="45.54"/>
    <x v="35"/>
    <n v="52925"/>
    <x v="7"/>
    <x v="148"/>
    <x v="0"/>
    <n v="79.63"/>
    <s v="Third"/>
    <x v="7"/>
    <x v="2"/>
    <x v="0"/>
    <n v="28027.53"/>
    <x v="0"/>
    <x v="18"/>
    <x v="7"/>
    <n v="0"/>
    <x v="21"/>
    <x v="5"/>
  </r>
  <r>
    <n v="5618"/>
    <x v="7"/>
    <x v="0"/>
    <n v="45.13"/>
    <x v="0"/>
    <n v="294935"/>
    <x v="7"/>
    <x v="772"/>
    <x v="0"/>
    <n v="68.400000000000006"/>
    <s v="First"/>
    <x v="7"/>
    <x v="2"/>
    <x v="1"/>
    <n v="183819.6"/>
    <x v="1"/>
    <x v="19"/>
    <x v="7"/>
    <n v="0"/>
    <x v="39"/>
    <x v="2"/>
  </r>
  <r>
    <n v="5619"/>
    <x v="8"/>
    <x v="0"/>
    <n v="58.9"/>
    <x v="39"/>
    <n v="172960"/>
    <x v="6"/>
    <x v="229"/>
    <x v="2"/>
    <n v="48.79"/>
    <s v="Second"/>
    <x v="6"/>
    <x v="2"/>
    <x v="0"/>
    <n v="91605.47"/>
    <x v="1"/>
    <x v="49"/>
    <x v="6"/>
    <n v="3"/>
    <x v="21"/>
    <x v="4"/>
  </r>
  <r>
    <n v="5620"/>
    <x v="0"/>
    <x v="0"/>
    <n v="37.26"/>
    <x v="29"/>
    <n v="54480"/>
    <x v="1"/>
    <x v="777"/>
    <x v="0"/>
    <n v="98.38"/>
    <s v="First"/>
    <x v="6"/>
    <x v="1"/>
    <x v="1"/>
    <n v="40712.92"/>
    <x v="0"/>
    <x v="27"/>
    <x v="1"/>
    <n v="0"/>
    <x v="32"/>
    <x v="4"/>
  </r>
  <r>
    <n v="5621"/>
    <x v="0"/>
    <x v="6"/>
    <n v="27.32"/>
    <x v="10"/>
    <n v="390319"/>
    <x v="7"/>
    <x v="347"/>
    <x v="2"/>
    <n v="56.19"/>
    <s v="First"/>
    <x v="7"/>
    <x v="0"/>
    <x v="1"/>
    <n v="182713.02"/>
    <x v="2"/>
    <x v="33"/>
    <x v="7"/>
    <n v="0"/>
    <x v="17"/>
    <x v="1"/>
  </r>
  <r>
    <n v="5622"/>
    <x v="0"/>
    <x v="0"/>
    <n v="42.87"/>
    <x v="35"/>
    <n v="80987"/>
    <x v="6"/>
    <x v="684"/>
    <x v="1"/>
    <n v="96.69"/>
    <s v="Third"/>
    <x v="6"/>
    <x v="2"/>
    <x v="0"/>
    <n v="53697.22"/>
    <x v="3"/>
    <x v="25"/>
    <x v="6"/>
    <n v="3"/>
    <x v="8"/>
    <x v="3"/>
  </r>
  <r>
    <n v="5623"/>
    <x v="2"/>
    <x v="7"/>
    <n v="42.58"/>
    <x v="36"/>
    <n v="54922"/>
    <x v="5"/>
    <x v="621"/>
    <x v="2"/>
    <n v="44.26"/>
    <s v="First"/>
    <x v="5"/>
    <x v="2"/>
    <x v="1"/>
    <n v="29635.38"/>
    <x v="2"/>
    <x v="8"/>
    <x v="5"/>
    <n v="0"/>
    <x v="36"/>
    <x v="5"/>
  </r>
  <r>
    <n v="5624"/>
    <x v="7"/>
    <x v="7"/>
    <n v="6.95"/>
    <x v="30"/>
    <n v="330430"/>
    <x v="5"/>
    <x v="349"/>
    <x v="1"/>
    <n v="29.3"/>
    <s v="First"/>
    <x v="5"/>
    <x v="0"/>
    <x v="0"/>
    <n v="231490.21"/>
    <x v="1"/>
    <x v="4"/>
    <x v="5"/>
    <n v="0"/>
    <x v="2"/>
    <x v="0"/>
  </r>
  <r>
    <n v="5625"/>
    <x v="9"/>
    <x v="0"/>
    <n v="61.23"/>
    <x v="39"/>
    <n v="332724"/>
    <x v="2"/>
    <x v="802"/>
    <x v="0"/>
    <n v="88.38"/>
    <s v="Second"/>
    <x v="0"/>
    <x v="2"/>
    <x v="1"/>
    <n v="229389.33"/>
    <x v="3"/>
    <x v="42"/>
    <x v="2"/>
    <n v="5"/>
    <x v="22"/>
    <x v="5"/>
  </r>
  <r>
    <n v="5626"/>
    <x v="3"/>
    <x v="0"/>
    <n v="47.59"/>
    <x v="39"/>
    <n v="69580"/>
    <x v="9"/>
    <x v="735"/>
    <x v="2"/>
    <n v="48.17"/>
    <s v="First"/>
    <x v="1"/>
    <x v="1"/>
    <x v="0"/>
    <n v="47526.7"/>
    <x v="2"/>
    <x v="18"/>
    <x v="9"/>
    <n v="0"/>
    <x v="13"/>
    <x v="5"/>
  </r>
  <r>
    <n v="5627"/>
    <x v="6"/>
    <x v="2"/>
    <n v="75.36"/>
    <x v="27"/>
    <n v="316668"/>
    <x v="0"/>
    <x v="92"/>
    <x v="2"/>
    <n v="28.19"/>
    <s v="Third"/>
    <x v="1"/>
    <x v="2"/>
    <x v="1"/>
    <n v="245614.66"/>
    <x v="3"/>
    <x v="14"/>
    <x v="0"/>
    <n v="2"/>
    <x v="5"/>
    <x v="0"/>
  </r>
  <r>
    <n v="5628"/>
    <x v="3"/>
    <x v="4"/>
    <n v="76.8"/>
    <x v="18"/>
    <n v="227165"/>
    <x v="8"/>
    <x v="571"/>
    <x v="0"/>
    <n v="71.89"/>
    <s v="First"/>
    <x v="8"/>
    <x v="1"/>
    <x v="1"/>
    <n v="150776.07"/>
    <x v="2"/>
    <x v="30"/>
    <x v="8"/>
    <n v="0"/>
    <x v="8"/>
    <x v="0"/>
  </r>
  <r>
    <n v="5629"/>
    <x v="0"/>
    <x v="4"/>
    <n v="37.369999999999997"/>
    <x v="18"/>
    <n v="207242"/>
    <x v="8"/>
    <x v="312"/>
    <x v="2"/>
    <n v="46.27"/>
    <s v="Second"/>
    <x v="1"/>
    <x v="1"/>
    <x v="1"/>
    <n v="148540.82999999999"/>
    <x v="0"/>
    <x v="7"/>
    <x v="8"/>
    <n v="7"/>
    <x v="12"/>
    <x v="2"/>
  </r>
  <r>
    <n v="5630"/>
    <x v="0"/>
    <x v="6"/>
    <n v="15.35"/>
    <x v="31"/>
    <n v="131865"/>
    <x v="6"/>
    <x v="177"/>
    <x v="2"/>
    <n v="44.29"/>
    <s v="Third"/>
    <x v="4"/>
    <x v="1"/>
    <x v="0"/>
    <n v="29976.62"/>
    <x v="0"/>
    <x v="22"/>
    <x v="6"/>
    <n v="5"/>
    <x v="42"/>
    <x v="0"/>
  </r>
  <r>
    <n v="5631"/>
    <x v="7"/>
    <x v="5"/>
    <n v="71.260000000000005"/>
    <x v="9"/>
    <n v="140800"/>
    <x v="6"/>
    <x v="497"/>
    <x v="2"/>
    <n v="51.39"/>
    <s v="Second"/>
    <x v="9"/>
    <x v="1"/>
    <x v="1"/>
    <n v="107302.28"/>
    <x v="3"/>
    <x v="22"/>
    <x v="6"/>
    <n v="0"/>
    <x v="27"/>
    <x v="0"/>
  </r>
  <r>
    <n v="5632"/>
    <x v="5"/>
    <x v="4"/>
    <n v="39.340000000000003"/>
    <x v="12"/>
    <n v="205733"/>
    <x v="9"/>
    <x v="574"/>
    <x v="2"/>
    <n v="42.53"/>
    <s v="First"/>
    <x v="1"/>
    <x v="2"/>
    <x v="1"/>
    <n v="124371.2"/>
    <x v="1"/>
    <x v="13"/>
    <x v="9"/>
    <n v="0"/>
    <x v="20"/>
    <x v="1"/>
  </r>
  <r>
    <n v="5633"/>
    <x v="9"/>
    <x v="4"/>
    <n v="50.24"/>
    <x v="4"/>
    <n v="194188"/>
    <x v="1"/>
    <x v="102"/>
    <x v="1"/>
    <n v="72.58"/>
    <s v="First"/>
    <x v="6"/>
    <x v="1"/>
    <x v="1"/>
    <n v="92814.28"/>
    <x v="0"/>
    <x v="0"/>
    <x v="1"/>
    <n v="0"/>
    <x v="16"/>
    <x v="0"/>
  </r>
  <r>
    <n v="5634"/>
    <x v="9"/>
    <x v="4"/>
    <n v="10.58"/>
    <x v="18"/>
    <n v="379454"/>
    <x v="9"/>
    <x v="169"/>
    <x v="1"/>
    <n v="93"/>
    <s v="First"/>
    <x v="1"/>
    <x v="2"/>
    <x v="1"/>
    <n v="300884.59000000003"/>
    <x v="2"/>
    <x v="34"/>
    <x v="9"/>
    <n v="0"/>
    <x v="38"/>
    <x v="4"/>
  </r>
  <r>
    <n v="5635"/>
    <x v="7"/>
    <x v="7"/>
    <n v="48.29"/>
    <x v="28"/>
    <n v="79791"/>
    <x v="3"/>
    <x v="177"/>
    <x v="1"/>
    <n v="77.180000000000007"/>
    <s v="First"/>
    <x v="4"/>
    <x v="2"/>
    <x v="1"/>
    <n v="52704.23"/>
    <x v="0"/>
    <x v="49"/>
    <x v="3"/>
    <n v="0"/>
    <x v="8"/>
    <x v="4"/>
  </r>
  <r>
    <n v="5636"/>
    <x v="3"/>
    <x v="1"/>
    <n v="36.340000000000003"/>
    <x v="1"/>
    <n v="117254"/>
    <x v="7"/>
    <x v="460"/>
    <x v="2"/>
    <n v="29.25"/>
    <s v="Second"/>
    <x v="3"/>
    <x v="1"/>
    <x v="1"/>
    <n v="69503.22"/>
    <x v="3"/>
    <x v="6"/>
    <x v="7"/>
    <n v="1"/>
    <x v="0"/>
    <x v="0"/>
  </r>
  <r>
    <n v="5637"/>
    <x v="0"/>
    <x v="6"/>
    <n v="48.58"/>
    <x v="24"/>
    <n v="119527"/>
    <x v="1"/>
    <x v="15"/>
    <x v="2"/>
    <n v="27.43"/>
    <s v="Second"/>
    <x v="6"/>
    <x v="2"/>
    <x v="1"/>
    <n v="82506.960000000006"/>
    <x v="3"/>
    <x v="40"/>
    <x v="1"/>
    <n v="0"/>
    <x v="22"/>
    <x v="5"/>
  </r>
  <r>
    <n v="5638"/>
    <x v="0"/>
    <x v="4"/>
    <n v="77.09"/>
    <x v="4"/>
    <n v="56271"/>
    <x v="0"/>
    <x v="797"/>
    <x v="1"/>
    <n v="71.56"/>
    <s v="First"/>
    <x v="2"/>
    <x v="1"/>
    <x v="1"/>
    <n v="41104.74"/>
    <x v="2"/>
    <x v="25"/>
    <x v="0"/>
    <n v="0"/>
    <x v="10"/>
    <x v="3"/>
  </r>
  <r>
    <n v="5639"/>
    <x v="1"/>
    <x v="4"/>
    <n v="45.76"/>
    <x v="22"/>
    <n v="146420"/>
    <x v="5"/>
    <x v="748"/>
    <x v="1"/>
    <n v="75.55"/>
    <s v="First"/>
    <x v="5"/>
    <x v="1"/>
    <x v="1"/>
    <n v="64126.43"/>
    <x v="0"/>
    <x v="44"/>
    <x v="5"/>
    <n v="0"/>
    <x v="30"/>
    <x v="2"/>
  </r>
  <r>
    <n v="5640"/>
    <x v="1"/>
    <x v="2"/>
    <n v="5.29"/>
    <x v="34"/>
    <n v="155368"/>
    <x v="6"/>
    <x v="327"/>
    <x v="2"/>
    <n v="42.92"/>
    <s v="Third"/>
    <x v="6"/>
    <x v="1"/>
    <x v="0"/>
    <n v="112589.35"/>
    <x v="1"/>
    <x v="12"/>
    <x v="6"/>
    <n v="3"/>
    <x v="12"/>
    <x v="4"/>
  </r>
  <r>
    <n v="5641"/>
    <x v="4"/>
    <x v="6"/>
    <n v="42.78"/>
    <x v="21"/>
    <n v="258291"/>
    <x v="0"/>
    <x v="692"/>
    <x v="0"/>
    <n v="84.48"/>
    <s v="Second"/>
    <x v="1"/>
    <x v="2"/>
    <x v="0"/>
    <n v="141527.92000000001"/>
    <x v="2"/>
    <x v="43"/>
    <x v="0"/>
    <n v="2"/>
    <x v="29"/>
    <x v="0"/>
  </r>
  <r>
    <n v="5642"/>
    <x v="5"/>
    <x v="3"/>
    <n v="27.43"/>
    <x v="32"/>
    <n v="240722"/>
    <x v="4"/>
    <x v="547"/>
    <x v="0"/>
    <n v="75.64"/>
    <s v="Third"/>
    <x v="0"/>
    <x v="0"/>
    <x v="0"/>
    <n v="164364.57999999999"/>
    <x v="3"/>
    <x v="49"/>
    <x v="4"/>
    <n v="0"/>
    <x v="13"/>
    <x v="4"/>
  </r>
  <r>
    <n v="5643"/>
    <x v="9"/>
    <x v="6"/>
    <n v="27.56"/>
    <x v="33"/>
    <n v="188472"/>
    <x v="8"/>
    <x v="796"/>
    <x v="1"/>
    <n v="78.34"/>
    <s v="Second"/>
    <x v="0"/>
    <x v="1"/>
    <x v="0"/>
    <n v="141633.45000000001"/>
    <x v="3"/>
    <x v="36"/>
    <x v="8"/>
    <n v="8"/>
    <x v="32"/>
    <x v="1"/>
  </r>
  <r>
    <n v="5644"/>
    <x v="8"/>
    <x v="3"/>
    <n v="68"/>
    <x v="32"/>
    <n v="64863"/>
    <x v="4"/>
    <x v="408"/>
    <x v="1"/>
    <n v="80.89"/>
    <s v="Second"/>
    <x v="0"/>
    <x v="1"/>
    <x v="1"/>
    <n v="50611.96"/>
    <x v="0"/>
    <x v="46"/>
    <x v="4"/>
    <n v="0"/>
    <x v="5"/>
    <x v="2"/>
  </r>
  <r>
    <n v="5645"/>
    <x v="8"/>
    <x v="6"/>
    <n v="74.52"/>
    <x v="31"/>
    <n v="390274"/>
    <x v="3"/>
    <x v="193"/>
    <x v="1"/>
    <n v="94.34"/>
    <s v="Third"/>
    <x v="4"/>
    <x v="1"/>
    <x v="1"/>
    <n v="195656.28"/>
    <x v="3"/>
    <x v="0"/>
    <x v="3"/>
    <n v="0"/>
    <x v="6"/>
    <x v="0"/>
  </r>
  <r>
    <n v="5646"/>
    <x v="8"/>
    <x v="2"/>
    <n v="69.58"/>
    <x v="38"/>
    <n v="226348"/>
    <x v="2"/>
    <x v="711"/>
    <x v="2"/>
    <n v="26.25"/>
    <s v="First"/>
    <x v="3"/>
    <x v="1"/>
    <x v="1"/>
    <n v="153792.17000000001"/>
    <x v="1"/>
    <x v="35"/>
    <x v="2"/>
    <n v="0"/>
    <x v="13"/>
    <x v="5"/>
  </r>
  <r>
    <n v="5647"/>
    <x v="5"/>
    <x v="5"/>
    <n v="56.48"/>
    <x v="20"/>
    <n v="288187"/>
    <x v="6"/>
    <x v="689"/>
    <x v="0"/>
    <n v="91.31"/>
    <s v="Third"/>
    <x v="4"/>
    <x v="0"/>
    <x v="1"/>
    <n v="196649.42"/>
    <x v="1"/>
    <x v="25"/>
    <x v="6"/>
    <n v="5"/>
    <x v="13"/>
    <x v="3"/>
  </r>
  <r>
    <n v="5648"/>
    <x v="2"/>
    <x v="6"/>
    <n v="72.900000000000006"/>
    <x v="24"/>
    <n v="383002"/>
    <x v="5"/>
    <x v="53"/>
    <x v="2"/>
    <n v="34.17"/>
    <s v="Third"/>
    <x v="0"/>
    <x v="1"/>
    <x v="1"/>
    <n v="198132.28"/>
    <x v="2"/>
    <x v="9"/>
    <x v="5"/>
    <n v="9"/>
    <x v="35"/>
    <x v="5"/>
  </r>
  <r>
    <n v="5649"/>
    <x v="1"/>
    <x v="5"/>
    <n v="52.78"/>
    <x v="20"/>
    <n v="113756"/>
    <x v="4"/>
    <x v="121"/>
    <x v="2"/>
    <n v="55.79"/>
    <s v="Third"/>
    <x v="0"/>
    <x v="1"/>
    <x v="0"/>
    <n v="83582.84"/>
    <x v="3"/>
    <x v="20"/>
    <x v="4"/>
    <n v="0"/>
    <x v="10"/>
    <x v="2"/>
  </r>
  <r>
    <n v="5650"/>
    <x v="0"/>
    <x v="2"/>
    <n v="29.8"/>
    <x v="27"/>
    <n v="198422"/>
    <x v="5"/>
    <x v="298"/>
    <x v="0"/>
    <n v="92.29"/>
    <s v="Third"/>
    <x v="2"/>
    <x v="2"/>
    <x v="1"/>
    <n v="99180.160000000003"/>
    <x v="1"/>
    <x v="22"/>
    <x v="5"/>
    <n v="6"/>
    <x v="6"/>
    <x v="0"/>
  </r>
  <r>
    <n v="5651"/>
    <x v="5"/>
    <x v="2"/>
    <n v="22.96"/>
    <x v="34"/>
    <n v="178356"/>
    <x v="3"/>
    <x v="848"/>
    <x v="1"/>
    <n v="79.53"/>
    <s v="First"/>
    <x v="4"/>
    <x v="0"/>
    <x v="0"/>
    <n v="83589.17"/>
    <x v="2"/>
    <x v="13"/>
    <x v="3"/>
    <n v="0"/>
    <x v="17"/>
    <x v="1"/>
  </r>
  <r>
    <n v="5652"/>
    <x v="8"/>
    <x v="4"/>
    <n v="69.400000000000006"/>
    <x v="18"/>
    <n v="229594"/>
    <x v="4"/>
    <x v="829"/>
    <x v="0"/>
    <n v="74.63"/>
    <s v="Second"/>
    <x v="0"/>
    <x v="0"/>
    <x v="1"/>
    <n v="177755.05"/>
    <x v="0"/>
    <x v="0"/>
    <x v="4"/>
    <n v="0"/>
    <x v="34"/>
    <x v="0"/>
  </r>
  <r>
    <n v="5653"/>
    <x v="5"/>
    <x v="2"/>
    <n v="21.19"/>
    <x v="38"/>
    <n v="250135"/>
    <x v="3"/>
    <x v="764"/>
    <x v="0"/>
    <n v="75.92"/>
    <s v="Third"/>
    <x v="4"/>
    <x v="0"/>
    <x v="0"/>
    <n v="107407.33"/>
    <x v="1"/>
    <x v="39"/>
    <x v="3"/>
    <n v="0"/>
    <x v="15"/>
    <x v="0"/>
  </r>
  <r>
    <n v="5654"/>
    <x v="7"/>
    <x v="1"/>
    <n v="75.06"/>
    <x v="19"/>
    <n v="222942"/>
    <x v="2"/>
    <x v="447"/>
    <x v="0"/>
    <n v="60.76"/>
    <s v="First"/>
    <x v="3"/>
    <x v="0"/>
    <x v="1"/>
    <n v="109859.47"/>
    <x v="3"/>
    <x v="48"/>
    <x v="2"/>
    <n v="0"/>
    <x v="31"/>
    <x v="5"/>
  </r>
  <r>
    <n v="5655"/>
    <x v="0"/>
    <x v="7"/>
    <n v="32.799999999999997"/>
    <x v="28"/>
    <n v="327650"/>
    <x v="1"/>
    <x v="438"/>
    <x v="1"/>
    <n v="64.37"/>
    <s v="Second"/>
    <x v="6"/>
    <x v="0"/>
    <x v="0"/>
    <n v="244462.02"/>
    <x v="3"/>
    <x v="13"/>
    <x v="1"/>
    <n v="0"/>
    <x v="32"/>
    <x v="1"/>
  </r>
  <r>
    <n v="5656"/>
    <x v="6"/>
    <x v="6"/>
    <n v="33.29"/>
    <x v="21"/>
    <n v="242702"/>
    <x v="6"/>
    <x v="477"/>
    <x v="0"/>
    <n v="97.43"/>
    <s v="First"/>
    <x v="9"/>
    <x v="2"/>
    <x v="1"/>
    <n v="183047.85"/>
    <x v="2"/>
    <x v="39"/>
    <x v="6"/>
    <n v="0"/>
    <x v="32"/>
    <x v="0"/>
  </r>
  <r>
    <n v="5657"/>
    <x v="9"/>
    <x v="4"/>
    <n v="71.25"/>
    <x v="18"/>
    <n v="390906"/>
    <x v="9"/>
    <x v="485"/>
    <x v="0"/>
    <n v="99.76"/>
    <s v="First"/>
    <x v="1"/>
    <x v="1"/>
    <x v="0"/>
    <n v="189314.91"/>
    <x v="0"/>
    <x v="42"/>
    <x v="9"/>
    <n v="0"/>
    <x v="16"/>
    <x v="5"/>
  </r>
  <r>
    <n v="5658"/>
    <x v="6"/>
    <x v="2"/>
    <n v="20.25"/>
    <x v="38"/>
    <n v="251953"/>
    <x v="3"/>
    <x v="435"/>
    <x v="1"/>
    <n v="91.75"/>
    <s v="First"/>
    <x v="4"/>
    <x v="1"/>
    <x v="0"/>
    <n v="187262.21"/>
    <x v="3"/>
    <x v="40"/>
    <x v="3"/>
    <n v="0"/>
    <x v="28"/>
    <x v="5"/>
  </r>
  <r>
    <n v="5659"/>
    <x v="0"/>
    <x v="2"/>
    <n v="34.729999999999997"/>
    <x v="8"/>
    <n v="103062"/>
    <x v="2"/>
    <x v="274"/>
    <x v="0"/>
    <n v="27.42"/>
    <s v="Third"/>
    <x v="2"/>
    <x v="0"/>
    <x v="0"/>
    <n v="53397.919999999998"/>
    <x v="0"/>
    <x v="19"/>
    <x v="2"/>
    <n v="2"/>
    <x v="35"/>
    <x v="2"/>
  </r>
  <r>
    <n v="5660"/>
    <x v="1"/>
    <x v="6"/>
    <n v="75.95"/>
    <x v="21"/>
    <n v="178415"/>
    <x v="4"/>
    <x v="282"/>
    <x v="2"/>
    <n v="47.96"/>
    <s v="Second"/>
    <x v="0"/>
    <x v="0"/>
    <x v="1"/>
    <n v="72804.55"/>
    <x v="2"/>
    <x v="48"/>
    <x v="4"/>
    <n v="0"/>
    <x v="33"/>
    <x v="5"/>
  </r>
  <r>
    <n v="5661"/>
    <x v="2"/>
    <x v="1"/>
    <n v="75.819999999999993"/>
    <x v="19"/>
    <n v="374559"/>
    <x v="3"/>
    <x v="86"/>
    <x v="0"/>
    <n v="80.16"/>
    <s v="Second"/>
    <x v="0"/>
    <x v="2"/>
    <x v="1"/>
    <n v="272289.98"/>
    <x v="1"/>
    <x v="22"/>
    <x v="3"/>
    <n v="2"/>
    <x v="10"/>
    <x v="0"/>
  </r>
  <r>
    <n v="5662"/>
    <x v="3"/>
    <x v="6"/>
    <n v="78.930000000000007"/>
    <x v="33"/>
    <n v="313333"/>
    <x v="0"/>
    <x v="401"/>
    <x v="1"/>
    <n v="99.31"/>
    <s v="Second"/>
    <x v="4"/>
    <x v="0"/>
    <x v="1"/>
    <n v="225930.09"/>
    <x v="3"/>
    <x v="44"/>
    <x v="0"/>
    <n v="1"/>
    <x v="12"/>
    <x v="2"/>
  </r>
  <r>
    <n v="5663"/>
    <x v="0"/>
    <x v="6"/>
    <n v="16.27"/>
    <x v="33"/>
    <n v="371610"/>
    <x v="7"/>
    <x v="848"/>
    <x v="0"/>
    <n v="79.77"/>
    <s v="Third"/>
    <x v="0"/>
    <x v="2"/>
    <x v="0"/>
    <n v="285084.03000000003"/>
    <x v="3"/>
    <x v="4"/>
    <x v="7"/>
    <n v="6"/>
    <x v="34"/>
    <x v="0"/>
  </r>
  <r>
    <n v="5664"/>
    <x v="8"/>
    <x v="0"/>
    <n v="69.42"/>
    <x v="6"/>
    <n v="138296"/>
    <x v="3"/>
    <x v="847"/>
    <x v="0"/>
    <n v="77.89"/>
    <s v="First"/>
    <x v="4"/>
    <x v="2"/>
    <x v="0"/>
    <n v="58593.06"/>
    <x v="0"/>
    <x v="46"/>
    <x v="3"/>
    <n v="0"/>
    <x v="3"/>
    <x v="2"/>
  </r>
  <r>
    <n v="5665"/>
    <x v="0"/>
    <x v="3"/>
    <n v="58.07"/>
    <x v="11"/>
    <n v="340498"/>
    <x v="1"/>
    <x v="330"/>
    <x v="1"/>
    <n v="74.400000000000006"/>
    <s v="Second"/>
    <x v="6"/>
    <x v="0"/>
    <x v="0"/>
    <n v="186398.64"/>
    <x v="3"/>
    <x v="40"/>
    <x v="1"/>
    <n v="0"/>
    <x v="29"/>
    <x v="5"/>
  </r>
  <r>
    <n v="5666"/>
    <x v="8"/>
    <x v="1"/>
    <n v="11.22"/>
    <x v="37"/>
    <n v="327074"/>
    <x v="1"/>
    <x v="763"/>
    <x v="0"/>
    <n v="88.12"/>
    <s v="Second"/>
    <x v="6"/>
    <x v="2"/>
    <x v="1"/>
    <n v="211888.46"/>
    <x v="2"/>
    <x v="9"/>
    <x v="1"/>
    <n v="0"/>
    <x v="18"/>
    <x v="5"/>
  </r>
  <r>
    <n v="5667"/>
    <x v="2"/>
    <x v="7"/>
    <n v="6.53"/>
    <x v="23"/>
    <n v="234249"/>
    <x v="7"/>
    <x v="151"/>
    <x v="0"/>
    <n v="60.42"/>
    <s v="Third"/>
    <x v="6"/>
    <x v="0"/>
    <x v="0"/>
    <n v="130437.03"/>
    <x v="2"/>
    <x v="24"/>
    <x v="7"/>
    <n v="2"/>
    <x v="19"/>
    <x v="4"/>
  </r>
  <r>
    <n v="5668"/>
    <x v="4"/>
    <x v="3"/>
    <n v="13.37"/>
    <x v="3"/>
    <n v="248112"/>
    <x v="0"/>
    <x v="6"/>
    <x v="2"/>
    <n v="37.42"/>
    <s v="Third"/>
    <x v="0"/>
    <x v="2"/>
    <x v="0"/>
    <n v="134000.32999999999"/>
    <x v="1"/>
    <x v="1"/>
    <x v="0"/>
    <n v="3"/>
    <x v="36"/>
    <x v="1"/>
  </r>
  <r>
    <n v="5669"/>
    <x v="9"/>
    <x v="5"/>
    <n v="29.15"/>
    <x v="20"/>
    <n v="61873"/>
    <x v="0"/>
    <x v="862"/>
    <x v="2"/>
    <n v="31.97"/>
    <s v="Second"/>
    <x v="0"/>
    <x v="2"/>
    <x v="1"/>
    <n v="33822.11"/>
    <x v="2"/>
    <x v="0"/>
    <x v="0"/>
    <n v="3"/>
    <x v="29"/>
    <x v="0"/>
  </r>
  <r>
    <n v="5670"/>
    <x v="5"/>
    <x v="7"/>
    <n v="48.48"/>
    <x v="23"/>
    <n v="116354"/>
    <x v="3"/>
    <x v="367"/>
    <x v="2"/>
    <n v="38.369999999999997"/>
    <s v="Second"/>
    <x v="1"/>
    <x v="2"/>
    <x v="1"/>
    <n v="91784.92"/>
    <x v="1"/>
    <x v="4"/>
    <x v="3"/>
    <n v="1"/>
    <x v="38"/>
    <x v="0"/>
  </r>
  <r>
    <n v="5671"/>
    <x v="1"/>
    <x v="2"/>
    <n v="51.33"/>
    <x v="27"/>
    <n v="326062"/>
    <x v="8"/>
    <x v="741"/>
    <x v="2"/>
    <n v="38.909999999999997"/>
    <s v="Third"/>
    <x v="8"/>
    <x v="0"/>
    <x v="0"/>
    <n v="202209.81"/>
    <x v="3"/>
    <x v="39"/>
    <x v="8"/>
    <n v="0"/>
    <x v="39"/>
    <x v="0"/>
  </r>
  <r>
    <n v="5672"/>
    <x v="5"/>
    <x v="2"/>
    <n v="5.51"/>
    <x v="8"/>
    <n v="57824"/>
    <x v="5"/>
    <x v="396"/>
    <x v="1"/>
    <n v="98.1"/>
    <s v="Third"/>
    <x v="7"/>
    <x v="0"/>
    <x v="1"/>
    <n v="31835.919999999998"/>
    <x v="1"/>
    <x v="1"/>
    <x v="5"/>
    <n v="3"/>
    <x v="29"/>
    <x v="1"/>
  </r>
  <r>
    <n v="5673"/>
    <x v="2"/>
    <x v="2"/>
    <n v="66.34"/>
    <x v="8"/>
    <n v="81486"/>
    <x v="9"/>
    <x v="315"/>
    <x v="0"/>
    <n v="94.61"/>
    <s v="Third"/>
    <x v="1"/>
    <x v="0"/>
    <x v="0"/>
    <n v="58251.64"/>
    <x v="3"/>
    <x v="25"/>
    <x v="9"/>
    <n v="0"/>
    <x v="7"/>
    <x v="3"/>
  </r>
  <r>
    <n v="5674"/>
    <x v="5"/>
    <x v="1"/>
    <n v="17.11"/>
    <x v="26"/>
    <n v="118374"/>
    <x v="7"/>
    <x v="720"/>
    <x v="0"/>
    <n v="96.93"/>
    <s v="Second"/>
    <x v="1"/>
    <x v="2"/>
    <x v="1"/>
    <n v="60418.6"/>
    <x v="1"/>
    <x v="30"/>
    <x v="7"/>
    <n v="5"/>
    <x v="1"/>
    <x v="0"/>
  </r>
  <r>
    <n v="5675"/>
    <x v="8"/>
    <x v="5"/>
    <n v="43.07"/>
    <x v="15"/>
    <n v="287314"/>
    <x v="7"/>
    <x v="309"/>
    <x v="0"/>
    <n v="87.1"/>
    <s v="Second"/>
    <x v="4"/>
    <x v="1"/>
    <x v="1"/>
    <n v="135508.21"/>
    <x v="1"/>
    <x v="50"/>
    <x v="7"/>
    <n v="4"/>
    <x v="17"/>
    <x v="1"/>
  </r>
  <r>
    <n v="5676"/>
    <x v="8"/>
    <x v="1"/>
    <n v="51.86"/>
    <x v="26"/>
    <n v="175753"/>
    <x v="4"/>
    <x v="705"/>
    <x v="2"/>
    <n v="46.2"/>
    <s v="Third"/>
    <x v="0"/>
    <x v="0"/>
    <x v="0"/>
    <n v="95118.85"/>
    <x v="3"/>
    <x v="48"/>
    <x v="4"/>
    <n v="0"/>
    <x v="36"/>
    <x v="5"/>
  </r>
  <r>
    <n v="5677"/>
    <x v="9"/>
    <x v="5"/>
    <n v="13.46"/>
    <x v="15"/>
    <n v="52711"/>
    <x v="0"/>
    <x v="763"/>
    <x v="0"/>
    <n v="68.14"/>
    <s v="Second"/>
    <x v="0"/>
    <x v="1"/>
    <x v="0"/>
    <n v="39250.449999999997"/>
    <x v="2"/>
    <x v="11"/>
    <x v="0"/>
    <n v="3"/>
    <x v="28"/>
    <x v="4"/>
  </r>
  <r>
    <n v="5678"/>
    <x v="6"/>
    <x v="6"/>
    <n v="48.28"/>
    <x v="31"/>
    <n v="191329"/>
    <x v="0"/>
    <x v="676"/>
    <x v="0"/>
    <n v="60.97"/>
    <s v="First"/>
    <x v="2"/>
    <x v="2"/>
    <x v="0"/>
    <n v="81230.210000000006"/>
    <x v="3"/>
    <x v="50"/>
    <x v="0"/>
    <n v="0"/>
    <x v="3"/>
    <x v="1"/>
  </r>
  <r>
    <n v="5679"/>
    <x v="1"/>
    <x v="1"/>
    <n v="33.04"/>
    <x v="25"/>
    <n v="331055"/>
    <x v="3"/>
    <x v="768"/>
    <x v="2"/>
    <n v="57.1"/>
    <s v="First"/>
    <x v="4"/>
    <x v="0"/>
    <x v="1"/>
    <n v="252288.1"/>
    <x v="1"/>
    <x v="38"/>
    <x v="3"/>
    <n v="0"/>
    <x v="27"/>
    <x v="5"/>
  </r>
  <r>
    <n v="5680"/>
    <x v="2"/>
    <x v="5"/>
    <n v="21.89"/>
    <x v="15"/>
    <n v="341353"/>
    <x v="0"/>
    <x v="350"/>
    <x v="1"/>
    <n v="60.61"/>
    <s v="Second"/>
    <x v="1"/>
    <x v="2"/>
    <x v="1"/>
    <n v="271343.33"/>
    <x v="2"/>
    <x v="10"/>
    <x v="0"/>
    <n v="2"/>
    <x v="38"/>
    <x v="4"/>
  </r>
  <r>
    <n v="5681"/>
    <x v="2"/>
    <x v="6"/>
    <n v="35.049999999999997"/>
    <x v="31"/>
    <n v="72646"/>
    <x v="3"/>
    <x v="216"/>
    <x v="0"/>
    <n v="98.22"/>
    <s v="Second"/>
    <x v="4"/>
    <x v="0"/>
    <x v="1"/>
    <n v="43261.61"/>
    <x v="3"/>
    <x v="40"/>
    <x v="3"/>
    <n v="0"/>
    <x v="20"/>
    <x v="5"/>
  </r>
  <r>
    <n v="5682"/>
    <x v="9"/>
    <x v="2"/>
    <n v="23.03"/>
    <x v="34"/>
    <n v="389799"/>
    <x v="0"/>
    <x v="687"/>
    <x v="0"/>
    <n v="91.09"/>
    <s v="Third"/>
    <x v="2"/>
    <x v="2"/>
    <x v="0"/>
    <n v="129429.96"/>
    <x v="3"/>
    <x v="12"/>
    <x v="0"/>
    <n v="0"/>
    <x v="84"/>
    <x v="4"/>
  </r>
  <r>
    <n v="5683"/>
    <x v="0"/>
    <x v="7"/>
    <n v="43.78"/>
    <x v="23"/>
    <n v="275580"/>
    <x v="2"/>
    <x v="463"/>
    <x v="1"/>
    <n v="84.33"/>
    <s v="Second"/>
    <x v="0"/>
    <x v="0"/>
    <x v="1"/>
    <n v="188649.39"/>
    <x v="2"/>
    <x v="24"/>
    <x v="2"/>
    <n v="5"/>
    <x v="13"/>
    <x v="4"/>
  </r>
  <r>
    <n v="5684"/>
    <x v="7"/>
    <x v="4"/>
    <n v="54.39"/>
    <x v="12"/>
    <n v="247230"/>
    <x v="9"/>
    <x v="19"/>
    <x v="2"/>
    <n v="26.07"/>
    <s v="Second"/>
    <x v="0"/>
    <x v="2"/>
    <x v="0"/>
    <n v="104847.63"/>
    <x v="3"/>
    <x v="1"/>
    <x v="9"/>
    <n v="1"/>
    <x v="3"/>
    <x v="1"/>
  </r>
  <r>
    <n v="5685"/>
    <x v="8"/>
    <x v="7"/>
    <n v="29.87"/>
    <x v="28"/>
    <n v="190520"/>
    <x v="6"/>
    <x v="262"/>
    <x v="2"/>
    <n v="33.700000000000003"/>
    <s v="Third"/>
    <x v="2"/>
    <x v="2"/>
    <x v="0"/>
    <n v="103159.24"/>
    <x v="1"/>
    <x v="26"/>
    <x v="6"/>
    <n v="4"/>
    <x v="36"/>
    <x v="0"/>
  </r>
  <r>
    <n v="5686"/>
    <x v="8"/>
    <x v="5"/>
    <n v="56.73"/>
    <x v="9"/>
    <n v="312299"/>
    <x v="2"/>
    <x v="292"/>
    <x v="0"/>
    <n v="99.45"/>
    <s v="Third"/>
    <x v="2"/>
    <x v="1"/>
    <x v="1"/>
    <n v="143929.21"/>
    <x v="0"/>
    <x v="2"/>
    <x v="2"/>
    <n v="2"/>
    <x v="23"/>
    <x v="2"/>
  </r>
  <r>
    <n v="5687"/>
    <x v="7"/>
    <x v="5"/>
    <n v="12.23"/>
    <x v="15"/>
    <n v="252997"/>
    <x v="5"/>
    <x v="375"/>
    <x v="1"/>
    <n v="97.81"/>
    <s v="First"/>
    <x v="5"/>
    <x v="1"/>
    <x v="1"/>
    <n v="178768.25"/>
    <x v="1"/>
    <x v="36"/>
    <x v="5"/>
    <n v="0"/>
    <x v="7"/>
    <x v="1"/>
  </r>
  <r>
    <n v="5688"/>
    <x v="5"/>
    <x v="7"/>
    <n v="57.16"/>
    <x v="23"/>
    <n v="171599"/>
    <x v="9"/>
    <x v="595"/>
    <x v="0"/>
    <n v="89.07"/>
    <s v="First"/>
    <x v="1"/>
    <x v="2"/>
    <x v="1"/>
    <n v="88765.6"/>
    <x v="1"/>
    <x v="17"/>
    <x v="9"/>
    <n v="0"/>
    <x v="35"/>
    <x v="2"/>
  </r>
  <r>
    <n v="5689"/>
    <x v="0"/>
    <x v="6"/>
    <n v="53.71"/>
    <x v="31"/>
    <n v="317220"/>
    <x v="2"/>
    <x v="341"/>
    <x v="2"/>
    <n v="51.21"/>
    <s v="First"/>
    <x v="3"/>
    <x v="1"/>
    <x v="1"/>
    <n v="193893.12"/>
    <x v="2"/>
    <x v="11"/>
    <x v="2"/>
    <n v="0"/>
    <x v="40"/>
    <x v="4"/>
  </r>
  <r>
    <n v="5690"/>
    <x v="8"/>
    <x v="1"/>
    <n v="15.07"/>
    <x v="25"/>
    <n v="361061"/>
    <x v="8"/>
    <x v="422"/>
    <x v="1"/>
    <n v="66.180000000000007"/>
    <s v="Second"/>
    <x v="7"/>
    <x v="1"/>
    <x v="1"/>
    <n v="230599.48"/>
    <x v="3"/>
    <x v="31"/>
    <x v="8"/>
    <n v="2"/>
    <x v="9"/>
    <x v="1"/>
  </r>
  <r>
    <n v="5691"/>
    <x v="8"/>
    <x v="4"/>
    <n v="30.88"/>
    <x v="22"/>
    <n v="150889"/>
    <x v="2"/>
    <x v="678"/>
    <x v="2"/>
    <n v="37.44"/>
    <s v="Third"/>
    <x v="1"/>
    <x v="2"/>
    <x v="0"/>
    <n v="102931.19"/>
    <x v="2"/>
    <x v="10"/>
    <x v="2"/>
    <n v="4"/>
    <x v="13"/>
    <x v="4"/>
  </r>
  <r>
    <n v="5692"/>
    <x v="6"/>
    <x v="1"/>
    <n v="12.04"/>
    <x v="25"/>
    <n v="395772"/>
    <x v="6"/>
    <x v="673"/>
    <x v="0"/>
    <n v="77.84"/>
    <s v="First"/>
    <x v="9"/>
    <x v="1"/>
    <x v="1"/>
    <n v="274609.43"/>
    <x v="3"/>
    <x v="5"/>
    <x v="6"/>
    <n v="0"/>
    <x v="22"/>
    <x v="4"/>
  </r>
  <r>
    <n v="5693"/>
    <x v="6"/>
    <x v="2"/>
    <n v="55.29"/>
    <x v="27"/>
    <n v="366465"/>
    <x v="6"/>
    <x v="0"/>
    <x v="1"/>
    <n v="99.62"/>
    <s v="Second"/>
    <x v="1"/>
    <x v="1"/>
    <x v="0"/>
    <n v="175495.58"/>
    <x v="2"/>
    <x v="13"/>
    <x v="6"/>
    <n v="6"/>
    <x v="16"/>
    <x v="1"/>
  </r>
  <r>
    <n v="5694"/>
    <x v="7"/>
    <x v="7"/>
    <n v="48.38"/>
    <x v="30"/>
    <n v="331225"/>
    <x v="2"/>
    <x v="795"/>
    <x v="2"/>
    <n v="27.08"/>
    <s v="First"/>
    <x v="3"/>
    <x v="0"/>
    <x v="1"/>
    <n v="162585.39000000001"/>
    <x v="2"/>
    <x v="25"/>
    <x v="2"/>
    <n v="0"/>
    <x v="31"/>
    <x v="3"/>
  </r>
  <r>
    <n v="5695"/>
    <x v="8"/>
    <x v="4"/>
    <n v="60.97"/>
    <x v="16"/>
    <n v="92272"/>
    <x v="8"/>
    <x v="699"/>
    <x v="1"/>
    <n v="27.57"/>
    <s v="Second"/>
    <x v="8"/>
    <x v="0"/>
    <x v="1"/>
    <n v="41124.120000000003"/>
    <x v="0"/>
    <x v="15"/>
    <x v="8"/>
    <n v="0"/>
    <x v="11"/>
    <x v="0"/>
  </r>
  <r>
    <n v="5696"/>
    <x v="2"/>
    <x v="0"/>
    <n v="59.18"/>
    <x v="0"/>
    <n v="386618"/>
    <x v="4"/>
    <x v="279"/>
    <x v="1"/>
    <n v="71.47"/>
    <s v="First"/>
    <x v="0"/>
    <x v="0"/>
    <x v="1"/>
    <n v="257615.75"/>
    <x v="0"/>
    <x v="35"/>
    <x v="4"/>
    <n v="0"/>
    <x v="14"/>
    <x v="5"/>
  </r>
  <r>
    <n v="5697"/>
    <x v="3"/>
    <x v="1"/>
    <n v="23.47"/>
    <x v="1"/>
    <n v="172842"/>
    <x v="6"/>
    <x v="287"/>
    <x v="1"/>
    <n v="84.35"/>
    <s v="First"/>
    <x v="9"/>
    <x v="1"/>
    <x v="0"/>
    <n v="103829.24"/>
    <x v="1"/>
    <x v="24"/>
    <x v="6"/>
    <n v="0"/>
    <x v="20"/>
    <x v="4"/>
  </r>
  <r>
    <n v="5698"/>
    <x v="5"/>
    <x v="3"/>
    <n v="11.36"/>
    <x v="14"/>
    <n v="117411"/>
    <x v="4"/>
    <x v="84"/>
    <x v="1"/>
    <n v="76.099999999999994"/>
    <s v="First"/>
    <x v="0"/>
    <x v="2"/>
    <x v="1"/>
    <n v="77809.960000000006"/>
    <x v="2"/>
    <x v="40"/>
    <x v="4"/>
    <n v="0"/>
    <x v="8"/>
    <x v="5"/>
  </r>
  <r>
    <n v="5699"/>
    <x v="8"/>
    <x v="4"/>
    <n v="13.35"/>
    <x v="4"/>
    <n v="110129"/>
    <x v="8"/>
    <x v="136"/>
    <x v="1"/>
    <n v="60.79"/>
    <s v="Third"/>
    <x v="9"/>
    <x v="2"/>
    <x v="0"/>
    <n v="45405.87"/>
    <x v="0"/>
    <x v="27"/>
    <x v="8"/>
    <n v="1"/>
    <x v="33"/>
    <x v="4"/>
  </r>
  <r>
    <n v="5700"/>
    <x v="7"/>
    <x v="7"/>
    <n v="66.819999999999993"/>
    <x v="36"/>
    <n v="384436"/>
    <x v="3"/>
    <x v="113"/>
    <x v="0"/>
    <n v="84.45"/>
    <s v="Third"/>
    <x v="0"/>
    <x v="2"/>
    <x v="0"/>
    <n v="241264.25"/>
    <x v="0"/>
    <x v="0"/>
    <x v="3"/>
    <n v="2"/>
    <x v="37"/>
    <x v="0"/>
  </r>
  <r>
    <n v="5701"/>
    <x v="2"/>
    <x v="0"/>
    <n v="31.85"/>
    <x v="29"/>
    <n v="127799"/>
    <x v="9"/>
    <x v="327"/>
    <x v="1"/>
    <n v="65.88"/>
    <s v="First"/>
    <x v="1"/>
    <x v="1"/>
    <x v="0"/>
    <n v="119302.29"/>
    <x v="0"/>
    <x v="21"/>
    <x v="9"/>
    <n v="0"/>
    <x v="67"/>
    <x v="1"/>
  </r>
  <r>
    <n v="5702"/>
    <x v="0"/>
    <x v="1"/>
    <n v="61.08"/>
    <x v="25"/>
    <n v="210383"/>
    <x v="6"/>
    <x v="539"/>
    <x v="2"/>
    <n v="40.61"/>
    <s v="First"/>
    <x v="9"/>
    <x v="0"/>
    <x v="1"/>
    <n v="89113.13"/>
    <x v="2"/>
    <x v="13"/>
    <x v="6"/>
    <n v="0"/>
    <x v="3"/>
    <x v="1"/>
  </r>
  <r>
    <n v="5703"/>
    <x v="0"/>
    <x v="3"/>
    <n v="22.69"/>
    <x v="14"/>
    <n v="190627"/>
    <x v="0"/>
    <x v="676"/>
    <x v="1"/>
    <n v="92.56"/>
    <s v="First"/>
    <x v="2"/>
    <x v="2"/>
    <x v="0"/>
    <n v="137764.92000000001"/>
    <x v="2"/>
    <x v="23"/>
    <x v="0"/>
    <n v="0"/>
    <x v="12"/>
    <x v="4"/>
  </r>
  <r>
    <n v="5704"/>
    <x v="0"/>
    <x v="3"/>
    <n v="22.88"/>
    <x v="7"/>
    <n v="172296"/>
    <x v="6"/>
    <x v="773"/>
    <x v="0"/>
    <n v="80.66"/>
    <s v="First"/>
    <x v="9"/>
    <x v="1"/>
    <x v="1"/>
    <n v="74748.570000000007"/>
    <x v="0"/>
    <x v="35"/>
    <x v="6"/>
    <n v="0"/>
    <x v="15"/>
    <x v="5"/>
  </r>
  <r>
    <n v="5705"/>
    <x v="4"/>
    <x v="0"/>
    <n v="20.92"/>
    <x v="0"/>
    <n v="322772"/>
    <x v="9"/>
    <x v="850"/>
    <x v="2"/>
    <n v="42.74"/>
    <s v="Third"/>
    <x v="1"/>
    <x v="2"/>
    <x v="1"/>
    <n v="230892.23"/>
    <x v="1"/>
    <x v="27"/>
    <x v="9"/>
    <n v="0"/>
    <x v="12"/>
    <x v="4"/>
  </r>
  <r>
    <n v="5706"/>
    <x v="4"/>
    <x v="6"/>
    <n v="30.88"/>
    <x v="21"/>
    <n v="320084"/>
    <x v="8"/>
    <x v="530"/>
    <x v="2"/>
    <n v="30.83"/>
    <s v="Third"/>
    <x v="1"/>
    <x v="2"/>
    <x v="0"/>
    <n v="236901.87"/>
    <x v="3"/>
    <x v="25"/>
    <x v="8"/>
    <n v="7"/>
    <x v="28"/>
    <x v="3"/>
  </r>
  <r>
    <n v="5707"/>
    <x v="9"/>
    <x v="2"/>
    <n v="20"/>
    <x v="34"/>
    <n v="359578"/>
    <x v="3"/>
    <x v="537"/>
    <x v="0"/>
    <n v="27.08"/>
    <s v="First"/>
    <x v="4"/>
    <x v="2"/>
    <x v="0"/>
    <n v="246538.17"/>
    <x v="2"/>
    <x v="45"/>
    <x v="3"/>
    <n v="0"/>
    <x v="22"/>
    <x v="2"/>
  </r>
  <r>
    <n v="5708"/>
    <x v="7"/>
    <x v="1"/>
    <n v="35.92"/>
    <x v="19"/>
    <n v="293016"/>
    <x v="3"/>
    <x v="609"/>
    <x v="1"/>
    <n v="27.2"/>
    <s v="Second"/>
    <x v="0"/>
    <x v="0"/>
    <x v="0"/>
    <n v="151627.93"/>
    <x v="0"/>
    <x v="34"/>
    <x v="3"/>
    <n v="2"/>
    <x v="35"/>
    <x v="4"/>
  </r>
  <r>
    <n v="5709"/>
    <x v="0"/>
    <x v="0"/>
    <n v="75.41"/>
    <x v="39"/>
    <n v="105444"/>
    <x v="1"/>
    <x v="639"/>
    <x v="0"/>
    <n v="88.28"/>
    <s v="Third"/>
    <x v="0"/>
    <x v="0"/>
    <x v="0"/>
    <n v="68932.34"/>
    <x v="0"/>
    <x v="4"/>
    <x v="1"/>
    <n v="4"/>
    <x v="18"/>
    <x v="0"/>
  </r>
  <r>
    <n v="5710"/>
    <x v="2"/>
    <x v="7"/>
    <n v="27.18"/>
    <x v="23"/>
    <n v="83002"/>
    <x v="5"/>
    <x v="24"/>
    <x v="0"/>
    <n v="29.42"/>
    <s v="First"/>
    <x v="5"/>
    <x v="0"/>
    <x v="1"/>
    <n v="40009.25"/>
    <x v="1"/>
    <x v="14"/>
    <x v="5"/>
    <n v="0"/>
    <x v="16"/>
    <x v="0"/>
  </r>
  <r>
    <n v="5711"/>
    <x v="6"/>
    <x v="1"/>
    <n v="50.32"/>
    <x v="19"/>
    <n v="380811"/>
    <x v="4"/>
    <x v="128"/>
    <x v="0"/>
    <n v="60.57"/>
    <s v="Third"/>
    <x v="0"/>
    <x v="2"/>
    <x v="1"/>
    <n v="264035.75"/>
    <x v="3"/>
    <x v="42"/>
    <x v="4"/>
    <n v="0"/>
    <x v="22"/>
    <x v="5"/>
  </r>
  <r>
    <n v="5712"/>
    <x v="6"/>
    <x v="4"/>
    <n v="14.71"/>
    <x v="4"/>
    <n v="118237"/>
    <x v="7"/>
    <x v="206"/>
    <x v="0"/>
    <n v="60.87"/>
    <s v="First"/>
    <x v="7"/>
    <x v="2"/>
    <x v="1"/>
    <n v="54387.33"/>
    <x v="3"/>
    <x v="0"/>
    <x v="7"/>
    <n v="0"/>
    <x v="23"/>
    <x v="0"/>
  </r>
  <r>
    <n v="5713"/>
    <x v="4"/>
    <x v="1"/>
    <n v="20.78"/>
    <x v="19"/>
    <n v="153625"/>
    <x v="1"/>
    <x v="852"/>
    <x v="1"/>
    <n v="94.55"/>
    <s v="First"/>
    <x v="6"/>
    <x v="1"/>
    <x v="0"/>
    <n v="122644.5"/>
    <x v="2"/>
    <x v="49"/>
    <x v="1"/>
    <n v="0"/>
    <x v="51"/>
    <x v="4"/>
  </r>
  <r>
    <n v="5714"/>
    <x v="1"/>
    <x v="0"/>
    <n v="37.770000000000003"/>
    <x v="35"/>
    <n v="91958"/>
    <x v="9"/>
    <x v="48"/>
    <x v="0"/>
    <n v="76.290000000000006"/>
    <s v="Second"/>
    <x v="0"/>
    <x v="0"/>
    <x v="0"/>
    <n v="47201.29"/>
    <x v="1"/>
    <x v="32"/>
    <x v="9"/>
    <n v="1"/>
    <x v="1"/>
    <x v="1"/>
  </r>
  <r>
    <n v="5715"/>
    <x v="5"/>
    <x v="7"/>
    <n v="26.18"/>
    <x v="30"/>
    <n v="95985"/>
    <x v="4"/>
    <x v="176"/>
    <x v="0"/>
    <n v="61.83"/>
    <s v="First"/>
    <x v="0"/>
    <x v="1"/>
    <x v="1"/>
    <n v="75134.38"/>
    <x v="1"/>
    <x v="13"/>
    <x v="4"/>
    <n v="0"/>
    <x v="5"/>
    <x v="1"/>
  </r>
  <r>
    <n v="5716"/>
    <x v="1"/>
    <x v="3"/>
    <n v="11.69"/>
    <x v="11"/>
    <n v="295309"/>
    <x v="0"/>
    <x v="39"/>
    <x v="0"/>
    <n v="81.39"/>
    <s v="First"/>
    <x v="2"/>
    <x v="1"/>
    <x v="0"/>
    <n v="233428.43"/>
    <x v="3"/>
    <x v="40"/>
    <x v="0"/>
    <n v="0"/>
    <x v="38"/>
    <x v="5"/>
  </r>
  <r>
    <n v="5717"/>
    <x v="9"/>
    <x v="3"/>
    <n v="5.76"/>
    <x v="32"/>
    <n v="129168"/>
    <x v="7"/>
    <x v="605"/>
    <x v="2"/>
    <n v="26.19"/>
    <s v="Third"/>
    <x v="3"/>
    <x v="0"/>
    <x v="0"/>
    <n v="73966.11"/>
    <x v="3"/>
    <x v="25"/>
    <x v="7"/>
    <n v="1"/>
    <x v="4"/>
    <x v="3"/>
  </r>
  <r>
    <n v="5718"/>
    <x v="2"/>
    <x v="1"/>
    <n v="55.54"/>
    <x v="26"/>
    <n v="323303"/>
    <x v="8"/>
    <x v="336"/>
    <x v="1"/>
    <n v="77.290000000000006"/>
    <s v="Third"/>
    <x v="3"/>
    <x v="2"/>
    <x v="0"/>
    <n v="234766.27"/>
    <x v="1"/>
    <x v="40"/>
    <x v="8"/>
    <n v="3"/>
    <x v="10"/>
    <x v="5"/>
  </r>
  <r>
    <n v="5719"/>
    <x v="6"/>
    <x v="3"/>
    <n v="77.709999999999994"/>
    <x v="3"/>
    <n v="75155"/>
    <x v="9"/>
    <x v="295"/>
    <x v="1"/>
    <n v="65.400000000000006"/>
    <s v="Third"/>
    <x v="0"/>
    <x v="0"/>
    <x v="0"/>
    <n v="45821.22"/>
    <x v="1"/>
    <x v="1"/>
    <x v="9"/>
    <n v="1"/>
    <x v="40"/>
    <x v="1"/>
  </r>
  <r>
    <n v="5720"/>
    <x v="2"/>
    <x v="2"/>
    <n v="51.72"/>
    <x v="38"/>
    <n v="179562"/>
    <x v="3"/>
    <x v="160"/>
    <x v="0"/>
    <n v="65.47"/>
    <s v="Third"/>
    <x v="0"/>
    <x v="2"/>
    <x v="1"/>
    <n v="121592.18"/>
    <x v="1"/>
    <x v="12"/>
    <x v="3"/>
    <n v="2"/>
    <x v="13"/>
    <x v="4"/>
  </r>
  <r>
    <n v="5721"/>
    <x v="2"/>
    <x v="5"/>
    <n v="44.28"/>
    <x v="13"/>
    <n v="364587"/>
    <x v="9"/>
    <x v="598"/>
    <x v="1"/>
    <n v="74.86"/>
    <s v="First"/>
    <x v="1"/>
    <x v="1"/>
    <x v="0"/>
    <n v="188720.84"/>
    <x v="3"/>
    <x v="31"/>
    <x v="9"/>
    <n v="0"/>
    <x v="35"/>
    <x v="1"/>
  </r>
  <r>
    <n v="5722"/>
    <x v="9"/>
    <x v="6"/>
    <n v="41.55"/>
    <x v="21"/>
    <n v="64614"/>
    <x v="7"/>
    <x v="735"/>
    <x v="0"/>
    <n v="60.21"/>
    <s v="Third"/>
    <x v="7"/>
    <x v="2"/>
    <x v="1"/>
    <n v="32804.42"/>
    <x v="3"/>
    <x v="29"/>
    <x v="7"/>
    <n v="0"/>
    <x v="1"/>
    <x v="1"/>
  </r>
  <r>
    <n v="5723"/>
    <x v="9"/>
    <x v="4"/>
    <n v="33.58"/>
    <x v="4"/>
    <n v="179257"/>
    <x v="9"/>
    <x v="84"/>
    <x v="0"/>
    <n v="60.19"/>
    <s v="Second"/>
    <x v="0"/>
    <x v="0"/>
    <x v="1"/>
    <n v="136384.78"/>
    <x v="1"/>
    <x v="25"/>
    <x v="9"/>
    <n v="1"/>
    <x v="27"/>
    <x v="3"/>
  </r>
  <r>
    <n v="5724"/>
    <x v="1"/>
    <x v="1"/>
    <n v="54.23"/>
    <x v="26"/>
    <n v="368778"/>
    <x v="5"/>
    <x v="598"/>
    <x v="2"/>
    <n v="47.97"/>
    <s v="First"/>
    <x v="5"/>
    <x v="0"/>
    <x v="1"/>
    <n v="165179.85"/>
    <x v="3"/>
    <x v="24"/>
    <x v="5"/>
    <n v="0"/>
    <x v="11"/>
    <x v="4"/>
  </r>
  <r>
    <n v="5725"/>
    <x v="0"/>
    <x v="3"/>
    <n v="26.51"/>
    <x v="7"/>
    <n v="151692"/>
    <x v="3"/>
    <x v="261"/>
    <x v="1"/>
    <n v="85.89"/>
    <s v="First"/>
    <x v="4"/>
    <x v="0"/>
    <x v="0"/>
    <n v="95425.93"/>
    <x v="2"/>
    <x v="48"/>
    <x v="3"/>
    <n v="0"/>
    <x v="37"/>
    <x v="5"/>
  </r>
  <r>
    <n v="5726"/>
    <x v="8"/>
    <x v="2"/>
    <n v="18.22"/>
    <x v="34"/>
    <n v="260792"/>
    <x v="8"/>
    <x v="90"/>
    <x v="0"/>
    <n v="62.69"/>
    <s v="First"/>
    <x v="8"/>
    <x v="2"/>
    <x v="0"/>
    <n v="195731.82"/>
    <x v="0"/>
    <x v="49"/>
    <x v="8"/>
    <n v="0"/>
    <x v="32"/>
    <x v="4"/>
  </r>
  <r>
    <n v="5727"/>
    <x v="6"/>
    <x v="1"/>
    <n v="47.65"/>
    <x v="1"/>
    <n v="140371"/>
    <x v="8"/>
    <x v="568"/>
    <x v="1"/>
    <n v="71.319999999999993"/>
    <s v="Third"/>
    <x v="3"/>
    <x v="2"/>
    <x v="0"/>
    <n v="88144.77"/>
    <x v="0"/>
    <x v="15"/>
    <x v="8"/>
    <n v="3"/>
    <x v="37"/>
    <x v="0"/>
  </r>
  <r>
    <n v="5728"/>
    <x v="4"/>
    <x v="3"/>
    <n v="9.27"/>
    <x v="3"/>
    <n v="103106"/>
    <x v="5"/>
    <x v="711"/>
    <x v="0"/>
    <n v="81.319999999999993"/>
    <s v="Third"/>
    <x v="7"/>
    <x v="2"/>
    <x v="0"/>
    <n v="53412"/>
    <x v="3"/>
    <x v="3"/>
    <x v="5"/>
    <n v="3"/>
    <x v="35"/>
    <x v="3"/>
  </r>
  <r>
    <n v="5729"/>
    <x v="8"/>
    <x v="3"/>
    <n v="75.87"/>
    <x v="11"/>
    <n v="279296"/>
    <x v="5"/>
    <x v="234"/>
    <x v="1"/>
    <n v="94.14"/>
    <s v="Third"/>
    <x v="2"/>
    <x v="2"/>
    <x v="0"/>
    <n v="112786.94"/>
    <x v="0"/>
    <x v="6"/>
    <x v="5"/>
    <n v="6"/>
    <x v="44"/>
    <x v="0"/>
  </r>
  <r>
    <n v="5730"/>
    <x v="0"/>
    <x v="0"/>
    <n v="46.61"/>
    <x v="35"/>
    <n v="346428"/>
    <x v="2"/>
    <x v="492"/>
    <x v="1"/>
    <n v="63.08"/>
    <s v="First"/>
    <x v="3"/>
    <x v="0"/>
    <x v="1"/>
    <n v="195152.34"/>
    <x v="3"/>
    <x v="0"/>
    <x v="2"/>
    <n v="0"/>
    <x v="19"/>
    <x v="0"/>
  </r>
  <r>
    <n v="5731"/>
    <x v="9"/>
    <x v="5"/>
    <n v="26.6"/>
    <x v="13"/>
    <n v="246989"/>
    <x v="0"/>
    <x v="225"/>
    <x v="2"/>
    <n v="43.26"/>
    <s v="Second"/>
    <x v="0"/>
    <x v="1"/>
    <x v="1"/>
    <n v="102297.13"/>
    <x v="3"/>
    <x v="2"/>
    <x v="0"/>
    <n v="3"/>
    <x v="33"/>
    <x v="2"/>
  </r>
  <r>
    <n v="5732"/>
    <x v="3"/>
    <x v="6"/>
    <n v="26.84"/>
    <x v="24"/>
    <n v="391116"/>
    <x v="4"/>
    <x v="486"/>
    <x v="1"/>
    <n v="97.87"/>
    <s v="Second"/>
    <x v="0"/>
    <x v="0"/>
    <x v="0"/>
    <n v="182577.01"/>
    <x v="0"/>
    <x v="10"/>
    <x v="4"/>
    <n v="0"/>
    <x v="17"/>
    <x v="4"/>
  </r>
  <r>
    <n v="5733"/>
    <x v="4"/>
    <x v="6"/>
    <n v="75.489999999999995"/>
    <x v="10"/>
    <n v="194045"/>
    <x v="5"/>
    <x v="25"/>
    <x v="1"/>
    <n v="85.99"/>
    <s v="First"/>
    <x v="5"/>
    <x v="1"/>
    <x v="0"/>
    <n v="133995.41"/>
    <x v="2"/>
    <x v="29"/>
    <x v="5"/>
    <n v="0"/>
    <x v="22"/>
    <x v="1"/>
  </r>
  <r>
    <n v="5734"/>
    <x v="1"/>
    <x v="2"/>
    <n v="29.37"/>
    <x v="8"/>
    <n v="342382"/>
    <x v="2"/>
    <x v="470"/>
    <x v="1"/>
    <n v="92.56"/>
    <s v="First"/>
    <x v="3"/>
    <x v="0"/>
    <x v="0"/>
    <n v="230859.75"/>
    <x v="0"/>
    <x v="36"/>
    <x v="2"/>
    <n v="0"/>
    <x v="14"/>
    <x v="1"/>
  </r>
  <r>
    <n v="5735"/>
    <x v="9"/>
    <x v="1"/>
    <n v="36.520000000000003"/>
    <x v="26"/>
    <n v="292134"/>
    <x v="5"/>
    <x v="158"/>
    <x v="2"/>
    <n v="30.35"/>
    <s v="Third"/>
    <x v="7"/>
    <x v="1"/>
    <x v="1"/>
    <n v="125385.99"/>
    <x v="3"/>
    <x v="28"/>
    <x v="5"/>
    <n v="3"/>
    <x v="15"/>
    <x v="4"/>
  </r>
  <r>
    <n v="5736"/>
    <x v="9"/>
    <x v="5"/>
    <n v="75.25"/>
    <x v="20"/>
    <n v="129103"/>
    <x v="6"/>
    <x v="202"/>
    <x v="2"/>
    <n v="26.77"/>
    <s v="Third"/>
    <x v="3"/>
    <x v="2"/>
    <x v="0"/>
    <n v="96626.32"/>
    <x v="0"/>
    <x v="5"/>
    <x v="6"/>
    <n v="2"/>
    <x v="32"/>
    <x v="4"/>
  </r>
  <r>
    <n v="5737"/>
    <x v="7"/>
    <x v="2"/>
    <n v="12.72"/>
    <x v="2"/>
    <n v="78385"/>
    <x v="5"/>
    <x v="167"/>
    <x v="0"/>
    <n v="90.29"/>
    <s v="Second"/>
    <x v="4"/>
    <x v="2"/>
    <x v="1"/>
    <n v="40278.1"/>
    <x v="1"/>
    <x v="8"/>
    <x v="5"/>
    <n v="7"/>
    <x v="1"/>
    <x v="5"/>
  </r>
  <r>
    <n v="5738"/>
    <x v="1"/>
    <x v="4"/>
    <n v="20.57"/>
    <x v="12"/>
    <n v="322937"/>
    <x v="8"/>
    <x v="185"/>
    <x v="1"/>
    <n v="93.72"/>
    <s v="Second"/>
    <x v="0"/>
    <x v="0"/>
    <x v="0"/>
    <n v="255543.04000000001"/>
    <x v="0"/>
    <x v="17"/>
    <x v="8"/>
    <n v="8"/>
    <x v="38"/>
    <x v="2"/>
  </r>
  <r>
    <n v="5739"/>
    <x v="0"/>
    <x v="1"/>
    <n v="68.91"/>
    <x v="1"/>
    <n v="132053"/>
    <x v="0"/>
    <x v="105"/>
    <x v="0"/>
    <n v="27.12"/>
    <s v="Third"/>
    <x v="4"/>
    <x v="1"/>
    <x v="1"/>
    <n v="64059.23"/>
    <x v="0"/>
    <x v="6"/>
    <x v="0"/>
    <n v="1"/>
    <x v="31"/>
    <x v="0"/>
  </r>
  <r>
    <n v="5740"/>
    <x v="4"/>
    <x v="7"/>
    <n v="49.16"/>
    <x v="30"/>
    <n v="205721"/>
    <x v="3"/>
    <x v="801"/>
    <x v="1"/>
    <n v="61.93"/>
    <s v="First"/>
    <x v="4"/>
    <x v="0"/>
    <x v="1"/>
    <n v="111736.21"/>
    <x v="3"/>
    <x v="33"/>
    <x v="3"/>
    <n v="0"/>
    <x v="36"/>
    <x v="1"/>
  </r>
  <r>
    <n v="5741"/>
    <x v="0"/>
    <x v="1"/>
    <n v="29.9"/>
    <x v="19"/>
    <n v="60309"/>
    <x v="5"/>
    <x v="156"/>
    <x v="2"/>
    <n v="49.18"/>
    <s v="First"/>
    <x v="5"/>
    <x v="1"/>
    <x v="1"/>
    <n v="40962.959999999999"/>
    <x v="1"/>
    <x v="33"/>
    <x v="5"/>
    <n v="0"/>
    <x v="13"/>
    <x v="1"/>
  </r>
  <r>
    <n v="5742"/>
    <x v="3"/>
    <x v="5"/>
    <n v="66.02"/>
    <x v="15"/>
    <n v="257651"/>
    <x v="7"/>
    <x v="759"/>
    <x v="0"/>
    <n v="75"/>
    <s v="Second"/>
    <x v="4"/>
    <x v="2"/>
    <x v="0"/>
    <n v="166848.04"/>
    <x v="3"/>
    <x v="1"/>
    <x v="7"/>
    <n v="4"/>
    <x v="18"/>
    <x v="1"/>
  </r>
  <r>
    <n v="5743"/>
    <x v="9"/>
    <x v="3"/>
    <n v="9.27"/>
    <x v="11"/>
    <n v="52175"/>
    <x v="2"/>
    <x v="251"/>
    <x v="1"/>
    <n v="81.16"/>
    <s v="First"/>
    <x v="3"/>
    <x v="1"/>
    <x v="0"/>
    <n v="35917.839999999997"/>
    <x v="3"/>
    <x v="10"/>
    <x v="2"/>
    <n v="0"/>
    <x v="22"/>
    <x v="4"/>
  </r>
  <r>
    <n v="5744"/>
    <x v="9"/>
    <x v="2"/>
    <n v="12.01"/>
    <x v="38"/>
    <n v="327964"/>
    <x v="7"/>
    <x v="199"/>
    <x v="0"/>
    <n v="80.069999999999993"/>
    <s v="First"/>
    <x v="7"/>
    <x v="1"/>
    <x v="0"/>
    <n v="187427.36"/>
    <x v="1"/>
    <x v="29"/>
    <x v="7"/>
    <n v="0"/>
    <x v="4"/>
    <x v="1"/>
  </r>
  <r>
    <n v="5745"/>
    <x v="4"/>
    <x v="3"/>
    <n v="12.66"/>
    <x v="14"/>
    <n v="394465"/>
    <x v="9"/>
    <x v="708"/>
    <x v="0"/>
    <n v="63.3"/>
    <s v="First"/>
    <x v="1"/>
    <x v="0"/>
    <x v="1"/>
    <n v="251372.31"/>
    <x v="1"/>
    <x v="17"/>
    <x v="9"/>
    <n v="0"/>
    <x v="9"/>
    <x v="2"/>
  </r>
  <r>
    <n v="5746"/>
    <x v="6"/>
    <x v="4"/>
    <n v="27.16"/>
    <x v="22"/>
    <n v="178098"/>
    <x v="7"/>
    <x v="369"/>
    <x v="0"/>
    <n v="74.260000000000005"/>
    <s v="Third"/>
    <x v="4"/>
    <x v="0"/>
    <x v="0"/>
    <n v="75685.39"/>
    <x v="2"/>
    <x v="0"/>
    <x v="7"/>
    <n v="4"/>
    <x v="3"/>
    <x v="0"/>
  </r>
  <r>
    <n v="5747"/>
    <x v="3"/>
    <x v="6"/>
    <n v="50.22"/>
    <x v="21"/>
    <n v="289155"/>
    <x v="2"/>
    <x v="607"/>
    <x v="0"/>
    <n v="84.27"/>
    <s v="First"/>
    <x v="3"/>
    <x v="1"/>
    <x v="1"/>
    <n v="193255.33"/>
    <x v="1"/>
    <x v="33"/>
    <x v="2"/>
    <n v="0"/>
    <x v="14"/>
    <x v="1"/>
  </r>
  <r>
    <n v="5748"/>
    <x v="5"/>
    <x v="2"/>
    <n v="29.85"/>
    <x v="34"/>
    <n v="387513"/>
    <x v="7"/>
    <x v="761"/>
    <x v="2"/>
    <n v="25.83"/>
    <s v="Third"/>
    <x v="6"/>
    <x v="2"/>
    <x v="0"/>
    <n v="256430.81"/>
    <x v="0"/>
    <x v="17"/>
    <x v="7"/>
    <n v="2"/>
    <x v="8"/>
    <x v="2"/>
  </r>
  <r>
    <n v="5749"/>
    <x v="7"/>
    <x v="1"/>
    <n v="31.14"/>
    <x v="26"/>
    <n v="235938"/>
    <x v="8"/>
    <x v="586"/>
    <x v="2"/>
    <n v="26.43"/>
    <s v="Second"/>
    <x v="8"/>
    <x v="0"/>
    <x v="0"/>
    <n v="129274.98"/>
    <x v="0"/>
    <x v="4"/>
    <x v="8"/>
    <n v="0"/>
    <x v="29"/>
    <x v="0"/>
  </r>
  <r>
    <n v="5750"/>
    <x v="8"/>
    <x v="5"/>
    <n v="30.72"/>
    <x v="15"/>
    <n v="73614"/>
    <x v="7"/>
    <x v="62"/>
    <x v="2"/>
    <n v="31.19"/>
    <s v="Third"/>
    <x v="7"/>
    <x v="2"/>
    <x v="1"/>
    <n v="48447.97"/>
    <x v="2"/>
    <x v="24"/>
    <x v="7"/>
    <n v="0"/>
    <x v="8"/>
    <x v="4"/>
  </r>
  <r>
    <n v="5751"/>
    <x v="8"/>
    <x v="0"/>
    <n v="29.84"/>
    <x v="0"/>
    <n v="131001"/>
    <x v="2"/>
    <x v="752"/>
    <x v="2"/>
    <n v="37.340000000000003"/>
    <s v="Second"/>
    <x v="4"/>
    <x v="0"/>
    <x v="0"/>
    <n v="76524.479999999996"/>
    <x v="3"/>
    <x v="44"/>
    <x v="2"/>
    <n v="3"/>
    <x v="25"/>
    <x v="2"/>
  </r>
  <r>
    <n v="5752"/>
    <x v="1"/>
    <x v="2"/>
    <n v="36.950000000000003"/>
    <x v="2"/>
    <n v="68834"/>
    <x v="4"/>
    <x v="589"/>
    <x v="2"/>
    <n v="39.72"/>
    <s v="Second"/>
    <x v="0"/>
    <x v="1"/>
    <x v="0"/>
    <n v="51187.66"/>
    <x v="3"/>
    <x v="2"/>
    <x v="4"/>
    <n v="0"/>
    <x v="28"/>
    <x v="2"/>
  </r>
  <r>
    <n v="5753"/>
    <x v="2"/>
    <x v="5"/>
    <n v="64.19"/>
    <x v="5"/>
    <n v="188272"/>
    <x v="1"/>
    <x v="238"/>
    <x v="0"/>
    <n v="72.14"/>
    <s v="First"/>
    <x v="6"/>
    <x v="0"/>
    <x v="1"/>
    <n v="84544.15"/>
    <x v="2"/>
    <x v="36"/>
    <x v="1"/>
    <n v="0"/>
    <x v="11"/>
    <x v="1"/>
  </r>
  <r>
    <n v="5754"/>
    <x v="2"/>
    <x v="2"/>
    <n v="38.03"/>
    <x v="8"/>
    <n v="106604"/>
    <x v="8"/>
    <x v="97"/>
    <x v="1"/>
    <n v="96.38"/>
    <s v="Third"/>
    <x v="0"/>
    <x v="0"/>
    <x v="0"/>
    <n v="51615.38"/>
    <x v="3"/>
    <x v="33"/>
    <x v="8"/>
    <n v="8"/>
    <x v="16"/>
    <x v="1"/>
  </r>
  <r>
    <n v="5755"/>
    <x v="2"/>
    <x v="5"/>
    <n v="14.04"/>
    <x v="5"/>
    <n v="123169"/>
    <x v="7"/>
    <x v="242"/>
    <x v="0"/>
    <n v="68.180000000000007"/>
    <s v="First"/>
    <x v="7"/>
    <x v="0"/>
    <x v="1"/>
    <n v="57945.29"/>
    <x v="2"/>
    <x v="0"/>
    <x v="7"/>
    <n v="0"/>
    <x v="17"/>
    <x v="0"/>
  </r>
  <r>
    <n v="5756"/>
    <x v="7"/>
    <x v="1"/>
    <n v="47.43"/>
    <x v="37"/>
    <n v="225623"/>
    <x v="2"/>
    <x v="275"/>
    <x v="0"/>
    <n v="94.39"/>
    <s v="Second"/>
    <x v="1"/>
    <x v="0"/>
    <x v="0"/>
    <n v="105341.37"/>
    <x v="1"/>
    <x v="31"/>
    <x v="2"/>
    <n v="4"/>
    <x v="17"/>
    <x v="1"/>
  </r>
  <r>
    <n v="5757"/>
    <x v="1"/>
    <x v="1"/>
    <n v="76.64"/>
    <x v="19"/>
    <n v="360054"/>
    <x v="6"/>
    <x v="728"/>
    <x v="1"/>
    <n v="60.71"/>
    <s v="Second"/>
    <x v="3"/>
    <x v="1"/>
    <x v="0"/>
    <n v="209647.86"/>
    <x v="3"/>
    <x v="19"/>
    <x v="6"/>
    <n v="2"/>
    <x v="25"/>
    <x v="2"/>
  </r>
  <r>
    <n v="5758"/>
    <x v="0"/>
    <x v="4"/>
    <n v="20.25"/>
    <x v="22"/>
    <n v="97147"/>
    <x v="3"/>
    <x v="802"/>
    <x v="0"/>
    <n v="97.91"/>
    <s v="First"/>
    <x v="4"/>
    <x v="2"/>
    <x v="1"/>
    <n v="57787.32"/>
    <x v="0"/>
    <x v="3"/>
    <x v="3"/>
    <n v="0"/>
    <x v="0"/>
    <x v="3"/>
  </r>
  <r>
    <n v="5759"/>
    <x v="0"/>
    <x v="4"/>
    <n v="64.14"/>
    <x v="4"/>
    <n v="262798"/>
    <x v="6"/>
    <x v="765"/>
    <x v="2"/>
    <n v="31.48"/>
    <s v="First"/>
    <x v="9"/>
    <x v="0"/>
    <x v="1"/>
    <n v="118911.75"/>
    <x v="2"/>
    <x v="19"/>
    <x v="6"/>
    <n v="0"/>
    <x v="11"/>
    <x v="2"/>
  </r>
  <r>
    <n v="5760"/>
    <x v="2"/>
    <x v="3"/>
    <n v="65"/>
    <x v="14"/>
    <n v="360036"/>
    <x v="4"/>
    <x v="27"/>
    <x v="1"/>
    <n v="74.91"/>
    <s v="Third"/>
    <x v="0"/>
    <x v="1"/>
    <x v="0"/>
    <n v="247404.18"/>
    <x v="0"/>
    <x v="25"/>
    <x v="4"/>
    <n v="0"/>
    <x v="22"/>
    <x v="3"/>
  </r>
  <r>
    <n v="5761"/>
    <x v="9"/>
    <x v="6"/>
    <n v="23.53"/>
    <x v="10"/>
    <n v="358498"/>
    <x v="2"/>
    <x v="785"/>
    <x v="1"/>
    <n v="68.150000000000006"/>
    <s v="First"/>
    <x v="3"/>
    <x v="0"/>
    <x v="1"/>
    <n v="245524.64"/>
    <x v="1"/>
    <x v="45"/>
    <x v="2"/>
    <n v="0"/>
    <x v="13"/>
    <x v="2"/>
  </r>
  <r>
    <n v="5762"/>
    <x v="4"/>
    <x v="1"/>
    <n v="46.56"/>
    <x v="26"/>
    <n v="309052"/>
    <x v="5"/>
    <x v="77"/>
    <x v="0"/>
    <n v="94.54"/>
    <s v="First"/>
    <x v="5"/>
    <x v="0"/>
    <x v="0"/>
    <n v="147423.71"/>
    <x v="0"/>
    <x v="18"/>
    <x v="5"/>
    <n v="0"/>
    <x v="16"/>
    <x v="5"/>
  </r>
  <r>
    <n v="5763"/>
    <x v="7"/>
    <x v="2"/>
    <n v="6.22"/>
    <x v="8"/>
    <n v="114386"/>
    <x v="4"/>
    <x v="650"/>
    <x v="0"/>
    <n v="96.5"/>
    <s v="Third"/>
    <x v="0"/>
    <x v="0"/>
    <x v="1"/>
    <n v="61908.43"/>
    <x v="0"/>
    <x v="37"/>
    <x v="4"/>
    <n v="0"/>
    <x v="36"/>
    <x v="2"/>
  </r>
  <r>
    <n v="5764"/>
    <x v="3"/>
    <x v="7"/>
    <n v="43.17"/>
    <x v="17"/>
    <n v="292739"/>
    <x v="8"/>
    <x v="656"/>
    <x v="0"/>
    <n v="64.27"/>
    <s v="First"/>
    <x v="8"/>
    <x v="1"/>
    <x v="1"/>
    <n v="150951.32999999999"/>
    <x v="0"/>
    <x v="43"/>
    <x v="8"/>
    <n v="0"/>
    <x v="35"/>
    <x v="0"/>
  </r>
  <r>
    <n v="5765"/>
    <x v="6"/>
    <x v="2"/>
    <n v="17.190000000000001"/>
    <x v="38"/>
    <n v="173420"/>
    <x v="4"/>
    <x v="574"/>
    <x v="2"/>
    <n v="59.11"/>
    <s v="Third"/>
    <x v="0"/>
    <x v="0"/>
    <x v="0"/>
    <n v="114608.75"/>
    <x v="0"/>
    <x v="15"/>
    <x v="4"/>
    <n v="0"/>
    <x v="8"/>
    <x v="0"/>
  </r>
  <r>
    <n v="5766"/>
    <x v="0"/>
    <x v="0"/>
    <n v="20.68"/>
    <x v="0"/>
    <n v="398805"/>
    <x v="6"/>
    <x v="112"/>
    <x v="2"/>
    <n v="32.83"/>
    <s v="Second"/>
    <x v="1"/>
    <x v="2"/>
    <x v="1"/>
    <n v="255834.13"/>
    <x v="2"/>
    <x v="46"/>
    <x v="6"/>
    <n v="6"/>
    <x v="9"/>
    <x v="2"/>
  </r>
  <r>
    <n v="5767"/>
    <x v="8"/>
    <x v="3"/>
    <n v="10.6"/>
    <x v="32"/>
    <n v="320738"/>
    <x v="2"/>
    <x v="15"/>
    <x v="1"/>
    <n v="29.35"/>
    <s v="Second"/>
    <x v="1"/>
    <x v="1"/>
    <x v="1"/>
    <n v="234411.32"/>
    <x v="1"/>
    <x v="13"/>
    <x v="2"/>
    <n v="4"/>
    <x v="10"/>
    <x v="1"/>
  </r>
  <r>
    <n v="5768"/>
    <x v="5"/>
    <x v="4"/>
    <n v="39.93"/>
    <x v="16"/>
    <n v="194838"/>
    <x v="6"/>
    <x v="376"/>
    <x v="0"/>
    <n v="89.42"/>
    <s v="Second"/>
    <x v="3"/>
    <x v="1"/>
    <x v="1"/>
    <n v="135955.54999999999"/>
    <x v="1"/>
    <x v="38"/>
    <x v="6"/>
    <n v="2"/>
    <x v="2"/>
    <x v="5"/>
  </r>
  <r>
    <n v="5769"/>
    <x v="5"/>
    <x v="5"/>
    <n v="45.75"/>
    <x v="20"/>
    <n v="357488"/>
    <x v="0"/>
    <x v="514"/>
    <x v="2"/>
    <n v="38.97"/>
    <s v="First"/>
    <x v="2"/>
    <x v="1"/>
    <x v="0"/>
    <n v="264165.37"/>
    <x v="1"/>
    <x v="50"/>
    <x v="0"/>
    <n v="0"/>
    <x v="28"/>
    <x v="1"/>
  </r>
  <r>
    <n v="5770"/>
    <x v="3"/>
    <x v="1"/>
    <n v="62.79"/>
    <x v="19"/>
    <n v="109001"/>
    <x v="3"/>
    <x v="794"/>
    <x v="2"/>
    <n v="36.200000000000003"/>
    <s v="Second"/>
    <x v="4"/>
    <x v="1"/>
    <x v="1"/>
    <n v="45629.73"/>
    <x v="0"/>
    <x v="41"/>
    <x v="3"/>
    <n v="0"/>
    <x v="3"/>
    <x v="5"/>
  </r>
  <r>
    <n v="5771"/>
    <x v="8"/>
    <x v="1"/>
    <n v="12.52"/>
    <x v="19"/>
    <n v="261429"/>
    <x v="2"/>
    <x v="119"/>
    <x v="1"/>
    <n v="81.64"/>
    <s v="First"/>
    <x v="3"/>
    <x v="1"/>
    <x v="1"/>
    <n v="193227.33"/>
    <x v="1"/>
    <x v="18"/>
    <x v="2"/>
    <n v="0"/>
    <x v="28"/>
    <x v="5"/>
  </r>
  <r>
    <n v="5772"/>
    <x v="9"/>
    <x v="5"/>
    <n v="69.97"/>
    <x v="5"/>
    <n v="87153"/>
    <x v="4"/>
    <x v="574"/>
    <x v="1"/>
    <n v="75.099999999999994"/>
    <s v="Second"/>
    <x v="0"/>
    <x v="0"/>
    <x v="0"/>
    <n v="43972.94"/>
    <x v="3"/>
    <x v="46"/>
    <x v="4"/>
    <n v="0"/>
    <x v="6"/>
    <x v="2"/>
  </r>
  <r>
    <n v="5773"/>
    <x v="8"/>
    <x v="3"/>
    <n v="28.2"/>
    <x v="3"/>
    <n v="64339"/>
    <x v="5"/>
    <x v="703"/>
    <x v="0"/>
    <n v="95.71"/>
    <s v="Second"/>
    <x v="9"/>
    <x v="0"/>
    <x v="0"/>
    <n v="30078.06"/>
    <x v="0"/>
    <x v="22"/>
    <x v="5"/>
    <n v="2"/>
    <x v="17"/>
    <x v="0"/>
  </r>
  <r>
    <n v="5774"/>
    <x v="3"/>
    <x v="6"/>
    <n v="6.64"/>
    <x v="33"/>
    <n v="249474"/>
    <x v="3"/>
    <x v="780"/>
    <x v="2"/>
    <n v="29.41"/>
    <s v="Third"/>
    <x v="1"/>
    <x v="0"/>
    <x v="0"/>
    <n v="185529.47"/>
    <x v="1"/>
    <x v="1"/>
    <x v="3"/>
    <n v="1"/>
    <x v="28"/>
    <x v="1"/>
  </r>
  <r>
    <n v="5775"/>
    <x v="7"/>
    <x v="4"/>
    <n v="58.91"/>
    <x v="12"/>
    <n v="50263"/>
    <x v="6"/>
    <x v="479"/>
    <x v="1"/>
    <n v="90.84"/>
    <s v="Second"/>
    <x v="1"/>
    <x v="2"/>
    <x v="1"/>
    <n v="20532.07"/>
    <x v="3"/>
    <x v="24"/>
    <x v="6"/>
    <n v="6"/>
    <x v="33"/>
    <x v="4"/>
  </r>
  <r>
    <n v="5776"/>
    <x v="3"/>
    <x v="5"/>
    <n v="64.48"/>
    <x v="20"/>
    <n v="187128"/>
    <x v="6"/>
    <x v="236"/>
    <x v="2"/>
    <n v="58.3"/>
    <s v="Second"/>
    <x v="9"/>
    <x v="0"/>
    <x v="0"/>
    <n v="137405.18"/>
    <x v="1"/>
    <x v="45"/>
    <x v="6"/>
    <n v="0"/>
    <x v="10"/>
    <x v="2"/>
  </r>
  <r>
    <n v="5777"/>
    <x v="0"/>
    <x v="5"/>
    <n v="38.94"/>
    <x v="9"/>
    <n v="199734"/>
    <x v="3"/>
    <x v="538"/>
    <x v="1"/>
    <n v="76.73"/>
    <s v="First"/>
    <x v="4"/>
    <x v="2"/>
    <x v="1"/>
    <n v="118345.74"/>
    <x v="2"/>
    <x v="23"/>
    <x v="3"/>
    <n v="0"/>
    <x v="0"/>
    <x v="4"/>
  </r>
  <r>
    <n v="5778"/>
    <x v="5"/>
    <x v="3"/>
    <n v="29.48"/>
    <x v="32"/>
    <n v="126542"/>
    <x v="1"/>
    <x v="580"/>
    <x v="2"/>
    <n v="45.29"/>
    <s v="Second"/>
    <x v="6"/>
    <x v="0"/>
    <x v="0"/>
    <n v="89229.31"/>
    <x v="3"/>
    <x v="31"/>
    <x v="1"/>
    <n v="0"/>
    <x v="7"/>
    <x v="1"/>
  </r>
  <r>
    <n v="5779"/>
    <x v="2"/>
    <x v="1"/>
    <n v="61.23"/>
    <x v="25"/>
    <n v="358833"/>
    <x v="6"/>
    <x v="132"/>
    <x v="1"/>
    <n v="62.6"/>
    <s v="Second"/>
    <x v="1"/>
    <x v="2"/>
    <x v="0"/>
    <n v="217525.31"/>
    <x v="1"/>
    <x v="12"/>
    <x v="6"/>
    <n v="6"/>
    <x v="40"/>
    <x v="4"/>
  </r>
  <r>
    <n v="5780"/>
    <x v="3"/>
    <x v="2"/>
    <n v="55.64"/>
    <x v="27"/>
    <n v="227660"/>
    <x v="9"/>
    <x v="221"/>
    <x v="2"/>
    <n v="31.86"/>
    <s v="Third"/>
    <x v="1"/>
    <x v="0"/>
    <x v="1"/>
    <n v="163246.68"/>
    <x v="2"/>
    <x v="41"/>
    <x v="9"/>
    <n v="0"/>
    <x v="12"/>
    <x v="5"/>
  </r>
  <r>
    <n v="5781"/>
    <x v="0"/>
    <x v="6"/>
    <n v="29.18"/>
    <x v="24"/>
    <n v="363880"/>
    <x v="1"/>
    <x v="74"/>
    <x v="2"/>
    <n v="25.9"/>
    <s v="First"/>
    <x v="6"/>
    <x v="2"/>
    <x v="0"/>
    <n v="212475"/>
    <x v="0"/>
    <x v="19"/>
    <x v="1"/>
    <n v="0"/>
    <x v="25"/>
    <x v="2"/>
  </r>
  <r>
    <n v="5782"/>
    <x v="2"/>
    <x v="6"/>
    <n v="29.69"/>
    <x v="24"/>
    <n v="143278"/>
    <x v="7"/>
    <x v="130"/>
    <x v="1"/>
    <n v="64.48"/>
    <s v="First"/>
    <x v="7"/>
    <x v="2"/>
    <x v="0"/>
    <n v="72186.52"/>
    <x v="3"/>
    <x v="7"/>
    <x v="7"/>
    <n v="0"/>
    <x v="6"/>
    <x v="2"/>
  </r>
  <r>
    <n v="5783"/>
    <x v="1"/>
    <x v="3"/>
    <n v="25.14"/>
    <x v="32"/>
    <n v="186214"/>
    <x v="2"/>
    <x v="761"/>
    <x v="2"/>
    <n v="53.97"/>
    <s v="Third"/>
    <x v="0"/>
    <x v="1"/>
    <x v="0"/>
    <n v="116803.23"/>
    <x v="2"/>
    <x v="41"/>
    <x v="2"/>
    <n v="5"/>
    <x v="37"/>
    <x v="5"/>
  </r>
  <r>
    <n v="5784"/>
    <x v="1"/>
    <x v="3"/>
    <n v="55.06"/>
    <x v="3"/>
    <n v="328442"/>
    <x v="4"/>
    <x v="266"/>
    <x v="2"/>
    <n v="57.91"/>
    <s v="Second"/>
    <x v="0"/>
    <x v="1"/>
    <x v="0"/>
    <n v="191918.21"/>
    <x v="0"/>
    <x v="15"/>
    <x v="4"/>
    <n v="0"/>
    <x v="25"/>
    <x v="0"/>
  </r>
  <r>
    <n v="5785"/>
    <x v="8"/>
    <x v="7"/>
    <n v="76.790000000000006"/>
    <x v="36"/>
    <n v="324556"/>
    <x v="4"/>
    <x v="571"/>
    <x v="1"/>
    <n v="79.42"/>
    <s v="First"/>
    <x v="0"/>
    <x v="1"/>
    <x v="0"/>
    <n v="190833.22"/>
    <x v="3"/>
    <x v="4"/>
    <x v="4"/>
    <n v="0"/>
    <x v="0"/>
    <x v="0"/>
  </r>
  <r>
    <n v="5786"/>
    <x v="0"/>
    <x v="7"/>
    <n v="79.12"/>
    <x v="17"/>
    <n v="123749"/>
    <x v="3"/>
    <x v="644"/>
    <x v="0"/>
    <n v="94.76"/>
    <s v="First"/>
    <x v="4"/>
    <x v="2"/>
    <x v="1"/>
    <n v="50327.81"/>
    <x v="2"/>
    <x v="41"/>
    <x v="3"/>
    <n v="0"/>
    <x v="33"/>
    <x v="5"/>
  </r>
  <r>
    <n v="5787"/>
    <x v="1"/>
    <x v="3"/>
    <n v="59.29"/>
    <x v="32"/>
    <n v="222916"/>
    <x v="8"/>
    <x v="48"/>
    <x v="2"/>
    <n v="26.54"/>
    <s v="Third"/>
    <x v="3"/>
    <x v="1"/>
    <x v="0"/>
    <n v="171871.32"/>
    <x v="2"/>
    <x v="29"/>
    <x v="8"/>
    <n v="3"/>
    <x v="34"/>
    <x v="1"/>
  </r>
  <r>
    <n v="5788"/>
    <x v="4"/>
    <x v="5"/>
    <n v="59.27"/>
    <x v="13"/>
    <n v="111015"/>
    <x v="2"/>
    <x v="242"/>
    <x v="2"/>
    <n v="40.32"/>
    <s v="First"/>
    <x v="3"/>
    <x v="2"/>
    <x v="1"/>
    <n v="74686"/>
    <x v="1"/>
    <x v="49"/>
    <x v="2"/>
    <n v="0"/>
    <x v="14"/>
    <x v="4"/>
  </r>
  <r>
    <n v="5789"/>
    <x v="1"/>
    <x v="4"/>
    <n v="54.96"/>
    <x v="16"/>
    <n v="158719"/>
    <x v="9"/>
    <x v="224"/>
    <x v="1"/>
    <n v="91.08"/>
    <s v="First"/>
    <x v="1"/>
    <x v="1"/>
    <x v="0"/>
    <n v="112603.15"/>
    <x v="1"/>
    <x v="41"/>
    <x v="9"/>
    <n v="0"/>
    <x v="7"/>
    <x v="5"/>
  </r>
  <r>
    <n v="5790"/>
    <x v="7"/>
    <x v="2"/>
    <n v="80"/>
    <x v="2"/>
    <n v="188891"/>
    <x v="2"/>
    <x v="301"/>
    <x v="0"/>
    <n v="89.65"/>
    <s v="Second"/>
    <x v="2"/>
    <x v="0"/>
    <x v="0"/>
    <n v="84282.59"/>
    <x v="1"/>
    <x v="32"/>
    <x v="2"/>
    <n v="2"/>
    <x v="11"/>
    <x v="1"/>
  </r>
  <r>
    <n v="5791"/>
    <x v="9"/>
    <x v="3"/>
    <n v="12.39"/>
    <x v="14"/>
    <n v="193882"/>
    <x v="8"/>
    <x v="308"/>
    <x v="0"/>
    <n v="71.66"/>
    <s v="First"/>
    <x v="8"/>
    <x v="1"/>
    <x v="1"/>
    <n v="154227.96"/>
    <x v="1"/>
    <x v="49"/>
    <x v="8"/>
    <n v="0"/>
    <x v="51"/>
    <x v="4"/>
  </r>
  <r>
    <n v="5792"/>
    <x v="0"/>
    <x v="6"/>
    <n v="66.290000000000006"/>
    <x v="21"/>
    <n v="242976"/>
    <x v="8"/>
    <x v="156"/>
    <x v="2"/>
    <n v="52.06"/>
    <s v="Third"/>
    <x v="4"/>
    <x v="2"/>
    <x v="1"/>
    <n v="190481.41"/>
    <x v="0"/>
    <x v="22"/>
    <x v="8"/>
    <n v="6"/>
    <x v="5"/>
    <x v="0"/>
  </r>
  <r>
    <n v="5793"/>
    <x v="4"/>
    <x v="3"/>
    <n v="78.56"/>
    <x v="11"/>
    <n v="322703"/>
    <x v="2"/>
    <x v="276"/>
    <x v="1"/>
    <n v="63.05"/>
    <s v="Third"/>
    <x v="1"/>
    <x v="1"/>
    <x v="0"/>
    <n v="184054.11"/>
    <x v="2"/>
    <x v="23"/>
    <x v="2"/>
    <n v="4"/>
    <x v="4"/>
    <x v="4"/>
  </r>
  <r>
    <n v="5794"/>
    <x v="0"/>
    <x v="0"/>
    <n v="12.86"/>
    <x v="39"/>
    <n v="192524"/>
    <x v="6"/>
    <x v="527"/>
    <x v="2"/>
    <n v="40.71"/>
    <s v="First"/>
    <x v="9"/>
    <x v="0"/>
    <x v="1"/>
    <n v="113448.6"/>
    <x v="1"/>
    <x v="23"/>
    <x v="6"/>
    <n v="0"/>
    <x v="0"/>
    <x v="4"/>
  </r>
  <r>
    <n v="5795"/>
    <x v="2"/>
    <x v="1"/>
    <n v="25.63"/>
    <x v="1"/>
    <n v="109109"/>
    <x v="9"/>
    <x v="103"/>
    <x v="0"/>
    <n v="71.540000000000006"/>
    <s v="Second"/>
    <x v="1"/>
    <x v="1"/>
    <x v="0"/>
    <n v="68500.14"/>
    <x v="2"/>
    <x v="26"/>
    <x v="9"/>
    <n v="0"/>
    <x v="37"/>
    <x v="0"/>
  </r>
  <r>
    <n v="5796"/>
    <x v="8"/>
    <x v="5"/>
    <n v="41.81"/>
    <x v="13"/>
    <n v="62927"/>
    <x v="6"/>
    <x v="616"/>
    <x v="1"/>
    <n v="71.13"/>
    <s v="Third"/>
    <x v="6"/>
    <x v="0"/>
    <x v="0"/>
    <n v="35138.61"/>
    <x v="0"/>
    <x v="42"/>
    <x v="6"/>
    <n v="3"/>
    <x v="19"/>
    <x v="5"/>
  </r>
  <r>
    <n v="5797"/>
    <x v="4"/>
    <x v="4"/>
    <n v="18.46"/>
    <x v="16"/>
    <n v="61920"/>
    <x v="6"/>
    <x v="524"/>
    <x v="2"/>
    <n v="29.37"/>
    <s v="Second"/>
    <x v="6"/>
    <x v="1"/>
    <x v="0"/>
    <n v="45364.800000000003"/>
    <x v="0"/>
    <x v="27"/>
    <x v="6"/>
    <n v="3"/>
    <x v="10"/>
    <x v="4"/>
  </r>
  <r>
    <n v="5798"/>
    <x v="8"/>
    <x v="4"/>
    <n v="66.55"/>
    <x v="16"/>
    <n v="295724"/>
    <x v="0"/>
    <x v="582"/>
    <x v="0"/>
    <n v="86.44"/>
    <s v="First"/>
    <x v="2"/>
    <x v="1"/>
    <x v="1"/>
    <n v="219296.96"/>
    <x v="2"/>
    <x v="13"/>
    <x v="0"/>
    <n v="0"/>
    <x v="28"/>
    <x v="1"/>
  </r>
  <r>
    <n v="5799"/>
    <x v="9"/>
    <x v="4"/>
    <n v="75.989999999999995"/>
    <x v="16"/>
    <n v="253591"/>
    <x v="5"/>
    <x v="638"/>
    <x v="2"/>
    <n v="42.7"/>
    <s v="First"/>
    <x v="5"/>
    <x v="0"/>
    <x v="1"/>
    <n v="124114.47"/>
    <x v="1"/>
    <x v="16"/>
    <x v="5"/>
    <n v="0"/>
    <x v="31"/>
    <x v="2"/>
  </r>
  <r>
    <n v="5800"/>
    <x v="6"/>
    <x v="3"/>
    <n v="11.8"/>
    <x v="3"/>
    <n v="355312"/>
    <x v="5"/>
    <x v="352"/>
    <x v="1"/>
    <n v="63.93"/>
    <s v="Third"/>
    <x v="1"/>
    <x v="1"/>
    <x v="0"/>
    <n v="249751.73"/>
    <x v="1"/>
    <x v="33"/>
    <x v="5"/>
    <n v="8"/>
    <x v="2"/>
    <x v="1"/>
  </r>
  <r>
    <n v="5801"/>
    <x v="3"/>
    <x v="3"/>
    <n v="53.78"/>
    <x v="3"/>
    <n v="228829"/>
    <x v="7"/>
    <x v="810"/>
    <x v="2"/>
    <n v="25.91"/>
    <s v="Second"/>
    <x v="0"/>
    <x v="0"/>
    <x v="1"/>
    <n v="107276.69"/>
    <x v="2"/>
    <x v="41"/>
    <x v="7"/>
    <n v="6"/>
    <x v="17"/>
    <x v="5"/>
  </r>
  <r>
    <n v="5802"/>
    <x v="5"/>
    <x v="0"/>
    <n v="43.55"/>
    <x v="0"/>
    <n v="237877"/>
    <x v="9"/>
    <x v="162"/>
    <x v="1"/>
    <n v="95.87"/>
    <s v="First"/>
    <x v="1"/>
    <x v="2"/>
    <x v="1"/>
    <n v="110365.32"/>
    <x v="2"/>
    <x v="19"/>
    <x v="9"/>
    <n v="0"/>
    <x v="23"/>
    <x v="2"/>
  </r>
  <r>
    <n v="5803"/>
    <x v="7"/>
    <x v="2"/>
    <n v="35.31"/>
    <x v="38"/>
    <n v="325440"/>
    <x v="2"/>
    <x v="519"/>
    <x v="1"/>
    <n v="84.49"/>
    <s v="Second"/>
    <x v="3"/>
    <x v="2"/>
    <x v="1"/>
    <n v="127363.39"/>
    <x v="3"/>
    <x v="37"/>
    <x v="2"/>
    <n v="0"/>
    <x v="55"/>
    <x v="2"/>
  </r>
  <r>
    <n v="5804"/>
    <x v="0"/>
    <x v="6"/>
    <n v="71.239999999999995"/>
    <x v="21"/>
    <n v="326229"/>
    <x v="1"/>
    <x v="181"/>
    <x v="2"/>
    <n v="41.7"/>
    <s v="First"/>
    <x v="6"/>
    <x v="1"/>
    <x v="1"/>
    <n v="172577.75"/>
    <x v="2"/>
    <x v="12"/>
    <x v="1"/>
    <n v="0"/>
    <x v="21"/>
    <x v="4"/>
  </r>
  <r>
    <n v="5805"/>
    <x v="2"/>
    <x v="1"/>
    <n v="16.649999999999999"/>
    <x v="26"/>
    <n v="303080"/>
    <x v="7"/>
    <x v="258"/>
    <x v="0"/>
    <n v="29.42"/>
    <s v="First"/>
    <x v="7"/>
    <x v="2"/>
    <x v="1"/>
    <n v="230635.27"/>
    <x v="2"/>
    <x v="20"/>
    <x v="7"/>
    <n v="0"/>
    <x v="27"/>
    <x v="2"/>
  </r>
  <r>
    <n v="5806"/>
    <x v="4"/>
    <x v="7"/>
    <n v="75.930000000000007"/>
    <x v="17"/>
    <n v="354225"/>
    <x v="9"/>
    <x v="305"/>
    <x v="0"/>
    <n v="77.099999999999994"/>
    <s v="Second"/>
    <x v="1"/>
    <x v="1"/>
    <x v="0"/>
    <n v="169993.96"/>
    <x v="1"/>
    <x v="23"/>
    <x v="9"/>
    <n v="0"/>
    <x v="16"/>
    <x v="4"/>
  </r>
  <r>
    <n v="5807"/>
    <x v="9"/>
    <x v="4"/>
    <n v="28.48"/>
    <x v="4"/>
    <n v="97459"/>
    <x v="8"/>
    <x v="145"/>
    <x v="2"/>
    <n v="46.49"/>
    <s v="Second"/>
    <x v="8"/>
    <x v="0"/>
    <x v="0"/>
    <n v="50013.440000000002"/>
    <x v="0"/>
    <x v="48"/>
    <x v="8"/>
    <n v="0"/>
    <x v="1"/>
    <x v="5"/>
  </r>
  <r>
    <n v="5808"/>
    <x v="8"/>
    <x v="6"/>
    <n v="13.94"/>
    <x v="21"/>
    <n v="285453"/>
    <x v="9"/>
    <x v="638"/>
    <x v="0"/>
    <n v="97.84"/>
    <s v="Third"/>
    <x v="1"/>
    <x v="0"/>
    <x v="1"/>
    <n v="189359.75"/>
    <x v="0"/>
    <x v="39"/>
    <x v="9"/>
    <n v="0"/>
    <x v="8"/>
    <x v="0"/>
  </r>
  <r>
    <n v="5809"/>
    <x v="3"/>
    <x v="2"/>
    <n v="31.59"/>
    <x v="8"/>
    <n v="214607"/>
    <x v="2"/>
    <x v="217"/>
    <x v="1"/>
    <n v="84.53"/>
    <s v="First"/>
    <x v="3"/>
    <x v="0"/>
    <x v="1"/>
    <n v="120621.12"/>
    <x v="1"/>
    <x v="46"/>
    <x v="2"/>
    <n v="0"/>
    <x v="19"/>
    <x v="2"/>
  </r>
  <r>
    <n v="5810"/>
    <x v="2"/>
    <x v="2"/>
    <n v="27.48"/>
    <x v="27"/>
    <n v="102836"/>
    <x v="4"/>
    <x v="584"/>
    <x v="0"/>
    <n v="89.56"/>
    <s v="Second"/>
    <x v="0"/>
    <x v="2"/>
    <x v="0"/>
    <n v="74732.84"/>
    <x v="2"/>
    <x v="37"/>
    <x v="4"/>
    <n v="0"/>
    <x v="10"/>
    <x v="2"/>
  </r>
  <r>
    <n v="5811"/>
    <x v="6"/>
    <x v="2"/>
    <n v="13.69"/>
    <x v="8"/>
    <n v="134145"/>
    <x v="5"/>
    <x v="436"/>
    <x v="0"/>
    <n v="84.59"/>
    <s v="First"/>
    <x v="5"/>
    <x v="1"/>
    <x v="0"/>
    <n v="85453.55"/>
    <x v="0"/>
    <x v="27"/>
    <x v="5"/>
    <n v="0"/>
    <x v="9"/>
    <x v="4"/>
  </r>
  <r>
    <n v="5812"/>
    <x v="6"/>
    <x v="2"/>
    <n v="51.4"/>
    <x v="34"/>
    <n v="27494"/>
    <x v="4"/>
    <x v="647"/>
    <x v="0"/>
    <n v="93.82"/>
    <s v="Third"/>
    <x v="0"/>
    <x v="0"/>
    <x v="1"/>
    <n v="36148.050000000003"/>
    <x v="2"/>
    <x v="31"/>
    <x v="4"/>
    <n v="0"/>
    <x v="114"/>
    <x v="1"/>
  </r>
  <r>
    <n v="5813"/>
    <x v="9"/>
    <x v="7"/>
    <n v="26.76"/>
    <x v="30"/>
    <n v="246007"/>
    <x v="4"/>
    <x v="493"/>
    <x v="2"/>
    <n v="38.78"/>
    <s v="Second"/>
    <x v="0"/>
    <x v="0"/>
    <x v="1"/>
    <n v="121562.65"/>
    <x v="1"/>
    <x v="42"/>
    <x v="4"/>
    <n v="0"/>
    <x v="31"/>
    <x v="5"/>
  </r>
  <r>
    <n v="5814"/>
    <x v="2"/>
    <x v="4"/>
    <n v="27.48"/>
    <x v="16"/>
    <n v="150201"/>
    <x v="0"/>
    <x v="540"/>
    <x v="2"/>
    <n v="49.53"/>
    <s v="First"/>
    <x v="2"/>
    <x v="1"/>
    <x v="1"/>
    <n v="85576.72"/>
    <x v="2"/>
    <x v="4"/>
    <x v="0"/>
    <n v="0"/>
    <x v="4"/>
    <x v="0"/>
  </r>
  <r>
    <n v="5815"/>
    <x v="2"/>
    <x v="3"/>
    <n v="31.24"/>
    <x v="7"/>
    <n v="80411"/>
    <x v="9"/>
    <x v="492"/>
    <x v="1"/>
    <n v="93.79"/>
    <s v="Third"/>
    <x v="0"/>
    <x v="1"/>
    <x v="0"/>
    <n v="40136.35"/>
    <x v="2"/>
    <x v="34"/>
    <x v="9"/>
    <n v="1"/>
    <x v="6"/>
    <x v="4"/>
  </r>
  <r>
    <n v="5816"/>
    <x v="3"/>
    <x v="2"/>
    <n v="22.97"/>
    <x v="2"/>
    <n v="86109"/>
    <x v="5"/>
    <x v="246"/>
    <x v="0"/>
    <n v="73.92"/>
    <s v="Third"/>
    <x v="6"/>
    <x v="0"/>
    <x v="0"/>
    <n v="49522.82"/>
    <x v="1"/>
    <x v="14"/>
    <x v="5"/>
    <n v="5"/>
    <x v="25"/>
    <x v="0"/>
  </r>
  <r>
    <n v="5817"/>
    <x v="2"/>
    <x v="0"/>
    <n v="27.35"/>
    <x v="39"/>
    <n v="266652"/>
    <x v="3"/>
    <x v="428"/>
    <x v="0"/>
    <n v="77.38"/>
    <s v="Third"/>
    <x v="1"/>
    <x v="0"/>
    <x v="1"/>
    <n v="168152.38"/>
    <x v="2"/>
    <x v="47"/>
    <x v="3"/>
    <n v="1"/>
    <x v="37"/>
    <x v="1"/>
  </r>
  <r>
    <n v="5818"/>
    <x v="6"/>
    <x v="5"/>
    <n v="60.5"/>
    <x v="20"/>
    <n v="305749"/>
    <x v="4"/>
    <x v="126"/>
    <x v="0"/>
    <n v="27.02"/>
    <s v="First"/>
    <x v="0"/>
    <x v="1"/>
    <x v="1"/>
    <n v="133661.66"/>
    <x v="0"/>
    <x v="5"/>
    <x v="4"/>
    <n v="0"/>
    <x v="30"/>
    <x v="4"/>
  </r>
  <r>
    <n v="5819"/>
    <x v="8"/>
    <x v="4"/>
    <n v="32.270000000000003"/>
    <x v="22"/>
    <n v="188978"/>
    <x v="6"/>
    <x v="364"/>
    <x v="2"/>
    <n v="51.5"/>
    <s v="First"/>
    <x v="9"/>
    <x v="0"/>
    <x v="1"/>
    <n v="126954.42"/>
    <x v="1"/>
    <x v="36"/>
    <x v="6"/>
    <n v="0"/>
    <x v="14"/>
    <x v="1"/>
  </r>
  <r>
    <n v="5820"/>
    <x v="5"/>
    <x v="7"/>
    <n v="65.489999999999995"/>
    <x v="23"/>
    <n v="227264"/>
    <x v="6"/>
    <x v="787"/>
    <x v="0"/>
    <n v="79.34"/>
    <s v="Third"/>
    <x v="7"/>
    <x v="1"/>
    <x v="0"/>
    <n v="131165.96"/>
    <x v="0"/>
    <x v="4"/>
    <x v="6"/>
    <n v="1"/>
    <x v="25"/>
    <x v="0"/>
  </r>
  <r>
    <n v="5821"/>
    <x v="1"/>
    <x v="1"/>
    <n v="68.27"/>
    <x v="26"/>
    <n v="150615"/>
    <x v="1"/>
    <x v="191"/>
    <x v="1"/>
    <n v="73.59"/>
    <s v="Third"/>
    <x v="0"/>
    <x v="0"/>
    <x v="0"/>
    <n v="119462.41"/>
    <x v="2"/>
    <x v="18"/>
    <x v="1"/>
    <n v="4"/>
    <x v="38"/>
    <x v="5"/>
  </r>
  <r>
    <n v="5822"/>
    <x v="8"/>
    <x v="3"/>
    <n v="60.76"/>
    <x v="14"/>
    <n v="234759"/>
    <x v="0"/>
    <x v="6"/>
    <x v="1"/>
    <n v="95.47"/>
    <s v="Second"/>
    <x v="1"/>
    <x v="2"/>
    <x v="0"/>
    <n v="136345.18"/>
    <x v="1"/>
    <x v="23"/>
    <x v="0"/>
    <n v="2"/>
    <x v="25"/>
    <x v="4"/>
  </r>
  <r>
    <n v="5823"/>
    <x v="6"/>
    <x v="0"/>
    <n v="16.100000000000001"/>
    <x v="0"/>
    <n v="353397"/>
    <x v="1"/>
    <x v="411"/>
    <x v="2"/>
    <n v="42.05"/>
    <s v="Third"/>
    <x v="0"/>
    <x v="2"/>
    <x v="0"/>
    <n v="127240.94"/>
    <x v="2"/>
    <x v="3"/>
    <x v="1"/>
    <n v="4"/>
    <x v="73"/>
    <x v="3"/>
  </r>
  <r>
    <n v="5824"/>
    <x v="8"/>
    <x v="4"/>
    <n v="14.94"/>
    <x v="18"/>
    <n v="84526"/>
    <x v="8"/>
    <x v="639"/>
    <x v="1"/>
    <n v="85.79"/>
    <s v="Second"/>
    <x v="0"/>
    <x v="0"/>
    <x v="0"/>
    <n v="45844.78"/>
    <x v="2"/>
    <x v="24"/>
    <x v="8"/>
    <n v="8"/>
    <x v="36"/>
    <x v="4"/>
  </r>
  <r>
    <n v="5825"/>
    <x v="5"/>
    <x v="7"/>
    <n v="79.790000000000006"/>
    <x v="17"/>
    <n v="333201"/>
    <x v="0"/>
    <x v="581"/>
    <x v="2"/>
    <n v="59.15"/>
    <s v="Second"/>
    <x v="4"/>
    <x v="0"/>
    <x v="0"/>
    <n v="194521.81"/>
    <x v="1"/>
    <x v="46"/>
    <x v="0"/>
    <n v="1"/>
    <x v="25"/>
    <x v="2"/>
  </r>
  <r>
    <n v="5826"/>
    <x v="7"/>
    <x v="2"/>
    <n v="60.59"/>
    <x v="8"/>
    <n v="76947"/>
    <x v="6"/>
    <x v="501"/>
    <x v="1"/>
    <n v="80.010000000000005"/>
    <s v="Second"/>
    <x v="1"/>
    <x v="2"/>
    <x v="1"/>
    <n v="38569.49"/>
    <x v="3"/>
    <x v="27"/>
    <x v="6"/>
    <n v="6"/>
    <x v="6"/>
    <x v="4"/>
  </r>
  <r>
    <n v="5827"/>
    <x v="7"/>
    <x v="4"/>
    <n v="14.4"/>
    <x v="12"/>
    <n v="177471"/>
    <x v="9"/>
    <x v="560"/>
    <x v="1"/>
    <n v="69.92"/>
    <s v="Second"/>
    <x v="0"/>
    <x v="1"/>
    <x v="1"/>
    <n v="120126.81"/>
    <x v="0"/>
    <x v="28"/>
    <x v="9"/>
    <n v="1"/>
    <x v="13"/>
    <x v="4"/>
  </r>
  <r>
    <n v="5828"/>
    <x v="0"/>
    <x v="7"/>
    <n v="7.04"/>
    <x v="28"/>
    <n v="249034"/>
    <x v="5"/>
    <x v="165"/>
    <x v="1"/>
    <n v="92.66"/>
    <s v="First"/>
    <x v="5"/>
    <x v="1"/>
    <x v="1"/>
    <n v="154284.73000000001"/>
    <x v="2"/>
    <x v="20"/>
    <x v="5"/>
    <n v="0"/>
    <x v="39"/>
    <x v="2"/>
  </r>
  <r>
    <n v="5829"/>
    <x v="6"/>
    <x v="7"/>
    <n v="69.709999999999994"/>
    <x v="28"/>
    <n v="127725"/>
    <x v="3"/>
    <x v="12"/>
    <x v="2"/>
    <n v="25.24"/>
    <s v="Third"/>
    <x v="0"/>
    <x v="2"/>
    <x v="1"/>
    <n v="78975.61"/>
    <x v="3"/>
    <x v="34"/>
    <x v="3"/>
    <n v="2"/>
    <x v="39"/>
    <x v="4"/>
  </r>
  <r>
    <n v="5830"/>
    <x v="1"/>
    <x v="2"/>
    <n v="47.84"/>
    <x v="2"/>
    <n v="162999"/>
    <x v="2"/>
    <x v="792"/>
    <x v="0"/>
    <n v="88.87"/>
    <s v="First"/>
    <x v="3"/>
    <x v="2"/>
    <x v="0"/>
    <n v="103353.41"/>
    <x v="1"/>
    <x v="14"/>
    <x v="2"/>
    <n v="0"/>
    <x v="37"/>
    <x v="0"/>
  </r>
  <r>
    <n v="5831"/>
    <x v="1"/>
    <x v="6"/>
    <n v="25.66"/>
    <x v="33"/>
    <n v="192247"/>
    <x v="4"/>
    <x v="12"/>
    <x v="1"/>
    <n v="97.84"/>
    <s v="Second"/>
    <x v="0"/>
    <x v="1"/>
    <x v="0"/>
    <n v="119681.44"/>
    <x v="0"/>
    <x v="10"/>
    <x v="4"/>
    <n v="0"/>
    <x v="39"/>
    <x v="4"/>
  </r>
  <r>
    <n v="5832"/>
    <x v="9"/>
    <x v="0"/>
    <n v="78.75"/>
    <x v="6"/>
    <n v="215135"/>
    <x v="0"/>
    <x v="279"/>
    <x v="1"/>
    <n v="92.41"/>
    <s v="First"/>
    <x v="2"/>
    <x v="1"/>
    <x v="0"/>
    <n v="152279.32"/>
    <x v="2"/>
    <x v="0"/>
    <x v="0"/>
    <n v="0"/>
    <x v="7"/>
    <x v="0"/>
  </r>
  <r>
    <n v="5833"/>
    <x v="9"/>
    <x v="0"/>
    <n v="66.05"/>
    <x v="39"/>
    <n v="184871"/>
    <x v="8"/>
    <x v="12"/>
    <x v="1"/>
    <n v="79.95"/>
    <s v="Third"/>
    <x v="4"/>
    <x v="1"/>
    <x v="1"/>
    <n v="86066.95"/>
    <x v="0"/>
    <x v="4"/>
    <x v="8"/>
    <n v="6"/>
    <x v="17"/>
    <x v="0"/>
  </r>
  <r>
    <n v="5834"/>
    <x v="1"/>
    <x v="6"/>
    <n v="48.41"/>
    <x v="33"/>
    <n v="242782"/>
    <x v="4"/>
    <x v="400"/>
    <x v="0"/>
    <n v="85.4"/>
    <s v="Second"/>
    <x v="0"/>
    <x v="2"/>
    <x v="0"/>
    <n v="160657.65"/>
    <x v="1"/>
    <x v="21"/>
    <x v="4"/>
    <n v="0"/>
    <x v="8"/>
    <x v="1"/>
  </r>
  <r>
    <n v="5835"/>
    <x v="7"/>
    <x v="0"/>
    <n v="17.29"/>
    <x v="29"/>
    <n v="357315"/>
    <x v="5"/>
    <x v="180"/>
    <x v="1"/>
    <n v="75.73"/>
    <s v="First"/>
    <x v="5"/>
    <x v="2"/>
    <x v="0"/>
    <n v="230011.54"/>
    <x v="1"/>
    <x v="0"/>
    <x v="5"/>
    <n v="0"/>
    <x v="9"/>
    <x v="0"/>
  </r>
  <r>
    <n v="5836"/>
    <x v="4"/>
    <x v="7"/>
    <n v="23.7"/>
    <x v="23"/>
    <n v="278279"/>
    <x v="9"/>
    <x v="760"/>
    <x v="1"/>
    <n v="85.88"/>
    <s v="Second"/>
    <x v="1"/>
    <x v="0"/>
    <x v="0"/>
    <n v="187195.26"/>
    <x v="3"/>
    <x v="17"/>
    <x v="9"/>
    <n v="0"/>
    <x v="14"/>
    <x v="2"/>
  </r>
  <r>
    <n v="5837"/>
    <x v="9"/>
    <x v="6"/>
    <n v="74.72"/>
    <x v="21"/>
    <n v="319237"/>
    <x v="4"/>
    <x v="804"/>
    <x v="1"/>
    <n v="84.97"/>
    <s v="Second"/>
    <x v="0"/>
    <x v="1"/>
    <x v="0"/>
    <n v="186415.12"/>
    <x v="1"/>
    <x v="47"/>
    <x v="4"/>
    <n v="0"/>
    <x v="25"/>
    <x v="1"/>
  </r>
  <r>
    <n v="5838"/>
    <x v="3"/>
    <x v="0"/>
    <n v="34.81"/>
    <x v="39"/>
    <n v="141634"/>
    <x v="2"/>
    <x v="215"/>
    <x v="2"/>
    <n v="46.29"/>
    <s v="Third"/>
    <x v="3"/>
    <x v="2"/>
    <x v="1"/>
    <n v="65345.760000000002"/>
    <x v="0"/>
    <x v="42"/>
    <x v="2"/>
    <n v="0"/>
    <x v="23"/>
    <x v="5"/>
  </r>
  <r>
    <n v="5839"/>
    <x v="5"/>
    <x v="1"/>
    <n v="29.64"/>
    <x v="37"/>
    <n v="236118"/>
    <x v="1"/>
    <x v="412"/>
    <x v="2"/>
    <n v="45.3"/>
    <s v="Third"/>
    <x v="2"/>
    <x v="1"/>
    <x v="1"/>
    <n v="187329.02"/>
    <x v="2"/>
    <x v="24"/>
    <x v="1"/>
    <n v="1"/>
    <x v="38"/>
    <x v="4"/>
  </r>
  <r>
    <n v="5840"/>
    <x v="0"/>
    <x v="2"/>
    <n v="50.28"/>
    <x v="34"/>
    <n v="241450"/>
    <x v="9"/>
    <x v="384"/>
    <x v="1"/>
    <n v="82.43"/>
    <s v="Second"/>
    <x v="1"/>
    <x v="1"/>
    <x v="1"/>
    <n v="178168.54"/>
    <x v="2"/>
    <x v="28"/>
    <x v="9"/>
    <n v="0"/>
    <x v="28"/>
    <x v="4"/>
  </r>
  <r>
    <n v="5841"/>
    <x v="3"/>
    <x v="2"/>
    <n v="15.86"/>
    <x v="27"/>
    <n v="130299"/>
    <x v="8"/>
    <x v="98"/>
    <x v="1"/>
    <n v="80.22"/>
    <s v="First"/>
    <x v="8"/>
    <x v="0"/>
    <x v="1"/>
    <n v="68575.27"/>
    <x v="1"/>
    <x v="34"/>
    <x v="8"/>
    <n v="0"/>
    <x v="21"/>
    <x v="4"/>
  </r>
  <r>
    <n v="5842"/>
    <x v="2"/>
    <x v="2"/>
    <n v="52.71"/>
    <x v="27"/>
    <n v="361550"/>
    <x v="3"/>
    <x v="857"/>
    <x v="1"/>
    <n v="76.760000000000005"/>
    <s v="Third"/>
    <x v="4"/>
    <x v="0"/>
    <x v="1"/>
    <n v="284628.24"/>
    <x v="2"/>
    <x v="36"/>
    <x v="3"/>
    <n v="0"/>
    <x v="38"/>
    <x v="1"/>
  </r>
  <r>
    <n v="5843"/>
    <x v="4"/>
    <x v="5"/>
    <n v="57.55"/>
    <x v="15"/>
    <n v="127844"/>
    <x v="3"/>
    <x v="802"/>
    <x v="1"/>
    <n v="96.65"/>
    <s v="First"/>
    <x v="4"/>
    <x v="1"/>
    <x v="1"/>
    <n v="135762.54999999999"/>
    <x v="0"/>
    <x v="4"/>
    <x v="3"/>
    <n v="0"/>
    <x v="87"/>
    <x v="0"/>
  </r>
  <r>
    <n v="5844"/>
    <x v="0"/>
    <x v="1"/>
    <n v="54.79"/>
    <x v="25"/>
    <n v="369718"/>
    <x v="2"/>
    <x v="359"/>
    <x v="1"/>
    <n v="88.08"/>
    <s v="Third"/>
    <x v="4"/>
    <x v="2"/>
    <x v="1"/>
    <n v="188942.11"/>
    <x v="0"/>
    <x v="8"/>
    <x v="2"/>
    <n v="3"/>
    <x v="1"/>
    <x v="5"/>
  </r>
  <r>
    <n v="5845"/>
    <x v="9"/>
    <x v="0"/>
    <n v="6.41"/>
    <x v="35"/>
    <n v="191966"/>
    <x v="9"/>
    <x v="17"/>
    <x v="1"/>
    <n v="88.53"/>
    <s v="Second"/>
    <x v="1"/>
    <x v="1"/>
    <x v="1"/>
    <n v="132482.72"/>
    <x v="1"/>
    <x v="47"/>
    <x v="9"/>
    <n v="0"/>
    <x v="22"/>
    <x v="1"/>
  </r>
  <r>
    <n v="5846"/>
    <x v="2"/>
    <x v="3"/>
    <n v="11.11"/>
    <x v="32"/>
    <n v="355215"/>
    <x v="4"/>
    <x v="677"/>
    <x v="2"/>
    <n v="53.6"/>
    <s v="Third"/>
    <x v="0"/>
    <x v="1"/>
    <x v="0"/>
    <n v="219899.86"/>
    <x v="3"/>
    <x v="48"/>
    <x v="4"/>
    <n v="0"/>
    <x v="39"/>
    <x v="5"/>
  </r>
  <r>
    <n v="5847"/>
    <x v="8"/>
    <x v="6"/>
    <n v="71.180000000000007"/>
    <x v="33"/>
    <n v="187372"/>
    <x v="6"/>
    <x v="308"/>
    <x v="2"/>
    <n v="51.91"/>
    <s v="First"/>
    <x v="9"/>
    <x v="2"/>
    <x v="0"/>
    <n v="107695.28"/>
    <x v="0"/>
    <x v="48"/>
    <x v="6"/>
    <n v="0"/>
    <x v="4"/>
    <x v="5"/>
  </r>
  <r>
    <n v="5848"/>
    <x v="1"/>
    <x v="2"/>
    <n v="12.12"/>
    <x v="8"/>
    <n v="364520"/>
    <x v="9"/>
    <x v="616"/>
    <x v="0"/>
    <n v="74.39"/>
    <s v="Third"/>
    <x v="0"/>
    <x v="2"/>
    <x v="0"/>
    <n v="228305.3"/>
    <x v="0"/>
    <x v="47"/>
    <x v="9"/>
    <n v="1"/>
    <x v="37"/>
    <x v="1"/>
  </r>
  <r>
    <n v="5849"/>
    <x v="8"/>
    <x v="7"/>
    <n v="45.22"/>
    <x v="30"/>
    <n v="334618"/>
    <x v="0"/>
    <x v="623"/>
    <x v="2"/>
    <n v="41.15"/>
    <s v="Third"/>
    <x v="2"/>
    <x v="0"/>
    <x v="0"/>
    <n v="180901.69"/>
    <x v="3"/>
    <x v="4"/>
    <x v="0"/>
    <n v="0"/>
    <x v="36"/>
    <x v="0"/>
  </r>
  <r>
    <n v="5850"/>
    <x v="5"/>
    <x v="7"/>
    <n v="28.06"/>
    <x v="23"/>
    <n v="312216"/>
    <x v="2"/>
    <x v="815"/>
    <x v="0"/>
    <n v="64.73"/>
    <s v="Second"/>
    <x v="6"/>
    <x v="0"/>
    <x v="0"/>
    <n v="218474.33"/>
    <x v="2"/>
    <x v="48"/>
    <x v="2"/>
    <n v="1"/>
    <x v="2"/>
    <x v="5"/>
  </r>
  <r>
    <n v="5851"/>
    <x v="1"/>
    <x v="4"/>
    <n v="72.45"/>
    <x v="4"/>
    <n v="57183"/>
    <x v="5"/>
    <x v="376"/>
    <x v="1"/>
    <n v="73.25"/>
    <s v="Second"/>
    <x v="8"/>
    <x v="1"/>
    <x v="0"/>
    <n v="35202.15"/>
    <x v="1"/>
    <x v="4"/>
    <x v="5"/>
    <n v="1"/>
    <x v="39"/>
    <x v="0"/>
  </r>
  <r>
    <n v="5852"/>
    <x v="9"/>
    <x v="2"/>
    <n v="78.930000000000007"/>
    <x v="8"/>
    <n v="364717"/>
    <x v="8"/>
    <x v="670"/>
    <x v="1"/>
    <n v="29.29"/>
    <s v="Third"/>
    <x v="2"/>
    <x v="0"/>
    <x v="0"/>
    <n v="226433.72"/>
    <x v="2"/>
    <x v="17"/>
    <x v="8"/>
    <n v="5"/>
    <x v="39"/>
    <x v="2"/>
  </r>
  <r>
    <n v="5853"/>
    <x v="2"/>
    <x v="0"/>
    <n v="37.1"/>
    <x v="35"/>
    <n v="284107"/>
    <x v="5"/>
    <x v="92"/>
    <x v="1"/>
    <n v="85.82"/>
    <s v="Third"/>
    <x v="4"/>
    <x v="1"/>
    <x v="1"/>
    <n v="169774.29"/>
    <x v="2"/>
    <x v="30"/>
    <x v="5"/>
    <n v="7"/>
    <x v="20"/>
    <x v="0"/>
  </r>
  <r>
    <n v="5854"/>
    <x v="7"/>
    <x v="0"/>
    <n v="26.07"/>
    <x v="29"/>
    <n v="91302"/>
    <x v="3"/>
    <x v="647"/>
    <x v="2"/>
    <n v="28.95"/>
    <s v="First"/>
    <x v="4"/>
    <x v="0"/>
    <x v="0"/>
    <n v="46482.34"/>
    <x v="0"/>
    <x v="18"/>
    <x v="3"/>
    <n v="0"/>
    <x v="1"/>
    <x v="5"/>
  </r>
  <r>
    <n v="5855"/>
    <x v="0"/>
    <x v="7"/>
    <n v="57.87"/>
    <x v="36"/>
    <n v="399791"/>
    <x v="1"/>
    <x v="565"/>
    <x v="1"/>
    <n v="96.65"/>
    <s v="Second"/>
    <x v="6"/>
    <x v="2"/>
    <x v="1"/>
    <n v="188610.21"/>
    <x v="1"/>
    <x v="4"/>
    <x v="1"/>
    <n v="0"/>
    <x v="17"/>
    <x v="0"/>
  </r>
  <r>
    <n v="5856"/>
    <x v="4"/>
    <x v="4"/>
    <n v="76.38"/>
    <x v="22"/>
    <n v="322962"/>
    <x v="4"/>
    <x v="211"/>
    <x v="0"/>
    <n v="69.290000000000006"/>
    <s v="Second"/>
    <x v="0"/>
    <x v="1"/>
    <x v="1"/>
    <n v="248477.61"/>
    <x v="2"/>
    <x v="6"/>
    <x v="4"/>
    <n v="0"/>
    <x v="34"/>
    <x v="0"/>
  </r>
  <r>
    <n v="5857"/>
    <x v="4"/>
    <x v="5"/>
    <n v="48.57"/>
    <x v="15"/>
    <n v="252825"/>
    <x v="2"/>
    <x v="780"/>
    <x v="2"/>
    <n v="45.49"/>
    <s v="First"/>
    <x v="3"/>
    <x v="0"/>
    <x v="1"/>
    <n v="137548.49"/>
    <x v="3"/>
    <x v="0"/>
    <x v="2"/>
    <n v="0"/>
    <x v="36"/>
    <x v="0"/>
  </r>
  <r>
    <n v="5858"/>
    <x v="7"/>
    <x v="3"/>
    <n v="6.19"/>
    <x v="3"/>
    <n v="281821"/>
    <x v="9"/>
    <x v="769"/>
    <x v="0"/>
    <n v="77.42"/>
    <s v="Third"/>
    <x v="0"/>
    <x v="0"/>
    <x v="1"/>
    <n v="137692.68"/>
    <x v="3"/>
    <x v="2"/>
    <x v="9"/>
    <n v="1"/>
    <x v="31"/>
    <x v="2"/>
  </r>
  <r>
    <n v="5859"/>
    <x v="6"/>
    <x v="1"/>
    <n v="36.159999999999997"/>
    <x v="26"/>
    <n v="174194"/>
    <x v="8"/>
    <x v="353"/>
    <x v="0"/>
    <n v="73.959999999999994"/>
    <s v="Second"/>
    <x v="3"/>
    <x v="0"/>
    <x v="1"/>
    <n v="116232.15"/>
    <x v="2"/>
    <x v="41"/>
    <x v="8"/>
    <n v="3"/>
    <x v="14"/>
    <x v="5"/>
  </r>
  <r>
    <n v="5860"/>
    <x v="0"/>
    <x v="1"/>
    <n v="29.15"/>
    <x v="26"/>
    <n v="327799"/>
    <x v="3"/>
    <x v="181"/>
    <x v="2"/>
    <n v="35.69"/>
    <s v="Second"/>
    <x v="4"/>
    <x v="2"/>
    <x v="1"/>
    <n v="294285.96000000002"/>
    <x v="2"/>
    <x v="35"/>
    <x v="3"/>
    <n v="0"/>
    <x v="111"/>
    <x v="5"/>
  </r>
  <r>
    <n v="5861"/>
    <x v="7"/>
    <x v="6"/>
    <n v="51.78"/>
    <x v="21"/>
    <n v="203334"/>
    <x v="9"/>
    <x v="164"/>
    <x v="1"/>
    <n v="78.11"/>
    <s v="Second"/>
    <x v="1"/>
    <x v="2"/>
    <x v="0"/>
    <n v="82900.600000000006"/>
    <x v="3"/>
    <x v="1"/>
    <x v="9"/>
    <n v="0"/>
    <x v="33"/>
    <x v="1"/>
  </r>
  <r>
    <n v="5862"/>
    <x v="9"/>
    <x v="2"/>
    <n v="30.21"/>
    <x v="8"/>
    <n v="182551"/>
    <x v="7"/>
    <x v="331"/>
    <x v="2"/>
    <n v="37.78"/>
    <s v="First"/>
    <x v="7"/>
    <x v="0"/>
    <x v="1"/>
    <n v="129881.39"/>
    <x v="2"/>
    <x v="18"/>
    <x v="7"/>
    <n v="0"/>
    <x v="7"/>
    <x v="5"/>
  </r>
  <r>
    <n v="5863"/>
    <x v="7"/>
    <x v="6"/>
    <n v="22"/>
    <x v="21"/>
    <n v="114827"/>
    <x v="6"/>
    <x v="840"/>
    <x v="2"/>
    <n v="52.57"/>
    <s v="Third"/>
    <x v="4"/>
    <x v="1"/>
    <x v="0"/>
    <n v="90507.58"/>
    <x v="3"/>
    <x v="37"/>
    <x v="6"/>
    <n v="5"/>
    <x v="38"/>
    <x v="2"/>
  </r>
  <r>
    <n v="5864"/>
    <x v="6"/>
    <x v="3"/>
    <n v="29.83"/>
    <x v="7"/>
    <n v="206540"/>
    <x v="4"/>
    <x v="320"/>
    <x v="1"/>
    <n v="80.069999999999993"/>
    <s v="Second"/>
    <x v="0"/>
    <x v="1"/>
    <x v="1"/>
    <n v="130554.44"/>
    <x v="2"/>
    <x v="26"/>
    <x v="4"/>
    <n v="0"/>
    <x v="37"/>
    <x v="0"/>
  </r>
  <r>
    <n v="5865"/>
    <x v="3"/>
    <x v="2"/>
    <n v="48.82"/>
    <x v="8"/>
    <n v="226977"/>
    <x v="2"/>
    <x v="714"/>
    <x v="0"/>
    <n v="29.76"/>
    <s v="First"/>
    <x v="3"/>
    <x v="0"/>
    <x v="0"/>
    <n v="111637.48"/>
    <x v="0"/>
    <x v="44"/>
    <x v="2"/>
    <n v="0"/>
    <x v="31"/>
    <x v="2"/>
  </r>
  <r>
    <n v="5866"/>
    <x v="3"/>
    <x v="5"/>
    <n v="19.28"/>
    <x v="15"/>
    <n v="253009"/>
    <x v="7"/>
    <x v="188"/>
    <x v="2"/>
    <n v="25.7"/>
    <s v="Second"/>
    <x v="2"/>
    <x v="1"/>
    <x v="1"/>
    <n v="118144.37"/>
    <x v="2"/>
    <x v="27"/>
    <x v="7"/>
    <n v="3"/>
    <x v="17"/>
    <x v="4"/>
  </r>
  <r>
    <n v="5867"/>
    <x v="3"/>
    <x v="7"/>
    <n v="47.91"/>
    <x v="17"/>
    <n v="157160"/>
    <x v="3"/>
    <x v="62"/>
    <x v="0"/>
    <n v="72.84"/>
    <s v="Third"/>
    <x v="0"/>
    <x v="1"/>
    <x v="1"/>
    <n v="84507.3"/>
    <x v="0"/>
    <x v="0"/>
    <x v="3"/>
    <n v="2"/>
    <x v="36"/>
    <x v="0"/>
  </r>
  <r>
    <n v="5868"/>
    <x v="5"/>
    <x v="4"/>
    <n v="37.479999999999997"/>
    <x v="16"/>
    <n v="229311"/>
    <x v="0"/>
    <x v="723"/>
    <x v="1"/>
    <n v="27.82"/>
    <s v="First"/>
    <x v="2"/>
    <x v="0"/>
    <x v="1"/>
    <n v="99891.72"/>
    <x v="1"/>
    <x v="35"/>
    <x v="0"/>
    <n v="0"/>
    <x v="30"/>
    <x v="5"/>
  </r>
  <r>
    <n v="5869"/>
    <x v="7"/>
    <x v="4"/>
    <n v="45.78"/>
    <x v="22"/>
    <n v="223764"/>
    <x v="0"/>
    <x v="785"/>
    <x v="2"/>
    <n v="35.46"/>
    <s v="First"/>
    <x v="2"/>
    <x v="1"/>
    <x v="1"/>
    <n v="133818.98000000001"/>
    <x v="0"/>
    <x v="29"/>
    <x v="0"/>
    <n v="0"/>
    <x v="20"/>
    <x v="1"/>
  </r>
  <r>
    <n v="5870"/>
    <x v="7"/>
    <x v="7"/>
    <n v="28.76"/>
    <x v="36"/>
    <n v="148280"/>
    <x v="4"/>
    <x v="641"/>
    <x v="0"/>
    <n v="81.599999999999994"/>
    <s v="Second"/>
    <x v="0"/>
    <x v="2"/>
    <x v="1"/>
    <n v="95912.43"/>
    <x v="3"/>
    <x v="13"/>
    <x v="4"/>
    <n v="0"/>
    <x v="18"/>
    <x v="1"/>
  </r>
  <r>
    <n v="5871"/>
    <x v="0"/>
    <x v="6"/>
    <n v="9.5399999999999991"/>
    <x v="24"/>
    <n v="384869"/>
    <x v="2"/>
    <x v="705"/>
    <x v="2"/>
    <n v="33.380000000000003"/>
    <s v="First"/>
    <x v="3"/>
    <x v="0"/>
    <x v="0"/>
    <n v="220016.64000000001"/>
    <x v="2"/>
    <x v="35"/>
    <x v="2"/>
    <n v="0"/>
    <x v="4"/>
    <x v="5"/>
  </r>
  <r>
    <n v="5872"/>
    <x v="5"/>
    <x v="2"/>
    <n v="34.17"/>
    <x v="27"/>
    <n v="176322"/>
    <x v="6"/>
    <x v="325"/>
    <x v="0"/>
    <n v="69.400000000000006"/>
    <s v="First"/>
    <x v="9"/>
    <x v="2"/>
    <x v="1"/>
    <n v="120356.94"/>
    <x v="1"/>
    <x v="0"/>
    <x v="6"/>
    <n v="0"/>
    <x v="13"/>
    <x v="0"/>
  </r>
  <r>
    <n v="5873"/>
    <x v="7"/>
    <x v="7"/>
    <n v="56.99"/>
    <x v="23"/>
    <n v="309953"/>
    <x v="2"/>
    <x v="229"/>
    <x v="1"/>
    <n v="65.819999999999993"/>
    <s v="Second"/>
    <x v="3"/>
    <x v="1"/>
    <x v="0"/>
    <n v="129114.8"/>
    <x v="1"/>
    <x v="46"/>
    <x v="2"/>
    <n v="0"/>
    <x v="3"/>
    <x v="2"/>
  </r>
  <r>
    <n v="5874"/>
    <x v="3"/>
    <x v="4"/>
    <n v="66.38"/>
    <x v="18"/>
    <n v="60452"/>
    <x v="5"/>
    <x v="616"/>
    <x v="1"/>
    <n v="64.7"/>
    <s v="Third"/>
    <x v="8"/>
    <x v="1"/>
    <x v="1"/>
    <n v="40244.230000000003"/>
    <x v="1"/>
    <x v="12"/>
    <x v="5"/>
    <n v="1"/>
    <x v="14"/>
    <x v="4"/>
  </r>
  <r>
    <n v="5875"/>
    <x v="2"/>
    <x v="3"/>
    <n v="21.8"/>
    <x v="7"/>
    <n v="360022"/>
    <x v="4"/>
    <x v="665"/>
    <x v="0"/>
    <n v="96.62"/>
    <s v="Second"/>
    <x v="0"/>
    <x v="2"/>
    <x v="1"/>
    <n v="261383.07"/>
    <x v="3"/>
    <x v="29"/>
    <x v="4"/>
    <n v="0"/>
    <x v="10"/>
    <x v="1"/>
  </r>
  <r>
    <n v="5876"/>
    <x v="7"/>
    <x v="6"/>
    <n v="29.16"/>
    <x v="31"/>
    <n v="343008"/>
    <x v="7"/>
    <x v="792"/>
    <x v="0"/>
    <n v="98.35"/>
    <s v="Third"/>
    <x v="4"/>
    <x v="2"/>
    <x v="0"/>
    <n v="250223.09"/>
    <x v="3"/>
    <x v="44"/>
    <x v="7"/>
    <n v="4"/>
    <x v="10"/>
    <x v="2"/>
  </r>
  <r>
    <n v="5877"/>
    <x v="4"/>
    <x v="2"/>
    <n v="50.7"/>
    <x v="8"/>
    <n v="61732"/>
    <x v="4"/>
    <x v="287"/>
    <x v="1"/>
    <n v="99.64"/>
    <s v="First"/>
    <x v="0"/>
    <x v="0"/>
    <x v="1"/>
    <n v="35972.89"/>
    <x v="3"/>
    <x v="35"/>
    <x v="4"/>
    <n v="0"/>
    <x v="25"/>
    <x v="5"/>
  </r>
  <r>
    <n v="5878"/>
    <x v="0"/>
    <x v="2"/>
    <n v="65.06"/>
    <x v="38"/>
    <n v="60279"/>
    <x v="8"/>
    <x v="849"/>
    <x v="1"/>
    <n v="91.05"/>
    <s v="First"/>
    <x v="8"/>
    <x v="1"/>
    <x v="0"/>
    <n v="28128.75"/>
    <x v="3"/>
    <x v="8"/>
    <x v="8"/>
    <n v="0"/>
    <x v="17"/>
    <x v="5"/>
  </r>
  <r>
    <n v="5879"/>
    <x v="5"/>
    <x v="3"/>
    <n v="74.38"/>
    <x v="32"/>
    <n v="287498"/>
    <x v="5"/>
    <x v="12"/>
    <x v="2"/>
    <n v="51.74"/>
    <s v="Second"/>
    <x v="7"/>
    <x v="0"/>
    <x v="0"/>
    <n v="191418.28"/>
    <x v="2"/>
    <x v="5"/>
    <x v="5"/>
    <n v="3"/>
    <x v="14"/>
    <x v="4"/>
  </r>
  <r>
    <n v="5880"/>
    <x v="6"/>
    <x v="2"/>
    <n v="8.36"/>
    <x v="34"/>
    <n v="254843"/>
    <x v="2"/>
    <x v="85"/>
    <x v="1"/>
    <n v="89.48"/>
    <s v="Second"/>
    <x v="6"/>
    <x v="1"/>
    <x v="1"/>
    <n v="103598.84"/>
    <x v="1"/>
    <x v="30"/>
    <x v="2"/>
    <n v="1"/>
    <x v="33"/>
    <x v="0"/>
  </r>
  <r>
    <n v="5881"/>
    <x v="5"/>
    <x v="6"/>
    <n v="76.28"/>
    <x v="10"/>
    <n v="145816"/>
    <x v="6"/>
    <x v="855"/>
    <x v="1"/>
    <n v="29.47"/>
    <s v="Second"/>
    <x v="7"/>
    <x v="0"/>
    <x v="0"/>
    <n v="93564.7"/>
    <x v="3"/>
    <x v="47"/>
    <x v="6"/>
    <n v="1"/>
    <x v="9"/>
    <x v="1"/>
  </r>
  <r>
    <n v="5882"/>
    <x v="3"/>
    <x v="7"/>
    <n v="14.63"/>
    <x v="23"/>
    <n v="336886"/>
    <x v="8"/>
    <x v="455"/>
    <x v="2"/>
    <n v="49.18"/>
    <s v="Second"/>
    <x v="2"/>
    <x v="0"/>
    <x v="0"/>
    <n v="194268.36"/>
    <x v="1"/>
    <x v="12"/>
    <x v="8"/>
    <n v="5"/>
    <x v="25"/>
    <x v="4"/>
  </r>
  <r>
    <n v="5883"/>
    <x v="5"/>
    <x v="6"/>
    <n v="14.83"/>
    <x v="10"/>
    <n v="191292"/>
    <x v="3"/>
    <x v="409"/>
    <x v="0"/>
    <n v="69.66"/>
    <s v="Second"/>
    <x v="4"/>
    <x v="2"/>
    <x v="1"/>
    <n v="88608.71"/>
    <x v="1"/>
    <x v="15"/>
    <x v="3"/>
    <n v="0"/>
    <x v="23"/>
    <x v="0"/>
  </r>
  <r>
    <n v="5884"/>
    <x v="1"/>
    <x v="5"/>
    <n v="50.3"/>
    <x v="9"/>
    <n v="353116"/>
    <x v="7"/>
    <x v="747"/>
    <x v="2"/>
    <n v="58.92"/>
    <s v="Second"/>
    <x v="2"/>
    <x v="0"/>
    <x v="0"/>
    <n v="202715.31"/>
    <x v="1"/>
    <x v="37"/>
    <x v="7"/>
    <n v="3"/>
    <x v="4"/>
    <x v="2"/>
  </r>
  <r>
    <n v="5885"/>
    <x v="7"/>
    <x v="6"/>
    <n v="31.36"/>
    <x v="10"/>
    <n v="207197"/>
    <x v="8"/>
    <x v="735"/>
    <x v="0"/>
    <n v="75.91"/>
    <s v="First"/>
    <x v="8"/>
    <x v="1"/>
    <x v="0"/>
    <n v="109581.9"/>
    <x v="1"/>
    <x v="49"/>
    <x v="8"/>
    <n v="0"/>
    <x v="21"/>
    <x v="4"/>
  </r>
  <r>
    <n v="5886"/>
    <x v="5"/>
    <x v="2"/>
    <n v="41.76"/>
    <x v="8"/>
    <n v="288117"/>
    <x v="9"/>
    <x v="439"/>
    <x v="1"/>
    <n v="94.74"/>
    <s v="Third"/>
    <x v="0"/>
    <x v="0"/>
    <x v="0"/>
    <n v="198464.7"/>
    <x v="0"/>
    <x v="40"/>
    <x v="9"/>
    <n v="1"/>
    <x v="22"/>
    <x v="5"/>
  </r>
  <r>
    <n v="5887"/>
    <x v="2"/>
    <x v="4"/>
    <n v="74.09"/>
    <x v="16"/>
    <n v="136292"/>
    <x v="6"/>
    <x v="440"/>
    <x v="0"/>
    <n v="65.56"/>
    <s v="Second"/>
    <x v="3"/>
    <x v="0"/>
    <x v="1"/>
    <n v="83534.009999999995"/>
    <x v="2"/>
    <x v="16"/>
    <x v="6"/>
    <n v="2"/>
    <x v="40"/>
    <x v="2"/>
  </r>
  <r>
    <n v="5888"/>
    <x v="9"/>
    <x v="4"/>
    <n v="27.8"/>
    <x v="22"/>
    <n v="114538"/>
    <x v="8"/>
    <x v="442"/>
    <x v="2"/>
    <n v="41.56"/>
    <s v="First"/>
    <x v="8"/>
    <x v="0"/>
    <x v="0"/>
    <n v="51127.13"/>
    <x v="1"/>
    <x v="21"/>
    <x v="8"/>
    <n v="0"/>
    <x v="11"/>
    <x v="1"/>
  </r>
  <r>
    <n v="5889"/>
    <x v="9"/>
    <x v="6"/>
    <n v="47.5"/>
    <x v="24"/>
    <n v="292104"/>
    <x v="1"/>
    <x v="718"/>
    <x v="1"/>
    <n v="27.62"/>
    <s v="First"/>
    <x v="6"/>
    <x v="0"/>
    <x v="1"/>
    <n v="199014.52"/>
    <x v="1"/>
    <x v="17"/>
    <x v="1"/>
    <n v="0"/>
    <x v="13"/>
    <x v="2"/>
  </r>
  <r>
    <n v="5890"/>
    <x v="6"/>
    <x v="4"/>
    <n v="75.86"/>
    <x v="16"/>
    <n v="117882"/>
    <x v="2"/>
    <x v="504"/>
    <x v="0"/>
    <n v="95.8"/>
    <s v="First"/>
    <x v="3"/>
    <x v="2"/>
    <x v="0"/>
    <n v="49971.02"/>
    <x v="3"/>
    <x v="42"/>
    <x v="2"/>
    <n v="0"/>
    <x v="3"/>
    <x v="5"/>
  </r>
  <r>
    <n v="5891"/>
    <x v="4"/>
    <x v="4"/>
    <n v="48.28"/>
    <x v="12"/>
    <n v="247561"/>
    <x v="7"/>
    <x v="659"/>
    <x v="0"/>
    <n v="75.06"/>
    <s v="Third"/>
    <x v="4"/>
    <x v="1"/>
    <x v="1"/>
    <n v="195147.85"/>
    <x v="2"/>
    <x v="48"/>
    <x v="7"/>
    <n v="4"/>
    <x v="38"/>
    <x v="5"/>
  </r>
  <r>
    <n v="5892"/>
    <x v="5"/>
    <x v="0"/>
    <n v="9.17"/>
    <x v="39"/>
    <n v="244147"/>
    <x v="0"/>
    <x v="192"/>
    <x v="1"/>
    <n v="83.19"/>
    <s v="Second"/>
    <x v="0"/>
    <x v="1"/>
    <x v="0"/>
    <n v="166872.6"/>
    <x v="1"/>
    <x v="6"/>
    <x v="0"/>
    <n v="3"/>
    <x v="13"/>
    <x v="0"/>
  </r>
  <r>
    <n v="5893"/>
    <x v="0"/>
    <x v="2"/>
    <n v="29.44"/>
    <x v="27"/>
    <n v="265971"/>
    <x v="6"/>
    <x v="756"/>
    <x v="0"/>
    <n v="88.86"/>
    <s v="Second"/>
    <x v="4"/>
    <x v="0"/>
    <x v="1"/>
    <n v="208381.83"/>
    <x v="1"/>
    <x v="14"/>
    <x v="6"/>
    <n v="5"/>
    <x v="5"/>
    <x v="0"/>
  </r>
  <r>
    <n v="5894"/>
    <x v="9"/>
    <x v="3"/>
    <n v="52.86"/>
    <x v="14"/>
    <n v="284043"/>
    <x v="3"/>
    <x v="280"/>
    <x v="1"/>
    <n v="94.6"/>
    <s v="Second"/>
    <x v="0"/>
    <x v="1"/>
    <x v="0"/>
    <n v="126528.06"/>
    <x v="3"/>
    <x v="4"/>
    <x v="3"/>
    <n v="2"/>
    <x v="11"/>
    <x v="0"/>
  </r>
  <r>
    <n v="5895"/>
    <x v="2"/>
    <x v="4"/>
    <n v="37.51"/>
    <x v="18"/>
    <n v="184172"/>
    <x v="2"/>
    <x v="608"/>
    <x v="1"/>
    <n v="86.16"/>
    <s v="Third"/>
    <x v="1"/>
    <x v="0"/>
    <x v="1"/>
    <n v="93730.44"/>
    <x v="1"/>
    <x v="9"/>
    <x v="2"/>
    <n v="4"/>
    <x v="1"/>
    <x v="5"/>
  </r>
  <r>
    <n v="5896"/>
    <x v="2"/>
    <x v="3"/>
    <n v="48.37"/>
    <x v="11"/>
    <n v="186231"/>
    <x v="7"/>
    <x v="112"/>
    <x v="2"/>
    <n v="57.43"/>
    <s v="Third"/>
    <x v="6"/>
    <x v="2"/>
    <x v="0"/>
    <n v="89485.74"/>
    <x v="0"/>
    <x v="3"/>
    <x v="7"/>
    <n v="2"/>
    <x v="16"/>
    <x v="3"/>
  </r>
  <r>
    <n v="5897"/>
    <x v="4"/>
    <x v="3"/>
    <n v="29.64"/>
    <x v="7"/>
    <n v="398732"/>
    <x v="0"/>
    <x v="550"/>
    <x v="0"/>
    <n v="68.819999999999993"/>
    <s v="Third"/>
    <x v="2"/>
    <x v="1"/>
    <x v="1"/>
    <n v="241025.02"/>
    <x v="0"/>
    <x v="22"/>
    <x v="0"/>
    <n v="0"/>
    <x v="20"/>
    <x v="0"/>
  </r>
  <r>
    <n v="5898"/>
    <x v="9"/>
    <x v="3"/>
    <n v="79.59"/>
    <x v="11"/>
    <n v="196913"/>
    <x v="9"/>
    <x v="760"/>
    <x v="1"/>
    <n v="85.41"/>
    <s v="First"/>
    <x v="1"/>
    <x v="2"/>
    <x v="1"/>
    <n v="135630.87"/>
    <x v="3"/>
    <x v="2"/>
    <x v="9"/>
    <n v="0"/>
    <x v="22"/>
    <x v="2"/>
  </r>
  <r>
    <n v="5899"/>
    <x v="1"/>
    <x v="7"/>
    <n v="35.36"/>
    <x v="30"/>
    <n v="322940"/>
    <x v="6"/>
    <x v="399"/>
    <x v="2"/>
    <n v="50.38"/>
    <s v="Second"/>
    <x v="4"/>
    <x v="0"/>
    <x v="0"/>
    <n v="138437.51"/>
    <x v="2"/>
    <x v="16"/>
    <x v="6"/>
    <n v="5"/>
    <x v="15"/>
    <x v="2"/>
  </r>
  <r>
    <n v="5900"/>
    <x v="4"/>
    <x v="0"/>
    <n v="45.12"/>
    <x v="39"/>
    <n v="235447"/>
    <x v="3"/>
    <x v="119"/>
    <x v="0"/>
    <n v="72.2"/>
    <s v="Second"/>
    <x v="4"/>
    <x v="2"/>
    <x v="0"/>
    <n v="99157.74"/>
    <x v="0"/>
    <x v="33"/>
    <x v="3"/>
    <n v="0"/>
    <x v="3"/>
    <x v="1"/>
  </r>
  <r>
    <n v="5901"/>
    <x v="6"/>
    <x v="7"/>
    <n v="65.31"/>
    <x v="17"/>
    <n v="220104"/>
    <x v="5"/>
    <x v="774"/>
    <x v="2"/>
    <n v="40.869999999999997"/>
    <s v="Third"/>
    <x v="2"/>
    <x v="2"/>
    <x v="1"/>
    <n v="98141.53"/>
    <x v="0"/>
    <x v="48"/>
    <x v="5"/>
    <n v="6"/>
    <x v="11"/>
    <x v="5"/>
  </r>
  <r>
    <n v="5902"/>
    <x v="2"/>
    <x v="4"/>
    <n v="56.12"/>
    <x v="16"/>
    <n v="55095"/>
    <x v="8"/>
    <x v="574"/>
    <x v="0"/>
    <n v="74.63"/>
    <s v="Second"/>
    <x v="0"/>
    <x v="2"/>
    <x v="0"/>
    <n v="39417.14"/>
    <x v="3"/>
    <x v="32"/>
    <x v="8"/>
    <n v="8"/>
    <x v="12"/>
    <x v="1"/>
  </r>
  <r>
    <n v="5903"/>
    <x v="5"/>
    <x v="2"/>
    <n v="64.73"/>
    <x v="8"/>
    <n v="126256"/>
    <x v="7"/>
    <x v="659"/>
    <x v="0"/>
    <n v="80.319999999999993"/>
    <s v="Second"/>
    <x v="4"/>
    <x v="0"/>
    <x v="0"/>
    <n v="64211.62"/>
    <x v="0"/>
    <x v="5"/>
    <x v="7"/>
    <n v="4"/>
    <x v="1"/>
    <x v="4"/>
  </r>
  <r>
    <n v="5904"/>
    <x v="6"/>
    <x v="4"/>
    <n v="39.659999999999997"/>
    <x v="12"/>
    <n v="57480"/>
    <x v="2"/>
    <x v="764"/>
    <x v="1"/>
    <n v="78"/>
    <s v="Third"/>
    <x v="3"/>
    <x v="2"/>
    <x v="1"/>
    <n v="38587.199999999997"/>
    <x v="0"/>
    <x v="26"/>
    <x v="2"/>
    <n v="0"/>
    <x v="14"/>
    <x v="0"/>
  </r>
  <r>
    <n v="5905"/>
    <x v="8"/>
    <x v="7"/>
    <n v="56.95"/>
    <x v="17"/>
    <n v="59533"/>
    <x v="6"/>
    <x v="182"/>
    <x v="0"/>
    <n v="62.06"/>
    <s v="First"/>
    <x v="9"/>
    <x v="0"/>
    <x v="0"/>
    <n v="46190.97"/>
    <x v="0"/>
    <x v="32"/>
    <x v="6"/>
    <n v="0"/>
    <x v="5"/>
    <x v="1"/>
  </r>
  <r>
    <n v="5906"/>
    <x v="2"/>
    <x v="3"/>
    <n v="37.03"/>
    <x v="7"/>
    <n v="250617"/>
    <x v="4"/>
    <x v="568"/>
    <x v="0"/>
    <n v="85.1"/>
    <s v="Second"/>
    <x v="0"/>
    <x v="2"/>
    <x v="1"/>
    <n v="159376.95000000001"/>
    <x v="3"/>
    <x v="5"/>
    <x v="4"/>
    <n v="0"/>
    <x v="9"/>
    <x v="4"/>
  </r>
  <r>
    <n v="5907"/>
    <x v="3"/>
    <x v="3"/>
    <n v="29.32"/>
    <x v="14"/>
    <n v="389820"/>
    <x v="1"/>
    <x v="507"/>
    <x v="0"/>
    <n v="71.45"/>
    <s v="Third"/>
    <x v="4"/>
    <x v="2"/>
    <x v="0"/>
    <n v="193302.32"/>
    <x v="2"/>
    <x v="13"/>
    <x v="1"/>
    <n v="2"/>
    <x v="6"/>
    <x v="1"/>
  </r>
  <r>
    <n v="5908"/>
    <x v="4"/>
    <x v="1"/>
    <n v="64.58"/>
    <x v="25"/>
    <n v="130683"/>
    <x v="2"/>
    <x v="4"/>
    <x v="1"/>
    <n v="71.53"/>
    <s v="Third"/>
    <x v="2"/>
    <x v="1"/>
    <x v="1"/>
    <n v="59844.97"/>
    <x v="0"/>
    <x v="30"/>
    <x v="2"/>
    <n v="2"/>
    <x v="23"/>
    <x v="0"/>
  </r>
  <r>
    <n v="5909"/>
    <x v="2"/>
    <x v="4"/>
    <n v="9.9700000000000006"/>
    <x v="18"/>
    <n v="284146"/>
    <x v="4"/>
    <x v="339"/>
    <x v="2"/>
    <n v="31.22"/>
    <s v="First"/>
    <x v="0"/>
    <x v="0"/>
    <x v="1"/>
    <n v="173217.06"/>
    <x v="1"/>
    <x v="0"/>
    <x v="4"/>
    <n v="0"/>
    <x v="40"/>
    <x v="0"/>
  </r>
  <r>
    <n v="5910"/>
    <x v="1"/>
    <x v="2"/>
    <n v="68.86"/>
    <x v="8"/>
    <n v="224387"/>
    <x v="9"/>
    <x v="663"/>
    <x v="0"/>
    <n v="66.430000000000007"/>
    <s v="Third"/>
    <x v="0"/>
    <x v="0"/>
    <x v="0"/>
    <n v="172937.26"/>
    <x v="3"/>
    <x v="18"/>
    <x v="9"/>
    <n v="1"/>
    <x v="34"/>
    <x v="5"/>
  </r>
  <r>
    <n v="5911"/>
    <x v="0"/>
    <x v="7"/>
    <n v="78.09"/>
    <x v="28"/>
    <n v="107848"/>
    <x v="4"/>
    <x v="661"/>
    <x v="0"/>
    <n v="93.93"/>
    <s v="Third"/>
    <x v="0"/>
    <x v="0"/>
    <x v="1"/>
    <n v="53987.28"/>
    <x v="1"/>
    <x v="33"/>
    <x v="4"/>
    <n v="0"/>
    <x v="6"/>
    <x v="1"/>
  </r>
  <r>
    <n v="5912"/>
    <x v="1"/>
    <x v="6"/>
    <n v="27.55"/>
    <x v="21"/>
    <n v="330438"/>
    <x v="9"/>
    <x v="354"/>
    <x v="1"/>
    <n v="73.069999999999993"/>
    <s v="First"/>
    <x v="1"/>
    <x v="0"/>
    <x v="1"/>
    <n v="140551.04999999999"/>
    <x v="2"/>
    <x v="8"/>
    <x v="9"/>
    <n v="0"/>
    <x v="15"/>
    <x v="5"/>
  </r>
  <r>
    <n v="5913"/>
    <x v="3"/>
    <x v="7"/>
    <n v="20.81"/>
    <x v="17"/>
    <n v="145817"/>
    <x v="0"/>
    <x v="229"/>
    <x v="1"/>
    <n v="81.8"/>
    <s v="Third"/>
    <x v="1"/>
    <x v="1"/>
    <x v="1"/>
    <n v="93613.68"/>
    <x v="3"/>
    <x v="18"/>
    <x v="0"/>
    <n v="2"/>
    <x v="9"/>
    <x v="5"/>
  </r>
  <r>
    <n v="5914"/>
    <x v="1"/>
    <x v="0"/>
    <n v="37.590000000000003"/>
    <x v="0"/>
    <n v="326565"/>
    <x v="4"/>
    <x v="543"/>
    <x v="1"/>
    <n v="27.85"/>
    <s v="First"/>
    <x v="0"/>
    <x v="1"/>
    <x v="0"/>
    <n v="158207.22"/>
    <x v="2"/>
    <x v="49"/>
    <x v="4"/>
    <n v="0"/>
    <x v="16"/>
    <x v="4"/>
  </r>
  <r>
    <n v="5915"/>
    <x v="7"/>
    <x v="2"/>
    <n v="16.850000000000001"/>
    <x v="27"/>
    <n v="209757"/>
    <x v="5"/>
    <x v="348"/>
    <x v="2"/>
    <n v="44.85"/>
    <s v="First"/>
    <x v="5"/>
    <x v="1"/>
    <x v="1"/>
    <n v="155297.85"/>
    <x v="2"/>
    <x v="15"/>
    <x v="5"/>
    <n v="0"/>
    <x v="28"/>
    <x v="0"/>
  </r>
  <r>
    <n v="5916"/>
    <x v="9"/>
    <x v="6"/>
    <n v="42.52"/>
    <x v="33"/>
    <n v="264534"/>
    <x v="6"/>
    <x v="134"/>
    <x v="1"/>
    <n v="72.510000000000005"/>
    <s v="First"/>
    <x v="9"/>
    <x v="1"/>
    <x v="0"/>
    <n v="168710.68"/>
    <x v="1"/>
    <x v="44"/>
    <x v="6"/>
    <n v="0"/>
    <x v="9"/>
    <x v="2"/>
  </r>
  <r>
    <n v="5917"/>
    <x v="0"/>
    <x v="7"/>
    <n v="33.54"/>
    <x v="36"/>
    <n v="282648"/>
    <x v="2"/>
    <x v="653"/>
    <x v="0"/>
    <n v="82.13"/>
    <s v="First"/>
    <x v="3"/>
    <x v="1"/>
    <x v="0"/>
    <n v="147357.9"/>
    <x v="0"/>
    <x v="44"/>
    <x v="2"/>
    <n v="0"/>
    <x v="35"/>
    <x v="2"/>
  </r>
  <r>
    <n v="5918"/>
    <x v="3"/>
    <x v="3"/>
    <n v="22.56"/>
    <x v="7"/>
    <n v="382727"/>
    <x v="2"/>
    <x v="267"/>
    <x v="0"/>
    <n v="84.89"/>
    <s v="First"/>
    <x v="3"/>
    <x v="0"/>
    <x v="0"/>
    <n v="225876.35"/>
    <x v="3"/>
    <x v="43"/>
    <x v="2"/>
    <n v="0"/>
    <x v="0"/>
    <x v="0"/>
  </r>
  <r>
    <n v="5919"/>
    <x v="2"/>
    <x v="7"/>
    <n v="12.53"/>
    <x v="17"/>
    <n v="241441"/>
    <x v="5"/>
    <x v="323"/>
    <x v="1"/>
    <n v="75.849999999999994"/>
    <s v="Second"/>
    <x v="1"/>
    <x v="0"/>
    <x v="0"/>
    <n v="106892.38"/>
    <x v="2"/>
    <x v="45"/>
    <x v="5"/>
    <n v="8"/>
    <x v="30"/>
    <x v="2"/>
  </r>
  <r>
    <n v="5920"/>
    <x v="9"/>
    <x v="4"/>
    <n v="72.510000000000005"/>
    <x v="22"/>
    <n v="244298"/>
    <x v="3"/>
    <x v="225"/>
    <x v="0"/>
    <n v="90.99"/>
    <s v="First"/>
    <x v="4"/>
    <x v="2"/>
    <x v="1"/>
    <n v="127260.4"/>
    <x v="3"/>
    <x v="18"/>
    <x v="3"/>
    <n v="0"/>
    <x v="35"/>
    <x v="5"/>
  </r>
  <r>
    <n v="5921"/>
    <x v="1"/>
    <x v="0"/>
    <n v="73.86"/>
    <x v="29"/>
    <n v="388727"/>
    <x v="3"/>
    <x v="63"/>
    <x v="2"/>
    <n v="28.68"/>
    <s v="Second"/>
    <x v="4"/>
    <x v="0"/>
    <x v="1"/>
    <n v="286839.36"/>
    <x v="2"/>
    <x v="32"/>
    <x v="3"/>
    <n v="0"/>
    <x v="28"/>
    <x v="1"/>
  </r>
  <r>
    <n v="5922"/>
    <x v="0"/>
    <x v="5"/>
    <n v="33.11"/>
    <x v="13"/>
    <n v="64222"/>
    <x v="5"/>
    <x v="698"/>
    <x v="0"/>
    <n v="71.84"/>
    <s v="Third"/>
    <x v="2"/>
    <x v="0"/>
    <x v="0"/>
    <n v="37478.65"/>
    <x v="1"/>
    <x v="3"/>
    <x v="5"/>
    <n v="6"/>
    <x v="25"/>
    <x v="3"/>
  </r>
  <r>
    <n v="5923"/>
    <x v="4"/>
    <x v="4"/>
    <n v="75.2"/>
    <x v="12"/>
    <n v="92597"/>
    <x v="1"/>
    <x v="648"/>
    <x v="1"/>
    <n v="74.33"/>
    <s v="Third"/>
    <x v="4"/>
    <x v="0"/>
    <x v="1"/>
    <n v="60747.05"/>
    <x v="1"/>
    <x v="6"/>
    <x v="1"/>
    <n v="2"/>
    <x v="8"/>
    <x v="0"/>
  </r>
  <r>
    <n v="5924"/>
    <x v="4"/>
    <x v="6"/>
    <n v="30.89"/>
    <x v="31"/>
    <n v="239235"/>
    <x v="5"/>
    <x v="692"/>
    <x v="1"/>
    <n v="63.73"/>
    <s v="First"/>
    <x v="5"/>
    <x v="2"/>
    <x v="1"/>
    <n v="96595.199999999997"/>
    <x v="0"/>
    <x v="31"/>
    <x v="5"/>
    <n v="0"/>
    <x v="44"/>
    <x v="1"/>
  </r>
  <r>
    <n v="5925"/>
    <x v="9"/>
    <x v="0"/>
    <n v="56.42"/>
    <x v="29"/>
    <n v="201068"/>
    <x v="7"/>
    <x v="547"/>
    <x v="2"/>
    <n v="36.56"/>
    <s v="Third"/>
    <x v="6"/>
    <x v="1"/>
    <x v="0"/>
    <n v="117247.73"/>
    <x v="0"/>
    <x v="5"/>
    <x v="7"/>
    <n v="2"/>
    <x v="25"/>
    <x v="4"/>
  </r>
  <r>
    <n v="5926"/>
    <x v="4"/>
    <x v="2"/>
    <n v="62.14"/>
    <x v="38"/>
    <n v="115466"/>
    <x v="8"/>
    <x v="387"/>
    <x v="0"/>
    <n v="87.33"/>
    <s v="Second"/>
    <x v="7"/>
    <x v="0"/>
    <x v="0"/>
    <n v="63298.22"/>
    <x v="1"/>
    <x v="23"/>
    <x v="8"/>
    <n v="2"/>
    <x v="29"/>
    <x v="4"/>
  </r>
  <r>
    <n v="5927"/>
    <x v="6"/>
    <x v="4"/>
    <n v="63.63"/>
    <x v="22"/>
    <n v="376618"/>
    <x v="2"/>
    <x v="688"/>
    <x v="2"/>
    <n v="50.06"/>
    <s v="Third"/>
    <x v="6"/>
    <x v="0"/>
    <x v="1"/>
    <n v="186403.68"/>
    <x v="0"/>
    <x v="33"/>
    <x v="2"/>
    <n v="1"/>
    <x v="31"/>
    <x v="1"/>
  </r>
  <r>
    <n v="5928"/>
    <x v="6"/>
    <x v="1"/>
    <n v="46.42"/>
    <x v="26"/>
    <n v="325623"/>
    <x v="4"/>
    <x v="173"/>
    <x v="0"/>
    <n v="81.650000000000006"/>
    <s v="Third"/>
    <x v="0"/>
    <x v="1"/>
    <x v="1"/>
    <n v="216923.96"/>
    <x v="3"/>
    <x v="6"/>
    <x v="4"/>
    <n v="0"/>
    <x v="14"/>
    <x v="0"/>
  </r>
  <r>
    <n v="5929"/>
    <x v="2"/>
    <x v="4"/>
    <n v="16.649999999999999"/>
    <x v="22"/>
    <n v="91680"/>
    <x v="4"/>
    <x v="644"/>
    <x v="2"/>
    <n v="40.92"/>
    <s v="First"/>
    <x v="0"/>
    <x v="0"/>
    <x v="0"/>
    <n v="41049.040000000001"/>
    <x v="3"/>
    <x v="16"/>
    <x v="4"/>
    <n v="0"/>
    <x v="11"/>
    <x v="2"/>
  </r>
  <r>
    <n v="5930"/>
    <x v="7"/>
    <x v="4"/>
    <n v="17.8"/>
    <x v="12"/>
    <n v="98666"/>
    <x v="4"/>
    <x v="12"/>
    <x v="2"/>
    <n v="35.49"/>
    <s v="Second"/>
    <x v="0"/>
    <x v="0"/>
    <x v="0"/>
    <n v="50401.83"/>
    <x v="0"/>
    <x v="29"/>
    <x v="4"/>
    <n v="0"/>
    <x v="1"/>
    <x v="1"/>
  </r>
  <r>
    <n v="5931"/>
    <x v="3"/>
    <x v="5"/>
    <n v="53.52"/>
    <x v="13"/>
    <n v="68147"/>
    <x v="5"/>
    <x v="474"/>
    <x v="2"/>
    <n v="40.64"/>
    <s v="Second"/>
    <x v="5"/>
    <x v="2"/>
    <x v="1"/>
    <n v="41209.43"/>
    <x v="3"/>
    <x v="34"/>
    <x v="5"/>
    <n v="0"/>
    <x v="20"/>
    <x v="4"/>
  </r>
  <r>
    <n v="5932"/>
    <x v="5"/>
    <x v="5"/>
    <n v="29.62"/>
    <x v="9"/>
    <n v="268390"/>
    <x v="0"/>
    <x v="525"/>
    <x v="0"/>
    <n v="27.76"/>
    <s v="Second"/>
    <x v="1"/>
    <x v="2"/>
    <x v="0"/>
    <n v="152984.51999999999"/>
    <x v="1"/>
    <x v="35"/>
    <x v="0"/>
    <n v="2"/>
    <x v="4"/>
    <x v="5"/>
  </r>
  <r>
    <n v="5933"/>
    <x v="0"/>
    <x v="5"/>
    <n v="77.069999999999993"/>
    <x v="5"/>
    <n v="108497"/>
    <x v="0"/>
    <x v="372"/>
    <x v="2"/>
    <n v="55.62"/>
    <s v="Second"/>
    <x v="0"/>
    <x v="1"/>
    <x v="1"/>
    <n v="64722.23"/>
    <x v="1"/>
    <x v="6"/>
    <x v="0"/>
    <n v="3"/>
    <x v="20"/>
    <x v="0"/>
  </r>
  <r>
    <n v="5934"/>
    <x v="3"/>
    <x v="6"/>
    <n v="22.25"/>
    <x v="24"/>
    <n v="391401"/>
    <x v="9"/>
    <x v="385"/>
    <x v="2"/>
    <n v="42.66"/>
    <s v="First"/>
    <x v="1"/>
    <x v="1"/>
    <x v="1"/>
    <n v="249608.78"/>
    <x v="3"/>
    <x v="31"/>
    <x v="9"/>
    <n v="0"/>
    <x v="9"/>
    <x v="1"/>
  </r>
  <r>
    <n v="5935"/>
    <x v="5"/>
    <x v="6"/>
    <n v="27.51"/>
    <x v="10"/>
    <n v="318166"/>
    <x v="5"/>
    <x v="380"/>
    <x v="0"/>
    <n v="96.36"/>
    <s v="Second"/>
    <x v="2"/>
    <x v="0"/>
    <x v="0"/>
    <n v="159652.98000000001"/>
    <x v="2"/>
    <x v="3"/>
    <x v="5"/>
    <n v="6"/>
    <x v="6"/>
    <x v="3"/>
  </r>
  <r>
    <n v="5936"/>
    <x v="5"/>
    <x v="3"/>
    <n v="14.36"/>
    <x v="14"/>
    <n v="73453"/>
    <x v="0"/>
    <x v="481"/>
    <x v="2"/>
    <n v="31.85"/>
    <s v="Second"/>
    <x v="1"/>
    <x v="0"/>
    <x v="1"/>
    <n v="41405.08"/>
    <x v="3"/>
    <x v="24"/>
    <x v="0"/>
    <n v="2"/>
    <x v="19"/>
    <x v="4"/>
  </r>
  <r>
    <n v="5937"/>
    <x v="0"/>
    <x v="7"/>
    <n v="33.14"/>
    <x v="28"/>
    <n v="327975"/>
    <x v="4"/>
    <x v="538"/>
    <x v="1"/>
    <n v="72.790000000000006"/>
    <s v="Third"/>
    <x v="0"/>
    <x v="0"/>
    <x v="0"/>
    <n v="154697.79999999999"/>
    <x v="2"/>
    <x v="13"/>
    <x v="4"/>
    <n v="0"/>
    <x v="17"/>
    <x v="1"/>
  </r>
  <r>
    <n v="5938"/>
    <x v="3"/>
    <x v="2"/>
    <n v="66.78"/>
    <x v="38"/>
    <n v="89182"/>
    <x v="4"/>
    <x v="570"/>
    <x v="0"/>
    <n v="66.61"/>
    <s v="Second"/>
    <x v="0"/>
    <x v="0"/>
    <x v="1"/>
    <n v="29505.41"/>
    <x v="1"/>
    <x v="3"/>
    <x v="4"/>
    <n v="0"/>
    <x v="84"/>
    <x v="3"/>
  </r>
  <r>
    <n v="5939"/>
    <x v="3"/>
    <x v="6"/>
    <n v="36.57"/>
    <x v="31"/>
    <n v="205288"/>
    <x v="2"/>
    <x v="804"/>
    <x v="1"/>
    <n v="68"/>
    <s v="Third"/>
    <x v="6"/>
    <x v="1"/>
    <x v="0"/>
    <n v="101972.29"/>
    <x v="3"/>
    <x v="49"/>
    <x v="2"/>
    <n v="1"/>
    <x v="6"/>
    <x v="4"/>
  </r>
  <r>
    <n v="5940"/>
    <x v="2"/>
    <x v="1"/>
    <n v="13.87"/>
    <x v="19"/>
    <n v="103137"/>
    <x v="0"/>
    <x v="716"/>
    <x v="2"/>
    <n v="32.18"/>
    <s v="Second"/>
    <x v="1"/>
    <x v="1"/>
    <x v="0"/>
    <n v="44598.47"/>
    <x v="1"/>
    <x v="14"/>
    <x v="0"/>
    <n v="2"/>
    <x v="15"/>
    <x v="0"/>
  </r>
  <r>
    <n v="5941"/>
    <x v="4"/>
    <x v="4"/>
    <n v="76.790000000000006"/>
    <x v="4"/>
    <n v="229636"/>
    <x v="7"/>
    <x v="783"/>
    <x v="2"/>
    <n v="40.049999999999997"/>
    <s v="First"/>
    <x v="7"/>
    <x v="2"/>
    <x v="1"/>
    <n v="125610.11"/>
    <x v="2"/>
    <x v="1"/>
    <x v="7"/>
    <n v="0"/>
    <x v="29"/>
    <x v="1"/>
  </r>
  <r>
    <n v="5942"/>
    <x v="8"/>
    <x v="0"/>
    <n v="73.3"/>
    <x v="35"/>
    <n v="96183"/>
    <x v="3"/>
    <x v="177"/>
    <x v="0"/>
    <n v="96.59"/>
    <s v="Second"/>
    <x v="1"/>
    <x v="0"/>
    <x v="0"/>
    <n v="45927.48"/>
    <x v="2"/>
    <x v="1"/>
    <x v="3"/>
    <n v="1"/>
    <x v="16"/>
    <x v="1"/>
  </r>
  <r>
    <n v="5943"/>
    <x v="6"/>
    <x v="5"/>
    <n v="75.03"/>
    <x v="9"/>
    <n v="151917"/>
    <x v="8"/>
    <x v="117"/>
    <x v="2"/>
    <n v="26.93"/>
    <s v="First"/>
    <x v="8"/>
    <x v="1"/>
    <x v="1"/>
    <n v="103060.78"/>
    <x v="1"/>
    <x v="34"/>
    <x v="8"/>
    <n v="0"/>
    <x v="13"/>
    <x v="4"/>
  </r>
  <r>
    <n v="5944"/>
    <x v="2"/>
    <x v="7"/>
    <n v="73.25"/>
    <x v="30"/>
    <n v="377330"/>
    <x v="6"/>
    <x v="335"/>
    <x v="1"/>
    <n v="83.32"/>
    <s v="First"/>
    <x v="9"/>
    <x v="0"/>
    <x v="1"/>
    <n v="218693.98"/>
    <x v="3"/>
    <x v="26"/>
    <x v="6"/>
    <n v="0"/>
    <x v="25"/>
    <x v="0"/>
  </r>
  <r>
    <n v="5945"/>
    <x v="9"/>
    <x v="5"/>
    <n v="49.9"/>
    <x v="20"/>
    <n v="293401"/>
    <x v="8"/>
    <x v="307"/>
    <x v="0"/>
    <n v="87.76"/>
    <s v="Third"/>
    <x v="1"/>
    <x v="0"/>
    <x v="1"/>
    <n v="141169.1"/>
    <x v="2"/>
    <x v="28"/>
    <x v="8"/>
    <n v="7"/>
    <x v="16"/>
    <x v="4"/>
  </r>
  <r>
    <n v="5946"/>
    <x v="7"/>
    <x v="3"/>
    <n v="28.5"/>
    <x v="32"/>
    <n v="381599"/>
    <x v="0"/>
    <x v="235"/>
    <x v="2"/>
    <n v="34.590000000000003"/>
    <s v="Second"/>
    <x v="2"/>
    <x v="0"/>
    <x v="0"/>
    <n v="208769.35"/>
    <x v="0"/>
    <x v="38"/>
    <x v="0"/>
    <n v="0"/>
    <x v="29"/>
    <x v="5"/>
  </r>
  <r>
    <n v="5947"/>
    <x v="9"/>
    <x v="4"/>
    <n v="25.15"/>
    <x v="22"/>
    <n v="90238"/>
    <x v="1"/>
    <x v="593"/>
    <x v="2"/>
    <n v="49.22"/>
    <s v="Second"/>
    <x v="2"/>
    <x v="1"/>
    <x v="1"/>
    <n v="36958.1"/>
    <x v="1"/>
    <x v="25"/>
    <x v="1"/>
    <n v="1"/>
    <x v="33"/>
    <x v="3"/>
  </r>
  <r>
    <n v="5948"/>
    <x v="6"/>
    <x v="2"/>
    <n v="42.57"/>
    <x v="34"/>
    <n v="153928"/>
    <x v="8"/>
    <x v="235"/>
    <x v="2"/>
    <n v="57.43"/>
    <s v="First"/>
    <x v="8"/>
    <x v="2"/>
    <x v="1"/>
    <n v="86849.91"/>
    <x v="1"/>
    <x v="5"/>
    <x v="8"/>
    <n v="0"/>
    <x v="19"/>
    <x v="4"/>
  </r>
  <r>
    <n v="5949"/>
    <x v="5"/>
    <x v="5"/>
    <n v="10.08"/>
    <x v="15"/>
    <n v="220851"/>
    <x v="3"/>
    <x v="297"/>
    <x v="0"/>
    <n v="68.72"/>
    <s v="First"/>
    <x v="4"/>
    <x v="1"/>
    <x v="1"/>
    <n v="152826.74"/>
    <x v="0"/>
    <x v="35"/>
    <x v="3"/>
    <n v="0"/>
    <x v="22"/>
    <x v="5"/>
  </r>
  <r>
    <n v="5950"/>
    <x v="6"/>
    <x v="1"/>
    <n v="40.14"/>
    <x v="25"/>
    <n v="391185"/>
    <x v="1"/>
    <x v="357"/>
    <x v="2"/>
    <n v="38.19"/>
    <s v="First"/>
    <x v="6"/>
    <x v="1"/>
    <x v="1"/>
    <n v="291788.28999999998"/>
    <x v="1"/>
    <x v="7"/>
    <x v="1"/>
    <n v="0"/>
    <x v="32"/>
    <x v="2"/>
  </r>
  <r>
    <n v="5951"/>
    <x v="8"/>
    <x v="0"/>
    <n v="34.49"/>
    <x v="39"/>
    <n v="353174"/>
    <x v="1"/>
    <x v="849"/>
    <x v="1"/>
    <n v="80.900000000000006"/>
    <s v="First"/>
    <x v="6"/>
    <x v="0"/>
    <x v="1"/>
    <n v="152202.59"/>
    <x v="0"/>
    <x v="29"/>
    <x v="1"/>
    <n v="0"/>
    <x v="15"/>
    <x v="1"/>
  </r>
  <r>
    <n v="5952"/>
    <x v="2"/>
    <x v="1"/>
    <n v="29.59"/>
    <x v="19"/>
    <n v="89413"/>
    <x v="9"/>
    <x v="583"/>
    <x v="1"/>
    <n v="91.9"/>
    <s v="Third"/>
    <x v="0"/>
    <x v="1"/>
    <x v="1"/>
    <n v="49829.08"/>
    <x v="1"/>
    <x v="24"/>
    <x v="9"/>
    <n v="1"/>
    <x v="19"/>
    <x v="4"/>
  </r>
  <r>
    <n v="5953"/>
    <x v="8"/>
    <x v="4"/>
    <n v="74.52"/>
    <x v="18"/>
    <n v="106332"/>
    <x v="7"/>
    <x v="618"/>
    <x v="2"/>
    <n v="25.27"/>
    <s v="First"/>
    <x v="7"/>
    <x v="2"/>
    <x v="1"/>
    <n v="69613.42"/>
    <x v="2"/>
    <x v="23"/>
    <x v="7"/>
    <n v="0"/>
    <x v="18"/>
    <x v="4"/>
  </r>
  <r>
    <n v="5954"/>
    <x v="3"/>
    <x v="1"/>
    <n v="59.35"/>
    <x v="26"/>
    <n v="310133"/>
    <x v="0"/>
    <x v="247"/>
    <x v="1"/>
    <n v="69.06"/>
    <s v="First"/>
    <x v="2"/>
    <x v="1"/>
    <x v="1"/>
    <n v="162247.46"/>
    <x v="2"/>
    <x v="34"/>
    <x v="0"/>
    <n v="0"/>
    <x v="35"/>
    <x v="4"/>
  </r>
  <r>
    <n v="5955"/>
    <x v="0"/>
    <x v="6"/>
    <n v="12.21"/>
    <x v="10"/>
    <n v="98527"/>
    <x v="5"/>
    <x v="571"/>
    <x v="2"/>
    <n v="55.8"/>
    <s v="Third"/>
    <x v="3"/>
    <x v="1"/>
    <x v="0"/>
    <n v="44364.5"/>
    <x v="0"/>
    <x v="16"/>
    <x v="5"/>
    <n v="4"/>
    <x v="11"/>
    <x v="2"/>
  </r>
  <r>
    <n v="5956"/>
    <x v="0"/>
    <x v="5"/>
    <n v="68.83"/>
    <x v="15"/>
    <n v="243262"/>
    <x v="9"/>
    <x v="54"/>
    <x v="1"/>
    <n v="63.86"/>
    <s v="Third"/>
    <x v="0"/>
    <x v="1"/>
    <x v="1"/>
    <n v="160621.29"/>
    <x v="0"/>
    <x v="42"/>
    <x v="9"/>
    <n v="1"/>
    <x v="8"/>
    <x v="5"/>
  </r>
  <r>
    <n v="5957"/>
    <x v="6"/>
    <x v="2"/>
    <n v="59.94"/>
    <x v="34"/>
    <n v="206336"/>
    <x v="0"/>
    <x v="358"/>
    <x v="0"/>
    <n v="64.75"/>
    <s v="Second"/>
    <x v="2"/>
    <x v="0"/>
    <x v="0"/>
    <n v="97573.19"/>
    <x v="3"/>
    <x v="26"/>
    <x v="0"/>
    <n v="0"/>
    <x v="17"/>
    <x v="0"/>
  </r>
  <r>
    <n v="5958"/>
    <x v="0"/>
    <x v="7"/>
    <n v="13.56"/>
    <x v="17"/>
    <n v="280974"/>
    <x v="2"/>
    <x v="64"/>
    <x v="2"/>
    <n v="36.14"/>
    <s v="First"/>
    <x v="3"/>
    <x v="1"/>
    <x v="1"/>
    <n v="211608.95999999999"/>
    <x v="3"/>
    <x v="4"/>
    <x v="2"/>
    <n v="0"/>
    <x v="32"/>
    <x v="0"/>
  </r>
  <r>
    <n v="5959"/>
    <x v="0"/>
    <x v="2"/>
    <n v="36.19"/>
    <x v="8"/>
    <n v="154694"/>
    <x v="9"/>
    <x v="371"/>
    <x v="2"/>
    <n v="30.52"/>
    <s v="Second"/>
    <x v="0"/>
    <x v="0"/>
    <x v="1"/>
    <n v="69295.89"/>
    <x v="3"/>
    <x v="37"/>
    <x v="9"/>
    <n v="1"/>
    <x v="11"/>
    <x v="2"/>
  </r>
  <r>
    <n v="5960"/>
    <x v="0"/>
    <x v="5"/>
    <n v="8.35"/>
    <x v="15"/>
    <n v="242772"/>
    <x v="4"/>
    <x v="668"/>
    <x v="0"/>
    <n v="68.56"/>
    <s v="Third"/>
    <x v="0"/>
    <x v="0"/>
    <x v="0"/>
    <n v="133579.37"/>
    <x v="1"/>
    <x v="9"/>
    <x v="4"/>
    <n v="0"/>
    <x v="29"/>
    <x v="5"/>
  </r>
  <r>
    <n v="5961"/>
    <x v="8"/>
    <x v="2"/>
    <n v="31.16"/>
    <x v="38"/>
    <n v="187346"/>
    <x v="8"/>
    <x v="600"/>
    <x v="2"/>
    <n v="56.09"/>
    <s v="Second"/>
    <x v="4"/>
    <x v="1"/>
    <x v="0"/>
    <n v="99072.27"/>
    <x v="0"/>
    <x v="0"/>
    <x v="8"/>
    <n v="6"/>
    <x v="21"/>
    <x v="0"/>
  </r>
  <r>
    <n v="5962"/>
    <x v="2"/>
    <x v="6"/>
    <n v="47.45"/>
    <x v="33"/>
    <n v="343884"/>
    <x v="7"/>
    <x v="437"/>
    <x v="0"/>
    <n v="99.25"/>
    <s v="First"/>
    <x v="7"/>
    <x v="0"/>
    <x v="1"/>
    <n v="261598.73"/>
    <x v="0"/>
    <x v="23"/>
    <x v="7"/>
    <n v="0"/>
    <x v="27"/>
    <x v="4"/>
  </r>
  <r>
    <n v="5963"/>
    <x v="3"/>
    <x v="6"/>
    <n v="24.24"/>
    <x v="33"/>
    <n v="99005"/>
    <x v="2"/>
    <x v="633"/>
    <x v="1"/>
    <n v="88.25"/>
    <s v="Third"/>
    <x v="4"/>
    <x v="1"/>
    <x v="0"/>
    <n v="61325.13"/>
    <x v="0"/>
    <x v="50"/>
    <x v="2"/>
    <n v="3"/>
    <x v="39"/>
    <x v="1"/>
  </r>
  <r>
    <n v="5964"/>
    <x v="0"/>
    <x v="0"/>
    <n v="41.53"/>
    <x v="29"/>
    <n v="129545"/>
    <x v="8"/>
    <x v="266"/>
    <x v="1"/>
    <n v="60.62"/>
    <s v="Third"/>
    <x v="7"/>
    <x v="0"/>
    <x v="0"/>
    <n v="27276.46"/>
    <x v="2"/>
    <x v="48"/>
    <x v="8"/>
    <n v="2"/>
    <x v="78"/>
    <x v="5"/>
  </r>
  <r>
    <n v="5965"/>
    <x v="3"/>
    <x v="2"/>
    <n v="10.119999999999999"/>
    <x v="34"/>
    <n v="65033"/>
    <x v="7"/>
    <x v="511"/>
    <x v="1"/>
    <n v="95.58"/>
    <s v="Third"/>
    <x v="6"/>
    <x v="2"/>
    <x v="1"/>
    <n v="35712.22"/>
    <x v="1"/>
    <x v="35"/>
    <x v="7"/>
    <n v="2"/>
    <x v="29"/>
    <x v="5"/>
  </r>
  <r>
    <n v="5966"/>
    <x v="2"/>
    <x v="6"/>
    <n v="35.78"/>
    <x v="33"/>
    <n v="119800"/>
    <x v="5"/>
    <x v="439"/>
    <x v="2"/>
    <n v="36.96"/>
    <s v="Third"/>
    <x v="8"/>
    <x v="2"/>
    <x v="1"/>
    <n v="54159.47"/>
    <x v="0"/>
    <x v="5"/>
    <x v="5"/>
    <n v="1"/>
    <x v="11"/>
    <x v="4"/>
  </r>
  <r>
    <n v="5967"/>
    <x v="4"/>
    <x v="3"/>
    <n v="33.630000000000003"/>
    <x v="32"/>
    <n v="115631"/>
    <x v="7"/>
    <x v="535"/>
    <x v="2"/>
    <n v="34.409999999999997"/>
    <s v="Third"/>
    <x v="2"/>
    <x v="0"/>
    <x v="0"/>
    <n v="77314.52"/>
    <x v="0"/>
    <x v="8"/>
    <x v="7"/>
    <n v="3"/>
    <x v="14"/>
    <x v="5"/>
  </r>
  <r>
    <n v="5968"/>
    <x v="5"/>
    <x v="5"/>
    <n v="62.76"/>
    <x v="20"/>
    <n v="138788"/>
    <x v="9"/>
    <x v="55"/>
    <x v="2"/>
    <n v="46.5"/>
    <s v="Third"/>
    <x v="1"/>
    <x v="0"/>
    <x v="1"/>
    <n v="102272.95"/>
    <x v="1"/>
    <x v="26"/>
    <x v="9"/>
    <n v="0"/>
    <x v="28"/>
    <x v="0"/>
  </r>
  <r>
    <n v="5969"/>
    <x v="3"/>
    <x v="4"/>
    <n v="36.270000000000003"/>
    <x v="4"/>
    <n v="380797"/>
    <x v="9"/>
    <x v="389"/>
    <x v="1"/>
    <n v="87.51"/>
    <s v="Third"/>
    <x v="1"/>
    <x v="0"/>
    <x v="0"/>
    <n v="155400.65"/>
    <x v="1"/>
    <x v="0"/>
    <x v="9"/>
    <n v="0"/>
    <x v="33"/>
    <x v="0"/>
  </r>
  <r>
    <n v="5970"/>
    <x v="5"/>
    <x v="2"/>
    <n v="5.29"/>
    <x v="38"/>
    <n v="257272"/>
    <x v="6"/>
    <x v="640"/>
    <x v="1"/>
    <n v="91.19"/>
    <s v="Second"/>
    <x v="0"/>
    <x v="2"/>
    <x v="0"/>
    <n v="141534.57"/>
    <x v="0"/>
    <x v="41"/>
    <x v="6"/>
    <n v="7"/>
    <x v="29"/>
    <x v="5"/>
  </r>
  <r>
    <n v="5971"/>
    <x v="6"/>
    <x v="6"/>
    <n v="69.260000000000005"/>
    <x v="24"/>
    <n v="264320"/>
    <x v="7"/>
    <x v="96"/>
    <x v="0"/>
    <n v="77.81"/>
    <s v="First"/>
    <x v="7"/>
    <x v="2"/>
    <x v="1"/>
    <n v="176007.25"/>
    <x v="3"/>
    <x v="24"/>
    <x v="7"/>
    <n v="0"/>
    <x v="14"/>
    <x v="4"/>
  </r>
  <r>
    <n v="5972"/>
    <x v="6"/>
    <x v="7"/>
    <n v="31.45"/>
    <x v="36"/>
    <n v="220463"/>
    <x v="6"/>
    <x v="339"/>
    <x v="2"/>
    <n v="32.799999999999997"/>
    <s v="First"/>
    <x v="9"/>
    <x v="0"/>
    <x v="1"/>
    <n v="123346.11"/>
    <x v="0"/>
    <x v="10"/>
    <x v="6"/>
    <n v="0"/>
    <x v="19"/>
    <x v="4"/>
  </r>
  <r>
    <n v="5973"/>
    <x v="0"/>
    <x v="2"/>
    <n v="52.42"/>
    <x v="2"/>
    <n v="391463"/>
    <x v="2"/>
    <x v="382"/>
    <x v="0"/>
    <n v="96.66"/>
    <s v="First"/>
    <x v="3"/>
    <x v="0"/>
    <x v="1"/>
    <n v="255926.21"/>
    <x v="1"/>
    <x v="46"/>
    <x v="2"/>
    <n v="0"/>
    <x v="18"/>
    <x v="2"/>
  </r>
  <r>
    <n v="5974"/>
    <x v="7"/>
    <x v="6"/>
    <n v="29.72"/>
    <x v="24"/>
    <n v="190429"/>
    <x v="0"/>
    <x v="599"/>
    <x v="0"/>
    <n v="99.52"/>
    <s v="First"/>
    <x v="2"/>
    <x v="2"/>
    <x v="1"/>
    <n v="92938.91"/>
    <x v="0"/>
    <x v="34"/>
    <x v="0"/>
    <n v="0"/>
    <x v="31"/>
    <x v="4"/>
  </r>
  <r>
    <n v="5975"/>
    <x v="3"/>
    <x v="3"/>
    <n v="20.74"/>
    <x v="14"/>
    <n v="141325"/>
    <x v="3"/>
    <x v="418"/>
    <x v="2"/>
    <n v="56.05"/>
    <s v="First"/>
    <x v="4"/>
    <x v="0"/>
    <x v="1"/>
    <n v="94023.85"/>
    <x v="2"/>
    <x v="4"/>
    <x v="3"/>
    <n v="0"/>
    <x v="14"/>
    <x v="0"/>
  </r>
  <r>
    <n v="5976"/>
    <x v="9"/>
    <x v="5"/>
    <n v="9.4600000000000009"/>
    <x v="9"/>
    <n v="91604"/>
    <x v="1"/>
    <x v="498"/>
    <x v="2"/>
    <n v="42.22"/>
    <s v="Third"/>
    <x v="2"/>
    <x v="1"/>
    <x v="0"/>
    <n v="53145.66"/>
    <x v="2"/>
    <x v="7"/>
    <x v="1"/>
    <n v="1"/>
    <x v="25"/>
    <x v="2"/>
  </r>
  <r>
    <n v="5977"/>
    <x v="5"/>
    <x v="5"/>
    <n v="62.79"/>
    <x v="9"/>
    <n v="288176"/>
    <x v="5"/>
    <x v="4"/>
    <x v="1"/>
    <n v="73.33"/>
    <s v="Second"/>
    <x v="7"/>
    <x v="2"/>
    <x v="1"/>
    <n v="195166.25"/>
    <x v="2"/>
    <x v="2"/>
    <x v="5"/>
    <n v="3"/>
    <x v="13"/>
    <x v="2"/>
  </r>
  <r>
    <n v="5978"/>
    <x v="1"/>
    <x v="2"/>
    <n v="17.96"/>
    <x v="8"/>
    <n v="334437"/>
    <x v="8"/>
    <x v="87"/>
    <x v="1"/>
    <n v="96.49"/>
    <s v="Second"/>
    <x v="9"/>
    <x v="1"/>
    <x v="1"/>
    <n v="185815.17"/>
    <x v="1"/>
    <x v="31"/>
    <x v="8"/>
    <n v="1"/>
    <x v="19"/>
    <x v="1"/>
  </r>
  <r>
    <n v="5979"/>
    <x v="9"/>
    <x v="7"/>
    <n v="71.39"/>
    <x v="30"/>
    <n v="197272"/>
    <x v="8"/>
    <x v="357"/>
    <x v="2"/>
    <n v="59.77"/>
    <s v="Second"/>
    <x v="3"/>
    <x v="0"/>
    <x v="1"/>
    <n v="131107.72"/>
    <x v="3"/>
    <x v="41"/>
    <x v="8"/>
    <n v="3"/>
    <x v="8"/>
    <x v="5"/>
  </r>
  <r>
    <n v="5980"/>
    <x v="8"/>
    <x v="1"/>
    <n v="41.72"/>
    <x v="19"/>
    <n v="362227"/>
    <x v="6"/>
    <x v="57"/>
    <x v="0"/>
    <n v="64.02"/>
    <s v="First"/>
    <x v="9"/>
    <x v="0"/>
    <x v="0"/>
    <n v="205798.48"/>
    <x v="2"/>
    <x v="14"/>
    <x v="6"/>
    <n v="0"/>
    <x v="4"/>
    <x v="0"/>
  </r>
  <r>
    <n v="5981"/>
    <x v="2"/>
    <x v="5"/>
    <n v="66.069999999999993"/>
    <x v="20"/>
    <n v="346804"/>
    <x v="8"/>
    <x v="794"/>
    <x v="1"/>
    <n v="85.73"/>
    <s v="Third"/>
    <x v="4"/>
    <x v="0"/>
    <x v="1"/>
    <n v="164402.01"/>
    <x v="3"/>
    <x v="39"/>
    <x v="8"/>
    <n v="6"/>
    <x v="17"/>
    <x v="0"/>
  </r>
  <r>
    <n v="5982"/>
    <x v="8"/>
    <x v="2"/>
    <n v="6.41"/>
    <x v="34"/>
    <n v="204854"/>
    <x v="3"/>
    <x v="57"/>
    <x v="0"/>
    <n v="66.95"/>
    <s v="First"/>
    <x v="4"/>
    <x v="0"/>
    <x v="1"/>
    <n v="93300.33"/>
    <x v="0"/>
    <x v="34"/>
    <x v="3"/>
    <n v="0"/>
    <x v="23"/>
    <x v="4"/>
  </r>
  <r>
    <n v="5983"/>
    <x v="1"/>
    <x v="6"/>
    <n v="53.4"/>
    <x v="24"/>
    <n v="332325"/>
    <x v="2"/>
    <x v="180"/>
    <x v="2"/>
    <n v="45.68"/>
    <s v="First"/>
    <x v="3"/>
    <x v="1"/>
    <x v="0"/>
    <n v="255486.75"/>
    <x v="2"/>
    <x v="21"/>
    <x v="2"/>
    <n v="0"/>
    <x v="34"/>
    <x v="1"/>
  </r>
  <r>
    <n v="5984"/>
    <x v="7"/>
    <x v="1"/>
    <n v="78.64"/>
    <x v="25"/>
    <n v="53979"/>
    <x v="7"/>
    <x v="141"/>
    <x v="0"/>
    <n v="68.81"/>
    <s v="First"/>
    <x v="7"/>
    <x v="0"/>
    <x v="1"/>
    <n v="32243.81"/>
    <x v="0"/>
    <x v="6"/>
    <x v="7"/>
    <n v="0"/>
    <x v="20"/>
    <x v="0"/>
  </r>
  <r>
    <n v="5985"/>
    <x v="0"/>
    <x v="3"/>
    <n v="27.36"/>
    <x v="14"/>
    <n v="339023"/>
    <x v="0"/>
    <x v="403"/>
    <x v="2"/>
    <n v="27.58"/>
    <s v="Third"/>
    <x v="0"/>
    <x v="0"/>
    <x v="1"/>
    <n v="235591.26"/>
    <x v="2"/>
    <x v="37"/>
    <x v="0"/>
    <n v="3"/>
    <x v="22"/>
    <x v="2"/>
  </r>
  <r>
    <n v="5986"/>
    <x v="0"/>
    <x v="1"/>
    <n v="27.34"/>
    <x v="25"/>
    <n v="162868"/>
    <x v="4"/>
    <x v="318"/>
    <x v="0"/>
    <n v="79.25"/>
    <s v="Third"/>
    <x v="0"/>
    <x v="2"/>
    <x v="1"/>
    <n v="89041.02"/>
    <x v="0"/>
    <x v="27"/>
    <x v="4"/>
    <n v="0"/>
    <x v="29"/>
    <x v="4"/>
  </r>
  <r>
    <n v="5987"/>
    <x v="6"/>
    <x v="3"/>
    <n v="23.86"/>
    <x v="3"/>
    <n v="380120"/>
    <x v="5"/>
    <x v="379"/>
    <x v="2"/>
    <n v="58.37"/>
    <s v="Second"/>
    <x v="1"/>
    <x v="1"/>
    <x v="0"/>
    <n v="301390.02"/>
    <x v="2"/>
    <x v="49"/>
    <x v="5"/>
    <n v="8"/>
    <x v="38"/>
    <x v="4"/>
  </r>
  <r>
    <n v="5988"/>
    <x v="8"/>
    <x v="1"/>
    <n v="55.88"/>
    <x v="19"/>
    <n v="234157"/>
    <x v="4"/>
    <x v="162"/>
    <x v="2"/>
    <n v="34.71"/>
    <s v="Second"/>
    <x v="0"/>
    <x v="1"/>
    <x v="0"/>
    <n v="103734.43"/>
    <x v="2"/>
    <x v="46"/>
    <x v="4"/>
    <n v="0"/>
    <x v="30"/>
    <x v="2"/>
  </r>
  <r>
    <n v="5989"/>
    <x v="9"/>
    <x v="2"/>
    <n v="22.09"/>
    <x v="27"/>
    <n v="217537"/>
    <x v="0"/>
    <x v="744"/>
    <x v="1"/>
    <n v="27.84"/>
    <s v="Second"/>
    <x v="4"/>
    <x v="0"/>
    <x v="1"/>
    <n v="152530.23999999999"/>
    <x v="3"/>
    <x v="21"/>
    <x v="0"/>
    <n v="1"/>
    <x v="2"/>
    <x v="1"/>
  </r>
  <r>
    <n v="5990"/>
    <x v="6"/>
    <x v="5"/>
    <n v="68.17"/>
    <x v="20"/>
    <n v="264280"/>
    <x v="3"/>
    <x v="475"/>
    <x v="0"/>
    <n v="83.44"/>
    <s v="Third"/>
    <x v="4"/>
    <x v="0"/>
    <x v="0"/>
    <n v="127755.56"/>
    <x v="2"/>
    <x v="28"/>
    <x v="3"/>
    <n v="0"/>
    <x v="16"/>
    <x v="4"/>
  </r>
  <r>
    <n v="5991"/>
    <x v="4"/>
    <x v="2"/>
    <n v="65.569999999999993"/>
    <x v="2"/>
    <n v="218973"/>
    <x v="6"/>
    <x v="671"/>
    <x v="2"/>
    <n v="33.33"/>
    <s v="Second"/>
    <x v="3"/>
    <x v="1"/>
    <x v="1"/>
    <n v="161724.51"/>
    <x v="3"/>
    <x v="39"/>
    <x v="6"/>
    <n v="2"/>
    <x v="28"/>
    <x v="0"/>
  </r>
  <r>
    <n v="5992"/>
    <x v="9"/>
    <x v="7"/>
    <n v="47.16"/>
    <x v="23"/>
    <n v="109327"/>
    <x v="5"/>
    <x v="267"/>
    <x v="1"/>
    <n v="90.92"/>
    <s v="Second"/>
    <x v="4"/>
    <x v="0"/>
    <x v="0"/>
    <n v="27156.240000000002"/>
    <x v="3"/>
    <x v="9"/>
    <x v="5"/>
    <n v="7"/>
    <x v="70"/>
    <x v="5"/>
  </r>
  <r>
    <n v="5993"/>
    <x v="1"/>
    <x v="7"/>
    <n v="54.29"/>
    <x v="28"/>
    <n v="160125"/>
    <x v="6"/>
    <x v="816"/>
    <x v="0"/>
    <n v="80.59"/>
    <s v="Second"/>
    <x v="0"/>
    <x v="1"/>
    <x v="1"/>
    <n v="98857.75"/>
    <x v="3"/>
    <x v="35"/>
    <x v="6"/>
    <n v="7"/>
    <x v="39"/>
    <x v="5"/>
  </r>
  <r>
    <n v="5994"/>
    <x v="6"/>
    <x v="0"/>
    <n v="22.24"/>
    <x v="39"/>
    <n v="276463"/>
    <x v="1"/>
    <x v="432"/>
    <x v="2"/>
    <n v="58.66"/>
    <s v="Second"/>
    <x v="2"/>
    <x v="1"/>
    <x v="0"/>
    <n v="169450.68"/>
    <x v="0"/>
    <x v="4"/>
    <x v="1"/>
    <n v="1"/>
    <x v="40"/>
    <x v="0"/>
  </r>
  <r>
    <n v="5995"/>
    <x v="2"/>
    <x v="7"/>
    <n v="36.43"/>
    <x v="28"/>
    <n v="389965"/>
    <x v="7"/>
    <x v="589"/>
    <x v="1"/>
    <n v="29.08"/>
    <s v="First"/>
    <x v="7"/>
    <x v="2"/>
    <x v="0"/>
    <n v="293053.57"/>
    <x v="3"/>
    <x v="7"/>
    <x v="7"/>
    <n v="0"/>
    <x v="32"/>
    <x v="2"/>
  </r>
  <r>
    <n v="5996"/>
    <x v="3"/>
    <x v="2"/>
    <n v="9.9"/>
    <x v="38"/>
    <n v="74639"/>
    <x v="4"/>
    <x v="793"/>
    <x v="0"/>
    <n v="87.22"/>
    <s v="First"/>
    <x v="0"/>
    <x v="1"/>
    <x v="1"/>
    <n v="43266.239999999998"/>
    <x v="3"/>
    <x v="26"/>
    <x v="4"/>
    <n v="0"/>
    <x v="25"/>
    <x v="0"/>
  </r>
  <r>
    <n v="5997"/>
    <x v="3"/>
    <x v="4"/>
    <n v="27.45"/>
    <x v="18"/>
    <n v="150687"/>
    <x v="8"/>
    <x v="505"/>
    <x v="1"/>
    <n v="68.89"/>
    <s v="Second"/>
    <x v="1"/>
    <x v="0"/>
    <x v="0"/>
    <n v="103311.37"/>
    <x v="1"/>
    <x v="33"/>
    <x v="8"/>
    <n v="7"/>
    <x v="22"/>
    <x v="1"/>
  </r>
  <r>
    <n v="5998"/>
    <x v="9"/>
    <x v="4"/>
    <n v="9.84"/>
    <x v="12"/>
    <n v="243012"/>
    <x v="6"/>
    <x v="369"/>
    <x v="2"/>
    <n v="36.85"/>
    <s v="First"/>
    <x v="9"/>
    <x v="0"/>
    <x v="0"/>
    <n v="181016.47"/>
    <x v="3"/>
    <x v="5"/>
    <x v="6"/>
    <n v="0"/>
    <x v="28"/>
    <x v="4"/>
  </r>
  <r>
    <n v="5999"/>
    <x v="4"/>
    <x v="4"/>
    <n v="31.91"/>
    <x v="18"/>
    <n v="57972"/>
    <x v="8"/>
    <x v="61"/>
    <x v="2"/>
    <n v="36"/>
    <s v="Second"/>
    <x v="8"/>
    <x v="1"/>
    <x v="0"/>
    <n v="39091.78"/>
    <x v="2"/>
    <x v="12"/>
    <x v="8"/>
    <n v="0"/>
    <x v="14"/>
    <x v="4"/>
  </r>
  <r>
    <n v="6000"/>
    <x v="8"/>
    <x v="4"/>
    <n v="33.880000000000003"/>
    <x v="4"/>
    <n v="260849"/>
    <x v="1"/>
    <x v="406"/>
    <x v="1"/>
    <n v="84.91"/>
    <s v="Second"/>
    <x v="6"/>
    <x v="2"/>
    <x v="0"/>
    <n v="179395.83"/>
    <x v="1"/>
    <x v="19"/>
    <x v="1"/>
    <n v="0"/>
    <x v="22"/>
    <x v="2"/>
  </r>
  <r>
    <n v="6001"/>
    <x v="1"/>
    <x v="6"/>
    <n v="47.05"/>
    <x v="10"/>
    <n v="384150"/>
    <x v="2"/>
    <x v="214"/>
    <x v="2"/>
    <n v="49.21"/>
    <s v="Second"/>
    <x v="6"/>
    <x v="2"/>
    <x v="1"/>
    <n v="260896.39"/>
    <x v="0"/>
    <x v="14"/>
    <x v="2"/>
    <n v="1"/>
    <x v="13"/>
    <x v="0"/>
  </r>
  <r>
    <n v="6002"/>
    <x v="2"/>
    <x v="4"/>
    <n v="44.06"/>
    <x v="18"/>
    <n v="206942"/>
    <x v="6"/>
    <x v="553"/>
    <x v="1"/>
    <n v="65.47"/>
    <s v="Second"/>
    <x v="6"/>
    <x v="1"/>
    <x v="1"/>
    <n v="130873.3"/>
    <x v="3"/>
    <x v="46"/>
    <x v="6"/>
    <n v="3"/>
    <x v="37"/>
    <x v="2"/>
  </r>
  <r>
    <n v="6003"/>
    <x v="4"/>
    <x v="6"/>
    <n v="59.29"/>
    <x v="31"/>
    <n v="164504"/>
    <x v="1"/>
    <x v="599"/>
    <x v="1"/>
    <n v="85.66"/>
    <s v="Third"/>
    <x v="0"/>
    <x v="1"/>
    <x v="0"/>
    <n v="74148.84"/>
    <x v="0"/>
    <x v="37"/>
    <x v="1"/>
    <n v="4"/>
    <x v="11"/>
    <x v="2"/>
  </r>
  <r>
    <n v="6004"/>
    <x v="3"/>
    <x v="3"/>
    <n v="8.26"/>
    <x v="11"/>
    <n v="178176"/>
    <x v="8"/>
    <x v="613"/>
    <x v="0"/>
    <n v="65.17"/>
    <s v="Third"/>
    <x v="2"/>
    <x v="2"/>
    <x v="0"/>
    <n v="85446.81"/>
    <x v="2"/>
    <x v="17"/>
    <x v="8"/>
    <n v="5"/>
    <x v="16"/>
    <x v="2"/>
  </r>
  <r>
    <n v="6005"/>
    <x v="2"/>
    <x v="1"/>
    <n v="75.599999999999994"/>
    <x v="1"/>
    <n v="105988"/>
    <x v="0"/>
    <x v="247"/>
    <x v="1"/>
    <n v="92.3"/>
    <s v="Second"/>
    <x v="1"/>
    <x v="0"/>
    <x v="1"/>
    <n v="69159.48"/>
    <x v="0"/>
    <x v="36"/>
    <x v="0"/>
    <n v="2"/>
    <x v="18"/>
    <x v="1"/>
  </r>
  <r>
    <n v="6006"/>
    <x v="6"/>
    <x v="2"/>
    <n v="5.13"/>
    <x v="27"/>
    <n v="246128"/>
    <x v="0"/>
    <x v="285"/>
    <x v="0"/>
    <n v="77.02"/>
    <s v="Third"/>
    <x v="0"/>
    <x v="1"/>
    <x v="0"/>
    <n v="157736.21"/>
    <x v="0"/>
    <x v="47"/>
    <x v="0"/>
    <n v="3"/>
    <x v="9"/>
    <x v="1"/>
  </r>
  <r>
    <n v="6007"/>
    <x v="8"/>
    <x v="3"/>
    <n v="57.44"/>
    <x v="3"/>
    <n v="129783"/>
    <x v="4"/>
    <x v="370"/>
    <x v="0"/>
    <n v="95.43"/>
    <s v="Second"/>
    <x v="0"/>
    <x v="0"/>
    <x v="1"/>
    <n v="97869.43"/>
    <x v="0"/>
    <x v="6"/>
    <x v="4"/>
    <n v="0"/>
    <x v="32"/>
    <x v="0"/>
  </r>
  <r>
    <n v="6008"/>
    <x v="6"/>
    <x v="7"/>
    <n v="45.87"/>
    <x v="23"/>
    <n v="269883"/>
    <x v="6"/>
    <x v="603"/>
    <x v="0"/>
    <n v="80.41"/>
    <s v="Third"/>
    <x v="3"/>
    <x v="0"/>
    <x v="0"/>
    <n v="185223.99"/>
    <x v="2"/>
    <x v="24"/>
    <x v="6"/>
    <n v="2"/>
    <x v="22"/>
    <x v="4"/>
  </r>
  <r>
    <n v="6009"/>
    <x v="5"/>
    <x v="6"/>
    <n v="24.21"/>
    <x v="21"/>
    <n v="172954"/>
    <x v="2"/>
    <x v="98"/>
    <x v="0"/>
    <n v="72.58"/>
    <s v="Third"/>
    <x v="4"/>
    <x v="1"/>
    <x v="1"/>
    <n v="99442.14"/>
    <x v="1"/>
    <x v="32"/>
    <x v="2"/>
    <n v="3"/>
    <x v="4"/>
    <x v="1"/>
  </r>
  <r>
    <n v="6010"/>
    <x v="1"/>
    <x v="5"/>
    <n v="72.39"/>
    <x v="20"/>
    <n v="393916"/>
    <x v="8"/>
    <x v="861"/>
    <x v="2"/>
    <n v="31.92"/>
    <s v="First"/>
    <x v="8"/>
    <x v="2"/>
    <x v="1"/>
    <n v="307270.15999999997"/>
    <x v="0"/>
    <x v="46"/>
    <x v="8"/>
    <n v="0"/>
    <x v="5"/>
    <x v="2"/>
  </r>
  <r>
    <n v="6011"/>
    <x v="3"/>
    <x v="1"/>
    <n v="5.52"/>
    <x v="26"/>
    <n v="329117"/>
    <x v="0"/>
    <x v="10"/>
    <x v="1"/>
    <n v="94.58"/>
    <s v="Second"/>
    <x v="0"/>
    <x v="2"/>
    <x v="0"/>
    <n v="160238"/>
    <x v="1"/>
    <x v="13"/>
    <x v="0"/>
    <n v="3"/>
    <x v="31"/>
    <x v="1"/>
  </r>
  <r>
    <n v="6012"/>
    <x v="1"/>
    <x v="3"/>
    <n v="77.569999999999993"/>
    <x v="32"/>
    <n v="160407"/>
    <x v="3"/>
    <x v="630"/>
    <x v="2"/>
    <n v="41.57"/>
    <s v="Second"/>
    <x v="1"/>
    <x v="2"/>
    <x v="1"/>
    <n v="73231.289999999994"/>
    <x v="2"/>
    <x v="16"/>
    <x v="3"/>
    <n v="1"/>
    <x v="23"/>
    <x v="2"/>
  </r>
  <r>
    <n v="6013"/>
    <x v="4"/>
    <x v="5"/>
    <n v="32.08"/>
    <x v="20"/>
    <n v="191135"/>
    <x v="2"/>
    <x v="49"/>
    <x v="1"/>
    <n v="69.849999999999994"/>
    <s v="Second"/>
    <x v="1"/>
    <x v="2"/>
    <x v="0"/>
    <n v="130036.44"/>
    <x v="2"/>
    <x v="10"/>
    <x v="2"/>
    <n v="4"/>
    <x v="13"/>
    <x v="4"/>
  </r>
  <r>
    <n v="6014"/>
    <x v="3"/>
    <x v="2"/>
    <n v="79.010000000000005"/>
    <x v="38"/>
    <n v="171273"/>
    <x v="8"/>
    <x v="365"/>
    <x v="2"/>
    <n v="53.3"/>
    <s v="Third"/>
    <x v="7"/>
    <x v="2"/>
    <x v="1"/>
    <n v="88980.29"/>
    <x v="1"/>
    <x v="0"/>
    <x v="8"/>
    <n v="2"/>
    <x v="35"/>
    <x v="0"/>
  </r>
  <r>
    <n v="6015"/>
    <x v="8"/>
    <x v="5"/>
    <n v="7.9"/>
    <x v="13"/>
    <n v="118098"/>
    <x v="3"/>
    <x v="437"/>
    <x v="2"/>
    <n v="33.47"/>
    <s v="Second"/>
    <x v="1"/>
    <x v="2"/>
    <x v="1"/>
    <n v="55226.71"/>
    <x v="3"/>
    <x v="2"/>
    <x v="3"/>
    <n v="1"/>
    <x v="17"/>
    <x v="2"/>
  </r>
  <r>
    <n v="6016"/>
    <x v="1"/>
    <x v="6"/>
    <n v="25.79"/>
    <x v="10"/>
    <n v="143429"/>
    <x v="2"/>
    <x v="758"/>
    <x v="1"/>
    <n v="76.150000000000006"/>
    <s v="Third"/>
    <x v="2"/>
    <x v="1"/>
    <x v="1"/>
    <n v="77995.460000000006"/>
    <x v="2"/>
    <x v="38"/>
    <x v="2"/>
    <n v="2"/>
    <x v="36"/>
    <x v="5"/>
  </r>
  <r>
    <n v="6017"/>
    <x v="1"/>
    <x v="4"/>
    <n v="7.45"/>
    <x v="12"/>
    <n v="392594"/>
    <x v="6"/>
    <x v="17"/>
    <x v="0"/>
    <n v="82.19"/>
    <s v="Third"/>
    <x v="1"/>
    <x v="0"/>
    <x v="0"/>
    <n v="163506.51"/>
    <x v="3"/>
    <x v="43"/>
    <x v="6"/>
    <n v="6"/>
    <x v="3"/>
    <x v="0"/>
  </r>
  <r>
    <n v="6018"/>
    <x v="7"/>
    <x v="7"/>
    <n v="43.88"/>
    <x v="36"/>
    <n v="183413"/>
    <x v="1"/>
    <x v="546"/>
    <x v="0"/>
    <n v="27.59"/>
    <s v="First"/>
    <x v="6"/>
    <x v="1"/>
    <x v="0"/>
    <n v="115818.12"/>
    <x v="2"/>
    <x v="0"/>
    <x v="1"/>
    <n v="0"/>
    <x v="37"/>
    <x v="0"/>
  </r>
  <r>
    <n v="6019"/>
    <x v="4"/>
    <x v="5"/>
    <n v="35.85"/>
    <x v="15"/>
    <n v="137288"/>
    <x v="3"/>
    <x v="111"/>
    <x v="0"/>
    <n v="81.08"/>
    <s v="First"/>
    <x v="4"/>
    <x v="2"/>
    <x v="0"/>
    <n v="98495.08"/>
    <x v="2"/>
    <x v="4"/>
    <x v="3"/>
    <n v="0"/>
    <x v="12"/>
    <x v="0"/>
  </r>
  <r>
    <n v="6020"/>
    <x v="0"/>
    <x v="5"/>
    <n v="38.64"/>
    <x v="9"/>
    <n v="379205"/>
    <x v="7"/>
    <x v="336"/>
    <x v="0"/>
    <n v="94.8"/>
    <s v="Third"/>
    <x v="1"/>
    <x v="1"/>
    <x v="1"/>
    <n v="195613.31"/>
    <x v="0"/>
    <x v="24"/>
    <x v="7"/>
    <n v="5"/>
    <x v="35"/>
    <x v="4"/>
  </r>
  <r>
    <n v="6021"/>
    <x v="4"/>
    <x v="3"/>
    <n v="19.29"/>
    <x v="14"/>
    <n v="329502"/>
    <x v="1"/>
    <x v="540"/>
    <x v="0"/>
    <n v="83.1"/>
    <s v="First"/>
    <x v="6"/>
    <x v="0"/>
    <x v="0"/>
    <n v="249871.17"/>
    <x v="3"/>
    <x v="47"/>
    <x v="1"/>
    <n v="0"/>
    <x v="27"/>
    <x v="1"/>
  </r>
  <r>
    <n v="6022"/>
    <x v="7"/>
    <x v="2"/>
    <n v="37.31"/>
    <x v="2"/>
    <n v="129329"/>
    <x v="6"/>
    <x v="145"/>
    <x v="1"/>
    <n v="86.65"/>
    <s v="Second"/>
    <x v="7"/>
    <x v="0"/>
    <x v="0"/>
    <n v="80625.33"/>
    <x v="3"/>
    <x v="27"/>
    <x v="6"/>
    <n v="1"/>
    <x v="39"/>
    <x v="4"/>
  </r>
  <r>
    <n v="6023"/>
    <x v="8"/>
    <x v="2"/>
    <n v="56.75"/>
    <x v="2"/>
    <n v="296918"/>
    <x v="3"/>
    <x v="401"/>
    <x v="0"/>
    <n v="72.349999999999994"/>
    <s v="First"/>
    <x v="4"/>
    <x v="0"/>
    <x v="0"/>
    <n v="150412.35"/>
    <x v="2"/>
    <x v="31"/>
    <x v="3"/>
    <n v="0"/>
    <x v="1"/>
    <x v="1"/>
  </r>
  <r>
    <n v="6024"/>
    <x v="8"/>
    <x v="5"/>
    <n v="31.49"/>
    <x v="15"/>
    <n v="349664"/>
    <x v="2"/>
    <x v="263"/>
    <x v="1"/>
    <n v="66.38"/>
    <s v="Second"/>
    <x v="4"/>
    <x v="2"/>
    <x v="0"/>
    <n v="174859.82"/>
    <x v="2"/>
    <x v="39"/>
    <x v="2"/>
    <n v="3"/>
    <x v="6"/>
    <x v="0"/>
  </r>
  <r>
    <n v="6025"/>
    <x v="9"/>
    <x v="6"/>
    <n v="41.76"/>
    <x v="33"/>
    <n v="86812"/>
    <x v="8"/>
    <x v="526"/>
    <x v="1"/>
    <n v="64.34"/>
    <s v="First"/>
    <x v="8"/>
    <x v="2"/>
    <x v="1"/>
    <n v="36905.31"/>
    <x v="1"/>
    <x v="28"/>
    <x v="8"/>
    <n v="0"/>
    <x v="15"/>
    <x v="4"/>
  </r>
  <r>
    <n v="6026"/>
    <x v="2"/>
    <x v="0"/>
    <n v="23.37"/>
    <x v="6"/>
    <n v="397297"/>
    <x v="9"/>
    <x v="575"/>
    <x v="2"/>
    <n v="57.58"/>
    <s v="First"/>
    <x v="1"/>
    <x v="1"/>
    <x v="1"/>
    <n v="316048.39"/>
    <x v="0"/>
    <x v="1"/>
    <x v="9"/>
    <n v="0"/>
    <x v="51"/>
    <x v="1"/>
  </r>
  <r>
    <n v="6027"/>
    <x v="2"/>
    <x v="2"/>
    <n v="27.53"/>
    <x v="8"/>
    <n v="163309"/>
    <x v="8"/>
    <x v="736"/>
    <x v="1"/>
    <n v="74.97"/>
    <s v="Second"/>
    <x v="8"/>
    <x v="1"/>
    <x v="1"/>
    <n v="111462.22"/>
    <x v="3"/>
    <x v="21"/>
    <x v="8"/>
    <n v="0"/>
    <x v="13"/>
    <x v="1"/>
  </r>
  <r>
    <n v="6028"/>
    <x v="8"/>
    <x v="2"/>
    <n v="58.63"/>
    <x v="34"/>
    <n v="174103"/>
    <x v="4"/>
    <x v="71"/>
    <x v="2"/>
    <n v="46.84"/>
    <s v="First"/>
    <x v="0"/>
    <x v="1"/>
    <x v="0"/>
    <n v="80636.509999999995"/>
    <x v="1"/>
    <x v="21"/>
    <x v="4"/>
    <n v="0"/>
    <x v="23"/>
    <x v="1"/>
  </r>
  <r>
    <n v="6029"/>
    <x v="3"/>
    <x v="7"/>
    <n v="36.86"/>
    <x v="30"/>
    <n v="204943"/>
    <x v="6"/>
    <x v="733"/>
    <x v="1"/>
    <n v="91.8"/>
    <s v="Second"/>
    <x v="2"/>
    <x v="1"/>
    <x v="1"/>
    <n v="150354.20000000001"/>
    <x v="2"/>
    <x v="18"/>
    <x v="6"/>
    <n v="4"/>
    <x v="10"/>
    <x v="5"/>
  </r>
  <r>
    <n v="6030"/>
    <x v="9"/>
    <x v="7"/>
    <n v="25.41"/>
    <x v="30"/>
    <n v="92620"/>
    <x v="9"/>
    <x v="612"/>
    <x v="0"/>
    <n v="95.6"/>
    <s v="Third"/>
    <x v="0"/>
    <x v="1"/>
    <x v="0"/>
    <n v="47775.09"/>
    <x v="2"/>
    <x v="30"/>
    <x v="9"/>
    <n v="1"/>
    <x v="35"/>
    <x v="0"/>
  </r>
  <r>
    <n v="6031"/>
    <x v="3"/>
    <x v="2"/>
    <n v="45.05"/>
    <x v="34"/>
    <n v="279438"/>
    <x v="3"/>
    <x v="171"/>
    <x v="2"/>
    <n v="28.82"/>
    <s v="Third"/>
    <x v="4"/>
    <x v="0"/>
    <x v="0"/>
    <n v="222848.33"/>
    <x v="3"/>
    <x v="5"/>
    <x v="3"/>
    <n v="0"/>
    <x v="51"/>
    <x v="4"/>
  </r>
  <r>
    <n v="6032"/>
    <x v="7"/>
    <x v="4"/>
    <n v="20.69"/>
    <x v="12"/>
    <n v="319292"/>
    <x v="1"/>
    <x v="6"/>
    <x v="2"/>
    <n v="40.659999999999997"/>
    <s v="First"/>
    <x v="6"/>
    <x v="0"/>
    <x v="0"/>
    <n v="184445.3"/>
    <x v="3"/>
    <x v="6"/>
    <x v="1"/>
    <n v="0"/>
    <x v="25"/>
    <x v="0"/>
  </r>
  <r>
    <n v="6033"/>
    <x v="8"/>
    <x v="1"/>
    <n v="43"/>
    <x v="25"/>
    <n v="336575"/>
    <x v="7"/>
    <x v="659"/>
    <x v="2"/>
    <n v="38.340000000000003"/>
    <s v="Third"/>
    <x v="7"/>
    <x v="0"/>
    <x v="0"/>
    <n v="177468.86"/>
    <x v="3"/>
    <x v="33"/>
    <x v="7"/>
    <n v="0"/>
    <x v="21"/>
    <x v="1"/>
  </r>
  <r>
    <n v="6034"/>
    <x v="3"/>
    <x v="0"/>
    <n v="66.180000000000007"/>
    <x v="39"/>
    <n v="239968"/>
    <x v="1"/>
    <x v="753"/>
    <x v="2"/>
    <n v="53.78"/>
    <s v="Second"/>
    <x v="0"/>
    <x v="2"/>
    <x v="1"/>
    <n v="115726.41"/>
    <x v="1"/>
    <x v="17"/>
    <x v="1"/>
    <n v="4"/>
    <x v="16"/>
    <x v="2"/>
  </r>
  <r>
    <n v="6035"/>
    <x v="4"/>
    <x v="6"/>
    <n v="54.42"/>
    <x v="21"/>
    <n v="336275"/>
    <x v="9"/>
    <x v="854"/>
    <x v="0"/>
    <n v="85.64"/>
    <s v="First"/>
    <x v="1"/>
    <x v="2"/>
    <x v="1"/>
    <n v="159244.23000000001"/>
    <x v="3"/>
    <x v="35"/>
    <x v="9"/>
    <n v="0"/>
    <x v="17"/>
    <x v="5"/>
  </r>
  <r>
    <n v="6036"/>
    <x v="8"/>
    <x v="7"/>
    <n v="69.290000000000006"/>
    <x v="23"/>
    <n v="84846"/>
    <x v="4"/>
    <x v="716"/>
    <x v="2"/>
    <n v="45.14"/>
    <s v="Third"/>
    <x v="0"/>
    <x v="1"/>
    <x v="1"/>
    <n v="47731.79"/>
    <x v="3"/>
    <x v="43"/>
    <x v="4"/>
    <n v="0"/>
    <x v="19"/>
    <x v="0"/>
  </r>
  <r>
    <n v="6037"/>
    <x v="2"/>
    <x v="5"/>
    <n v="55.2"/>
    <x v="15"/>
    <n v="346503"/>
    <x v="4"/>
    <x v="586"/>
    <x v="2"/>
    <n v="58.34"/>
    <s v="First"/>
    <x v="0"/>
    <x v="1"/>
    <x v="0"/>
    <n v="164299.28"/>
    <x v="0"/>
    <x v="20"/>
    <x v="4"/>
    <n v="0"/>
    <x v="17"/>
    <x v="2"/>
  </r>
  <r>
    <n v="6038"/>
    <x v="9"/>
    <x v="5"/>
    <n v="48.52"/>
    <x v="9"/>
    <n v="71166"/>
    <x v="1"/>
    <x v="184"/>
    <x v="2"/>
    <n v="34.78"/>
    <s v="First"/>
    <x v="6"/>
    <x v="1"/>
    <x v="0"/>
    <n v="29042.66"/>
    <x v="0"/>
    <x v="18"/>
    <x v="1"/>
    <n v="0"/>
    <x v="33"/>
    <x v="5"/>
  </r>
  <r>
    <n v="6039"/>
    <x v="3"/>
    <x v="1"/>
    <n v="50.19"/>
    <x v="1"/>
    <n v="399253"/>
    <x v="4"/>
    <x v="289"/>
    <x v="1"/>
    <n v="76.180000000000007"/>
    <s v="Third"/>
    <x v="0"/>
    <x v="0"/>
    <x v="0"/>
    <n v="282021.08"/>
    <x v="1"/>
    <x v="32"/>
    <x v="4"/>
    <n v="0"/>
    <x v="7"/>
    <x v="1"/>
  </r>
  <r>
    <n v="6040"/>
    <x v="0"/>
    <x v="2"/>
    <n v="47.35"/>
    <x v="38"/>
    <n v="234364"/>
    <x v="3"/>
    <x v="645"/>
    <x v="2"/>
    <n v="43.2"/>
    <s v="First"/>
    <x v="4"/>
    <x v="0"/>
    <x v="1"/>
    <n v="131273.71"/>
    <x v="1"/>
    <x v="18"/>
    <x v="3"/>
    <n v="0"/>
    <x v="19"/>
    <x v="5"/>
  </r>
  <r>
    <n v="6041"/>
    <x v="1"/>
    <x v="5"/>
    <n v="49.89"/>
    <x v="9"/>
    <n v="246828"/>
    <x v="4"/>
    <x v="428"/>
    <x v="2"/>
    <n v="45"/>
    <s v="First"/>
    <x v="0"/>
    <x v="0"/>
    <x v="1"/>
    <n v="141729.26999999999"/>
    <x v="1"/>
    <x v="2"/>
    <x v="4"/>
    <n v="0"/>
    <x v="4"/>
    <x v="2"/>
  </r>
  <r>
    <n v="6042"/>
    <x v="4"/>
    <x v="6"/>
    <n v="66.790000000000006"/>
    <x v="21"/>
    <n v="95019"/>
    <x v="4"/>
    <x v="852"/>
    <x v="1"/>
    <n v="29.75"/>
    <s v="Third"/>
    <x v="0"/>
    <x v="0"/>
    <x v="0"/>
    <n v="29919.360000000001"/>
    <x v="1"/>
    <x v="2"/>
    <x v="4"/>
    <n v="0"/>
    <x v="109"/>
    <x v="2"/>
  </r>
  <r>
    <n v="6043"/>
    <x v="1"/>
    <x v="0"/>
    <n v="25.1"/>
    <x v="29"/>
    <n v="95245"/>
    <x v="9"/>
    <x v="238"/>
    <x v="1"/>
    <n v="93.77"/>
    <s v="Third"/>
    <x v="1"/>
    <x v="0"/>
    <x v="1"/>
    <n v="69232.59"/>
    <x v="1"/>
    <x v="45"/>
    <x v="9"/>
    <n v="0"/>
    <x v="10"/>
    <x v="2"/>
  </r>
  <r>
    <n v="6044"/>
    <x v="9"/>
    <x v="5"/>
    <n v="11.73"/>
    <x v="13"/>
    <n v="216337"/>
    <x v="8"/>
    <x v="619"/>
    <x v="2"/>
    <n v="36.380000000000003"/>
    <s v="Second"/>
    <x v="0"/>
    <x v="1"/>
    <x v="1"/>
    <n v="159408.22"/>
    <x v="1"/>
    <x v="13"/>
    <x v="8"/>
    <n v="8"/>
    <x v="28"/>
    <x v="1"/>
  </r>
  <r>
    <n v="6045"/>
    <x v="8"/>
    <x v="2"/>
    <n v="68.34"/>
    <x v="38"/>
    <n v="230683"/>
    <x v="0"/>
    <x v="525"/>
    <x v="0"/>
    <n v="68"/>
    <s v="Third"/>
    <x v="1"/>
    <x v="2"/>
    <x v="0"/>
    <n v="122138.54"/>
    <x v="1"/>
    <x v="7"/>
    <x v="0"/>
    <n v="2"/>
    <x v="21"/>
    <x v="2"/>
  </r>
  <r>
    <n v="6046"/>
    <x v="9"/>
    <x v="4"/>
    <n v="41.11"/>
    <x v="22"/>
    <n v="354697"/>
    <x v="6"/>
    <x v="861"/>
    <x v="0"/>
    <n v="98.88"/>
    <s v="Second"/>
    <x v="6"/>
    <x v="2"/>
    <x v="0"/>
    <n v="194572.43"/>
    <x v="2"/>
    <x v="12"/>
    <x v="6"/>
    <n v="3"/>
    <x v="29"/>
    <x v="4"/>
  </r>
  <r>
    <n v="6047"/>
    <x v="6"/>
    <x v="7"/>
    <n v="43.58"/>
    <x v="36"/>
    <n v="80146"/>
    <x v="2"/>
    <x v="864"/>
    <x v="1"/>
    <n v="96.21"/>
    <s v="Third"/>
    <x v="2"/>
    <x v="2"/>
    <x v="1"/>
    <n v="37338.76"/>
    <x v="0"/>
    <x v="6"/>
    <x v="2"/>
    <n v="2"/>
    <x v="17"/>
    <x v="0"/>
  </r>
  <r>
    <n v="6048"/>
    <x v="1"/>
    <x v="3"/>
    <n v="27.34"/>
    <x v="3"/>
    <n v="189034"/>
    <x v="7"/>
    <x v="727"/>
    <x v="2"/>
    <n v="53.77"/>
    <s v="First"/>
    <x v="7"/>
    <x v="1"/>
    <x v="1"/>
    <n v="85392.5"/>
    <x v="3"/>
    <x v="4"/>
    <x v="7"/>
    <n v="0"/>
    <x v="11"/>
    <x v="0"/>
  </r>
  <r>
    <n v="6049"/>
    <x v="0"/>
    <x v="4"/>
    <n v="23.5"/>
    <x v="16"/>
    <n v="357116"/>
    <x v="3"/>
    <x v="586"/>
    <x v="0"/>
    <n v="79.33"/>
    <s v="Third"/>
    <x v="1"/>
    <x v="1"/>
    <x v="0"/>
    <n v="213456.66"/>
    <x v="0"/>
    <x v="50"/>
    <x v="3"/>
    <n v="1"/>
    <x v="20"/>
    <x v="1"/>
  </r>
  <r>
    <n v="6050"/>
    <x v="2"/>
    <x v="0"/>
    <n v="36.729999999999997"/>
    <x v="29"/>
    <n v="369448"/>
    <x v="8"/>
    <x v="462"/>
    <x v="1"/>
    <n v="80.23"/>
    <s v="Second"/>
    <x v="9"/>
    <x v="0"/>
    <x v="1"/>
    <n v="262752.84999999998"/>
    <x v="2"/>
    <x v="4"/>
    <x v="8"/>
    <n v="1"/>
    <x v="7"/>
    <x v="0"/>
  </r>
  <r>
    <n v="6051"/>
    <x v="9"/>
    <x v="3"/>
    <n v="43.56"/>
    <x v="14"/>
    <n v="336129"/>
    <x v="5"/>
    <x v="512"/>
    <x v="2"/>
    <n v="49.43"/>
    <s v="First"/>
    <x v="5"/>
    <x v="2"/>
    <x v="1"/>
    <n v="224561.93"/>
    <x v="0"/>
    <x v="47"/>
    <x v="5"/>
    <n v="0"/>
    <x v="14"/>
    <x v="1"/>
  </r>
  <r>
    <n v="6052"/>
    <x v="7"/>
    <x v="4"/>
    <n v="72.64"/>
    <x v="16"/>
    <n v="300548"/>
    <x v="6"/>
    <x v="568"/>
    <x v="2"/>
    <n v="27.66"/>
    <s v="Third"/>
    <x v="9"/>
    <x v="1"/>
    <x v="0"/>
    <n v="146327.79"/>
    <x v="2"/>
    <x v="1"/>
    <x v="6"/>
    <n v="0"/>
    <x v="31"/>
    <x v="1"/>
  </r>
  <r>
    <n v="6053"/>
    <x v="2"/>
    <x v="1"/>
    <n v="7.81"/>
    <x v="37"/>
    <n v="102589"/>
    <x v="8"/>
    <x v="539"/>
    <x v="1"/>
    <n v="78.41"/>
    <s v="First"/>
    <x v="8"/>
    <x v="1"/>
    <x v="0"/>
    <n v="82042.44"/>
    <x v="0"/>
    <x v="0"/>
    <x v="8"/>
    <n v="0"/>
    <x v="51"/>
    <x v="0"/>
  </r>
  <r>
    <n v="6054"/>
    <x v="0"/>
    <x v="0"/>
    <n v="59.7"/>
    <x v="0"/>
    <n v="205007"/>
    <x v="0"/>
    <x v="132"/>
    <x v="1"/>
    <n v="95.34"/>
    <s v="First"/>
    <x v="2"/>
    <x v="0"/>
    <x v="0"/>
    <n v="145153.79999999999"/>
    <x v="0"/>
    <x v="34"/>
    <x v="0"/>
    <n v="0"/>
    <x v="7"/>
    <x v="4"/>
  </r>
  <r>
    <n v="6055"/>
    <x v="7"/>
    <x v="1"/>
    <n v="21.04"/>
    <x v="1"/>
    <n v="112787"/>
    <x v="5"/>
    <x v="851"/>
    <x v="0"/>
    <n v="61.8"/>
    <s v="First"/>
    <x v="5"/>
    <x v="2"/>
    <x v="1"/>
    <n v="27220.54"/>
    <x v="3"/>
    <x v="38"/>
    <x v="5"/>
    <n v="0"/>
    <x v="52"/>
    <x v="5"/>
  </r>
  <r>
    <n v="6056"/>
    <x v="6"/>
    <x v="6"/>
    <n v="65.7"/>
    <x v="24"/>
    <n v="399669"/>
    <x v="5"/>
    <x v="119"/>
    <x v="2"/>
    <n v="53.75"/>
    <s v="Third"/>
    <x v="7"/>
    <x v="0"/>
    <x v="0"/>
    <n v="192320.4"/>
    <x v="2"/>
    <x v="31"/>
    <x v="5"/>
    <n v="3"/>
    <x v="16"/>
    <x v="1"/>
  </r>
  <r>
    <n v="6057"/>
    <x v="6"/>
    <x v="2"/>
    <n v="36.35"/>
    <x v="27"/>
    <n v="275082"/>
    <x v="5"/>
    <x v="274"/>
    <x v="2"/>
    <n v="42.88"/>
    <s v="First"/>
    <x v="5"/>
    <x v="0"/>
    <x v="1"/>
    <n v="203995.32"/>
    <x v="1"/>
    <x v="44"/>
    <x v="5"/>
    <n v="0"/>
    <x v="28"/>
    <x v="2"/>
  </r>
  <r>
    <n v="6058"/>
    <x v="4"/>
    <x v="7"/>
    <n v="76.77"/>
    <x v="23"/>
    <n v="65427"/>
    <x v="1"/>
    <x v="711"/>
    <x v="1"/>
    <n v="27.57"/>
    <s v="First"/>
    <x v="6"/>
    <x v="2"/>
    <x v="1"/>
    <n v="50971.12"/>
    <x v="3"/>
    <x v="20"/>
    <x v="1"/>
    <n v="0"/>
    <x v="5"/>
    <x v="2"/>
  </r>
  <r>
    <n v="6059"/>
    <x v="4"/>
    <x v="1"/>
    <n v="52.34"/>
    <x v="19"/>
    <n v="77645"/>
    <x v="9"/>
    <x v="684"/>
    <x v="2"/>
    <n v="31.59"/>
    <s v="Third"/>
    <x v="0"/>
    <x v="0"/>
    <x v="0"/>
    <n v="33017.24"/>
    <x v="2"/>
    <x v="12"/>
    <x v="9"/>
    <n v="1"/>
    <x v="15"/>
    <x v="4"/>
  </r>
  <r>
    <n v="6060"/>
    <x v="4"/>
    <x v="1"/>
    <n v="47.29"/>
    <x v="26"/>
    <n v="191536"/>
    <x v="2"/>
    <x v="673"/>
    <x v="1"/>
    <n v="84.08"/>
    <s v="First"/>
    <x v="3"/>
    <x v="1"/>
    <x v="1"/>
    <n v="103041.24"/>
    <x v="3"/>
    <x v="15"/>
    <x v="2"/>
    <n v="0"/>
    <x v="36"/>
    <x v="0"/>
  </r>
  <r>
    <n v="6061"/>
    <x v="8"/>
    <x v="5"/>
    <n v="78.400000000000006"/>
    <x v="13"/>
    <n v="249293"/>
    <x v="8"/>
    <x v="674"/>
    <x v="0"/>
    <n v="76.680000000000007"/>
    <s v="First"/>
    <x v="8"/>
    <x v="2"/>
    <x v="1"/>
    <n v="164340.51"/>
    <x v="1"/>
    <x v="49"/>
    <x v="8"/>
    <n v="0"/>
    <x v="8"/>
    <x v="4"/>
  </r>
  <r>
    <n v="6062"/>
    <x v="2"/>
    <x v="7"/>
    <n v="73.510000000000005"/>
    <x v="30"/>
    <n v="88122"/>
    <x v="5"/>
    <x v="330"/>
    <x v="1"/>
    <n v="81.239999999999995"/>
    <s v="Second"/>
    <x v="1"/>
    <x v="2"/>
    <x v="1"/>
    <n v="60153.85"/>
    <x v="2"/>
    <x v="17"/>
    <x v="5"/>
    <n v="8"/>
    <x v="13"/>
    <x v="2"/>
  </r>
  <r>
    <n v="6063"/>
    <x v="6"/>
    <x v="7"/>
    <n v="6.4"/>
    <x v="17"/>
    <n v="238664"/>
    <x v="4"/>
    <x v="323"/>
    <x v="1"/>
    <n v="71.61"/>
    <s v="Second"/>
    <x v="0"/>
    <x v="1"/>
    <x v="1"/>
    <n v="142948.13"/>
    <x v="1"/>
    <x v="4"/>
    <x v="4"/>
    <n v="0"/>
    <x v="20"/>
    <x v="0"/>
  </r>
  <r>
    <n v="6064"/>
    <x v="0"/>
    <x v="3"/>
    <n v="20.37"/>
    <x v="11"/>
    <n v="338368"/>
    <x v="6"/>
    <x v="545"/>
    <x v="2"/>
    <n v="33.31"/>
    <s v="First"/>
    <x v="9"/>
    <x v="2"/>
    <x v="1"/>
    <n v="193723.35"/>
    <x v="3"/>
    <x v="47"/>
    <x v="6"/>
    <n v="0"/>
    <x v="4"/>
    <x v="1"/>
  </r>
  <r>
    <n v="6065"/>
    <x v="8"/>
    <x v="4"/>
    <n v="8.07"/>
    <x v="22"/>
    <n v="301820"/>
    <x v="7"/>
    <x v="296"/>
    <x v="1"/>
    <n v="96.07"/>
    <s v="First"/>
    <x v="7"/>
    <x v="0"/>
    <x v="1"/>
    <n v="163439.09"/>
    <x v="3"/>
    <x v="18"/>
    <x v="7"/>
    <n v="0"/>
    <x v="36"/>
    <x v="5"/>
  </r>
  <r>
    <n v="6066"/>
    <x v="8"/>
    <x v="7"/>
    <n v="50.23"/>
    <x v="30"/>
    <n v="222703"/>
    <x v="8"/>
    <x v="146"/>
    <x v="1"/>
    <n v="96.14"/>
    <s v="Second"/>
    <x v="4"/>
    <x v="2"/>
    <x v="0"/>
    <n v="143341.70000000001"/>
    <x v="2"/>
    <x v="35"/>
    <x v="8"/>
    <n v="6"/>
    <x v="9"/>
    <x v="5"/>
  </r>
  <r>
    <n v="6067"/>
    <x v="6"/>
    <x v="4"/>
    <n v="10.039999999999999"/>
    <x v="16"/>
    <n v="69231"/>
    <x v="7"/>
    <x v="528"/>
    <x v="2"/>
    <n v="35.159999999999997"/>
    <s v="First"/>
    <x v="7"/>
    <x v="0"/>
    <x v="1"/>
    <n v="51009.43"/>
    <x v="1"/>
    <x v="25"/>
    <x v="7"/>
    <n v="0"/>
    <x v="28"/>
    <x v="3"/>
  </r>
  <r>
    <n v="6068"/>
    <x v="4"/>
    <x v="4"/>
    <n v="31.68"/>
    <x v="18"/>
    <n v="260913"/>
    <x v="5"/>
    <x v="133"/>
    <x v="2"/>
    <n v="53.91"/>
    <s v="Second"/>
    <x v="4"/>
    <x v="1"/>
    <x v="1"/>
    <n v="119481.2"/>
    <x v="0"/>
    <x v="13"/>
    <x v="5"/>
    <n v="7"/>
    <x v="23"/>
    <x v="1"/>
  </r>
  <r>
    <n v="6069"/>
    <x v="7"/>
    <x v="2"/>
    <n v="50.33"/>
    <x v="38"/>
    <n v="268130"/>
    <x v="7"/>
    <x v="799"/>
    <x v="0"/>
    <n v="79"/>
    <s v="First"/>
    <x v="7"/>
    <x v="1"/>
    <x v="1"/>
    <n v="109896.94"/>
    <x v="3"/>
    <x v="50"/>
    <x v="7"/>
    <n v="0"/>
    <x v="33"/>
    <x v="1"/>
  </r>
  <r>
    <n v="6070"/>
    <x v="0"/>
    <x v="0"/>
    <n v="69.459999999999994"/>
    <x v="29"/>
    <n v="394753"/>
    <x v="1"/>
    <x v="332"/>
    <x v="2"/>
    <n v="48.89"/>
    <s v="Second"/>
    <x v="0"/>
    <x v="0"/>
    <x v="0"/>
    <n v="183629"/>
    <x v="2"/>
    <x v="15"/>
    <x v="1"/>
    <n v="4"/>
    <x v="17"/>
    <x v="0"/>
  </r>
  <r>
    <n v="6071"/>
    <x v="2"/>
    <x v="4"/>
    <n v="44.9"/>
    <x v="16"/>
    <n v="57844"/>
    <x v="2"/>
    <x v="527"/>
    <x v="0"/>
    <n v="61.1"/>
    <s v="Second"/>
    <x v="4"/>
    <x v="1"/>
    <x v="1"/>
    <n v="27256.09"/>
    <x v="0"/>
    <x v="40"/>
    <x v="2"/>
    <n v="3"/>
    <x v="17"/>
    <x v="5"/>
  </r>
  <r>
    <n v="6072"/>
    <x v="6"/>
    <x v="5"/>
    <n v="33.29"/>
    <x v="13"/>
    <n v="372342"/>
    <x v="8"/>
    <x v="27"/>
    <x v="0"/>
    <n v="71.959999999999994"/>
    <s v="First"/>
    <x v="8"/>
    <x v="0"/>
    <x v="0"/>
    <n v="169218.5"/>
    <x v="0"/>
    <x v="40"/>
    <x v="8"/>
    <n v="0"/>
    <x v="11"/>
    <x v="5"/>
  </r>
  <r>
    <n v="6073"/>
    <x v="8"/>
    <x v="7"/>
    <n v="75.2"/>
    <x v="30"/>
    <n v="327227"/>
    <x v="3"/>
    <x v="274"/>
    <x v="1"/>
    <n v="29.05"/>
    <s v="Third"/>
    <x v="0"/>
    <x v="0"/>
    <x v="1"/>
    <n v="149237.79999999999"/>
    <x v="0"/>
    <x v="49"/>
    <x v="3"/>
    <n v="2"/>
    <x v="23"/>
    <x v="4"/>
  </r>
  <r>
    <n v="6074"/>
    <x v="6"/>
    <x v="1"/>
    <n v="55.06"/>
    <x v="26"/>
    <n v="61227"/>
    <x v="6"/>
    <x v="498"/>
    <x v="0"/>
    <n v="27.1"/>
    <s v="Third"/>
    <x v="1"/>
    <x v="1"/>
    <x v="0"/>
    <n v="41903.870000000003"/>
    <x v="0"/>
    <x v="0"/>
    <x v="6"/>
    <n v="6"/>
    <x v="13"/>
    <x v="0"/>
  </r>
  <r>
    <n v="6075"/>
    <x v="8"/>
    <x v="0"/>
    <n v="38.56"/>
    <x v="39"/>
    <n v="50299"/>
    <x v="1"/>
    <x v="153"/>
    <x v="0"/>
    <n v="83.33"/>
    <s v="First"/>
    <x v="6"/>
    <x v="0"/>
    <x v="0"/>
    <n v="35572.68"/>
    <x v="0"/>
    <x v="29"/>
    <x v="1"/>
    <n v="0"/>
    <x v="7"/>
    <x v="1"/>
  </r>
  <r>
    <n v="6076"/>
    <x v="9"/>
    <x v="2"/>
    <n v="24.09"/>
    <x v="38"/>
    <n v="143809"/>
    <x v="1"/>
    <x v="528"/>
    <x v="2"/>
    <n v="40.33"/>
    <s v="Second"/>
    <x v="1"/>
    <x v="1"/>
    <x v="0"/>
    <n v="85768.87"/>
    <x v="1"/>
    <x v="45"/>
    <x v="1"/>
    <n v="3"/>
    <x v="20"/>
    <x v="2"/>
  </r>
  <r>
    <n v="6077"/>
    <x v="5"/>
    <x v="5"/>
    <n v="12.45"/>
    <x v="15"/>
    <n v="203903"/>
    <x v="5"/>
    <x v="632"/>
    <x v="2"/>
    <n v="54.83"/>
    <s v="Second"/>
    <x v="0"/>
    <x v="2"/>
    <x v="0"/>
    <n v="93298.77"/>
    <x v="3"/>
    <x v="9"/>
    <x v="5"/>
    <n v="9"/>
    <x v="23"/>
    <x v="5"/>
  </r>
  <r>
    <n v="6078"/>
    <x v="6"/>
    <x v="3"/>
    <n v="49.05"/>
    <x v="11"/>
    <n v="161619"/>
    <x v="3"/>
    <x v="123"/>
    <x v="0"/>
    <n v="71.599999999999994"/>
    <s v="First"/>
    <x v="4"/>
    <x v="0"/>
    <x v="1"/>
    <n v="72164.899999999994"/>
    <x v="1"/>
    <x v="27"/>
    <x v="3"/>
    <n v="0"/>
    <x v="11"/>
    <x v="4"/>
  </r>
  <r>
    <n v="6079"/>
    <x v="8"/>
    <x v="7"/>
    <n v="58.43"/>
    <x v="36"/>
    <n v="321787"/>
    <x v="3"/>
    <x v="317"/>
    <x v="2"/>
    <n v="58.28"/>
    <s v="Second"/>
    <x v="0"/>
    <x v="0"/>
    <x v="1"/>
    <n v="143010.78"/>
    <x v="2"/>
    <x v="13"/>
    <x v="3"/>
    <n v="2"/>
    <x v="30"/>
    <x v="1"/>
  </r>
  <r>
    <n v="6080"/>
    <x v="4"/>
    <x v="7"/>
    <n v="20.39"/>
    <x v="17"/>
    <n v="298069"/>
    <x v="6"/>
    <x v="781"/>
    <x v="0"/>
    <n v="60.21"/>
    <s v="First"/>
    <x v="9"/>
    <x v="1"/>
    <x v="0"/>
    <n v="214477.58"/>
    <x v="1"/>
    <x v="0"/>
    <x v="6"/>
    <n v="0"/>
    <x v="12"/>
    <x v="0"/>
  </r>
  <r>
    <n v="6081"/>
    <x v="4"/>
    <x v="6"/>
    <n v="12.46"/>
    <x v="33"/>
    <n v="179527"/>
    <x v="6"/>
    <x v="181"/>
    <x v="2"/>
    <n v="26.13"/>
    <s v="Second"/>
    <x v="0"/>
    <x v="2"/>
    <x v="1"/>
    <n v="85801.53"/>
    <x v="0"/>
    <x v="42"/>
    <x v="6"/>
    <n v="7"/>
    <x v="16"/>
    <x v="5"/>
  </r>
  <r>
    <n v="6082"/>
    <x v="0"/>
    <x v="1"/>
    <n v="31.76"/>
    <x v="37"/>
    <n v="240568"/>
    <x v="4"/>
    <x v="28"/>
    <x v="0"/>
    <n v="93.4"/>
    <s v="Second"/>
    <x v="0"/>
    <x v="2"/>
    <x v="1"/>
    <n v="116272.78"/>
    <x v="0"/>
    <x v="9"/>
    <x v="4"/>
    <n v="0"/>
    <x v="16"/>
    <x v="5"/>
  </r>
  <r>
    <n v="6083"/>
    <x v="3"/>
    <x v="6"/>
    <n v="56.76"/>
    <x v="33"/>
    <n v="95208"/>
    <x v="6"/>
    <x v="345"/>
    <x v="0"/>
    <n v="60.84"/>
    <s v="First"/>
    <x v="9"/>
    <x v="2"/>
    <x v="1"/>
    <n v="59556.83"/>
    <x v="3"/>
    <x v="9"/>
    <x v="6"/>
    <n v="0"/>
    <x v="37"/>
    <x v="5"/>
  </r>
  <r>
    <n v="6084"/>
    <x v="7"/>
    <x v="5"/>
    <n v="9.7200000000000006"/>
    <x v="5"/>
    <n v="131752"/>
    <x v="6"/>
    <x v="738"/>
    <x v="1"/>
    <n v="94.38"/>
    <s v="Second"/>
    <x v="2"/>
    <x v="0"/>
    <x v="0"/>
    <n v="60410.82"/>
    <x v="2"/>
    <x v="30"/>
    <x v="6"/>
    <n v="4"/>
    <x v="23"/>
    <x v="0"/>
  </r>
  <r>
    <n v="6085"/>
    <x v="9"/>
    <x v="3"/>
    <n v="55.75"/>
    <x v="32"/>
    <n v="171311"/>
    <x v="1"/>
    <x v="477"/>
    <x v="2"/>
    <n v="42.35"/>
    <s v="First"/>
    <x v="6"/>
    <x v="0"/>
    <x v="0"/>
    <n v="87803.94"/>
    <x v="1"/>
    <x v="41"/>
    <x v="1"/>
    <n v="0"/>
    <x v="1"/>
    <x v="5"/>
  </r>
  <r>
    <n v="6086"/>
    <x v="1"/>
    <x v="1"/>
    <n v="30.63"/>
    <x v="37"/>
    <n v="114101"/>
    <x v="3"/>
    <x v="245"/>
    <x v="1"/>
    <n v="29.01"/>
    <s v="First"/>
    <x v="4"/>
    <x v="1"/>
    <x v="0"/>
    <n v="57381.99"/>
    <x v="0"/>
    <x v="35"/>
    <x v="3"/>
    <n v="0"/>
    <x v="6"/>
    <x v="5"/>
  </r>
  <r>
    <n v="6087"/>
    <x v="3"/>
    <x v="6"/>
    <n v="38.39"/>
    <x v="21"/>
    <n v="218647"/>
    <x v="9"/>
    <x v="242"/>
    <x v="0"/>
    <n v="75.819999999999993"/>
    <s v="Second"/>
    <x v="0"/>
    <x v="1"/>
    <x v="0"/>
    <n v="160918.35999999999"/>
    <x v="2"/>
    <x v="8"/>
    <x v="9"/>
    <n v="1"/>
    <x v="28"/>
    <x v="5"/>
  </r>
  <r>
    <n v="6088"/>
    <x v="1"/>
    <x v="0"/>
    <n v="19"/>
    <x v="6"/>
    <n v="344022"/>
    <x v="8"/>
    <x v="153"/>
    <x v="0"/>
    <n v="74.86"/>
    <s v="Second"/>
    <x v="4"/>
    <x v="2"/>
    <x v="1"/>
    <n v="235619.73"/>
    <x v="2"/>
    <x v="13"/>
    <x v="8"/>
    <n v="6"/>
    <x v="13"/>
    <x v="1"/>
  </r>
  <r>
    <n v="6089"/>
    <x v="6"/>
    <x v="2"/>
    <n v="69.75"/>
    <x v="38"/>
    <n v="122375"/>
    <x v="4"/>
    <x v="819"/>
    <x v="2"/>
    <n v="55.13"/>
    <s v="Third"/>
    <x v="0"/>
    <x v="0"/>
    <x v="0"/>
    <n v="59128.88"/>
    <x v="3"/>
    <x v="14"/>
    <x v="4"/>
    <n v="0"/>
    <x v="16"/>
    <x v="0"/>
  </r>
  <r>
    <n v="6090"/>
    <x v="5"/>
    <x v="6"/>
    <n v="47.37"/>
    <x v="33"/>
    <n v="156572"/>
    <x v="4"/>
    <x v="79"/>
    <x v="2"/>
    <n v="46.63"/>
    <s v="Third"/>
    <x v="0"/>
    <x v="2"/>
    <x v="1"/>
    <n v="119449.63"/>
    <x v="0"/>
    <x v="28"/>
    <x v="4"/>
    <n v="0"/>
    <x v="27"/>
    <x v="4"/>
  </r>
  <r>
    <n v="6091"/>
    <x v="4"/>
    <x v="1"/>
    <n v="65.7"/>
    <x v="25"/>
    <n v="261950"/>
    <x v="8"/>
    <x v="162"/>
    <x v="2"/>
    <n v="36.1"/>
    <s v="Second"/>
    <x v="1"/>
    <x v="0"/>
    <x v="0"/>
    <n v="156054.39999999999"/>
    <x v="2"/>
    <x v="22"/>
    <x v="8"/>
    <n v="7"/>
    <x v="20"/>
    <x v="0"/>
  </r>
  <r>
    <n v="6092"/>
    <x v="7"/>
    <x v="0"/>
    <n v="29.51"/>
    <x v="29"/>
    <n v="392947"/>
    <x v="1"/>
    <x v="160"/>
    <x v="2"/>
    <n v="50.38"/>
    <s v="First"/>
    <x v="6"/>
    <x v="0"/>
    <x v="1"/>
    <n v="174587.68"/>
    <x v="3"/>
    <x v="39"/>
    <x v="1"/>
    <n v="0"/>
    <x v="30"/>
    <x v="0"/>
  </r>
  <r>
    <n v="6093"/>
    <x v="8"/>
    <x v="1"/>
    <n v="60.9"/>
    <x v="1"/>
    <n v="284915"/>
    <x v="8"/>
    <x v="775"/>
    <x v="0"/>
    <n v="85.82"/>
    <s v="Third"/>
    <x v="1"/>
    <x v="2"/>
    <x v="0"/>
    <n v="223868.57"/>
    <x v="3"/>
    <x v="4"/>
    <x v="8"/>
    <n v="7"/>
    <x v="38"/>
    <x v="0"/>
  </r>
  <r>
    <n v="6094"/>
    <x v="1"/>
    <x v="1"/>
    <n v="75.569999999999993"/>
    <x v="1"/>
    <n v="127668"/>
    <x v="0"/>
    <x v="502"/>
    <x v="1"/>
    <n v="29"/>
    <s v="Second"/>
    <x v="2"/>
    <x v="1"/>
    <x v="1"/>
    <n v="96913.52"/>
    <x v="1"/>
    <x v="37"/>
    <x v="0"/>
    <n v="0"/>
    <x v="27"/>
    <x v="2"/>
  </r>
  <r>
    <n v="6095"/>
    <x v="7"/>
    <x v="2"/>
    <n v="59.88"/>
    <x v="27"/>
    <n v="82535"/>
    <x v="0"/>
    <x v="159"/>
    <x v="0"/>
    <n v="93.88"/>
    <s v="Second"/>
    <x v="2"/>
    <x v="2"/>
    <x v="0"/>
    <n v="34055.040000000001"/>
    <x v="0"/>
    <x v="0"/>
    <x v="0"/>
    <n v="0"/>
    <x v="33"/>
    <x v="0"/>
  </r>
  <r>
    <n v="6096"/>
    <x v="2"/>
    <x v="5"/>
    <n v="41.57"/>
    <x v="5"/>
    <n v="91531"/>
    <x v="1"/>
    <x v="237"/>
    <x v="2"/>
    <n v="54.01"/>
    <s v="Third"/>
    <x v="0"/>
    <x v="1"/>
    <x v="0"/>
    <n v="54842.239999999998"/>
    <x v="3"/>
    <x v="2"/>
    <x v="1"/>
    <n v="4"/>
    <x v="20"/>
    <x v="2"/>
  </r>
  <r>
    <n v="6097"/>
    <x v="2"/>
    <x v="7"/>
    <n v="12.46"/>
    <x v="36"/>
    <n v="58279"/>
    <x v="7"/>
    <x v="652"/>
    <x v="1"/>
    <n v="96.14"/>
    <s v="Second"/>
    <x v="7"/>
    <x v="1"/>
    <x v="0"/>
    <n v="26638.69"/>
    <x v="0"/>
    <x v="31"/>
    <x v="7"/>
    <n v="0"/>
    <x v="23"/>
    <x v="1"/>
  </r>
  <r>
    <n v="6098"/>
    <x v="2"/>
    <x v="6"/>
    <n v="74.540000000000006"/>
    <x v="10"/>
    <n v="209207"/>
    <x v="6"/>
    <x v="840"/>
    <x v="2"/>
    <n v="53.92"/>
    <s v="Second"/>
    <x v="7"/>
    <x v="1"/>
    <x v="0"/>
    <n v="97443.25"/>
    <x v="2"/>
    <x v="8"/>
    <x v="6"/>
    <n v="1"/>
    <x v="17"/>
    <x v="5"/>
  </r>
  <r>
    <n v="6099"/>
    <x v="3"/>
    <x v="6"/>
    <n v="21.46"/>
    <x v="31"/>
    <n v="232597"/>
    <x v="2"/>
    <x v="792"/>
    <x v="1"/>
    <n v="82.04"/>
    <s v="First"/>
    <x v="3"/>
    <x v="2"/>
    <x v="0"/>
    <n v="104223.81"/>
    <x v="2"/>
    <x v="20"/>
    <x v="2"/>
    <n v="0"/>
    <x v="11"/>
    <x v="2"/>
  </r>
  <r>
    <n v="6100"/>
    <x v="7"/>
    <x v="0"/>
    <n v="13.92"/>
    <x v="6"/>
    <n v="273055"/>
    <x v="5"/>
    <x v="853"/>
    <x v="2"/>
    <n v="48.33"/>
    <s v="Second"/>
    <x v="7"/>
    <x v="0"/>
    <x v="0"/>
    <n v="218129.54"/>
    <x v="0"/>
    <x v="43"/>
    <x v="5"/>
    <n v="3"/>
    <x v="51"/>
    <x v="0"/>
  </r>
  <r>
    <n v="6101"/>
    <x v="8"/>
    <x v="5"/>
    <n v="17.93"/>
    <x v="9"/>
    <n v="285965"/>
    <x v="1"/>
    <x v="152"/>
    <x v="2"/>
    <n v="53.61"/>
    <s v="First"/>
    <x v="6"/>
    <x v="2"/>
    <x v="0"/>
    <n v="160288.93"/>
    <x v="2"/>
    <x v="38"/>
    <x v="1"/>
    <n v="0"/>
    <x v="19"/>
    <x v="5"/>
  </r>
  <r>
    <n v="6102"/>
    <x v="7"/>
    <x v="1"/>
    <n v="51.33"/>
    <x v="1"/>
    <n v="397663"/>
    <x v="7"/>
    <x v="367"/>
    <x v="2"/>
    <n v="47.58"/>
    <s v="First"/>
    <x v="7"/>
    <x v="0"/>
    <x v="0"/>
    <n v="317302.45"/>
    <x v="1"/>
    <x v="35"/>
    <x v="7"/>
    <n v="0"/>
    <x v="51"/>
    <x v="5"/>
  </r>
  <r>
    <n v="6103"/>
    <x v="4"/>
    <x v="5"/>
    <n v="49.47"/>
    <x v="15"/>
    <n v="229915"/>
    <x v="3"/>
    <x v="573"/>
    <x v="0"/>
    <n v="62.07"/>
    <s v="Third"/>
    <x v="0"/>
    <x v="0"/>
    <x v="1"/>
    <n v="131384.82999999999"/>
    <x v="1"/>
    <x v="26"/>
    <x v="3"/>
    <n v="2"/>
    <x v="4"/>
    <x v="0"/>
  </r>
  <r>
    <n v="6104"/>
    <x v="9"/>
    <x v="7"/>
    <n v="26.94"/>
    <x v="30"/>
    <n v="101523"/>
    <x v="4"/>
    <x v="853"/>
    <x v="0"/>
    <n v="73.290000000000006"/>
    <s v="Third"/>
    <x v="0"/>
    <x v="2"/>
    <x v="1"/>
    <n v="55579.95"/>
    <x v="2"/>
    <x v="14"/>
    <x v="4"/>
    <n v="0"/>
    <x v="29"/>
    <x v="0"/>
  </r>
  <r>
    <n v="6105"/>
    <x v="5"/>
    <x v="2"/>
    <n v="11.77"/>
    <x v="27"/>
    <n v="229309"/>
    <x v="4"/>
    <x v="237"/>
    <x v="2"/>
    <n v="35.4"/>
    <s v="Second"/>
    <x v="0"/>
    <x v="1"/>
    <x v="0"/>
    <n v="157112.95000000001"/>
    <x v="3"/>
    <x v="35"/>
    <x v="4"/>
    <n v="0"/>
    <x v="22"/>
    <x v="5"/>
  </r>
  <r>
    <n v="6106"/>
    <x v="9"/>
    <x v="0"/>
    <n v="55.16"/>
    <x v="0"/>
    <n v="107249"/>
    <x v="0"/>
    <x v="199"/>
    <x v="1"/>
    <n v="86.16"/>
    <s v="Second"/>
    <x v="4"/>
    <x v="1"/>
    <x v="0"/>
    <n v="57556.18"/>
    <x v="1"/>
    <x v="17"/>
    <x v="0"/>
    <n v="1"/>
    <x v="36"/>
    <x v="2"/>
  </r>
  <r>
    <n v="6107"/>
    <x v="8"/>
    <x v="6"/>
    <n v="48.18"/>
    <x v="33"/>
    <n v="52942"/>
    <x v="9"/>
    <x v="113"/>
    <x v="2"/>
    <n v="44.12"/>
    <s v="Second"/>
    <x v="1"/>
    <x v="0"/>
    <x v="0"/>
    <n v="29506.21"/>
    <x v="2"/>
    <x v="21"/>
    <x v="9"/>
    <n v="0"/>
    <x v="19"/>
    <x v="1"/>
  </r>
  <r>
    <n v="6108"/>
    <x v="8"/>
    <x v="6"/>
    <n v="71.56"/>
    <x v="31"/>
    <n v="372827"/>
    <x v="6"/>
    <x v="750"/>
    <x v="2"/>
    <n v="50.92"/>
    <s v="First"/>
    <x v="9"/>
    <x v="2"/>
    <x v="1"/>
    <n v="264822.3"/>
    <x v="3"/>
    <x v="34"/>
    <x v="6"/>
    <n v="0"/>
    <x v="7"/>
    <x v="4"/>
  </r>
  <r>
    <n v="6109"/>
    <x v="0"/>
    <x v="6"/>
    <n v="25.16"/>
    <x v="31"/>
    <n v="260334"/>
    <x v="3"/>
    <x v="176"/>
    <x v="1"/>
    <n v="95.29"/>
    <s v="Third"/>
    <x v="0"/>
    <x v="1"/>
    <x v="0"/>
    <n v="123508.94"/>
    <x v="2"/>
    <x v="37"/>
    <x v="3"/>
    <n v="2"/>
    <x v="17"/>
    <x v="2"/>
  </r>
  <r>
    <n v="6110"/>
    <x v="5"/>
    <x v="4"/>
    <n v="56.34"/>
    <x v="4"/>
    <n v="386302"/>
    <x v="9"/>
    <x v="193"/>
    <x v="2"/>
    <n v="44.61"/>
    <s v="Third"/>
    <x v="0"/>
    <x v="0"/>
    <x v="1"/>
    <n v="263613.90999999997"/>
    <x v="0"/>
    <x v="48"/>
    <x v="9"/>
    <n v="1"/>
    <x v="13"/>
    <x v="5"/>
  </r>
  <r>
    <n v="6111"/>
    <x v="7"/>
    <x v="4"/>
    <n v="51.32"/>
    <x v="16"/>
    <n v="197490"/>
    <x v="2"/>
    <x v="285"/>
    <x v="1"/>
    <n v="60.34"/>
    <s v="First"/>
    <x v="3"/>
    <x v="2"/>
    <x v="1"/>
    <n v="157984.22"/>
    <x v="2"/>
    <x v="38"/>
    <x v="2"/>
    <n v="0"/>
    <x v="51"/>
    <x v="5"/>
  </r>
  <r>
    <n v="6112"/>
    <x v="0"/>
    <x v="0"/>
    <n v="29.74"/>
    <x v="0"/>
    <n v="128372"/>
    <x v="4"/>
    <x v="4"/>
    <x v="2"/>
    <n v="51.76"/>
    <s v="Third"/>
    <x v="0"/>
    <x v="1"/>
    <x v="0"/>
    <n v="66655.23"/>
    <x v="3"/>
    <x v="47"/>
    <x v="4"/>
    <n v="0"/>
    <x v="35"/>
    <x v="1"/>
  </r>
  <r>
    <n v="6113"/>
    <x v="4"/>
    <x v="3"/>
    <n v="53.25"/>
    <x v="32"/>
    <n v="66661"/>
    <x v="8"/>
    <x v="688"/>
    <x v="0"/>
    <n v="87.03"/>
    <s v="Second"/>
    <x v="4"/>
    <x v="0"/>
    <x v="0"/>
    <n v="38617.72"/>
    <x v="2"/>
    <x v="21"/>
    <x v="8"/>
    <n v="6"/>
    <x v="25"/>
    <x v="1"/>
  </r>
  <r>
    <n v="6114"/>
    <x v="6"/>
    <x v="0"/>
    <n v="10.33"/>
    <x v="0"/>
    <n v="321018"/>
    <x v="4"/>
    <x v="176"/>
    <x v="2"/>
    <n v="28.41"/>
    <s v="Second"/>
    <x v="0"/>
    <x v="2"/>
    <x v="1"/>
    <n v="216205.38"/>
    <x v="2"/>
    <x v="7"/>
    <x v="4"/>
    <n v="0"/>
    <x v="14"/>
    <x v="2"/>
  </r>
  <r>
    <n v="6115"/>
    <x v="7"/>
    <x v="7"/>
    <n v="29.01"/>
    <x v="17"/>
    <n v="291164"/>
    <x v="9"/>
    <x v="436"/>
    <x v="0"/>
    <n v="94.11"/>
    <s v="Second"/>
    <x v="0"/>
    <x v="1"/>
    <x v="0"/>
    <n v="146411.42000000001"/>
    <x v="1"/>
    <x v="14"/>
    <x v="9"/>
    <n v="1"/>
    <x v="6"/>
    <x v="0"/>
  </r>
  <r>
    <n v="6116"/>
    <x v="7"/>
    <x v="7"/>
    <n v="30.55"/>
    <x v="23"/>
    <n v="176589"/>
    <x v="0"/>
    <x v="287"/>
    <x v="1"/>
    <n v="61.33"/>
    <s v="Third"/>
    <x v="0"/>
    <x v="0"/>
    <x v="1"/>
    <n v="113382.26"/>
    <x v="3"/>
    <x v="4"/>
    <x v="0"/>
    <n v="3"/>
    <x v="9"/>
    <x v="0"/>
  </r>
  <r>
    <n v="6117"/>
    <x v="0"/>
    <x v="7"/>
    <n v="61.96"/>
    <x v="28"/>
    <n v="153290"/>
    <x v="5"/>
    <x v="527"/>
    <x v="2"/>
    <n v="36.619999999999997"/>
    <s v="First"/>
    <x v="5"/>
    <x v="2"/>
    <x v="1"/>
    <n v="114763.29"/>
    <x v="1"/>
    <x v="28"/>
    <x v="5"/>
    <n v="0"/>
    <x v="32"/>
    <x v="4"/>
  </r>
  <r>
    <n v="6118"/>
    <x v="1"/>
    <x v="0"/>
    <n v="18.71"/>
    <x v="39"/>
    <n v="307447"/>
    <x v="3"/>
    <x v="666"/>
    <x v="1"/>
    <n v="86.17"/>
    <s v="Second"/>
    <x v="4"/>
    <x v="1"/>
    <x v="0"/>
    <n v="182349.23"/>
    <x v="2"/>
    <x v="14"/>
    <x v="3"/>
    <n v="0"/>
    <x v="0"/>
    <x v="0"/>
  </r>
  <r>
    <n v="6119"/>
    <x v="9"/>
    <x v="6"/>
    <n v="59.06"/>
    <x v="10"/>
    <n v="51025"/>
    <x v="1"/>
    <x v="607"/>
    <x v="2"/>
    <n v="43.35"/>
    <s v="Second"/>
    <x v="2"/>
    <x v="2"/>
    <x v="1"/>
    <n v="33757.129999999997"/>
    <x v="1"/>
    <x v="19"/>
    <x v="1"/>
    <n v="1"/>
    <x v="8"/>
    <x v="2"/>
  </r>
  <r>
    <n v="6120"/>
    <x v="4"/>
    <x v="2"/>
    <n v="57.55"/>
    <x v="2"/>
    <n v="216984"/>
    <x v="4"/>
    <x v="390"/>
    <x v="2"/>
    <n v="49.89"/>
    <s v="Third"/>
    <x v="0"/>
    <x v="2"/>
    <x v="0"/>
    <n v="114101.48"/>
    <x v="3"/>
    <x v="2"/>
    <x v="4"/>
    <n v="0"/>
    <x v="21"/>
    <x v="2"/>
  </r>
  <r>
    <n v="6121"/>
    <x v="5"/>
    <x v="7"/>
    <n v="55.81"/>
    <x v="36"/>
    <n v="83318"/>
    <x v="6"/>
    <x v="28"/>
    <x v="0"/>
    <n v="78.59"/>
    <s v="Third"/>
    <x v="9"/>
    <x v="1"/>
    <x v="1"/>
    <n v="50310.13"/>
    <x v="0"/>
    <x v="3"/>
    <x v="6"/>
    <n v="0"/>
    <x v="20"/>
    <x v="3"/>
  </r>
  <r>
    <n v="6122"/>
    <x v="9"/>
    <x v="1"/>
    <n v="31.99"/>
    <x v="1"/>
    <n v="137200"/>
    <x v="7"/>
    <x v="232"/>
    <x v="0"/>
    <n v="84.15"/>
    <s v="Third"/>
    <x v="2"/>
    <x v="1"/>
    <x v="0"/>
    <n v="104415.55"/>
    <x v="3"/>
    <x v="31"/>
    <x v="7"/>
    <n v="3"/>
    <x v="27"/>
    <x v="1"/>
  </r>
  <r>
    <n v="6123"/>
    <x v="8"/>
    <x v="6"/>
    <n v="35.840000000000003"/>
    <x v="24"/>
    <n v="116277"/>
    <x v="9"/>
    <x v="623"/>
    <x v="1"/>
    <n v="95.39"/>
    <s v="Second"/>
    <x v="0"/>
    <x v="0"/>
    <x v="1"/>
    <n v="52966.74"/>
    <x v="2"/>
    <x v="24"/>
    <x v="9"/>
    <n v="1"/>
    <x v="23"/>
    <x v="4"/>
  </r>
  <r>
    <n v="6124"/>
    <x v="6"/>
    <x v="1"/>
    <n v="69.45"/>
    <x v="1"/>
    <n v="383730"/>
    <x v="5"/>
    <x v="771"/>
    <x v="0"/>
    <n v="62.33"/>
    <s v="Second"/>
    <x v="1"/>
    <x v="2"/>
    <x v="1"/>
    <n v="303017.21000000002"/>
    <x v="3"/>
    <x v="23"/>
    <x v="5"/>
    <n v="8"/>
    <x v="38"/>
    <x v="4"/>
  </r>
  <r>
    <n v="6125"/>
    <x v="8"/>
    <x v="3"/>
    <n v="27.34"/>
    <x v="14"/>
    <n v="278157"/>
    <x v="5"/>
    <x v="457"/>
    <x v="0"/>
    <n v="97.3"/>
    <s v="First"/>
    <x v="5"/>
    <x v="0"/>
    <x v="1"/>
    <n v="153559.13"/>
    <x v="0"/>
    <x v="5"/>
    <x v="5"/>
    <n v="0"/>
    <x v="29"/>
    <x v="4"/>
  </r>
  <r>
    <n v="6126"/>
    <x v="9"/>
    <x v="5"/>
    <n v="33.619999999999997"/>
    <x v="9"/>
    <n v="87335"/>
    <x v="6"/>
    <x v="691"/>
    <x v="1"/>
    <n v="64.97"/>
    <s v="First"/>
    <x v="9"/>
    <x v="2"/>
    <x v="0"/>
    <n v="35546.25"/>
    <x v="2"/>
    <x v="46"/>
    <x v="6"/>
    <n v="0"/>
    <x v="33"/>
    <x v="2"/>
  </r>
  <r>
    <n v="6127"/>
    <x v="7"/>
    <x v="1"/>
    <n v="57.41"/>
    <x v="1"/>
    <n v="368233"/>
    <x v="9"/>
    <x v="42"/>
    <x v="0"/>
    <n v="98.1"/>
    <s v="Third"/>
    <x v="0"/>
    <x v="0"/>
    <x v="1"/>
    <n v="242784.36"/>
    <x v="1"/>
    <x v="33"/>
    <x v="9"/>
    <n v="1"/>
    <x v="8"/>
    <x v="1"/>
  </r>
  <r>
    <n v="6128"/>
    <x v="1"/>
    <x v="2"/>
    <n v="72.02"/>
    <x v="8"/>
    <n v="213426"/>
    <x v="2"/>
    <x v="545"/>
    <x v="0"/>
    <n v="92.08"/>
    <s v="Third"/>
    <x v="0"/>
    <x v="0"/>
    <x v="1"/>
    <n v="104015.89"/>
    <x v="3"/>
    <x v="21"/>
    <x v="2"/>
    <n v="5"/>
    <x v="31"/>
    <x v="1"/>
  </r>
  <r>
    <n v="6129"/>
    <x v="0"/>
    <x v="5"/>
    <n v="57.85"/>
    <x v="5"/>
    <n v="319127"/>
    <x v="1"/>
    <x v="755"/>
    <x v="0"/>
    <n v="89.58"/>
    <s v="Third"/>
    <x v="2"/>
    <x v="1"/>
    <x v="1"/>
    <n v="250361.87"/>
    <x v="3"/>
    <x v="44"/>
    <x v="1"/>
    <n v="1"/>
    <x v="5"/>
    <x v="2"/>
  </r>
  <r>
    <n v="6130"/>
    <x v="3"/>
    <x v="4"/>
    <n v="43.13"/>
    <x v="4"/>
    <n v="55055"/>
    <x v="1"/>
    <x v="617"/>
    <x v="1"/>
    <n v="81.87"/>
    <s v="First"/>
    <x v="6"/>
    <x v="1"/>
    <x v="0"/>
    <n v="35239.68"/>
    <x v="3"/>
    <x v="0"/>
    <x v="1"/>
    <n v="0"/>
    <x v="9"/>
    <x v="0"/>
  </r>
  <r>
    <n v="6131"/>
    <x v="5"/>
    <x v="3"/>
    <n v="42.81"/>
    <x v="7"/>
    <n v="369779"/>
    <x v="0"/>
    <x v="349"/>
    <x v="2"/>
    <n v="36.64"/>
    <s v="First"/>
    <x v="2"/>
    <x v="1"/>
    <x v="1"/>
    <n v="282553.5"/>
    <x v="2"/>
    <x v="20"/>
    <x v="0"/>
    <n v="0"/>
    <x v="27"/>
    <x v="2"/>
  </r>
  <r>
    <n v="6132"/>
    <x v="3"/>
    <x v="1"/>
    <n v="54.46"/>
    <x v="26"/>
    <n v="125458"/>
    <x v="6"/>
    <x v="343"/>
    <x v="2"/>
    <n v="53.75"/>
    <s v="Third"/>
    <x v="1"/>
    <x v="1"/>
    <x v="1"/>
    <n v="93722.09"/>
    <x v="0"/>
    <x v="14"/>
    <x v="6"/>
    <n v="6"/>
    <x v="32"/>
    <x v="0"/>
  </r>
  <r>
    <n v="6133"/>
    <x v="5"/>
    <x v="2"/>
    <n v="55.37"/>
    <x v="34"/>
    <n v="312957"/>
    <x v="2"/>
    <x v="827"/>
    <x v="2"/>
    <n v="45.42"/>
    <s v="Second"/>
    <x v="0"/>
    <x v="1"/>
    <x v="0"/>
    <n v="236584.57"/>
    <x v="0"/>
    <x v="35"/>
    <x v="2"/>
    <n v="5"/>
    <x v="27"/>
    <x v="5"/>
  </r>
  <r>
    <n v="6134"/>
    <x v="9"/>
    <x v="5"/>
    <n v="19.29"/>
    <x v="20"/>
    <n v="95788"/>
    <x v="6"/>
    <x v="26"/>
    <x v="2"/>
    <n v="48.4"/>
    <s v="First"/>
    <x v="9"/>
    <x v="0"/>
    <x v="1"/>
    <n v="54033.279999999999"/>
    <x v="2"/>
    <x v="24"/>
    <x v="6"/>
    <n v="0"/>
    <x v="19"/>
    <x v="4"/>
  </r>
  <r>
    <n v="6135"/>
    <x v="9"/>
    <x v="6"/>
    <n v="20.96"/>
    <x v="10"/>
    <n v="72626"/>
    <x v="1"/>
    <x v="122"/>
    <x v="2"/>
    <n v="31.9"/>
    <s v="Third"/>
    <x v="1"/>
    <x v="0"/>
    <x v="1"/>
    <n v="57139.95"/>
    <x v="3"/>
    <x v="29"/>
    <x v="1"/>
    <n v="3"/>
    <x v="38"/>
    <x v="1"/>
  </r>
  <r>
    <n v="6136"/>
    <x v="6"/>
    <x v="4"/>
    <n v="42.69"/>
    <x v="4"/>
    <n v="280187"/>
    <x v="6"/>
    <x v="852"/>
    <x v="2"/>
    <n v="27.26"/>
    <s v="Third"/>
    <x v="4"/>
    <x v="1"/>
    <x v="0"/>
    <n v="135536.35999999999"/>
    <x v="3"/>
    <x v="9"/>
    <x v="6"/>
    <n v="5"/>
    <x v="16"/>
    <x v="5"/>
  </r>
  <r>
    <n v="6137"/>
    <x v="3"/>
    <x v="4"/>
    <n v="35"/>
    <x v="18"/>
    <n v="254734"/>
    <x v="9"/>
    <x v="408"/>
    <x v="0"/>
    <n v="97.94"/>
    <s v="First"/>
    <x v="1"/>
    <x v="0"/>
    <x v="1"/>
    <n v="200389.6"/>
    <x v="3"/>
    <x v="13"/>
    <x v="9"/>
    <n v="0"/>
    <x v="38"/>
    <x v="1"/>
  </r>
  <r>
    <n v="6138"/>
    <x v="0"/>
    <x v="1"/>
    <n v="72.58"/>
    <x v="37"/>
    <n v="317834"/>
    <x v="3"/>
    <x v="735"/>
    <x v="0"/>
    <n v="64.150000000000006"/>
    <s v="Second"/>
    <x v="4"/>
    <x v="2"/>
    <x v="0"/>
    <n v="157283.35999999999"/>
    <x v="2"/>
    <x v="39"/>
    <x v="3"/>
    <n v="0"/>
    <x v="31"/>
    <x v="0"/>
  </r>
  <r>
    <n v="6139"/>
    <x v="1"/>
    <x v="2"/>
    <n v="43.28"/>
    <x v="8"/>
    <n v="256163"/>
    <x v="9"/>
    <x v="59"/>
    <x v="0"/>
    <n v="66.17"/>
    <s v="First"/>
    <x v="1"/>
    <x v="0"/>
    <x v="1"/>
    <n v="202146.64"/>
    <x v="0"/>
    <x v="25"/>
    <x v="9"/>
    <n v="0"/>
    <x v="38"/>
    <x v="3"/>
  </r>
  <r>
    <n v="6140"/>
    <x v="1"/>
    <x v="4"/>
    <n v="76.39"/>
    <x v="18"/>
    <n v="348419"/>
    <x v="7"/>
    <x v="429"/>
    <x v="1"/>
    <n v="79.44"/>
    <s v="Third"/>
    <x v="0"/>
    <x v="0"/>
    <x v="0"/>
    <n v="154251.1"/>
    <x v="2"/>
    <x v="29"/>
    <x v="7"/>
    <n v="6"/>
    <x v="30"/>
    <x v="1"/>
  </r>
  <r>
    <n v="6141"/>
    <x v="2"/>
    <x v="7"/>
    <n v="57.96"/>
    <x v="36"/>
    <n v="253143"/>
    <x v="8"/>
    <x v="101"/>
    <x v="2"/>
    <n v="36.96"/>
    <s v="Third"/>
    <x v="0"/>
    <x v="2"/>
    <x v="1"/>
    <n v="168614.56"/>
    <x v="2"/>
    <x v="42"/>
    <x v="8"/>
    <n v="8"/>
    <x v="14"/>
    <x v="5"/>
  </r>
  <r>
    <n v="6142"/>
    <x v="2"/>
    <x v="0"/>
    <n v="21.83"/>
    <x v="29"/>
    <n v="62774"/>
    <x v="6"/>
    <x v="418"/>
    <x v="0"/>
    <n v="85.53"/>
    <s v="Second"/>
    <x v="4"/>
    <x v="0"/>
    <x v="1"/>
    <n v="26524.51"/>
    <x v="0"/>
    <x v="48"/>
    <x v="6"/>
    <n v="5"/>
    <x v="3"/>
    <x v="5"/>
  </r>
  <r>
    <n v="6143"/>
    <x v="6"/>
    <x v="0"/>
    <n v="56.46"/>
    <x v="29"/>
    <n v="332044"/>
    <x v="8"/>
    <x v="449"/>
    <x v="0"/>
    <n v="90.39"/>
    <s v="Second"/>
    <x v="8"/>
    <x v="2"/>
    <x v="0"/>
    <n v="173221.42"/>
    <x v="3"/>
    <x v="6"/>
    <x v="8"/>
    <n v="0"/>
    <x v="35"/>
    <x v="0"/>
  </r>
  <r>
    <n v="6144"/>
    <x v="5"/>
    <x v="5"/>
    <n v="48.84"/>
    <x v="15"/>
    <n v="388052"/>
    <x v="4"/>
    <x v="462"/>
    <x v="2"/>
    <n v="45.39"/>
    <s v="Third"/>
    <x v="0"/>
    <x v="2"/>
    <x v="1"/>
    <n v="293659.65999999997"/>
    <x v="2"/>
    <x v="0"/>
    <x v="4"/>
    <n v="0"/>
    <x v="27"/>
    <x v="0"/>
  </r>
  <r>
    <n v="6145"/>
    <x v="1"/>
    <x v="5"/>
    <n v="29.99"/>
    <x v="15"/>
    <n v="107191"/>
    <x v="5"/>
    <x v="467"/>
    <x v="0"/>
    <n v="82.06"/>
    <s v="Second"/>
    <x v="6"/>
    <x v="2"/>
    <x v="0"/>
    <n v="27184.66"/>
    <x v="2"/>
    <x v="3"/>
    <x v="5"/>
    <n v="5"/>
    <x v="70"/>
    <x v="3"/>
  </r>
  <r>
    <n v="6146"/>
    <x v="2"/>
    <x v="6"/>
    <n v="52.33"/>
    <x v="33"/>
    <n v="71147"/>
    <x v="4"/>
    <x v="373"/>
    <x v="1"/>
    <n v="61.3"/>
    <s v="Third"/>
    <x v="0"/>
    <x v="2"/>
    <x v="1"/>
    <n v="52113.17"/>
    <x v="3"/>
    <x v="14"/>
    <x v="4"/>
    <n v="0"/>
    <x v="10"/>
    <x v="0"/>
  </r>
  <r>
    <n v="6147"/>
    <x v="4"/>
    <x v="1"/>
    <n v="49.86"/>
    <x v="19"/>
    <n v="74273"/>
    <x v="9"/>
    <x v="306"/>
    <x v="2"/>
    <n v="39.92"/>
    <s v="First"/>
    <x v="1"/>
    <x v="1"/>
    <x v="0"/>
    <n v="53237.279999999999"/>
    <x v="2"/>
    <x v="35"/>
    <x v="9"/>
    <n v="0"/>
    <x v="12"/>
    <x v="5"/>
  </r>
  <r>
    <n v="6148"/>
    <x v="8"/>
    <x v="7"/>
    <n v="50.7"/>
    <x v="30"/>
    <n v="91808"/>
    <x v="3"/>
    <x v="700"/>
    <x v="2"/>
    <n v="47.87"/>
    <s v="Third"/>
    <x v="4"/>
    <x v="0"/>
    <x v="1"/>
    <n v="71752.53"/>
    <x v="2"/>
    <x v="30"/>
    <x v="3"/>
    <n v="0"/>
    <x v="5"/>
    <x v="0"/>
  </r>
  <r>
    <n v="6149"/>
    <x v="0"/>
    <x v="4"/>
    <n v="42.43"/>
    <x v="16"/>
    <n v="306429"/>
    <x v="0"/>
    <x v="713"/>
    <x v="0"/>
    <n v="81.900000000000006"/>
    <s v="Third"/>
    <x v="2"/>
    <x v="2"/>
    <x v="0"/>
    <n v="202926.83"/>
    <x v="0"/>
    <x v="5"/>
    <x v="0"/>
    <n v="0"/>
    <x v="8"/>
    <x v="4"/>
  </r>
  <r>
    <n v="6150"/>
    <x v="2"/>
    <x v="5"/>
    <n v="21.2"/>
    <x v="13"/>
    <n v="83880"/>
    <x v="3"/>
    <x v="267"/>
    <x v="1"/>
    <n v="62.87"/>
    <s v="Third"/>
    <x v="0"/>
    <x v="1"/>
    <x v="1"/>
    <n v="65242.12"/>
    <x v="2"/>
    <x v="30"/>
    <x v="3"/>
    <n v="2"/>
    <x v="5"/>
    <x v="0"/>
  </r>
  <r>
    <n v="6151"/>
    <x v="6"/>
    <x v="3"/>
    <n v="66.72"/>
    <x v="7"/>
    <n v="72262"/>
    <x v="9"/>
    <x v="781"/>
    <x v="0"/>
    <n v="95.68"/>
    <s v="First"/>
    <x v="1"/>
    <x v="0"/>
    <x v="0"/>
    <n v="32548.5"/>
    <x v="2"/>
    <x v="20"/>
    <x v="9"/>
    <n v="0"/>
    <x v="11"/>
    <x v="2"/>
  </r>
  <r>
    <n v="6152"/>
    <x v="1"/>
    <x v="1"/>
    <n v="37.96"/>
    <x v="19"/>
    <n v="320924"/>
    <x v="1"/>
    <x v="672"/>
    <x v="0"/>
    <n v="79.91"/>
    <s v="First"/>
    <x v="6"/>
    <x v="1"/>
    <x v="0"/>
    <n v="204232.25"/>
    <x v="1"/>
    <x v="22"/>
    <x v="1"/>
    <n v="0"/>
    <x v="9"/>
    <x v="0"/>
  </r>
  <r>
    <n v="6153"/>
    <x v="9"/>
    <x v="7"/>
    <n v="76.55"/>
    <x v="30"/>
    <n v="340637"/>
    <x v="9"/>
    <x v="69"/>
    <x v="0"/>
    <n v="27.55"/>
    <s v="First"/>
    <x v="1"/>
    <x v="2"/>
    <x v="0"/>
    <n v="265348.76"/>
    <x v="1"/>
    <x v="28"/>
    <x v="9"/>
    <n v="0"/>
    <x v="5"/>
    <x v="4"/>
  </r>
  <r>
    <n v="6154"/>
    <x v="8"/>
    <x v="4"/>
    <n v="35.6"/>
    <x v="22"/>
    <n v="125864"/>
    <x v="3"/>
    <x v="181"/>
    <x v="1"/>
    <n v="76.540000000000006"/>
    <s v="Second"/>
    <x v="0"/>
    <x v="1"/>
    <x v="0"/>
    <n v="57106.82"/>
    <x v="3"/>
    <x v="27"/>
    <x v="3"/>
    <n v="2"/>
    <x v="11"/>
    <x v="4"/>
  </r>
  <r>
    <n v="6155"/>
    <x v="5"/>
    <x v="5"/>
    <n v="15.71"/>
    <x v="5"/>
    <n v="201335"/>
    <x v="2"/>
    <x v="360"/>
    <x v="1"/>
    <n v="69.849999999999994"/>
    <s v="Third"/>
    <x v="0"/>
    <x v="0"/>
    <x v="0"/>
    <n v="114782.2"/>
    <x v="3"/>
    <x v="16"/>
    <x v="2"/>
    <n v="5"/>
    <x v="4"/>
    <x v="2"/>
  </r>
  <r>
    <n v="6156"/>
    <x v="2"/>
    <x v="7"/>
    <n v="68.89"/>
    <x v="28"/>
    <n v="166464"/>
    <x v="1"/>
    <x v="330"/>
    <x v="0"/>
    <n v="78.72"/>
    <s v="First"/>
    <x v="6"/>
    <x v="0"/>
    <x v="1"/>
    <n v="104649.38"/>
    <x v="1"/>
    <x v="28"/>
    <x v="1"/>
    <n v="0"/>
    <x v="37"/>
    <x v="4"/>
  </r>
  <r>
    <n v="6157"/>
    <x v="1"/>
    <x v="5"/>
    <n v="61.25"/>
    <x v="13"/>
    <n v="58805"/>
    <x v="3"/>
    <x v="214"/>
    <x v="2"/>
    <n v="26.21"/>
    <s v="Second"/>
    <x v="4"/>
    <x v="1"/>
    <x v="1"/>
    <n v="41163.29"/>
    <x v="0"/>
    <x v="29"/>
    <x v="3"/>
    <n v="0"/>
    <x v="2"/>
    <x v="1"/>
  </r>
  <r>
    <n v="6158"/>
    <x v="1"/>
    <x v="2"/>
    <n v="44.5"/>
    <x v="38"/>
    <n v="389265"/>
    <x v="3"/>
    <x v="464"/>
    <x v="1"/>
    <n v="92.24"/>
    <s v="First"/>
    <x v="4"/>
    <x v="1"/>
    <x v="1"/>
    <n v="224465.71"/>
    <x v="2"/>
    <x v="10"/>
    <x v="3"/>
    <n v="0"/>
    <x v="25"/>
    <x v="4"/>
  </r>
  <r>
    <n v="6159"/>
    <x v="0"/>
    <x v="3"/>
    <n v="42.51"/>
    <x v="7"/>
    <n v="305164"/>
    <x v="5"/>
    <x v="488"/>
    <x v="1"/>
    <n v="83.71"/>
    <s v="Second"/>
    <x v="7"/>
    <x v="0"/>
    <x v="1"/>
    <n v="128402"/>
    <x v="2"/>
    <x v="22"/>
    <x v="5"/>
    <n v="3"/>
    <x v="3"/>
    <x v="0"/>
  </r>
  <r>
    <n v="6160"/>
    <x v="4"/>
    <x v="3"/>
    <n v="22.23"/>
    <x v="32"/>
    <n v="377585"/>
    <x v="3"/>
    <x v="352"/>
    <x v="0"/>
    <n v="60.69"/>
    <s v="Second"/>
    <x v="0"/>
    <x v="0"/>
    <x v="1"/>
    <n v="222498.98"/>
    <x v="0"/>
    <x v="14"/>
    <x v="3"/>
    <n v="2"/>
    <x v="0"/>
    <x v="0"/>
  </r>
  <r>
    <n v="6161"/>
    <x v="9"/>
    <x v="0"/>
    <n v="78.760000000000005"/>
    <x v="6"/>
    <n v="72732"/>
    <x v="4"/>
    <x v="361"/>
    <x v="1"/>
    <n v="27.94"/>
    <s v="Second"/>
    <x v="0"/>
    <x v="0"/>
    <x v="1"/>
    <n v="32615.64"/>
    <x v="0"/>
    <x v="33"/>
    <x v="4"/>
    <n v="0"/>
    <x v="11"/>
    <x v="1"/>
  </r>
  <r>
    <n v="6162"/>
    <x v="4"/>
    <x v="5"/>
    <n v="52.99"/>
    <x v="5"/>
    <n v="321612"/>
    <x v="5"/>
    <x v="595"/>
    <x v="2"/>
    <n v="36.29"/>
    <s v="First"/>
    <x v="5"/>
    <x v="1"/>
    <x v="0"/>
    <n v="198944.78"/>
    <x v="3"/>
    <x v="38"/>
    <x v="5"/>
    <n v="0"/>
    <x v="39"/>
    <x v="5"/>
  </r>
  <r>
    <n v="6163"/>
    <x v="4"/>
    <x v="2"/>
    <n v="69.03"/>
    <x v="8"/>
    <n v="143564"/>
    <x v="9"/>
    <x v="458"/>
    <x v="0"/>
    <n v="72.77"/>
    <s v="Second"/>
    <x v="0"/>
    <x v="0"/>
    <x v="0"/>
    <n v="92210.2"/>
    <x v="0"/>
    <x v="24"/>
    <x v="9"/>
    <n v="1"/>
    <x v="9"/>
    <x v="4"/>
  </r>
  <r>
    <n v="6164"/>
    <x v="6"/>
    <x v="5"/>
    <n v="9.7899999999999991"/>
    <x v="15"/>
    <n v="253403"/>
    <x v="8"/>
    <x v="31"/>
    <x v="0"/>
    <n v="69.84"/>
    <s v="Third"/>
    <x v="8"/>
    <x v="2"/>
    <x v="0"/>
    <n v="162302.44"/>
    <x v="0"/>
    <x v="43"/>
    <x v="8"/>
    <n v="0"/>
    <x v="9"/>
    <x v="0"/>
  </r>
  <r>
    <n v="6165"/>
    <x v="6"/>
    <x v="1"/>
    <n v="50.87"/>
    <x v="26"/>
    <n v="178376"/>
    <x v="4"/>
    <x v="411"/>
    <x v="1"/>
    <n v="91.87"/>
    <s v="Second"/>
    <x v="0"/>
    <x v="0"/>
    <x v="0"/>
    <n v="113536.77"/>
    <x v="2"/>
    <x v="48"/>
    <x v="4"/>
    <n v="0"/>
    <x v="9"/>
    <x v="5"/>
  </r>
  <r>
    <n v="6166"/>
    <x v="7"/>
    <x v="7"/>
    <n v="26.29"/>
    <x v="30"/>
    <n v="129775"/>
    <x v="9"/>
    <x v="671"/>
    <x v="2"/>
    <n v="41.78"/>
    <s v="Second"/>
    <x v="0"/>
    <x v="0"/>
    <x v="1"/>
    <n v="101527.28"/>
    <x v="2"/>
    <x v="0"/>
    <x v="9"/>
    <n v="1"/>
    <x v="5"/>
    <x v="0"/>
  </r>
  <r>
    <n v="6167"/>
    <x v="1"/>
    <x v="2"/>
    <n v="45.59"/>
    <x v="8"/>
    <n v="103362"/>
    <x v="6"/>
    <x v="797"/>
    <x v="2"/>
    <n v="50.53"/>
    <s v="Third"/>
    <x v="0"/>
    <x v="2"/>
    <x v="0"/>
    <n v="27991.93"/>
    <x v="2"/>
    <x v="37"/>
    <x v="6"/>
    <n v="7"/>
    <x v="71"/>
    <x v="2"/>
  </r>
  <r>
    <n v="6168"/>
    <x v="3"/>
    <x v="4"/>
    <n v="57.39"/>
    <x v="18"/>
    <n v="348995"/>
    <x v="4"/>
    <x v="169"/>
    <x v="1"/>
    <n v="95.41"/>
    <s v="Third"/>
    <x v="0"/>
    <x v="2"/>
    <x v="0"/>
    <n v="182835.76"/>
    <x v="2"/>
    <x v="47"/>
    <x v="4"/>
    <n v="0"/>
    <x v="35"/>
    <x v="1"/>
  </r>
  <r>
    <n v="6169"/>
    <x v="9"/>
    <x v="2"/>
    <n v="8.9700000000000006"/>
    <x v="38"/>
    <n v="243231"/>
    <x v="3"/>
    <x v="6"/>
    <x v="1"/>
    <n v="97.49"/>
    <s v="Second"/>
    <x v="4"/>
    <x v="1"/>
    <x v="1"/>
    <n v="184753.64"/>
    <x v="2"/>
    <x v="2"/>
    <x v="3"/>
    <n v="0"/>
    <x v="27"/>
    <x v="2"/>
  </r>
  <r>
    <n v="6170"/>
    <x v="6"/>
    <x v="3"/>
    <n v="20.96"/>
    <x v="7"/>
    <n v="196620"/>
    <x v="1"/>
    <x v="691"/>
    <x v="0"/>
    <n v="92.29"/>
    <s v="Second"/>
    <x v="2"/>
    <x v="0"/>
    <x v="0"/>
    <n v="121754.41"/>
    <x v="0"/>
    <x v="24"/>
    <x v="1"/>
    <n v="1"/>
    <x v="39"/>
    <x v="4"/>
  </r>
  <r>
    <n v="6171"/>
    <x v="3"/>
    <x v="7"/>
    <n v="37.28"/>
    <x v="36"/>
    <n v="322268"/>
    <x v="2"/>
    <x v="460"/>
    <x v="1"/>
    <n v="65.48"/>
    <s v="First"/>
    <x v="3"/>
    <x v="2"/>
    <x v="0"/>
    <n v="168811.99"/>
    <x v="1"/>
    <x v="4"/>
    <x v="2"/>
    <n v="0"/>
    <x v="35"/>
    <x v="0"/>
  </r>
  <r>
    <n v="6172"/>
    <x v="6"/>
    <x v="6"/>
    <n v="62.15"/>
    <x v="21"/>
    <n v="395526"/>
    <x v="1"/>
    <x v="343"/>
    <x v="1"/>
    <n v="63.99"/>
    <s v="First"/>
    <x v="6"/>
    <x v="2"/>
    <x v="0"/>
    <n v="255820.28"/>
    <x v="0"/>
    <x v="10"/>
    <x v="1"/>
    <n v="0"/>
    <x v="18"/>
    <x v="4"/>
  </r>
  <r>
    <n v="6173"/>
    <x v="0"/>
    <x v="7"/>
    <n v="52.04"/>
    <x v="17"/>
    <n v="338560"/>
    <x v="0"/>
    <x v="213"/>
    <x v="2"/>
    <n v="45.08"/>
    <s v="Third"/>
    <x v="2"/>
    <x v="1"/>
    <x v="1"/>
    <n v="220629.06"/>
    <x v="2"/>
    <x v="47"/>
    <x v="0"/>
    <n v="0"/>
    <x v="18"/>
    <x v="1"/>
  </r>
  <r>
    <n v="6174"/>
    <x v="4"/>
    <x v="6"/>
    <n v="69.47"/>
    <x v="24"/>
    <n v="213510"/>
    <x v="0"/>
    <x v="692"/>
    <x v="1"/>
    <n v="64.33"/>
    <s v="Second"/>
    <x v="0"/>
    <x v="2"/>
    <x v="1"/>
    <n v="151252.37"/>
    <x v="1"/>
    <x v="40"/>
    <x v="0"/>
    <n v="3"/>
    <x v="7"/>
    <x v="5"/>
  </r>
  <r>
    <n v="6175"/>
    <x v="5"/>
    <x v="6"/>
    <n v="34.200000000000003"/>
    <x v="31"/>
    <n v="253119"/>
    <x v="9"/>
    <x v="113"/>
    <x v="2"/>
    <n v="47.29"/>
    <s v="First"/>
    <x v="1"/>
    <x v="2"/>
    <x v="1"/>
    <n v="192973.09"/>
    <x v="1"/>
    <x v="25"/>
    <x v="9"/>
    <n v="0"/>
    <x v="27"/>
    <x v="3"/>
  </r>
  <r>
    <n v="6176"/>
    <x v="1"/>
    <x v="7"/>
    <n v="39.01"/>
    <x v="36"/>
    <n v="210274"/>
    <x v="8"/>
    <x v="161"/>
    <x v="0"/>
    <n v="85.59"/>
    <s v="First"/>
    <x v="8"/>
    <x v="0"/>
    <x v="1"/>
    <n v="90271.9"/>
    <x v="0"/>
    <x v="26"/>
    <x v="8"/>
    <n v="0"/>
    <x v="15"/>
    <x v="0"/>
  </r>
  <r>
    <n v="6177"/>
    <x v="7"/>
    <x v="1"/>
    <n v="31.23"/>
    <x v="25"/>
    <n v="297531"/>
    <x v="8"/>
    <x v="263"/>
    <x v="0"/>
    <n v="98.53"/>
    <s v="Second"/>
    <x v="6"/>
    <x v="2"/>
    <x v="0"/>
    <n v="226630.16"/>
    <x v="0"/>
    <x v="31"/>
    <x v="8"/>
    <n v="4"/>
    <x v="27"/>
    <x v="1"/>
  </r>
  <r>
    <n v="6178"/>
    <x v="6"/>
    <x v="6"/>
    <n v="33.86"/>
    <x v="31"/>
    <n v="115462"/>
    <x v="5"/>
    <x v="85"/>
    <x v="2"/>
    <n v="58.02"/>
    <s v="Third"/>
    <x v="2"/>
    <x v="1"/>
    <x v="0"/>
    <n v="48087.41"/>
    <x v="1"/>
    <x v="26"/>
    <x v="5"/>
    <n v="6"/>
    <x v="3"/>
    <x v="0"/>
  </r>
  <r>
    <n v="6179"/>
    <x v="9"/>
    <x v="4"/>
    <n v="7.1"/>
    <x v="22"/>
    <n v="306486"/>
    <x v="2"/>
    <x v="220"/>
    <x v="1"/>
    <n v="90.78"/>
    <s v="Third"/>
    <x v="3"/>
    <x v="0"/>
    <x v="1"/>
    <n v="173896.81"/>
    <x v="0"/>
    <x v="3"/>
    <x v="2"/>
    <n v="0"/>
    <x v="4"/>
    <x v="3"/>
  </r>
  <r>
    <n v="6180"/>
    <x v="1"/>
    <x v="2"/>
    <n v="71.010000000000005"/>
    <x v="34"/>
    <n v="242243"/>
    <x v="5"/>
    <x v="760"/>
    <x v="2"/>
    <n v="35.409999999999997"/>
    <s v="Third"/>
    <x v="8"/>
    <x v="2"/>
    <x v="1"/>
    <n v="142337.64000000001"/>
    <x v="1"/>
    <x v="4"/>
    <x v="5"/>
    <n v="1"/>
    <x v="0"/>
    <x v="0"/>
  </r>
  <r>
    <n v="6181"/>
    <x v="7"/>
    <x v="0"/>
    <n v="56.72"/>
    <x v="39"/>
    <n v="351295"/>
    <x v="0"/>
    <x v="338"/>
    <x v="0"/>
    <n v="69.28"/>
    <s v="First"/>
    <x v="2"/>
    <x v="1"/>
    <x v="0"/>
    <n v="261916.65"/>
    <x v="2"/>
    <x v="43"/>
    <x v="0"/>
    <n v="0"/>
    <x v="32"/>
    <x v="0"/>
  </r>
  <r>
    <n v="6182"/>
    <x v="2"/>
    <x v="3"/>
    <n v="14.51"/>
    <x v="32"/>
    <n v="100108"/>
    <x v="2"/>
    <x v="133"/>
    <x v="2"/>
    <n v="50.61"/>
    <s v="First"/>
    <x v="3"/>
    <x v="2"/>
    <x v="1"/>
    <n v="54039.38"/>
    <x v="2"/>
    <x v="34"/>
    <x v="2"/>
    <n v="0"/>
    <x v="36"/>
    <x v="4"/>
  </r>
  <r>
    <n v="6183"/>
    <x v="5"/>
    <x v="0"/>
    <n v="59.97"/>
    <x v="35"/>
    <n v="88875"/>
    <x v="0"/>
    <x v="353"/>
    <x v="0"/>
    <n v="78.239999999999995"/>
    <s v="Third"/>
    <x v="2"/>
    <x v="0"/>
    <x v="1"/>
    <n v="52290.54"/>
    <x v="3"/>
    <x v="35"/>
    <x v="0"/>
    <n v="0"/>
    <x v="0"/>
    <x v="5"/>
  </r>
  <r>
    <n v="6184"/>
    <x v="0"/>
    <x v="5"/>
    <n v="16.559999999999999"/>
    <x v="5"/>
    <n v="379162"/>
    <x v="9"/>
    <x v="288"/>
    <x v="2"/>
    <n v="27.65"/>
    <s v="Second"/>
    <x v="1"/>
    <x v="2"/>
    <x v="1"/>
    <n v="202953.86"/>
    <x v="1"/>
    <x v="10"/>
    <x v="9"/>
    <n v="0"/>
    <x v="36"/>
    <x v="4"/>
  </r>
  <r>
    <n v="6185"/>
    <x v="8"/>
    <x v="7"/>
    <n v="79.55"/>
    <x v="23"/>
    <n v="246998"/>
    <x v="2"/>
    <x v="432"/>
    <x v="1"/>
    <n v="69.709999999999994"/>
    <s v="First"/>
    <x v="3"/>
    <x v="2"/>
    <x v="1"/>
    <n v="162166.01"/>
    <x v="0"/>
    <x v="10"/>
    <x v="2"/>
    <n v="0"/>
    <x v="8"/>
    <x v="4"/>
  </r>
  <r>
    <n v="6186"/>
    <x v="6"/>
    <x v="2"/>
    <n v="21.21"/>
    <x v="34"/>
    <n v="274683"/>
    <x v="2"/>
    <x v="555"/>
    <x v="1"/>
    <n v="96.01"/>
    <s v="Third"/>
    <x v="6"/>
    <x v="0"/>
    <x v="0"/>
    <n v="204366.51"/>
    <x v="0"/>
    <x v="19"/>
    <x v="2"/>
    <n v="1"/>
    <x v="28"/>
    <x v="2"/>
  </r>
  <r>
    <n v="6187"/>
    <x v="6"/>
    <x v="7"/>
    <n v="32.85"/>
    <x v="30"/>
    <n v="68213"/>
    <x v="9"/>
    <x v="820"/>
    <x v="2"/>
    <n v="40.83"/>
    <s v="Third"/>
    <x v="1"/>
    <x v="1"/>
    <x v="1"/>
    <n v="36231.5"/>
    <x v="1"/>
    <x v="46"/>
    <x v="9"/>
    <n v="0"/>
    <x v="21"/>
    <x v="2"/>
  </r>
  <r>
    <n v="6188"/>
    <x v="9"/>
    <x v="0"/>
    <n v="41.64"/>
    <x v="29"/>
    <n v="224234"/>
    <x v="9"/>
    <x v="104"/>
    <x v="1"/>
    <n v="91.48"/>
    <s v="Third"/>
    <x v="1"/>
    <x v="1"/>
    <x v="1"/>
    <n v="148952.18"/>
    <x v="2"/>
    <x v="28"/>
    <x v="9"/>
    <n v="0"/>
    <x v="8"/>
    <x v="4"/>
  </r>
  <r>
    <n v="6189"/>
    <x v="9"/>
    <x v="0"/>
    <n v="47.44"/>
    <x v="0"/>
    <n v="225506"/>
    <x v="4"/>
    <x v="51"/>
    <x v="0"/>
    <n v="74.55"/>
    <s v="Second"/>
    <x v="0"/>
    <x v="2"/>
    <x v="0"/>
    <n v="122255.24"/>
    <x v="2"/>
    <x v="43"/>
    <x v="4"/>
    <n v="0"/>
    <x v="36"/>
    <x v="0"/>
  </r>
  <r>
    <n v="6190"/>
    <x v="1"/>
    <x v="2"/>
    <n v="79.900000000000006"/>
    <x v="38"/>
    <n v="395253"/>
    <x v="3"/>
    <x v="653"/>
    <x v="1"/>
    <n v="68.599999999999994"/>
    <s v="First"/>
    <x v="4"/>
    <x v="0"/>
    <x v="1"/>
    <n v="176952.87"/>
    <x v="0"/>
    <x v="12"/>
    <x v="3"/>
    <n v="0"/>
    <x v="11"/>
    <x v="4"/>
  </r>
  <r>
    <n v="6191"/>
    <x v="3"/>
    <x v="0"/>
    <n v="50.99"/>
    <x v="35"/>
    <n v="142753"/>
    <x v="1"/>
    <x v="88"/>
    <x v="0"/>
    <n v="75.319999999999993"/>
    <s v="Third"/>
    <x v="1"/>
    <x v="0"/>
    <x v="1"/>
    <n v="78727.13"/>
    <x v="2"/>
    <x v="48"/>
    <x v="1"/>
    <n v="3"/>
    <x v="29"/>
    <x v="5"/>
  </r>
  <r>
    <n v="6192"/>
    <x v="4"/>
    <x v="0"/>
    <n v="75.37"/>
    <x v="0"/>
    <n v="390044"/>
    <x v="1"/>
    <x v="577"/>
    <x v="2"/>
    <n v="38.22"/>
    <s v="Second"/>
    <x v="2"/>
    <x v="2"/>
    <x v="1"/>
    <n v="205021.91"/>
    <x v="2"/>
    <x v="49"/>
    <x v="1"/>
    <n v="1"/>
    <x v="21"/>
    <x v="4"/>
  </r>
  <r>
    <n v="6193"/>
    <x v="6"/>
    <x v="6"/>
    <n v="27.86"/>
    <x v="21"/>
    <n v="59689"/>
    <x v="6"/>
    <x v="165"/>
    <x v="1"/>
    <n v="95.41"/>
    <s v="First"/>
    <x v="9"/>
    <x v="2"/>
    <x v="1"/>
    <n v="39986.120000000003"/>
    <x v="1"/>
    <x v="28"/>
    <x v="6"/>
    <n v="0"/>
    <x v="14"/>
    <x v="4"/>
  </r>
  <r>
    <n v="6194"/>
    <x v="5"/>
    <x v="0"/>
    <n v="19.100000000000001"/>
    <x v="0"/>
    <n v="73278"/>
    <x v="1"/>
    <x v="747"/>
    <x v="1"/>
    <n v="60.71"/>
    <s v="Third"/>
    <x v="4"/>
    <x v="0"/>
    <x v="1"/>
    <n v="42351.03"/>
    <x v="3"/>
    <x v="21"/>
    <x v="1"/>
    <n v="2"/>
    <x v="25"/>
    <x v="1"/>
  </r>
  <r>
    <n v="6195"/>
    <x v="4"/>
    <x v="1"/>
    <n v="28.28"/>
    <x v="25"/>
    <n v="202978"/>
    <x v="7"/>
    <x v="432"/>
    <x v="2"/>
    <n v="54.86"/>
    <s v="Third"/>
    <x v="0"/>
    <x v="1"/>
    <x v="1"/>
    <n v="108698.6"/>
    <x v="1"/>
    <x v="12"/>
    <x v="7"/>
    <n v="6"/>
    <x v="36"/>
    <x v="4"/>
  </r>
  <r>
    <n v="6196"/>
    <x v="8"/>
    <x v="5"/>
    <n v="58.05"/>
    <x v="15"/>
    <n v="63775"/>
    <x v="7"/>
    <x v="678"/>
    <x v="0"/>
    <n v="94.53"/>
    <s v="Second"/>
    <x v="0"/>
    <x v="0"/>
    <x v="0"/>
    <n v="26801.24"/>
    <x v="3"/>
    <x v="41"/>
    <x v="7"/>
    <n v="6"/>
    <x v="3"/>
    <x v="5"/>
  </r>
  <r>
    <n v="6197"/>
    <x v="4"/>
    <x v="0"/>
    <n v="22.39"/>
    <x v="39"/>
    <n v="247453"/>
    <x v="6"/>
    <x v="710"/>
    <x v="1"/>
    <n v="64.400000000000006"/>
    <s v="First"/>
    <x v="9"/>
    <x v="0"/>
    <x v="0"/>
    <n v="144653.04"/>
    <x v="3"/>
    <x v="47"/>
    <x v="6"/>
    <n v="0"/>
    <x v="25"/>
    <x v="1"/>
  </r>
  <r>
    <n v="6198"/>
    <x v="3"/>
    <x v="4"/>
    <n v="75.430000000000007"/>
    <x v="12"/>
    <n v="137307"/>
    <x v="2"/>
    <x v="552"/>
    <x v="0"/>
    <n v="81.66"/>
    <s v="Third"/>
    <x v="2"/>
    <x v="0"/>
    <x v="1"/>
    <n v="83586.62"/>
    <x v="1"/>
    <x v="44"/>
    <x v="2"/>
    <n v="2"/>
    <x v="40"/>
    <x v="2"/>
  </r>
  <r>
    <n v="6199"/>
    <x v="4"/>
    <x v="0"/>
    <n v="48.45"/>
    <x v="39"/>
    <n v="60077"/>
    <x v="2"/>
    <x v="529"/>
    <x v="1"/>
    <n v="75.98"/>
    <s v="Third"/>
    <x v="4"/>
    <x v="0"/>
    <x v="0"/>
    <n v="28839.439999999999"/>
    <x v="3"/>
    <x v="18"/>
    <x v="2"/>
    <n v="3"/>
    <x v="16"/>
    <x v="5"/>
  </r>
  <r>
    <n v="6200"/>
    <x v="4"/>
    <x v="5"/>
    <n v="22.2"/>
    <x v="15"/>
    <n v="122872"/>
    <x v="3"/>
    <x v="712"/>
    <x v="0"/>
    <n v="98.29"/>
    <s v="First"/>
    <x v="4"/>
    <x v="0"/>
    <x v="1"/>
    <n v="27268.52"/>
    <x v="2"/>
    <x v="32"/>
    <x v="3"/>
    <n v="0"/>
    <x v="41"/>
    <x v="1"/>
  </r>
  <r>
    <n v="6201"/>
    <x v="4"/>
    <x v="0"/>
    <n v="62.65"/>
    <x v="0"/>
    <n v="128235"/>
    <x v="0"/>
    <x v="596"/>
    <x v="0"/>
    <n v="63.26"/>
    <s v="Second"/>
    <x v="2"/>
    <x v="0"/>
    <x v="1"/>
    <n v="66512.03"/>
    <x v="0"/>
    <x v="30"/>
    <x v="0"/>
    <n v="0"/>
    <x v="35"/>
    <x v="0"/>
  </r>
  <r>
    <n v="6202"/>
    <x v="5"/>
    <x v="0"/>
    <n v="58.63"/>
    <x v="39"/>
    <n v="366935"/>
    <x v="9"/>
    <x v="523"/>
    <x v="2"/>
    <n v="26.51"/>
    <s v="Second"/>
    <x v="1"/>
    <x v="1"/>
    <x v="1"/>
    <n v="188181.72"/>
    <x v="2"/>
    <x v="35"/>
    <x v="9"/>
    <n v="0"/>
    <x v="1"/>
    <x v="5"/>
  </r>
  <r>
    <n v="6203"/>
    <x v="8"/>
    <x v="5"/>
    <n v="22.38"/>
    <x v="15"/>
    <n v="313496"/>
    <x v="1"/>
    <x v="105"/>
    <x v="1"/>
    <n v="61.94"/>
    <s v="Second"/>
    <x v="6"/>
    <x v="1"/>
    <x v="0"/>
    <n v="176027.93"/>
    <x v="0"/>
    <x v="36"/>
    <x v="1"/>
    <n v="0"/>
    <x v="19"/>
    <x v="1"/>
  </r>
  <r>
    <n v="6204"/>
    <x v="2"/>
    <x v="5"/>
    <n v="31.95"/>
    <x v="15"/>
    <n v="76227"/>
    <x v="3"/>
    <x v="574"/>
    <x v="0"/>
    <n v="95.3"/>
    <s v="Third"/>
    <x v="1"/>
    <x v="1"/>
    <x v="1"/>
    <n v="35973.480000000003"/>
    <x v="2"/>
    <x v="46"/>
    <x v="3"/>
    <n v="1"/>
    <x v="17"/>
    <x v="2"/>
  </r>
  <r>
    <n v="6205"/>
    <x v="1"/>
    <x v="5"/>
    <n v="12.38"/>
    <x v="13"/>
    <n v="215325"/>
    <x v="0"/>
    <x v="574"/>
    <x v="2"/>
    <n v="31.08"/>
    <s v="Second"/>
    <x v="4"/>
    <x v="1"/>
    <x v="0"/>
    <n v="133868.6"/>
    <x v="3"/>
    <x v="40"/>
    <x v="0"/>
    <n v="1"/>
    <x v="39"/>
    <x v="5"/>
  </r>
  <r>
    <n v="6206"/>
    <x v="3"/>
    <x v="1"/>
    <n v="15.45"/>
    <x v="19"/>
    <n v="225794"/>
    <x v="8"/>
    <x v="368"/>
    <x v="0"/>
    <n v="61.95"/>
    <s v="First"/>
    <x v="8"/>
    <x v="2"/>
    <x v="0"/>
    <n v="110698.69"/>
    <x v="2"/>
    <x v="19"/>
    <x v="8"/>
    <n v="0"/>
    <x v="31"/>
    <x v="2"/>
  </r>
  <r>
    <n v="6207"/>
    <x v="0"/>
    <x v="3"/>
    <n v="17.2"/>
    <x v="11"/>
    <n v="213790"/>
    <x v="1"/>
    <x v="74"/>
    <x v="1"/>
    <n v="80.56"/>
    <s v="Second"/>
    <x v="1"/>
    <x v="2"/>
    <x v="1"/>
    <n v="111725.27"/>
    <x v="2"/>
    <x v="3"/>
    <x v="1"/>
    <n v="3"/>
    <x v="35"/>
    <x v="3"/>
  </r>
  <r>
    <n v="6208"/>
    <x v="8"/>
    <x v="1"/>
    <n v="66.13"/>
    <x v="25"/>
    <n v="216414"/>
    <x v="5"/>
    <x v="4"/>
    <x v="0"/>
    <n v="94.42"/>
    <s v="Third"/>
    <x v="9"/>
    <x v="1"/>
    <x v="0"/>
    <n v="98086"/>
    <x v="1"/>
    <x v="39"/>
    <x v="5"/>
    <n v="2"/>
    <x v="11"/>
    <x v="0"/>
  </r>
  <r>
    <n v="6209"/>
    <x v="2"/>
    <x v="4"/>
    <n v="68.260000000000005"/>
    <x v="16"/>
    <n v="126321"/>
    <x v="9"/>
    <x v="803"/>
    <x v="1"/>
    <n v="90.29"/>
    <s v="Second"/>
    <x v="1"/>
    <x v="0"/>
    <x v="0"/>
    <n v="81343"/>
    <x v="3"/>
    <x v="31"/>
    <x v="9"/>
    <n v="0"/>
    <x v="9"/>
    <x v="1"/>
  </r>
  <r>
    <n v="6210"/>
    <x v="4"/>
    <x v="4"/>
    <n v="36.4"/>
    <x v="4"/>
    <n v="177618"/>
    <x v="5"/>
    <x v="193"/>
    <x v="0"/>
    <n v="81.66"/>
    <s v="First"/>
    <x v="5"/>
    <x v="2"/>
    <x v="0"/>
    <n v="101324.45"/>
    <x v="2"/>
    <x v="46"/>
    <x v="5"/>
    <n v="0"/>
    <x v="4"/>
    <x v="2"/>
  </r>
  <r>
    <n v="6211"/>
    <x v="1"/>
    <x v="3"/>
    <n v="78.34"/>
    <x v="11"/>
    <n v="227013"/>
    <x v="6"/>
    <x v="55"/>
    <x v="0"/>
    <n v="75.72"/>
    <s v="First"/>
    <x v="9"/>
    <x v="2"/>
    <x v="1"/>
    <n v="197594.9"/>
    <x v="3"/>
    <x v="2"/>
    <x v="6"/>
    <n v="0"/>
    <x v="46"/>
    <x v="2"/>
  </r>
  <r>
    <n v="6212"/>
    <x v="7"/>
    <x v="2"/>
    <n v="48.74"/>
    <x v="27"/>
    <n v="66595"/>
    <x v="9"/>
    <x v="90"/>
    <x v="0"/>
    <n v="95.2"/>
    <s v="Third"/>
    <x v="0"/>
    <x v="0"/>
    <x v="1"/>
    <n v="50018.27"/>
    <x v="1"/>
    <x v="46"/>
    <x v="9"/>
    <n v="1"/>
    <x v="32"/>
    <x v="2"/>
  </r>
  <r>
    <n v="6213"/>
    <x v="5"/>
    <x v="3"/>
    <n v="45.1"/>
    <x v="7"/>
    <n v="393154"/>
    <x v="1"/>
    <x v="839"/>
    <x v="2"/>
    <n v="36.22"/>
    <s v="Third"/>
    <x v="0"/>
    <x v="2"/>
    <x v="1"/>
    <n v="292425.77"/>
    <x v="3"/>
    <x v="41"/>
    <x v="1"/>
    <n v="4"/>
    <x v="28"/>
    <x v="5"/>
  </r>
  <r>
    <n v="6214"/>
    <x v="5"/>
    <x v="0"/>
    <n v="78.3"/>
    <x v="39"/>
    <n v="153894"/>
    <x v="4"/>
    <x v="850"/>
    <x v="1"/>
    <n v="79.06"/>
    <s v="First"/>
    <x v="0"/>
    <x v="1"/>
    <x v="0"/>
    <n v="68260.33"/>
    <x v="3"/>
    <x v="23"/>
    <x v="4"/>
    <n v="0"/>
    <x v="30"/>
    <x v="4"/>
  </r>
  <r>
    <n v="6215"/>
    <x v="2"/>
    <x v="4"/>
    <n v="31.24"/>
    <x v="22"/>
    <n v="241252"/>
    <x v="1"/>
    <x v="414"/>
    <x v="0"/>
    <n v="78.92"/>
    <s v="Second"/>
    <x v="1"/>
    <x v="2"/>
    <x v="1"/>
    <n v="163819.74"/>
    <x v="1"/>
    <x v="7"/>
    <x v="1"/>
    <n v="3"/>
    <x v="13"/>
    <x v="2"/>
  </r>
  <r>
    <n v="6216"/>
    <x v="1"/>
    <x v="6"/>
    <n v="39.99"/>
    <x v="33"/>
    <n v="321528"/>
    <x v="5"/>
    <x v="450"/>
    <x v="2"/>
    <n v="54.49"/>
    <s v="Second"/>
    <x v="3"/>
    <x v="1"/>
    <x v="0"/>
    <n v="188841.28"/>
    <x v="3"/>
    <x v="1"/>
    <x v="5"/>
    <n v="4"/>
    <x v="0"/>
    <x v="1"/>
  </r>
  <r>
    <n v="6217"/>
    <x v="4"/>
    <x v="5"/>
    <n v="50.45"/>
    <x v="15"/>
    <n v="77284"/>
    <x v="2"/>
    <x v="821"/>
    <x v="1"/>
    <n v="98.54"/>
    <s v="First"/>
    <x v="3"/>
    <x v="2"/>
    <x v="1"/>
    <n v="61522.080000000002"/>
    <x v="3"/>
    <x v="0"/>
    <x v="2"/>
    <n v="0"/>
    <x v="51"/>
    <x v="0"/>
  </r>
  <r>
    <n v="6218"/>
    <x v="4"/>
    <x v="2"/>
    <n v="15.21"/>
    <x v="38"/>
    <n v="81860"/>
    <x v="7"/>
    <x v="94"/>
    <x v="2"/>
    <n v="30.44"/>
    <s v="First"/>
    <x v="7"/>
    <x v="2"/>
    <x v="1"/>
    <n v="44721.45"/>
    <x v="2"/>
    <x v="25"/>
    <x v="7"/>
    <n v="0"/>
    <x v="29"/>
    <x v="3"/>
  </r>
  <r>
    <n v="6219"/>
    <x v="7"/>
    <x v="6"/>
    <n v="76.86"/>
    <x v="24"/>
    <n v="110073"/>
    <x v="8"/>
    <x v="210"/>
    <x v="0"/>
    <n v="64.33"/>
    <s v="First"/>
    <x v="8"/>
    <x v="1"/>
    <x v="0"/>
    <n v="47622.54"/>
    <x v="1"/>
    <x v="48"/>
    <x v="8"/>
    <n v="0"/>
    <x v="15"/>
    <x v="5"/>
  </r>
  <r>
    <n v="6220"/>
    <x v="0"/>
    <x v="4"/>
    <n v="15.11"/>
    <x v="18"/>
    <n v="284754"/>
    <x v="9"/>
    <x v="700"/>
    <x v="0"/>
    <n v="29.26"/>
    <s v="Third"/>
    <x v="0"/>
    <x v="2"/>
    <x v="1"/>
    <n v="181829.44"/>
    <x v="2"/>
    <x v="27"/>
    <x v="9"/>
    <n v="1"/>
    <x v="9"/>
    <x v="4"/>
  </r>
  <r>
    <n v="6221"/>
    <x v="5"/>
    <x v="1"/>
    <n v="23.62"/>
    <x v="26"/>
    <n v="391632"/>
    <x v="1"/>
    <x v="858"/>
    <x v="1"/>
    <n v="80.28"/>
    <s v="Third"/>
    <x v="6"/>
    <x v="1"/>
    <x v="0"/>
    <n v="311437.07"/>
    <x v="1"/>
    <x v="17"/>
    <x v="1"/>
    <n v="0"/>
    <x v="51"/>
    <x v="2"/>
  </r>
  <r>
    <n v="6222"/>
    <x v="7"/>
    <x v="6"/>
    <n v="77.989999999999995"/>
    <x v="33"/>
    <n v="222765"/>
    <x v="8"/>
    <x v="404"/>
    <x v="2"/>
    <n v="30.79"/>
    <s v="Third"/>
    <x v="0"/>
    <x v="0"/>
    <x v="1"/>
    <n v="151275.94"/>
    <x v="1"/>
    <x v="4"/>
    <x v="8"/>
    <n v="8"/>
    <x v="13"/>
    <x v="0"/>
  </r>
  <r>
    <n v="6223"/>
    <x v="3"/>
    <x v="4"/>
    <n v="45.25"/>
    <x v="16"/>
    <n v="219097"/>
    <x v="5"/>
    <x v="26"/>
    <x v="2"/>
    <n v="47.84"/>
    <s v="First"/>
    <x v="5"/>
    <x v="2"/>
    <x v="0"/>
    <n v="155271.28"/>
    <x v="3"/>
    <x v="34"/>
    <x v="5"/>
    <n v="0"/>
    <x v="7"/>
    <x v="4"/>
  </r>
  <r>
    <n v="6224"/>
    <x v="0"/>
    <x v="5"/>
    <n v="38.89"/>
    <x v="5"/>
    <n v="371758"/>
    <x v="2"/>
    <x v="762"/>
    <x v="1"/>
    <n v="65.03"/>
    <s v="Third"/>
    <x v="3"/>
    <x v="2"/>
    <x v="0"/>
    <n v="295308.61"/>
    <x v="0"/>
    <x v="24"/>
    <x v="2"/>
    <n v="0"/>
    <x v="38"/>
    <x v="4"/>
  </r>
  <r>
    <n v="6225"/>
    <x v="2"/>
    <x v="2"/>
    <n v="53.99"/>
    <x v="38"/>
    <n v="296698"/>
    <x v="2"/>
    <x v="97"/>
    <x v="2"/>
    <n v="33.270000000000003"/>
    <s v="Third"/>
    <x v="1"/>
    <x v="1"/>
    <x v="1"/>
    <n v="215187.12"/>
    <x v="3"/>
    <x v="30"/>
    <x v="2"/>
    <n v="4"/>
    <x v="10"/>
    <x v="0"/>
  </r>
  <r>
    <n v="6226"/>
    <x v="1"/>
    <x v="2"/>
    <n v="45.51"/>
    <x v="27"/>
    <n v="262590"/>
    <x v="2"/>
    <x v="256"/>
    <x v="2"/>
    <n v="48.32"/>
    <s v="First"/>
    <x v="3"/>
    <x v="1"/>
    <x v="1"/>
    <n v="116973.73"/>
    <x v="2"/>
    <x v="45"/>
    <x v="2"/>
    <n v="0"/>
    <x v="11"/>
    <x v="2"/>
  </r>
  <r>
    <n v="6227"/>
    <x v="0"/>
    <x v="4"/>
    <n v="17.21"/>
    <x v="12"/>
    <n v="150373"/>
    <x v="5"/>
    <x v="468"/>
    <x v="1"/>
    <n v="72.37"/>
    <s v="First"/>
    <x v="5"/>
    <x v="1"/>
    <x v="0"/>
    <n v="113475.91"/>
    <x v="0"/>
    <x v="15"/>
    <x v="5"/>
    <n v="0"/>
    <x v="32"/>
    <x v="0"/>
  </r>
  <r>
    <n v="6228"/>
    <x v="8"/>
    <x v="5"/>
    <n v="24.22"/>
    <x v="20"/>
    <n v="394722"/>
    <x v="8"/>
    <x v="514"/>
    <x v="1"/>
    <n v="68.55"/>
    <s v="Third"/>
    <x v="7"/>
    <x v="2"/>
    <x v="1"/>
    <n v="309824.51"/>
    <x v="3"/>
    <x v="39"/>
    <x v="8"/>
    <n v="2"/>
    <x v="5"/>
    <x v="0"/>
  </r>
  <r>
    <n v="6229"/>
    <x v="4"/>
    <x v="7"/>
    <n v="5.44"/>
    <x v="17"/>
    <n v="245736"/>
    <x v="0"/>
    <x v="445"/>
    <x v="1"/>
    <n v="29.65"/>
    <s v="Second"/>
    <x v="4"/>
    <x v="0"/>
    <x v="0"/>
    <n v="175411.26"/>
    <x v="2"/>
    <x v="45"/>
    <x v="0"/>
    <n v="1"/>
    <x v="7"/>
    <x v="2"/>
  </r>
  <r>
    <n v="6230"/>
    <x v="8"/>
    <x v="0"/>
    <n v="65.489999999999995"/>
    <x v="0"/>
    <n v="342774"/>
    <x v="7"/>
    <x v="500"/>
    <x v="2"/>
    <n v="43.83"/>
    <s v="Second"/>
    <x v="0"/>
    <x v="0"/>
    <x v="0"/>
    <n v="200197.27"/>
    <x v="0"/>
    <x v="21"/>
    <x v="7"/>
    <n v="6"/>
    <x v="25"/>
    <x v="1"/>
  </r>
  <r>
    <n v="6231"/>
    <x v="5"/>
    <x v="6"/>
    <n v="38.56"/>
    <x v="33"/>
    <n v="152301"/>
    <x v="6"/>
    <x v="641"/>
    <x v="2"/>
    <n v="59.82"/>
    <s v="Second"/>
    <x v="0"/>
    <x v="1"/>
    <x v="0"/>
    <n v="83409.070000000007"/>
    <x v="0"/>
    <x v="37"/>
    <x v="6"/>
    <n v="7"/>
    <x v="29"/>
    <x v="2"/>
  </r>
  <r>
    <n v="6232"/>
    <x v="3"/>
    <x v="1"/>
    <n v="51.39"/>
    <x v="26"/>
    <n v="373064"/>
    <x v="3"/>
    <x v="481"/>
    <x v="2"/>
    <n v="42.22"/>
    <s v="Third"/>
    <x v="0"/>
    <x v="2"/>
    <x v="0"/>
    <n v="229307.51"/>
    <x v="2"/>
    <x v="1"/>
    <x v="3"/>
    <n v="2"/>
    <x v="40"/>
    <x v="1"/>
  </r>
  <r>
    <n v="6233"/>
    <x v="3"/>
    <x v="4"/>
    <n v="34.86"/>
    <x v="16"/>
    <n v="102229"/>
    <x v="9"/>
    <x v="727"/>
    <x v="2"/>
    <n v="32.14"/>
    <s v="Third"/>
    <x v="0"/>
    <x v="0"/>
    <x v="0"/>
    <n v="49510.03"/>
    <x v="0"/>
    <x v="15"/>
    <x v="9"/>
    <n v="1"/>
    <x v="16"/>
    <x v="0"/>
  </r>
  <r>
    <n v="6234"/>
    <x v="9"/>
    <x v="2"/>
    <n v="77.849999999999994"/>
    <x v="8"/>
    <n v="182936"/>
    <x v="9"/>
    <x v="195"/>
    <x v="2"/>
    <n v="53.49"/>
    <s v="Third"/>
    <x v="0"/>
    <x v="1"/>
    <x v="1"/>
    <n v="78932.88"/>
    <x v="2"/>
    <x v="13"/>
    <x v="9"/>
    <n v="1"/>
    <x v="15"/>
    <x v="1"/>
  </r>
  <r>
    <n v="6235"/>
    <x v="0"/>
    <x v="5"/>
    <n v="25.84"/>
    <x v="5"/>
    <n v="397125"/>
    <x v="1"/>
    <x v="335"/>
    <x v="1"/>
    <n v="96.79"/>
    <s v="Third"/>
    <x v="1"/>
    <x v="2"/>
    <x v="0"/>
    <n v="190208.73"/>
    <x v="3"/>
    <x v="44"/>
    <x v="1"/>
    <n v="3"/>
    <x v="16"/>
    <x v="2"/>
  </r>
  <r>
    <n v="6236"/>
    <x v="3"/>
    <x v="6"/>
    <n v="75.37"/>
    <x v="24"/>
    <n v="257906"/>
    <x v="7"/>
    <x v="819"/>
    <x v="2"/>
    <n v="31.6"/>
    <s v="Third"/>
    <x v="1"/>
    <x v="2"/>
    <x v="0"/>
    <n v="111465.87"/>
    <x v="2"/>
    <x v="47"/>
    <x v="7"/>
    <n v="5"/>
    <x v="15"/>
    <x v="1"/>
  </r>
  <r>
    <n v="6237"/>
    <x v="2"/>
    <x v="4"/>
    <n v="31.3"/>
    <x v="4"/>
    <n v="284337"/>
    <x v="2"/>
    <x v="350"/>
    <x v="0"/>
    <n v="86.11"/>
    <s v="First"/>
    <x v="3"/>
    <x v="2"/>
    <x v="1"/>
    <n v="213301.79"/>
    <x v="1"/>
    <x v="6"/>
    <x v="2"/>
    <n v="0"/>
    <x v="32"/>
    <x v="0"/>
  </r>
  <r>
    <n v="6238"/>
    <x v="7"/>
    <x v="4"/>
    <n v="44.86"/>
    <x v="12"/>
    <n v="398118"/>
    <x v="7"/>
    <x v="432"/>
    <x v="0"/>
    <n v="85.72"/>
    <s v="Second"/>
    <x v="3"/>
    <x v="2"/>
    <x v="1"/>
    <n v="306197.21000000002"/>
    <x v="3"/>
    <x v="14"/>
    <x v="7"/>
    <n v="1"/>
    <x v="34"/>
    <x v="0"/>
  </r>
  <r>
    <n v="6239"/>
    <x v="7"/>
    <x v="5"/>
    <n v="62.01"/>
    <x v="13"/>
    <n v="105559"/>
    <x v="1"/>
    <x v="429"/>
    <x v="1"/>
    <n v="92.89"/>
    <s v="Second"/>
    <x v="1"/>
    <x v="1"/>
    <x v="0"/>
    <n v="83287.490000000005"/>
    <x v="3"/>
    <x v="41"/>
    <x v="1"/>
    <n v="3"/>
    <x v="38"/>
    <x v="5"/>
  </r>
  <r>
    <n v="6240"/>
    <x v="2"/>
    <x v="6"/>
    <n v="45.64"/>
    <x v="33"/>
    <n v="383794"/>
    <x v="3"/>
    <x v="151"/>
    <x v="1"/>
    <n v="89.07"/>
    <s v="First"/>
    <x v="4"/>
    <x v="1"/>
    <x v="1"/>
    <n v="165262.96"/>
    <x v="2"/>
    <x v="24"/>
    <x v="3"/>
    <n v="0"/>
    <x v="15"/>
    <x v="4"/>
  </r>
  <r>
    <n v="6241"/>
    <x v="2"/>
    <x v="4"/>
    <n v="19.77"/>
    <x v="22"/>
    <n v="307526"/>
    <x v="1"/>
    <x v="88"/>
    <x v="2"/>
    <n v="35.049999999999997"/>
    <s v="First"/>
    <x v="6"/>
    <x v="1"/>
    <x v="1"/>
    <n v="230855.41"/>
    <x v="1"/>
    <x v="20"/>
    <x v="1"/>
    <n v="0"/>
    <x v="32"/>
    <x v="2"/>
  </r>
  <r>
    <n v="6242"/>
    <x v="6"/>
    <x v="7"/>
    <n v="59.94"/>
    <x v="28"/>
    <n v="180159"/>
    <x v="0"/>
    <x v="854"/>
    <x v="0"/>
    <n v="85.14"/>
    <s v="Second"/>
    <x v="0"/>
    <x v="2"/>
    <x v="1"/>
    <n v="133340.64000000001"/>
    <x v="0"/>
    <x v="4"/>
    <x v="0"/>
    <n v="3"/>
    <x v="28"/>
    <x v="0"/>
  </r>
  <r>
    <n v="6243"/>
    <x v="9"/>
    <x v="2"/>
    <n v="73.260000000000005"/>
    <x v="2"/>
    <n v="325905"/>
    <x v="0"/>
    <x v="433"/>
    <x v="2"/>
    <n v="44.9"/>
    <s v="First"/>
    <x v="2"/>
    <x v="1"/>
    <x v="0"/>
    <n v="169274.38"/>
    <x v="0"/>
    <x v="48"/>
    <x v="0"/>
    <n v="0"/>
    <x v="35"/>
    <x v="5"/>
  </r>
  <r>
    <n v="6244"/>
    <x v="4"/>
    <x v="5"/>
    <n v="24.49"/>
    <x v="15"/>
    <n v="234922"/>
    <x v="3"/>
    <x v="80"/>
    <x v="2"/>
    <n v="27.55"/>
    <s v="Second"/>
    <x v="0"/>
    <x v="1"/>
    <x v="1"/>
    <n v="100503.82"/>
    <x v="1"/>
    <x v="3"/>
    <x v="3"/>
    <n v="2"/>
    <x v="15"/>
    <x v="3"/>
  </r>
  <r>
    <n v="6245"/>
    <x v="4"/>
    <x v="5"/>
    <n v="68.94"/>
    <x v="20"/>
    <n v="198991"/>
    <x v="1"/>
    <x v="450"/>
    <x v="2"/>
    <n v="40.72"/>
    <s v="Second"/>
    <x v="1"/>
    <x v="1"/>
    <x v="0"/>
    <n v="115717.79"/>
    <x v="0"/>
    <x v="50"/>
    <x v="1"/>
    <n v="3"/>
    <x v="25"/>
    <x v="1"/>
  </r>
  <r>
    <n v="6246"/>
    <x v="3"/>
    <x v="3"/>
    <n v="12.86"/>
    <x v="7"/>
    <n v="316117"/>
    <x v="4"/>
    <x v="150"/>
    <x v="2"/>
    <n v="53.97"/>
    <s v="Third"/>
    <x v="0"/>
    <x v="1"/>
    <x v="1"/>
    <n v="192098.16"/>
    <x v="3"/>
    <x v="19"/>
    <x v="4"/>
    <n v="0"/>
    <x v="40"/>
    <x v="2"/>
  </r>
  <r>
    <n v="6247"/>
    <x v="2"/>
    <x v="0"/>
    <n v="44.81"/>
    <x v="6"/>
    <n v="89572"/>
    <x v="4"/>
    <x v="704"/>
    <x v="0"/>
    <n v="94.13"/>
    <s v="Second"/>
    <x v="0"/>
    <x v="0"/>
    <x v="1"/>
    <n v="68448.66"/>
    <x v="2"/>
    <x v="16"/>
    <x v="4"/>
    <n v="0"/>
    <x v="27"/>
    <x v="2"/>
  </r>
  <r>
    <n v="6248"/>
    <x v="5"/>
    <x v="3"/>
    <n v="21.56"/>
    <x v="32"/>
    <n v="342544"/>
    <x v="9"/>
    <x v="440"/>
    <x v="2"/>
    <n v="54.64"/>
    <s v="Third"/>
    <x v="1"/>
    <x v="0"/>
    <x v="0"/>
    <n v="184627.86"/>
    <x v="1"/>
    <x v="43"/>
    <x v="9"/>
    <n v="0"/>
    <x v="36"/>
    <x v="0"/>
  </r>
  <r>
    <n v="6249"/>
    <x v="1"/>
    <x v="4"/>
    <n v="79.47"/>
    <x v="12"/>
    <n v="235310"/>
    <x v="0"/>
    <x v="382"/>
    <x v="1"/>
    <n v="87.58"/>
    <s v="Second"/>
    <x v="4"/>
    <x v="2"/>
    <x v="0"/>
    <n v="186270.59"/>
    <x v="3"/>
    <x v="2"/>
    <x v="0"/>
    <n v="1"/>
    <x v="38"/>
    <x v="2"/>
  </r>
  <r>
    <n v="6250"/>
    <x v="6"/>
    <x v="5"/>
    <n v="13.62"/>
    <x v="13"/>
    <n v="137787"/>
    <x v="3"/>
    <x v="743"/>
    <x v="2"/>
    <n v="44.1"/>
    <s v="Third"/>
    <x v="1"/>
    <x v="2"/>
    <x v="0"/>
    <n v="109513.60000000001"/>
    <x v="0"/>
    <x v="29"/>
    <x v="3"/>
    <n v="1"/>
    <x v="38"/>
    <x v="1"/>
  </r>
  <r>
    <n v="6251"/>
    <x v="5"/>
    <x v="4"/>
    <n v="7.1"/>
    <x v="12"/>
    <n v="90877"/>
    <x v="5"/>
    <x v="688"/>
    <x v="1"/>
    <n v="81.94"/>
    <s v="Third"/>
    <x v="9"/>
    <x v="1"/>
    <x v="0"/>
    <n v="52873.65"/>
    <x v="2"/>
    <x v="48"/>
    <x v="5"/>
    <n v="2"/>
    <x v="25"/>
    <x v="5"/>
  </r>
  <r>
    <n v="6252"/>
    <x v="8"/>
    <x v="2"/>
    <n v="10.78"/>
    <x v="38"/>
    <n v="216556"/>
    <x v="6"/>
    <x v="465"/>
    <x v="2"/>
    <n v="40.119999999999997"/>
    <s v="Second"/>
    <x v="7"/>
    <x v="2"/>
    <x v="1"/>
    <n v="135005.97"/>
    <x v="2"/>
    <x v="49"/>
    <x v="6"/>
    <n v="1"/>
    <x v="39"/>
    <x v="4"/>
  </r>
  <r>
    <n v="6253"/>
    <x v="1"/>
    <x v="7"/>
    <n v="17.27"/>
    <x v="17"/>
    <n v="112460"/>
    <x v="2"/>
    <x v="648"/>
    <x v="1"/>
    <n v="64.34"/>
    <s v="Third"/>
    <x v="6"/>
    <x v="0"/>
    <x v="1"/>
    <n v="64227.79"/>
    <x v="2"/>
    <x v="13"/>
    <x v="2"/>
    <n v="1"/>
    <x v="4"/>
    <x v="1"/>
  </r>
  <r>
    <n v="6254"/>
    <x v="0"/>
    <x v="2"/>
    <n v="21.15"/>
    <x v="27"/>
    <n v="209554"/>
    <x v="5"/>
    <x v="185"/>
    <x v="1"/>
    <n v="71.53"/>
    <s v="First"/>
    <x v="5"/>
    <x v="1"/>
    <x v="1"/>
    <n v="144561.57"/>
    <x v="1"/>
    <x v="1"/>
    <x v="5"/>
    <n v="0"/>
    <x v="22"/>
    <x v="1"/>
  </r>
  <r>
    <n v="6255"/>
    <x v="7"/>
    <x v="1"/>
    <n v="28.51"/>
    <x v="26"/>
    <n v="342794"/>
    <x v="7"/>
    <x v="342"/>
    <x v="0"/>
    <n v="72.16"/>
    <s v="First"/>
    <x v="7"/>
    <x v="2"/>
    <x v="0"/>
    <n v="165488.97"/>
    <x v="3"/>
    <x v="50"/>
    <x v="7"/>
    <n v="0"/>
    <x v="16"/>
    <x v="1"/>
  </r>
  <r>
    <n v="6256"/>
    <x v="3"/>
    <x v="1"/>
    <n v="49.59"/>
    <x v="37"/>
    <n v="359641"/>
    <x v="5"/>
    <x v="186"/>
    <x v="2"/>
    <n v="35.94"/>
    <s v="Third"/>
    <x v="2"/>
    <x v="1"/>
    <x v="1"/>
    <n v="176119.75"/>
    <x v="1"/>
    <x v="8"/>
    <x v="5"/>
    <n v="6"/>
    <x v="31"/>
    <x v="5"/>
  </r>
  <r>
    <n v="6257"/>
    <x v="1"/>
    <x v="1"/>
    <n v="64.64"/>
    <x v="25"/>
    <n v="292591"/>
    <x v="4"/>
    <x v="659"/>
    <x v="0"/>
    <n v="73.34"/>
    <s v="Second"/>
    <x v="0"/>
    <x v="0"/>
    <x v="1"/>
    <n v="130298.13"/>
    <x v="3"/>
    <x v="29"/>
    <x v="4"/>
    <n v="0"/>
    <x v="11"/>
    <x v="1"/>
  </r>
  <r>
    <n v="6258"/>
    <x v="7"/>
    <x v="3"/>
    <n v="22.47"/>
    <x v="11"/>
    <n v="187129"/>
    <x v="3"/>
    <x v="14"/>
    <x v="0"/>
    <n v="74.55"/>
    <s v="Second"/>
    <x v="0"/>
    <x v="0"/>
    <x v="0"/>
    <n v="101135.57"/>
    <x v="1"/>
    <x v="17"/>
    <x v="3"/>
    <n v="2"/>
    <x v="36"/>
    <x v="2"/>
  </r>
  <r>
    <n v="6259"/>
    <x v="8"/>
    <x v="1"/>
    <n v="35.36"/>
    <x v="19"/>
    <n v="250100"/>
    <x v="2"/>
    <x v="418"/>
    <x v="1"/>
    <n v="64.790000000000006"/>
    <s v="First"/>
    <x v="3"/>
    <x v="2"/>
    <x v="1"/>
    <n v="183381.09"/>
    <x v="3"/>
    <x v="18"/>
    <x v="2"/>
    <n v="0"/>
    <x v="10"/>
    <x v="5"/>
  </r>
  <r>
    <n v="6260"/>
    <x v="9"/>
    <x v="3"/>
    <n v="49.35"/>
    <x v="7"/>
    <n v="59188"/>
    <x v="1"/>
    <x v="719"/>
    <x v="2"/>
    <n v="27.38"/>
    <s v="Second"/>
    <x v="2"/>
    <x v="0"/>
    <x v="0"/>
    <n v="25108.09"/>
    <x v="0"/>
    <x v="4"/>
    <x v="1"/>
    <n v="1"/>
    <x v="3"/>
    <x v="0"/>
  </r>
  <r>
    <n v="6261"/>
    <x v="9"/>
    <x v="0"/>
    <n v="61.88"/>
    <x v="29"/>
    <n v="313394"/>
    <x v="7"/>
    <x v="630"/>
    <x v="1"/>
    <n v="83.21"/>
    <s v="Second"/>
    <x v="7"/>
    <x v="1"/>
    <x v="1"/>
    <n v="149252.21"/>
    <x v="1"/>
    <x v="2"/>
    <x v="7"/>
    <n v="0"/>
    <x v="16"/>
    <x v="2"/>
  </r>
  <r>
    <n v="6262"/>
    <x v="2"/>
    <x v="4"/>
    <n v="49.18"/>
    <x v="16"/>
    <n v="165430"/>
    <x v="9"/>
    <x v="739"/>
    <x v="2"/>
    <n v="41.69"/>
    <s v="Third"/>
    <x v="0"/>
    <x v="0"/>
    <x v="1"/>
    <n v="125664.5"/>
    <x v="1"/>
    <x v="31"/>
    <x v="9"/>
    <n v="1"/>
    <x v="27"/>
    <x v="1"/>
  </r>
  <r>
    <n v="6263"/>
    <x v="2"/>
    <x v="0"/>
    <n v="24.11"/>
    <x v="6"/>
    <n v="197458"/>
    <x v="1"/>
    <x v="212"/>
    <x v="1"/>
    <n v="85.76"/>
    <s v="Third"/>
    <x v="4"/>
    <x v="0"/>
    <x v="0"/>
    <n v="113270.29"/>
    <x v="3"/>
    <x v="34"/>
    <x v="1"/>
    <n v="2"/>
    <x v="4"/>
    <x v="4"/>
  </r>
  <r>
    <n v="6264"/>
    <x v="5"/>
    <x v="2"/>
    <n v="11.48"/>
    <x v="2"/>
    <n v="295110"/>
    <x v="2"/>
    <x v="264"/>
    <x v="1"/>
    <n v="88.74"/>
    <s v="Third"/>
    <x v="3"/>
    <x v="1"/>
    <x v="0"/>
    <n v="198024.61"/>
    <x v="2"/>
    <x v="0"/>
    <x v="2"/>
    <n v="0"/>
    <x v="14"/>
    <x v="0"/>
  </r>
  <r>
    <n v="6265"/>
    <x v="6"/>
    <x v="0"/>
    <n v="18.48"/>
    <x v="35"/>
    <n v="54449"/>
    <x v="0"/>
    <x v="401"/>
    <x v="1"/>
    <n v="80.63"/>
    <s v="Third"/>
    <x v="2"/>
    <x v="0"/>
    <x v="0"/>
    <n v="23782.7"/>
    <x v="2"/>
    <x v="20"/>
    <x v="0"/>
    <n v="0"/>
    <x v="30"/>
    <x v="2"/>
  </r>
  <r>
    <n v="6266"/>
    <x v="5"/>
    <x v="4"/>
    <n v="26.81"/>
    <x v="22"/>
    <n v="327249"/>
    <x v="3"/>
    <x v="317"/>
    <x v="0"/>
    <n v="27.5"/>
    <s v="First"/>
    <x v="4"/>
    <x v="0"/>
    <x v="1"/>
    <n v="134081.48000000001"/>
    <x v="3"/>
    <x v="19"/>
    <x v="3"/>
    <n v="0"/>
    <x v="33"/>
    <x v="2"/>
  </r>
  <r>
    <n v="6267"/>
    <x v="6"/>
    <x v="1"/>
    <n v="59.63"/>
    <x v="26"/>
    <n v="188591"/>
    <x v="3"/>
    <x v="660"/>
    <x v="0"/>
    <n v="73.52"/>
    <s v="First"/>
    <x v="4"/>
    <x v="1"/>
    <x v="0"/>
    <n v="102783.73"/>
    <x v="2"/>
    <x v="7"/>
    <x v="3"/>
    <n v="0"/>
    <x v="29"/>
    <x v="2"/>
  </r>
  <r>
    <n v="6268"/>
    <x v="3"/>
    <x v="3"/>
    <n v="20.89"/>
    <x v="11"/>
    <n v="124405"/>
    <x v="4"/>
    <x v="260"/>
    <x v="1"/>
    <n v="74.819999999999993"/>
    <s v="Third"/>
    <x v="0"/>
    <x v="1"/>
    <x v="1"/>
    <n v="78764.25"/>
    <x v="3"/>
    <x v="5"/>
    <x v="4"/>
    <n v="0"/>
    <x v="37"/>
    <x v="4"/>
  </r>
  <r>
    <n v="6269"/>
    <x v="7"/>
    <x v="5"/>
    <n v="52.81"/>
    <x v="13"/>
    <n v="127406"/>
    <x v="3"/>
    <x v="297"/>
    <x v="1"/>
    <n v="64.19"/>
    <s v="Second"/>
    <x v="1"/>
    <x v="0"/>
    <x v="0"/>
    <n v="88432.05"/>
    <x v="1"/>
    <x v="8"/>
    <x v="3"/>
    <n v="1"/>
    <x v="22"/>
    <x v="5"/>
  </r>
  <r>
    <n v="6270"/>
    <x v="3"/>
    <x v="3"/>
    <n v="53.42"/>
    <x v="7"/>
    <n v="112633"/>
    <x v="9"/>
    <x v="646"/>
    <x v="1"/>
    <n v="63.81"/>
    <s v="Third"/>
    <x v="1"/>
    <x v="0"/>
    <x v="1"/>
    <n v="57409.05"/>
    <x v="0"/>
    <x v="0"/>
    <x v="9"/>
    <n v="0"/>
    <x v="1"/>
    <x v="0"/>
  </r>
  <r>
    <n v="6271"/>
    <x v="1"/>
    <x v="1"/>
    <n v="76.239999999999995"/>
    <x v="19"/>
    <n v="217964"/>
    <x v="9"/>
    <x v="438"/>
    <x v="0"/>
    <n v="73.319999999999993"/>
    <s v="Third"/>
    <x v="1"/>
    <x v="2"/>
    <x v="1"/>
    <n v="174078.64"/>
    <x v="2"/>
    <x v="20"/>
    <x v="9"/>
    <n v="0"/>
    <x v="51"/>
    <x v="2"/>
  </r>
  <r>
    <n v="6272"/>
    <x v="5"/>
    <x v="7"/>
    <n v="24.2"/>
    <x v="17"/>
    <n v="112406"/>
    <x v="6"/>
    <x v="456"/>
    <x v="2"/>
    <n v="39.19"/>
    <s v="Third"/>
    <x v="4"/>
    <x v="1"/>
    <x v="0"/>
    <n v="71753.59"/>
    <x v="1"/>
    <x v="24"/>
    <x v="6"/>
    <n v="5"/>
    <x v="9"/>
    <x v="4"/>
  </r>
  <r>
    <n v="6273"/>
    <x v="5"/>
    <x v="0"/>
    <n v="20.03"/>
    <x v="35"/>
    <n v="378483"/>
    <x v="9"/>
    <x v="679"/>
    <x v="1"/>
    <n v="29.07"/>
    <s v="Second"/>
    <x v="1"/>
    <x v="1"/>
    <x v="1"/>
    <n v="284595.32"/>
    <x v="0"/>
    <x v="35"/>
    <x v="9"/>
    <n v="0"/>
    <x v="32"/>
    <x v="5"/>
  </r>
  <r>
    <n v="6274"/>
    <x v="1"/>
    <x v="3"/>
    <n v="8.82"/>
    <x v="3"/>
    <n v="57447"/>
    <x v="6"/>
    <x v="749"/>
    <x v="1"/>
    <n v="84.55"/>
    <s v="Second"/>
    <x v="0"/>
    <x v="1"/>
    <x v="0"/>
    <n v="27689.19"/>
    <x v="3"/>
    <x v="42"/>
    <x v="6"/>
    <n v="7"/>
    <x v="16"/>
    <x v="5"/>
  </r>
  <r>
    <n v="6275"/>
    <x v="6"/>
    <x v="2"/>
    <n v="48.38"/>
    <x v="38"/>
    <n v="84505"/>
    <x v="2"/>
    <x v="216"/>
    <x v="0"/>
    <n v="73.75"/>
    <s v="Third"/>
    <x v="3"/>
    <x v="1"/>
    <x v="0"/>
    <n v="56595.99"/>
    <x v="3"/>
    <x v="21"/>
    <x v="2"/>
    <n v="0"/>
    <x v="14"/>
    <x v="1"/>
  </r>
  <r>
    <n v="6276"/>
    <x v="9"/>
    <x v="6"/>
    <n v="7.44"/>
    <x v="31"/>
    <n v="73899"/>
    <x v="5"/>
    <x v="711"/>
    <x v="1"/>
    <n v="61.63"/>
    <s v="Third"/>
    <x v="8"/>
    <x v="2"/>
    <x v="0"/>
    <n v="43468.39"/>
    <x v="0"/>
    <x v="35"/>
    <x v="5"/>
    <n v="1"/>
    <x v="0"/>
    <x v="5"/>
  </r>
  <r>
    <n v="6277"/>
    <x v="6"/>
    <x v="5"/>
    <n v="15.96"/>
    <x v="20"/>
    <n v="268913"/>
    <x v="3"/>
    <x v="778"/>
    <x v="1"/>
    <n v="85.39"/>
    <s v="Third"/>
    <x v="4"/>
    <x v="1"/>
    <x v="0"/>
    <n v="171827.04"/>
    <x v="2"/>
    <x v="44"/>
    <x v="3"/>
    <n v="0"/>
    <x v="9"/>
    <x v="2"/>
  </r>
  <r>
    <n v="6278"/>
    <x v="0"/>
    <x v="7"/>
    <n v="52.93"/>
    <x v="17"/>
    <n v="188838"/>
    <x v="9"/>
    <x v="294"/>
    <x v="1"/>
    <n v="78.83"/>
    <s v="Third"/>
    <x v="1"/>
    <x v="0"/>
    <x v="1"/>
    <n v="106336.33"/>
    <x v="1"/>
    <x v="4"/>
    <x v="9"/>
    <n v="0"/>
    <x v="19"/>
    <x v="0"/>
  </r>
  <r>
    <n v="6279"/>
    <x v="4"/>
    <x v="2"/>
    <n v="46.43"/>
    <x v="2"/>
    <n v="169646"/>
    <x v="6"/>
    <x v="575"/>
    <x v="2"/>
    <n v="49.33"/>
    <s v="Second"/>
    <x v="0"/>
    <x v="1"/>
    <x v="1"/>
    <n v="102766.35"/>
    <x v="2"/>
    <x v="33"/>
    <x v="6"/>
    <n v="7"/>
    <x v="40"/>
    <x v="1"/>
  </r>
  <r>
    <n v="6280"/>
    <x v="6"/>
    <x v="4"/>
    <n v="13.79"/>
    <x v="16"/>
    <n v="316395"/>
    <x v="1"/>
    <x v="82"/>
    <x v="0"/>
    <n v="98.41"/>
    <s v="Third"/>
    <x v="2"/>
    <x v="0"/>
    <x v="0"/>
    <n v="143080.03"/>
    <x v="0"/>
    <x v="47"/>
    <x v="1"/>
    <n v="1"/>
    <x v="11"/>
    <x v="1"/>
  </r>
  <r>
    <n v="6281"/>
    <x v="3"/>
    <x v="4"/>
    <n v="56.89"/>
    <x v="4"/>
    <n v="213563"/>
    <x v="3"/>
    <x v="401"/>
    <x v="0"/>
    <n v="65.22"/>
    <s v="First"/>
    <x v="4"/>
    <x v="1"/>
    <x v="0"/>
    <n v="124666.45"/>
    <x v="2"/>
    <x v="20"/>
    <x v="3"/>
    <n v="0"/>
    <x v="25"/>
    <x v="2"/>
  </r>
  <r>
    <n v="6282"/>
    <x v="1"/>
    <x v="2"/>
    <n v="39.630000000000003"/>
    <x v="38"/>
    <n v="128348"/>
    <x v="0"/>
    <x v="63"/>
    <x v="0"/>
    <n v="98.91"/>
    <s v="First"/>
    <x v="2"/>
    <x v="2"/>
    <x v="0"/>
    <n v="56661.23"/>
    <x v="2"/>
    <x v="37"/>
    <x v="0"/>
    <n v="0"/>
    <x v="30"/>
    <x v="2"/>
  </r>
  <r>
    <n v="6283"/>
    <x v="1"/>
    <x v="7"/>
    <n v="46.06"/>
    <x v="36"/>
    <n v="347482"/>
    <x v="0"/>
    <x v="218"/>
    <x v="1"/>
    <n v="60.52"/>
    <s v="Third"/>
    <x v="1"/>
    <x v="2"/>
    <x v="1"/>
    <n v="247940.74"/>
    <x v="0"/>
    <x v="20"/>
    <x v="0"/>
    <n v="2"/>
    <x v="7"/>
    <x v="2"/>
  </r>
  <r>
    <n v="6284"/>
    <x v="8"/>
    <x v="6"/>
    <n v="34.24"/>
    <x v="33"/>
    <n v="222522"/>
    <x v="8"/>
    <x v="74"/>
    <x v="0"/>
    <n v="68"/>
    <s v="First"/>
    <x v="8"/>
    <x v="1"/>
    <x v="0"/>
    <n v="129271.12"/>
    <x v="3"/>
    <x v="0"/>
    <x v="8"/>
    <n v="0"/>
    <x v="25"/>
    <x v="0"/>
  </r>
  <r>
    <n v="6285"/>
    <x v="4"/>
    <x v="7"/>
    <n v="14.44"/>
    <x v="30"/>
    <n v="98697"/>
    <x v="6"/>
    <x v="377"/>
    <x v="0"/>
    <n v="83.28"/>
    <s v="First"/>
    <x v="9"/>
    <x v="1"/>
    <x v="0"/>
    <n v="44486.85"/>
    <x v="1"/>
    <x v="0"/>
    <x v="6"/>
    <n v="0"/>
    <x v="11"/>
    <x v="0"/>
  </r>
  <r>
    <n v="6286"/>
    <x v="5"/>
    <x v="4"/>
    <n v="60.24"/>
    <x v="4"/>
    <n v="286185"/>
    <x v="3"/>
    <x v="32"/>
    <x v="1"/>
    <n v="95.91"/>
    <s v="Third"/>
    <x v="4"/>
    <x v="2"/>
    <x v="0"/>
    <n v="127608.14"/>
    <x v="3"/>
    <x v="33"/>
    <x v="3"/>
    <n v="0"/>
    <x v="11"/>
    <x v="1"/>
  </r>
  <r>
    <n v="6287"/>
    <x v="7"/>
    <x v="2"/>
    <n v="63.26"/>
    <x v="38"/>
    <n v="132330"/>
    <x v="3"/>
    <x v="440"/>
    <x v="0"/>
    <n v="76.849999999999994"/>
    <s v="Second"/>
    <x v="4"/>
    <x v="0"/>
    <x v="0"/>
    <n v="92238.92"/>
    <x v="3"/>
    <x v="16"/>
    <x v="3"/>
    <n v="0"/>
    <x v="2"/>
    <x v="2"/>
  </r>
  <r>
    <n v="6288"/>
    <x v="1"/>
    <x v="1"/>
    <n v="37.08"/>
    <x v="1"/>
    <n v="346932"/>
    <x v="8"/>
    <x v="757"/>
    <x v="0"/>
    <n v="75.09"/>
    <s v="Third"/>
    <x v="9"/>
    <x v="2"/>
    <x v="1"/>
    <n v="239745.1"/>
    <x v="3"/>
    <x v="20"/>
    <x v="8"/>
    <n v="1"/>
    <x v="22"/>
    <x v="2"/>
  </r>
  <r>
    <n v="6289"/>
    <x v="2"/>
    <x v="5"/>
    <n v="65.739999999999995"/>
    <x v="20"/>
    <n v="362429"/>
    <x v="8"/>
    <x v="636"/>
    <x v="0"/>
    <n v="75.27"/>
    <s v="First"/>
    <x v="8"/>
    <x v="1"/>
    <x v="1"/>
    <n v="178888.24"/>
    <x v="3"/>
    <x v="39"/>
    <x v="8"/>
    <n v="0"/>
    <x v="31"/>
    <x v="0"/>
  </r>
  <r>
    <n v="6290"/>
    <x v="1"/>
    <x v="0"/>
    <n v="60.7"/>
    <x v="0"/>
    <n v="327244"/>
    <x v="5"/>
    <x v="411"/>
    <x v="0"/>
    <n v="96.2"/>
    <s v="First"/>
    <x v="5"/>
    <x v="0"/>
    <x v="1"/>
    <n v="206655.54"/>
    <x v="3"/>
    <x v="9"/>
    <x v="5"/>
    <n v="0"/>
    <x v="37"/>
    <x v="5"/>
  </r>
  <r>
    <n v="6291"/>
    <x v="3"/>
    <x v="5"/>
    <n v="65.87"/>
    <x v="13"/>
    <n v="203238"/>
    <x v="1"/>
    <x v="677"/>
    <x v="0"/>
    <n v="62.21"/>
    <s v="Second"/>
    <x v="4"/>
    <x v="1"/>
    <x v="1"/>
    <n v="97152.68"/>
    <x v="0"/>
    <x v="22"/>
    <x v="1"/>
    <n v="2"/>
    <x v="16"/>
    <x v="0"/>
  </r>
  <r>
    <n v="6292"/>
    <x v="3"/>
    <x v="4"/>
    <n v="79.28"/>
    <x v="22"/>
    <n v="108993"/>
    <x v="3"/>
    <x v="624"/>
    <x v="0"/>
    <n v="90.19"/>
    <s v="First"/>
    <x v="4"/>
    <x v="0"/>
    <x v="0"/>
    <n v="66327.64"/>
    <x v="1"/>
    <x v="19"/>
    <x v="3"/>
    <n v="0"/>
    <x v="40"/>
    <x v="2"/>
  </r>
  <r>
    <n v="6293"/>
    <x v="4"/>
    <x v="3"/>
    <n v="11.69"/>
    <x v="11"/>
    <n v="218144"/>
    <x v="9"/>
    <x v="811"/>
    <x v="1"/>
    <n v="27.75"/>
    <s v="First"/>
    <x v="1"/>
    <x v="0"/>
    <x v="0"/>
    <n v="151384.1"/>
    <x v="3"/>
    <x v="28"/>
    <x v="9"/>
    <n v="0"/>
    <x v="22"/>
    <x v="4"/>
  </r>
  <r>
    <n v="6294"/>
    <x v="8"/>
    <x v="5"/>
    <n v="73.69"/>
    <x v="13"/>
    <n v="153058"/>
    <x v="9"/>
    <x v="505"/>
    <x v="0"/>
    <n v="91.47"/>
    <s v="First"/>
    <x v="1"/>
    <x v="0"/>
    <x v="1"/>
    <n v="61607.42"/>
    <x v="0"/>
    <x v="29"/>
    <x v="9"/>
    <n v="0"/>
    <x v="44"/>
    <x v="1"/>
  </r>
  <r>
    <n v="6295"/>
    <x v="1"/>
    <x v="0"/>
    <n v="55.77"/>
    <x v="35"/>
    <n v="233042"/>
    <x v="0"/>
    <x v="0"/>
    <x v="0"/>
    <n v="65.22"/>
    <s v="Third"/>
    <x v="1"/>
    <x v="1"/>
    <x v="0"/>
    <n v="163665.44"/>
    <x v="2"/>
    <x v="32"/>
    <x v="0"/>
    <n v="2"/>
    <x v="2"/>
    <x v="1"/>
  </r>
  <r>
    <n v="6296"/>
    <x v="1"/>
    <x v="0"/>
    <n v="18.7"/>
    <x v="29"/>
    <n v="347597"/>
    <x v="7"/>
    <x v="359"/>
    <x v="1"/>
    <n v="69.989999999999995"/>
    <s v="First"/>
    <x v="7"/>
    <x v="0"/>
    <x v="1"/>
    <n v="155550.71"/>
    <x v="3"/>
    <x v="46"/>
    <x v="7"/>
    <n v="0"/>
    <x v="11"/>
    <x v="2"/>
  </r>
  <r>
    <n v="6297"/>
    <x v="0"/>
    <x v="1"/>
    <n v="59.29"/>
    <x v="37"/>
    <n v="228259"/>
    <x v="1"/>
    <x v="25"/>
    <x v="2"/>
    <n v="56.82"/>
    <s v="Second"/>
    <x v="2"/>
    <x v="2"/>
    <x v="0"/>
    <n v="106903.99"/>
    <x v="0"/>
    <x v="14"/>
    <x v="1"/>
    <n v="1"/>
    <x v="17"/>
    <x v="0"/>
  </r>
  <r>
    <n v="6298"/>
    <x v="6"/>
    <x v="0"/>
    <n v="53.35"/>
    <x v="29"/>
    <n v="312290"/>
    <x v="3"/>
    <x v="41"/>
    <x v="1"/>
    <n v="64.52"/>
    <s v="First"/>
    <x v="4"/>
    <x v="1"/>
    <x v="0"/>
    <n v="210885.21"/>
    <x v="2"/>
    <x v="16"/>
    <x v="3"/>
    <n v="0"/>
    <x v="13"/>
    <x v="2"/>
  </r>
  <r>
    <n v="6299"/>
    <x v="6"/>
    <x v="7"/>
    <n v="30.07"/>
    <x v="28"/>
    <n v="58725"/>
    <x v="5"/>
    <x v="849"/>
    <x v="0"/>
    <n v="95.45"/>
    <s v="Third"/>
    <x v="3"/>
    <x v="2"/>
    <x v="0"/>
    <n v="40507.879999999997"/>
    <x v="3"/>
    <x v="42"/>
    <x v="5"/>
    <n v="4"/>
    <x v="22"/>
    <x v="5"/>
  </r>
  <r>
    <n v="6300"/>
    <x v="3"/>
    <x v="1"/>
    <n v="34.119999999999997"/>
    <x v="19"/>
    <n v="116973"/>
    <x v="6"/>
    <x v="489"/>
    <x v="0"/>
    <n v="74"/>
    <s v="First"/>
    <x v="9"/>
    <x v="2"/>
    <x v="0"/>
    <n v="87893.72"/>
    <x v="2"/>
    <x v="44"/>
    <x v="6"/>
    <n v="0"/>
    <x v="32"/>
    <x v="2"/>
  </r>
  <r>
    <n v="6301"/>
    <x v="2"/>
    <x v="1"/>
    <n v="60.36"/>
    <x v="19"/>
    <n v="338124"/>
    <x v="0"/>
    <x v="652"/>
    <x v="1"/>
    <n v="29.18"/>
    <s v="Second"/>
    <x v="4"/>
    <x v="1"/>
    <x v="1"/>
    <n v="266201.55"/>
    <x v="2"/>
    <x v="0"/>
    <x v="0"/>
    <n v="1"/>
    <x v="38"/>
    <x v="0"/>
  </r>
  <r>
    <n v="6302"/>
    <x v="5"/>
    <x v="7"/>
    <n v="62.02"/>
    <x v="30"/>
    <n v="327874"/>
    <x v="9"/>
    <x v="80"/>
    <x v="1"/>
    <n v="78.48"/>
    <s v="Second"/>
    <x v="1"/>
    <x v="0"/>
    <x v="1"/>
    <n v="131663.19"/>
    <x v="3"/>
    <x v="35"/>
    <x v="9"/>
    <n v="0"/>
    <x v="44"/>
    <x v="5"/>
  </r>
  <r>
    <n v="6303"/>
    <x v="1"/>
    <x v="3"/>
    <n v="35.369999999999997"/>
    <x v="11"/>
    <n v="108012"/>
    <x v="5"/>
    <x v="385"/>
    <x v="2"/>
    <n v="56.3"/>
    <s v="Second"/>
    <x v="0"/>
    <x v="2"/>
    <x v="0"/>
    <n v="69418.31"/>
    <x v="3"/>
    <x v="0"/>
    <x v="5"/>
    <n v="9"/>
    <x v="9"/>
    <x v="0"/>
  </r>
  <r>
    <n v="6304"/>
    <x v="1"/>
    <x v="7"/>
    <n v="63.04"/>
    <x v="30"/>
    <n v="253319"/>
    <x v="3"/>
    <x v="605"/>
    <x v="2"/>
    <n v="26.89"/>
    <s v="Third"/>
    <x v="1"/>
    <x v="1"/>
    <x v="1"/>
    <n v="140046.49"/>
    <x v="3"/>
    <x v="43"/>
    <x v="3"/>
    <n v="1"/>
    <x v="29"/>
    <x v="0"/>
  </r>
  <r>
    <n v="6305"/>
    <x v="6"/>
    <x v="0"/>
    <n v="51.07"/>
    <x v="29"/>
    <n v="195294"/>
    <x v="5"/>
    <x v="407"/>
    <x v="0"/>
    <n v="29.16"/>
    <s v="Second"/>
    <x v="4"/>
    <x v="0"/>
    <x v="0"/>
    <n v="107427.45"/>
    <x v="0"/>
    <x v="6"/>
    <x v="5"/>
    <n v="7"/>
    <x v="29"/>
    <x v="0"/>
  </r>
  <r>
    <n v="6306"/>
    <x v="1"/>
    <x v="7"/>
    <n v="76.209999999999994"/>
    <x v="36"/>
    <n v="230294"/>
    <x v="8"/>
    <x v="157"/>
    <x v="2"/>
    <n v="49.04"/>
    <s v="Third"/>
    <x v="6"/>
    <x v="2"/>
    <x v="0"/>
    <n v="102445.24"/>
    <x v="3"/>
    <x v="27"/>
    <x v="8"/>
    <n v="4"/>
    <x v="30"/>
    <x v="4"/>
  </r>
  <r>
    <n v="6307"/>
    <x v="5"/>
    <x v="6"/>
    <n v="45.71"/>
    <x v="31"/>
    <n v="281824"/>
    <x v="1"/>
    <x v="628"/>
    <x v="1"/>
    <n v="71.34"/>
    <s v="First"/>
    <x v="6"/>
    <x v="2"/>
    <x v="1"/>
    <n v="175956.02"/>
    <x v="1"/>
    <x v="29"/>
    <x v="1"/>
    <n v="0"/>
    <x v="39"/>
    <x v="1"/>
  </r>
  <r>
    <n v="6308"/>
    <x v="6"/>
    <x v="5"/>
    <n v="27.29"/>
    <x v="13"/>
    <n v="149990"/>
    <x v="1"/>
    <x v="229"/>
    <x v="0"/>
    <n v="92.83"/>
    <s v="Third"/>
    <x v="2"/>
    <x v="2"/>
    <x v="0"/>
    <n v="107244.6"/>
    <x v="2"/>
    <x v="9"/>
    <x v="1"/>
    <n v="1"/>
    <x v="12"/>
    <x v="5"/>
  </r>
  <r>
    <n v="6309"/>
    <x v="9"/>
    <x v="1"/>
    <n v="33.11"/>
    <x v="19"/>
    <n v="250603"/>
    <x v="0"/>
    <x v="499"/>
    <x v="0"/>
    <n v="64.599999999999994"/>
    <s v="Third"/>
    <x v="1"/>
    <x v="2"/>
    <x v="0"/>
    <n v="193007.47"/>
    <x v="2"/>
    <x v="40"/>
    <x v="0"/>
    <n v="2"/>
    <x v="34"/>
    <x v="5"/>
  </r>
  <r>
    <n v="6310"/>
    <x v="9"/>
    <x v="5"/>
    <n v="35.18"/>
    <x v="20"/>
    <n v="139932"/>
    <x v="4"/>
    <x v="8"/>
    <x v="1"/>
    <n v="71.72"/>
    <s v="First"/>
    <x v="0"/>
    <x v="1"/>
    <x v="0"/>
    <n v="58765.87"/>
    <x v="0"/>
    <x v="46"/>
    <x v="4"/>
    <n v="0"/>
    <x v="3"/>
    <x v="2"/>
  </r>
  <r>
    <n v="6311"/>
    <x v="2"/>
    <x v="6"/>
    <n v="24.55"/>
    <x v="24"/>
    <n v="264644"/>
    <x v="2"/>
    <x v="811"/>
    <x v="2"/>
    <n v="31.07"/>
    <s v="Third"/>
    <x v="3"/>
    <x v="2"/>
    <x v="0"/>
    <n v="155547.53"/>
    <x v="2"/>
    <x v="14"/>
    <x v="2"/>
    <n v="0"/>
    <x v="0"/>
    <x v="0"/>
  </r>
  <r>
    <n v="6312"/>
    <x v="1"/>
    <x v="5"/>
    <n v="29.48"/>
    <x v="20"/>
    <n v="329829"/>
    <x v="8"/>
    <x v="653"/>
    <x v="0"/>
    <n v="99.21"/>
    <s v="Second"/>
    <x v="9"/>
    <x v="2"/>
    <x v="1"/>
    <n v="140912.79999999999"/>
    <x v="2"/>
    <x v="0"/>
    <x v="8"/>
    <n v="1"/>
    <x v="15"/>
    <x v="0"/>
  </r>
  <r>
    <n v="6313"/>
    <x v="6"/>
    <x v="4"/>
    <n v="32.72"/>
    <x v="18"/>
    <n v="230101"/>
    <x v="7"/>
    <x v="307"/>
    <x v="0"/>
    <n v="99.04"/>
    <s v="First"/>
    <x v="7"/>
    <x v="2"/>
    <x v="1"/>
    <n v="96313.3"/>
    <x v="2"/>
    <x v="40"/>
    <x v="7"/>
    <n v="0"/>
    <x v="3"/>
    <x v="5"/>
  </r>
  <r>
    <n v="6314"/>
    <x v="2"/>
    <x v="5"/>
    <n v="33.14"/>
    <x v="5"/>
    <n v="123444"/>
    <x v="6"/>
    <x v="743"/>
    <x v="0"/>
    <n v="98.27"/>
    <s v="Second"/>
    <x v="7"/>
    <x v="0"/>
    <x v="1"/>
    <n v="91047.29"/>
    <x v="1"/>
    <x v="29"/>
    <x v="6"/>
    <n v="1"/>
    <x v="28"/>
    <x v="1"/>
  </r>
  <r>
    <n v="6315"/>
    <x v="5"/>
    <x v="0"/>
    <n v="57.5"/>
    <x v="29"/>
    <n v="50074"/>
    <x v="3"/>
    <x v="349"/>
    <x v="0"/>
    <n v="69.7"/>
    <s v="Second"/>
    <x v="1"/>
    <x v="1"/>
    <x v="1"/>
    <n v="21360.26"/>
    <x v="0"/>
    <x v="30"/>
    <x v="3"/>
    <n v="1"/>
    <x v="15"/>
    <x v="0"/>
  </r>
  <r>
    <n v="6316"/>
    <x v="2"/>
    <x v="4"/>
    <n v="68.02"/>
    <x v="18"/>
    <n v="55191"/>
    <x v="0"/>
    <x v="251"/>
    <x v="1"/>
    <n v="94.68"/>
    <s v="Third"/>
    <x v="4"/>
    <x v="2"/>
    <x v="0"/>
    <n v="26893.77"/>
    <x v="3"/>
    <x v="15"/>
    <x v="0"/>
    <n v="1"/>
    <x v="31"/>
    <x v="0"/>
  </r>
  <r>
    <n v="6317"/>
    <x v="4"/>
    <x v="3"/>
    <n v="27.99"/>
    <x v="7"/>
    <n v="164523"/>
    <x v="6"/>
    <x v="503"/>
    <x v="2"/>
    <n v="40.25"/>
    <s v="Third"/>
    <x v="6"/>
    <x v="1"/>
    <x v="1"/>
    <n v="96811.28"/>
    <x v="1"/>
    <x v="37"/>
    <x v="6"/>
    <n v="3"/>
    <x v="0"/>
    <x v="2"/>
  </r>
  <r>
    <n v="6318"/>
    <x v="6"/>
    <x v="2"/>
    <n v="72.84"/>
    <x v="27"/>
    <n v="55020"/>
    <x v="7"/>
    <x v="792"/>
    <x v="0"/>
    <n v="86.22"/>
    <s v="Third"/>
    <x v="1"/>
    <x v="2"/>
    <x v="1"/>
    <n v="40277.24"/>
    <x v="1"/>
    <x v="27"/>
    <x v="7"/>
    <n v="5"/>
    <x v="10"/>
    <x v="4"/>
  </r>
  <r>
    <n v="6319"/>
    <x v="4"/>
    <x v="6"/>
    <n v="46.14"/>
    <x v="10"/>
    <n v="147730"/>
    <x v="0"/>
    <x v="827"/>
    <x v="1"/>
    <n v="69.95"/>
    <s v="First"/>
    <x v="2"/>
    <x v="0"/>
    <x v="0"/>
    <n v="27198.01"/>
    <x v="1"/>
    <x v="9"/>
    <x v="0"/>
    <n v="0"/>
    <x v="45"/>
    <x v="5"/>
  </r>
  <r>
    <n v="6320"/>
    <x v="9"/>
    <x v="7"/>
    <n v="53.9"/>
    <x v="23"/>
    <n v="347298"/>
    <x v="9"/>
    <x v="661"/>
    <x v="1"/>
    <n v="77.010000000000005"/>
    <s v="First"/>
    <x v="1"/>
    <x v="2"/>
    <x v="1"/>
    <n v="189765.86"/>
    <x v="3"/>
    <x v="4"/>
    <x v="9"/>
    <n v="0"/>
    <x v="29"/>
    <x v="0"/>
  </r>
  <r>
    <n v="6321"/>
    <x v="7"/>
    <x v="7"/>
    <n v="7.53"/>
    <x v="28"/>
    <n v="95453"/>
    <x v="8"/>
    <x v="12"/>
    <x v="1"/>
    <n v="82.74"/>
    <s v="Third"/>
    <x v="0"/>
    <x v="2"/>
    <x v="0"/>
    <n v="68691.42"/>
    <x v="1"/>
    <x v="36"/>
    <x v="8"/>
    <n v="8"/>
    <x v="12"/>
    <x v="1"/>
  </r>
  <r>
    <n v="6322"/>
    <x v="2"/>
    <x v="6"/>
    <n v="47.76"/>
    <x v="21"/>
    <n v="366633"/>
    <x v="7"/>
    <x v="520"/>
    <x v="0"/>
    <n v="86.29"/>
    <s v="Third"/>
    <x v="4"/>
    <x v="1"/>
    <x v="0"/>
    <n v="213215.74"/>
    <x v="2"/>
    <x v="34"/>
    <x v="7"/>
    <n v="4"/>
    <x v="25"/>
    <x v="4"/>
  </r>
  <r>
    <n v="6323"/>
    <x v="4"/>
    <x v="6"/>
    <n v="52.25"/>
    <x v="31"/>
    <n v="339930"/>
    <x v="7"/>
    <x v="438"/>
    <x v="1"/>
    <n v="98.64"/>
    <s v="First"/>
    <x v="7"/>
    <x v="1"/>
    <x v="0"/>
    <n v="208795.33"/>
    <x v="3"/>
    <x v="16"/>
    <x v="7"/>
    <n v="0"/>
    <x v="40"/>
    <x v="2"/>
  </r>
  <r>
    <n v="6324"/>
    <x v="4"/>
    <x v="0"/>
    <n v="22.7"/>
    <x v="0"/>
    <n v="378224"/>
    <x v="9"/>
    <x v="177"/>
    <x v="2"/>
    <n v="39.57"/>
    <s v="Third"/>
    <x v="0"/>
    <x v="1"/>
    <x v="1"/>
    <n v="168213.93"/>
    <x v="1"/>
    <x v="50"/>
    <x v="9"/>
    <n v="1"/>
    <x v="30"/>
    <x v="1"/>
  </r>
  <r>
    <n v="6325"/>
    <x v="0"/>
    <x v="7"/>
    <n v="46.26"/>
    <x v="36"/>
    <n v="382183"/>
    <x v="0"/>
    <x v="373"/>
    <x v="2"/>
    <n v="51.81"/>
    <s v="Third"/>
    <x v="2"/>
    <x v="0"/>
    <x v="1"/>
    <n v="211052.44"/>
    <x v="2"/>
    <x v="24"/>
    <x v="0"/>
    <n v="0"/>
    <x v="29"/>
    <x v="4"/>
  </r>
  <r>
    <n v="6326"/>
    <x v="1"/>
    <x v="6"/>
    <n v="7.22"/>
    <x v="31"/>
    <n v="57393"/>
    <x v="6"/>
    <x v="609"/>
    <x v="0"/>
    <n v="76.78"/>
    <s v="Second"/>
    <x v="2"/>
    <x v="0"/>
    <x v="0"/>
    <n v="23827.33"/>
    <x v="3"/>
    <x v="45"/>
    <x v="6"/>
    <n v="4"/>
    <x v="3"/>
    <x v="2"/>
  </r>
  <r>
    <n v="6327"/>
    <x v="4"/>
    <x v="3"/>
    <n v="65.989999999999995"/>
    <x v="11"/>
    <n v="261464"/>
    <x v="4"/>
    <x v="785"/>
    <x v="0"/>
    <n v="29.79"/>
    <s v="Second"/>
    <x v="0"/>
    <x v="2"/>
    <x v="1"/>
    <n v="126039.31"/>
    <x v="3"/>
    <x v="0"/>
    <x v="4"/>
    <n v="0"/>
    <x v="16"/>
    <x v="0"/>
  </r>
  <r>
    <n v="6328"/>
    <x v="3"/>
    <x v="1"/>
    <n v="12.41"/>
    <x v="37"/>
    <n v="218135"/>
    <x v="6"/>
    <x v="748"/>
    <x v="2"/>
    <n v="58.84"/>
    <s v="First"/>
    <x v="9"/>
    <x v="2"/>
    <x v="1"/>
    <n v="144779.5"/>
    <x v="3"/>
    <x v="40"/>
    <x v="6"/>
    <n v="0"/>
    <x v="8"/>
    <x v="5"/>
  </r>
  <r>
    <n v="6329"/>
    <x v="1"/>
    <x v="5"/>
    <n v="76.930000000000007"/>
    <x v="15"/>
    <n v="232644"/>
    <x v="1"/>
    <x v="247"/>
    <x v="1"/>
    <n v="86.1"/>
    <s v="Second"/>
    <x v="0"/>
    <x v="1"/>
    <x v="0"/>
    <n v="100729.95"/>
    <x v="2"/>
    <x v="50"/>
    <x v="1"/>
    <n v="4"/>
    <x v="15"/>
    <x v="1"/>
  </r>
  <r>
    <n v="6330"/>
    <x v="8"/>
    <x v="3"/>
    <n v="7.47"/>
    <x v="32"/>
    <n v="328987"/>
    <x v="4"/>
    <x v="489"/>
    <x v="2"/>
    <n v="32.11"/>
    <s v="Third"/>
    <x v="0"/>
    <x v="2"/>
    <x v="0"/>
    <n v="162784.54999999999"/>
    <x v="1"/>
    <x v="14"/>
    <x v="4"/>
    <n v="0"/>
    <x v="31"/>
    <x v="0"/>
  </r>
  <r>
    <n v="6331"/>
    <x v="1"/>
    <x v="0"/>
    <n v="63.89"/>
    <x v="39"/>
    <n v="359878"/>
    <x v="6"/>
    <x v="135"/>
    <x v="1"/>
    <n v="60.87"/>
    <s v="First"/>
    <x v="9"/>
    <x v="2"/>
    <x v="1"/>
    <n v="161340.16"/>
    <x v="0"/>
    <x v="49"/>
    <x v="6"/>
    <n v="0"/>
    <x v="11"/>
    <x v="4"/>
  </r>
  <r>
    <n v="6332"/>
    <x v="1"/>
    <x v="0"/>
    <n v="8.18"/>
    <x v="35"/>
    <n v="222887"/>
    <x v="9"/>
    <x v="118"/>
    <x v="2"/>
    <n v="42.12"/>
    <s v="First"/>
    <x v="1"/>
    <x v="1"/>
    <x v="0"/>
    <n v="137282.69"/>
    <x v="0"/>
    <x v="50"/>
    <x v="9"/>
    <n v="0"/>
    <x v="39"/>
    <x v="1"/>
  </r>
  <r>
    <n v="6333"/>
    <x v="9"/>
    <x v="5"/>
    <n v="37.76"/>
    <x v="13"/>
    <n v="163952"/>
    <x v="8"/>
    <x v="23"/>
    <x v="0"/>
    <n v="96.12"/>
    <s v="First"/>
    <x v="8"/>
    <x v="1"/>
    <x v="0"/>
    <n v="120058.88"/>
    <x v="0"/>
    <x v="15"/>
    <x v="8"/>
    <n v="0"/>
    <x v="10"/>
    <x v="0"/>
  </r>
  <r>
    <n v="6334"/>
    <x v="5"/>
    <x v="2"/>
    <n v="18.13"/>
    <x v="8"/>
    <n v="204721"/>
    <x v="3"/>
    <x v="826"/>
    <x v="1"/>
    <n v="86.24"/>
    <s v="Third"/>
    <x v="4"/>
    <x v="1"/>
    <x v="1"/>
    <n v="114843.62"/>
    <x v="0"/>
    <x v="35"/>
    <x v="3"/>
    <n v="0"/>
    <x v="19"/>
    <x v="5"/>
  </r>
  <r>
    <n v="6335"/>
    <x v="9"/>
    <x v="3"/>
    <n v="44.56"/>
    <x v="3"/>
    <n v="354260"/>
    <x v="7"/>
    <x v="792"/>
    <x v="2"/>
    <n v="53.74"/>
    <s v="First"/>
    <x v="7"/>
    <x v="0"/>
    <x v="1"/>
    <n v="214348.1"/>
    <x v="2"/>
    <x v="10"/>
    <x v="7"/>
    <n v="0"/>
    <x v="40"/>
    <x v="4"/>
  </r>
  <r>
    <n v="6336"/>
    <x v="4"/>
    <x v="5"/>
    <n v="27.86"/>
    <x v="13"/>
    <n v="160545"/>
    <x v="1"/>
    <x v="53"/>
    <x v="1"/>
    <n v="84.37"/>
    <s v="Second"/>
    <x v="4"/>
    <x v="0"/>
    <x v="0"/>
    <n v="96228.39"/>
    <x v="3"/>
    <x v="39"/>
    <x v="1"/>
    <n v="2"/>
    <x v="20"/>
    <x v="0"/>
  </r>
  <r>
    <n v="6337"/>
    <x v="2"/>
    <x v="3"/>
    <n v="6.52"/>
    <x v="11"/>
    <n v="61575"/>
    <x v="9"/>
    <x v="190"/>
    <x v="0"/>
    <n v="66.23"/>
    <s v="Third"/>
    <x v="1"/>
    <x v="1"/>
    <x v="0"/>
    <n v="28786.06"/>
    <x v="1"/>
    <x v="31"/>
    <x v="9"/>
    <n v="0"/>
    <x v="17"/>
    <x v="1"/>
  </r>
  <r>
    <n v="6338"/>
    <x v="0"/>
    <x v="3"/>
    <n v="69.150000000000006"/>
    <x v="11"/>
    <n v="390640"/>
    <x v="5"/>
    <x v="715"/>
    <x v="0"/>
    <n v="71.3"/>
    <s v="Third"/>
    <x v="1"/>
    <x v="1"/>
    <x v="1"/>
    <n v="294864.49"/>
    <x v="0"/>
    <x v="10"/>
    <x v="5"/>
    <n v="8"/>
    <x v="32"/>
    <x v="4"/>
  </r>
  <r>
    <n v="6339"/>
    <x v="4"/>
    <x v="1"/>
    <n v="64.430000000000007"/>
    <x v="19"/>
    <n v="206465"/>
    <x v="6"/>
    <x v="435"/>
    <x v="0"/>
    <n v="88.04"/>
    <s v="Second"/>
    <x v="7"/>
    <x v="2"/>
    <x v="0"/>
    <n v="108931.27"/>
    <x v="3"/>
    <x v="22"/>
    <x v="6"/>
    <n v="1"/>
    <x v="21"/>
    <x v="0"/>
  </r>
  <r>
    <n v="6340"/>
    <x v="4"/>
    <x v="6"/>
    <n v="40.26"/>
    <x v="31"/>
    <n v="260418"/>
    <x v="6"/>
    <x v="336"/>
    <x v="1"/>
    <n v="97.73"/>
    <s v="Second"/>
    <x v="4"/>
    <x v="1"/>
    <x v="0"/>
    <n v="151691.23000000001"/>
    <x v="0"/>
    <x v="34"/>
    <x v="6"/>
    <n v="5"/>
    <x v="25"/>
    <x v="4"/>
  </r>
  <r>
    <n v="6341"/>
    <x v="6"/>
    <x v="0"/>
    <n v="44.19"/>
    <x v="29"/>
    <n v="201636"/>
    <x v="2"/>
    <x v="401"/>
    <x v="1"/>
    <n v="95.32"/>
    <s v="Third"/>
    <x v="1"/>
    <x v="0"/>
    <x v="0"/>
    <n v="153627.48000000001"/>
    <x v="2"/>
    <x v="40"/>
    <x v="2"/>
    <n v="4"/>
    <x v="27"/>
    <x v="5"/>
  </r>
  <r>
    <n v="6342"/>
    <x v="7"/>
    <x v="6"/>
    <n v="43.06"/>
    <x v="33"/>
    <n v="56090"/>
    <x v="3"/>
    <x v="295"/>
    <x v="1"/>
    <n v="85.95"/>
    <s v="First"/>
    <x v="4"/>
    <x v="2"/>
    <x v="1"/>
    <n v="39218.959999999999"/>
    <x v="1"/>
    <x v="16"/>
    <x v="3"/>
    <n v="0"/>
    <x v="2"/>
    <x v="2"/>
  </r>
  <r>
    <n v="6343"/>
    <x v="4"/>
    <x v="7"/>
    <n v="56.72"/>
    <x v="28"/>
    <n v="172833"/>
    <x v="5"/>
    <x v="338"/>
    <x v="0"/>
    <n v="60.13"/>
    <s v="Second"/>
    <x v="4"/>
    <x v="0"/>
    <x v="1"/>
    <n v="105912.21"/>
    <x v="3"/>
    <x v="46"/>
    <x v="5"/>
    <n v="7"/>
    <x v="40"/>
    <x v="2"/>
  </r>
  <r>
    <n v="6344"/>
    <x v="0"/>
    <x v="5"/>
    <n v="30.46"/>
    <x v="9"/>
    <n v="352965"/>
    <x v="3"/>
    <x v="833"/>
    <x v="0"/>
    <n v="93.46"/>
    <s v="First"/>
    <x v="4"/>
    <x v="1"/>
    <x v="0"/>
    <n v="226092.38"/>
    <x v="0"/>
    <x v="8"/>
    <x v="3"/>
    <n v="0"/>
    <x v="9"/>
    <x v="5"/>
  </r>
  <r>
    <n v="6345"/>
    <x v="0"/>
    <x v="2"/>
    <n v="29.66"/>
    <x v="38"/>
    <n v="162227"/>
    <x v="1"/>
    <x v="275"/>
    <x v="1"/>
    <n v="76.290000000000006"/>
    <s v="Second"/>
    <x v="0"/>
    <x v="0"/>
    <x v="0"/>
    <n v="72526.09"/>
    <x v="2"/>
    <x v="24"/>
    <x v="1"/>
    <n v="4"/>
    <x v="11"/>
    <x v="4"/>
  </r>
  <r>
    <n v="6346"/>
    <x v="1"/>
    <x v="7"/>
    <n v="27.36"/>
    <x v="36"/>
    <n v="162729"/>
    <x v="1"/>
    <x v="343"/>
    <x v="0"/>
    <n v="73.83"/>
    <s v="Third"/>
    <x v="2"/>
    <x v="2"/>
    <x v="1"/>
    <n v="100210.43"/>
    <x v="3"/>
    <x v="17"/>
    <x v="1"/>
    <n v="1"/>
    <x v="39"/>
    <x v="2"/>
  </r>
  <r>
    <n v="6347"/>
    <x v="5"/>
    <x v="5"/>
    <n v="53.21"/>
    <x v="15"/>
    <n v="323121"/>
    <x v="7"/>
    <x v="102"/>
    <x v="0"/>
    <n v="99.72"/>
    <s v="First"/>
    <x v="7"/>
    <x v="1"/>
    <x v="1"/>
    <n v="135073.78"/>
    <x v="1"/>
    <x v="40"/>
    <x v="7"/>
    <n v="0"/>
    <x v="3"/>
    <x v="5"/>
  </r>
  <r>
    <n v="6348"/>
    <x v="8"/>
    <x v="7"/>
    <n v="53.5"/>
    <x v="28"/>
    <n v="181515"/>
    <x v="7"/>
    <x v="631"/>
    <x v="2"/>
    <n v="51.77"/>
    <s v="Second"/>
    <x v="3"/>
    <x v="0"/>
    <x v="1"/>
    <n v="109900.66"/>
    <x v="0"/>
    <x v="36"/>
    <x v="7"/>
    <n v="1"/>
    <x v="40"/>
    <x v="1"/>
  </r>
  <r>
    <n v="6349"/>
    <x v="8"/>
    <x v="5"/>
    <n v="34.049999999999997"/>
    <x v="9"/>
    <n v="209798"/>
    <x v="0"/>
    <x v="240"/>
    <x v="2"/>
    <n v="40.28"/>
    <s v="Third"/>
    <x v="4"/>
    <x v="1"/>
    <x v="1"/>
    <n v="108434.39"/>
    <x v="1"/>
    <x v="36"/>
    <x v="0"/>
    <n v="1"/>
    <x v="35"/>
    <x v="1"/>
  </r>
  <r>
    <n v="6350"/>
    <x v="8"/>
    <x v="5"/>
    <n v="54.87"/>
    <x v="9"/>
    <n v="149728"/>
    <x v="9"/>
    <x v="736"/>
    <x v="0"/>
    <n v="80.900000000000006"/>
    <s v="First"/>
    <x v="1"/>
    <x v="1"/>
    <x v="1"/>
    <n v="74271.289999999994"/>
    <x v="2"/>
    <x v="24"/>
    <x v="9"/>
    <n v="0"/>
    <x v="6"/>
    <x v="4"/>
  </r>
  <r>
    <n v="6351"/>
    <x v="3"/>
    <x v="4"/>
    <n v="78.64"/>
    <x v="22"/>
    <n v="222985"/>
    <x v="2"/>
    <x v="309"/>
    <x v="0"/>
    <n v="83.47"/>
    <s v="Third"/>
    <x v="0"/>
    <x v="2"/>
    <x v="0"/>
    <n v="111949.62"/>
    <x v="1"/>
    <x v="35"/>
    <x v="2"/>
    <n v="5"/>
    <x v="6"/>
    <x v="5"/>
  </r>
  <r>
    <n v="6352"/>
    <x v="3"/>
    <x v="6"/>
    <n v="22.07"/>
    <x v="33"/>
    <n v="209473"/>
    <x v="9"/>
    <x v="304"/>
    <x v="1"/>
    <n v="97.4"/>
    <s v="Second"/>
    <x v="0"/>
    <x v="2"/>
    <x v="1"/>
    <n v="148933.22"/>
    <x v="0"/>
    <x v="25"/>
    <x v="9"/>
    <n v="1"/>
    <x v="7"/>
    <x v="3"/>
  </r>
  <r>
    <n v="6353"/>
    <x v="3"/>
    <x v="0"/>
    <n v="41.72"/>
    <x v="29"/>
    <n v="361027"/>
    <x v="8"/>
    <x v="378"/>
    <x v="2"/>
    <n v="26.14"/>
    <s v="First"/>
    <x v="8"/>
    <x v="1"/>
    <x v="1"/>
    <n v="242545.43"/>
    <x v="1"/>
    <x v="15"/>
    <x v="8"/>
    <n v="0"/>
    <x v="14"/>
    <x v="0"/>
  </r>
  <r>
    <n v="6354"/>
    <x v="8"/>
    <x v="3"/>
    <n v="47.49"/>
    <x v="7"/>
    <n v="363447"/>
    <x v="0"/>
    <x v="120"/>
    <x v="2"/>
    <n v="59.72"/>
    <s v="First"/>
    <x v="2"/>
    <x v="0"/>
    <x v="0"/>
    <n v="269149.56"/>
    <x v="3"/>
    <x v="7"/>
    <x v="0"/>
    <n v="0"/>
    <x v="28"/>
    <x v="2"/>
  </r>
  <r>
    <n v="6355"/>
    <x v="7"/>
    <x v="2"/>
    <n v="47.96"/>
    <x v="34"/>
    <n v="54699"/>
    <x v="0"/>
    <x v="835"/>
    <x v="2"/>
    <n v="35.71"/>
    <s v="Second"/>
    <x v="0"/>
    <x v="1"/>
    <x v="0"/>
    <n v="38361.68"/>
    <x v="0"/>
    <x v="0"/>
    <x v="0"/>
    <n v="3"/>
    <x v="2"/>
    <x v="0"/>
  </r>
  <r>
    <n v="6356"/>
    <x v="8"/>
    <x v="6"/>
    <n v="42.08"/>
    <x v="10"/>
    <n v="159013"/>
    <x v="1"/>
    <x v="576"/>
    <x v="0"/>
    <n v="81.91"/>
    <s v="Third"/>
    <x v="4"/>
    <x v="1"/>
    <x v="0"/>
    <n v="79585.27"/>
    <x v="3"/>
    <x v="7"/>
    <x v="1"/>
    <n v="2"/>
    <x v="6"/>
    <x v="2"/>
  </r>
  <r>
    <n v="6357"/>
    <x v="4"/>
    <x v="0"/>
    <n v="34.26"/>
    <x v="29"/>
    <n v="173583"/>
    <x v="7"/>
    <x v="133"/>
    <x v="0"/>
    <n v="92.28"/>
    <s v="Second"/>
    <x v="4"/>
    <x v="1"/>
    <x v="1"/>
    <n v="92995.69"/>
    <x v="0"/>
    <x v="27"/>
    <x v="7"/>
    <n v="4"/>
    <x v="36"/>
    <x v="4"/>
  </r>
  <r>
    <n v="6358"/>
    <x v="3"/>
    <x v="2"/>
    <n v="50.06"/>
    <x v="2"/>
    <n v="198063"/>
    <x v="4"/>
    <x v="596"/>
    <x v="0"/>
    <n v="77.44"/>
    <s v="First"/>
    <x v="0"/>
    <x v="2"/>
    <x v="0"/>
    <n v="105793.81"/>
    <x v="2"/>
    <x v="16"/>
    <x v="4"/>
    <n v="0"/>
    <x v="21"/>
    <x v="2"/>
  </r>
  <r>
    <n v="6359"/>
    <x v="9"/>
    <x v="6"/>
    <n v="40.54"/>
    <x v="24"/>
    <n v="362011"/>
    <x v="9"/>
    <x v="714"/>
    <x v="0"/>
    <n v="89.41"/>
    <s v="First"/>
    <x v="1"/>
    <x v="0"/>
    <x v="0"/>
    <n v="281966.68"/>
    <x v="0"/>
    <x v="29"/>
    <x v="9"/>
    <n v="0"/>
    <x v="5"/>
    <x v="1"/>
  </r>
  <r>
    <n v="6360"/>
    <x v="1"/>
    <x v="4"/>
    <n v="79.42"/>
    <x v="16"/>
    <n v="328197"/>
    <x v="9"/>
    <x v="204"/>
    <x v="0"/>
    <n v="92.52"/>
    <s v="Second"/>
    <x v="1"/>
    <x v="0"/>
    <x v="1"/>
    <n v="236564.02"/>
    <x v="1"/>
    <x v="6"/>
    <x v="9"/>
    <n v="0"/>
    <x v="12"/>
    <x v="0"/>
  </r>
  <r>
    <n v="6361"/>
    <x v="1"/>
    <x v="4"/>
    <n v="32.659999999999997"/>
    <x v="22"/>
    <n v="105484"/>
    <x v="4"/>
    <x v="57"/>
    <x v="1"/>
    <n v="27.93"/>
    <s v="Third"/>
    <x v="0"/>
    <x v="0"/>
    <x v="0"/>
    <n v="63332.74"/>
    <x v="2"/>
    <x v="33"/>
    <x v="4"/>
    <n v="0"/>
    <x v="20"/>
    <x v="1"/>
  </r>
  <r>
    <n v="6362"/>
    <x v="3"/>
    <x v="6"/>
    <n v="10.72"/>
    <x v="10"/>
    <n v="171945"/>
    <x v="5"/>
    <x v="760"/>
    <x v="0"/>
    <n v="95.85"/>
    <s v="First"/>
    <x v="5"/>
    <x v="0"/>
    <x v="0"/>
    <n v="128007.09"/>
    <x v="0"/>
    <x v="32"/>
    <x v="5"/>
    <n v="0"/>
    <x v="28"/>
    <x v="1"/>
  </r>
  <r>
    <n v="6363"/>
    <x v="6"/>
    <x v="4"/>
    <n v="35.74"/>
    <x v="12"/>
    <n v="255418"/>
    <x v="9"/>
    <x v="599"/>
    <x v="2"/>
    <n v="46.29"/>
    <s v="First"/>
    <x v="1"/>
    <x v="0"/>
    <x v="0"/>
    <n v="154299.34"/>
    <x v="3"/>
    <x v="15"/>
    <x v="9"/>
    <n v="0"/>
    <x v="20"/>
    <x v="0"/>
  </r>
  <r>
    <n v="6364"/>
    <x v="5"/>
    <x v="7"/>
    <n v="64.72"/>
    <x v="28"/>
    <n v="240593"/>
    <x v="2"/>
    <x v="360"/>
    <x v="2"/>
    <n v="41.44"/>
    <s v="Second"/>
    <x v="4"/>
    <x v="2"/>
    <x v="1"/>
    <n v="140392.64000000001"/>
    <x v="0"/>
    <x v="26"/>
    <x v="2"/>
    <n v="3"/>
    <x v="25"/>
    <x v="0"/>
  </r>
  <r>
    <n v="6365"/>
    <x v="5"/>
    <x v="3"/>
    <n v="73.45"/>
    <x v="32"/>
    <n v="130712"/>
    <x v="6"/>
    <x v="35"/>
    <x v="1"/>
    <n v="82.14"/>
    <s v="Second"/>
    <x v="3"/>
    <x v="1"/>
    <x v="1"/>
    <n v="97534.24"/>
    <x v="2"/>
    <x v="31"/>
    <x v="6"/>
    <n v="2"/>
    <x v="32"/>
    <x v="1"/>
  </r>
  <r>
    <n v="6366"/>
    <x v="5"/>
    <x v="2"/>
    <n v="42.18"/>
    <x v="38"/>
    <n v="103552"/>
    <x v="7"/>
    <x v="404"/>
    <x v="1"/>
    <n v="90.41"/>
    <s v="Third"/>
    <x v="4"/>
    <x v="0"/>
    <x v="1"/>
    <n v="42920.79"/>
    <x v="2"/>
    <x v="35"/>
    <x v="7"/>
    <n v="4"/>
    <x v="33"/>
    <x v="5"/>
  </r>
  <r>
    <n v="6367"/>
    <x v="0"/>
    <x v="0"/>
    <n v="54.84"/>
    <x v="39"/>
    <n v="156623"/>
    <x v="3"/>
    <x v="121"/>
    <x v="0"/>
    <n v="80.11"/>
    <s v="Second"/>
    <x v="4"/>
    <x v="2"/>
    <x v="0"/>
    <n v="85731.86"/>
    <x v="0"/>
    <x v="40"/>
    <x v="3"/>
    <n v="0"/>
    <x v="29"/>
    <x v="5"/>
  </r>
  <r>
    <n v="6368"/>
    <x v="5"/>
    <x v="7"/>
    <n v="15.58"/>
    <x v="36"/>
    <n v="271375"/>
    <x v="3"/>
    <x v="407"/>
    <x v="1"/>
    <n v="82.92"/>
    <s v="Second"/>
    <x v="4"/>
    <x v="1"/>
    <x v="1"/>
    <n v="137974.23000000001"/>
    <x v="1"/>
    <x v="38"/>
    <x v="3"/>
    <n v="0"/>
    <x v="1"/>
    <x v="5"/>
  </r>
  <r>
    <n v="6369"/>
    <x v="0"/>
    <x v="4"/>
    <n v="33.44"/>
    <x v="18"/>
    <n v="152292"/>
    <x v="4"/>
    <x v="445"/>
    <x v="2"/>
    <n v="30.53"/>
    <s v="Third"/>
    <x v="0"/>
    <x v="0"/>
    <x v="1"/>
    <n v="110686.93"/>
    <x v="2"/>
    <x v="40"/>
    <x v="4"/>
    <n v="0"/>
    <x v="10"/>
    <x v="5"/>
  </r>
  <r>
    <n v="6370"/>
    <x v="5"/>
    <x v="2"/>
    <n v="59.47"/>
    <x v="38"/>
    <n v="131849"/>
    <x v="8"/>
    <x v="5"/>
    <x v="2"/>
    <n v="39.26"/>
    <s v="Second"/>
    <x v="2"/>
    <x v="2"/>
    <x v="1"/>
    <n v="72486.41"/>
    <x v="0"/>
    <x v="30"/>
    <x v="8"/>
    <n v="5"/>
    <x v="29"/>
    <x v="0"/>
  </r>
  <r>
    <n v="6371"/>
    <x v="6"/>
    <x v="3"/>
    <n v="49.46"/>
    <x v="32"/>
    <n v="209473"/>
    <x v="9"/>
    <x v="418"/>
    <x v="1"/>
    <n v="63.09"/>
    <s v="First"/>
    <x v="1"/>
    <x v="1"/>
    <x v="1"/>
    <n v="86434.47"/>
    <x v="3"/>
    <x v="38"/>
    <x v="9"/>
    <n v="0"/>
    <x v="33"/>
    <x v="5"/>
  </r>
  <r>
    <n v="6372"/>
    <x v="3"/>
    <x v="2"/>
    <n v="36.06"/>
    <x v="27"/>
    <n v="110805"/>
    <x v="1"/>
    <x v="748"/>
    <x v="2"/>
    <n v="40.17"/>
    <s v="First"/>
    <x v="6"/>
    <x v="0"/>
    <x v="1"/>
    <n v="65940.990000000005"/>
    <x v="1"/>
    <x v="17"/>
    <x v="1"/>
    <n v="0"/>
    <x v="20"/>
    <x v="2"/>
  </r>
  <r>
    <n v="6373"/>
    <x v="8"/>
    <x v="2"/>
    <n v="20.66"/>
    <x v="2"/>
    <n v="271569"/>
    <x v="5"/>
    <x v="122"/>
    <x v="1"/>
    <n v="88.96"/>
    <s v="Third"/>
    <x v="8"/>
    <x v="1"/>
    <x v="0"/>
    <n v="122079.4"/>
    <x v="3"/>
    <x v="5"/>
    <x v="5"/>
    <n v="1"/>
    <x v="11"/>
    <x v="4"/>
  </r>
  <r>
    <n v="6374"/>
    <x v="2"/>
    <x v="0"/>
    <n v="41.32"/>
    <x v="39"/>
    <n v="385666"/>
    <x v="2"/>
    <x v="388"/>
    <x v="0"/>
    <n v="95.04"/>
    <s v="Second"/>
    <x v="0"/>
    <x v="1"/>
    <x v="0"/>
    <n v="201479.45"/>
    <x v="2"/>
    <x v="36"/>
    <x v="2"/>
    <n v="5"/>
    <x v="35"/>
    <x v="1"/>
  </r>
  <r>
    <n v="6375"/>
    <x v="3"/>
    <x v="3"/>
    <n v="57"/>
    <x v="32"/>
    <n v="275434"/>
    <x v="2"/>
    <x v="73"/>
    <x v="2"/>
    <n v="56.24"/>
    <s v="Third"/>
    <x v="0"/>
    <x v="0"/>
    <x v="0"/>
    <n v="172761.43"/>
    <x v="2"/>
    <x v="12"/>
    <x v="2"/>
    <n v="5"/>
    <x v="37"/>
    <x v="4"/>
  </r>
  <r>
    <n v="6376"/>
    <x v="6"/>
    <x v="3"/>
    <n v="27.73"/>
    <x v="11"/>
    <n v="127476"/>
    <x v="4"/>
    <x v="847"/>
    <x v="0"/>
    <n v="73.849999999999994"/>
    <s v="First"/>
    <x v="0"/>
    <x v="0"/>
    <x v="1"/>
    <n v="69028.2"/>
    <x v="0"/>
    <x v="6"/>
    <x v="4"/>
    <n v="0"/>
    <x v="36"/>
    <x v="0"/>
  </r>
  <r>
    <n v="6377"/>
    <x v="3"/>
    <x v="4"/>
    <n v="52.94"/>
    <x v="22"/>
    <n v="292630"/>
    <x v="7"/>
    <x v="294"/>
    <x v="0"/>
    <n v="76.8"/>
    <s v="Second"/>
    <x v="2"/>
    <x v="0"/>
    <x v="1"/>
    <n v="158106.42000000001"/>
    <x v="1"/>
    <x v="4"/>
    <x v="7"/>
    <n v="3"/>
    <x v="36"/>
    <x v="0"/>
  </r>
  <r>
    <n v="6378"/>
    <x v="1"/>
    <x v="3"/>
    <n v="15.12"/>
    <x v="14"/>
    <n v="142557"/>
    <x v="9"/>
    <x v="586"/>
    <x v="2"/>
    <n v="39.9"/>
    <s v="Second"/>
    <x v="1"/>
    <x v="0"/>
    <x v="1"/>
    <n v="74995.88"/>
    <x v="2"/>
    <x v="28"/>
    <x v="9"/>
    <n v="0"/>
    <x v="21"/>
    <x v="4"/>
  </r>
  <r>
    <n v="6379"/>
    <x v="7"/>
    <x v="3"/>
    <n v="52.55"/>
    <x v="7"/>
    <n v="371448"/>
    <x v="6"/>
    <x v="284"/>
    <x v="1"/>
    <n v="82.74"/>
    <s v="First"/>
    <x v="9"/>
    <x v="0"/>
    <x v="0"/>
    <n v="251991.9"/>
    <x v="0"/>
    <x v="15"/>
    <x v="6"/>
    <n v="0"/>
    <x v="13"/>
    <x v="0"/>
  </r>
  <r>
    <n v="6380"/>
    <x v="7"/>
    <x v="7"/>
    <n v="79.069999999999993"/>
    <x v="30"/>
    <n v="322611"/>
    <x v="6"/>
    <x v="511"/>
    <x v="0"/>
    <n v="86.57"/>
    <s v="First"/>
    <x v="9"/>
    <x v="1"/>
    <x v="1"/>
    <n v="231075.66"/>
    <x v="0"/>
    <x v="37"/>
    <x v="6"/>
    <n v="0"/>
    <x v="12"/>
    <x v="2"/>
  </r>
  <r>
    <n v="6381"/>
    <x v="1"/>
    <x v="2"/>
    <n v="51.82"/>
    <x v="38"/>
    <n v="327282"/>
    <x v="1"/>
    <x v="554"/>
    <x v="2"/>
    <n v="54.02"/>
    <s v="First"/>
    <x v="6"/>
    <x v="1"/>
    <x v="0"/>
    <n v="261381.73"/>
    <x v="2"/>
    <x v="34"/>
    <x v="1"/>
    <n v="0"/>
    <x v="51"/>
    <x v="4"/>
  </r>
  <r>
    <n v="6382"/>
    <x v="3"/>
    <x v="1"/>
    <n v="42.27"/>
    <x v="1"/>
    <n v="91160"/>
    <x v="3"/>
    <x v="816"/>
    <x v="1"/>
    <n v="76.48"/>
    <s v="Second"/>
    <x v="0"/>
    <x v="0"/>
    <x v="0"/>
    <n v="68559.149999999994"/>
    <x v="1"/>
    <x v="50"/>
    <x v="3"/>
    <n v="2"/>
    <x v="32"/>
    <x v="1"/>
  </r>
  <r>
    <n v="6383"/>
    <x v="4"/>
    <x v="6"/>
    <n v="57.03"/>
    <x v="24"/>
    <n v="53180"/>
    <x v="2"/>
    <x v="328"/>
    <x v="2"/>
    <n v="40.06"/>
    <s v="Second"/>
    <x v="1"/>
    <x v="2"/>
    <x v="1"/>
    <n v="37228.82"/>
    <x v="0"/>
    <x v="34"/>
    <x v="2"/>
    <n v="4"/>
    <x v="2"/>
    <x v="4"/>
  </r>
  <r>
    <n v="6384"/>
    <x v="1"/>
    <x v="5"/>
    <n v="73.56"/>
    <x v="5"/>
    <n v="200518"/>
    <x v="3"/>
    <x v="337"/>
    <x v="0"/>
    <n v="96.81"/>
    <s v="Third"/>
    <x v="4"/>
    <x v="0"/>
    <x v="0"/>
    <n v="123431.61"/>
    <x v="3"/>
    <x v="35"/>
    <x v="3"/>
    <n v="0"/>
    <x v="39"/>
    <x v="5"/>
  </r>
  <r>
    <n v="6385"/>
    <x v="8"/>
    <x v="5"/>
    <n v="10.1"/>
    <x v="9"/>
    <n v="344387"/>
    <x v="3"/>
    <x v="571"/>
    <x v="2"/>
    <n v="31.41"/>
    <s v="Third"/>
    <x v="0"/>
    <x v="2"/>
    <x v="1"/>
    <n v="265311.71000000002"/>
    <x v="0"/>
    <x v="2"/>
    <x v="3"/>
    <n v="2"/>
    <x v="34"/>
    <x v="2"/>
  </r>
  <r>
    <n v="6386"/>
    <x v="8"/>
    <x v="4"/>
    <n v="24.11"/>
    <x v="12"/>
    <n v="145242"/>
    <x v="3"/>
    <x v="9"/>
    <x v="1"/>
    <n v="78.150000000000006"/>
    <s v="Second"/>
    <x v="0"/>
    <x v="1"/>
    <x v="0"/>
    <n v="115455.2"/>
    <x v="0"/>
    <x v="10"/>
    <x v="3"/>
    <n v="2"/>
    <x v="38"/>
    <x v="4"/>
  </r>
  <r>
    <n v="6387"/>
    <x v="8"/>
    <x v="4"/>
    <n v="63.77"/>
    <x v="16"/>
    <n v="218887"/>
    <x v="7"/>
    <x v="128"/>
    <x v="0"/>
    <n v="86.45"/>
    <s v="Second"/>
    <x v="7"/>
    <x v="0"/>
    <x v="0"/>
    <n v="124168.39"/>
    <x v="2"/>
    <x v="46"/>
    <x v="7"/>
    <n v="0"/>
    <x v="4"/>
    <x v="2"/>
  </r>
  <r>
    <n v="6388"/>
    <x v="7"/>
    <x v="1"/>
    <n v="35.75"/>
    <x v="37"/>
    <n v="342355"/>
    <x v="4"/>
    <x v="721"/>
    <x v="1"/>
    <n v="62.77"/>
    <s v="Second"/>
    <x v="0"/>
    <x v="1"/>
    <x v="1"/>
    <n v="150976.97"/>
    <x v="0"/>
    <x v="40"/>
    <x v="4"/>
    <n v="0"/>
    <x v="30"/>
    <x v="5"/>
  </r>
  <r>
    <n v="6389"/>
    <x v="1"/>
    <x v="4"/>
    <n v="62.53"/>
    <x v="16"/>
    <n v="171420"/>
    <x v="5"/>
    <x v="203"/>
    <x v="2"/>
    <n v="58.83"/>
    <s v="Second"/>
    <x v="7"/>
    <x v="2"/>
    <x v="1"/>
    <n v="121371.01"/>
    <x v="1"/>
    <x v="29"/>
    <x v="5"/>
    <n v="3"/>
    <x v="7"/>
    <x v="1"/>
  </r>
  <r>
    <n v="6390"/>
    <x v="2"/>
    <x v="5"/>
    <n v="66.86"/>
    <x v="13"/>
    <n v="398114"/>
    <x v="8"/>
    <x v="782"/>
    <x v="0"/>
    <n v="80.34"/>
    <s v="Second"/>
    <x v="7"/>
    <x v="1"/>
    <x v="0"/>
    <n v="302590.61"/>
    <x v="1"/>
    <x v="10"/>
    <x v="8"/>
    <n v="2"/>
    <x v="27"/>
    <x v="4"/>
  </r>
  <r>
    <n v="6391"/>
    <x v="2"/>
    <x v="5"/>
    <n v="75.75"/>
    <x v="9"/>
    <n v="135913"/>
    <x v="0"/>
    <x v="791"/>
    <x v="0"/>
    <n v="82.06"/>
    <s v="Third"/>
    <x v="1"/>
    <x v="2"/>
    <x v="0"/>
    <n v="72906.34"/>
    <x v="3"/>
    <x v="13"/>
    <x v="0"/>
    <n v="2"/>
    <x v="36"/>
    <x v="1"/>
  </r>
  <r>
    <n v="6392"/>
    <x v="2"/>
    <x v="1"/>
    <n v="51.6"/>
    <x v="25"/>
    <n v="225943"/>
    <x v="4"/>
    <x v="61"/>
    <x v="0"/>
    <n v="75.38"/>
    <s v="Second"/>
    <x v="0"/>
    <x v="0"/>
    <x v="1"/>
    <n v="129464.34"/>
    <x v="1"/>
    <x v="36"/>
    <x v="4"/>
    <n v="0"/>
    <x v="4"/>
    <x v="1"/>
  </r>
  <r>
    <n v="6393"/>
    <x v="2"/>
    <x v="6"/>
    <n v="75.72"/>
    <x v="21"/>
    <n v="208277"/>
    <x v="4"/>
    <x v="191"/>
    <x v="1"/>
    <n v="29.33"/>
    <s v="Third"/>
    <x v="0"/>
    <x v="1"/>
    <x v="0"/>
    <n v="93682.76"/>
    <x v="2"/>
    <x v="8"/>
    <x v="4"/>
    <n v="0"/>
    <x v="11"/>
    <x v="5"/>
  </r>
  <r>
    <n v="6394"/>
    <x v="4"/>
    <x v="6"/>
    <n v="43.95"/>
    <x v="31"/>
    <n v="353089"/>
    <x v="6"/>
    <x v="255"/>
    <x v="1"/>
    <n v="97.43"/>
    <s v="Third"/>
    <x v="7"/>
    <x v="2"/>
    <x v="0"/>
    <n v="142140.5"/>
    <x v="1"/>
    <x v="4"/>
    <x v="6"/>
    <n v="1"/>
    <x v="44"/>
    <x v="0"/>
  </r>
  <r>
    <n v="6395"/>
    <x v="8"/>
    <x v="6"/>
    <n v="75.349999999999994"/>
    <x v="24"/>
    <n v="169295"/>
    <x v="4"/>
    <x v="748"/>
    <x v="1"/>
    <n v="86.52"/>
    <s v="Second"/>
    <x v="0"/>
    <x v="0"/>
    <x v="1"/>
    <n v="111197.11"/>
    <x v="2"/>
    <x v="30"/>
    <x v="4"/>
    <n v="0"/>
    <x v="8"/>
    <x v="0"/>
  </r>
  <r>
    <n v="6396"/>
    <x v="7"/>
    <x v="3"/>
    <n v="8.0299999999999994"/>
    <x v="14"/>
    <n v="263907"/>
    <x v="1"/>
    <x v="158"/>
    <x v="1"/>
    <n v="75.209999999999994"/>
    <s v="Second"/>
    <x v="4"/>
    <x v="2"/>
    <x v="1"/>
    <n v="165190.41"/>
    <x v="0"/>
    <x v="46"/>
    <x v="1"/>
    <n v="2"/>
    <x v="37"/>
    <x v="2"/>
  </r>
  <r>
    <n v="6397"/>
    <x v="0"/>
    <x v="2"/>
    <n v="14.66"/>
    <x v="34"/>
    <n v="327986"/>
    <x v="9"/>
    <x v="310"/>
    <x v="2"/>
    <n v="44.65"/>
    <s v="Second"/>
    <x v="0"/>
    <x v="2"/>
    <x v="0"/>
    <n v="188082.12"/>
    <x v="3"/>
    <x v="28"/>
    <x v="9"/>
    <n v="1"/>
    <x v="4"/>
    <x v="4"/>
  </r>
  <r>
    <n v="6398"/>
    <x v="0"/>
    <x v="7"/>
    <n v="20.25"/>
    <x v="30"/>
    <n v="253160"/>
    <x v="9"/>
    <x v="602"/>
    <x v="2"/>
    <n v="48.36"/>
    <s v="First"/>
    <x v="1"/>
    <x v="0"/>
    <x v="0"/>
    <n v="155007.94"/>
    <x v="2"/>
    <x v="40"/>
    <x v="9"/>
    <n v="0"/>
    <x v="40"/>
    <x v="5"/>
  </r>
  <r>
    <n v="6399"/>
    <x v="4"/>
    <x v="1"/>
    <n v="61.06"/>
    <x v="25"/>
    <n v="331587"/>
    <x v="4"/>
    <x v="775"/>
    <x v="1"/>
    <n v="65.959999999999994"/>
    <s v="First"/>
    <x v="0"/>
    <x v="2"/>
    <x v="0"/>
    <n v="195844.69"/>
    <x v="0"/>
    <x v="36"/>
    <x v="4"/>
    <n v="0"/>
    <x v="0"/>
    <x v="1"/>
  </r>
  <r>
    <n v="6400"/>
    <x v="2"/>
    <x v="1"/>
    <n v="59.66"/>
    <x v="26"/>
    <n v="356144"/>
    <x v="5"/>
    <x v="820"/>
    <x v="1"/>
    <n v="74.66"/>
    <s v="Second"/>
    <x v="6"/>
    <x v="2"/>
    <x v="0"/>
    <n v="237620.23"/>
    <x v="2"/>
    <x v="39"/>
    <x v="5"/>
    <n v="5"/>
    <x v="14"/>
    <x v="0"/>
  </r>
  <r>
    <n v="6401"/>
    <x v="0"/>
    <x v="2"/>
    <n v="71.16"/>
    <x v="8"/>
    <n v="300904"/>
    <x v="5"/>
    <x v="12"/>
    <x v="1"/>
    <n v="27.51"/>
    <s v="Second"/>
    <x v="7"/>
    <x v="0"/>
    <x v="0"/>
    <n v="193819.85"/>
    <x v="3"/>
    <x v="4"/>
    <x v="5"/>
    <n v="3"/>
    <x v="9"/>
    <x v="0"/>
  </r>
  <r>
    <n v="6402"/>
    <x v="0"/>
    <x v="6"/>
    <n v="11.18"/>
    <x v="24"/>
    <n v="222357"/>
    <x v="7"/>
    <x v="281"/>
    <x v="2"/>
    <n v="43.54"/>
    <s v="Second"/>
    <x v="2"/>
    <x v="1"/>
    <x v="0"/>
    <n v="143902"/>
    <x v="1"/>
    <x v="26"/>
    <x v="7"/>
    <n v="3"/>
    <x v="18"/>
    <x v="0"/>
  </r>
  <r>
    <n v="6403"/>
    <x v="7"/>
    <x v="6"/>
    <n v="61.43"/>
    <x v="33"/>
    <n v="218406"/>
    <x v="7"/>
    <x v="751"/>
    <x v="2"/>
    <n v="43.2"/>
    <s v="First"/>
    <x v="7"/>
    <x v="0"/>
    <x v="1"/>
    <n v="105329.04"/>
    <x v="2"/>
    <x v="41"/>
    <x v="7"/>
    <n v="0"/>
    <x v="16"/>
    <x v="5"/>
  </r>
  <r>
    <n v="6404"/>
    <x v="6"/>
    <x v="5"/>
    <n v="64.38"/>
    <x v="13"/>
    <n v="118213"/>
    <x v="3"/>
    <x v="388"/>
    <x v="1"/>
    <n v="77.17"/>
    <s v="Third"/>
    <x v="1"/>
    <x v="1"/>
    <x v="1"/>
    <n v="54569.86"/>
    <x v="2"/>
    <x v="18"/>
    <x v="3"/>
    <n v="1"/>
    <x v="23"/>
    <x v="5"/>
  </r>
  <r>
    <n v="6405"/>
    <x v="1"/>
    <x v="2"/>
    <n v="76.790000000000006"/>
    <x v="8"/>
    <n v="369006"/>
    <x v="0"/>
    <x v="98"/>
    <x v="0"/>
    <n v="88.72"/>
    <s v="Second"/>
    <x v="4"/>
    <x v="0"/>
    <x v="0"/>
    <n v="160797.26"/>
    <x v="2"/>
    <x v="43"/>
    <x v="0"/>
    <n v="1"/>
    <x v="30"/>
    <x v="0"/>
  </r>
  <r>
    <n v="6406"/>
    <x v="5"/>
    <x v="5"/>
    <n v="58.07"/>
    <x v="20"/>
    <n v="313975"/>
    <x v="5"/>
    <x v="751"/>
    <x v="2"/>
    <n v="35.71"/>
    <s v="First"/>
    <x v="5"/>
    <x v="2"/>
    <x v="0"/>
    <n v="186325.87"/>
    <x v="3"/>
    <x v="16"/>
    <x v="5"/>
    <n v="0"/>
    <x v="0"/>
    <x v="2"/>
  </r>
  <r>
    <n v="6407"/>
    <x v="2"/>
    <x v="5"/>
    <n v="63.88"/>
    <x v="5"/>
    <n v="191695"/>
    <x v="2"/>
    <x v="813"/>
    <x v="2"/>
    <n v="59.91"/>
    <s v="Second"/>
    <x v="1"/>
    <x v="1"/>
    <x v="1"/>
    <n v="110814.32"/>
    <x v="1"/>
    <x v="43"/>
    <x v="2"/>
    <n v="4"/>
    <x v="25"/>
    <x v="0"/>
  </r>
  <r>
    <n v="6408"/>
    <x v="1"/>
    <x v="2"/>
    <n v="71.83"/>
    <x v="34"/>
    <n v="344896"/>
    <x v="2"/>
    <x v="797"/>
    <x v="1"/>
    <n v="90.78"/>
    <s v="Second"/>
    <x v="4"/>
    <x v="1"/>
    <x v="0"/>
    <n v="275429.28999999998"/>
    <x v="2"/>
    <x v="13"/>
    <x v="2"/>
    <n v="3"/>
    <x v="51"/>
    <x v="1"/>
  </r>
  <r>
    <n v="6409"/>
    <x v="6"/>
    <x v="3"/>
    <n v="69.34"/>
    <x v="14"/>
    <n v="202981"/>
    <x v="1"/>
    <x v="624"/>
    <x v="2"/>
    <n v="39.29"/>
    <s v="Third"/>
    <x v="4"/>
    <x v="2"/>
    <x v="0"/>
    <n v="142768.5"/>
    <x v="0"/>
    <x v="10"/>
    <x v="1"/>
    <n v="2"/>
    <x v="2"/>
    <x v="4"/>
  </r>
  <r>
    <n v="6410"/>
    <x v="0"/>
    <x v="1"/>
    <n v="57.41"/>
    <x v="26"/>
    <n v="188041"/>
    <x v="6"/>
    <x v="522"/>
    <x v="0"/>
    <n v="79.86"/>
    <s v="First"/>
    <x v="9"/>
    <x v="2"/>
    <x v="1"/>
    <n v="143971.04"/>
    <x v="3"/>
    <x v="43"/>
    <x v="6"/>
    <n v="0"/>
    <x v="34"/>
    <x v="0"/>
  </r>
  <r>
    <n v="6411"/>
    <x v="2"/>
    <x v="1"/>
    <n v="49.38"/>
    <x v="26"/>
    <n v="323423"/>
    <x v="2"/>
    <x v="185"/>
    <x v="2"/>
    <n v="44.54"/>
    <s v="Third"/>
    <x v="6"/>
    <x v="1"/>
    <x v="1"/>
    <n v="147927.15"/>
    <x v="2"/>
    <x v="27"/>
    <x v="2"/>
    <n v="1"/>
    <x v="23"/>
    <x v="4"/>
  </r>
  <r>
    <n v="6412"/>
    <x v="5"/>
    <x v="6"/>
    <n v="55.8"/>
    <x v="10"/>
    <n v="152438"/>
    <x v="3"/>
    <x v="82"/>
    <x v="0"/>
    <n v="88.38"/>
    <s v="Second"/>
    <x v="1"/>
    <x v="0"/>
    <x v="0"/>
    <n v="118606.81"/>
    <x v="1"/>
    <x v="23"/>
    <x v="3"/>
    <n v="1"/>
    <x v="5"/>
    <x v="4"/>
  </r>
  <r>
    <n v="6413"/>
    <x v="0"/>
    <x v="1"/>
    <n v="41.17"/>
    <x v="19"/>
    <n v="111375"/>
    <x v="3"/>
    <x v="109"/>
    <x v="2"/>
    <n v="54.78"/>
    <s v="Third"/>
    <x v="1"/>
    <x v="1"/>
    <x v="0"/>
    <n v="57908.05"/>
    <x v="1"/>
    <x v="33"/>
    <x v="3"/>
    <n v="1"/>
    <x v="35"/>
    <x v="1"/>
  </r>
  <r>
    <n v="6414"/>
    <x v="4"/>
    <x v="7"/>
    <n v="35.71"/>
    <x v="23"/>
    <n v="346978"/>
    <x v="8"/>
    <x v="257"/>
    <x v="1"/>
    <n v="83.32"/>
    <s v="First"/>
    <x v="8"/>
    <x v="1"/>
    <x v="0"/>
    <n v="154404.07"/>
    <x v="0"/>
    <x v="5"/>
    <x v="8"/>
    <n v="0"/>
    <x v="30"/>
    <x v="4"/>
  </r>
  <r>
    <n v="6415"/>
    <x v="5"/>
    <x v="3"/>
    <n v="34.78"/>
    <x v="32"/>
    <n v="68927"/>
    <x v="4"/>
    <x v="186"/>
    <x v="2"/>
    <n v="43.45"/>
    <s v="First"/>
    <x v="0"/>
    <x v="0"/>
    <x v="1"/>
    <n v="47517.09"/>
    <x v="2"/>
    <x v="5"/>
    <x v="4"/>
    <n v="0"/>
    <x v="22"/>
    <x v="4"/>
  </r>
  <r>
    <n v="6416"/>
    <x v="3"/>
    <x v="4"/>
    <n v="53.6"/>
    <x v="12"/>
    <n v="232920"/>
    <x v="9"/>
    <x v="761"/>
    <x v="0"/>
    <n v="96.9"/>
    <s v="Second"/>
    <x v="0"/>
    <x v="0"/>
    <x v="1"/>
    <n v="138782.04"/>
    <x v="3"/>
    <x v="21"/>
    <x v="9"/>
    <n v="1"/>
    <x v="20"/>
    <x v="1"/>
  </r>
  <r>
    <n v="6417"/>
    <x v="5"/>
    <x v="2"/>
    <n v="50.97"/>
    <x v="8"/>
    <n v="155121"/>
    <x v="4"/>
    <x v="355"/>
    <x v="1"/>
    <n v="77.38"/>
    <s v="Second"/>
    <x v="0"/>
    <x v="2"/>
    <x v="1"/>
    <n v="120119.62"/>
    <x v="0"/>
    <x v="3"/>
    <x v="4"/>
    <n v="0"/>
    <x v="34"/>
    <x v="3"/>
  </r>
  <r>
    <n v="6418"/>
    <x v="1"/>
    <x v="3"/>
    <n v="27.61"/>
    <x v="7"/>
    <n v="92224"/>
    <x v="2"/>
    <x v="157"/>
    <x v="0"/>
    <n v="69.61"/>
    <s v="First"/>
    <x v="3"/>
    <x v="0"/>
    <x v="0"/>
    <n v="42400.63"/>
    <x v="0"/>
    <x v="38"/>
    <x v="2"/>
    <n v="0"/>
    <x v="23"/>
    <x v="5"/>
  </r>
  <r>
    <n v="6419"/>
    <x v="9"/>
    <x v="6"/>
    <n v="52.23"/>
    <x v="21"/>
    <n v="107850"/>
    <x v="1"/>
    <x v="145"/>
    <x v="0"/>
    <n v="79.37"/>
    <s v="Second"/>
    <x v="0"/>
    <x v="0"/>
    <x v="0"/>
    <n v="81194.34"/>
    <x v="3"/>
    <x v="11"/>
    <x v="1"/>
    <n v="4"/>
    <x v="32"/>
    <x v="4"/>
  </r>
  <r>
    <n v="6420"/>
    <x v="6"/>
    <x v="2"/>
    <n v="29.01"/>
    <x v="8"/>
    <n v="247194"/>
    <x v="4"/>
    <x v="662"/>
    <x v="1"/>
    <n v="93.13"/>
    <s v="First"/>
    <x v="0"/>
    <x v="2"/>
    <x v="0"/>
    <n v="144959.51"/>
    <x v="3"/>
    <x v="16"/>
    <x v="4"/>
    <n v="0"/>
    <x v="0"/>
    <x v="2"/>
  </r>
  <r>
    <n v="6421"/>
    <x v="9"/>
    <x v="2"/>
    <n v="11.11"/>
    <x v="27"/>
    <n v="142516"/>
    <x v="9"/>
    <x v="597"/>
    <x v="0"/>
    <n v="87.72"/>
    <s v="First"/>
    <x v="1"/>
    <x v="1"/>
    <x v="1"/>
    <n v="113601.7"/>
    <x v="3"/>
    <x v="45"/>
    <x v="9"/>
    <n v="0"/>
    <x v="51"/>
    <x v="2"/>
  </r>
  <r>
    <n v="6422"/>
    <x v="6"/>
    <x v="0"/>
    <n v="71"/>
    <x v="35"/>
    <n v="283009"/>
    <x v="9"/>
    <x v="507"/>
    <x v="2"/>
    <n v="29.68"/>
    <s v="Third"/>
    <x v="0"/>
    <x v="1"/>
    <x v="0"/>
    <n v="207806.27"/>
    <x v="0"/>
    <x v="15"/>
    <x v="9"/>
    <n v="1"/>
    <x v="10"/>
    <x v="0"/>
  </r>
  <r>
    <n v="6423"/>
    <x v="6"/>
    <x v="3"/>
    <n v="71.540000000000006"/>
    <x v="32"/>
    <n v="249448"/>
    <x v="8"/>
    <x v="92"/>
    <x v="2"/>
    <n v="26.29"/>
    <s v="Second"/>
    <x v="6"/>
    <x v="1"/>
    <x v="1"/>
    <n v="130250.08"/>
    <x v="3"/>
    <x v="16"/>
    <x v="8"/>
    <n v="4"/>
    <x v="35"/>
    <x v="2"/>
  </r>
  <r>
    <n v="6424"/>
    <x v="3"/>
    <x v="3"/>
    <n v="47.34"/>
    <x v="3"/>
    <n v="107272"/>
    <x v="3"/>
    <x v="401"/>
    <x v="1"/>
    <n v="72.290000000000006"/>
    <s v="First"/>
    <x v="4"/>
    <x v="1"/>
    <x v="0"/>
    <n v="60192.26"/>
    <x v="3"/>
    <x v="0"/>
    <x v="3"/>
    <n v="0"/>
    <x v="19"/>
    <x v="0"/>
  </r>
  <r>
    <n v="6425"/>
    <x v="7"/>
    <x v="6"/>
    <n v="62.9"/>
    <x v="31"/>
    <n v="159546"/>
    <x v="5"/>
    <x v="367"/>
    <x v="2"/>
    <n v="51.78"/>
    <s v="Third"/>
    <x v="2"/>
    <x v="0"/>
    <x v="0"/>
    <n v="83638.23"/>
    <x v="0"/>
    <x v="36"/>
    <x v="5"/>
    <n v="6"/>
    <x v="35"/>
    <x v="1"/>
  </r>
  <r>
    <n v="6426"/>
    <x v="1"/>
    <x v="3"/>
    <n v="29.86"/>
    <x v="11"/>
    <n v="75904"/>
    <x v="9"/>
    <x v="814"/>
    <x v="2"/>
    <n v="37.869999999999997"/>
    <s v="Third"/>
    <x v="0"/>
    <x v="0"/>
    <x v="1"/>
    <n v="33510.6"/>
    <x v="2"/>
    <x v="34"/>
    <x v="9"/>
    <n v="1"/>
    <x v="30"/>
    <x v="4"/>
  </r>
  <r>
    <n v="6427"/>
    <x v="1"/>
    <x v="1"/>
    <n v="29.27"/>
    <x v="37"/>
    <n v="120436"/>
    <x v="9"/>
    <x v="312"/>
    <x v="0"/>
    <n v="78.12"/>
    <s v="First"/>
    <x v="1"/>
    <x v="0"/>
    <x v="0"/>
    <n v="93693.59"/>
    <x v="2"/>
    <x v="0"/>
    <x v="9"/>
    <n v="0"/>
    <x v="5"/>
    <x v="0"/>
  </r>
  <r>
    <n v="6428"/>
    <x v="4"/>
    <x v="0"/>
    <n v="54.66"/>
    <x v="6"/>
    <n v="221205"/>
    <x v="3"/>
    <x v="297"/>
    <x v="0"/>
    <n v="87.33"/>
    <s v="Third"/>
    <x v="4"/>
    <x v="1"/>
    <x v="1"/>
    <n v="156561.17000000001"/>
    <x v="1"/>
    <x v="16"/>
    <x v="3"/>
    <n v="0"/>
    <x v="7"/>
    <x v="2"/>
  </r>
  <r>
    <n v="6429"/>
    <x v="2"/>
    <x v="5"/>
    <n v="63.69"/>
    <x v="9"/>
    <n v="144518"/>
    <x v="9"/>
    <x v="829"/>
    <x v="2"/>
    <n v="38.979999999999997"/>
    <s v="First"/>
    <x v="1"/>
    <x v="1"/>
    <x v="1"/>
    <n v="61969.73"/>
    <x v="1"/>
    <x v="36"/>
    <x v="9"/>
    <n v="0"/>
    <x v="15"/>
    <x v="1"/>
  </r>
  <r>
    <n v="6430"/>
    <x v="1"/>
    <x v="7"/>
    <n v="58.62"/>
    <x v="23"/>
    <n v="399730"/>
    <x v="9"/>
    <x v="832"/>
    <x v="1"/>
    <n v="66.11"/>
    <s v="First"/>
    <x v="1"/>
    <x v="1"/>
    <x v="1"/>
    <n v="231471.38"/>
    <x v="0"/>
    <x v="28"/>
    <x v="9"/>
    <n v="0"/>
    <x v="25"/>
    <x v="4"/>
  </r>
  <r>
    <n v="6431"/>
    <x v="1"/>
    <x v="4"/>
    <n v="17.23"/>
    <x v="18"/>
    <n v="152929"/>
    <x v="6"/>
    <x v="615"/>
    <x v="1"/>
    <n v="85.64"/>
    <s v="First"/>
    <x v="9"/>
    <x v="2"/>
    <x v="0"/>
    <n v="79158.77"/>
    <x v="1"/>
    <x v="16"/>
    <x v="6"/>
    <n v="0"/>
    <x v="35"/>
    <x v="2"/>
  </r>
  <r>
    <n v="6432"/>
    <x v="7"/>
    <x v="0"/>
    <n v="63.7"/>
    <x v="39"/>
    <n v="163911"/>
    <x v="8"/>
    <x v="91"/>
    <x v="0"/>
    <n v="94.65"/>
    <s v="Third"/>
    <x v="3"/>
    <x v="0"/>
    <x v="0"/>
    <n v="76521.19"/>
    <x v="0"/>
    <x v="11"/>
    <x v="8"/>
    <n v="3"/>
    <x v="17"/>
    <x v="4"/>
  </r>
  <r>
    <n v="6433"/>
    <x v="3"/>
    <x v="1"/>
    <n v="54.13"/>
    <x v="37"/>
    <n v="289978"/>
    <x v="5"/>
    <x v="53"/>
    <x v="1"/>
    <n v="72.56"/>
    <s v="Second"/>
    <x v="9"/>
    <x v="2"/>
    <x v="0"/>
    <n v="161553.43"/>
    <x v="2"/>
    <x v="23"/>
    <x v="5"/>
    <n v="2"/>
    <x v="19"/>
    <x v="4"/>
  </r>
  <r>
    <n v="6434"/>
    <x v="9"/>
    <x v="7"/>
    <n v="58.52"/>
    <x v="36"/>
    <n v="246437"/>
    <x v="9"/>
    <x v="32"/>
    <x v="1"/>
    <n v="65.75"/>
    <s v="First"/>
    <x v="1"/>
    <x v="2"/>
    <x v="0"/>
    <n v="142013.88"/>
    <x v="0"/>
    <x v="18"/>
    <x v="9"/>
    <n v="0"/>
    <x v="25"/>
    <x v="5"/>
  </r>
  <r>
    <n v="6435"/>
    <x v="9"/>
    <x v="4"/>
    <n v="41.21"/>
    <x v="22"/>
    <n v="228550"/>
    <x v="4"/>
    <x v="811"/>
    <x v="2"/>
    <n v="54.56"/>
    <s v="Second"/>
    <x v="0"/>
    <x v="2"/>
    <x v="0"/>
    <n v="181257.35"/>
    <x v="0"/>
    <x v="9"/>
    <x v="4"/>
    <n v="0"/>
    <x v="38"/>
    <x v="5"/>
  </r>
  <r>
    <n v="6436"/>
    <x v="1"/>
    <x v="0"/>
    <n v="64.09"/>
    <x v="35"/>
    <n v="181390"/>
    <x v="3"/>
    <x v="438"/>
    <x v="2"/>
    <n v="49.27"/>
    <s v="First"/>
    <x v="4"/>
    <x v="0"/>
    <x v="0"/>
    <n v="78022.080000000002"/>
    <x v="2"/>
    <x v="0"/>
    <x v="3"/>
    <n v="0"/>
    <x v="15"/>
    <x v="0"/>
  </r>
  <r>
    <n v="6437"/>
    <x v="4"/>
    <x v="1"/>
    <n v="25.08"/>
    <x v="37"/>
    <n v="59135"/>
    <x v="8"/>
    <x v="689"/>
    <x v="0"/>
    <n v="27.96"/>
    <s v="Second"/>
    <x v="3"/>
    <x v="2"/>
    <x v="1"/>
    <n v="27847.759999999998"/>
    <x v="0"/>
    <x v="34"/>
    <x v="8"/>
    <n v="3"/>
    <x v="17"/>
    <x v="4"/>
  </r>
  <r>
    <n v="6438"/>
    <x v="3"/>
    <x v="0"/>
    <n v="43.94"/>
    <x v="0"/>
    <n v="334314"/>
    <x v="6"/>
    <x v="437"/>
    <x v="2"/>
    <n v="47.24"/>
    <s v="Second"/>
    <x v="0"/>
    <x v="1"/>
    <x v="0"/>
    <n v="192353.34"/>
    <x v="3"/>
    <x v="25"/>
    <x v="6"/>
    <n v="7"/>
    <x v="25"/>
    <x v="3"/>
  </r>
  <r>
    <n v="6439"/>
    <x v="7"/>
    <x v="4"/>
    <n v="5.58"/>
    <x v="4"/>
    <n v="71827"/>
    <x v="8"/>
    <x v="611"/>
    <x v="1"/>
    <n v="84.12"/>
    <s v="First"/>
    <x v="8"/>
    <x v="2"/>
    <x v="0"/>
    <n v="52463.69"/>
    <x v="1"/>
    <x v="3"/>
    <x v="8"/>
    <n v="0"/>
    <x v="10"/>
    <x v="3"/>
  </r>
  <r>
    <n v="6440"/>
    <x v="4"/>
    <x v="4"/>
    <n v="30.99"/>
    <x v="12"/>
    <n v="331077"/>
    <x v="5"/>
    <x v="433"/>
    <x v="1"/>
    <n v="83.39"/>
    <s v="Second"/>
    <x v="5"/>
    <x v="2"/>
    <x v="1"/>
    <n v="206621.92"/>
    <x v="0"/>
    <x v="40"/>
    <x v="5"/>
    <n v="0"/>
    <x v="39"/>
    <x v="5"/>
  </r>
  <r>
    <n v="6441"/>
    <x v="2"/>
    <x v="5"/>
    <n v="50.21"/>
    <x v="9"/>
    <n v="298909"/>
    <x v="8"/>
    <x v="221"/>
    <x v="1"/>
    <n v="75.52"/>
    <s v="Second"/>
    <x v="3"/>
    <x v="2"/>
    <x v="0"/>
    <n v="230612.7"/>
    <x v="2"/>
    <x v="4"/>
    <x v="8"/>
    <n v="3"/>
    <x v="34"/>
    <x v="0"/>
  </r>
  <r>
    <n v="6442"/>
    <x v="9"/>
    <x v="3"/>
    <n v="49.96"/>
    <x v="11"/>
    <n v="122920"/>
    <x v="1"/>
    <x v="546"/>
    <x v="1"/>
    <n v="68.89"/>
    <s v="Second"/>
    <x v="0"/>
    <x v="0"/>
    <x v="1"/>
    <n v="66328.36"/>
    <x v="3"/>
    <x v="43"/>
    <x v="1"/>
    <n v="4"/>
    <x v="36"/>
    <x v="0"/>
  </r>
  <r>
    <n v="6443"/>
    <x v="5"/>
    <x v="5"/>
    <n v="60.68"/>
    <x v="20"/>
    <n v="360900"/>
    <x v="0"/>
    <x v="575"/>
    <x v="0"/>
    <n v="72.290000000000006"/>
    <s v="Second"/>
    <x v="2"/>
    <x v="2"/>
    <x v="0"/>
    <n v="147988.54999999999"/>
    <x v="1"/>
    <x v="49"/>
    <x v="0"/>
    <n v="0"/>
    <x v="33"/>
    <x v="4"/>
  </r>
  <r>
    <n v="6444"/>
    <x v="6"/>
    <x v="2"/>
    <n v="25.74"/>
    <x v="38"/>
    <n v="390523"/>
    <x v="0"/>
    <x v="234"/>
    <x v="2"/>
    <n v="42.62"/>
    <s v="First"/>
    <x v="2"/>
    <x v="1"/>
    <x v="1"/>
    <n v="219217.96"/>
    <x v="1"/>
    <x v="7"/>
    <x v="0"/>
    <n v="0"/>
    <x v="19"/>
    <x v="2"/>
  </r>
  <r>
    <n v="6445"/>
    <x v="6"/>
    <x v="5"/>
    <n v="29.68"/>
    <x v="9"/>
    <n v="323511"/>
    <x v="5"/>
    <x v="206"/>
    <x v="0"/>
    <n v="83.38"/>
    <s v="Third"/>
    <x v="3"/>
    <x v="2"/>
    <x v="1"/>
    <n v="142576.87"/>
    <x v="0"/>
    <x v="21"/>
    <x v="5"/>
    <n v="4"/>
    <x v="30"/>
    <x v="1"/>
  </r>
  <r>
    <n v="6446"/>
    <x v="1"/>
    <x v="0"/>
    <n v="49.55"/>
    <x v="29"/>
    <n v="398472"/>
    <x v="7"/>
    <x v="620"/>
    <x v="1"/>
    <n v="74.180000000000007"/>
    <s v="First"/>
    <x v="7"/>
    <x v="0"/>
    <x v="0"/>
    <n v="275264.7"/>
    <x v="2"/>
    <x v="31"/>
    <x v="7"/>
    <n v="0"/>
    <x v="22"/>
    <x v="1"/>
  </r>
  <r>
    <n v="6447"/>
    <x v="7"/>
    <x v="0"/>
    <n v="63.07"/>
    <x v="29"/>
    <n v="332444"/>
    <x v="8"/>
    <x v="411"/>
    <x v="2"/>
    <n v="33.42"/>
    <s v="First"/>
    <x v="8"/>
    <x v="1"/>
    <x v="0"/>
    <n v="231295.74"/>
    <x v="0"/>
    <x v="10"/>
    <x v="8"/>
    <n v="0"/>
    <x v="2"/>
    <x v="4"/>
  </r>
  <r>
    <n v="6448"/>
    <x v="2"/>
    <x v="4"/>
    <n v="44.83"/>
    <x v="22"/>
    <n v="245803"/>
    <x v="3"/>
    <x v="592"/>
    <x v="0"/>
    <n v="63.3"/>
    <s v="Second"/>
    <x v="0"/>
    <x v="0"/>
    <x v="1"/>
    <n v="125289.77"/>
    <x v="2"/>
    <x v="45"/>
    <x v="3"/>
    <n v="2"/>
    <x v="1"/>
    <x v="2"/>
  </r>
  <r>
    <n v="6449"/>
    <x v="3"/>
    <x v="3"/>
    <n v="22.43"/>
    <x v="32"/>
    <n v="183276"/>
    <x v="3"/>
    <x v="346"/>
    <x v="1"/>
    <n v="75.27"/>
    <s v="First"/>
    <x v="4"/>
    <x v="1"/>
    <x v="0"/>
    <n v="111507.98"/>
    <x v="3"/>
    <x v="18"/>
    <x v="3"/>
    <n v="0"/>
    <x v="40"/>
    <x v="5"/>
  </r>
  <r>
    <n v="6450"/>
    <x v="4"/>
    <x v="1"/>
    <n v="27.84"/>
    <x v="1"/>
    <n v="202839"/>
    <x v="0"/>
    <x v="149"/>
    <x v="0"/>
    <n v="62.62"/>
    <s v="First"/>
    <x v="2"/>
    <x v="1"/>
    <x v="0"/>
    <n v="118606.24"/>
    <x v="2"/>
    <x v="50"/>
    <x v="0"/>
    <n v="0"/>
    <x v="25"/>
    <x v="1"/>
  </r>
  <r>
    <n v="6451"/>
    <x v="7"/>
    <x v="5"/>
    <n v="47.48"/>
    <x v="13"/>
    <n v="194359"/>
    <x v="0"/>
    <x v="799"/>
    <x v="0"/>
    <n v="77.25"/>
    <s v="Third"/>
    <x v="1"/>
    <x v="0"/>
    <x v="1"/>
    <n v="111114.85"/>
    <x v="1"/>
    <x v="1"/>
    <x v="0"/>
    <n v="2"/>
    <x v="4"/>
    <x v="1"/>
  </r>
  <r>
    <n v="6452"/>
    <x v="8"/>
    <x v="7"/>
    <n v="22.84"/>
    <x v="28"/>
    <n v="238947"/>
    <x v="6"/>
    <x v="566"/>
    <x v="1"/>
    <n v="73.03"/>
    <s v="Second"/>
    <x v="4"/>
    <x v="2"/>
    <x v="0"/>
    <n v="99843.92"/>
    <x v="3"/>
    <x v="20"/>
    <x v="6"/>
    <n v="5"/>
    <x v="3"/>
    <x v="2"/>
  </r>
  <r>
    <n v="6453"/>
    <x v="9"/>
    <x v="5"/>
    <n v="65.22"/>
    <x v="5"/>
    <n v="226589"/>
    <x v="9"/>
    <x v="724"/>
    <x v="2"/>
    <n v="38.729999999999997"/>
    <s v="Second"/>
    <x v="0"/>
    <x v="1"/>
    <x v="1"/>
    <n v="147383.32999999999"/>
    <x v="2"/>
    <x v="2"/>
    <x v="9"/>
    <n v="1"/>
    <x v="18"/>
    <x v="2"/>
  </r>
  <r>
    <n v="6454"/>
    <x v="3"/>
    <x v="7"/>
    <n v="22.36"/>
    <x v="30"/>
    <n v="102727"/>
    <x v="0"/>
    <x v="37"/>
    <x v="0"/>
    <n v="61.24"/>
    <s v="Second"/>
    <x v="1"/>
    <x v="1"/>
    <x v="0"/>
    <n v="75030.44"/>
    <x v="0"/>
    <x v="18"/>
    <x v="0"/>
    <n v="2"/>
    <x v="10"/>
    <x v="5"/>
  </r>
  <r>
    <n v="6455"/>
    <x v="2"/>
    <x v="4"/>
    <n v="9.84"/>
    <x v="12"/>
    <n v="189907"/>
    <x v="8"/>
    <x v="127"/>
    <x v="1"/>
    <n v="73.45"/>
    <s v="Third"/>
    <x v="7"/>
    <x v="0"/>
    <x v="0"/>
    <n v="112747.45"/>
    <x v="0"/>
    <x v="3"/>
    <x v="8"/>
    <n v="2"/>
    <x v="0"/>
    <x v="3"/>
  </r>
  <r>
    <n v="6456"/>
    <x v="9"/>
    <x v="0"/>
    <n v="12.01"/>
    <x v="6"/>
    <n v="76093"/>
    <x v="1"/>
    <x v="210"/>
    <x v="1"/>
    <n v="99.71"/>
    <s v="Second"/>
    <x v="6"/>
    <x v="2"/>
    <x v="1"/>
    <n v="40012.97"/>
    <x v="0"/>
    <x v="29"/>
    <x v="1"/>
    <n v="0"/>
    <x v="21"/>
    <x v="1"/>
  </r>
  <r>
    <n v="6457"/>
    <x v="9"/>
    <x v="6"/>
    <n v="12.73"/>
    <x v="33"/>
    <n v="69611"/>
    <x v="8"/>
    <x v="43"/>
    <x v="2"/>
    <n v="37.4"/>
    <s v="Third"/>
    <x v="3"/>
    <x v="0"/>
    <x v="1"/>
    <n v="35215.480000000003"/>
    <x v="0"/>
    <x v="26"/>
    <x v="8"/>
    <n v="3"/>
    <x v="1"/>
    <x v="0"/>
  </r>
  <r>
    <n v="6458"/>
    <x v="7"/>
    <x v="0"/>
    <n v="55.95"/>
    <x v="35"/>
    <n v="256636"/>
    <x v="5"/>
    <x v="751"/>
    <x v="1"/>
    <n v="96.61"/>
    <s v="Third"/>
    <x v="2"/>
    <x v="1"/>
    <x v="0"/>
    <n v="159064.04"/>
    <x v="3"/>
    <x v="13"/>
    <x v="5"/>
    <n v="6"/>
    <x v="39"/>
    <x v="1"/>
  </r>
  <r>
    <n v="6459"/>
    <x v="1"/>
    <x v="3"/>
    <n v="73.02"/>
    <x v="32"/>
    <n v="298448"/>
    <x v="8"/>
    <x v="540"/>
    <x v="1"/>
    <n v="76.010000000000005"/>
    <s v="Third"/>
    <x v="4"/>
    <x v="2"/>
    <x v="0"/>
    <n v="168606.23"/>
    <x v="3"/>
    <x v="43"/>
    <x v="8"/>
    <n v="6"/>
    <x v="19"/>
    <x v="0"/>
  </r>
  <r>
    <n v="6460"/>
    <x v="5"/>
    <x v="5"/>
    <n v="71.930000000000007"/>
    <x v="5"/>
    <n v="395100"/>
    <x v="3"/>
    <x v="740"/>
    <x v="1"/>
    <n v="77.510000000000005"/>
    <s v="Third"/>
    <x v="0"/>
    <x v="0"/>
    <x v="1"/>
    <n v="246436.37"/>
    <x v="2"/>
    <x v="48"/>
    <x v="3"/>
    <n v="2"/>
    <x v="39"/>
    <x v="5"/>
  </r>
  <r>
    <n v="6461"/>
    <x v="7"/>
    <x v="2"/>
    <n v="29.28"/>
    <x v="34"/>
    <n v="286833"/>
    <x v="7"/>
    <x v="220"/>
    <x v="1"/>
    <n v="27.63"/>
    <s v="First"/>
    <x v="7"/>
    <x v="0"/>
    <x v="0"/>
    <n v="217316.03"/>
    <x v="1"/>
    <x v="50"/>
    <x v="7"/>
    <n v="0"/>
    <x v="27"/>
    <x v="1"/>
  </r>
  <r>
    <n v="6462"/>
    <x v="7"/>
    <x v="1"/>
    <n v="53.06"/>
    <x v="1"/>
    <n v="195327"/>
    <x v="1"/>
    <x v="492"/>
    <x v="1"/>
    <n v="77.540000000000006"/>
    <s v="Third"/>
    <x v="1"/>
    <x v="2"/>
    <x v="1"/>
    <n v="112598.68"/>
    <x v="1"/>
    <x v="29"/>
    <x v="1"/>
    <n v="3"/>
    <x v="25"/>
    <x v="1"/>
  </r>
  <r>
    <n v="6463"/>
    <x v="8"/>
    <x v="2"/>
    <n v="20.77"/>
    <x v="34"/>
    <n v="360011"/>
    <x v="1"/>
    <x v="252"/>
    <x v="1"/>
    <n v="71.400000000000006"/>
    <s v="Second"/>
    <x v="0"/>
    <x v="1"/>
    <x v="0"/>
    <n v="192735.35"/>
    <x v="0"/>
    <x v="23"/>
    <x v="1"/>
    <n v="4"/>
    <x v="36"/>
    <x v="4"/>
  </r>
  <r>
    <n v="6464"/>
    <x v="9"/>
    <x v="7"/>
    <n v="20.78"/>
    <x v="30"/>
    <n v="394766"/>
    <x v="0"/>
    <x v="772"/>
    <x v="0"/>
    <n v="73.53"/>
    <s v="Third"/>
    <x v="2"/>
    <x v="1"/>
    <x v="1"/>
    <n v="287837.76"/>
    <x v="2"/>
    <x v="23"/>
    <x v="0"/>
    <n v="0"/>
    <x v="10"/>
    <x v="4"/>
  </r>
  <r>
    <n v="6465"/>
    <x v="5"/>
    <x v="6"/>
    <n v="25.25"/>
    <x v="10"/>
    <n v="321168"/>
    <x v="7"/>
    <x v="575"/>
    <x v="2"/>
    <n v="29.53"/>
    <s v="First"/>
    <x v="7"/>
    <x v="0"/>
    <x v="0"/>
    <n v="206994.09"/>
    <x v="0"/>
    <x v="46"/>
    <x v="7"/>
    <n v="0"/>
    <x v="9"/>
    <x v="2"/>
  </r>
  <r>
    <n v="6466"/>
    <x v="5"/>
    <x v="3"/>
    <n v="38.549999999999997"/>
    <x v="7"/>
    <n v="341385"/>
    <x v="1"/>
    <x v="415"/>
    <x v="1"/>
    <n v="72.78"/>
    <s v="Second"/>
    <x v="6"/>
    <x v="2"/>
    <x v="1"/>
    <n v="186880.3"/>
    <x v="3"/>
    <x v="31"/>
    <x v="1"/>
    <n v="0"/>
    <x v="29"/>
    <x v="1"/>
  </r>
  <r>
    <n v="6467"/>
    <x v="9"/>
    <x v="3"/>
    <n v="59.68"/>
    <x v="11"/>
    <n v="96403"/>
    <x v="5"/>
    <x v="6"/>
    <x v="2"/>
    <n v="59.84"/>
    <s v="Third"/>
    <x v="0"/>
    <x v="1"/>
    <x v="1"/>
    <n v="38791.99"/>
    <x v="0"/>
    <x v="9"/>
    <x v="5"/>
    <n v="9"/>
    <x v="44"/>
    <x v="5"/>
  </r>
  <r>
    <n v="6468"/>
    <x v="7"/>
    <x v="6"/>
    <n v="65.58"/>
    <x v="31"/>
    <n v="218840"/>
    <x v="7"/>
    <x v="621"/>
    <x v="0"/>
    <n v="68.23"/>
    <s v="Third"/>
    <x v="3"/>
    <x v="2"/>
    <x v="0"/>
    <n v="137517.79999999999"/>
    <x v="2"/>
    <x v="50"/>
    <x v="7"/>
    <n v="1"/>
    <x v="37"/>
    <x v="1"/>
  </r>
  <r>
    <n v="6469"/>
    <x v="5"/>
    <x v="4"/>
    <n v="9.6999999999999993"/>
    <x v="22"/>
    <n v="105850"/>
    <x v="3"/>
    <x v="117"/>
    <x v="0"/>
    <n v="80.989999999999995"/>
    <s v="First"/>
    <x v="4"/>
    <x v="0"/>
    <x v="1"/>
    <n v="52423.96"/>
    <x v="3"/>
    <x v="30"/>
    <x v="3"/>
    <n v="0"/>
    <x v="6"/>
    <x v="0"/>
  </r>
  <r>
    <n v="6470"/>
    <x v="5"/>
    <x v="2"/>
    <n v="30.58"/>
    <x v="8"/>
    <n v="198824"/>
    <x v="8"/>
    <x v="711"/>
    <x v="0"/>
    <n v="64.47"/>
    <s v="First"/>
    <x v="8"/>
    <x v="0"/>
    <x v="0"/>
    <n v="144412.10999999999"/>
    <x v="0"/>
    <x v="10"/>
    <x v="8"/>
    <n v="0"/>
    <x v="10"/>
    <x v="4"/>
  </r>
  <r>
    <n v="6471"/>
    <x v="6"/>
    <x v="7"/>
    <n v="41.85"/>
    <x v="23"/>
    <n v="227038"/>
    <x v="9"/>
    <x v="775"/>
    <x v="1"/>
    <n v="91.47"/>
    <s v="First"/>
    <x v="1"/>
    <x v="2"/>
    <x v="0"/>
    <n v="132613.98000000001"/>
    <x v="1"/>
    <x v="14"/>
    <x v="9"/>
    <n v="0"/>
    <x v="25"/>
    <x v="0"/>
  </r>
  <r>
    <n v="6472"/>
    <x v="0"/>
    <x v="2"/>
    <n v="49.38"/>
    <x v="2"/>
    <n v="253100"/>
    <x v="0"/>
    <x v="770"/>
    <x v="1"/>
    <n v="95.16"/>
    <s v="Second"/>
    <x v="4"/>
    <x v="0"/>
    <x v="0"/>
    <n v="136390.28"/>
    <x v="3"/>
    <x v="34"/>
    <x v="0"/>
    <n v="1"/>
    <x v="36"/>
    <x v="4"/>
  </r>
  <r>
    <n v="6473"/>
    <x v="2"/>
    <x v="7"/>
    <n v="32.270000000000003"/>
    <x v="28"/>
    <n v="224083"/>
    <x v="2"/>
    <x v="359"/>
    <x v="2"/>
    <n v="34.19"/>
    <s v="Second"/>
    <x v="2"/>
    <x v="0"/>
    <x v="1"/>
    <n v="172777.77"/>
    <x v="0"/>
    <x v="22"/>
    <x v="2"/>
    <n v="2"/>
    <x v="34"/>
    <x v="0"/>
  </r>
  <r>
    <n v="6474"/>
    <x v="7"/>
    <x v="3"/>
    <n v="47.05"/>
    <x v="3"/>
    <n v="119469"/>
    <x v="7"/>
    <x v="565"/>
    <x v="0"/>
    <n v="71.98"/>
    <s v="First"/>
    <x v="7"/>
    <x v="2"/>
    <x v="0"/>
    <n v="75600.929999999993"/>
    <x v="0"/>
    <x v="20"/>
    <x v="7"/>
    <n v="0"/>
    <x v="37"/>
    <x v="2"/>
  </r>
  <r>
    <n v="6475"/>
    <x v="5"/>
    <x v="5"/>
    <n v="48.38"/>
    <x v="20"/>
    <n v="115457"/>
    <x v="6"/>
    <x v="72"/>
    <x v="0"/>
    <n v="89.77"/>
    <s v="Third"/>
    <x v="4"/>
    <x v="1"/>
    <x v="1"/>
    <n v="71432.039999999994"/>
    <x v="0"/>
    <x v="10"/>
    <x v="6"/>
    <n v="5"/>
    <x v="39"/>
    <x v="4"/>
  </r>
  <r>
    <n v="6476"/>
    <x v="2"/>
    <x v="3"/>
    <n v="75.47"/>
    <x v="14"/>
    <n v="173144"/>
    <x v="2"/>
    <x v="537"/>
    <x v="0"/>
    <n v="88.91"/>
    <s v="Second"/>
    <x v="4"/>
    <x v="2"/>
    <x v="1"/>
    <n v="137518.04"/>
    <x v="2"/>
    <x v="42"/>
    <x v="2"/>
    <n v="3"/>
    <x v="38"/>
    <x v="5"/>
  </r>
  <r>
    <n v="6477"/>
    <x v="9"/>
    <x v="2"/>
    <n v="64.14"/>
    <x v="27"/>
    <n v="277409"/>
    <x v="9"/>
    <x v="214"/>
    <x v="0"/>
    <n v="84.6"/>
    <s v="Second"/>
    <x v="1"/>
    <x v="0"/>
    <x v="0"/>
    <n v="140750.48000000001"/>
    <x v="3"/>
    <x v="11"/>
    <x v="9"/>
    <n v="0"/>
    <x v="1"/>
    <x v="4"/>
  </r>
  <r>
    <n v="6478"/>
    <x v="6"/>
    <x v="3"/>
    <n v="36.72"/>
    <x v="14"/>
    <n v="313045"/>
    <x v="6"/>
    <x v="398"/>
    <x v="1"/>
    <n v="78.87"/>
    <s v="Second"/>
    <x v="2"/>
    <x v="0"/>
    <x v="0"/>
    <n v="171588.51"/>
    <x v="3"/>
    <x v="21"/>
    <x v="6"/>
    <n v="4"/>
    <x v="29"/>
    <x v="1"/>
  </r>
  <r>
    <n v="6479"/>
    <x v="1"/>
    <x v="4"/>
    <n v="59.11"/>
    <x v="22"/>
    <n v="150527"/>
    <x v="7"/>
    <x v="131"/>
    <x v="1"/>
    <n v="86.99"/>
    <s v="Third"/>
    <x v="1"/>
    <x v="1"/>
    <x v="0"/>
    <n v="61241.8"/>
    <x v="2"/>
    <x v="36"/>
    <x v="7"/>
    <n v="5"/>
    <x v="33"/>
    <x v="1"/>
  </r>
  <r>
    <n v="6480"/>
    <x v="9"/>
    <x v="5"/>
    <n v="28.89"/>
    <x v="9"/>
    <n v="169645"/>
    <x v="3"/>
    <x v="859"/>
    <x v="0"/>
    <n v="71.739999999999995"/>
    <s v="Second"/>
    <x v="0"/>
    <x v="1"/>
    <x v="1"/>
    <n v="90992.18"/>
    <x v="2"/>
    <x v="48"/>
    <x v="3"/>
    <n v="2"/>
    <x v="36"/>
    <x v="5"/>
  </r>
  <r>
    <n v="6481"/>
    <x v="4"/>
    <x v="4"/>
    <n v="66.69"/>
    <x v="18"/>
    <n v="147827"/>
    <x v="6"/>
    <x v="730"/>
    <x v="1"/>
    <n v="93.97"/>
    <s v="Third"/>
    <x v="4"/>
    <x v="1"/>
    <x v="1"/>
    <n v="59473.47"/>
    <x v="1"/>
    <x v="30"/>
    <x v="6"/>
    <n v="5"/>
    <x v="44"/>
    <x v="0"/>
  </r>
  <r>
    <n v="6482"/>
    <x v="3"/>
    <x v="3"/>
    <n v="49.03"/>
    <x v="14"/>
    <n v="154383"/>
    <x v="5"/>
    <x v="16"/>
    <x v="2"/>
    <n v="39.68"/>
    <s v="Second"/>
    <x v="4"/>
    <x v="2"/>
    <x v="1"/>
    <n v="92365.68"/>
    <x v="2"/>
    <x v="38"/>
    <x v="5"/>
    <n v="7"/>
    <x v="20"/>
    <x v="5"/>
  </r>
  <r>
    <n v="6483"/>
    <x v="3"/>
    <x v="0"/>
    <n v="30.89"/>
    <x v="35"/>
    <n v="140229"/>
    <x v="3"/>
    <x v="840"/>
    <x v="0"/>
    <n v="98.93"/>
    <s v="Second"/>
    <x v="1"/>
    <x v="2"/>
    <x v="0"/>
    <n v="59213.54"/>
    <x v="2"/>
    <x v="18"/>
    <x v="3"/>
    <n v="1"/>
    <x v="3"/>
    <x v="5"/>
  </r>
  <r>
    <n v="6484"/>
    <x v="6"/>
    <x v="0"/>
    <n v="29.29"/>
    <x v="29"/>
    <n v="122760"/>
    <x v="7"/>
    <x v="58"/>
    <x v="2"/>
    <n v="54.45"/>
    <s v="First"/>
    <x v="7"/>
    <x v="0"/>
    <x v="0"/>
    <n v="65472.21"/>
    <x v="2"/>
    <x v="41"/>
    <x v="7"/>
    <n v="0"/>
    <x v="21"/>
    <x v="5"/>
  </r>
  <r>
    <n v="6485"/>
    <x v="1"/>
    <x v="0"/>
    <n v="18.89"/>
    <x v="39"/>
    <n v="163559"/>
    <x v="3"/>
    <x v="0"/>
    <x v="2"/>
    <n v="37.770000000000003"/>
    <s v="First"/>
    <x v="4"/>
    <x v="0"/>
    <x v="1"/>
    <n v="85962.25"/>
    <x v="1"/>
    <x v="1"/>
    <x v="3"/>
    <n v="0"/>
    <x v="21"/>
    <x v="1"/>
  </r>
  <r>
    <n v="6486"/>
    <x v="8"/>
    <x v="7"/>
    <n v="13.81"/>
    <x v="36"/>
    <n v="62559"/>
    <x v="3"/>
    <x v="449"/>
    <x v="1"/>
    <n v="83.39"/>
    <s v="Second"/>
    <x v="4"/>
    <x v="1"/>
    <x v="1"/>
    <n v="25934.83"/>
    <x v="3"/>
    <x v="25"/>
    <x v="3"/>
    <n v="0"/>
    <x v="33"/>
    <x v="3"/>
  </r>
  <r>
    <n v="6487"/>
    <x v="0"/>
    <x v="7"/>
    <n v="29.2"/>
    <x v="28"/>
    <n v="281691"/>
    <x v="8"/>
    <x v="611"/>
    <x v="1"/>
    <n v="91.95"/>
    <s v="Third"/>
    <x v="2"/>
    <x v="0"/>
    <x v="0"/>
    <n v="115623.56"/>
    <x v="2"/>
    <x v="45"/>
    <x v="8"/>
    <n v="5"/>
    <x v="33"/>
    <x v="2"/>
  </r>
  <r>
    <n v="6488"/>
    <x v="8"/>
    <x v="5"/>
    <n v="53.39"/>
    <x v="9"/>
    <n v="56989"/>
    <x v="8"/>
    <x v="857"/>
    <x v="2"/>
    <n v="53.3"/>
    <s v="Second"/>
    <x v="0"/>
    <x v="2"/>
    <x v="0"/>
    <n v="30813.29"/>
    <x v="1"/>
    <x v="19"/>
    <x v="8"/>
    <n v="8"/>
    <x v="36"/>
    <x v="2"/>
  </r>
  <r>
    <n v="6489"/>
    <x v="8"/>
    <x v="0"/>
    <n v="8.2200000000000006"/>
    <x v="29"/>
    <n v="302087"/>
    <x v="7"/>
    <x v="792"/>
    <x v="0"/>
    <n v="99.55"/>
    <s v="First"/>
    <x v="7"/>
    <x v="2"/>
    <x v="1"/>
    <n v="185141.44"/>
    <x v="2"/>
    <x v="17"/>
    <x v="7"/>
    <n v="0"/>
    <x v="40"/>
    <x v="2"/>
  </r>
  <r>
    <n v="6490"/>
    <x v="9"/>
    <x v="7"/>
    <n v="35.75"/>
    <x v="23"/>
    <n v="379390"/>
    <x v="2"/>
    <x v="303"/>
    <x v="1"/>
    <n v="89.07"/>
    <s v="Third"/>
    <x v="1"/>
    <x v="2"/>
    <x v="1"/>
    <n v="240768.42"/>
    <x v="3"/>
    <x v="19"/>
    <x v="2"/>
    <n v="4"/>
    <x v="37"/>
    <x v="2"/>
  </r>
  <r>
    <n v="6491"/>
    <x v="1"/>
    <x v="3"/>
    <n v="27.6"/>
    <x v="14"/>
    <n v="324927"/>
    <x v="5"/>
    <x v="750"/>
    <x v="1"/>
    <n v="82.26"/>
    <s v="Third"/>
    <x v="9"/>
    <x v="1"/>
    <x v="1"/>
    <n v="166120.66"/>
    <x v="1"/>
    <x v="30"/>
    <x v="5"/>
    <n v="2"/>
    <x v="1"/>
    <x v="0"/>
  </r>
  <r>
    <n v="6492"/>
    <x v="6"/>
    <x v="0"/>
    <n v="71.650000000000006"/>
    <x v="35"/>
    <n v="77234"/>
    <x v="7"/>
    <x v="638"/>
    <x v="2"/>
    <n v="50.24"/>
    <s v="Second"/>
    <x v="2"/>
    <x v="2"/>
    <x v="0"/>
    <n v="42684.1"/>
    <x v="3"/>
    <x v="12"/>
    <x v="7"/>
    <n v="3"/>
    <x v="29"/>
    <x v="4"/>
  </r>
  <r>
    <n v="6493"/>
    <x v="1"/>
    <x v="7"/>
    <n v="49.38"/>
    <x v="28"/>
    <n v="113330"/>
    <x v="3"/>
    <x v="127"/>
    <x v="1"/>
    <n v="97.33"/>
    <s v="Second"/>
    <x v="0"/>
    <x v="2"/>
    <x v="0"/>
    <n v="55096.63"/>
    <x v="0"/>
    <x v="0"/>
    <x v="3"/>
    <n v="2"/>
    <x v="31"/>
    <x v="0"/>
  </r>
  <r>
    <n v="6494"/>
    <x v="4"/>
    <x v="3"/>
    <n v="37.83"/>
    <x v="32"/>
    <n v="238144"/>
    <x v="7"/>
    <x v="593"/>
    <x v="1"/>
    <n v="61.27"/>
    <s v="Second"/>
    <x v="1"/>
    <x v="2"/>
    <x v="1"/>
    <n v="178796.82"/>
    <x v="0"/>
    <x v="9"/>
    <x v="7"/>
    <n v="5"/>
    <x v="32"/>
    <x v="5"/>
  </r>
  <r>
    <n v="6495"/>
    <x v="3"/>
    <x v="0"/>
    <n v="48.35"/>
    <x v="29"/>
    <n v="59207"/>
    <x v="9"/>
    <x v="282"/>
    <x v="0"/>
    <n v="73.989999999999995"/>
    <s v="Second"/>
    <x v="1"/>
    <x v="0"/>
    <x v="0"/>
    <n v="36431.14"/>
    <x v="2"/>
    <x v="4"/>
    <x v="9"/>
    <n v="0"/>
    <x v="39"/>
    <x v="0"/>
  </r>
  <r>
    <n v="6496"/>
    <x v="4"/>
    <x v="0"/>
    <n v="71.17"/>
    <x v="29"/>
    <n v="68508"/>
    <x v="8"/>
    <x v="415"/>
    <x v="0"/>
    <n v="78.78"/>
    <s v="Third"/>
    <x v="3"/>
    <x v="2"/>
    <x v="0"/>
    <n v="54690.6"/>
    <x v="1"/>
    <x v="4"/>
    <x v="8"/>
    <n v="3"/>
    <x v="51"/>
    <x v="0"/>
  </r>
  <r>
    <n v="6497"/>
    <x v="3"/>
    <x v="6"/>
    <n v="71.53"/>
    <x v="33"/>
    <n v="356698"/>
    <x v="7"/>
    <x v="298"/>
    <x v="1"/>
    <n v="90.13"/>
    <s v="Second"/>
    <x v="2"/>
    <x v="2"/>
    <x v="1"/>
    <n v="281486.07"/>
    <x v="0"/>
    <x v="34"/>
    <x v="7"/>
    <n v="3"/>
    <x v="38"/>
    <x v="4"/>
  </r>
  <r>
    <n v="6498"/>
    <x v="5"/>
    <x v="7"/>
    <n v="12.83"/>
    <x v="36"/>
    <n v="321024"/>
    <x v="5"/>
    <x v="331"/>
    <x v="0"/>
    <n v="98.94"/>
    <s v="First"/>
    <x v="5"/>
    <x v="1"/>
    <x v="0"/>
    <n v="160359.03"/>
    <x v="1"/>
    <x v="29"/>
    <x v="5"/>
    <n v="0"/>
    <x v="6"/>
    <x v="1"/>
  </r>
  <r>
    <n v="6499"/>
    <x v="6"/>
    <x v="6"/>
    <n v="15.99"/>
    <x v="33"/>
    <n v="147875"/>
    <x v="1"/>
    <x v="635"/>
    <x v="2"/>
    <n v="45.34"/>
    <s v="Third"/>
    <x v="1"/>
    <x v="2"/>
    <x v="1"/>
    <n v="71760.84"/>
    <x v="2"/>
    <x v="12"/>
    <x v="1"/>
    <n v="3"/>
    <x v="31"/>
    <x v="4"/>
  </r>
  <r>
    <n v="6500"/>
    <x v="8"/>
    <x v="5"/>
    <n v="73.98"/>
    <x v="9"/>
    <n v="77855"/>
    <x v="8"/>
    <x v="548"/>
    <x v="2"/>
    <n v="41.78"/>
    <s v="Third"/>
    <x v="7"/>
    <x v="0"/>
    <x v="0"/>
    <n v="59848.04"/>
    <x v="2"/>
    <x v="45"/>
    <x v="8"/>
    <n v="2"/>
    <x v="34"/>
    <x v="2"/>
  </r>
  <r>
    <n v="6501"/>
    <x v="7"/>
    <x v="6"/>
    <n v="55.58"/>
    <x v="33"/>
    <n v="252236"/>
    <x v="7"/>
    <x v="8"/>
    <x v="0"/>
    <n v="61.5"/>
    <s v="Second"/>
    <x v="7"/>
    <x v="2"/>
    <x v="1"/>
    <n v="164643.17000000001"/>
    <x v="0"/>
    <x v="5"/>
    <x v="7"/>
    <n v="0"/>
    <x v="18"/>
    <x v="4"/>
  </r>
  <r>
    <n v="6502"/>
    <x v="9"/>
    <x v="7"/>
    <n v="54.12"/>
    <x v="36"/>
    <n v="287102"/>
    <x v="2"/>
    <x v="86"/>
    <x v="0"/>
    <n v="75.81"/>
    <s v="First"/>
    <x v="3"/>
    <x v="2"/>
    <x v="1"/>
    <n v="216546.27"/>
    <x v="3"/>
    <x v="44"/>
    <x v="2"/>
    <n v="0"/>
    <x v="32"/>
    <x v="2"/>
  </r>
  <r>
    <n v="6503"/>
    <x v="7"/>
    <x v="0"/>
    <n v="62.58"/>
    <x v="6"/>
    <n v="298523"/>
    <x v="8"/>
    <x v="803"/>
    <x v="0"/>
    <n v="81.180000000000007"/>
    <s v="Second"/>
    <x v="1"/>
    <x v="0"/>
    <x v="1"/>
    <n v="124587.13"/>
    <x v="2"/>
    <x v="38"/>
    <x v="8"/>
    <n v="7"/>
    <x v="3"/>
    <x v="5"/>
  </r>
  <r>
    <n v="6504"/>
    <x v="0"/>
    <x v="1"/>
    <n v="58.91"/>
    <x v="25"/>
    <n v="92727"/>
    <x v="8"/>
    <x v="563"/>
    <x v="2"/>
    <n v="30.52"/>
    <s v="Third"/>
    <x v="0"/>
    <x v="0"/>
    <x v="0"/>
    <n v="49632.3"/>
    <x v="1"/>
    <x v="24"/>
    <x v="8"/>
    <n v="8"/>
    <x v="36"/>
    <x v="4"/>
  </r>
  <r>
    <n v="6505"/>
    <x v="9"/>
    <x v="2"/>
    <n v="23.8"/>
    <x v="34"/>
    <n v="378220"/>
    <x v="7"/>
    <x v="243"/>
    <x v="1"/>
    <n v="97.93"/>
    <s v="Second"/>
    <x v="3"/>
    <x v="1"/>
    <x v="0"/>
    <n v="210974.46"/>
    <x v="0"/>
    <x v="28"/>
    <x v="7"/>
    <n v="1"/>
    <x v="19"/>
    <x v="4"/>
  </r>
  <r>
    <n v="6506"/>
    <x v="9"/>
    <x v="7"/>
    <n v="34.950000000000003"/>
    <x v="30"/>
    <n v="62354"/>
    <x v="7"/>
    <x v="169"/>
    <x v="0"/>
    <n v="79.7"/>
    <s v="First"/>
    <x v="7"/>
    <x v="1"/>
    <x v="0"/>
    <n v="25998.66"/>
    <x v="1"/>
    <x v="4"/>
    <x v="7"/>
    <n v="0"/>
    <x v="3"/>
    <x v="0"/>
  </r>
  <r>
    <n v="6507"/>
    <x v="1"/>
    <x v="1"/>
    <n v="45.15"/>
    <x v="26"/>
    <n v="263181"/>
    <x v="2"/>
    <x v="280"/>
    <x v="2"/>
    <n v="36.74"/>
    <s v="Third"/>
    <x v="3"/>
    <x v="0"/>
    <x v="1"/>
    <n v="153391.5"/>
    <x v="0"/>
    <x v="7"/>
    <x v="2"/>
    <n v="0"/>
    <x v="25"/>
    <x v="2"/>
  </r>
  <r>
    <n v="6508"/>
    <x v="5"/>
    <x v="7"/>
    <n v="73.06"/>
    <x v="36"/>
    <n v="296340"/>
    <x v="8"/>
    <x v="346"/>
    <x v="0"/>
    <n v="78.14"/>
    <s v="Third"/>
    <x v="1"/>
    <x v="1"/>
    <x v="0"/>
    <n v="147275.82999999999"/>
    <x v="0"/>
    <x v="10"/>
    <x v="8"/>
    <n v="7"/>
    <x v="6"/>
    <x v="4"/>
  </r>
  <r>
    <n v="6509"/>
    <x v="8"/>
    <x v="1"/>
    <n v="33.9"/>
    <x v="19"/>
    <n v="227379"/>
    <x v="8"/>
    <x v="320"/>
    <x v="1"/>
    <n v="61.55"/>
    <s v="Third"/>
    <x v="6"/>
    <x v="0"/>
    <x v="1"/>
    <n v="133173.57999999999"/>
    <x v="1"/>
    <x v="12"/>
    <x v="8"/>
    <n v="4"/>
    <x v="0"/>
    <x v="4"/>
  </r>
  <r>
    <n v="6510"/>
    <x v="8"/>
    <x v="6"/>
    <n v="58.47"/>
    <x v="33"/>
    <n v="264668"/>
    <x v="2"/>
    <x v="543"/>
    <x v="1"/>
    <n v="65.8"/>
    <s v="Second"/>
    <x v="3"/>
    <x v="1"/>
    <x v="1"/>
    <n v="151827.91"/>
    <x v="1"/>
    <x v="9"/>
    <x v="2"/>
    <n v="0"/>
    <x v="4"/>
    <x v="5"/>
  </r>
  <r>
    <n v="6511"/>
    <x v="4"/>
    <x v="1"/>
    <n v="30.19"/>
    <x v="19"/>
    <n v="251910"/>
    <x v="2"/>
    <x v="95"/>
    <x v="0"/>
    <n v="82.92"/>
    <s v="Second"/>
    <x v="1"/>
    <x v="2"/>
    <x v="1"/>
    <n v="182776.22"/>
    <x v="2"/>
    <x v="12"/>
    <x v="2"/>
    <n v="4"/>
    <x v="10"/>
    <x v="4"/>
  </r>
  <r>
    <n v="6512"/>
    <x v="3"/>
    <x v="7"/>
    <n v="17.37"/>
    <x v="30"/>
    <n v="341975"/>
    <x v="0"/>
    <x v="671"/>
    <x v="2"/>
    <n v="32.15"/>
    <s v="Second"/>
    <x v="4"/>
    <x v="2"/>
    <x v="1"/>
    <n v="210110.35"/>
    <x v="1"/>
    <x v="14"/>
    <x v="0"/>
    <n v="1"/>
    <x v="40"/>
    <x v="0"/>
  </r>
  <r>
    <n v="6513"/>
    <x v="8"/>
    <x v="5"/>
    <n v="49.77"/>
    <x v="20"/>
    <n v="215022"/>
    <x v="0"/>
    <x v="213"/>
    <x v="0"/>
    <n v="61.11"/>
    <s v="Second"/>
    <x v="2"/>
    <x v="2"/>
    <x v="1"/>
    <n v="114869.72"/>
    <x v="2"/>
    <x v="12"/>
    <x v="0"/>
    <n v="0"/>
    <x v="21"/>
    <x v="4"/>
  </r>
  <r>
    <n v="6514"/>
    <x v="4"/>
    <x v="4"/>
    <n v="12.1"/>
    <x v="4"/>
    <n v="68042"/>
    <x v="2"/>
    <x v="470"/>
    <x v="1"/>
    <n v="88.62"/>
    <s v="Third"/>
    <x v="0"/>
    <x v="2"/>
    <x v="0"/>
    <n v="39152.78"/>
    <x v="2"/>
    <x v="6"/>
    <x v="2"/>
    <n v="5"/>
    <x v="25"/>
    <x v="0"/>
  </r>
  <r>
    <n v="6515"/>
    <x v="7"/>
    <x v="0"/>
    <n v="52.28"/>
    <x v="29"/>
    <n v="329604"/>
    <x v="1"/>
    <x v="173"/>
    <x v="2"/>
    <n v="30.34"/>
    <s v="First"/>
    <x v="6"/>
    <x v="2"/>
    <x v="0"/>
    <n v="281779.77"/>
    <x v="3"/>
    <x v="24"/>
    <x v="1"/>
    <n v="0"/>
    <x v="115"/>
    <x v="4"/>
  </r>
  <r>
    <n v="6516"/>
    <x v="9"/>
    <x v="5"/>
    <n v="31.36"/>
    <x v="5"/>
    <n v="365951"/>
    <x v="3"/>
    <x v="560"/>
    <x v="1"/>
    <n v="84.98"/>
    <s v="Third"/>
    <x v="0"/>
    <x v="1"/>
    <x v="0"/>
    <n v="241566.9"/>
    <x v="0"/>
    <x v="30"/>
    <x v="3"/>
    <n v="2"/>
    <x v="8"/>
    <x v="0"/>
  </r>
  <r>
    <n v="6517"/>
    <x v="9"/>
    <x v="5"/>
    <n v="61.93"/>
    <x v="20"/>
    <n v="91044"/>
    <x v="7"/>
    <x v="314"/>
    <x v="0"/>
    <n v="91.45"/>
    <s v="Second"/>
    <x v="0"/>
    <x v="2"/>
    <x v="0"/>
    <n v="39279.589999999997"/>
    <x v="3"/>
    <x v="8"/>
    <x v="7"/>
    <n v="6"/>
    <x v="15"/>
    <x v="5"/>
  </r>
  <r>
    <n v="6518"/>
    <x v="2"/>
    <x v="5"/>
    <n v="41.33"/>
    <x v="13"/>
    <n v="136621"/>
    <x v="6"/>
    <x v="94"/>
    <x v="1"/>
    <n v="61.74"/>
    <s v="First"/>
    <x v="9"/>
    <x v="1"/>
    <x v="1"/>
    <n v="89425.69"/>
    <x v="0"/>
    <x v="50"/>
    <x v="6"/>
    <n v="0"/>
    <x v="18"/>
    <x v="1"/>
  </r>
  <r>
    <n v="6519"/>
    <x v="3"/>
    <x v="6"/>
    <n v="19.239999999999998"/>
    <x v="10"/>
    <n v="317101"/>
    <x v="6"/>
    <x v="761"/>
    <x v="1"/>
    <n v="98.29"/>
    <s v="First"/>
    <x v="9"/>
    <x v="1"/>
    <x v="0"/>
    <n v="151744.66"/>
    <x v="0"/>
    <x v="24"/>
    <x v="6"/>
    <n v="0"/>
    <x v="16"/>
    <x v="4"/>
  </r>
  <r>
    <n v="6520"/>
    <x v="6"/>
    <x v="4"/>
    <n v="73.08"/>
    <x v="12"/>
    <n v="245242"/>
    <x v="6"/>
    <x v="477"/>
    <x v="1"/>
    <n v="89.07"/>
    <s v="First"/>
    <x v="9"/>
    <x v="2"/>
    <x v="0"/>
    <n v="156149.69"/>
    <x v="3"/>
    <x v="12"/>
    <x v="6"/>
    <n v="0"/>
    <x v="9"/>
    <x v="4"/>
  </r>
  <r>
    <n v="6521"/>
    <x v="7"/>
    <x v="2"/>
    <n v="16.13"/>
    <x v="34"/>
    <n v="375137"/>
    <x v="0"/>
    <x v="125"/>
    <x v="2"/>
    <n v="37"/>
    <s v="First"/>
    <x v="2"/>
    <x v="0"/>
    <x v="1"/>
    <n v="235789.58"/>
    <x v="2"/>
    <x v="48"/>
    <x v="0"/>
    <n v="0"/>
    <x v="37"/>
    <x v="5"/>
  </r>
  <r>
    <n v="6522"/>
    <x v="6"/>
    <x v="0"/>
    <n v="65.45"/>
    <x v="39"/>
    <n v="393396"/>
    <x v="3"/>
    <x v="783"/>
    <x v="1"/>
    <n v="94.63"/>
    <s v="First"/>
    <x v="4"/>
    <x v="0"/>
    <x v="0"/>
    <n v="229964.98"/>
    <x v="3"/>
    <x v="8"/>
    <x v="3"/>
    <n v="0"/>
    <x v="25"/>
    <x v="5"/>
  </r>
  <r>
    <n v="6523"/>
    <x v="9"/>
    <x v="3"/>
    <n v="42.47"/>
    <x v="3"/>
    <n v="385292"/>
    <x v="6"/>
    <x v="11"/>
    <x v="0"/>
    <n v="93.07"/>
    <s v="First"/>
    <x v="9"/>
    <x v="1"/>
    <x v="1"/>
    <n v="127435.65"/>
    <x v="1"/>
    <x v="26"/>
    <x v="6"/>
    <n v="0"/>
    <x v="84"/>
    <x v="0"/>
  </r>
  <r>
    <n v="6524"/>
    <x v="0"/>
    <x v="1"/>
    <n v="61.5"/>
    <x v="19"/>
    <n v="341272"/>
    <x v="3"/>
    <x v="9"/>
    <x v="0"/>
    <n v="81.8"/>
    <s v="Third"/>
    <x v="4"/>
    <x v="0"/>
    <x v="0"/>
    <n v="143242.29999999999"/>
    <x v="2"/>
    <x v="16"/>
    <x v="3"/>
    <n v="0"/>
    <x v="3"/>
    <x v="2"/>
  </r>
  <r>
    <n v="6525"/>
    <x v="5"/>
    <x v="5"/>
    <n v="9.93"/>
    <x v="5"/>
    <n v="83520"/>
    <x v="9"/>
    <x v="682"/>
    <x v="0"/>
    <n v="78.680000000000007"/>
    <s v="First"/>
    <x v="1"/>
    <x v="0"/>
    <x v="0"/>
    <n v="52240.7"/>
    <x v="2"/>
    <x v="38"/>
    <x v="9"/>
    <n v="0"/>
    <x v="37"/>
    <x v="5"/>
  </r>
  <r>
    <n v="6526"/>
    <x v="7"/>
    <x v="6"/>
    <n v="26.03"/>
    <x v="10"/>
    <n v="197273"/>
    <x v="2"/>
    <x v="128"/>
    <x v="2"/>
    <n v="59.52"/>
    <s v="Third"/>
    <x v="6"/>
    <x v="2"/>
    <x v="0"/>
    <n v="157258.9"/>
    <x v="1"/>
    <x v="0"/>
    <x v="2"/>
    <n v="1"/>
    <x v="51"/>
    <x v="0"/>
  </r>
  <r>
    <n v="6527"/>
    <x v="8"/>
    <x v="2"/>
    <n v="42.74"/>
    <x v="34"/>
    <n v="386866"/>
    <x v="8"/>
    <x v="415"/>
    <x v="1"/>
    <n v="96.9"/>
    <s v="Second"/>
    <x v="4"/>
    <x v="2"/>
    <x v="1"/>
    <n v="224483.94"/>
    <x v="2"/>
    <x v="24"/>
    <x v="8"/>
    <n v="6"/>
    <x v="25"/>
    <x v="4"/>
  </r>
  <r>
    <n v="6528"/>
    <x v="4"/>
    <x v="6"/>
    <n v="45.53"/>
    <x v="33"/>
    <n v="114485"/>
    <x v="6"/>
    <x v="413"/>
    <x v="0"/>
    <n v="92.61"/>
    <s v="Third"/>
    <x v="6"/>
    <x v="1"/>
    <x v="0"/>
    <n v="56134.18"/>
    <x v="2"/>
    <x v="42"/>
    <x v="6"/>
    <n v="3"/>
    <x v="31"/>
    <x v="5"/>
  </r>
  <r>
    <n v="6529"/>
    <x v="3"/>
    <x v="6"/>
    <n v="37.06"/>
    <x v="24"/>
    <n v="393908"/>
    <x v="9"/>
    <x v="550"/>
    <x v="1"/>
    <n v="91.91"/>
    <s v="First"/>
    <x v="1"/>
    <x v="0"/>
    <x v="0"/>
    <n v="229321.55"/>
    <x v="3"/>
    <x v="0"/>
    <x v="9"/>
    <n v="0"/>
    <x v="25"/>
    <x v="0"/>
  </r>
  <r>
    <n v="6530"/>
    <x v="2"/>
    <x v="1"/>
    <n v="49.62"/>
    <x v="19"/>
    <n v="143060"/>
    <x v="8"/>
    <x v="396"/>
    <x v="0"/>
    <n v="63.61"/>
    <s v="First"/>
    <x v="8"/>
    <x v="2"/>
    <x v="1"/>
    <n v="110785.57"/>
    <x v="2"/>
    <x v="35"/>
    <x v="8"/>
    <n v="0"/>
    <x v="34"/>
    <x v="5"/>
  </r>
  <r>
    <n v="6531"/>
    <x v="8"/>
    <x v="7"/>
    <n v="55.68"/>
    <x v="30"/>
    <n v="227693"/>
    <x v="2"/>
    <x v="110"/>
    <x v="2"/>
    <n v="55.87"/>
    <s v="Second"/>
    <x v="6"/>
    <x v="1"/>
    <x v="1"/>
    <n v="163905.96"/>
    <x v="1"/>
    <x v="14"/>
    <x v="2"/>
    <n v="1"/>
    <x v="12"/>
    <x v="0"/>
  </r>
  <r>
    <n v="6532"/>
    <x v="2"/>
    <x v="4"/>
    <n v="21.63"/>
    <x v="16"/>
    <n v="88002"/>
    <x v="7"/>
    <x v="523"/>
    <x v="2"/>
    <n v="56.88"/>
    <s v="Third"/>
    <x v="3"/>
    <x v="1"/>
    <x v="1"/>
    <n v="62755.83"/>
    <x v="2"/>
    <x v="0"/>
    <x v="7"/>
    <n v="1"/>
    <x v="7"/>
    <x v="0"/>
  </r>
  <r>
    <n v="6533"/>
    <x v="6"/>
    <x v="4"/>
    <n v="25.95"/>
    <x v="22"/>
    <n v="185035"/>
    <x v="1"/>
    <x v="626"/>
    <x v="2"/>
    <n v="28.04"/>
    <s v="Third"/>
    <x v="2"/>
    <x v="2"/>
    <x v="1"/>
    <n v="102582.08"/>
    <x v="3"/>
    <x v="13"/>
    <x v="1"/>
    <n v="1"/>
    <x v="29"/>
    <x v="1"/>
  </r>
  <r>
    <n v="6534"/>
    <x v="8"/>
    <x v="6"/>
    <n v="55.04"/>
    <x v="24"/>
    <n v="318397"/>
    <x v="1"/>
    <x v="114"/>
    <x v="1"/>
    <n v="64.150000000000006"/>
    <s v="Second"/>
    <x v="4"/>
    <x v="1"/>
    <x v="0"/>
    <n v="239949.11"/>
    <x v="2"/>
    <x v="7"/>
    <x v="1"/>
    <n v="2"/>
    <x v="32"/>
    <x v="2"/>
  </r>
  <r>
    <n v="6535"/>
    <x v="7"/>
    <x v="4"/>
    <n v="69.25"/>
    <x v="12"/>
    <n v="342758"/>
    <x v="2"/>
    <x v="761"/>
    <x v="1"/>
    <n v="95.01"/>
    <s v="First"/>
    <x v="3"/>
    <x v="1"/>
    <x v="0"/>
    <n v="226503.78"/>
    <x v="1"/>
    <x v="50"/>
    <x v="2"/>
    <n v="0"/>
    <x v="8"/>
    <x v="1"/>
  </r>
  <r>
    <n v="6536"/>
    <x v="2"/>
    <x v="4"/>
    <n v="64"/>
    <x v="18"/>
    <n v="193593"/>
    <x v="4"/>
    <x v="26"/>
    <x v="0"/>
    <n v="79.180000000000007"/>
    <s v="First"/>
    <x v="0"/>
    <x v="0"/>
    <x v="1"/>
    <n v="146275.06"/>
    <x v="0"/>
    <x v="30"/>
    <x v="4"/>
    <n v="0"/>
    <x v="27"/>
    <x v="0"/>
  </r>
  <r>
    <n v="6537"/>
    <x v="2"/>
    <x v="0"/>
    <n v="24.5"/>
    <x v="29"/>
    <n v="97746"/>
    <x v="7"/>
    <x v="466"/>
    <x v="2"/>
    <n v="49.74"/>
    <s v="Second"/>
    <x v="3"/>
    <x v="0"/>
    <x v="0"/>
    <n v="61864.49"/>
    <x v="3"/>
    <x v="18"/>
    <x v="7"/>
    <n v="1"/>
    <x v="37"/>
    <x v="5"/>
  </r>
  <r>
    <n v="6538"/>
    <x v="0"/>
    <x v="4"/>
    <n v="48.35"/>
    <x v="22"/>
    <n v="141220"/>
    <x v="7"/>
    <x v="735"/>
    <x v="1"/>
    <n v="79.260000000000005"/>
    <s v="First"/>
    <x v="7"/>
    <x v="0"/>
    <x v="1"/>
    <n v="66643.97"/>
    <x v="3"/>
    <x v="26"/>
    <x v="7"/>
    <n v="0"/>
    <x v="17"/>
    <x v="0"/>
  </r>
  <r>
    <n v="6539"/>
    <x v="5"/>
    <x v="2"/>
    <n v="77.52"/>
    <x v="38"/>
    <n v="71529"/>
    <x v="3"/>
    <x v="438"/>
    <x v="0"/>
    <n v="85.52"/>
    <s v="First"/>
    <x v="4"/>
    <x v="1"/>
    <x v="0"/>
    <n v="52565.79"/>
    <x v="1"/>
    <x v="29"/>
    <x v="3"/>
    <n v="0"/>
    <x v="10"/>
    <x v="1"/>
  </r>
  <r>
    <n v="6540"/>
    <x v="1"/>
    <x v="5"/>
    <n v="54.35"/>
    <x v="20"/>
    <n v="395912"/>
    <x v="1"/>
    <x v="618"/>
    <x v="0"/>
    <n v="88.88"/>
    <s v="Third"/>
    <x v="1"/>
    <x v="1"/>
    <x v="1"/>
    <n v="254989.32"/>
    <x v="0"/>
    <x v="46"/>
    <x v="1"/>
    <n v="3"/>
    <x v="9"/>
    <x v="2"/>
  </r>
  <r>
    <n v="6541"/>
    <x v="8"/>
    <x v="4"/>
    <n v="32.69"/>
    <x v="18"/>
    <n v="309798"/>
    <x v="1"/>
    <x v="23"/>
    <x v="1"/>
    <n v="74.400000000000006"/>
    <s v="Third"/>
    <x v="1"/>
    <x v="2"/>
    <x v="1"/>
    <n v="234829.7"/>
    <x v="0"/>
    <x v="49"/>
    <x v="1"/>
    <n v="3"/>
    <x v="27"/>
    <x v="4"/>
  </r>
  <r>
    <n v="6542"/>
    <x v="7"/>
    <x v="5"/>
    <n v="53"/>
    <x v="5"/>
    <n v="122572"/>
    <x v="9"/>
    <x v="777"/>
    <x v="1"/>
    <n v="71.709999999999994"/>
    <s v="First"/>
    <x v="1"/>
    <x v="0"/>
    <x v="0"/>
    <n v="65131.18"/>
    <x v="1"/>
    <x v="4"/>
    <x v="9"/>
    <n v="0"/>
    <x v="21"/>
    <x v="0"/>
  </r>
  <r>
    <n v="6543"/>
    <x v="1"/>
    <x v="4"/>
    <n v="68.010000000000005"/>
    <x v="18"/>
    <n v="111830"/>
    <x v="3"/>
    <x v="576"/>
    <x v="1"/>
    <n v="75.489999999999995"/>
    <s v="Second"/>
    <x v="0"/>
    <x v="1"/>
    <x v="0"/>
    <n v="77213.83"/>
    <x v="0"/>
    <x v="0"/>
    <x v="3"/>
    <n v="2"/>
    <x v="22"/>
    <x v="0"/>
  </r>
  <r>
    <n v="6544"/>
    <x v="3"/>
    <x v="6"/>
    <n v="10.5"/>
    <x v="33"/>
    <n v="134475"/>
    <x v="9"/>
    <x v="274"/>
    <x v="2"/>
    <n v="48.09"/>
    <s v="Second"/>
    <x v="0"/>
    <x v="0"/>
    <x v="1"/>
    <n v="66458.539999999994"/>
    <x v="0"/>
    <x v="22"/>
    <x v="9"/>
    <n v="1"/>
    <x v="31"/>
    <x v="0"/>
  </r>
  <r>
    <n v="6545"/>
    <x v="9"/>
    <x v="6"/>
    <n v="54.48"/>
    <x v="33"/>
    <n v="394734"/>
    <x v="4"/>
    <x v="648"/>
    <x v="2"/>
    <n v="33.18"/>
    <s v="Third"/>
    <x v="0"/>
    <x v="0"/>
    <x v="0"/>
    <n v="225058.62"/>
    <x v="1"/>
    <x v="31"/>
    <x v="4"/>
    <n v="0"/>
    <x v="4"/>
    <x v="1"/>
  </r>
  <r>
    <n v="6546"/>
    <x v="2"/>
    <x v="3"/>
    <n v="14.9"/>
    <x v="7"/>
    <n v="389526"/>
    <x v="5"/>
    <x v="743"/>
    <x v="1"/>
    <n v="78.03"/>
    <s v="First"/>
    <x v="5"/>
    <x v="1"/>
    <x v="0"/>
    <n v="228175.01"/>
    <x v="0"/>
    <x v="8"/>
    <x v="5"/>
    <n v="0"/>
    <x v="0"/>
    <x v="5"/>
  </r>
  <r>
    <n v="6547"/>
    <x v="6"/>
    <x v="2"/>
    <n v="17.98"/>
    <x v="8"/>
    <n v="86488"/>
    <x v="3"/>
    <x v="220"/>
    <x v="1"/>
    <n v="63.62"/>
    <s v="First"/>
    <x v="4"/>
    <x v="1"/>
    <x v="1"/>
    <n v="46644.65"/>
    <x v="0"/>
    <x v="50"/>
    <x v="3"/>
    <n v="0"/>
    <x v="36"/>
    <x v="1"/>
  </r>
  <r>
    <n v="6548"/>
    <x v="6"/>
    <x v="0"/>
    <n v="65.95"/>
    <x v="35"/>
    <n v="241259"/>
    <x v="7"/>
    <x v="5"/>
    <x v="2"/>
    <n v="41.85"/>
    <s v="Second"/>
    <x v="2"/>
    <x v="2"/>
    <x v="1"/>
    <n v="162197.07"/>
    <x v="1"/>
    <x v="3"/>
    <x v="7"/>
    <n v="3"/>
    <x v="14"/>
    <x v="3"/>
  </r>
  <r>
    <n v="6549"/>
    <x v="7"/>
    <x v="1"/>
    <n v="47.5"/>
    <x v="1"/>
    <n v="193026"/>
    <x v="1"/>
    <x v="609"/>
    <x v="1"/>
    <n v="64.290000000000006"/>
    <s v="Second"/>
    <x v="2"/>
    <x v="0"/>
    <x v="1"/>
    <n v="109461.41"/>
    <x v="2"/>
    <x v="19"/>
    <x v="1"/>
    <n v="1"/>
    <x v="4"/>
    <x v="2"/>
  </r>
  <r>
    <n v="6550"/>
    <x v="4"/>
    <x v="2"/>
    <n v="62.33"/>
    <x v="34"/>
    <n v="148178"/>
    <x v="1"/>
    <x v="417"/>
    <x v="1"/>
    <n v="89.4"/>
    <s v="Third"/>
    <x v="6"/>
    <x v="2"/>
    <x v="0"/>
    <n v="83912.57"/>
    <x v="1"/>
    <x v="42"/>
    <x v="1"/>
    <n v="0"/>
    <x v="4"/>
    <x v="5"/>
  </r>
  <r>
    <n v="6551"/>
    <x v="9"/>
    <x v="2"/>
    <n v="23.08"/>
    <x v="38"/>
    <n v="29873"/>
    <x v="5"/>
    <x v="595"/>
    <x v="2"/>
    <n v="37.39"/>
    <s v="First"/>
    <x v="5"/>
    <x v="1"/>
    <x v="1"/>
    <n v="42631.14"/>
    <x v="3"/>
    <x v="8"/>
    <x v="5"/>
    <n v="0"/>
    <x v="116"/>
    <x v="5"/>
  </r>
  <r>
    <n v="6552"/>
    <x v="0"/>
    <x v="5"/>
    <n v="44.8"/>
    <x v="20"/>
    <n v="230176"/>
    <x v="5"/>
    <x v="223"/>
    <x v="2"/>
    <n v="51.76"/>
    <s v="First"/>
    <x v="5"/>
    <x v="2"/>
    <x v="1"/>
    <n v="99909.85"/>
    <x v="3"/>
    <x v="3"/>
    <x v="5"/>
    <n v="0"/>
    <x v="15"/>
    <x v="3"/>
  </r>
  <r>
    <n v="6553"/>
    <x v="4"/>
    <x v="7"/>
    <n v="63.78"/>
    <x v="28"/>
    <n v="296688"/>
    <x v="6"/>
    <x v="182"/>
    <x v="0"/>
    <n v="96.04"/>
    <s v="Third"/>
    <x v="1"/>
    <x v="0"/>
    <x v="0"/>
    <n v="157530.76"/>
    <x v="1"/>
    <x v="4"/>
    <x v="6"/>
    <n v="6"/>
    <x v="21"/>
    <x v="0"/>
  </r>
  <r>
    <n v="6554"/>
    <x v="5"/>
    <x v="3"/>
    <n v="52.29"/>
    <x v="7"/>
    <n v="213171"/>
    <x v="9"/>
    <x v="663"/>
    <x v="2"/>
    <n v="25.81"/>
    <s v="Second"/>
    <x v="1"/>
    <x v="1"/>
    <x v="0"/>
    <n v="110151.4"/>
    <x v="3"/>
    <x v="14"/>
    <x v="9"/>
    <n v="0"/>
    <x v="35"/>
    <x v="0"/>
  </r>
  <r>
    <n v="6555"/>
    <x v="4"/>
    <x v="6"/>
    <n v="33.880000000000003"/>
    <x v="10"/>
    <n v="169822"/>
    <x v="9"/>
    <x v="257"/>
    <x v="0"/>
    <n v="61.77"/>
    <s v="Second"/>
    <x v="0"/>
    <x v="0"/>
    <x v="0"/>
    <n v="75797.509999999995"/>
    <x v="0"/>
    <x v="4"/>
    <x v="9"/>
    <n v="1"/>
    <x v="11"/>
    <x v="0"/>
  </r>
  <r>
    <n v="6556"/>
    <x v="5"/>
    <x v="6"/>
    <n v="72.430000000000007"/>
    <x v="24"/>
    <n v="66036"/>
    <x v="1"/>
    <x v="52"/>
    <x v="2"/>
    <n v="27.9"/>
    <s v="Third"/>
    <x v="4"/>
    <x v="0"/>
    <x v="1"/>
    <n v="40911.93"/>
    <x v="1"/>
    <x v="39"/>
    <x v="1"/>
    <n v="2"/>
    <x v="39"/>
    <x v="0"/>
  </r>
  <r>
    <n v="6557"/>
    <x v="3"/>
    <x v="4"/>
    <n v="37.69"/>
    <x v="16"/>
    <n v="244403"/>
    <x v="2"/>
    <x v="337"/>
    <x v="0"/>
    <n v="61.75"/>
    <s v="First"/>
    <x v="3"/>
    <x v="0"/>
    <x v="0"/>
    <n v="194643.54"/>
    <x v="2"/>
    <x v="29"/>
    <x v="2"/>
    <n v="0"/>
    <x v="51"/>
    <x v="1"/>
  </r>
  <r>
    <n v="6558"/>
    <x v="4"/>
    <x v="5"/>
    <n v="45.96"/>
    <x v="13"/>
    <n v="202815"/>
    <x v="3"/>
    <x v="54"/>
    <x v="0"/>
    <n v="96.77"/>
    <s v="First"/>
    <x v="4"/>
    <x v="2"/>
    <x v="1"/>
    <n v="145029.60999999999"/>
    <x v="2"/>
    <x v="50"/>
    <x v="3"/>
    <n v="0"/>
    <x v="12"/>
    <x v="1"/>
  </r>
  <r>
    <n v="6559"/>
    <x v="4"/>
    <x v="5"/>
    <n v="31.91"/>
    <x v="9"/>
    <n v="94336"/>
    <x v="4"/>
    <x v="150"/>
    <x v="0"/>
    <n v="93.33"/>
    <s v="First"/>
    <x v="0"/>
    <x v="2"/>
    <x v="1"/>
    <n v="37805.800000000003"/>
    <x v="3"/>
    <x v="4"/>
    <x v="4"/>
    <n v="0"/>
    <x v="44"/>
    <x v="0"/>
  </r>
  <r>
    <n v="6560"/>
    <x v="3"/>
    <x v="6"/>
    <n v="19.579999999999998"/>
    <x v="21"/>
    <n v="249041"/>
    <x v="0"/>
    <x v="769"/>
    <x v="0"/>
    <n v="66.930000000000007"/>
    <s v="Second"/>
    <x v="0"/>
    <x v="2"/>
    <x v="0"/>
    <n v="180182.52"/>
    <x v="1"/>
    <x v="38"/>
    <x v="0"/>
    <n v="3"/>
    <x v="12"/>
    <x v="5"/>
  </r>
  <r>
    <n v="6561"/>
    <x v="7"/>
    <x v="1"/>
    <n v="40.56"/>
    <x v="19"/>
    <n v="263599"/>
    <x v="8"/>
    <x v="716"/>
    <x v="0"/>
    <n v="82.34"/>
    <s v="Second"/>
    <x v="8"/>
    <x v="1"/>
    <x v="0"/>
    <n v="157983.35999999999"/>
    <x v="1"/>
    <x v="38"/>
    <x v="8"/>
    <n v="0"/>
    <x v="20"/>
    <x v="5"/>
  </r>
  <r>
    <n v="6562"/>
    <x v="6"/>
    <x v="4"/>
    <n v="76.41"/>
    <x v="12"/>
    <n v="53744"/>
    <x v="2"/>
    <x v="448"/>
    <x v="1"/>
    <n v="72.599999999999994"/>
    <s v="Third"/>
    <x v="3"/>
    <x v="2"/>
    <x v="0"/>
    <n v="22817.88"/>
    <x v="1"/>
    <x v="47"/>
    <x v="2"/>
    <n v="0"/>
    <x v="3"/>
    <x v="1"/>
  </r>
  <r>
    <n v="6563"/>
    <x v="5"/>
    <x v="7"/>
    <n v="60.58"/>
    <x v="17"/>
    <n v="360030"/>
    <x v="8"/>
    <x v="159"/>
    <x v="1"/>
    <n v="75.5"/>
    <s v="Third"/>
    <x v="6"/>
    <x v="0"/>
    <x v="1"/>
    <n v="153906.57"/>
    <x v="0"/>
    <x v="34"/>
    <x v="8"/>
    <n v="4"/>
    <x v="15"/>
    <x v="4"/>
  </r>
  <r>
    <n v="6564"/>
    <x v="8"/>
    <x v="4"/>
    <n v="10.45"/>
    <x v="4"/>
    <n v="218401"/>
    <x v="7"/>
    <x v="191"/>
    <x v="0"/>
    <n v="86.96"/>
    <s v="First"/>
    <x v="7"/>
    <x v="2"/>
    <x v="1"/>
    <n v="127391.07"/>
    <x v="0"/>
    <x v="0"/>
    <x v="7"/>
    <n v="0"/>
    <x v="25"/>
    <x v="0"/>
  </r>
  <r>
    <n v="6565"/>
    <x v="0"/>
    <x v="0"/>
    <n v="75.27"/>
    <x v="39"/>
    <n v="319656"/>
    <x v="5"/>
    <x v="183"/>
    <x v="0"/>
    <n v="75.349999999999994"/>
    <s v="First"/>
    <x v="5"/>
    <x v="2"/>
    <x v="1"/>
    <n v="231087.17"/>
    <x v="1"/>
    <x v="47"/>
    <x v="5"/>
    <n v="0"/>
    <x v="12"/>
    <x v="1"/>
  </r>
  <r>
    <n v="6566"/>
    <x v="0"/>
    <x v="4"/>
    <n v="29.1"/>
    <x v="4"/>
    <n v="176287"/>
    <x v="9"/>
    <x v="17"/>
    <x v="2"/>
    <n v="56.86"/>
    <s v="Second"/>
    <x v="1"/>
    <x v="1"/>
    <x v="0"/>
    <n v="114124.14"/>
    <x v="3"/>
    <x v="49"/>
    <x v="9"/>
    <n v="0"/>
    <x v="18"/>
    <x v="4"/>
  </r>
  <r>
    <n v="6567"/>
    <x v="8"/>
    <x v="7"/>
    <n v="6.37"/>
    <x v="17"/>
    <n v="360633"/>
    <x v="7"/>
    <x v="14"/>
    <x v="2"/>
    <n v="57.87"/>
    <s v="Second"/>
    <x v="4"/>
    <x v="0"/>
    <x v="0"/>
    <n v="251985.92000000001"/>
    <x v="1"/>
    <x v="43"/>
    <x v="7"/>
    <n v="4"/>
    <x v="2"/>
    <x v="0"/>
  </r>
  <r>
    <n v="6568"/>
    <x v="1"/>
    <x v="7"/>
    <n v="44.58"/>
    <x v="28"/>
    <n v="221869"/>
    <x v="4"/>
    <x v="160"/>
    <x v="2"/>
    <n v="31.13"/>
    <s v="First"/>
    <x v="0"/>
    <x v="0"/>
    <x v="0"/>
    <n v="96427.24"/>
    <x v="3"/>
    <x v="5"/>
    <x v="4"/>
    <n v="0"/>
    <x v="15"/>
    <x v="4"/>
  </r>
  <r>
    <n v="6569"/>
    <x v="5"/>
    <x v="7"/>
    <n v="53.09"/>
    <x v="23"/>
    <n v="383304"/>
    <x v="2"/>
    <x v="732"/>
    <x v="0"/>
    <n v="69.17"/>
    <s v="Second"/>
    <x v="4"/>
    <x v="1"/>
    <x v="1"/>
    <n v="213137.56"/>
    <x v="2"/>
    <x v="48"/>
    <x v="2"/>
    <n v="3"/>
    <x v="19"/>
    <x v="5"/>
  </r>
  <r>
    <n v="6570"/>
    <x v="9"/>
    <x v="4"/>
    <n v="75.709999999999994"/>
    <x v="18"/>
    <n v="319338"/>
    <x v="0"/>
    <x v="204"/>
    <x v="2"/>
    <n v="31.82"/>
    <s v="First"/>
    <x v="2"/>
    <x v="0"/>
    <x v="1"/>
    <n v="185914.2"/>
    <x v="2"/>
    <x v="16"/>
    <x v="0"/>
    <n v="0"/>
    <x v="25"/>
    <x v="2"/>
  </r>
  <r>
    <n v="6571"/>
    <x v="6"/>
    <x v="7"/>
    <n v="10.79"/>
    <x v="17"/>
    <n v="133180"/>
    <x v="0"/>
    <x v="5"/>
    <x v="2"/>
    <n v="37.119999999999997"/>
    <s v="Third"/>
    <x v="0"/>
    <x v="1"/>
    <x v="1"/>
    <n v="60639.83"/>
    <x v="0"/>
    <x v="12"/>
    <x v="0"/>
    <n v="3"/>
    <x v="23"/>
    <x v="4"/>
  </r>
  <r>
    <n v="6572"/>
    <x v="5"/>
    <x v="0"/>
    <n v="61.66"/>
    <x v="29"/>
    <n v="27655"/>
    <x v="8"/>
    <x v="561"/>
    <x v="2"/>
    <n v="30.69"/>
    <s v="Third"/>
    <x v="2"/>
    <x v="2"/>
    <x v="0"/>
    <n v="38220.26"/>
    <x v="0"/>
    <x v="27"/>
    <x v="8"/>
    <n v="5"/>
    <x v="117"/>
    <x v="4"/>
  </r>
  <r>
    <n v="6573"/>
    <x v="6"/>
    <x v="2"/>
    <n v="31.57"/>
    <x v="34"/>
    <n v="114735"/>
    <x v="3"/>
    <x v="156"/>
    <x v="2"/>
    <n v="40.049999999999997"/>
    <s v="Second"/>
    <x v="0"/>
    <x v="1"/>
    <x v="0"/>
    <n v="68682.22"/>
    <x v="0"/>
    <x v="0"/>
    <x v="3"/>
    <n v="2"/>
    <x v="20"/>
    <x v="0"/>
  </r>
  <r>
    <n v="6574"/>
    <x v="0"/>
    <x v="4"/>
    <n v="68.8"/>
    <x v="16"/>
    <n v="280636"/>
    <x v="7"/>
    <x v="782"/>
    <x v="2"/>
    <n v="58.56"/>
    <s v="Third"/>
    <x v="3"/>
    <x v="1"/>
    <x v="0"/>
    <n v="145442.29"/>
    <x v="3"/>
    <x v="27"/>
    <x v="7"/>
    <n v="1"/>
    <x v="35"/>
    <x v="4"/>
  </r>
  <r>
    <n v="6575"/>
    <x v="8"/>
    <x v="1"/>
    <n v="57.83"/>
    <x v="25"/>
    <n v="73407"/>
    <x v="9"/>
    <x v="31"/>
    <x v="0"/>
    <n v="66.64"/>
    <s v="Third"/>
    <x v="1"/>
    <x v="2"/>
    <x v="0"/>
    <n v="47519.72"/>
    <x v="3"/>
    <x v="0"/>
    <x v="9"/>
    <n v="0"/>
    <x v="18"/>
    <x v="0"/>
  </r>
  <r>
    <n v="6576"/>
    <x v="7"/>
    <x v="7"/>
    <n v="71.7"/>
    <x v="30"/>
    <n v="292632"/>
    <x v="5"/>
    <x v="852"/>
    <x v="1"/>
    <n v="29.02"/>
    <s v="Third"/>
    <x v="9"/>
    <x v="0"/>
    <x v="0"/>
    <n v="210690.12"/>
    <x v="3"/>
    <x v="23"/>
    <x v="5"/>
    <n v="2"/>
    <x v="12"/>
    <x v="4"/>
  </r>
  <r>
    <n v="6577"/>
    <x v="0"/>
    <x v="2"/>
    <n v="48.58"/>
    <x v="27"/>
    <n v="342599"/>
    <x v="2"/>
    <x v="715"/>
    <x v="0"/>
    <n v="66.8"/>
    <s v="Third"/>
    <x v="4"/>
    <x v="2"/>
    <x v="1"/>
    <n v="179524.9"/>
    <x v="2"/>
    <x v="44"/>
    <x v="2"/>
    <n v="3"/>
    <x v="35"/>
    <x v="2"/>
  </r>
  <r>
    <n v="6578"/>
    <x v="8"/>
    <x v="0"/>
    <n v="5.37"/>
    <x v="39"/>
    <n v="51475"/>
    <x v="8"/>
    <x v="527"/>
    <x v="0"/>
    <n v="84.13"/>
    <s v="First"/>
    <x v="8"/>
    <x v="1"/>
    <x v="1"/>
    <n v="35411.06"/>
    <x v="2"/>
    <x v="5"/>
    <x v="8"/>
    <n v="0"/>
    <x v="22"/>
    <x v="4"/>
  </r>
  <r>
    <n v="6579"/>
    <x v="7"/>
    <x v="7"/>
    <n v="40.03"/>
    <x v="23"/>
    <n v="271051"/>
    <x v="8"/>
    <x v="563"/>
    <x v="0"/>
    <n v="93.35"/>
    <s v="Second"/>
    <x v="6"/>
    <x v="2"/>
    <x v="0"/>
    <n v="174092.69"/>
    <x v="3"/>
    <x v="22"/>
    <x v="8"/>
    <n v="4"/>
    <x v="9"/>
    <x v="0"/>
  </r>
  <r>
    <n v="6580"/>
    <x v="0"/>
    <x v="3"/>
    <n v="54.99"/>
    <x v="14"/>
    <n v="262847"/>
    <x v="5"/>
    <x v="420"/>
    <x v="0"/>
    <n v="64.45"/>
    <s v="Second"/>
    <x v="8"/>
    <x v="0"/>
    <x v="0"/>
    <n v="163689.1"/>
    <x v="3"/>
    <x v="28"/>
    <x v="5"/>
    <n v="1"/>
    <x v="39"/>
    <x v="4"/>
  </r>
  <r>
    <n v="6581"/>
    <x v="4"/>
    <x v="4"/>
    <n v="26.61"/>
    <x v="4"/>
    <n v="283844"/>
    <x v="3"/>
    <x v="413"/>
    <x v="2"/>
    <n v="44.15"/>
    <s v="Second"/>
    <x v="4"/>
    <x v="0"/>
    <x v="1"/>
    <n v="216039.28"/>
    <x v="3"/>
    <x v="25"/>
    <x v="3"/>
    <n v="0"/>
    <x v="27"/>
    <x v="3"/>
  </r>
  <r>
    <n v="6582"/>
    <x v="0"/>
    <x v="0"/>
    <n v="74.430000000000007"/>
    <x v="35"/>
    <n v="102684"/>
    <x v="4"/>
    <x v="97"/>
    <x v="1"/>
    <n v="84.82"/>
    <s v="Third"/>
    <x v="0"/>
    <x v="1"/>
    <x v="0"/>
    <n v="74629.960000000006"/>
    <x v="3"/>
    <x v="21"/>
    <x v="4"/>
    <n v="0"/>
    <x v="10"/>
    <x v="1"/>
  </r>
  <r>
    <n v="6583"/>
    <x v="9"/>
    <x v="4"/>
    <n v="31.88"/>
    <x v="22"/>
    <n v="62731"/>
    <x v="5"/>
    <x v="487"/>
    <x v="1"/>
    <n v="74.12"/>
    <s v="Second"/>
    <x v="1"/>
    <x v="1"/>
    <x v="0"/>
    <n v="34942.5"/>
    <x v="1"/>
    <x v="18"/>
    <x v="5"/>
    <n v="8"/>
    <x v="19"/>
    <x v="5"/>
  </r>
  <r>
    <n v="6584"/>
    <x v="5"/>
    <x v="3"/>
    <n v="21.83"/>
    <x v="14"/>
    <n v="173886"/>
    <x v="0"/>
    <x v="607"/>
    <x v="0"/>
    <n v="99.04"/>
    <s v="Third"/>
    <x v="2"/>
    <x v="2"/>
    <x v="1"/>
    <n v="105086.65"/>
    <x v="0"/>
    <x v="5"/>
    <x v="0"/>
    <n v="0"/>
    <x v="20"/>
    <x v="4"/>
  </r>
  <r>
    <n v="6585"/>
    <x v="0"/>
    <x v="5"/>
    <n v="60.92"/>
    <x v="20"/>
    <n v="192379"/>
    <x v="2"/>
    <x v="467"/>
    <x v="2"/>
    <n v="33.880000000000003"/>
    <s v="Second"/>
    <x v="3"/>
    <x v="0"/>
    <x v="0"/>
    <n v="84378.55"/>
    <x v="2"/>
    <x v="19"/>
    <x v="2"/>
    <n v="0"/>
    <x v="30"/>
    <x v="2"/>
  </r>
  <r>
    <n v="6586"/>
    <x v="7"/>
    <x v="2"/>
    <n v="12.36"/>
    <x v="8"/>
    <n v="127888"/>
    <x v="9"/>
    <x v="799"/>
    <x v="2"/>
    <n v="30.88"/>
    <s v="Second"/>
    <x v="0"/>
    <x v="1"/>
    <x v="1"/>
    <n v="62776.54"/>
    <x v="1"/>
    <x v="20"/>
    <x v="9"/>
    <n v="1"/>
    <x v="31"/>
    <x v="2"/>
  </r>
  <r>
    <n v="6587"/>
    <x v="3"/>
    <x v="2"/>
    <n v="41.74"/>
    <x v="38"/>
    <n v="234741"/>
    <x v="8"/>
    <x v="269"/>
    <x v="2"/>
    <n v="38.74"/>
    <s v="First"/>
    <x v="8"/>
    <x v="0"/>
    <x v="1"/>
    <n v="114261.56"/>
    <x v="1"/>
    <x v="48"/>
    <x v="8"/>
    <n v="0"/>
    <x v="31"/>
    <x v="5"/>
  </r>
  <r>
    <n v="6588"/>
    <x v="2"/>
    <x v="5"/>
    <n v="35.46"/>
    <x v="20"/>
    <n v="192793"/>
    <x v="4"/>
    <x v="599"/>
    <x v="1"/>
    <n v="86.96"/>
    <s v="Third"/>
    <x v="0"/>
    <x v="1"/>
    <x v="0"/>
    <n v="130159.26"/>
    <x v="3"/>
    <x v="18"/>
    <x v="4"/>
    <n v="0"/>
    <x v="13"/>
    <x v="5"/>
  </r>
  <r>
    <n v="6589"/>
    <x v="3"/>
    <x v="3"/>
    <n v="26.22"/>
    <x v="14"/>
    <n v="203474"/>
    <x v="5"/>
    <x v="403"/>
    <x v="0"/>
    <n v="82.79"/>
    <s v="First"/>
    <x v="5"/>
    <x v="1"/>
    <x v="0"/>
    <n v="120883.39"/>
    <x v="1"/>
    <x v="42"/>
    <x v="5"/>
    <n v="0"/>
    <x v="0"/>
    <x v="5"/>
  </r>
  <r>
    <n v="6590"/>
    <x v="5"/>
    <x v="4"/>
    <n v="61.73"/>
    <x v="16"/>
    <n v="100755"/>
    <x v="8"/>
    <x v="583"/>
    <x v="0"/>
    <n v="97.79"/>
    <s v="Third"/>
    <x v="7"/>
    <x v="1"/>
    <x v="1"/>
    <n v="80576.570000000007"/>
    <x v="3"/>
    <x v="15"/>
    <x v="8"/>
    <n v="2"/>
    <x v="51"/>
    <x v="0"/>
  </r>
  <r>
    <n v="6591"/>
    <x v="0"/>
    <x v="5"/>
    <n v="55.08"/>
    <x v="13"/>
    <n v="142010"/>
    <x v="5"/>
    <x v="178"/>
    <x v="0"/>
    <n v="81.88"/>
    <s v="Second"/>
    <x v="7"/>
    <x v="1"/>
    <x v="0"/>
    <n v="92361.82"/>
    <x v="1"/>
    <x v="21"/>
    <x v="5"/>
    <n v="3"/>
    <x v="18"/>
    <x v="1"/>
  </r>
  <r>
    <n v="6592"/>
    <x v="4"/>
    <x v="4"/>
    <n v="35.29"/>
    <x v="18"/>
    <n v="258746"/>
    <x v="5"/>
    <x v="662"/>
    <x v="0"/>
    <n v="86.76"/>
    <s v="Second"/>
    <x v="9"/>
    <x v="2"/>
    <x v="1"/>
    <n v="205443.24"/>
    <x v="1"/>
    <x v="20"/>
    <x v="5"/>
    <n v="2"/>
    <x v="38"/>
    <x v="2"/>
  </r>
  <r>
    <n v="6593"/>
    <x v="8"/>
    <x v="4"/>
    <n v="39.9"/>
    <x v="16"/>
    <n v="116825"/>
    <x v="0"/>
    <x v="446"/>
    <x v="2"/>
    <n v="41.59"/>
    <s v="Second"/>
    <x v="0"/>
    <x v="2"/>
    <x v="0"/>
    <n v="54010.43"/>
    <x v="3"/>
    <x v="30"/>
    <x v="0"/>
    <n v="3"/>
    <x v="23"/>
    <x v="0"/>
  </r>
  <r>
    <n v="6594"/>
    <x v="3"/>
    <x v="0"/>
    <n v="64.83"/>
    <x v="29"/>
    <n v="356868"/>
    <x v="3"/>
    <x v="88"/>
    <x v="2"/>
    <n v="37.380000000000003"/>
    <s v="First"/>
    <x v="4"/>
    <x v="1"/>
    <x v="0"/>
    <n v="280252.24"/>
    <x v="3"/>
    <x v="29"/>
    <x v="3"/>
    <n v="0"/>
    <x v="38"/>
    <x v="1"/>
  </r>
  <r>
    <n v="6595"/>
    <x v="6"/>
    <x v="7"/>
    <n v="27.26"/>
    <x v="23"/>
    <n v="176560"/>
    <x v="9"/>
    <x v="611"/>
    <x v="0"/>
    <n v="96.93"/>
    <s v="First"/>
    <x v="1"/>
    <x v="0"/>
    <x v="0"/>
    <n v="74858.3"/>
    <x v="3"/>
    <x v="50"/>
    <x v="9"/>
    <n v="0"/>
    <x v="3"/>
    <x v="1"/>
  </r>
  <r>
    <n v="6596"/>
    <x v="8"/>
    <x v="7"/>
    <n v="15.34"/>
    <x v="30"/>
    <n v="282733"/>
    <x v="3"/>
    <x v="401"/>
    <x v="2"/>
    <n v="47.97"/>
    <s v="Second"/>
    <x v="0"/>
    <x v="1"/>
    <x v="1"/>
    <n v="150743.45000000001"/>
    <x v="1"/>
    <x v="44"/>
    <x v="3"/>
    <n v="2"/>
    <x v="21"/>
    <x v="2"/>
  </r>
  <r>
    <n v="6597"/>
    <x v="5"/>
    <x v="0"/>
    <n v="62.91"/>
    <x v="35"/>
    <n v="352207"/>
    <x v="4"/>
    <x v="28"/>
    <x v="2"/>
    <n v="47.36"/>
    <s v="First"/>
    <x v="0"/>
    <x v="2"/>
    <x v="0"/>
    <n v="191102.25"/>
    <x v="3"/>
    <x v="0"/>
    <x v="4"/>
    <n v="0"/>
    <x v="36"/>
    <x v="0"/>
  </r>
  <r>
    <n v="6598"/>
    <x v="6"/>
    <x v="1"/>
    <n v="23.56"/>
    <x v="37"/>
    <n v="291506"/>
    <x v="8"/>
    <x v="341"/>
    <x v="1"/>
    <n v="91.88"/>
    <s v="First"/>
    <x v="8"/>
    <x v="0"/>
    <x v="1"/>
    <n v="162949.51999999999"/>
    <x v="2"/>
    <x v="17"/>
    <x v="8"/>
    <n v="0"/>
    <x v="19"/>
    <x v="2"/>
  </r>
  <r>
    <n v="6599"/>
    <x v="0"/>
    <x v="7"/>
    <n v="27.39"/>
    <x v="30"/>
    <n v="102554"/>
    <x v="3"/>
    <x v="343"/>
    <x v="0"/>
    <n v="82.11"/>
    <s v="Third"/>
    <x v="1"/>
    <x v="1"/>
    <x v="1"/>
    <n v="47118.73"/>
    <x v="3"/>
    <x v="22"/>
    <x v="3"/>
    <n v="1"/>
    <x v="23"/>
    <x v="0"/>
  </r>
  <r>
    <n v="6600"/>
    <x v="6"/>
    <x v="2"/>
    <n v="77.12"/>
    <x v="8"/>
    <n v="65757"/>
    <x v="2"/>
    <x v="127"/>
    <x v="1"/>
    <n v="84.19"/>
    <s v="Third"/>
    <x v="6"/>
    <x v="2"/>
    <x v="1"/>
    <n v="29611.62"/>
    <x v="1"/>
    <x v="31"/>
    <x v="2"/>
    <n v="1"/>
    <x v="11"/>
    <x v="1"/>
  </r>
  <r>
    <n v="6601"/>
    <x v="6"/>
    <x v="4"/>
    <n v="76.66"/>
    <x v="18"/>
    <n v="258403"/>
    <x v="6"/>
    <x v="453"/>
    <x v="2"/>
    <n v="56.66"/>
    <s v="First"/>
    <x v="9"/>
    <x v="1"/>
    <x v="1"/>
    <n v="194378.59"/>
    <x v="3"/>
    <x v="2"/>
    <x v="6"/>
    <n v="0"/>
    <x v="32"/>
    <x v="2"/>
  </r>
  <r>
    <n v="6602"/>
    <x v="9"/>
    <x v="5"/>
    <n v="17.899999999999999"/>
    <x v="5"/>
    <n v="162527"/>
    <x v="5"/>
    <x v="792"/>
    <x v="0"/>
    <n v="85.49"/>
    <s v="First"/>
    <x v="5"/>
    <x v="0"/>
    <x v="1"/>
    <n v="84489.29"/>
    <x v="3"/>
    <x v="47"/>
    <x v="5"/>
    <n v="0"/>
    <x v="35"/>
    <x v="1"/>
  </r>
  <r>
    <n v="6603"/>
    <x v="7"/>
    <x v="1"/>
    <n v="19.8"/>
    <x v="37"/>
    <n v="347466"/>
    <x v="3"/>
    <x v="387"/>
    <x v="2"/>
    <n v="48.66"/>
    <s v="Third"/>
    <x v="4"/>
    <x v="1"/>
    <x v="0"/>
    <n v="227817.74"/>
    <x v="0"/>
    <x v="46"/>
    <x v="3"/>
    <n v="0"/>
    <x v="8"/>
    <x v="2"/>
  </r>
  <r>
    <n v="6604"/>
    <x v="3"/>
    <x v="7"/>
    <n v="64.099999999999994"/>
    <x v="28"/>
    <n v="63095"/>
    <x v="1"/>
    <x v="405"/>
    <x v="1"/>
    <n v="72.45"/>
    <s v="Third"/>
    <x v="6"/>
    <x v="2"/>
    <x v="0"/>
    <n v="40977.800000000003"/>
    <x v="0"/>
    <x v="43"/>
    <x v="1"/>
    <n v="0"/>
    <x v="18"/>
    <x v="0"/>
  </r>
  <r>
    <n v="6605"/>
    <x v="6"/>
    <x v="1"/>
    <n v="77.08"/>
    <x v="26"/>
    <n v="179134"/>
    <x v="8"/>
    <x v="635"/>
    <x v="0"/>
    <n v="99.28"/>
    <s v="First"/>
    <x v="8"/>
    <x v="1"/>
    <x v="0"/>
    <n v="98788.11"/>
    <x v="1"/>
    <x v="3"/>
    <x v="8"/>
    <n v="0"/>
    <x v="29"/>
    <x v="3"/>
  </r>
  <r>
    <n v="6606"/>
    <x v="9"/>
    <x v="5"/>
    <n v="29.49"/>
    <x v="5"/>
    <n v="255154"/>
    <x v="9"/>
    <x v="390"/>
    <x v="0"/>
    <n v="99.8"/>
    <s v="Third"/>
    <x v="1"/>
    <x v="2"/>
    <x v="1"/>
    <n v="172438.77"/>
    <x v="3"/>
    <x v="32"/>
    <x v="9"/>
    <n v="0"/>
    <x v="13"/>
    <x v="1"/>
  </r>
  <r>
    <n v="6607"/>
    <x v="9"/>
    <x v="3"/>
    <n v="46.65"/>
    <x v="7"/>
    <n v="104528"/>
    <x v="1"/>
    <x v="82"/>
    <x v="1"/>
    <n v="79.47"/>
    <s v="First"/>
    <x v="6"/>
    <x v="0"/>
    <x v="0"/>
    <n v="68164.179999999993"/>
    <x v="3"/>
    <x v="2"/>
    <x v="1"/>
    <n v="0"/>
    <x v="18"/>
    <x v="2"/>
  </r>
  <r>
    <n v="6608"/>
    <x v="7"/>
    <x v="2"/>
    <n v="47.18"/>
    <x v="8"/>
    <n v="59791"/>
    <x v="8"/>
    <x v="718"/>
    <x v="1"/>
    <n v="69.819999999999993"/>
    <s v="Second"/>
    <x v="8"/>
    <x v="0"/>
    <x v="1"/>
    <n v="35074.559999999998"/>
    <x v="0"/>
    <x v="26"/>
    <x v="8"/>
    <n v="0"/>
    <x v="0"/>
    <x v="0"/>
  </r>
  <r>
    <n v="6609"/>
    <x v="6"/>
    <x v="2"/>
    <n v="20.29"/>
    <x v="8"/>
    <n v="74168"/>
    <x v="3"/>
    <x v="590"/>
    <x v="2"/>
    <n v="33.92"/>
    <s v="Second"/>
    <x v="0"/>
    <x v="1"/>
    <x v="0"/>
    <n v="33957"/>
    <x v="3"/>
    <x v="33"/>
    <x v="3"/>
    <n v="2"/>
    <x v="23"/>
    <x v="1"/>
  </r>
  <r>
    <n v="6610"/>
    <x v="7"/>
    <x v="7"/>
    <n v="31.57"/>
    <x v="28"/>
    <n v="384609"/>
    <x v="3"/>
    <x v="8"/>
    <x v="2"/>
    <n v="59.16"/>
    <s v="Second"/>
    <x v="4"/>
    <x v="2"/>
    <x v="1"/>
    <n v="302711.86"/>
    <x v="2"/>
    <x v="8"/>
    <x v="3"/>
    <n v="0"/>
    <x v="38"/>
    <x v="5"/>
  </r>
  <r>
    <n v="6611"/>
    <x v="3"/>
    <x v="6"/>
    <n v="35.04"/>
    <x v="21"/>
    <n v="368492"/>
    <x v="3"/>
    <x v="421"/>
    <x v="2"/>
    <n v="30.73"/>
    <s v="Third"/>
    <x v="0"/>
    <x v="1"/>
    <x v="0"/>
    <n v="280542.25"/>
    <x v="0"/>
    <x v="4"/>
    <x v="3"/>
    <n v="2"/>
    <x v="27"/>
    <x v="0"/>
  </r>
  <r>
    <n v="6612"/>
    <x v="5"/>
    <x v="0"/>
    <n v="68.45"/>
    <x v="29"/>
    <n v="133538"/>
    <x v="5"/>
    <x v="114"/>
    <x v="1"/>
    <n v="95.54"/>
    <s v="First"/>
    <x v="5"/>
    <x v="1"/>
    <x v="0"/>
    <n v="97451.8"/>
    <x v="3"/>
    <x v="43"/>
    <x v="5"/>
    <n v="0"/>
    <x v="10"/>
    <x v="0"/>
  </r>
  <r>
    <n v="6613"/>
    <x v="2"/>
    <x v="1"/>
    <n v="37.51"/>
    <x v="1"/>
    <n v="113199"/>
    <x v="7"/>
    <x v="590"/>
    <x v="2"/>
    <n v="47.8"/>
    <s v="Third"/>
    <x v="1"/>
    <x v="0"/>
    <x v="1"/>
    <n v="29510.25"/>
    <x v="3"/>
    <x v="40"/>
    <x v="7"/>
    <n v="5"/>
    <x v="63"/>
    <x v="5"/>
  </r>
  <r>
    <n v="6614"/>
    <x v="2"/>
    <x v="1"/>
    <n v="36.880000000000003"/>
    <x v="37"/>
    <n v="260956"/>
    <x v="6"/>
    <x v="347"/>
    <x v="0"/>
    <n v="84.02"/>
    <s v="Second"/>
    <x v="0"/>
    <x v="0"/>
    <x v="1"/>
    <n v="139007.38"/>
    <x v="2"/>
    <x v="0"/>
    <x v="6"/>
    <n v="7"/>
    <x v="21"/>
    <x v="0"/>
  </r>
  <r>
    <n v="6615"/>
    <x v="3"/>
    <x v="7"/>
    <n v="64.59"/>
    <x v="36"/>
    <n v="341521"/>
    <x v="5"/>
    <x v="90"/>
    <x v="0"/>
    <n v="85.19"/>
    <s v="Second"/>
    <x v="6"/>
    <x v="1"/>
    <x v="0"/>
    <n v="149336.09"/>
    <x v="2"/>
    <x v="25"/>
    <x v="5"/>
    <n v="5"/>
    <x v="30"/>
    <x v="3"/>
  </r>
  <r>
    <n v="6616"/>
    <x v="8"/>
    <x v="4"/>
    <n v="16.45"/>
    <x v="16"/>
    <n v="297274"/>
    <x v="6"/>
    <x v="21"/>
    <x v="0"/>
    <n v="88.53"/>
    <s v="Second"/>
    <x v="9"/>
    <x v="2"/>
    <x v="0"/>
    <n v="205815.44"/>
    <x v="0"/>
    <x v="45"/>
    <x v="6"/>
    <n v="0"/>
    <x v="22"/>
    <x v="2"/>
  </r>
  <r>
    <n v="6617"/>
    <x v="7"/>
    <x v="3"/>
    <n v="55.01"/>
    <x v="3"/>
    <n v="376127"/>
    <x v="0"/>
    <x v="81"/>
    <x v="0"/>
    <n v="96.11"/>
    <s v="Second"/>
    <x v="0"/>
    <x v="0"/>
    <x v="1"/>
    <n v="234238.1"/>
    <x v="2"/>
    <x v="19"/>
    <x v="0"/>
    <n v="3"/>
    <x v="39"/>
    <x v="2"/>
  </r>
  <r>
    <n v="6618"/>
    <x v="5"/>
    <x v="0"/>
    <n v="56.48"/>
    <x v="29"/>
    <n v="378399"/>
    <x v="7"/>
    <x v="167"/>
    <x v="1"/>
    <n v="84.37"/>
    <s v="Third"/>
    <x v="1"/>
    <x v="0"/>
    <x v="0"/>
    <n v="295754.39"/>
    <x v="0"/>
    <x v="14"/>
    <x v="7"/>
    <n v="5"/>
    <x v="5"/>
    <x v="0"/>
  </r>
  <r>
    <n v="6619"/>
    <x v="5"/>
    <x v="5"/>
    <n v="37.35"/>
    <x v="20"/>
    <n v="265584"/>
    <x v="9"/>
    <x v="42"/>
    <x v="2"/>
    <n v="36.28"/>
    <s v="Second"/>
    <x v="0"/>
    <x v="1"/>
    <x v="0"/>
    <n v="124469.99"/>
    <x v="3"/>
    <x v="30"/>
    <x v="9"/>
    <n v="1"/>
    <x v="17"/>
    <x v="0"/>
  </r>
  <r>
    <n v="6620"/>
    <x v="3"/>
    <x v="7"/>
    <n v="33.270000000000003"/>
    <x v="28"/>
    <n v="396903"/>
    <x v="8"/>
    <x v="666"/>
    <x v="0"/>
    <n v="61.31"/>
    <s v="Second"/>
    <x v="3"/>
    <x v="2"/>
    <x v="1"/>
    <n v="218792.61"/>
    <x v="0"/>
    <x v="6"/>
    <x v="8"/>
    <n v="3"/>
    <x v="29"/>
    <x v="0"/>
  </r>
  <r>
    <n v="6621"/>
    <x v="6"/>
    <x v="7"/>
    <n v="27.02"/>
    <x v="36"/>
    <n v="204193"/>
    <x v="0"/>
    <x v="488"/>
    <x v="1"/>
    <n v="75.430000000000007"/>
    <s v="Second"/>
    <x v="4"/>
    <x v="0"/>
    <x v="1"/>
    <n v="92939.74"/>
    <x v="3"/>
    <x v="0"/>
    <x v="0"/>
    <n v="1"/>
    <x v="23"/>
    <x v="0"/>
  </r>
  <r>
    <n v="6622"/>
    <x v="1"/>
    <x v="4"/>
    <n v="65.77"/>
    <x v="12"/>
    <n v="72309"/>
    <x v="2"/>
    <x v="112"/>
    <x v="2"/>
    <n v="53.14"/>
    <s v="First"/>
    <x v="3"/>
    <x v="1"/>
    <x v="0"/>
    <n v="52519.9"/>
    <x v="2"/>
    <x v="43"/>
    <x v="2"/>
    <n v="0"/>
    <x v="10"/>
    <x v="0"/>
  </r>
  <r>
    <n v="6623"/>
    <x v="9"/>
    <x v="2"/>
    <n v="62.46"/>
    <x v="27"/>
    <n v="283851"/>
    <x v="3"/>
    <x v="428"/>
    <x v="1"/>
    <n v="82.75"/>
    <s v="Third"/>
    <x v="4"/>
    <x v="2"/>
    <x v="1"/>
    <n v="197259.57"/>
    <x v="3"/>
    <x v="48"/>
    <x v="3"/>
    <n v="0"/>
    <x v="22"/>
    <x v="5"/>
  </r>
  <r>
    <n v="6624"/>
    <x v="2"/>
    <x v="1"/>
    <n v="44.03"/>
    <x v="26"/>
    <n v="372936"/>
    <x v="2"/>
    <x v="226"/>
    <x v="1"/>
    <n v="61.2"/>
    <s v="Second"/>
    <x v="2"/>
    <x v="2"/>
    <x v="0"/>
    <n v="191081.7"/>
    <x v="1"/>
    <x v="13"/>
    <x v="2"/>
    <n v="2"/>
    <x v="1"/>
    <x v="1"/>
  </r>
  <r>
    <n v="6625"/>
    <x v="1"/>
    <x v="2"/>
    <n v="60.97"/>
    <x v="34"/>
    <n v="320109"/>
    <x v="3"/>
    <x v="560"/>
    <x v="1"/>
    <n v="84.9"/>
    <s v="First"/>
    <x v="4"/>
    <x v="1"/>
    <x v="0"/>
    <n v="163433.12"/>
    <x v="2"/>
    <x v="14"/>
    <x v="3"/>
    <n v="0"/>
    <x v="1"/>
    <x v="0"/>
  </r>
  <r>
    <n v="6626"/>
    <x v="3"/>
    <x v="1"/>
    <n v="43.24"/>
    <x v="19"/>
    <n v="199055"/>
    <x v="1"/>
    <x v="310"/>
    <x v="1"/>
    <n v="98.13"/>
    <s v="Second"/>
    <x v="4"/>
    <x v="0"/>
    <x v="1"/>
    <n v="101061.55"/>
    <x v="1"/>
    <x v="43"/>
    <x v="1"/>
    <n v="2"/>
    <x v="1"/>
    <x v="0"/>
  </r>
  <r>
    <n v="6627"/>
    <x v="5"/>
    <x v="0"/>
    <n v="64.45"/>
    <x v="6"/>
    <n v="389293"/>
    <x v="0"/>
    <x v="505"/>
    <x v="2"/>
    <n v="43.68"/>
    <s v="Third"/>
    <x v="4"/>
    <x v="0"/>
    <x v="1"/>
    <n v="202998.35"/>
    <x v="3"/>
    <x v="42"/>
    <x v="0"/>
    <n v="1"/>
    <x v="35"/>
    <x v="5"/>
  </r>
  <r>
    <n v="6628"/>
    <x v="8"/>
    <x v="4"/>
    <n v="76.650000000000006"/>
    <x v="22"/>
    <n v="29805"/>
    <x v="2"/>
    <x v="61"/>
    <x v="0"/>
    <n v="69.569999999999993"/>
    <s v="Second"/>
    <x v="2"/>
    <x v="1"/>
    <x v="1"/>
    <n v="35346.129999999997"/>
    <x v="2"/>
    <x v="15"/>
    <x v="2"/>
    <n v="2"/>
    <x v="103"/>
    <x v="0"/>
  </r>
  <r>
    <n v="6629"/>
    <x v="1"/>
    <x v="6"/>
    <n v="23.92"/>
    <x v="21"/>
    <n v="248111"/>
    <x v="2"/>
    <x v="733"/>
    <x v="2"/>
    <n v="33.85"/>
    <s v="Third"/>
    <x v="0"/>
    <x v="1"/>
    <x v="0"/>
    <n v="190582.86"/>
    <x v="0"/>
    <x v="29"/>
    <x v="2"/>
    <n v="5"/>
    <x v="34"/>
    <x v="1"/>
  </r>
  <r>
    <n v="6630"/>
    <x v="1"/>
    <x v="3"/>
    <n v="24.58"/>
    <x v="11"/>
    <n v="195174"/>
    <x v="9"/>
    <x v="761"/>
    <x v="1"/>
    <n v="91.38"/>
    <s v="First"/>
    <x v="1"/>
    <x v="1"/>
    <x v="0"/>
    <n v="143057.28"/>
    <x v="0"/>
    <x v="12"/>
    <x v="9"/>
    <n v="0"/>
    <x v="10"/>
    <x v="4"/>
  </r>
  <r>
    <n v="6631"/>
    <x v="4"/>
    <x v="7"/>
    <n v="18.649999999999999"/>
    <x v="28"/>
    <n v="365635"/>
    <x v="0"/>
    <x v="152"/>
    <x v="1"/>
    <n v="27.31"/>
    <s v="Second"/>
    <x v="2"/>
    <x v="2"/>
    <x v="1"/>
    <n v="206288.4"/>
    <x v="3"/>
    <x v="17"/>
    <x v="0"/>
    <n v="0"/>
    <x v="19"/>
    <x v="2"/>
  </r>
  <r>
    <n v="6632"/>
    <x v="3"/>
    <x v="5"/>
    <n v="26.15"/>
    <x v="13"/>
    <n v="323210"/>
    <x v="7"/>
    <x v="52"/>
    <x v="2"/>
    <n v="42.33"/>
    <s v="Second"/>
    <x v="2"/>
    <x v="1"/>
    <x v="1"/>
    <n v="231486.34"/>
    <x v="3"/>
    <x v="50"/>
    <x v="7"/>
    <n v="3"/>
    <x v="12"/>
    <x v="1"/>
  </r>
  <r>
    <n v="6633"/>
    <x v="6"/>
    <x v="7"/>
    <n v="33.74"/>
    <x v="36"/>
    <n v="347452"/>
    <x v="7"/>
    <x v="620"/>
    <x v="0"/>
    <n v="86.69"/>
    <s v="First"/>
    <x v="7"/>
    <x v="0"/>
    <x v="1"/>
    <n v="171933.37"/>
    <x v="0"/>
    <x v="45"/>
    <x v="7"/>
    <n v="0"/>
    <x v="31"/>
    <x v="2"/>
  </r>
  <r>
    <n v="6634"/>
    <x v="7"/>
    <x v="1"/>
    <n v="71.739999999999995"/>
    <x v="25"/>
    <n v="152204"/>
    <x v="9"/>
    <x v="436"/>
    <x v="2"/>
    <n v="28.07"/>
    <s v="First"/>
    <x v="1"/>
    <x v="2"/>
    <x v="0"/>
    <n v="112684.36"/>
    <x v="3"/>
    <x v="15"/>
    <x v="9"/>
    <n v="0"/>
    <x v="28"/>
    <x v="0"/>
  </r>
  <r>
    <n v="6635"/>
    <x v="8"/>
    <x v="6"/>
    <n v="69.36"/>
    <x v="10"/>
    <n v="84431"/>
    <x v="9"/>
    <x v="838"/>
    <x v="2"/>
    <n v="31.91"/>
    <s v="First"/>
    <x v="1"/>
    <x v="0"/>
    <x v="1"/>
    <n v="61279.18"/>
    <x v="3"/>
    <x v="4"/>
    <x v="9"/>
    <n v="0"/>
    <x v="10"/>
    <x v="0"/>
  </r>
  <r>
    <n v="6636"/>
    <x v="3"/>
    <x v="0"/>
    <n v="77.2"/>
    <x v="39"/>
    <n v="81043"/>
    <x v="6"/>
    <x v="282"/>
    <x v="2"/>
    <n v="52.5"/>
    <s v="First"/>
    <x v="9"/>
    <x v="0"/>
    <x v="0"/>
    <n v="56099.77"/>
    <x v="0"/>
    <x v="42"/>
    <x v="6"/>
    <n v="0"/>
    <x v="22"/>
    <x v="5"/>
  </r>
  <r>
    <n v="6637"/>
    <x v="5"/>
    <x v="7"/>
    <n v="69.42"/>
    <x v="28"/>
    <n v="316099"/>
    <x v="9"/>
    <x v="258"/>
    <x v="2"/>
    <n v="52.19"/>
    <s v="First"/>
    <x v="1"/>
    <x v="2"/>
    <x v="0"/>
    <n v="221186.29"/>
    <x v="1"/>
    <x v="29"/>
    <x v="9"/>
    <n v="0"/>
    <x v="2"/>
    <x v="1"/>
  </r>
  <r>
    <n v="6638"/>
    <x v="5"/>
    <x v="6"/>
    <n v="54.21"/>
    <x v="10"/>
    <n v="180182"/>
    <x v="5"/>
    <x v="554"/>
    <x v="2"/>
    <n v="52.69"/>
    <s v="Second"/>
    <x v="7"/>
    <x v="1"/>
    <x v="1"/>
    <n v="98169.8"/>
    <x v="3"/>
    <x v="43"/>
    <x v="5"/>
    <n v="3"/>
    <x v="36"/>
    <x v="0"/>
  </r>
  <r>
    <n v="6639"/>
    <x v="0"/>
    <x v="1"/>
    <n v="68.48"/>
    <x v="26"/>
    <n v="250122"/>
    <x v="0"/>
    <x v="105"/>
    <x v="2"/>
    <n v="42.45"/>
    <s v="Third"/>
    <x v="2"/>
    <x v="0"/>
    <x v="0"/>
    <n v="149271.84"/>
    <x v="1"/>
    <x v="40"/>
    <x v="0"/>
    <n v="0"/>
    <x v="20"/>
    <x v="5"/>
  </r>
  <r>
    <n v="6640"/>
    <x v="6"/>
    <x v="1"/>
    <n v="64.86"/>
    <x v="1"/>
    <n v="192898"/>
    <x v="5"/>
    <x v="716"/>
    <x v="2"/>
    <n v="29.75"/>
    <s v="Third"/>
    <x v="3"/>
    <x v="0"/>
    <x v="0"/>
    <n v="102921.97"/>
    <x v="3"/>
    <x v="27"/>
    <x v="5"/>
    <n v="4"/>
    <x v="21"/>
    <x v="4"/>
  </r>
  <r>
    <n v="6641"/>
    <x v="0"/>
    <x v="1"/>
    <n v="42.8"/>
    <x v="19"/>
    <n v="296808"/>
    <x v="9"/>
    <x v="304"/>
    <x v="0"/>
    <n v="81.23"/>
    <s v="Second"/>
    <x v="1"/>
    <x v="2"/>
    <x v="1"/>
    <n v="200094.11"/>
    <x v="0"/>
    <x v="41"/>
    <x v="9"/>
    <n v="0"/>
    <x v="14"/>
    <x v="5"/>
  </r>
  <r>
    <n v="6642"/>
    <x v="6"/>
    <x v="7"/>
    <n v="42.55"/>
    <x v="36"/>
    <n v="266117"/>
    <x v="9"/>
    <x v="663"/>
    <x v="0"/>
    <n v="29.6"/>
    <s v="Second"/>
    <x v="1"/>
    <x v="0"/>
    <x v="0"/>
    <n v="132890.09"/>
    <x v="1"/>
    <x v="9"/>
    <x v="9"/>
    <n v="0"/>
    <x v="6"/>
    <x v="5"/>
  </r>
  <r>
    <n v="6643"/>
    <x v="3"/>
    <x v="4"/>
    <n v="23.2"/>
    <x v="12"/>
    <n v="310125"/>
    <x v="6"/>
    <x v="226"/>
    <x v="0"/>
    <n v="72.010000000000005"/>
    <s v="Second"/>
    <x v="9"/>
    <x v="2"/>
    <x v="0"/>
    <n v="137745.43"/>
    <x v="1"/>
    <x v="18"/>
    <x v="6"/>
    <n v="0"/>
    <x v="30"/>
    <x v="5"/>
  </r>
  <r>
    <n v="6644"/>
    <x v="1"/>
    <x v="0"/>
    <n v="23.16"/>
    <x v="6"/>
    <n v="381626"/>
    <x v="4"/>
    <x v="656"/>
    <x v="1"/>
    <n v="83.45"/>
    <s v="First"/>
    <x v="0"/>
    <x v="2"/>
    <x v="1"/>
    <n v="201745.72"/>
    <x v="2"/>
    <x v="41"/>
    <x v="4"/>
    <n v="0"/>
    <x v="21"/>
    <x v="5"/>
  </r>
  <r>
    <n v="6645"/>
    <x v="6"/>
    <x v="2"/>
    <n v="54.65"/>
    <x v="38"/>
    <n v="327998"/>
    <x v="2"/>
    <x v="19"/>
    <x v="0"/>
    <n v="98.79"/>
    <s v="Third"/>
    <x v="2"/>
    <x v="0"/>
    <x v="0"/>
    <n v="235275.35"/>
    <x v="3"/>
    <x v="16"/>
    <x v="2"/>
    <n v="2"/>
    <x v="12"/>
    <x v="2"/>
  </r>
  <r>
    <n v="6646"/>
    <x v="8"/>
    <x v="5"/>
    <n v="15.31"/>
    <x v="5"/>
    <n v="159618"/>
    <x v="6"/>
    <x v="463"/>
    <x v="1"/>
    <n v="89.01"/>
    <s v="Third"/>
    <x v="0"/>
    <x v="0"/>
    <x v="1"/>
    <n v="76307.55"/>
    <x v="2"/>
    <x v="10"/>
    <x v="6"/>
    <n v="7"/>
    <x v="16"/>
    <x v="4"/>
  </r>
  <r>
    <n v="6647"/>
    <x v="0"/>
    <x v="7"/>
    <n v="27.15"/>
    <x v="23"/>
    <n v="223402"/>
    <x v="5"/>
    <x v="50"/>
    <x v="1"/>
    <n v="91.09"/>
    <s v="Second"/>
    <x v="5"/>
    <x v="1"/>
    <x v="1"/>
    <n v="130997.85"/>
    <x v="0"/>
    <x v="40"/>
    <x v="5"/>
    <n v="0"/>
    <x v="0"/>
    <x v="5"/>
  </r>
  <r>
    <n v="6648"/>
    <x v="7"/>
    <x v="5"/>
    <n v="27.34"/>
    <x v="5"/>
    <n v="79026"/>
    <x v="8"/>
    <x v="356"/>
    <x v="0"/>
    <n v="66.97"/>
    <s v="Third"/>
    <x v="3"/>
    <x v="2"/>
    <x v="1"/>
    <n v="41532.910000000003"/>
    <x v="0"/>
    <x v="6"/>
    <x v="8"/>
    <n v="3"/>
    <x v="21"/>
    <x v="0"/>
  </r>
  <r>
    <n v="6649"/>
    <x v="7"/>
    <x v="7"/>
    <n v="5.9"/>
    <x v="28"/>
    <n v="290372"/>
    <x v="8"/>
    <x v="484"/>
    <x v="0"/>
    <n v="98.01"/>
    <s v="First"/>
    <x v="8"/>
    <x v="2"/>
    <x v="0"/>
    <n v="211947.15"/>
    <x v="1"/>
    <x v="2"/>
    <x v="8"/>
    <n v="0"/>
    <x v="10"/>
    <x v="2"/>
  </r>
  <r>
    <n v="6650"/>
    <x v="4"/>
    <x v="0"/>
    <n v="52.38"/>
    <x v="0"/>
    <n v="54129"/>
    <x v="0"/>
    <x v="750"/>
    <x v="1"/>
    <n v="86.71"/>
    <s v="Second"/>
    <x v="0"/>
    <x v="2"/>
    <x v="0"/>
    <n v="40484.17"/>
    <x v="3"/>
    <x v="38"/>
    <x v="0"/>
    <n v="3"/>
    <x v="32"/>
    <x v="5"/>
  </r>
  <r>
    <n v="6651"/>
    <x v="0"/>
    <x v="6"/>
    <n v="43.44"/>
    <x v="33"/>
    <n v="237239"/>
    <x v="3"/>
    <x v="386"/>
    <x v="1"/>
    <n v="79.59"/>
    <s v="Third"/>
    <x v="4"/>
    <x v="2"/>
    <x v="0"/>
    <n v="185954.12"/>
    <x v="1"/>
    <x v="3"/>
    <x v="3"/>
    <n v="0"/>
    <x v="5"/>
    <x v="3"/>
  </r>
  <r>
    <n v="6652"/>
    <x v="0"/>
    <x v="0"/>
    <n v="58.47"/>
    <x v="0"/>
    <n v="356994"/>
    <x v="8"/>
    <x v="553"/>
    <x v="0"/>
    <n v="89.3"/>
    <s v="Third"/>
    <x v="7"/>
    <x v="0"/>
    <x v="0"/>
    <n v="223209.04"/>
    <x v="0"/>
    <x v="37"/>
    <x v="8"/>
    <n v="2"/>
    <x v="37"/>
    <x v="2"/>
  </r>
  <r>
    <n v="6653"/>
    <x v="8"/>
    <x v="5"/>
    <n v="26.32"/>
    <x v="9"/>
    <n v="311365"/>
    <x v="0"/>
    <x v="142"/>
    <x v="0"/>
    <n v="87.64"/>
    <s v="Third"/>
    <x v="1"/>
    <x v="2"/>
    <x v="1"/>
    <n v="124969.96"/>
    <x v="1"/>
    <x v="22"/>
    <x v="0"/>
    <n v="2"/>
    <x v="44"/>
    <x v="0"/>
  </r>
  <r>
    <n v="6654"/>
    <x v="5"/>
    <x v="2"/>
    <n v="46.05"/>
    <x v="2"/>
    <n v="239639"/>
    <x v="1"/>
    <x v="684"/>
    <x v="2"/>
    <n v="27.07"/>
    <s v="First"/>
    <x v="6"/>
    <x v="1"/>
    <x v="0"/>
    <n v="180962.1"/>
    <x v="0"/>
    <x v="46"/>
    <x v="1"/>
    <n v="0"/>
    <x v="27"/>
    <x v="2"/>
  </r>
  <r>
    <n v="6655"/>
    <x v="3"/>
    <x v="0"/>
    <n v="14"/>
    <x v="35"/>
    <n v="377856"/>
    <x v="4"/>
    <x v="767"/>
    <x v="1"/>
    <n v="87.92"/>
    <s v="Third"/>
    <x v="0"/>
    <x v="2"/>
    <x v="0"/>
    <n v="215757.06"/>
    <x v="1"/>
    <x v="50"/>
    <x v="4"/>
    <n v="0"/>
    <x v="4"/>
    <x v="1"/>
  </r>
  <r>
    <n v="6656"/>
    <x v="0"/>
    <x v="2"/>
    <n v="44.98"/>
    <x v="2"/>
    <n v="130725"/>
    <x v="6"/>
    <x v="110"/>
    <x v="1"/>
    <n v="92.28"/>
    <s v="First"/>
    <x v="9"/>
    <x v="0"/>
    <x v="0"/>
    <n v="92943.97"/>
    <x v="2"/>
    <x v="5"/>
    <x v="6"/>
    <n v="0"/>
    <x v="7"/>
    <x v="4"/>
  </r>
  <r>
    <n v="6657"/>
    <x v="9"/>
    <x v="6"/>
    <n v="30.32"/>
    <x v="21"/>
    <n v="65866"/>
    <x v="5"/>
    <x v="808"/>
    <x v="2"/>
    <n v="30.94"/>
    <s v="Second"/>
    <x v="8"/>
    <x v="1"/>
    <x v="1"/>
    <n v="36043.360000000001"/>
    <x v="2"/>
    <x v="21"/>
    <x v="5"/>
    <n v="1"/>
    <x v="29"/>
    <x v="1"/>
  </r>
  <r>
    <n v="6658"/>
    <x v="6"/>
    <x v="5"/>
    <n v="10.91"/>
    <x v="5"/>
    <n v="250895"/>
    <x v="2"/>
    <x v="237"/>
    <x v="2"/>
    <n v="35.56"/>
    <s v="First"/>
    <x v="3"/>
    <x v="2"/>
    <x v="1"/>
    <n v="104139.83"/>
    <x v="2"/>
    <x v="28"/>
    <x v="2"/>
    <n v="0"/>
    <x v="3"/>
    <x v="4"/>
  </r>
  <r>
    <n v="6659"/>
    <x v="9"/>
    <x v="4"/>
    <n v="27.46"/>
    <x v="12"/>
    <n v="235832"/>
    <x v="6"/>
    <x v="720"/>
    <x v="2"/>
    <n v="59.51"/>
    <s v="Third"/>
    <x v="4"/>
    <x v="0"/>
    <x v="1"/>
    <n v="166659.07999999999"/>
    <x v="1"/>
    <x v="1"/>
    <x v="6"/>
    <n v="5"/>
    <x v="7"/>
    <x v="1"/>
  </r>
  <r>
    <n v="6660"/>
    <x v="3"/>
    <x v="2"/>
    <n v="43.76"/>
    <x v="34"/>
    <n v="149263"/>
    <x v="4"/>
    <x v="797"/>
    <x v="1"/>
    <n v="87.04"/>
    <s v="Second"/>
    <x v="0"/>
    <x v="2"/>
    <x v="0"/>
    <n v="74014.559999999998"/>
    <x v="0"/>
    <x v="6"/>
    <x v="4"/>
    <n v="0"/>
    <x v="6"/>
    <x v="0"/>
  </r>
  <r>
    <n v="6661"/>
    <x v="5"/>
    <x v="1"/>
    <n v="30.65"/>
    <x v="26"/>
    <n v="144831"/>
    <x v="9"/>
    <x v="381"/>
    <x v="0"/>
    <n v="72.81"/>
    <s v="Second"/>
    <x v="0"/>
    <x v="0"/>
    <x v="0"/>
    <n v="60942.92"/>
    <x v="2"/>
    <x v="5"/>
    <x v="9"/>
    <n v="1"/>
    <x v="3"/>
    <x v="4"/>
  </r>
  <r>
    <n v="6662"/>
    <x v="1"/>
    <x v="5"/>
    <n v="56.88"/>
    <x v="9"/>
    <n v="190004"/>
    <x v="1"/>
    <x v="111"/>
    <x v="2"/>
    <n v="25.18"/>
    <s v="Second"/>
    <x v="0"/>
    <x v="2"/>
    <x v="1"/>
    <n v="109426.94"/>
    <x v="0"/>
    <x v="38"/>
    <x v="1"/>
    <n v="4"/>
    <x v="25"/>
    <x v="5"/>
  </r>
  <r>
    <n v="6663"/>
    <x v="2"/>
    <x v="3"/>
    <n v="61"/>
    <x v="32"/>
    <n v="398278"/>
    <x v="7"/>
    <x v="391"/>
    <x v="2"/>
    <n v="53.42"/>
    <s v="First"/>
    <x v="7"/>
    <x v="0"/>
    <x v="0"/>
    <n v="180275.43"/>
    <x v="0"/>
    <x v="23"/>
    <x v="7"/>
    <n v="0"/>
    <x v="11"/>
    <x v="4"/>
  </r>
  <r>
    <n v="6664"/>
    <x v="1"/>
    <x v="2"/>
    <n v="53.39"/>
    <x v="8"/>
    <n v="365527"/>
    <x v="9"/>
    <x v="533"/>
    <x v="1"/>
    <n v="85.3"/>
    <s v="Second"/>
    <x v="1"/>
    <x v="0"/>
    <x v="0"/>
    <n v="200681.47"/>
    <x v="1"/>
    <x v="20"/>
    <x v="9"/>
    <n v="0"/>
    <x v="29"/>
    <x v="2"/>
  </r>
  <r>
    <n v="6665"/>
    <x v="9"/>
    <x v="2"/>
    <n v="32.090000000000003"/>
    <x v="27"/>
    <n v="228609"/>
    <x v="7"/>
    <x v="821"/>
    <x v="2"/>
    <n v="29.8"/>
    <s v="Third"/>
    <x v="3"/>
    <x v="2"/>
    <x v="1"/>
    <n v="163900.54"/>
    <x v="0"/>
    <x v="13"/>
    <x v="7"/>
    <n v="1"/>
    <x v="12"/>
    <x v="1"/>
  </r>
  <r>
    <n v="6666"/>
    <x v="8"/>
    <x v="5"/>
    <n v="13.3"/>
    <x v="9"/>
    <n v="349883"/>
    <x v="5"/>
    <x v="610"/>
    <x v="1"/>
    <n v="89.91"/>
    <s v="Second"/>
    <x v="9"/>
    <x v="0"/>
    <x v="0"/>
    <n v="213972.39"/>
    <x v="2"/>
    <x v="50"/>
    <x v="5"/>
    <n v="2"/>
    <x v="40"/>
    <x v="1"/>
  </r>
  <r>
    <n v="6667"/>
    <x v="2"/>
    <x v="5"/>
    <n v="30.91"/>
    <x v="5"/>
    <n v="362680"/>
    <x v="8"/>
    <x v="347"/>
    <x v="2"/>
    <n v="51.33"/>
    <s v="First"/>
    <x v="8"/>
    <x v="0"/>
    <x v="0"/>
    <n v="175219.15"/>
    <x v="0"/>
    <x v="8"/>
    <x v="8"/>
    <n v="0"/>
    <x v="16"/>
    <x v="5"/>
  </r>
  <r>
    <n v="6668"/>
    <x v="4"/>
    <x v="6"/>
    <n v="78.61"/>
    <x v="31"/>
    <n v="378939"/>
    <x v="3"/>
    <x v="338"/>
    <x v="2"/>
    <n v="42.21"/>
    <s v="Second"/>
    <x v="1"/>
    <x v="1"/>
    <x v="0"/>
    <n v="244964.09"/>
    <x v="0"/>
    <x v="21"/>
    <x v="3"/>
    <n v="1"/>
    <x v="18"/>
    <x v="1"/>
  </r>
  <r>
    <n v="6669"/>
    <x v="5"/>
    <x v="1"/>
    <n v="29.3"/>
    <x v="26"/>
    <n v="304243"/>
    <x v="0"/>
    <x v="353"/>
    <x v="1"/>
    <n v="84.61"/>
    <s v="Third"/>
    <x v="4"/>
    <x v="1"/>
    <x v="1"/>
    <n v="188498.24"/>
    <x v="1"/>
    <x v="49"/>
    <x v="0"/>
    <n v="1"/>
    <x v="39"/>
    <x v="4"/>
  </r>
  <r>
    <n v="6670"/>
    <x v="8"/>
    <x v="4"/>
    <n v="10.09"/>
    <x v="4"/>
    <n v="361981"/>
    <x v="5"/>
    <x v="766"/>
    <x v="1"/>
    <n v="69.069999999999993"/>
    <s v="First"/>
    <x v="5"/>
    <x v="2"/>
    <x v="0"/>
    <n v="225225.95"/>
    <x v="0"/>
    <x v="15"/>
    <x v="5"/>
    <n v="0"/>
    <x v="39"/>
    <x v="0"/>
  </r>
  <r>
    <n v="6671"/>
    <x v="5"/>
    <x v="7"/>
    <n v="32.99"/>
    <x v="23"/>
    <n v="102423"/>
    <x v="8"/>
    <x v="723"/>
    <x v="0"/>
    <n v="64.709999999999994"/>
    <s v="Third"/>
    <x v="4"/>
    <x v="2"/>
    <x v="0"/>
    <n v="69058.05"/>
    <x v="1"/>
    <x v="18"/>
    <x v="8"/>
    <n v="6"/>
    <x v="14"/>
    <x v="5"/>
  </r>
  <r>
    <n v="6672"/>
    <x v="2"/>
    <x v="7"/>
    <n v="74"/>
    <x v="28"/>
    <n v="252740"/>
    <x v="5"/>
    <x v="561"/>
    <x v="2"/>
    <n v="30.4"/>
    <s v="Third"/>
    <x v="6"/>
    <x v="2"/>
    <x v="1"/>
    <n v="192200.54"/>
    <x v="1"/>
    <x v="0"/>
    <x v="5"/>
    <n v="5"/>
    <x v="27"/>
    <x v="0"/>
  </r>
  <r>
    <n v="6673"/>
    <x v="0"/>
    <x v="3"/>
    <n v="48.92"/>
    <x v="7"/>
    <n v="84404"/>
    <x v="5"/>
    <x v="235"/>
    <x v="1"/>
    <n v="92.72"/>
    <s v="Third"/>
    <x v="3"/>
    <x v="0"/>
    <x v="1"/>
    <n v="53495.57"/>
    <x v="1"/>
    <x v="38"/>
    <x v="5"/>
    <n v="4"/>
    <x v="37"/>
    <x v="5"/>
  </r>
  <r>
    <n v="6674"/>
    <x v="2"/>
    <x v="0"/>
    <n v="78.099999999999994"/>
    <x v="29"/>
    <n v="182923"/>
    <x v="9"/>
    <x v="419"/>
    <x v="1"/>
    <n v="94.96"/>
    <s v="First"/>
    <x v="1"/>
    <x v="1"/>
    <x v="1"/>
    <n v="74936.789999999994"/>
    <x v="2"/>
    <x v="15"/>
    <x v="9"/>
    <n v="0"/>
    <x v="33"/>
    <x v="0"/>
  </r>
  <r>
    <n v="6675"/>
    <x v="4"/>
    <x v="1"/>
    <n v="37.479999999999997"/>
    <x v="19"/>
    <n v="147840"/>
    <x v="2"/>
    <x v="243"/>
    <x v="2"/>
    <n v="46.8"/>
    <s v="First"/>
    <x v="3"/>
    <x v="2"/>
    <x v="1"/>
    <n v="104872.04"/>
    <x v="2"/>
    <x v="4"/>
    <x v="2"/>
    <n v="0"/>
    <x v="7"/>
    <x v="0"/>
  </r>
  <r>
    <n v="6676"/>
    <x v="6"/>
    <x v="6"/>
    <n v="40.28"/>
    <x v="24"/>
    <n v="352378"/>
    <x v="2"/>
    <x v="544"/>
    <x v="2"/>
    <n v="40.74"/>
    <s v="First"/>
    <x v="3"/>
    <x v="2"/>
    <x v="0"/>
    <n v="271237.62"/>
    <x v="2"/>
    <x v="10"/>
    <x v="2"/>
    <n v="0"/>
    <x v="34"/>
    <x v="4"/>
  </r>
  <r>
    <n v="6677"/>
    <x v="6"/>
    <x v="5"/>
    <n v="40.549999999999997"/>
    <x v="13"/>
    <n v="200755"/>
    <x v="2"/>
    <x v="575"/>
    <x v="1"/>
    <n v="85.58"/>
    <s v="Third"/>
    <x v="0"/>
    <x v="0"/>
    <x v="1"/>
    <n v="145172.41"/>
    <x v="2"/>
    <x v="11"/>
    <x v="2"/>
    <n v="5"/>
    <x v="12"/>
    <x v="4"/>
  </r>
  <r>
    <n v="6678"/>
    <x v="4"/>
    <x v="5"/>
    <n v="76.64"/>
    <x v="13"/>
    <n v="372368"/>
    <x v="2"/>
    <x v="789"/>
    <x v="0"/>
    <n v="83.89"/>
    <s v="First"/>
    <x v="3"/>
    <x v="1"/>
    <x v="0"/>
    <n v="252288.73"/>
    <x v="1"/>
    <x v="16"/>
    <x v="2"/>
    <n v="0"/>
    <x v="13"/>
    <x v="2"/>
  </r>
  <r>
    <n v="6679"/>
    <x v="7"/>
    <x v="1"/>
    <n v="22.84"/>
    <x v="26"/>
    <n v="88747"/>
    <x v="6"/>
    <x v="467"/>
    <x v="0"/>
    <n v="75.760000000000005"/>
    <s v="First"/>
    <x v="9"/>
    <x v="1"/>
    <x v="1"/>
    <n v="42972.73"/>
    <x v="0"/>
    <x v="14"/>
    <x v="6"/>
    <n v="0"/>
    <x v="16"/>
    <x v="0"/>
  </r>
  <r>
    <n v="6680"/>
    <x v="0"/>
    <x v="5"/>
    <n v="56.53"/>
    <x v="15"/>
    <n v="75325"/>
    <x v="6"/>
    <x v="373"/>
    <x v="2"/>
    <n v="48.01"/>
    <s v="Second"/>
    <x v="9"/>
    <x v="0"/>
    <x v="0"/>
    <n v="32748.79"/>
    <x v="0"/>
    <x v="21"/>
    <x v="6"/>
    <n v="0"/>
    <x v="15"/>
    <x v="1"/>
  </r>
  <r>
    <n v="6681"/>
    <x v="9"/>
    <x v="7"/>
    <n v="20.54"/>
    <x v="30"/>
    <n v="75730"/>
    <x v="2"/>
    <x v="593"/>
    <x v="0"/>
    <n v="99.11"/>
    <s v="First"/>
    <x v="3"/>
    <x v="0"/>
    <x v="1"/>
    <n v="53382.11"/>
    <x v="1"/>
    <x v="40"/>
    <x v="2"/>
    <n v="0"/>
    <x v="2"/>
    <x v="5"/>
  </r>
  <r>
    <n v="6682"/>
    <x v="6"/>
    <x v="6"/>
    <n v="52.38"/>
    <x v="31"/>
    <n v="286541"/>
    <x v="3"/>
    <x v="299"/>
    <x v="2"/>
    <n v="31.91"/>
    <s v="Third"/>
    <x v="0"/>
    <x v="1"/>
    <x v="0"/>
    <n v="164660.03"/>
    <x v="3"/>
    <x v="37"/>
    <x v="3"/>
    <n v="2"/>
    <x v="4"/>
    <x v="2"/>
  </r>
  <r>
    <n v="6683"/>
    <x v="0"/>
    <x v="7"/>
    <n v="31.6"/>
    <x v="28"/>
    <n v="227270"/>
    <x v="4"/>
    <x v="834"/>
    <x v="0"/>
    <n v="85.54"/>
    <s v="Second"/>
    <x v="0"/>
    <x v="1"/>
    <x v="1"/>
    <n v="216438.31"/>
    <x v="2"/>
    <x v="42"/>
    <x v="4"/>
    <n v="0"/>
    <x v="110"/>
    <x v="5"/>
  </r>
  <r>
    <n v="6684"/>
    <x v="9"/>
    <x v="2"/>
    <n v="63.33"/>
    <x v="38"/>
    <n v="347609"/>
    <x v="7"/>
    <x v="811"/>
    <x v="2"/>
    <n v="35.22"/>
    <s v="First"/>
    <x v="7"/>
    <x v="2"/>
    <x v="0"/>
    <n v="144324.82999999999"/>
    <x v="3"/>
    <x v="31"/>
    <x v="7"/>
    <n v="0"/>
    <x v="3"/>
    <x v="1"/>
  </r>
  <r>
    <n v="6685"/>
    <x v="4"/>
    <x v="5"/>
    <n v="36.17"/>
    <x v="15"/>
    <n v="240934"/>
    <x v="0"/>
    <x v="413"/>
    <x v="2"/>
    <n v="57.54"/>
    <s v="Second"/>
    <x v="1"/>
    <x v="1"/>
    <x v="1"/>
    <n v="178119.97"/>
    <x v="2"/>
    <x v="30"/>
    <x v="0"/>
    <n v="2"/>
    <x v="28"/>
    <x v="0"/>
  </r>
  <r>
    <n v="6686"/>
    <x v="0"/>
    <x v="2"/>
    <n v="5.08"/>
    <x v="27"/>
    <n v="264801"/>
    <x v="1"/>
    <x v="185"/>
    <x v="1"/>
    <n v="94.18"/>
    <s v="Second"/>
    <x v="6"/>
    <x v="2"/>
    <x v="0"/>
    <n v="168897.27"/>
    <x v="3"/>
    <x v="13"/>
    <x v="1"/>
    <n v="0"/>
    <x v="9"/>
    <x v="1"/>
  </r>
  <r>
    <n v="6687"/>
    <x v="9"/>
    <x v="6"/>
    <n v="79.7"/>
    <x v="33"/>
    <n v="278584"/>
    <x v="8"/>
    <x v="409"/>
    <x v="0"/>
    <n v="83.88"/>
    <s v="Second"/>
    <x v="9"/>
    <x v="2"/>
    <x v="1"/>
    <n v="197461.34"/>
    <x v="3"/>
    <x v="30"/>
    <x v="8"/>
    <n v="1"/>
    <x v="7"/>
    <x v="0"/>
  </r>
  <r>
    <n v="6688"/>
    <x v="5"/>
    <x v="2"/>
    <n v="76.959999999999994"/>
    <x v="27"/>
    <n v="174880"/>
    <x v="2"/>
    <x v="482"/>
    <x v="1"/>
    <n v="98.93"/>
    <s v="First"/>
    <x v="3"/>
    <x v="0"/>
    <x v="0"/>
    <n v="76256.84"/>
    <x v="0"/>
    <x v="23"/>
    <x v="2"/>
    <n v="0"/>
    <x v="30"/>
    <x v="4"/>
  </r>
  <r>
    <n v="6689"/>
    <x v="5"/>
    <x v="3"/>
    <n v="35.729999999999997"/>
    <x v="7"/>
    <n v="103522"/>
    <x v="9"/>
    <x v="690"/>
    <x v="0"/>
    <n v="84.53"/>
    <s v="First"/>
    <x v="1"/>
    <x v="2"/>
    <x v="0"/>
    <n v="41940.29"/>
    <x v="2"/>
    <x v="26"/>
    <x v="9"/>
    <n v="0"/>
    <x v="33"/>
    <x v="0"/>
  </r>
  <r>
    <n v="6690"/>
    <x v="7"/>
    <x v="1"/>
    <n v="22.09"/>
    <x v="25"/>
    <n v="356938"/>
    <x v="4"/>
    <x v="513"/>
    <x v="0"/>
    <n v="83.41"/>
    <s v="Third"/>
    <x v="0"/>
    <x v="1"/>
    <x v="0"/>
    <n v="234916.56"/>
    <x v="0"/>
    <x v="0"/>
    <x v="4"/>
    <n v="0"/>
    <x v="8"/>
    <x v="0"/>
  </r>
  <r>
    <n v="6691"/>
    <x v="4"/>
    <x v="6"/>
    <n v="79.05"/>
    <x v="10"/>
    <n v="123246"/>
    <x v="5"/>
    <x v="244"/>
    <x v="0"/>
    <n v="27.41"/>
    <s v="Second"/>
    <x v="9"/>
    <x v="1"/>
    <x v="1"/>
    <n v="75602.37"/>
    <x v="2"/>
    <x v="39"/>
    <x v="5"/>
    <n v="2"/>
    <x v="40"/>
    <x v="0"/>
  </r>
  <r>
    <n v="6692"/>
    <x v="9"/>
    <x v="1"/>
    <n v="19.559999999999999"/>
    <x v="37"/>
    <n v="286978"/>
    <x v="4"/>
    <x v="521"/>
    <x v="0"/>
    <n v="73.16"/>
    <s v="First"/>
    <x v="0"/>
    <x v="2"/>
    <x v="1"/>
    <n v="119083.65"/>
    <x v="1"/>
    <x v="17"/>
    <x v="4"/>
    <n v="0"/>
    <x v="33"/>
    <x v="2"/>
  </r>
  <r>
    <n v="6693"/>
    <x v="9"/>
    <x v="2"/>
    <n v="15.59"/>
    <x v="38"/>
    <n v="76951"/>
    <x v="0"/>
    <x v="444"/>
    <x v="2"/>
    <n v="49.01"/>
    <s v="Third"/>
    <x v="1"/>
    <x v="0"/>
    <x v="0"/>
    <n v="50818.81"/>
    <x v="1"/>
    <x v="27"/>
    <x v="0"/>
    <n v="2"/>
    <x v="8"/>
    <x v="4"/>
  </r>
  <r>
    <n v="6694"/>
    <x v="4"/>
    <x v="3"/>
    <n v="74.709999999999994"/>
    <x v="11"/>
    <n v="280716"/>
    <x v="1"/>
    <x v="35"/>
    <x v="0"/>
    <n v="73.63"/>
    <s v="First"/>
    <x v="6"/>
    <x v="1"/>
    <x v="0"/>
    <n v="201225.87"/>
    <x v="0"/>
    <x v="7"/>
    <x v="1"/>
    <n v="0"/>
    <x v="12"/>
    <x v="2"/>
  </r>
  <r>
    <n v="6695"/>
    <x v="9"/>
    <x v="6"/>
    <n v="57.01"/>
    <x v="21"/>
    <n v="207539"/>
    <x v="9"/>
    <x v="590"/>
    <x v="0"/>
    <n v="29.71"/>
    <s v="Second"/>
    <x v="0"/>
    <x v="0"/>
    <x v="0"/>
    <n v="138053.75"/>
    <x v="0"/>
    <x v="17"/>
    <x v="9"/>
    <n v="1"/>
    <x v="14"/>
    <x v="2"/>
  </r>
  <r>
    <n v="6696"/>
    <x v="1"/>
    <x v="1"/>
    <n v="20.52"/>
    <x v="1"/>
    <n v="190029"/>
    <x v="8"/>
    <x v="518"/>
    <x v="0"/>
    <n v="83.66"/>
    <s v="Third"/>
    <x v="3"/>
    <x v="1"/>
    <x v="1"/>
    <n v="117348.48"/>
    <x v="1"/>
    <x v="21"/>
    <x v="8"/>
    <n v="3"/>
    <x v="39"/>
    <x v="1"/>
  </r>
  <r>
    <n v="6697"/>
    <x v="6"/>
    <x v="3"/>
    <n v="78.2"/>
    <x v="7"/>
    <n v="179892"/>
    <x v="9"/>
    <x v="208"/>
    <x v="1"/>
    <n v="80.45"/>
    <s v="Second"/>
    <x v="1"/>
    <x v="1"/>
    <x v="0"/>
    <n v="76992.63"/>
    <x v="2"/>
    <x v="44"/>
    <x v="9"/>
    <n v="0"/>
    <x v="15"/>
    <x v="2"/>
  </r>
  <r>
    <n v="6698"/>
    <x v="1"/>
    <x v="0"/>
    <n v="48.58"/>
    <x v="35"/>
    <n v="352490"/>
    <x v="5"/>
    <x v="154"/>
    <x v="1"/>
    <n v="85.44"/>
    <s v="Third"/>
    <x v="0"/>
    <x v="0"/>
    <x v="0"/>
    <n v="281413.18"/>
    <x v="3"/>
    <x v="50"/>
    <x v="5"/>
    <n v="9"/>
    <x v="51"/>
    <x v="1"/>
  </r>
  <r>
    <n v="6699"/>
    <x v="4"/>
    <x v="7"/>
    <n v="46.63"/>
    <x v="36"/>
    <n v="96639"/>
    <x v="5"/>
    <x v="168"/>
    <x v="2"/>
    <n v="58.02"/>
    <s v="Second"/>
    <x v="8"/>
    <x v="2"/>
    <x v="1"/>
    <n v="65536.75"/>
    <x v="0"/>
    <x v="1"/>
    <x v="5"/>
    <n v="1"/>
    <x v="13"/>
    <x v="1"/>
  </r>
  <r>
    <n v="6700"/>
    <x v="6"/>
    <x v="4"/>
    <n v="31.23"/>
    <x v="22"/>
    <n v="229579"/>
    <x v="6"/>
    <x v="509"/>
    <x v="2"/>
    <n v="54"/>
    <s v="First"/>
    <x v="9"/>
    <x v="0"/>
    <x v="1"/>
    <n v="171327.18"/>
    <x v="2"/>
    <x v="11"/>
    <x v="6"/>
    <n v="0"/>
    <x v="32"/>
    <x v="4"/>
  </r>
  <r>
    <n v="6701"/>
    <x v="0"/>
    <x v="6"/>
    <n v="19.41"/>
    <x v="31"/>
    <n v="316073"/>
    <x v="0"/>
    <x v="679"/>
    <x v="0"/>
    <n v="68.12"/>
    <s v="Second"/>
    <x v="1"/>
    <x v="0"/>
    <x v="1"/>
    <n v="129796.06"/>
    <x v="0"/>
    <x v="50"/>
    <x v="0"/>
    <n v="2"/>
    <x v="33"/>
    <x v="1"/>
  </r>
  <r>
    <n v="6702"/>
    <x v="0"/>
    <x v="0"/>
    <n v="19.46"/>
    <x v="29"/>
    <n v="213271"/>
    <x v="0"/>
    <x v="741"/>
    <x v="0"/>
    <n v="87.5"/>
    <s v="Third"/>
    <x v="2"/>
    <x v="2"/>
    <x v="0"/>
    <n v="92784.75"/>
    <x v="0"/>
    <x v="48"/>
    <x v="0"/>
    <n v="0"/>
    <x v="30"/>
    <x v="5"/>
  </r>
  <r>
    <n v="6703"/>
    <x v="9"/>
    <x v="3"/>
    <n v="24.24"/>
    <x v="32"/>
    <n v="73179"/>
    <x v="3"/>
    <x v="432"/>
    <x v="0"/>
    <n v="81.03"/>
    <s v="First"/>
    <x v="4"/>
    <x v="1"/>
    <x v="0"/>
    <n v="56576.95"/>
    <x v="1"/>
    <x v="47"/>
    <x v="3"/>
    <n v="0"/>
    <x v="34"/>
    <x v="1"/>
  </r>
  <r>
    <n v="6704"/>
    <x v="2"/>
    <x v="6"/>
    <n v="74.66"/>
    <x v="31"/>
    <n v="317684"/>
    <x v="5"/>
    <x v="253"/>
    <x v="0"/>
    <n v="84.03"/>
    <s v="Third"/>
    <x v="9"/>
    <x v="0"/>
    <x v="1"/>
    <n v="157795.98000000001"/>
    <x v="1"/>
    <x v="15"/>
    <x v="5"/>
    <n v="2"/>
    <x v="6"/>
    <x v="0"/>
  </r>
  <r>
    <n v="6705"/>
    <x v="4"/>
    <x v="3"/>
    <n v="21.29"/>
    <x v="14"/>
    <n v="231953"/>
    <x v="0"/>
    <x v="238"/>
    <x v="2"/>
    <n v="29.79"/>
    <s v="First"/>
    <x v="2"/>
    <x v="1"/>
    <x v="0"/>
    <n v="93890.06"/>
    <x v="1"/>
    <x v="12"/>
    <x v="0"/>
    <n v="0"/>
    <x v="44"/>
    <x v="4"/>
  </r>
  <r>
    <n v="6706"/>
    <x v="0"/>
    <x v="7"/>
    <n v="32.409999999999997"/>
    <x v="30"/>
    <n v="185259"/>
    <x v="6"/>
    <x v="730"/>
    <x v="2"/>
    <n v="48.99"/>
    <s v="First"/>
    <x v="9"/>
    <x v="0"/>
    <x v="0"/>
    <n v="134451.31"/>
    <x v="2"/>
    <x v="46"/>
    <x v="6"/>
    <n v="0"/>
    <x v="10"/>
    <x v="2"/>
  </r>
  <r>
    <n v="6707"/>
    <x v="1"/>
    <x v="3"/>
    <n v="51.81"/>
    <x v="7"/>
    <n v="304953"/>
    <x v="4"/>
    <x v="544"/>
    <x v="0"/>
    <n v="75.900000000000006"/>
    <s v="Second"/>
    <x v="0"/>
    <x v="2"/>
    <x v="1"/>
    <n v="230969.60000000001"/>
    <x v="1"/>
    <x v="48"/>
    <x v="4"/>
    <n v="0"/>
    <x v="27"/>
    <x v="5"/>
  </r>
  <r>
    <n v="6708"/>
    <x v="6"/>
    <x v="1"/>
    <n v="69.66"/>
    <x v="37"/>
    <n v="212973"/>
    <x v="6"/>
    <x v="434"/>
    <x v="2"/>
    <n v="47.88"/>
    <s v="First"/>
    <x v="9"/>
    <x v="0"/>
    <x v="0"/>
    <n v="171841.55"/>
    <x v="3"/>
    <x v="12"/>
    <x v="6"/>
    <n v="0"/>
    <x v="48"/>
    <x v="4"/>
  </r>
  <r>
    <n v="6709"/>
    <x v="5"/>
    <x v="0"/>
    <n v="20.23"/>
    <x v="0"/>
    <n v="373360"/>
    <x v="9"/>
    <x v="50"/>
    <x v="0"/>
    <n v="93.7"/>
    <s v="Third"/>
    <x v="1"/>
    <x v="0"/>
    <x v="1"/>
    <n v="268625.34000000003"/>
    <x v="0"/>
    <x v="7"/>
    <x v="9"/>
    <n v="0"/>
    <x v="12"/>
    <x v="2"/>
  </r>
  <r>
    <n v="6710"/>
    <x v="2"/>
    <x v="4"/>
    <n v="51.37"/>
    <x v="16"/>
    <n v="158527"/>
    <x v="9"/>
    <x v="288"/>
    <x v="0"/>
    <n v="66.89"/>
    <s v="First"/>
    <x v="1"/>
    <x v="2"/>
    <x v="0"/>
    <n v="114894.8"/>
    <x v="0"/>
    <x v="10"/>
    <x v="9"/>
    <n v="0"/>
    <x v="12"/>
    <x v="4"/>
  </r>
  <r>
    <n v="6711"/>
    <x v="5"/>
    <x v="5"/>
    <n v="76.28"/>
    <x v="15"/>
    <n v="203977"/>
    <x v="4"/>
    <x v="271"/>
    <x v="0"/>
    <n v="82.31"/>
    <s v="Third"/>
    <x v="0"/>
    <x v="0"/>
    <x v="0"/>
    <n v="112227.94"/>
    <x v="1"/>
    <x v="19"/>
    <x v="4"/>
    <n v="0"/>
    <x v="29"/>
    <x v="2"/>
  </r>
  <r>
    <n v="6712"/>
    <x v="1"/>
    <x v="0"/>
    <n v="58.99"/>
    <x v="29"/>
    <n v="148777"/>
    <x v="5"/>
    <x v="458"/>
    <x v="0"/>
    <n v="77.28"/>
    <s v="First"/>
    <x v="5"/>
    <x v="2"/>
    <x v="1"/>
    <n v="65983.44"/>
    <x v="1"/>
    <x v="45"/>
    <x v="5"/>
    <n v="0"/>
    <x v="30"/>
    <x v="2"/>
  </r>
  <r>
    <n v="6713"/>
    <x v="7"/>
    <x v="2"/>
    <n v="6.87"/>
    <x v="27"/>
    <n v="398562"/>
    <x v="5"/>
    <x v="101"/>
    <x v="1"/>
    <n v="69.78"/>
    <s v="Second"/>
    <x v="7"/>
    <x v="2"/>
    <x v="1"/>
    <n v="297504.05"/>
    <x v="2"/>
    <x v="42"/>
    <x v="5"/>
    <n v="3"/>
    <x v="32"/>
    <x v="5"/>
  </r>
  <r>
    <n v="6714"/>
    <x v="6"/>
    <x v="2"/>
    <n v="52.81"/>
    <x v="27"/>
    <n v="177760"/>
    <x v="4"/>
    <x v="226"/>
    <x v="0"/>
    <n v="66.61"/>
    <s v="Third"/>
    <x v="0"/>
    <x v="1"/>
    <x v="1"/>
    <n v="90458.36"/>
    <x v="2"/>
    <x v="17"/>
    <x v="4"/>
    <n v="0"/>
    <x v="1"/>
    <x v="2"/>
  </r>
  <r>
    <n v="6715"/>
    <x v="5"/>
    <x v="7"/>
    <n v="46.09"/>
    <x v="30"/>
    <n v="95206"/>
    <x v="8"/>
    <x v="526"/>
    <x v="1"/>
    <n v="84.64"/>
    <s v="Third"/>
    <x v="4"/>
    <x v="0"/>
    <x v="0"/>
    <n v="40798.46"/>
    <x v="0"/>
    <x v="14"/>
    <x v="8"/>
    <n v="6"/>
    <x v="15"/>
    <x v="0"/>
  </r>
  <r>
    <n v="6716"/>
    <x v="7"/>
    <x v="6"/>
    <n v="55.18"/>
    <x v="33"/>
    <n v="186610"/>
    <x v="2"/>
    <x v="527"/>
    <x v="1"/>
    <n v="79.31"/>
    <s v="First"/>
    <x v="3"/>
    <x v="0"/>
    <x v="1"/>
    <n v="131577.41"/>
    <x v="1"/>
    <x v="41"/>
    <x v="2"/>
    <n v="0"/>
    <x v="7"/>
    <x v="5"/>
  </r>
  <r>
    <n v="6717"/>
    <x v="6"/>
    <x v="0"/>
    <n v="40.28"/>
    <x v="35"/>
    <n v="393231"/>
    <x v="1"/>
    <x v="829"/>
    <x v="1"/>
    <n v="73.13"/>
    <s v="First"/>
    <x v="6"/>
    <x v="1"/>
    <x v="1"/>
    <n v="222073.7"/>
    <x v="0"/>
    <x v="37"/>
    <x v="1"/>
    <n v="0"/>
    <x v="19"/>
    <x v="2"/>
  </r>
  <r>
    <n v="6718"/>
    <x v="9"/>
    <x v="5"/>
    <n v="52.98"/>
    <x v="20"/>
    <n v="290017"/>
    <x v="0"/>
    <x v="237"/>
    <x v="1"/>
    <n v="97.19"/>
    <s v="Second"/>
    <x v="1"/>
    <x v="2"/>
    <x v="0"/>
    <n v="126986.44"/>
    <x v="1"/>
    <x v="4"/>
    <x v="0"/>
    <n v="2"/>
    <x v="30"/>
    <x v="0"/>
  </r>
  <r>
    <n v="6719"/>
    <x v="8"/>
    <x v="4"/>
    <n v="14.37"/>
    <x v="4"/>
    <n v="323576"/>
    <x v="4"/>
    <x v="649"/>
    <x v="2"/>
    <n v="51.37"/>
    <s v="Third"/>
    <x v="0"/>
    <x v="2"/>
    <x v="0"/>
    <n v="240108.95"/>
    <x v="2"/>
    <x v="33"/>
    <x v="4"/>
    <n v="0"/>
    <x v="28"/>
    <x v="1"/>
  </r>
  <r>
    <n v="6720"/>
    <x v="3"/>
    <x v="0"/>
    <n v="18.13"/>
    <x v="35"/>
    <n v="377347"/>
    <x v="8"/>
    <x v="59"/>
    <x v="1"/>
    <n v="77.099999999999994"/>
    <s v="Third"/>
    <x v="0"/>
    <x v="2"/>
    <x v="1"/>
    <n v="159174.18"/>
    <x v="3"/>
    <x v="37"/>
    <x v="8"/>
    <n v="8"/>
    <x v="3"/>
    <x v="2"/>
  </r>
  <r>
    <n v="6721"/>
    <x v="1"/>
    <x v="2"/>
    <n v="19.59"/>
    <x v="27"/>
    <n v="316090"/>
    <x v="1"/>
    <x v="94"/>
    <x v="1"/>
    <n v="97.29"/>
    <s v="First"/>
    <x v="6"/>
    <x v="0"/>
    <x v="1"/>
    <n v="201260.34"/>
    <x v="2"/>
    <x v="1"/>
    <x v="1"/>
    <n v="0"/>
    <x v="9"/>
    <x v="1"/>
  </r>
  <r>
    <n v="6722"/>
    <x v="7"/>
    <x v="5"/>
    <n v="28.9"/>
    <x v="5"/>
    <n v="147900"/>
    <x v="8"/>
    <x v="5"/>
    <x v="2"/>
    <n v="32.29"/>
    <s v="Second"/>
    <x v="3"/>
    <x v="2"/>
    <x v="0"/>
    <n v="92505.49"/>
    <x v="2"/>
    <x v="49"/>
    <x v="8"/>
    <n v="3"/>
    <x v="37"/>
    <x v="4"/>
  </r>
  <r>
    <n v="6723"/>
    <x v="7"/>
    <x v="3"/>
    <n v="74.010000000000005"/>
    <x v="3"/>
    <n v="111421"/>
    <x v="4"/>
    <x v="273"/>
    <x v="1"/>
    <n v="29.16"/>
    <s v="First"/>
    <x v="0"/>
    <x v="0"/>
    <x v="1"/>
    <n v="72560.460000000006"/>
    <x v="3"/>
    <x v="42"/>
    <x v="4"/>
    <n v="0"/>
    <x v="18"/>
    <x v="5"/>
  </r>
  <r>
    <n v="6724"/>
    <x v="3"/>
    <x v="1"/>
    <n v="23.01"/>
    <x v="25"/>
    <n v="237466"/>
    <x v="1"/>
    <x v="287"/>
    <x v="1"/>
    <n v="77.22"/>
    <s v="Third"/>
    <x v="2"/>
    <x v="2"/>
    <x v="0"/>
    <n v="177712.92"/>
    <x v="2"/>
    <x v="32"/>
    <x v="1"/>
    <n v="1"/>
    <x v="32"/>
    <x v="1"/>
  </r>
  <r>
    <n v="6725"/>
    <x v="8"/>
    <x v="4"/>
    <n v="73.37"/>
    <x v="12"/>
    <n v="322939"/>
    <x v="6"/>
    <x v="456"/>
    <x v="0"/>
    <n v="85.45"/>
    <s v="First"/>
    <x v="9"/>
    <x v="1"/>
    <x v="0"/>
    <n v="226110.2"/>
    <x v="1"/>
    <x v="42"/>
    <x v="6"/>
    <n v="0"/>
    <x v="2"/>
    <x v="5"/>
  </r>
  <r>
    <n v="6726"/>
    <x v="3"/>
    <x v="4"/>
    <n v="59.59"/>
    <x v="18"/>
    <n v="254065"/>
    <x v="7"/>
    <x v="355"/>
    <x v="0"/>
    <n v="93.17"/>
    <s v="First"/>
    <x v="7"/>
    <x v="2"/>
    <x v="1"/>
    <n v="169601.07"/>
    <x v="2"/>
    <x v="23"/>
    <x v="7"/>
    <n v="0"/>
    <x v="14"/>
    <x v="4"/>
  </r>
  <r>
    <n v="6727"/>
    <x v="2"/>
    <x v="4"/>
    <n v="46.24"/>
    <x v="4"/>
    <n v="290763"/>
    <x v="8"/>
    <x v="160"/>
    <x v="2"/>
    <n v="57.17"/>
    <s v="First"/>
    <x v="8"/>
    <x v="0"/>
    <x v="0"/>
    <n v="213743.73"/>
    <x v="3"/>
    <x v="31"/>
    <x v="8"/>
    <n v="0"/>
    <x v="28"/>
    <x v="1"/>
  </r>
  <r>
    <n v="6728"/>
    <x v="1"/>
    <x v="3"/>
    <n v="56.18"/>
    <x v="14"/>
    <n v="194204"/>
    <x v="0"/>
    <x v="87"/>
    <x v="1"/>
    <n v="69.23"/>
    <s v="Second"/>
    <x v="1"/>
    <x v="1"/>
    <x v="1"/>
    <n v="97664.91"/>
    <x v="3"/>
    <x v="4"/>
    <x v="0"/>
    <n v="2"/>
    <x v="6"/>
    <x v="0"/>
  </r>
  <r>
    <n v="6729"/>
    <x v="8"/>
    <x v="0"/>
    <n v="8.19"/>
    <x v="39"/>
    <n v="286402"/>
    <x v="0"/>
    <x v="384"/>
    <x v="0"/>
    <n v="85.62"/>
    <s v="Third"/>
    <x v="4"/>
    <x v="0"/>
    <x v="0"/>
    <n v="157813.92000000001"/>
    <x v="0"/>
    <x v="16"/>
    <x v="0"/>
    <n v="1"/>
    <x v="29"/>
    <x v="2"/>
  </r>
  <r>
    <n v="6730"/>
    <x v="6"/>
    <x v="7"/>
    <n v="66.72"/>
    <x v="23"/>
    <n v="318764"/>
    <x v="7"/>
    <x v="297"/>
    <x v="1"/>
    <n v="69.97"/>
    <s v="Third"/>
    <x v="4"/>
    <x v="1"/>
    <x v="0"/>
    <n v="197156.4"/>
    <x v="0"/>
    <x v="36"/>
    <x v="7"/>
    <n v="4"/>
    <x v="39"/>
    <x v="1"/>
  </r>
  <r>
    <n v="6731"/>
    <x v="3"/>
    <x v="2"/>
    <n v="22.13"/>
    <x v="8"/>
    <n v="147331"/>
    <x v="6"/>
    <x v="10"/>
    <x v="2"/>
    <n v="32.03"/>
    <s v="Second"/>
    <x v="9"/>
    <x v="0"/>
    <x v="1"/>
    <n v="29841.68"/>
    <x v="1"/>
    <x v="40"/>
    <x v="6"/>
    <n v="0"/>
    <x v="56"/>
    <x v="5"/>
  </r>
  <r>
    <n v="6732"/>
    <x v="1"/>
    <x v="2"/>
    <n v="52.73"/>
    <x v="27"/>
    <n v="318824"/>
    <x v="0"/>
    <x v="692"/>
    <x v="0"/>
    <n v="82.66"/>
    <s v="First"/>
    <x v="2"/>
    <x v="2"/>
    <x v="1"/>
    <n v="216437.54"/>
    <x v="0"/>
    <x v="12"/>
    <x v="0"/>
    <n v="0"/>
    <x v="13"/>
    <x v="4"/>
  </r>
  <r>
    <n v="6733"/>
    <x v="1"/>
    <x v="7"/>
    <n v="11.43"/>
    <x v="30"/>
    <n v="243089"/>
    <x v="3"/>
    <x v="460"/>
    <x v="2"/>
    <n v="31.46"/>
    <s v="First"/>
    <x v="4"/>
    <x v="2"/>
    <x v="0"/>
    <n v="178805.48"/>
    <x v="2"/>
    <x v="38"/>
    <x v="3"/>
    <n v="0"/>
    <x v="28"/>
    <x v="5"/>
  </r>
  <r>
    <n v="6734"/>
    <x v="7"/>
    <x v="1"/>
    <n v="68.959999999999994"/>
    <x v="1"/>
    <n v="249071"/>
    <x v="7"/>
    <x v="464"/>
    <x v="2"/>
    <n v="58.16"/>
    <s v="First"/>
    <x v="7"/>
    <x v="0"/>
    <x v="1"/>
    <n v="136039.49"/>
    <x v="1"/>
    <x v="30"/>
    <x v="7"/>
    <n v="0"/>
    <x v="29"/>
    <x v="0"/>
  </r>
  <r>
    <n v="6735"/>
    <x v="3"/>
    <x v="7"/>
    <n v="10.35"/>
    <x v="28"/>
    <n v="222171"/>
    <x v="6"/>
    <x v="706"/>
    <x v="1"/>
    <n v="82.85"/>
    <s v="First"/>
    <x v="9"/>
    <x v="0"/>
    <x v="1"/>
    <n v="135144.85999999999"/>
    <x v="2"/>
    <x v="30"/>
    <x v="6"/>
    <n v="0"/>
    <x v="40"/>
    <x v="0"/>
  </r>
  <r>
    <n v="6736"/>
    <x v="9"/>
    <x v="7"/>
    <n v="47.83"/>
    <x v="36"/>
    <n v="396994"/>
    <x v="9"/>
    <x v="122"/>
    <x v="0"/>
    <n v="83.9"/>
    <s v="Third"/>
    <x v="0"/>
    <x v="1"/>
    <x v="1"/>
    <n v="314329.89"/>
    <x v="0"/>
    <x v="22"/>
    <x v="9"/>
    <n v="1"/>
    <x v="38"/>
    <x v="0"/>
  </r>
  <r>
    <n v="6737"/>
    <x v="7"/>
    <x v="1"/>
    <n v="37.07"/>
    <x v="25"/>
    <n v="351817"/>
    <x v="5"/>
    <x v="395"/>
    <x v="0"/>
    <n v="27.44"/>
    <s v="First"/>
    <x v="5"/>
    <x v="2"/>
    <x v="1"/>
    <n v="221100.66"/>
    <x v="1"/>
    <x v="18"/>
    <x v="5"/>
    <n v="0"/>
    <x v="37"/>
    <x v="5"/>
  </r>
  <r>
    <n v="6738"/>
    <x v="0"/>
    <x v="3"/>
    <n v="13.25"/>
    <x v="14"/>
    <n v="380145"/>
    <x v="2"/>
    <x v="801"/>
    <x v="2"/>
    <n v="43.88"/>
    <s v="First"/>
    <x v="3"/>
    <x v="1"/>
    <x v="0"/>
    <n v="296859.06"/>
    <x v="1"/>
    <x v="43"/>
    <x v="2"/>
    <n v="0"/>
    <x v="5"/>
    <x v="0"/>
  </r>
  <r>
    <n v="6739"/>
    <x v="8"/>
    <x v="7"/>
    <n v="16.2"/>
    <x v="28"/>
    <n v="156564"/>
    <x v="4"/>
    <x v="634"/>
    <x v="1"/>
    <n v="29.42"/>
    <s v="Third"/>
    <x v="0"/>
    <x v="1"/>
    <x v="0"/>
    <n v="66431.289999999994"/>
    <x v="3"/>
    <x v="10"/>
    <x v="4"/>
    <n v="0"/>
    <x v="3"/>
    <x v="4"/>
  </r>
  <r>
    <n v="6740"/>
    <x v="0"/>
    <x v="2"/>
    <n v="7.2"/>
    <x v="8"/>
    <n v="239277"/>
    <x v="3"/>
    <x v="565"/>
    <x v="1"/>
    <n v="82.69"/>
    <s v="Second"/>
    <x v="0"/>
    <x v="1"/>
    <x v="0"/>
    <n v="125815.9"/>
    <x v="3"/>
    <x v="31"/>
    <x v="3"/>
    <n v="2"/>
    <x v="21"/>
    <x v="1"/>
  </r>
  <r>
    <n v="6741"/>
    <x v="1"/>
    <x v="6"/>
    <n v="10.72"/>
    <x v="24"/>
    <n v="56298"/>
    <x v="0"/>
    <x v="201"/>
    <x v="0"/>
    <n v="64.39"/>
    <s v="Second"/>
    <x v="1"/>
    <x v="2"/>
    <x v="1"/>
    <n v="29988.52"/>
    <x v="3"/>
    <x v="13"/>
    <x v="0"/>
    <n v="2"/>
    <x v="21"/>
    <x v="1"/>
  </r>
  <r>
    <n v="6742"/>
    <x v="6"/>
    <x v="2"/>
    <n v="46.32"/>
    <x v="8"/>
    <n v="249761"/>
    <x v="9"/>
    <x v="568"/>
    <x v="2"/>
    <n v="39.6"/>
    <s v="Third"/>
    <x v="0"/>
    <x v="0"/>
    <x v="0"/>
    <n v="141187.99"/>
    <x v="3"/>
    <x v="46"/>
    <x v="9"/>
    <n v="1"/>
    <x v="4"/>
    <x v="2"/>
  </r>
  <r>
    <n v="6743"/>
    <x v="7"/>
    <x v="2"/>
    <n v="14.34"/>
    <x v="38"/>
    <n v="332903"/>
    <x v="7"/>
    <x v="67"/>
    <x v="1"/>
    <n v="61.84"/>
    <s v="Second"/>
    <x v="0"/>
    <x v="0"/>
    <x v="1"/>
    <n v="246090.49"/>
    <x v="0"/>
    <x v="44"/>
    <x v="7"/>
    <n v="6"/>
    <x v="28"/>
    <x v="2"/>
  </r>
  <r>
    <n v="6744"/>
    <x v="2"/>
    <x v="5"/>
    <n v="10.09"/>
    <x v="15"/>
    <n v="146478"/>
    <x v="8"/>
    <x v="778"/>
    <x v="0"/>
    <n v="74.489999999999995"/>
    <s v="First"/>
    <x v="8"/>
    <x v="1"/>
    <x v="1"/>
    <n v="110110.34"/>
    <x v="2"/>
    <x v="28"/>
    <x v="8"/>
    <n v="0"/>
    <x v="32"/>
    <x v="4"/>
  </r>
  <r>
    <n v="6745"/>
    <x v="3"/>
    <x v="6"/>
    <n v="74.16"/>
    <x v="31"/>
    <n v="396547"/>
    <x v="0"/>
    <x v="378"/>
    <x v="1"/>
    <n v="75.77"/>
    <s v="First"/>
    <x v="2"/>
    <x v="2"/>
    <x v="1"/>
    <n v="239395.82"/>
    <x v="2"/>
    <x v="14"/>
    <x v="0"/>
    <n v="0"/>
    <x v="20"/>
    <x v="0"/>
  </r>
  <r>
    <n v="6746"/>
    <x v="9"/>
    <x v="3"/>
    <n v="38.92"/>
    <x v="32"/>
    <n v="373058"/>
    <x v="1"/>
    <x v="834"/>
    <x v="1"/>
    <n v="65.150000000000006"/>
    <s v="Third"/>
    <x v="0"/>
    <x v="1"/>
    <x v="1"/>
    <n v="150411.75"/>
    <x v="0"/>
    <x v="13"/>
    <x v="1"/>
    <n v="4"/>
    <x v="44"/>
    <x v="1"/>
  </r>
  <r>
    <n v="6747"/>
    <x v="9"/>
    <x v="4"/>
    <n v="15.42"/>
    <x v="12"/>
    <n v="243306"/>
    <x v="5"/>
    <x v="251"/>
    <x v="0"/>
    <n v="62.77"/>
    <s v="Third"/>
    <x v="7"/>
    <x v="2"/>
    <x v="0"/>
    <n v="106389.19"/>
    <x v="1"/>
    <x v="24"/>
    <x v="5"/>
    <n v="3"/>
    <x v="30"/>
    <x v="4"/>
  </r>
  <r>
    <n v="6748"/>
    <x v="5"/>
    <x v="0"/>
    <n v="79.38"/>
    <x v="0"/>
    <n v="126128"/>
    <x v="5"/>
    <x v="284"/>
    <x v="1"/>
    <n v="93.51"/>
    <s v="Third"/>
    <x v="4"/>
    <x v="2"/>
    <x v="1"/>
    <n v="58444.01"/>
    <x v="2"/>
    <x v="36"/>
    <x v="5"/>
    <n v="7"/>
    <x v="23"/>
    <x v="1"/>
  </r>
  <r>
    <n v="6749"/>
    <x v="5"/>
    <x v="6"/>
    <n v="29.47"/>
    <x v="31"/>
    <n v="250186"/>
    <x v="3"/>
    <x v="824"/>
    <x v="1"/>
    <n v="97.17"/>
    <s v="First"/>
    <x v="4"/>
    <x v="0"/>
    <x v="0"/>
    <n v="179327.71"/>
    <x v="1"/>
    <x v="17"/>
    <x v="3"/>
    <n v="0"/>
    <x v="12"/>
    <x v="2"/>
  </r>
  <r>
    <n v="6750"/>
    <x v="7"/>
    <x v="1"/>
    <n v="15.05"/>
    <x v="37"/>
    <n v="112523"/>
    <x v="5"/>
    <x v="586"/>
    <x v="2"/>
    <n v="46.42"/>
    <s v="First"/>
    <x v="5"/>
    <x v="2"/>
    <x v="0"/>
    <n v="64904.06"/>
    <x v="3"/>
    <x v="30"/>
    <x v="5"/>
    <n v="0"/>
    <x v="25"/>
    <x v="0"/>
  </r>
  <r>
    <n v="6751"/>
    <x v="3"/>
    <x v="2"/>
    <n v="49.45"/>
    <x v="34"/>
    <n v="132264"/>
    <x v="1"/>
    <x v="475"/>
    <x v="0"/>
    <n v="74.95"/>
    <s v="Second"/>
    <x v="6"/>
    <x v="2"/>
    <x v="0"/>
    <n v="102328.51"/>
    <x v="2"/>
    <x v="8"/>
    <x v="1"/>
    <n v="0"/>
    <x v="34"/>
    <x v="5"/>
  </r>
  <r>
    <n v="6752"/>
    <x v="0"/>
    <x v="2"/>
    <n v="57.78"/>
    <x v="38"/>
    <n v="320320"/>
    <x v="3"/>
    <x v="525"/>
    <x v="2"/>
    <n v="45.5"/>
    <s v="Third"/>
    <x v="1"/>
    <x v="0"/>
    <x v="1"/>
    <n v="162278.99"/>
    <x v="2"/>
    <x v="41"/>
    <x v="3"/>
    <n v="1"/>
    <x v="1"/>
    <x v="5"/>
  </r>
  <r>
    <n v="6753"/>
    <x v="9"/>
    <x v="7"/>
    <n v="66.900000000000006"/>
    <x v="23"/>
    <n v="203724"/>
    <x v="5"/>
    <x v="802"/>
    <x v="0"/>
    <n v="61.71"/>
    <s v="First"/>
    <x v="5"/>
    <x v="2"/>
    <x v="0"/>
    <n v="91983.19"/>
    <x v="0"/>
    <x v="3"/>
    <x v="5"/>
    <n v="0"/>
    <x v="11"/>
    <x v="3"/>
  </r>
  <r>
    <n v="6754"/>
    <x v="4"/>
    <x v="3"/>
    <n v="11.53"/>
    <x v="3"/>
    <n v="319425"/>
    <x v="8"/>
    <x v="498"/>
    <x v="2"/>
    <n v="54.9"/>
    <s v="Second"/>
    <x v="8"/>
    <x v="0"/>
    <x v="1"/>
    <n v="190366.38"/>
    <x v="3"/>
    <x v="45"/>
    <x v="8"/>
    <n v="0"/>
    <x v="20"/>
    <x v="2"/>
  </r>
  <r>
    <n v="6755"/>
    <x v="4"/>
    <x v="0"/>
    <n v="40.9"/>
    <x v="0"/>
    <n v="199034"/>
    <x v="3"/>
    <x v="192"/>
    <x v="2"/>
    <n v="59.98"/>
    <s v="Second"/>
    <x v="0"/>
    <x v="0"/>
    <x v="0"/>
    <n v="122309.61"/>
    <x v="1"/>
    <x v="43"/>
    <x v="3"/>
    <n v="2"/>
    <x v="40"/>
    <x v="0"/>
  </r>
  <r>
    <n v="6756"/>
    <x v="1"/>
    <x v="4"/>
    <n v="17.73"/>
    <x v="22"/>
    <n v="113798"/>
    <x v="0"/>
    <x v="24"/>
    <x v="0"/>
    <n v="99.02"/>
    <s v="Third"/>
    <x v="2"/>
    <x v="1"/>
    <x v="1"/>
    <n v="52373.120000000003"/>
    <x v="3"/>
    <x v="9"/>
    <x v="0"/>
    <n v="0"/>
    <x v="23"/>
    <x v="5"/>
  </r>
  <r>
    <n v="6757"/>
    <x v="1"/>
    <x v="3"/>
    <n v="77.3"/>
    <x v="3"/>
    <n v="52995"/>
    <x v="0"/>
    <x v="115"/>
    <x v="2"/>
    <n v="45.43"/>
    <s v="Second"/>
    <x v="2"/>
    <x v="0"/>
    <x v="0"/>
    <n v="25302.59"/>
    <x v="3"/>
    <x v="45"/>
    <x v="0"/>
    <n v="0"/>
    <x v="16"/>
    <x v="2"/>
  </r>
  <r>
    <n v="6758"/>
    <x v="6"/>
    <x v="6"/>
    <n v="29.21"/>
    <x v="10"/>
    <n v="244561"/>
    <x v="6"/>
    <x v="190"/>
    <x v="1"/>
    <n v="84.36"/>
    <s v="Third"/>
    <x v="1"/>
    <x v="2"/>
    <x v="1"/>
    <n v="182752.68"/>
    <x v="3"/>
    <x v="4"/>
    <x v="6"/>
    <n v="6"/>
    <x v="32"/>
    <x v="0"/>
  </r>
  <r>
    <n v="6759"/>
    <x v="5"/>
    <x v="0"/>
    <n v="59.12"/>
    <x v="6"/>
    <n v="364161"/>
    <x v="9"/>
    <x v="693"/>
    <x v="1"/>
    <n v="92.09"/>
    <s v="First"/>
    <x v="1"/>
    <x v="1"/>
    <x v="0"/>
    <n v="127972.68"/>
    <x v="0"/>
    <x v="32"/>
    <x v="9"/>
    <n v="0"/>
    <x v="59"/>
    <x v="1"/>
  </r>
  <r>
    <n v="6760"/>
    <x v="9"/>
    <x v="1"/>
    <n v="27.77"/>
    <x v="1"/>
    <n v="309777"/>
    <x v="4"/>
    <x v="651"/>
    <x v="2"/>
    <n v="35.42"/>
    <s v="First"/>
    <x v="0"/>
    <x v="0"/>
    <x v="1"/>
    <n v="203563.41"/>
    <x v="0"/>
    <x v="15"/>
    <x v="4"/>
    <n v="0"/>
    <x v="8"/>
    <x v="0"/>
  </r>
  <r>
    <n v="6761"/>
    <x v="8"/>
    <x v="2"/>
    <n v="65.19"/>
    <x v="2"/>
    <n v="301107"/>
    <x v="0"/>
    <x v="844"/>
    <x v="1"/>
    <n v="89.57"/>
    <s v="Second"/>
    <x v="0"/>
    <x v="1"/>
    <x v="1"/>
    <n v="173580.9"/>
    <x v="3"/>
    <x v="50"/>
    <x v="0"/>
    <n v="3"/>
    <x v="25"/>
    <x v="1"/>
  </r>
  <r>
    <n v="6762"/>
    <x v="1"/>
    <x v="2"/>
    <n v="71.930000000000007"/>
    <x v="8"/>
    <n v="269817"/>
    <x v="4"/>
    <x v="413"/>
    <x v="0"/>
    <n v="84.32"/>
    <s v="Third"/>
    <x v="0"/>
    <x v="2"/>
    <x v="0"/>
    <n v="186809.41"/>
    <x v="1"/>
    <x v="40"/>
    <x v="4"/>
    <n v="0"/>
    <x v="22"/>
    <x v="5"/>
  </r>
  <r>
    <n v="6763"/>
    <x v="2"/>
    <x v="0"/>
    <n v="35.19"/>
    <x v="6"/>
    <n v="360420"/>
    <x v="9"/>
    <x v="548"/>
    <x v="2"/>
    <n v="53.27"/>
    <s v="First"/>
    <x v="1"/>
    <x v="2"/>
    <x v="1"/>
    <n v="201978.3"/>
    <x v="0"/>
    <x v="43"/>
    <x v="9"/>
    <n v="0"/>
    <x v="19"/>
    <x v="0"/>
  </r>
  <r>
    <n v="6764"/>
    <x v="1"/>
    <x v="3"/>
    <n v="71.209999999999994"/>
    <x v="32"/>
    <n v="83654"/>
    <x v="6"/>
    <x v="444"/>
    <x v="0"/>
    <n v="92.75"/>
    <s v="First"/>
    <x v="9"/>
    <x v="0"/>
    <x v="1"/>
    <n v="54359.11"/>
    <x v="2"/>
    <x v="36"/>
    <x v="6"/>
    <n v="0"/>
    <x v="18"/>
    <x v="1"/>
  </r>
  <r>
    <n v="6765"/>
    <x v="3"/>
    <x v="6"/>
    <n v="8.93"/>
    <x v="31"/>
    <n v="53884"/>
    <x v="8"/>
    <x v="27"/>
    <x v="0"/>
    <n v="91.24"/>
    <s v="Third"/>
    <x v="7"/>
    <x v="2"/>
    <x v="1"/>
    <n v="32292.17"/>
    <x v="3"/>
    <x v="30"/>
    <x v="8"/>
    <n v="2"/>
    <x v="20"/>
    <x v="0"/>
  </r>
  <r>
    <n v="6766"/>
    <x v="1"/>
    <x v="6"/>
    <n v="43.09"/>
    <x v="21"/>
    <n v="226105"/>
    <x v="1"/>
    <x v="354"/>
    <x v="0"/>
    <n v="62.16"/>
    <s v="Second"/>
    <x v="6"/>
    <x v="2"/>
    <x v="1"/>
    <n v="147304.23000000001"/>
    <x v="0"/>
    <x v="6"/>
    <x v="1"/>
    <n v="0"/>
    <x v="18"/>
    <x v="0"/>
  </r>
  <r>
    <n v="6767"/>
    <x v="4"/>
    <x v="2"/>
    <n v="8.2100000000000009"/>
    <x v="2"/>
    <n v="287719"/>
    <x v="8"/>
    <x v="853"/>
    <x v="0"/>
    <n v="87.6"/>
    <s v="First"/>
    <x v="8"/>
    <x v="2"/>
    <x v="1"/>
    <n v="221922.45"/>
    <x v="0"/>
    <x v="6"/>
    <x v="8"/>
    <n v="0"/>
    <x v="34"/>
    <x v="0"/>
  </r>
  <r>
    <n v="6768"/>
    <x v="3"/>
    <x v="7"/>
    <n v="68.66"/>
    <x v="23"/>
    <n v="255010"/>
    <x v="3"/>
    <x v="407"/>
    <x v="0"/>
    <n v="29.99"/>
    <s v="First"/>
    <x v="4"/>
    <x v="1"/>
    <x v="0"/>
    <n v="141496.75"/>
    <x v="3"/>
    <x v="34"/>
    <x v="3"/>
    <n v="0"/>
    <x v="29"/>
    <x v="4"/>
  </r>
  <r>
    <n v="6769"/>
    <x v="1"/>
    <x v="6"/>
    <n v="8.15"/>
    <x v="21"/>
    <n v="138666"/>
    <x v="5"/>
    <x v="228"/>
    <x v="0"/>
    <n v="87.01"/>
    <s v="Third"/>
    <x v="2"/>
    <x v="0"/>
    <x v="1"/>
    <n v="104991.97"/>
    <x v="2"/>
    <x v="39"/>
    <x v="5"/>
    <n v="6"/>
    <x v="27"/>
    <x v="0"/>
  </r>
  <r>
    <n v="6770"/>
    <x v="8"/>
    <x v="3"/>
    <n v="9.24"/>
    <x v="3"/>
    <n v="378903"/>
    <x v="0"/>
    <x v="493"/>
    <x v="0"/>
    <n v="79.599999999999994"/>
    <s v="Second"/>
    <x v="0"/>
    <x v="0"/>
    <x v="0"/>
    <n v="300075.43"/>
    <x v="1"/>
    <x v="46"/>
    <x v="0"/>
    <n v="3"/>
    <x v="38"/>
    <x v="2"/>
  </r>
  <r>
    <n v="6771"/>
    <x v="9"/>
    <x v="5"/>
    <n v="16.57"/>
    <x v="20"/>
    <n v="175610"/>
    <x v="3"/>
    <x v="131"/>
    <x v="0"/>
    <n v="63.9"/>
    <s v="Third"/>
    <x v="0"/>
    <x v="1"/>
    <x v="1"/>
    <n v="99036.45"/>
    <x v="0"/>
    <x v="28"/>
    <x v="3"/>
    <n v="2"/>
    <x v="19"/>
    <x v="4"/>
  </r>
  <r>
    <n v="6772"/>
    <x v="2"/>
    <x v="6"/>
    <n v="33.51"/>
    <x v="33"/>
    <n v="172776"/>
    <x v="3"/>
    <x v="746"/>
    <x v="0"/>
    <n v="76.209999999999994"/>
    <s v="First"/>
    <x v="4"/>
    <x v="0"/>
    <x v="1"/>
    <n v="119438.61"/>
    <x v="2"/>
    <x v="17"/>
    <x v="3"/>
    <n v="0"/>
    <x v="22"/>
    <x v="2"/>
  </r>
  <r>
    <n v="6773"/>
    <x v="6"/>
    <x v="3"/>
    <n v="69.290000000000006"/>
    <x v="11"/>
    <n v="154787"/>
    <x v="2"/>
    <x v="143"/>
    <x v="2"/>
    <n v="37.950000000000003"/>
    <s v="First"/>
    <x v="3"/>
    <x v="1"/>
    <x v="0"/>
    <n v="101878.73"/>
    <x v="3"/>
    <x v="26"/>
    <x v="2"/>
    <n v="0"/>
    <x v="8"/>
    <x v="0"/>
  </r>
  <r>
    <n v="6774"/>
    <x v="2"/>
    <x v="3"/>
    <n v="18.899999999999999"/>
    <x v="32"/>
    <n v="133944"/>
    <x v="9"/>
    <x v="105"/>
    <x v="0"/>
    <n v="71.930000000000007"/>
    <s v="First"/>
    <x v="1"/>
    <x v="0"/>
    <x v="1"/>
    <n v="60395.13"/>
    <x v="2"/>
    <x v="3"/>
    <x v="9"/>
    <n v="0"/>
    <x v="11"/>
    <x v="3"/>
  </r>
  <r>
    <n v="6775"/>
    <x v="7"/>
    <x v="7"/>
    <n v="72.62"/>
    <x v="28"/>
    <n v="119948"/>
    <x v="7"/>
    <x v="76"/>
    <x v="2"/>
    <n v="31.03"/>
    <s v="First"/>
    <x v="7"/>
    <x v="0"/>
    <x v="0"/>
    <n v="91199.29"/>
    <x v="1"/>
    <x v="23"/>
    <x v="7"/>
    <n v="0"/>
    <x v="27"/>
    <x v="4"/>
  </r>
  <r>
    <n v="6776"/>
    <x v="5"/>
    <x v="1"/>
    <n v="21.19"/>
    <x v="25"/>
    <n v="61749"/>
    <x v="8"/>
    <x v="94"/>
    <x v="0"/>
    <n v="90.14"/>
    <s v="Second"/>
    <x v="8"/>
    <x v="0"/>
    <x v="1"/>
    <n v="33932.17"/>
    <x v="0"/>
    <x v="20"/>
    <x v="8"/>
    <n v="0"/>
    <x v="29"/>
    <x v="2"/>
  </r>
  <r>
    <n v="6777"/>
    <x v="1"/>
    <x v="1"/>
    <n v="48.69"/>
    <x v="19"/>
    <n v="188748"/>
    <x v="4"/>
    <x v="483"/>
    <x v="2"/>
    <n v="50.63"/>
    <s v="Third"/>
    <x v="0"/>
    <x v="1"/>
    <x v="1"/>
    <n v="140649.29"/>
    <x v="3"/>
    <x v="28"/>
    <x v="4"/>
    <n v="0"/>
    <x v="32"/>
    <x v="4"/>
  </r>
  <r>
    <n v="6778"/>
    <x v="5"/>
    <x v="3"/>
    <n v="29.62"/>
    <x v="11"/>
    <n v="352270"/>
    <x v="5"/>
    <x v="463"/>
    <x v="0"/>
    <n v="76.959999999999994"/>
    <s v="First"/>
    <x v="5"/>
    <x v="1"/>
    <x v="0"/>
    <n v="213643.09"/>
    <x v="1"/>
    <x v="37"/>
    <x v="5"/>
    <n v="0"/>
    <x v="40"/>
    <x v="2"/>
  </r>
  <r>
    <n v="6779"/>
    <x v="3"/>
    <x v="5"/>
    <n v="25.21"/>
    <x v="13"/>
    <n v="361668"/>
    <x v="9"/>
    <x v="92"/>
    <x v="2"/>
    <n v="33.58"/>
    <s v="First"/>
    <x v="1"/>
    <x v="0"/>
    <x v="0"/>
    <n v="151850.51999999999"/>
    <x v="0"/>
    <x v="13"/>
    <x v="9"/>
    <n v="0"/>
    <x v="3"/>
    <x v="1"/>
  </r>
  <r>
    <n v="6780"/>
    <x v="6"/>
    <x v="6"/>
    <n v="21.48"/>
    <x v="10"/>
    <n v="29106"/>
    <x v="1"/>
    <x v="542"/>
    <x v="1"/>
    <n v="81.52"/>
    <s v="Second"/>
    <x v="4"/>
    <x v="1"/>
    <x v="1"/>
    <n v="36313.21"/>
    <x v="0"/>
    <x v="23"/>
    <x v="1"/>
    <n v="2"/>
    <x v="118"/>
    <x v="4"/>
  </r>
  <r>
    <n v="6781"/>
    <x v="4"/>
    <x v="7"/>
    <n v="78.89"/>
    <x v="30"/>
    <n v="124894"/>
    <x v="5"/>
    <x v="182"/>
    <x v="0"/>
    <n v="68.680000000000007"/>
    <s v="Third"/>
    <x v="9"/>
    <x v="1"/>
    <x v="0"/>
    <n v="89969.48"/>
    <x v="0"/>
    <x v="28"/>
    <x v="5"/>
    <n v="2"/>
    <x v="12"/>
    <x v="4"/>
  </r>
  <r>
    <n v="6782"/>
    <x v="9"/>
    <x v="1"/>
    <n v="75.69"/>
    <x v="1"/>
    <n v="178751"/>
    <x v="9"/>
    <x v="86"/>
    <x v="2"/>
    <n v="56.19"/>
    <s v="Third"/>
    <x v="1"/>
    <x v="0"/>
    <x v="1"/>
    <n v="108593.04"/>
    <x v="0"/>
    <x v="39"/>
    <x v="9"/>
    <n v="0"/>
    <x v="40"/>
    <x v="0"/>
  </r>
  <r>
    <n v="6783"/>
    <x v="7"/>
    <x v="2"/>
    <n v="79.64"/>
    <x v="27"/>
    <n v="71984"/>
    <x v="2"/>
    <x v="16"/>
    <x v="2"/>
    <n v="30.43"/>
    <s v="Third"/>
    <x v="1"/>
    <x v="2"/>
    <x v="0"/>
    <n v="31528.78"/>
    <x v="1"/>
    <x v="21"/>
    <x v="2"/>
    <n v="4"/>
    <x v="30"/>
    <x v="1"/>
  </r>
  <r>
    <n v="6784"/>
    <x v="3"/>
    <x v="2"/>
    <n v="26.65"/>
    <x v="38"/>
    <n v="337856"/>
    <x v="5"/>
    <x v="483"/>
    <x v="2"/>
    <n v="41.33"/>
    <s v="Second"/>
    <x v="4"/>
    <x v="2"/>
    <x v="0"/>
    <n v="209641.69"/>
    <x v="0"/>
    <x v="10"/>
    <x v="5"/>
    <n v="7"/>
    <x v="39"/>
    <x v="4"/>
  </r>
  <r>
    <n v="6785"/>
    <x v="5"/>
    <x v="1"/>
    <n v="75.44"/>
    <x v="25"/>
    <n v="134405"/>
    <x v="7"/>
    <x v="847"/>
    <x v="2"/>
    <n v="56.84"/>
    <s v="Third"/>
    <x v="7"/>
    <x v="0"/>
    <x v="0"/>
    <n v="90022.71"/>
    <x v="0"/>
    <x v="34"/>
    <x v="7"/>
    <n v="0"/>
    <x v="14"/>
    <x v="4"/>
  </r>
  <r>
    <n v="6786"/>
    <x v="2"/>
    <x v="4"/>
    <n v="68.78"/>
    <x v="4"/>
    <n v="272201"/>
    <x v="4"/>
    <x v="779"/>
    <x v="2"/>
    <n v="55.14"/>
    <s v="Third"/>
    <x v="0"/>
    <x v="1"/>
    <x v="0"/>
    <n v="161291.15"/>
    <x v="1"/>
    <x v="47"/>
    <x v="4"/>
    <n v="0"/>
    <x v="0"/>
    <x v="1"/>
  </r>
  <r>
    <n v="6787"/>
    <x v="7"/>
    <x v="5"/>
    <n v="22.72"/>
    <x v="13"/>
    <n v="168273"/>
    <x v="8"/>
    <x v="826"/>
    <x v="0"/>
    <n v="89.13"/>
    <s v="Second"/>
    <x v="8"/>
    <x v="0"/>
    <x v="0"/>
    <n v="127912.34"/>
    <x v="0"/>
    <x v="13"/>
    <x v="8"/>
    <n v="0"/>
    <x v="27"/>
    <x v="1"/>
  </r>
  <r>
    <n v="6788"/>
    <x v="1"/>
    <x v="6"/>
    <n v="47.46"/>
    <x v="10"/>
    <n v="114189"/>
    <x v="3"/>
    <x v="171"/>
    <x v="0"/>
    <n v="71.7"/>
    <s v="Second"/>
    <x v="4"/>
    <x v="1"/>
    <x v="0"/>
    <n v="29301.55"/>
    <x v="3"/>
    <x v="22"/>
    <x v="3"/>
    <n v="0"/>
    <x v="63"/>
    <x v="0"/>
  </r>
  <r>
    <n v="6789"/>
    <x v="6"/>
    <x v="3"/>
    <n v="19.82"/>
    <x v="11"/>
    <n v="377738"/>
    <x v="3"/>
    <x v="864"/>
    <x v="0"/>
    <n v="86.2"/>
    <s v="Second"/>
    <x v="4"/>
    <x v="1"/>
    <x v="1"/>
    <n v="250204.84"/>
    <x v="2"/>
    <x v="40"/>
    <x v="3"/>
    <n v="0"/>
    <x v="8"/>
    <x v="5"/>
  </r>
  <r>
    <n v="6790"/>
    <x v="3"/>
    <x v="0"/>
    <n v="29.37"/>
    <x v="29"/>
    <n v="131654"/>
    <x v="1"/>
    <x v="845"/>
    <x v="2"/>
    <n v="28.85"/>
    <s v="First"/>
    <x v="6"/>
    <x v="0"/>
    <x v="1"/>
    <n v="90522.84"/>
    <x v="2"/>
    <x v="11"/>
    <x v="1"/>
    <n v="0"/>
    <x v="22"/>
    <x v="4"/>
  </r>
  <r>
    <n v="6791"/>
    <x v="7"/>
    <x v="3"/>
    <n v="29.99"/>
    <x v="7"/>
    <n v="375468"/>
    <x v="6"/>
    <x v="251"/>
    <x v="1"/>
    <n v="64.33"/>
    <s v="Third"/>
    <x v="1"/>
    <x v="1"/>
    <x v="1"/>
    <n v="256631.52"/>
    <x v="1"/>
    <x v="37"/>
    <x v="6"/>
    <n v="6"/>
    <x v="13"/>
    <x v="2"/>
  </r>
  <r>
    <n v="6792"/>
    <x v="2"/>
    <x v="1"/>
    <n v="5.74"/>
    <x v="19"/>
    <n v="383892"/>
    <x v="2"/>
    <x v="56"/>
    <x v="0"/>
    <n v="92.75"/>
    <s v="Second"/>
    <x v="4"/>
    <x v="0"/>
    <x v="0"/>
    <n v="248501.3"/>
    <x v="2"/>
    <x v="39"/>
    <x v="2"/>
    <n v="3"/>
    <x v="18"/>
    <x v="0"/>
  </r>
  <r>
    <n v="6793"/>
    <x v="8"/>
    <x v="2"/>
    <n v="47.69"/>
    <x v="8"/>
    <n v="121290"/>
    <x v="9"/>
    <x v="459"/>
    <x v="2"/>
    <n v="59.51"/>
    <s v="First"/>
    <x v="1"/>
    <x v="1"/>
    <x v="0"/>
    <n v="78887.03"/>
    <x v="3"/>
    <x v="27"/>
    <x v="9"/>
    <n v="0"/>
    <x v="18"/>
    <x v="4"/>
  </r>
  <r>
    <n v="6794"/>
    <x v="5"/>
    <x v="6"/>
    <n v="15.31"/>
    <x v="21"/>
    <n v="366885"/>
    <x v="0"/>
    <x v="462"/>
    <x v="1"/>
    <n v="75.5"/>
    <s v="First"/>
    <x v="2"/>
    <x v="2"/>
    <x v="1"/>
    <n v="264483.64"/>
    <x v="2"/>
    <x v="20"/>
    <x v="0"/>
    <n v="0"/>
    <x v="12"/>
    <x v="2"/>
  </r>
  <r>
    <n v="6795"/>
    <x v="3"/>
    <x v="3"/>
    <n v="5.49"/>
    <x v="7"/>
    <n v="117777"/>
    <x v="0"/>
    <x v="177"/>
    <x v="0"/>
    <n v="77.78"/>
    <s v="Third"/>
    <x v="0"/>
    <x v="2"/>
    <x v="0"/>
    <n v="93585.33"/>
    <x v="0"/>
    <x v="18"/>
    <x v="0"/>
    <n v="3"/>
    <x v="38"/>
    <x v="5"/>
  </r>
  <r>
    <n v="6796"/>
    <x v="4"/>
    <x v="3"/>
    <n v="74.739999999999995"/>
    <x v="3"/>
    <n v="159429"/>
    <x v="8"/>
    <x v="540"/>
    <x v="2"/>
    <n v="56.93"/>
    <s v="Second"/>
    <x v="2"/>
    <x v="0"/>
    <x v="1"/>
    <n v="64595.46"/>
    <x v="2"/>
    <x v="34"/>
    <x v="8"/>
    <n v="5"/>
    <x v="33"/>
    <x v="4"/>
  </r>
  <r>
    <n v="6797"/>
    <x v="5"/>
    <x v="4"/>
    <n v="77.87"/>
    <x v="12"/>
    <n v="322988"/>
    <x v="7"/>
    <x v="255"/>
    <x v="1"/>
    <n v="72.5"/>
    <s v="Second"/>
    <x v="0"/>
    <x v="0"/>
    <x v="0"/>
    <n v="152657.85"/>
    <x v="3"/>
    <x v="39"/>
    <x v="7"/>
    <n v="6"/>
    <x v="17"/>
    <x v="0"/>
  </r>
  <r>
    <n v="6798"/>
    <x v="6"/>
    <x v="3"/>
    <n v="41.21"/>
    <x v="11"/>
    <n v="221761"/>
    <x v="6"/>
    <x v="478"/>
    <x v="0"/>
    <n v="99.3"/>
    <s v="First"/>
    <x v="9"/>
    <x v="1"/>
    <x v="1"/>
    <n v="100728.73"/>
    <x v="3"/>
    <x v="37"/>
    <x v="6"/>
    <n v="0"/>
    <x v="11"/>
    <x v="2"/>
  </r>
  <r>
    <n v="6799"/>
    <x v="4"/>
    <x v="3"/>
    <n v="13.04"/>
    <x v="11"/>
    <n v="353699"/>
    <x v="1"/>
    <x v="320"/>
    <x v="1"/>
    <n v="83.55"/>
    <s v="Second"/>
    <x v="2"/>
    <x v="2"/>
    <x v="1"/>
    <n v="237148.77"/>
    <x v="1"/>
    <x v="0"/>
    <x v="1"/>
    <n v="1"/>
    <x v="14"/>
    <x v="0"/>
  </r>
  <r>
    <n v="6800"/>
    <x v="2"/>
    <x v="7"/>
    <n v="26.66"/>
    <x v="23"/>
    <n v="86615"/>
    <x v="8"/>
    <x v="658"/>
    <x v="1"/>
    <n v="76.099999999999994"/>
    <s v="Second"/>
    <x v="8"/>
    <x v="0"/>
    <x v="1"/>
    <n v="52893.36"/>
    <x v="3"/>
    <x v="49"/>
    <x v="8"/>
    <n v="0"/>
    <x v="40"/>
    <x v="4"/>
  </r>
  <r>
    <n v="6801"/>
    <x v="9"/>
    <x v="7"/>
    <n v="30.06"/>
    <x v="17"/>
    <n v="276831"/>
    <x v="0"/>
    <x v="127"/>
    <x v="0"/>
    <n v="73.510000000000005"/>
    <s v="First"/>
    <x v="2"/>
    <x v="0"/>
    <x v="0"/>
    <n v="152028.53"/>
    <x v="1"/>
    <x v="15"/>
    <x v="0"/>
    <n v="0"/>
    <x v="29"/>
    <x v="0"/>
  </r>
  <r>
    <n v="6802"/>
    <x v="7"/>
    <x v="4"/>
    <n v="24.33"/>
    <x v="22"/>
    <n v="311259"/>
    <x v="0"/>
    <x v="440"/>
    <x v="2"/>
    <n v="59.99"/>
    <s v="Second"/>
    <x v="4"/>
    <x v="2"/>
    <x v="1"/>
    <n v="141514.88"/>
    <x v="2"/>
    <x v="30"/>
    <x v="0"/>
    <n v="1"/>
    <x v="11"/>
    <x v="0"/>
  </r>
  <r>
    <n v="6803"/>
    <x v="4"/>
    <x v="5"/>
    <n v="21.24"/>
    <x v="9"/>
    <n v="213014"/>
    <x v="1"/>
    <x v="300"/>
    <x v="2"/>
    <n v="45.34"/>
    <s v="Third"/>
    <x v="4"/>
    <x v="0"/>
    <x v="1"/>
    <n v="129141.47"/>
    <x v="0"/>
    <x v="33"/>
    <x v="1"/>
    <n v="2"/>
    <x v="40"/>
    <x v="1"/>
  </r>
  <r>
    <n v="6804"/>
    <x v="5"/>
    <x v="1"/>
    <n v="76.17"/>
    <x v="19"/>
    <n v="388227"/>
    <x v="1"/>
    <x v="487"/>
    <x v="2"/>
    <n v="43.88"/>
    <s v="Third"/>
    <x v="1"/>
    <x v="0"/>
    <x v="1"/>
    <n v="281694.90999999997"/>
    <x v="2"/>
    <x v="29"/>
    <x v="1"/>
    <n v="3"/>
    <x v="10"/>
    <x v="1"/>
  </r>
  <r>
    <n v="6805"/>
    <x v="8"/>
    <x v="3"/>
    <n v="7.52"/>
    <x v="7"/>
    <n v="252106"/>
    <x v="4"/>
    <x v="309"/>
    <x v="0"/>
    <n v="27.52"/>
    <s v="Second"/>
    <x v="0"/>
    <x v="0"/>
    <x v="1"/>
    <n v="165051.89000000001"/>
    <x v="1"/>
    <x v="14"/>
    <x v="4"/>
    <n v="0"/>
    <x v="18"/>
    <x v="0"/>
  </r>
  <r>
    <n v="6806"/>
    <x v="1"/>
    <x v="7"/>
    <n v="55.09"/>
    <x v="36"/>
    <n v="210116"/>
    <x v="9"/>
    <x v="815"/>
    <x v="1"/>
    <n v="77.8"/>
    <s v="Second"/>
    <x v="0"/>
    <x v="2"/>
    <x v="0"/>
    <n v="141350.59"/>
    <x v="3"/>
    <x v="26"/>
    <x v="9"/>
    <n v="1"/>
    <x v="14"/>
    <x v="0"/>
  </r>
  <r>
    <n v="6807"/>
    <x v="0"/>
    <x v="0"/>
    <n v="25.56"/>
    <x v="35"/>
    <n v="319028"/>
    <x v="0"/>
    <x v="20"/>
    <x v="2"/>
    <n v="30.26"/>
    <s v="Second"/>
    <x v="1"/>
    <x v="2"/>
    <x v="0"/>
    <n v="146352.43"/>
    <x v="0"/>
    <x v="42"/>
    <x v="0"/>
    <n v="2"/>
    <x v="23"/>
    <x v="5"/>
  </r>
  <r>
    <n v="6808"/>
    <x v="2"/>
    <x v="0"/>
    <n v="64.11"/>
    <x v="29"/>
    <n v="94619"/>
    <x v="2"/>
    <x v="346"/>
    <x v="0"/>
    <n v="69.48"/>
    <s v="Second"/>
    <x v="1"/>
    <x v="0"/>
    <x v="0"/>
    <n v="27635.46"/>
    <x v="3"/>
    <x v="26"/>
    <x v="2"/>
    <n v="4"/>
    <x v="75"/>
    <x v="0"/>
  </r>
  <r>
    <n v="6809"/>
    <x v="2"/>
    <x v="6"/>
    <n v="26.26"/>
    <x v="24"/>
    <n v="112446"/>
    <x v="4"/>
    <x v="636"/>
    <x v="1"/>
    <n v="98"/>
    <s v="Third"/>
    <x v="0"/>
    <x v="0"/>
    <x v="1"/>
    <n v="62554.64"/>
    <x v="2"/>
    <x v="50"/>
    <x v="4"/>
    <n v="0"/>
    <x v="19"/>
    <x v="1"/>
  </r>
  <r>
    <n v="6810"/>
    <x v="6"/>
    <x v="2"/>
    <n v="27.68"/>
    <x v="34"/>
    <n v="376230"/>
    <x v="4"/>
    <x v="617"/>
    <x v="0"/>
    <n v="78.5"/>
    <s v="Third"/>
    <x v="0"/>
    <x v="0"/>
    <x v="1"/>
    <n v="300715.14"/>
    <x v="0"/>
    <x v="4"/>
    <x v="4"/>
    <n v="0"/>
    <x v="51"/>
    <x v="0"/>
  </r>
  <r>
    <n v="6811"/>
    <x v="2"/>
    <x v="7"/>
    <n v="60.15"/>
    <x v="23"/>
    <n v="141530"/>
    <x v="2"/>
    <x v="676"/>
    <x v="0"/>
    <n v="77.28"/>
    <s v="First"/>
    <x v="3"/>
    <x v="2"/>
    <x v="1"/>
    <n v="89344.65"/>
    <x v="3"/>
    <x v="33"/>
    <x v="2"/>
    <n v="0"/>
    <x v="37"/>
    <x v="1"/>
  </r>
  <r>
    <n v="6812"/>
    <x v="2"/>
    <x v="4"/>
    <n v="23.75"/>
    <x v="12"/>
    <n v="83299"/>
    <x v="9"/>
    <x v="653"/>
    <x v="0"/>
    <n v="29.27"/>
    <s v="Third"/>
    <x v="0"/>
    <x v="0"/>
    <x v="1"/>
    <n v="43579.95"/>
    <x v="0"/>
    <x v="12"/>
    <x v="9"/>
    <n v="1"/>
    <x v="35"/>
    <x v="4"/>
  </r>
  <r>
    <n v="6813"/>
    <x v="7"/>
    <x v="6"/>
    <n v="52.46"/>
    <x v="31"/>
    <n v="251852"/>
    <x v="4"/>
    <x v="115"/>
    <x v="0"/>
    <n v="64.989999999999995"/>
    <s v="Second"/>
    <x v="0"/>
    <x v="2"/>
    <x v="0"/>
    <n v="104051.23"/>
    <x v="2"/>
    <x v="37"/>
    <x v="4"/>
    <n v="0"/>
    <x v="33"/>
    <x v="2"/>
  </r>
  <r>
    <n v="6814"/>
    <x v="1"/>
    <x v="6"/>
    <n v="54.51"/>
    <x v="24"/>
    <n v="218834"/>
    <x v="8"/>
    <x v="374"/>
    <x v="2"/>
    <n v="54.22"/>
    <s v="First"/>
    <x v="8"/>
    <x v="2"/>
    <x v="1"/>
    <n v="145957.59"/>
    <x v="3"/>
    <x v="35"/>
    <x v="8"/>
    <n v="0"/>
    <x v="14"/>
    <x v="5"/>
  </r>
  <r>
    <n v="6815"/>
    <x v="3"/>
    <x v="6"/>
    <n v="19.86"/>
    <x v="21"/>
    <n v="58443"/>
    <x v="9"/>
    <x v="160"/>
    <x v="1"/>
    <n v="71.3"/>
    <s v="Third"/>
    <x v="0"/>
    <x v="1"/>
    <x v="0"/>
    <n v="42647.19"/>
    <x v="2"/>
    <x v="44"/>
    <x v="9"/>
    <n v="1"/>
    <x v="10"/>
    <x v="2"/>
  </r>
  <r>
    <n v="6816"/>
    <x v="4"/>
    <x v="7"/>
    <n v="58.18"/>
    <x v="36"/>
    <n v="50839"/>
    <x v="3"/>
    <x v="474"/>
    <x v="1"/>
    <n v="79.25"/>
    <s v="Third"/>
    <x v="4"/>
    <x v="2"/>
    <x v="0"/>
    <n v="23580.7"/>
    <x v="1"/>
    <x v="39"/>
    <x v="3"/>
    <n v="0"/>
    <x v="23"/>
    <x v="0"/>
  </r>
  <r>
    <n v="6817"/>
    <x v="5"/>
    <x v="7"/>
    <n v="51.6"/>
    <x v="36"/>
    <n v="116551"/>
    <x v="1"/>
    <x v="751"/>
    <x v="0"/>
    <n v="82.43"/>
    <s v="Third"/>
    <x v="1"/>
    <x v="0"/>
    <x v="0"/>
    <n v="78203.100000000006"/>
    <x v="0"/>
    <x v="8"/>
    <x v="1"/>
    <n v="3"/>
    <x v="14"/>
    <x v="5"/>
  </r>
  <r>
    <n v="6818"/>
    <x v="8"/>
    <x v="0"/>
    <n v="57.97"/>
    <x v="35"/>
    <n v="326146"/>
    <x v="9"/>
    <x v="167"/>
    <x v="0"/>
    <n v="65.97"/>
    <s v="First"/>
    <x v="1"/>
    <x v="0"/>
    <x v="1"/>
    <n v="238566.76"/>
    <x v="3"/>
    <x v="38"/>
    <x v="9"/>
    <n v="0"/>
    <x v="10"/>
    <x v="5"/>
  </r>
  <r>
    <n v="6819"/>
    <x v="2"/>
    <x v="7"/>
    <n v="44.41"/>
    <x v="30"/>
    <n v="369977"/>
    <x v="4"/>
    <x v="18"/>
    <x v="1"/>
    <n v="64.819999999999993"/>
    <s v="Third"/>
    <x v="0"/>
    <x v="1"/>
    <x v="1"/>
    <n v="230065.14"/>
    <x v="1"/>
    <x v="0"/>
    <x v="4"/>
    <n v="0"/>
    <x v="39"/>
    <x v="0"/>
  </r>
  <r>
    <n v="6820"/>
    <x v="6"/>
    <x v="4"/>
    <n v="26.45"/>
    <x v="12"/>
    <n v="351434"/>
    <x v="8"/>
    <x v="210"/>
    <x v="0"/>
    <n v="88.65"/>
    <s v="Second"/>
    <x v="8"/>
    <x v="1"/>
    <x v="1"/>
    <n v="143210.89000000001"/>
    <x v="3"/>
    <x v="48"/>
    <x v="8"/>
    <n v="0"/>
    <x v="33"/>
    <x v="5"/>
  </r>
  <r>
    <n v="6821"/>
    <x v="7"/>
    <x v="4"/>
    <n v="56.33"/>
    <x v="16"/>
    <n v="285014"/>
    <x v="3"/>
    <x v="673"/>
    <x v="2"/>
    <n v="42.17"/>
    <s v="First"/>
    <x v="4"/>
    <x v="0"/>
    <x v="1"/>
    <n v="139969.79999999999"/>
    <x v="3"/>
    <x v="17"/>
    <x v="3"/>
    <n v="0"/>
    <x v="31"/>
    <x v="2"/>
  </r>
  <r>
    <n v="6822"/>
    <x v="0"/>
    <x v="3"/>
    <n v="20.29"/>
    <x v="7"/>
    <n v="384188"/>
    <x v="1"/>
    <x v="230"/>
    <x v="2"/>
    <n v="30.95"/>
    <s v="Second"/>
    <x v="1"/>
    <x v="2"/>
    <x v="1"/>
    <n v="241387.88"/>
    <x v="0"/>
    <x v="24"/>
    <x v="1"/>
    <n v="3"/>
    <x v="37"/>
    <x v="4"/>
  </r>
  <r>
    <n v="6823"/>
    <x v="4"/>
    <x v="5"/>
    <n v="77.66"/>
    <x v="20"/>
    <n v="144607"/>
    <x v="0"/>
    <x v="327"/>
    <x v="2"/>
    <n v="52.13"/>
    <s v="First"/>
    <x v="2"/>
    <x v="0"/>
    <x v="0"/>
    <n v="101612.78"/>
    <x v="1"/>
    <x v="46"/>
    <x v="0"/>
    <n v="0"/>
    <x v="2"/>
    <x v="2"/>
  </r>
  <r>
    <n v="6824"/>
    <x v="6"/>
    <x v="5"/>
    <n v="46.79"/>
    <x v="13"/>
    <n v="207820"/>
    <x v="5"/>
    <x v="831"/>
    <x v="2"/>
    <n v="52.62"/>
    <s v="First"/>
    <x v="5"/>
    <x v="0"/>
    <x v="1"/>
    <n v="105158.2"/>
    <x v="3"/>
    <x v="2"/>
    <x v="5"/>
    <n v="0"/>
    <x v="1"/>
    <x v="2"/>
  </r>
  <r>
    <n v="6825"/>
    <x v="1"/>
    <x v="6"/>
    <n v="11.5"/>
    <x v="10"/>
    <n v="78227"/>
    <x v="2"/>
    <x v="351"/>
    <x v="0"/>
    <n v="87.69"/>
    <s v="Third"/>
    <x v="2"/>
    <x v="1"/>
    <x v="1"/>
    <n v="35077.74"/>
    <x v="3"/>
    <x v="3"/>
    <x v="2"/>
    <n v="2"/>
    <x v="11"/>
    <x v="3"/>
  </r>
  <r>
    <n v="6826"/>
    <x v="6"/>
    <x v="5"/>
    <n v="75.97"/>
    <x v="15"/>
    <n v="336318"/>
    <x v="2"/>
    <x v="571"/>
    <x v="0"/>
    <n v="97.44"/>
    <s v="Second"/>
    <x v="6"/>
    <x v="2"/>
    <x v="1"/>
    <n v="129813.54"/>
    <x v="2"/>
    <x v="14"/>
    <x v="2"/>
    <n v="1"/>
    <x v="55"/>
    <x v="0"/>
  </r>
  <r>
    <n v="6827"/>
    <x v="7"/>
    <x v="0"/>
    <n v="64.77"/>
    <x v="39"/>
    <n v="96375"/>
    <x v="1"/>
    <x v="475"/>
    <x v="0"/>
    <n v="92.32"/>
    <s v="First"/>
    <x v="6"/>
    <x v="1"/>
    <x v="0"/>
    <n v="65018.19"/>
    <x v="2"/>
    <x v="31"/>
    <x v="1"/>
    <n v="0"/>
    <x v="14"/>
    <x v="1"/>
  </r>
  <r>
    <n v="6828"/>
    <x v="5"/>
    <x v="2"/>
    <n v="20.07"/>
    <x v="27"/>
    <n v="272342"/>
    <x v="4"/>
    <x v="823"/>
    <x v="2"/>
    <n v="50.42"/>
    <s v="First"/>
    <x v="0"/>
    <x v="0"/>
    <x v="1"/>
    <n v="166198.82999999999"/>
    <x v="3"/>
    <x v="0"/>
    <x v="4"/>
    <n v="0"/>
    <x v="40"/>
    <x v="0"/>
  </r>
  <r>
    <n v="6829"/>
    <x v="5"/>
    <x v="6"/>
    <n v="54.36"/>
    <x v="21"/>
    <n v="156435"/>
    <x v="2"/>
    <x v="23"/>
    <x v="1"/>
    <n v="88.46"/>
    <s v="Third"/>
    <x v="2"/>
    <x v="0"/>
    <x v="1"/>
    <n v="118754.42"/>
    <x v="3"/>
    <x v="9"/>
    <x v="2"/>
    <n v="2"/>
    <x v="27"/>
    <x v="5"/>
  </r>
  <r>
    <n v="6830"/>
    <x v="6"/>
    <x v="2"/>
    <n v="63.26"/>
    <x v="38"/>
    <n v="285478"/>
    <x v="2"/>
    <x v="61"/>
    <x v="2"/>
    <n v="52.74"/>
    <s v="First"/>
    <x v="3"/>
    <x v="0"/>
    <x v="1"/>
    <n v="165712.92000000001"/>
    <x v="3"/>
    <x v="34"/>
    <x v="2"/>
    <n v="0"/>
    <x v="25"/>
    <x v="4"/>
  </r>
  <r>
    <n v="6831"/>
    <x v="0"/>
    <x v="1"/>
    <n v="73.73"/>
    <x v="1"/>
    <n v="113013"/>
    <x v="5"/>
    <x v="812"/>
    <x v="1"/>
    <n v="89.91"/>
    <s v="First"/>
    <x v="5"/>
    <x v="2"/>
    <x v="0"/>
    <n v="72930.960000000006"/>
    <x v="1"/>
    <x v="12"/>
    <x v="5"/>
    <n v="0"/>
    <x v="18"/>
    <x v="4"/>
  </r>
  <r>
    <n v="6832"/>
    <x v="1"/>
    <x v="0"/>
    <n v="19.3"/>
    <x v="6"/>
    <n v="314741"/>
    <x v="1"/>
    <x v="610"/>
    <x v="1"/>
    <n v="61.47"/>
    <s v="Second"/>
    <x v="0"/>
    <x v="0"/>
    <x v="0"/>
    <n v="237830.15"/>
    <x v="1"/>
    <x v="29"/>
    <x v="1"/>
    <n v="4"/>
    <x v="27"/>
    <x v="1"/>
  </r>
  <r>
    <n v="6833"/>
    <x v="0"/>
    <x v="0"/>
    <n v="75.48"/>
    <x v="0"/>
    <n v="345237"/>
    <x v="0"/>
    <x v="193"/>
    <x v="2"/>
    <n v="37.549999999999997"/>
    <s v="Second"/>
    <x v="0"/>
    <x v="0"/>
    <x v="0"/>
    <n v="152965.87"/>
    <x v="3"/>
    <x v="42"/>
    <x v="0"/>
    <n v="3"/>
    <x v="30"/>
    <x v="5"/>
  </r>
  <r>
    <n v="6834"/>
    <x v="2"/>
    <x v="3"/>
    <n v="37.46"/>
    <x v="7"/>
    <n v="98611"/>
    <x v="8"/>
    <x v="758"/>
    <x v="2"/>
    <n v="59.38"/>
    <s v="Second"/>
    <x v="7"/>
    <x v="2"/>
    <x v="0"/>
    <n v="74212.53"/>
    <x v="2"/>
    <x v="3"/>
    <x v="8"/>
    <n v="2"/>
    <x v="32"/>
    <x v="3"/>
  </r>
  <r>
    <n v="6835"/>
    <x v="2"/>
    <x v="7"/>
    <n v="71.88"/>
    <x v="17"/>
    <n v="346197"/>
    <x v="3"/>
    <x v="511"/>
    <x v="0"/>
    <n v="95.41"/>
    <s v="Third"/>
    <x v="4"/>
    <x v="0"/>
    <x v="1"/>
    <n v="227205.55"/>
    <x v="2"/>
    <x v="34"/>
    <x v="3"/>
    <n v="0"/>
    <x v="8"/>
    <x v="4"/>
  </r>
  <r>
    <n v="6836"/>
    <x v="3"/>
    <x v="5"/>
    <n v="31.37"/>
    <x v="9"/>
    <n v="93792"/>
    <x v="3"/>
    <x v="229"/>
    <x v="2"/>
    <n v="45.01"/>
    <s v="First"/>
    <x v="4"/>
    <x v="1"/>
    <x v="1"/>
    <n v="59640.800000000003"/>
    <x v="2"/>
    <x v="7"/>
    <x v="3"/>
    <n v="0"/>
    <x v="9"/>
    <x v="2"/>
  </r>
  <r>
    <n v="6837"/>
    <x v="2"/>
    <x v="5"/>
    <n v="72.709999999999994"/>
    <x v="15"/>
    <n v="182440"/>
    <x v="8"/>
    <x v="475"/>
    <x v="2"/>
    <n v="47.41"/>
    <s v="First"/>
    <x v="8"/>
    <x v="2"/>
    <x v="0"/>
    <n v="96896.76"/>
    <x v="0"/>
    <x v="3"/>
    <x v="8"/>
    <n v="0"/>
    <x v="21"/>
    <x v="3"/>
  </r>
  <r>
    <n v="6838"/>
    <x v="7"/>
    <x v="2"/>
    <n v="40.18"/>
    <x v="2"/>
    <n v="398819"/>
    <x v="5"/>
    <x v="275"/>
    <x v="2"/>
    <n v="40.630000000000003"/>
    <s v="Second"/>
    <x v="5"/>
    <x v="2"/>
    <x v="1"/>
    <n v="198664.95999999999"/>
    <x v="0"/>
    <x v="18"/>
    <x v="5"/>
    <n v="0"/>
    <x v="6"/>
    <x v="5"/>
  </r>
  <r>
    <n v="6839"/>
    <x v="1"/>
    <x v="2"/>
    <n v="50.46"/>
    <x v="2"/>
    <n v="166533"/>
    <x v="9"/>
    <x v="682"/>
    <x v="1"/>
    <n v="68.709999999999994"/>
    <s v="Third"/>
    <x v="0"/>
    <x v="1"/>
    <x v="1"/>
    <n v="110145.77"/>
    <x v="0"/>
    <x v="5"/>
    <x v="9"/>
    <n v="1"/>
    <x v="8"/>
    <x v="4"/>
  </r>
  <r>
    <n v="6840"/>
    <x v="5"/>
    <x v="6"/>
    <n v="53.35"/>
    <x v="21"/>
    <n v="101821"/>
    <x v="6"/>
    <x v="240"/>
    <x v="0"/>
    <n v="27.85"/>
    <s v="First"/>
    <x v="9"/>
    <x v="0"/>
    <x v="0"/>
    <n v="50088.03"/>
    <x v="0"/>
    <x v="22"/>
    <x v="6"/>
    <n v="0"/>
    <x v="31"/>
    <x v="0"/>
  </r>
  <r>
    <n v="6841"/>
    <x v="4"/>
    <x v="3"/>
    <n v="48.6"/>
    <x v="3"/>
    <n v="398861"/>
    <x v="7"/>
    <x v="180"/>
    <x v="0"/>
    <n v="73.010000000000005"/>
    <s v="Second"/>
    <x v="3"/>
    <x v="1"/>
    <x v="0"/>
    <n v="197192.18"/>
    <x v="3"/>
    <x v="35"/>
    <x v="7"/>
    <n v="1"/>
    <x v="31"/>
    <x v="5"/>
  </r>
  <r>
    <n v="6842"/>
    <x v="0"/>
    <x v="4"/>
    <n v="71.64"/>
    <x v="12"/>
    <n v="182602"/>
    <x v="6"/>
    <x v="388"/>
    <x v="1"/>
    <n v="85.16"/>
    <s v="First"/>
    <x v="9"/>
    <x v="0"/>
    <x v="1"/>
    <n v="75627.33"/>
    <x v="1"/>
    <x v="0"/>
    <x v="6"/>
    <n v="0"/>
    <x v="33"/>
    <x v="0"/>
  </r>
  <r>
    <n v="6843"/>
    <x v="7"/>
    <x v="6"/>
    <n v="8.02"/>
    <x v="31"/>
    <n v="216274"/>
    <x v="4"/>
    <x v="182"/>
    <x v="1"/>
    <n v="75.75"/>
    <s v="Third"/>
    <x v="0"/>
    <x v="2"/>
    <x v="1"/>
    <n v="141225.69"/>
    <x v="1"/>
    <x v="41"/>
    <x v="4"/>
    <n v="0"/>
    <x v="18"/>
    <x v="5"/>
  </r>
  <r>
    <n v="6844"/>
    <x v="4"/>
    <x v="0"/>
    <n v="56.11"/>
    <x v="6"/>
    <n v="369320"/>
    <x v="7"/>
    <x v="266"/>
    <x v="1"/>
    <n v="83.53"/>
    <s v="First"/>
    <x v="7"/>
    <x v="2"/>
    <x v="1"/>
    <n v="291522.46000000002"/>
    <x v="0"/>
    <x v="44"/>
    <x v="7"/>
    <n v="0"/>
    <x v="38"/>
    <x v="2"/>
  </r>
  <r>
    <n v="6845"/>
    <x v="8"/>
    <x v="4"/>
    <n v="76.319999999999993"/>
    <x v="4"/>
    <n v="390648"/>
    <x v="1"/>
    <x v="117"/>
    <x v="2"/>
    <n v="41.45"/>
    <s v="First"/>
    <x v="6"/>
    <x v="0"/>
    <x v="1"/>
    <n v="192232.33"/>
    <x v="1"/>
    <x v="0"/>
    <x v="1"/>
    <n v="0"/>
    <x v="31"/>
    <x v="0"/>
  </r>
  <r>
    <n v="6846"/>
    <x v="4"/>
    <x v="6"/>
    <n v="52.44"/>
    <x v="33"/>
    <n v="217129"/>
    <x v="8"/>
    <x v="142"/>
    <x v="2"/>
    <n v="32.880000000000003"/>
    <s v="Second"/>
    <x v="7"/>
    <x v="2"/>
    <x v="0"/>
    <n v="112730.69"/>
    <x v="3"/>
    <x v="21"/>
    <x v="8"/>
    <n v="2"/>
    <x v="35"/>
    <x v="1"/>
  </r>
  <r>
    <n v="6847"/>
    <x v="9"/>
    <x v="4"/>
    <n v="22.62"/>
    <x v="12"/>
    <n v="342928"/>
    <x v="0"/>
    <x v="552"/>
    <x v="1"/>
    <n v="74.260000000000005"/>
    <s v="Third"/>
    <x v="1"/>
    <x v="2"/>
    <x v="0"/>
    <n v="169817.81"/>
    <x v="2"/>
    <x v="23"/>
    <x v="0"/>
    <n v="2"/>
    <x v="6"/>
    <x v="4"/>
  </r>
  <r>
    <n v="6848"/>
    <x v="3"/>
    <x v="5"/>
    <n v="72.3"/>
    <x v="15"/>
    <n v="222216"/>
    <x v="5"/>
    <x v="263"/>
    <x v="1"/>
    <n v="69.349999999999994"/>
    <s v="Second"/>
    <x v="5"/>
    <x v="1"/>
    <x v="1"/>
    <n v="135273.09"/>
    <x v="3"/>
    <x v="28"/>
    <x v="5"/>
    <n v="0"/>
    <x v="40"/>
    <x v="4"/>
  </r>
  <r>
    <n v="6849"/>
    <x v="6"/>
    <x v="2"/>
    <n v="78.680000000000007"/>
    <x v="8"/>
    <n v="351298"/>
    <x v="7"/>
    <x v="262"/>
    <x v="1"/>
    <n v="91.87"/>
    <s v="Third"/>
    <x v="6"/>
    <x v="0"/>
    <x v="0"/>
    <n v="217663.31"/>
    <x v="1"/>
    <x v="1"/>
    <x v="7"/>
    <n v="2"/>
    <x v="39"/>
    <x v="1"/>
  </r>
  <r>
    <n v="6850"/>
    <x v="4"/>
    <x v="2"/>
    <n v="14.57"/>
    <x v="34"/>
    <n v="185309"/>
    <x v="4"/>
    <x v="416"/>
    <x v="1"/>
    <n v="95.6"/>
    <s v="Second"/>
    <x v="0"/>
    <x v="1"/>
    <x v="0"/>
    <n v="143824.9"/>
    <x v="1"/>
    <x v="16"/>
    <x v="4"/>
    <n v="0"/>
    <x v="5"/>
    <x v="2"/>
  </r>
  <r>
    <n v="6851"/>
    <x v="2"/>
    <x v="1"/>
    <n v="32.700000000000003"/>
    <x v="26"/>
    <n v="72848"/>
    <x v="9"/>
    <x v="32"/>
    <x v="2"/>
    <n v="50.87"/>
    <s v="Second"/>
    <x v="0"/>
    <x v="2"/>
    <x v="1"/>
    <n v="35317.54"/>
    <x v="0"/>
    <x v="15"/>
    <x v="9"/>
    <n v="1"/>
    <x v="16"/>
    <x v="0"/>
  </r>
  <r>
    <n v="6852"/>
    <x v="3"/>
    <x v="1"/>
    <n v="45.87"/>
    <x v="19"/>
    <n v="107356"/>
    <x v="9"/>
    <x v="699"/>
    <x v="1"/>
    <n v="29.75"/>
    <s v="First"/>
    <x v="1"/>
    <x v="0"/>
    <x v="1"/>
    <n v="50211.839999999997"/>
    <x v="2"/>
    <x v="21"/>
    <x v="9"/>
    <n v="0"/>
    <x v="17"/>
    <x v="1"/>
  </r>
  <r>
    <n v="6853"/>
    <x v="8"/>
    <x v="5"/>
    <n v="28.75"/>
    <x v="9"/>
    <n v="388632"/>
    <x v="7"/>
    <x v="26"/>
    <x v="2"/>
    <n v="56.1"/>
    <s v="Third"/>
    <x v="7"/>
    <x v="0"/>
    <x v="0"/>
    <n v="176805.88"/>
    <x v="3"/>
    <x v="1"/>
    <x v="7"/>
    <n v="0"/>
    <x v="11"/>
    <x v="1"/>
  </r>
  <r>
    <n v="6854"/>
    <x v="1"/>
    <x v="5"/>
    <n v="45.08"/>
    <x v="13"/>
    <n v="324376"/>
    <x v="6"/>
    <x v="394"/>
    <x v="1"/>
    <n v="66.09"/>
    <s v="Second"/>
    <x v="1"/>
    <x v="2"/>
    <x v="1"/>
    <n v="185477.49"/>
    <x v="2"/>
    <x v="39"/>
    <x v="6"/>
    <n v="6"/>
    <x v="4"/>
    <x v="0"/>
  </r>
  <r>
    <n v="6855"/>
    <x v="7"/>
    <x v="6"/>
    <n v="65.040000000000006"/>
    <x v="24"/>
    <n v="381259"/>
    <x v="3"/>
    <x v="94"/>
    <x v="0"/>
    <n v="76.349999999999994"/>
    <s v="Second"/>
    <x v="4"/>
    <x v="0"/>
    <x v="0"/>
    <n v="181486.7"/>
    <x v="1"/>
    <x v="18"/>
    <x v="3"/>
    <n v="0"/>
    <x v="16"/>
    <x v="5"/>
  </r>
  <r>
    <n v="6856"/>
    <x v="4"/>
    <x v="2"/>
    <n v="66.849999999999994"/>
    <x v="2"/>
    <n v="124717"/>
    <x v="7"/>
    <x v="657"/>
    <x v="2"/>
    <n v="51.18"/>
    <s v="Third"/>
    <x v="3"/>
    <x v="2"/>
    <x v="1"/>
    <n v="27926.1"/>
    <x v="1"/>
    <x v="9"/>
    <x v="7"/>
    <n v="1"/>
    <x v="41"/>
    <x v="5"/>
  </r>
  <r>
    <n v="6857"/>
    <x v="4"/>
    <x v="4"/>
    <n v="60.52"/>
    <x v="18"/>
    <n v="62784"/>
    <x v="0"/>
    <x v="7"/>
    <x v="0"/>
    <n v="64.92"/>
    <s v="First"/>
    <x v="2"/>
    <x v="0"/>
    <x v="0"/>
    <n v="37339.370000000003"/>
    <x v="3"/>
    <x v="43"/>
    <x v="0"/>
    <n v="0"/>
    <x v="0"/>
    <x v="0"/>
  </r>
  <r>
    <n v="6858"/>
    <x v="8"/>
    <x v="7"/>
    <n v="22.42"/>
    <x v="36"/>
    <n v="279511"/>
    <x v="3"/>
    <x v="797"/>
    <x v="1"/>
    <n v="60.55"/>
    <s v="Second"/>
    <x v="4"/>
    <x v="0"/>
    <x v="1"/>
    <n v="175520.69"/>
    <x v="1"/>
    <x v="36"/>
    <x v="3"/>
    <n v="0"/>
    <x v="37"/>
    <x v="1"/>
  </r>
  <r>
    <n v="6859"/>
    <x v="6"/>
    <x v="2"/>
    <n v="28.22"/>
    <x v="38"/>
    <n v="336122"/>
    <x v="6"/>
    <x v="612"/>
    <x v="0"/>
    <n v="63.74"/>
    <s v="Second"/>
    <x v="7"/>
    <x v="1"/>
    <x v="1"/>
    <n v="162595.09"/>
    <x v="2"/>
    <x v="2"/>
    <x v="6"/>
    <n v="1"/>
    <x v="16"/>
    <x v="2"/>
  </r>
  <r>
    <n v="6860"/>
    <x v="0"/>
    <x v="3"/>
    <n v="5.7"/>
    <x v="7"/>
    <n v="260277"/>
    <x v="4"/>
    <x v="54"/>
    <x v="2"/>
    <n v="45.91"/>
    <s v="First"/>
    <x v="0"/>
    <x v="2"/>
    <x v="1"/>
    <n v="200368.83"/>
    <x v="0"/>
    <x v="0"/>
    <x v="4"/>
    <n v="0"/>
    <x v="34"/>
    <x v="0"/>
  </r>
  <r>
    <n v="6861"/>
    <x v="1"/>
    <x v="0"/>
    <n v="25.05"/>
    <x v="39"/>
    <n v="382108"/>
    <x v="3"/>
    <x v="99"/>
    <x v="0"/>
    <n v="91.06"/>
    <s v="Second"/>
    <x v="0"/>
    <x v="2"/>
    <x v="0"/>
    <n v="269654.71999999997"/>
    <x v="3"/>
    <x v="25"/>
    <x v="3"/>
    <n v="2"/>
    <x v="7"/>
    <x v="3"/>
  </r>
  <r>
    <n v="6862"/>
    <x v="6"/>
    <x v="3"/>
    <n v="42.19"/>
    <x v="7"/>
    <n v="391220"/>
    <x v="3"/>
    <x v="562"/>
    <x v="1"/>
    <n v="72.319999999999993"/>
    <s v="Third"/>
    <x v="0"/>
    <x v="1"/>
    <x v="0"/>
    <n v="299158.83"/>
    <x v="2"/>
    <x v="12"/>
    <x v="3"/>
    <n v="2"/>
    <x v="27"/>
    <x v="4"/>
  </r>
  <r>
    <n v="6863"/>
    <x v="7"/>
    <x v="0"/>
    <n v="61.42"/>
    <x v="6"/>
    <n v="156557"/>
    <x v="4"/>
    <x v="712"/>
    <x v="1"/>
    <n v="86.11"/>
    <s v="Second"/>
    <x v="0"/>
    <x v="0"/>
    <x v="1"/>
    <n v="68596.08"/>
    <x v="1"/>
    <x v="35"/>
    <x v="4"/>
    <n v="0"/>
    <x v="30"/>
    <x v="5"/>
  </r>
  <r>
    <n v="6864"/>
    <x v="2"/>
    <x v="6"/>
    <n v="29.15"/>
    <x v="21"/>
    <n v="191149"/>
    <x v="4"/>
    <x v="10"/>
    <x v="1"/>
    <n v="98.56"/>
    <s v="Second"/>
    <x v="0"/>
    <x v="1"/>
    <x v="1"/>
    <n v="129506.28"/>
    <x v="1"/>
    <x v="1"/>
    <x v="4"/>
    <n v="0"/>
    <x v="13"/>
    <x v="1"/>
  </r>
  <r>
    <n v="6865"/>
    <x v="9"/>
    <x v="6"/>
    <n v="41.35"/>
    <x v="24"/>
    <n v="372262"/>
    <x v="6"/>
    <x v="500"/>
    <x v="1"/>
    <n v="91.44"/>
    <s v="First"/>
    <x v="9"/>
    <x v="2"/>
    <x v="0"/>
    <n v="260773.15"/>
    <x v="0"/>
    <x v="20"/>
    <x v="6"/>
    <n v="0"/>
    <x v="2"/>
    <x v="2"/>
  </r>
  <r>
    <n v="6866"/>
    <x v="3"/>
    <x v="6"/>
    <n v="9.4"/>
    <x v="31"/>
    <n v="232581"/>
    <x v="8"/>
    <x v="162"/>
    <x v="0"/>
    <n v="27.94"/>
    <s v="Second"/>
    <x v="1"/>
    <x v="2"/>
    <x v="1"/>
    <n v="100298.09"/>
    <x v="2"/>
    <x v="23"/>
    <x v="8"/>
    <n v="7"/>
    <x v="15"/>
    <x v="4"/>
  </r>
  <r>
    <n v="6867"/>
    <x v="3"/>
    <x v="6"/>
    <n v="11.87"/>
    <x v="21"/>
    <n v="157601"/>
    <x v="5"/>
    <x v="139"/>
    <x v="1"/>
    <n v="71.94"/>
    <s v="First"/>
    <x v="5"/>
    <x v="1"/>
    <x v="1"/>
    <n v="110885.58"/>
    <x v="0"/>
    <x v="26"/>
    <x v="5"/>
    <n v="0"/>
    <x v="2"/>
    <x v="0"/>
  </r>
  <r>
    <n v="6868"/>
    <x v="6"/>
    <x v="0"/>
    <n v="9.27"/>
    <x v="0"/>
    <n v="125583"/>
    <x v="0"/>
    <x v="537"/>
    <x v="1"/>
    <n v="29.66"/>
    <s v="Second"/>
    <x v="0"/>
    <x v="2"/>
    <x v="0"/>
    <n v="56969.82"/>
    <x v="1"/>
    <x v="22"/>
    <x v="0"/>
    <n v="3"/>
    <x v="11"/>
    <x v="0"/>
  </r>
  <r>
    <n v="6869"/>
    <x v="8"/>
    <x v="2"/>
    <n v="44.78"/>
    <x v="27"/>
    <n v="252687"/>
    <x v="0"/>
    <x v="350"/>
    <x v="2"/>
    <n v="44.24"/>
    <s v="Second"/>
    <x v="1"/>
    <x v="2"/>
    <x v="1"/>
    <n v="112635.98"/>
    <x v="0"/>
    <x v="28"/>
    <x v="0"/>
    <n v="2"/>
    <x v="11"/>
    <x v="4"/>
  </r>
  <r>
    <n v="6870"/>
    <x v="9"/>
    <x v="5"/>
    <n v="53"/>
    <x v="5"/>
    <n v="82554"/>
    <x v="0"/>
    <x v="125"/>
    <x v="2"/>
    <n v="55.82"/>
    <s v="First"/>
    <x v="2"/>
    <x v="0"/>
    <x v="0"/>
    <n v="38383.019999999997"/>
    <x v="2"/>
    <x v="25"/>
    <x v="0"/>
    <n v="0"/>
    <x v="23"/>
    <x v="3"/>
  </r>
  <r>
    <n v="6871"/>
    <x v="3"/>
    <x v="4"/>
    <n v="78.16"/>
    <x v="4"/>
    <n v="361837"/>
    <x v="2"/>
    <x v="572"/>
    <x v="1"/>
    <n v="68.989999999999995"/>
    <s v="First"/>
    <x v="3"/>
    <x v="1"/>
    <x v="1"/>
    <n v="283969.8"/>
    <x v="3"/>
    <x v="49"/>
    <x v="2"/>
    <n v="0"/>
    <x v="5"/>
    <x v="4"/>
  </r>
  <r>
    <n v="6872"/>
    <x v="5"/>
    <x v="2"/>
    <n v="35.11"/>
    <x v="38"/>
    <n v="395320"/>
    <x v="8"/>
    <x v="348"/>
    <x v="1"/>
    <n v="85.91"/>
    <s v="First"/>
    <x v="8"/>
    <x v="0"/>
    <x v="0"/>
    <n v="289629.21000000002"/>
    <x v="2"/>
    <x v="19"/>
    <x v="8"/>
    <n v="0"/>
    <x v="10"/>
    <x v="2"/>
  </r>
  <r>
    <n v="6873"/>
    <x v="2"/>
    <x v="5"/>
    <n v="64.37"/>
    <x v="20"/>
    <n v="240799"/>
    <x v="6"/>
    <x v="390"/>
    <x v="1"/>
    <n v="71.14"/>
    <s v="Second"/>
    <x v="9"/>
    <x v="2"/>
    <x v="0"/>
    <n v="131206.14000000001"/>
    <x v="3"/>
    <x v="34"/>
    <x v="6"/>
    <n v="0"/>
    <x v="36"/>
    <x v="4"/>
  </r>
  <r>
    <n v="6874"/>
    <x v="9"/>
    <x v="2"/>
    <n v="61.77"/>
    <x v="8"/>
    <n v="189202"/>
    <x v="8"/>
    <x v="519"/>
    <x v="0"/>
    <n v="80.790000000000006"/>
    <s v="Third"/>
    <x v="3"/>
    <x v="1"/>
    <x v="0"/>
    <n v="93293.96"/>
    <x v="1"/>
    <x v="40"/>
    <x v="8"/>
    <n v="3"/>
    <x v="31"/>
    <x v="5"/>
  </r>
  <r>
    <n v="6875"/>
    <x v="3"/>
    <x v="1"/>
    <n v="16.29"/>
    <x v="26"/>
    <n v="80527"/>
    <x v="1"/>
    <x v="307"/>
    <x v="1"/>
    <n v="85.69"/>
    <s v="Second"/>
    <x v="2"/>
    <x v="1"/>
    <x v="0"/>
    <n v="37623.129999999997"/>
    <x v="3"/>
    <x v="4"/>
    <x v="1"/>
    <n v="1"/>
    <x v="17"/>
    <x v="0"/>
  </r>
  <r>
    <n v="6876"/>
    <x v="7"/>
    <x v="6"/>
    <n v="49.78"/>
    <x v="31"/>
    <n v="227419"/>
    <x v="4"/>
    <x v="305"/>
    <x v="0"/>
    <n v="60.3"/>
    <s v="First"/>
    <x v="0"/>
    <x v="1"/>
    <x v="0"/>
    <n v="159955.25"/>
    <x v="0"/>
    <x v="33"/>
    <x v="4"/>
    <n v="0"/>
    <x v="2"/>
    <x v="1"/>
  </r>
  <r>
    <n v="6877"/>
    <x v="8"/>
    <x v="4"/>
    <n v="15.83"/>
    <x v="16"/>
    <n v="322380"/>
    <x v="2"/>
    <x v="124"/>
    <x v="2"/>
    <n v="48.29"/>
    <s v="Second"/>
    <x v="1"/>
    <x v="0"/>
    <x v="0"/>
    <n v="177929.95"/>
    <x v="1"/>
    <x v="1"/>
    <x v="2"/>
    <n v="4"/>
    <x v="29"/>
    <x v="1"/>
  </r>
  <r>
    <n v="6878"/>
    <x v="0"/>
    <x v="4"/>
    <n v="60.33"/>
    <x v="16"/>
    <n v="264948"/>
    <x v="2"/>
    <x v="422"/>
    <x v="1"/>
    <n v="61.25"/>
    <s v="Third"/>
    <x v="4"/>
    <x v="2"/>
    <x v="0"/>
    <n v="142288.15"/>
    <x v="2"/>
    <x v="6"/>
    <x v="2"/>
    <n v="3"/>
    <x v="36"/>
    <x v="0"/>
  </r>
  <r>
    <n v="6879"/>
    <x v="4"/>
    <x v="2"/>
    <n v="29.51"/>
    <x v="38"/>
    <n v="205919"/>
    <x v="9"/>
    <x v="394"/>
    <x v="0"/>
    <n v="92.69"/>
    <s v="First"/>
    <x v="1"/>
    <x v="0"/>
    <x v="1"/>
    <n v="128255.74"/>
    <x v="3"/>
    <x v="33"/>
    <x v="9"/>
    <n v="0"/>
    <x v="39"/>
    <x v="1"/>
  </r>
  <r>
    <n v="6880"/>
    <x v="3"/>
    <x v="5"/>
    <n v="45.27"/>
    <x v="9"/>
    <n v="82893"/>
    <x v="9"/>
    <x v="303"/>
    <x v="2"/>
    <n v="58.21"/>
    <s v="Second"/>
    <x v="0"/>
    <x v="0"/>
    <x v="0"/>
    <n v="53805.7"/>
    <x v="3"/>
    <x v="42"/>
    <x v="9"/>
    <n v="1"/>
    <x v="18"/>
    <x v="5"/>
  </r>
  <r>
    <n v="6881"/>
    <x v="4"/>
    <x v="3"/>
    <n v="32.92"/>
    <x v="7"/>
    <n v="53849"/>
    <x v="0"/>
    <x v="595"/>
    <x v="0"/>
    <n v="77.8"/>
    <s v="Second"/>
    <x v="4"/>
    <x v="2"/>
    <x v="1"/>
    <n v="31921.53"/>
    <x v="3"/>
    <x v="41"/>
    <x v="0"/>
    <n v="1"/>
    <x v="0"/>
    <x v="5"/>
  </r>
  <r>
    <n v="6882"/>
    <x v="7"/>
    <x v="0"/>
    <n v="73.92"/>
    <x v="6"/>
    <n v="256294"/>
    <x v="6"/>
    <x v="469"/>
    <x v="2"/>
    <n v="58.36"/>
    <s v="First"/>
    <x v="9"/>
    <x v="0"/>
    <x v="0"/>
    <n v="154842.13"/>
    <x v="0"/>
    <x v="16"/>
    <x v="6"/>
    <n v="0"/>
    <x v="20"/>
    <x v="2"/>
  </r>
  <r>
    <n v="6883"/>
    <x v="4"/>
    <x v="5"/>
    <n v="77.12"/>
    <x v="13"/>
    <n v="90459"/>
    <x v="9"/>
    <x v="32"/>
    <x v="2"/>
    <n v="52.25"/>
    <s v="Third"/>
    <x v="1"/>
    <x v="1"/>
    <x v="1"/>
    <n v="48732.78"/>
    <x v="0"/>
    <x v="17"/>
    <x v="9"/>
    <n v="0"/>
    <x v="36"/>
    <x v="2"/>
  </r>
  <r>
    <n v="6884"/>
    <x v="6"/>
    <x v="0"/>
    <n v="36.9"/>
    <x v="39"/>
    <n v="195922"/>
    <x v="4"/>
    <x v="412"/>
    <x v="2"/>
    <n v="33.200000000000003"/>
    <s v="Second"/>
    <x v="0"/>
    <x v="1"/>
    <x v="0"/>
    <n v="149712.42000000001"/>
    <x v="3"/>
    <x v="1"/>
    <x v="4"/>
    <n v="0"/>
    <x v="27"/>
    <x v="1"/>
  </r>
  <r>
    <n v="6885"/>
    <x v="5"/>
    <x v="1"/>
    <n v="29.02"/>
    <x v="37"/>
    <n v="381606"/>
    <x v="1"/>
    <x v="717"/>
    <x v="0"/>
    <n v="88.2"/>
    <s v="Second"/>
    <x v="2"/>
    <x v="1"/>
    <x v="1"/>
    <n v="193229.5"/>
    <x v="1"/>
    <x v="48"/>
    <x v="1"/>
    <n v="1"/>
    <x v="1"/>
    <x v="5"/>
  </r>
  <r>
    <n v="6886"/>
    <x v="0"/>
    <x v="7"/>
    <n v="65.38"/>
    <x v="30"/>
    <n v="93102"/>
    <x v="1"/>
    <x v="455"/>
    <x v="2"/>
    <n v="25.55"/>
    <s v="Third"/>
    <x v="1"/>
    <x v="0"/>
    <x v="1"/>
    <n v="63698.32"/>
    <x v="3"/>
    <x v="3"/>
    <x v="1"/>
    <n v="3"/>
    <x v="13"/>
    <x v="3"/>
  </r>
  <r>
    <n v="6887"/>
    <x v="5"/>
    <x v="1"/>
    <n v="58.58"/>
    <x v="25"/>
    <n v="283985"/>
    <x v="3"/>
    <x v="754"/>
    <x v="0"/>
    <n v="62.48"/>
    <s v="Second"/>
    <x v="1"/>
    <x v="0"/>
    <x v="0"/>
    <n v="139198.14000000001"/>
    <x v="0"/>
    <x v="16"/>
    <x v="3"/>
    <n v="1"/>
    <x v="31"/>
    <x v="2"/>
  </r>
  <r>
    <n v="6888"/>
    <x v="5"/>
    <x v="5"/>
    <n v="64.239999999999995"/>
    <x v="20"/>
    <n v="235100"/>
    <x v="9"/>
    <x v="558"/>
    <x v="1"/>
    <n v="65.36"/>
    <s v="First"/>
    <x v="1"/>
    <x v="2"/>
    <x v="1"/>
    <n v="122481.24"/>
    <x v="1"/>
    <x v="23"/>
    <x v="9"/>
    <n v="0"/>
    <x v="35"/>
    <x v="4"/>
  </r>
  <r>
    <n v="6889"/>
    <x v="9"/>
    <x v="3"/>
    <n v="18.579999999999998"/>
    <x v="14"/>
    <n v="227588"/>
    <x v="2"/>
    <x v="606"/>
    <x v="2"/>
    <n v="29.85"/>
    <s v="Third"/>
    <x v="2"/>
    <x v="1"/>
    <x v="1"/>
    <n v="191804.11"/>
    <x v="0"/>
    <x v="2"/>
    <x v="2"/>
    <n v="2"/>
    <x v="119"/>
    <x v="2"/>
  </r>
  <r>
    <n v="6890"/>
    <x v="7"/>
    <x v="5"/>
    <n v="15.45"/>
    <x v="15"/>
    <n v="225166"/>
    <x v="0"/>
    <x v="486"/>
    <x v="0"/>
    <n v="79.989999999999995"/>
    <s v="First"/>
    <x v="2"/>
    <x v="1"/>
    <x v="1"/>
    <n v="162829.69"/>
    <x v="1"/>
    <x v="15"/>
    <x v="0"/>
    <n v="0"/>
    <x v="12"/>
    <x v="0"/>
  </r>
  <r>
    <n v="6891"/>
    <x v="2"/>
    <x v="4"/>
    <n v="5.13"/>
    <x v="16"/>
    <n v="194465"/>
    <x v="6"/>
    <x v="86"/>
    <x v="1"/>
    <n v="72.09"/>
    <s v="Third"/>
    <x v="3"/>
    <x v="0"/>
    <x v="1"/>
    <n v="153962.66"/>
    <x v="0"/>
    <x v="33"/>
    <x v="6"/>
    <n v="2"/>
    <x v="38"/>
    <x v="1"/>
  </r>
  <r>
    <n v="6892"/>
    <x v="7"/>
    <x v="4"/>
    <n v="33.26"/>
    <x v="4"/>
    <n v="361928"/>
    <x v="0"/>
    <x v="130"/>
    <x v="1"/>
    <n v="81.540000000000006"/>
    <s v="Third"/>
    <x v="4"/>
    <x v="1"/>
    <x v="1"/>
    <n v="202858.73"/>
    <x v="2"/>
    <x v="26"/>
    <x v="0"/>
    <n v="1"/>
    <x v="19"/>
    <x v="0"/>
  </r>
  <r>
    <n v="6893"/>
    <x v="6"/>
    <x v="4"/>
    <n v="26.8"/>
    <x v="18"/>
    <n v="155365"/>
    <x v="5"/>
    <x v="498"/>
    <x v="2"/>
    <n v="38.03"/>
    <s v="Third"/>
    <x v="5"/>
    <x v="1"/>
    <x v="1"/>
    <n v="82837.62"/>
    <x v="0"/>
    <x v="19"/>
    <x v="5"/>
    <n v="0"/>
    <x v="21"/>
    <x v="2"/>
  </r>
  <r>
    <n v="6894"/>
    <x v="0"/>
    <x v="5"/>
    <n v="11.01"/>
    <x v="9"/>
    <n v="51078"/>
    <x v="8"/>
    <x v="799"/>
    <x v="0"/>
    <n v="63.77"/>
    <s v="Second"/>
    <x v="6"/>
    <x v="1"/>
    <x v="1"/>
    <n v="26980.240000000002"/>
    <x v="2"/>
    <x v="5"/>
    <x v="8"/>
    <n v="4"/>
    <x v="21"/>
    <x v="4"/>
  </r>
  <r>
    <n v="6895"/>
    <x v="6"/>
    <x v="6"/>
    <n v="35.049999999999997"/>
    <x v="21"/>
    <n v="369251"/>
    <x v="7"/>
    <x v="185"/>
    <x v="0"/>
    <n v="82.24"/>
    <s v="First"/>
    <x v="7"/>
    <x v="0"/>
    <x v="1"/>
    <n v="223932.29"/>
    <x v="2"/>
    <x v="47"/>
    <x v="7"/>
    <n v="0"/>
    <x v="40"/>
    <x v="1"/>
  </r>
  <r>
    <n v="6896"/>
    <x v="7"/>
    <x v="6"/>
    <n v="61.5"/>
    <x v="24"/>
    <n v="331979"/>
    <x v="9"/>
    <x v="168"/>
    <x v="0"/>
    <n v="90.11"/>
    <s v="First"/>
    <x v="1"/>
    <x v="1"/>
    <x v="1"/>
    <n v="139271.45000000001"/>
    <x v="3"/>
    <x v="36"/>
    <x v="9"/>
    <n v="0"/>
    <x v="3"/>
    <x v="1"/>
  </r>
  <r>
    <n v="6897"/>
    <x v="2"/>
    <x v="7"/>
    <n v="18.25"/>
    <x v="28"/>
    <n v="162369"/>
    <x v="3"/>
    <x v="741"/>
    <x v="0"/>
    <n v="64.180000000000007"/>
    <s v="Third"/>
    <x v="1"/>
    <x v="1"/>
    <x v="0"/>
    <n v="82397.929999999993"/>
    <x v="1"/>
    <x v="0"/>
    <x v="3"/>
    <n v="1"/>
    <x v="1"/>
    <x v="0"/>
  </r>
  <r>
    <n v="6898"/>
    <x v="9"/>
    <x v="6"/>
    <n v="57.97"/>
    <x v="21"/>
    <n v="60006"/>
    <x v="8"/>
    <x v="630"/>
    <x v="2"/>
    <n v="42.91"/>
    <s v="First"/>
    <x v="8"/>
    <x v="0"/>
    <x v="0"/>
    <n v="41426.94"/>
    <x v="0"/>
    <x v="24"/>
    <x v="8"/>
    <n v="0"/>
    <x v="22"/>
    <x v="4"/>
  </r>
  <r>
    <n v="6899"/>
    <x v="3"/>
    <x v="6"/>
    <n v="65.17"/>
    <x v="31"/>
    <n v="104026"/>
    <x v="1"/>
    <x v="759"/>
    <x v="0"/>
    <n v="99.55"/>
    <s v="Third"/>
    <x v="4"/>
    <x v="0"/>
    <x v="1"/>
    <n v="43486.65"/>
    <x v="2"/>
    <x v="5"/>
    <x v="1"/>
    <n v="2"/>
    <x v="3"/>
    <x v="4"/>
  </r>
  <r>
    <n v="6900"/>
    <x v="8"/>
    <x v="3"/>
    <n v="48.25"/>
    <x v="11"/>
    <n v="272158"/>
    <x v="8"/>
    <x v="69"/>
    <x v="1"/>
    <n v="92.49"/>
    <s v="Second"/>
    <x v="4"/>
    <x v="2"/>
    <x v="0"/>
    <n v="207782.81"/>
    <x v="2"/>
    <x v="44"/>
    <x v="8"/>
    <n v="6"/>
    <x v="27"/>
    <x v="2"/>
  </r>
  <r>
    <n v="6901"/>
    <x v="5"/>
    <x v="4"/>
    <n v="54.33"/>
    <x v="4"/>
    <n v="376803"/>
    <x v="9"/>
    <x v="637"/>
    <x v="1"/>
    <n v="86.17"/>
    <s v="Third"/>
    <x v="1"/>
    <x v="1"/>
    <x v="1"/>
    <n v="206311.28"/>
    <x v="3"/>
    <x v="35"/>
    <x v="9"/>
    <n v="0"/>
    <x v="29"/>
    <x v="5"/>
  </r>
  <r>
    <n v="6902"/>
    <x v="9"/>
    <x v="6"/>
    <n v="13.64"/>
    <x v="24"/>
    <n v="85196"/>
    <x v="5"/>
    <x v="848"/>
    <x v="0"/>
    <n v="65.209999999999994"/>
    <s v="Third"/>
    <x v="1"/>
    <x v="2"/>
    <x v="1"/>
    <n v="47220.41"/>
    <x v="1"/>
    <x v="17"/>
    <x v="5"/>
    <n v="8"/>
    <x v="29"/>
    <x v="2"/>
  </r>
  <r>
    <n v="6903"/>
    <x v="4"/>
    <x v="5"/>
    <n v="66.489999999999995"/>
    <x v="9"/>
    <n v="333327"/>
    <x v="5"/>
    <x v="660"/>
    <x v="1"/>
    <n v="68"/>
    <s v="Second"/>
    <x v="1"/>
    <x v="2"/>
    <x v="0"/>
    <n v="150574.18"/>
    <x v="0"/>
    <x v="29"/>
    <x v="5"/>
    <n v="8"/>
    <x v="11"/>
    <x v="1"/>
  </r>
  <r>
    <n v="6904"/>
    <x v="8"/>
    <x v="5"/>
    <n v="41.29"/>
    <x v="5"/>
    <n v="245984"/>
    <x v="7"/>
    <x v="516"/>
    <x v="2"/>
    <n v="38.6"/>
    <s v="First"/>
    <x v="7"/>
    <x v="2"/>
    <x v="1"/>
    <n v="142946.98000000001"/>
    <x v="2"/>
    <x v="27"/>
    <x v="7"/>
    <n v="0"/>
    <x v="25"/>
    <x v="4"/>
  </r>
  <r>
    <n v="6905"/>
    <x v="5"/>
    <x v="2"/>
    <n v="28.76"/>
    <x v="27"/>
    <n v="66169"/>
    <x v="6"/>
    <x v="552"/>
    <x v="2"/>
    <n v="25.48"/>
    <s v="Second"/>
    <x v="1"/>
    <x v="1"/>
    <x v="0"/>
    <n v="34599.24"/>
    <x v="0"/>
    <x v="14"/>
    <x v="6"/>
    <n v="6"/>
    <x v="35"/>
    <x v="0"/>
  </r>
  <r>
    <n v="6906"/>
    <x v="3"/>
    <x v="0"/>
    <n v="60.1"/>
    <x v="6"/>
    <n v="89096"/>
    <x v="3"/>
    <x v="545"/>
    <x v="0"/>
    <n v="90.99"/>
    <s v="Third"/>
    <x v="0"/>
    <x v="1"/>
    <x v="1"/>
    <n v="39929.300000000003"/>
    <x v="3"/>
    <x v="4"/>
    <x v="3"/>
    <n v="2"/>
    <x v="11"/>
    <x v="0"/>
  </r>
  <r>
    <n v="6907"/>
    <x v="7"/>
    <x v="1"/>
    <n v="38.909999999999997"/>
    <x v="1"/>
    <n v="76666"/>
    <x v="7"/>
    <x v="789"/>
    <x v="2"/>
    <n v="52.75"/>
    <s v="First"/>
    <x v="7"/>
    <x v="1"/>
    <x v="1"/>
    <n v="44181.7"/>
    <x v="3"/>
    <x v="46"/>
    <x v="7"/>
    <n v="0"/>
    <x v="25"/>
    <x v="2"/>
  </r>
  <r>
    <n v="6908"/>
    <x v="8"/>
    <x v="1"/>
    <n v="50.5"/>
    <x v="26"/>
    <n v="378066"/>
    <x v="7"/>
    <x v="769"/>
    <x v="2"/>
    <n v="45.32"/>
    <s v="Second"/>
    <x v="1"/>
    <x v="1"/>
    <x v="1"/>
    <n v="198437.93"/>
    <x v="2"/>
    <x v="37"/>
    <x v="7"/>
    <n v="5"/>
    <x v="35"/>
    <x v="2"/>
  </r>
  <r>
    <n v="6909"/>
    <x v="4"/>
    <x v="6"/>
    <n v="79.92"/>
    <x v="31"/>
    <n v="288833"/>
    <x v="1"/>
    <x v="188"/>
    <x v="0"/>
    <n v="61.32"/>
    <s v="Third"/>
    <x v="0"/>
    <x v="0"/>
    <x v="1"/>
    <n v="143283.54"/>
    <x v="2"/>
    <x v="41"/>
    <x v="1"/>
    <n v="4"/>
    <x v="6"/>
    <x v="5"/>
  </r>
  <r>
    <n v="6910"/>
    <x v="2"/>
    <x v="7"/>
    <n v="42.42"/>
    <x v="23"/>
    <n v="206136"/>
    <x v="9"/>
    <x v="337"/>
    <x v="0"/>
    <n v="90.53"/>
    <s v="First"/>
    <x v="1"/>
    <x v="2"/>
    <x v="1"/>
    <n v="99716.02"/>
    <x v="2"/>
    <x v="18"/>
    <x v="9"/>
    <n v="0"/>
    <x v="16"/>
    <x v="5"/>
  </r>
  <r>
    <n v="6911"/>
    <x v="9"/>
    <x v="7"/>
    <n v="51.52"/>
    <x v="17"/>
    <n v="203633"/>
    <x v="6"/>
    <x v="749"/>
    <x v="2"/>
    <n v="36.770000000000003"/>
    <s v="First"/>
    <x v="9"/>
    <x v="0"/>
    <x v="1"/>
    <n v="114573.75"/>
    <x v="2"/>
    <x v="22"/>
    <x v="6"/>
    <n v="0"/>
    <x v="19"/>
    <x v="0"/>
  </r>
  <r>
    <n v="6912"/>
    <x v="1"/>
    <x v="3"/>
    <n v="55.3"/>
    <x v="3"/>
    <n v="244846"/>
    <x v="5"/>
    <x v="44"/>
    <x v="2"/>
    <n v="49.52"/>
    <s v="Second"/>
    <x v="5"/>
    <x v="0"/>
    <x v="0"/>
    <n v="114292.16"/>
    <x v="0"/>
    <x v="26"/>
    <x v="5"/>
    <n v="0"/>
    <x v="17"/>
    <x v="0"/>
  </r>
  <r>
    <n v="6913"/>
    <x v="6"/>
    <x v="6"/>
    <n v="62.33"/>
    <x v="31"/>
    <n v="124320"/>
    <x v="3"/>
    <x v="670"/>
    <x v="1"/>
    <n v="62.53"/>
    <s v="First"/>
    <x v="4"/>
    <x v="2"/>
    <x v="0"/>
    <n v="63755.73"/>
    <x v="3"/>
    <x v="34"/>
    <x v="3"/>
    <n v="0"/>
    <x v="1"/>
    <x v="4"/>
  </r>
  <r>
    <n v="6914"/>
    <x v="1"/>
    <x v="1"/>
    <n v="51.14"/>
    <x v="37"/>
    <n v="349455"/>
    <x v="0"/>
    <x v="138"/>
    <x v="1"/>
    <n v="78.87"/>
    <s v="Second"/>
    <x v="0"/>
    <x v="2"/>
    <x v="1"/>
    <n v="164032.89000000001"/>
    <x v="2"/>
    <x v="26"/>
    <x v="0"/>
    <n v="3"/>
    <x v="17"/>
    <x v="0"/>
  </r>
  <r>
    <n v="6915"/>
    <x v="1"/>
    <x v="1"/>
    <n v="39.700000000000003"/>
    <x v="26"/>
    <n v="390963"/>
    <x v="8"/>
    <x v="542"/>
    <x v="2"/>
    <n v="43.66"/>
    <s v="Third"/>
    <x v="1"/>
    <x v="2"/>
    <x v="1"/>
    <n v="195015.93"/>
    <x v="0"/>
    <x v="50"/>
    <x v="8"/>
    <n v="7"/>
    <x v="6"/>
    <x v="1"/>
  </r>
  <r>
    <n v="6916"/>
    <x v="9"/>
    <x v="5"/>
    <n v="38.590000000000003"/>
    <x v="5"/>
    <n v="62084"/>
    <x v="9"/>
    <x v="111"/>
    <x v="2"/>
    <n v="36.9"/>
    <s v="Second"/>
    <x v="0"/>
    <x v="1"/>
    <x v="0"/>
    <n v="22731.91"/>
    <x v="0"/>
    <x v="8"/>
    <x v="9"/>
    <n v="1"/>
    <x v="86"/>
    <x v="5"/>
  </r>
  <r>
    <n v="6917"/>
    <x v="1"/>
    <x v="3"/>
    <n v="39.130000000000003"/>
    <x v="11"/>
    <n v="53478"/>
    <x v="9"/>
    <x v="772"/>
    <x v="2"/>
    <n v="47.44"/>
    <s v="Third"/>
    <x v="0"/>
    <x v="1"/>
    <x v="0"/>
    <n v="33120.17"/>
    <x v="3"/>
    <x v="2"/>
    <x v="9"/>
    <n v="1"/>
    <x v="39"/>
    <x v="2"/>
  </r>
  <r>
    <n v="6918"/>
    <x v="8"/>
    <x v="7"/>
    <n v="69.430000000000007"/>
    <x v="23"/>
    <n v="177239"/>
    <x v="2"/>
    <x v="482"/>
    <x v="2"/>
    <n v="45.72"/>
    <s v="Second"/>
    <x v="0"/>
    <x v="2"/>
    <x v="0"/>
    <n v="79274.570000000007"/>
    <x v="2"/>
    <x v="7"/>
    <x v="2"/>
    <n v="5"/>
    <x v="11"/>
    <x v="2"/>
  </r>
  <r>
    <n v="6919"/>
    <x v="6"/>
    <x v="4"/>
    <n v="27.12"/>
    <x v="16"/>
    <n v="109192"/>
    <x v="3"/>
    <x v="131"/>
    <x v="1"/>
    <n v="80.11"/>
    <s v="Second"/>
    <x v="4"/>
    <x v="2"/>
    <x v="0"/>
    <n v="80295.320000000007"/>
    <x v="1"/>
    <x v="34"/>
    <x v="3"/>
    <n v="0"/>
    <x v="28"/>
    <x v="4"/>
  </r>
  <r>
    <n v="6920"/>
    <x v="8"/>
    <x v="4"/>
    <n v="45.68"/>
    <x v="12"/>
    <n v="229920"/>
    <x v="3"/>
    <x v="353"/>
    <x v="0"/>
    <n v="99.07"/>
    <s v="First"/>
    <x v="4"/>
    <x v="1"/>
    <x v="1"/>
    <n v="179594.22"/>
    <x v="3"/>
    <x v="19"/>
    <x v="3"/>
    <n v="0"/>
    <x v="5"/>
    <x v="2"/>
  </r>
  <r>
    <n v="6921"/>
    <x v="7"/>
    <x v="4"/>
    <n v="50.57"/>
    <x v="22"/>
    <n v="279473"/>
    <x v="2"/>
    <x v="783"/>
    <x v="2"/>
    <n v="42.21"/>
    <s v="First"/>
    <x v="3"/>
    <x v="2"/>
    <x v="1"/>
    <n v="127508.79"/>
    <x v="1"/>
    <x v="14"/>
    <x v="2"/>
    <n v="0"/>
    <x v="23"/>
    <x v="0"/>
  </r>
  <r>
    <n v="6922"/>
    <x v="3"/>
    <x v="4"/>
    <n v="25.85"/>
    <x v="18"/>
    <n v="397114"/>
    <x v="0"/>
    <x v="385"/>
    <x v="2"/>
    <n v="29.49"/>
    <s v="Second"/>
    <x v="1"/>
    <x v="0"/>
    <x v="1"/>
    <n v="168734.2"/>
    <x v="0"/>
    <x v="19"/>
    <x v="0"/>
    <n v="2"/>
    <x v="3"/>
    <x v="2"/>
  </r>
  <r>
    <n v="6923"/>
    <x v="3"/>
    <x v="3"/>
    <n v="15.83"/>
    <x v="7"/>
    <n v="265258"/>
    <x v="2"/>
    <x v="652"/>
    <x v="0"/>
    <n v="83.19"/>
    <s v="Second"/>
    <x v="4"/>
    <x v="1"/>
    <x v="1"/>
    <n v="185446.53"/>
    <x v="2"/>
    <x v="4"/>
    <x v="2"/>
    <n v="3"/>
    <x v="2"/>
    <x v="0"/>
  </r>
  <r>
    <n v="6924"/>
    <x v="3"/>
    <x v="7"/>
    <n v="50.55"/>
    <x v="23"/>
    <n v="308296"/>
    <x v="1"/>
    <x v="843"/>
    <x v="0"/>
    <n v="80.59"/>
    <s v="Second"/>
    <x v="0"/>
    <x v="2"/>
    <x v="1"/>
    <n v="177782.78"/>
    <x v="0"/>
    <x v="45"/>
    <x v="1"/>
    <n v="4"/>
    <x v="25"/>
    <x v="2"/>
  </r>
  <r>
    <n v="6925"/>
    <x v="5"/>
    <x v="2"/>
    <n v="69.37"/>
    <x v="8"/>
    <n v="392795"/>
    <x v="4"/>
    <x v="797"/>
    <x v="0"/>
    <n v="88.17"/>
    <s v="Third"/>
    <x v="0"/>
    <x v="2"/>
    <x v="1"/>
    <n v="175160.53"/>
    <x v="3"/>
    <x v="17"/>
    <x v="4"/>
    <n v="0"/>
    <x v="11"/>
    <x v="2"/>
  </r>
  <r>
    <n v="6926"/>
    <x v="0"/>
    <x v="5"/>
    <n v="59.97"/>
    <x v="20"/>
    <n v="201666"/>
    <x v="3"/>
    <x v="380"/>
    <x v="2"/>
    <n v="25.65"/>
    <s v="First"/>
    <x v="4"/>
    <x v="2"/>
    <x v="0"/>
    <n v="111969.7"/>
    <x v="3"/>
    <x v="9"/>
    <x v="3"/>
    <n v="0"/>
    <x v="19"/>
    <x v="5"/>
  </r>
  <r>
    <n v="6927"/>
    <x v="2"/>
    <x v="6"/>
    <n v="31.92"/>
    <x v="24"/>
    <n v="390717"/>
    <x v="5"/>
    <x v="69"/>
    <x v="1"/>
    <n v="72.709999999999994"/>
    <s v="First"/>
    <x v="5"/>
    <x v="2"/>
    <x v="0"/>
    <n v="205641.54"/>
    <x v="0"/>
    <x v="7"/>
    <x v="5"/>
    <n v="0"/>
    <x v="21"/>
    <x v="2"/>
  </r>
  <r>
    <n v="6928"/>
    <x v="0"/>
    <x v="3"/>
    <n v="23.85"/>
    <x v="7"/>
    <n v="299429"/>
    <x v="8"/>
    <x v="357"/>
    <x v="1"/>
    <n v="94.32"/>
    <s v="First"/>
    <x v="8"/>
    <x v="1"/>
    <x v="0"/>
    <n v="141757.76999999999"/>
    <x v="3"/>
    <x v="29"/>
    <x v="8"/>
    <n v="0"/>
    <x v="17"/>
    <x v="1"/>
  </r>
  <r>
    <n v="6929"/>
    <x v="5"/>
    <x v="2"/>
    <n v="29.22"/>
    <x v="2"/>
    <n v="114907"/>
    <x v="9"/>
    <x v="735"/>
    <x v="1"/>
    <n v="90.98"/>
    <s v="Second"/>
    <x v="1"/>
    <x v="0"/>
    <x v="1"/>
    <n v="49299.23"/>
    <x v="2"/>
    <x v="35"/>
    <x v="9"/>
    <n v="0"/>
    <x v="15"/>
    <x v="5"/>
  </r>
  <r>
    <n v="6930"/>
    <x v="2"/>
    <x v="3"/>
    <n v="48.22"/>
    <x v="7"/>
    <n v="105421"/>
    <x v="6"/>
    <x v="314"/>
    <x v="1"/>
    <n v="76.989999999999995"/>
    <s v="First"/>
    <x v="9"/>
    <x v="1"/>
    <x v="0"/>
    <n v="83941.47"/>
    <x v="3"/>
    <x v="0"/>
    <x v="6"/>
    <n v="0"/>
    <x v="51"/>
    <x v="0"/>
  </r>
  <r>
    <n v="6931"/>
    <x v="0"/>
    <x v="1"/>
    <n v="13.03"/>
    <x v="1"/>
    <n v="181908"/>
    <x v="2"/>
    <x v="444"/>
    <x v="1"/>
    <n v="84.9"/>
    <s v="Third"/>
    <x v="6"/>
    <x v="0"/>
    <x v="1"/>
    <n v="136075.45000000001"/>
    <x v="1"/>
    <x v="28"/>
    <x v="2"/>
    <n v="1"/>
    <x v="32"/>
    <x v="4"/>
  </r>
  <r>
    <n v="6932"/>
    <x v="7"/>
    <x v="4"/>
    <n v="27"/>
    <x v="22"/>
    <n v="273352"/>
    <x v="6"/>
    <x v="280"/>
    <x v="2"/>
    <n v="58.99"/>
    <s v="Second"/>
    <x v="7"/>
    <x v="2"/>
    <x v="1"/>
    <n v="184972.07"/>
    <x v="3"/>
    <x v="39"/>
    <x v="6"/>
    <n v="1"/>
    <x v="13"/>
    <x v="0"/>
  </r>
  <r>
    <n v="6933"/>
    <x v="1"/>
    <x v="3"/>
    <n v="34.840000000000003"/>
    <x v="3"/>
    <n v="159451"/>
    <x v="4"/>
    <x v="690"/>
    <x v="2"/>
    <n v="47.81"/>
    <s v="First"/>
    <x v="0"/>
    <x v="2"/>
    <x v="0"/>
    <n v="122663.81"/>
    <x v="3"/>
    <x v="49"/>
    <x v="4"/>
    <n v="0"/>
    <x v="34"/>
    <x v="4"/>
  </r>
  <r>
    <n v="6934"/>
    <x v="5"/>
    <x v="2"/>
    <n v="21.61"/>
    <x v="38"/>
    <n v="306286"/>
    <x v="9"/>
    <x v="170"/>
    <x v="1"/>
    <n v="86.96"/>
    <s v="Second"/>
    <x v="0"/>
    <x v="0"/>
    <x v="1"/>
    <n v="178757.53"/>
    <x v="2"/>
    <x v="41"/>
    <x v="9"/>
    <n v="1"/>
    <x v="25"/>
    <x v="5"/>
  </r>
  <r>
    <n v="6935"/>
    <x v="8"/>
    <x v="2"/>
    <n v="65.709999999999994"/>
    <x v="38"/>
    <n v="176291"/>
    <x v="0"/>
    <x v="773"/>
    <x v="1"/>
    <n v="77.290000000000006"/>
    <s v="Second"/>
    <x v="0"/>
    <x v="0"/>
    <x v="0"/>
    <n v="129459.95"/>
    <x v="0"/>
    <x v="22"/>
    <x v="0"/>
    <n v="3"/>
    <x v="10"/>
    <x v="0"/>
  </r>
  <r>
    <n v="6936"/>
    <x v="7"/>
    <x v="0"/>
    <n v="62.47"/>
    <x v="35"/>
    <n v="76811"/>
    <x v="5"/>
    <x v="792"/>
    <x v="0"/>
    <n v="78.03"/>
    <s v="Third"/>
    <x v="5"/>
    <x v="0"/>
    <x v="1"/>
    <n v="41100.160000000003"/>
    <x v="3"/>
    <x v="4"/>
    <x v="5"/>
    <n v="0"/>
    <x v="36"/>
    <x v="0"/>
  </r>
  <r>
    <n v="6937"/>
    <x v="5"/>
    <x v="4"/>
    <n v="69.25"/>
    <x v="12"/>
    <n v="334840"/>
    <x v="3"/>
    <x v="260"/>
    <x v="1"/>
    <n v="88.98"/>
    <s v="First"/>
    <x v="4"/>
    <x v="2"/>
    <x v="1"/>
    <n v="204547.91"/>
    <x v="3"/>
    <x v="43"/>
    <x v="3"/>
    <n v="0"/>
    <x v="40"/>
    <x v="0"/>
  </r>
  <r>
    <n v="6938"/>
    <x v="8"/>
    <x v="1"/>
    <n v="44.02"/>
    <x v="1"/>
    <n v="149253"/>
    <x v="7"/>
    <x v="252"/>
    <x v="1"/>
    <n v="77.45"/>
    <s v="First"/>
    <x v="7"/>
    <x v="0"/>
    <x v="1"/>
    <n v="110364.03"/>
    <x v="0"/>
    <x v="47"/>
    <x v="7"/>
    <n v="0"/>
    <x v="28"/>
    <x v="1"/>
  </r>
  <r>
    <n v="6939"/>
    <x v="1"/>
    <x v="7"/>
    <n v="23.18"/>
    <x v="28"/>
    <n v="372646"/>
    <x v="5"/>
    <x v="152"/>
    <x v="2"/>
    <n v="25.61"/>
    <s v="First"/>
    <x v="5"/>
    <x v="2"/>
    <x v="0"/>
    <n v="180829.22"/>
    <x v="0"/>
    <x v="26"/>
    <x v="5"/>
    <n v="0"/>
    <x v="31"/>
    <x v="0"/>
  </r>
  <r>
    <n v="6940"/>
    <x v="9"/>
    <x v="3"/>
    <n v="5.0199999999999996"/>
    <x v="7"/>
    <n v="220847"/>
    <x v="6"/>
    <x v="805"/>
    <x v="0"/>
    <n v="91.77"/>
    <s v="First"/>
    <x v="9"/>
    <x v="1"/>
    <x v="0"/>
    <n v="114517.62"/>
    <x v="3"/>
    <x v="39"/>
    <x v="6"/>
    <n v="0"/>
    <x v="35"/>
    <x v="0"/>
  </r>
  <r>
    <n v="6941"/>
    <x v="1"/>
    <x v="1"/>
    <n v="37.18"/>
    <x v="25"/>
    <n v="345436"/>
    <x v="7"/>
    <x v="397"/>
    <x v="2"/>
    <n v="29.2"/>
    <s v="First"/>
    <x v="7"/>
    <x v="2"/>
    <x v="0"/>
    <n v="157876.22"/>
    <x v="0"/>
    <x v="12"/>
    <x v="7"/>
    <n v="0"/>
    <x v="23"/>
    <x v="4"/>
  </r>
  <r>
    <n v="6942"/>
    <x v="5"/>
    <x v="0"/>
    <n v="25.58"/>
    <x v="29"/>
    <n v="310047"/>
    <x v="0"/>
    <x v="597"/>
    <x v="2"/>
    <n v="57.44"/>
    <s v="Third"/>
    <x v="2"/>
    <x v="1"/>
    <x v="0"/>
    <n v="158431.59"/>
    <x v="0"/>
    <x v="39"/>
    <x v="0"/>
    <n v="0"/>
    <x v="1"/>
    <x v="0"/>
  </r>
  <r>
    <n v="6943"/>
    <x v="8"/>
    <x v="1"/>
    <n v="78.36"/>
    <x v="37"/>
    <n v="242124"/>
    <x v="5"/>
    <x v="855"/>
    <x v="1"/>
    <n v="64.13"/>
    <s v="Second"/>
    <x v="7"/>
    <x v="2"/>
    <x v="1"/>
    <n v="121511.6"/>
    <x v="1"/>
    <x v="48"/>
    <x v="5"/>
    <n v="3"/>
    <x v="6"/>
    <x v="5"/>
  </r>
  <r>
    <n v="6944"/>
    <x v="5"/>
    <x v="6"/>
    <n v="10.83"/>
    <x v="31"/>
    <n v="398637"/>
    <x v="9"/>
    <x v="426"/>
    <x v="1"/>
    <n v="71.61"/>
    <s v="Second"/>
    <x v="0"/>
    <x v="0"/>
    <x v="0"/>
    <n v="176288.4"/>
    <x v="3"/>
    <x v="46"/>
    <x v="9"/>
    <n v="1"/>
    <x v="30"/>
    <x v="2"/>
  </r>
  <r>
    <n v="6945"/>
    <x v="4"/>
    <x v="5"/>
    <n v="20.309999999999999"/>
    <x v="13"/>
    <n v="82299"/>
    <x v="6"/>
    <x v="634"/>
    <x v="0"/>
    <n v="65.680000000000007"/>
    <s v="Second"/>
    <x v="6"/>
    <x v="1"/>
    <x v="0"/>
    <n v="42744.22"/>
    <x v="0"/>
    <x v="12"/>
    <x v="6"/>
    <n v="3"/>
    <x v="35"/>
    <x v="4"/>
  </r>
  <r>
    <n v="6946"/>
    <x v="3"/>
    <x v="5"/>
    <n v="35.51"/>
    <x v="20"/>
    <n v="78360"/>
    <x v="8"/>
    <x v="424"/>
    <x v="0"/>
    <n v="72.489999999999995"/>
    <s v="Third"/>
    <x v="0"/>
    <x v="2"/>
    <x v="1"/>
    <n v="46293.21"/>
    <x v="2"/>
    <x v="26"/>
    <x v="8"/>
    <n v="8"/>
    <x v="0"/>
    <x v="0"/>
  </r>
  <r>
    <n v="6947"/>
    <x v="0"/>
    <x v="6"/>
    <n v="46.98"/>
    <x v="21"/>
    <n v="129948"/>
    <x v="0"/>
    <x v="151"/>
    <x v="0"/>
    <n v="74.33"/>
    <s v="Second"/>
    <x v="2"/>
    <x v="1"/>
    <x v="0"/>
    <n v="58647.19"/>
    <x v="3"/>
    <x v="48"/>
    <x v="0"/>
    <n v="0"/>
    <x v="11"/>
    <x v="5"/>
  </r>
  <r>
    <n v="6948"/>
    <x v="8"/>
    <x v="7"/>
    <n v="58.11"/>
    <x v="30"/>
    <n v="194589"/>
    <x v="2"/>
    <x v="558"/>
    <x v="2"/>
    <n v="36.74"/>
    <s v="First"/>
    <x v="3"/>
    <x v="2"/>
    <x v="1"/>
    <n v="154156.21"/>
    <x v="3"/>
    <x v="46"/>
    <x v="2"/>
    <n v="0"/>
    <x v="38"/>
    <x v="2"/>
  </r>
  <r>
    <n v="6949"/>
    <x v="8"/>
    <x v="0"/>
    <n v="34.19"/>
    <x v="35"/>
    <n v="252141"/>
    <x v="8"/>
    <x v="64"/>
    <x v="0"/>
    <n v="27.49"/>
    <s v="First"/>
    <x v="8"/>
    <x v="1"/>
    <x v="0"/>
    <n v="136459.66"/>
    <x v="0"/>
    <x v="30"/>
    <x v="8"/>
    <n v="0"/>
    <x v="36"/>
    <x v="0"/>
  </r>
  <r>
    <n v="6950"/>
    <x v="7"/>
    <x v="0"/>
    <n v="74.91"/>
    <x v="39"/>
    <n v="53183"/>
    <x v="9"/>
    <x v="689"/>
    <x v="2"/>
    <n v="46.03"/>
    <s v="First"/>
    <x v="1"/>
    <x v="1"/>
    <x v="0"/>
    <n v="26593.82"/>
    <x v="3"/>
    <x v="18"/>
    <x v="9"/>
    <n v="0"/>
    <x v="6"/>
    <x v="5"/>
  </r>
  <r>
    <n v="6951"/>
    <x v="7"/>
    <x v="6"/>
    <n v="8.36"/>
    <x v="10"/>
    <n v="191616"/>
    <x v="1"/>
    <x v="576"/>
    <x v="1"/>
    <n v="77.77"/>
    <s v="First"/>
    <x v="6"/>
    <x v="0"/>
    <x v="0"/>
    <n v="129309.29"/>
    <x v="0"/>
    <x v="43"/>
    <x v="1"/>
    <n v="0"/>
    <x v="14"/>
    <x v="0"/>
  </r>
  <r>
    <n v="6952"/>
    <x v="6"/>
    <x v="6"/>
    <n v="49.58"/>
    <x v="10"/>
    <n v="201359"/>
    <x v="1"/>
    <x v="454"/>
    <x v="1"/>
    <n v="96.79"/>
    <s v="Second"/>
    <x v="4"/>
    <x v="0"/>
    <x v="1"/>
    <n v="142013.89000000001"/>
    <x v="0"/>
    <x v="14"/>
    <x v="1"/>
    <n v="2"/>
    <x v="7"/>
    <x v="0"/>
  </r>
  <r>
    <n v="6953"/>
    <x v="0"/>
    <x v="4"/>
    <n v="8.6300000000000008"/>
    <x v="16"/>
    <n v="154526"/>
    <x v="9"/>
    <x v="696"/>
    <x v="2"/>
    <n v="42.48"/>
    <s v="Third"/>
    <x v="0"/>
    <x v="0"/>
    <x v="0"/>
    <n v="72954.350000000006"/>
    <x v="2"/>
    <x v="45"/>
    <x v="9"/>
    <n v="1"/>
    <x v="17"/>
    <x v="2"/>
  </r>
  <r>
    <n v="6954"/>
    <x v="5"/>
    <x v="2"/>
    <n v="72.31"/>
    <x v="27"/>
    <n v="147951"/>
    <x v="1"/>
    <x v="12"/>
    <x v="0"/>
    <n v="78.14"/>
    <s v="First"/>
    <x v="6"/>
    <x v="2"/>
    <x v="1"/>
    <n v="107873.97"/>
    <x v="0"/>
    <x v="16"/>
    <x v="1"/>
    <n v="0"/>
    <x v="10"/>
    <x v="2"/>
  </r>
  <r>
    <n v="6955"/>
    <x v="7"/>
    <x v="7"/>
    <n v="36.659999999999997"/>
    <x v="23"/>
    <n v="347891"/>
    <x v="5"/>
    <x v="382"/>
    <x v="2"/>
    <n v="28.25"/>
    <s v="Third"/>
    <x v="9"/>
    <x v="2"/>
    <x v="1"/>
    <n v="208099.16"/>
    <x v="2"/>
    <x v="15"/>
    <x v="5"/>
    <n v="2"/>
    <x v="20"/>
    <x v="0"/>
  </r>
  <r>
    <n v="6956"/>
    <x v="7"/>
    <x v="2"/>
    <n v="37.68"/>
    <x v="27"/>
    <n v="241615"/>
    <x v="6"/>
    <x v="169"/>
    <x v="0"/>
    <n v="64.069999999999993"/>
    <s v="Second"/>
    <x v="0"/>
    <x v="0"/>
    <x v="1"/>
    <n v="182401.05"/>
    <x v="3"/>
    <x v="39"/>
    <x v="6"/>
    <n v="7"/>
    <x v="32"/>
    <x v="0"/>
  </r>
  <r>
    <n v="6957"/>
    <x v="4"/>
    <x v="1"/>
    <n v="37.020000000000003"/>
    <x v="37"/>
    <n v="312586"/>
    <x v="5"/>
    <x v="231"/>
    <x v="2"/>
    <n v="51.29"/>
    <s v="Third"/>
    <x v="9"/>
    <x v="1"/>
    <x v="1"/>
    <n v="132938.38"/>
    <x v="2"/>
    <x v="31"/>
    <x v="5"/>
    <n v="2"/>
    <x v="15"/>
    <x v="1"/>
  </r>
  <r>
    <n v="6958"/>
    <x v="8"/>
    <x v="1"/>
    <n v="43.89"/>
    <x v="26"/>
    <n v="109640"/>
    <x v="5"/>
    <x v="650"/>
    <x v="1"/>
    <n v="65.75"/>
    <s v="Second"/>
    <x v="5"/>
    <x v="2"/>
    <x v="1"/>
    <n v="68858.2"/>
    <x v="1"/>
    <x v="8"/>
    <x v="5"/>
    <n v="0"/>
    <x v="37"/>
    <x v="5"/>
  </r>
  <r>
    <n v="6959"/>
    <x v="1"/>
    <x v="4"/>
    <n v="36.94"/>
    <x v="12"/>
    <n v="59340"/>
    <x v="2"/>
    <x v="595"/>
    <x v="2"/>
    <n v="51.97"/>
    <s v="First"/>
    <x v="3"/>
    <x v="0"/>
    <x v="0"/>
    <n v="33041.26"/>
    <x v="2"/>
    <x v="34"/>
    <x v="2"/>
    <n v="0"/>
    <x v="19"/>
    <x v="4"/>
  </r>
  <r>
    <n v="6960"/>
    <x v="7"/>
    <x v="3"/>
    <n v="24.32"/>
    <x v="7"/>
    <n v="154381"/>
    <x v="9"/>
    <x v="33"/>
    <x v="1"/>
    <n v="83.1"/>
    <s v="Third"/>
    <x v="1"/>
    <x v="0"/>
    <x v="1"/>
    <n v="98209.32"/>
    <x v="2"/>
    <x v="10"/>
    <x v="9"/>
    <n v="0"/>
    <x v="9"/>
    <x v="4"/>
  </r>
  <r>
    <n v="6961"/>
    <x v="7"/>
    <x v="6"/>
    <n v="33.840000000000003"/>
    <x v="33"/>
    <n v="248627"/>
    <x v="8"/>
    <x v="750"/>
    <x v="0"/>
    <n v="85.4"/>
    <s v="Third"/>
    <x v="3"/>
    <x v="0"/>
    <x v="1"/>
    <n v="179547.58"/>
    <x v="2"/>
    <x v="34"/>
    <x v="8"/>
    <n v="3"/>
    <x v="12"/>
    <x v="4"/>
  </r>
  <r>
    <n v="6962"/>
    <x v="9"/>
    <x v="2"/>
    <n v="68.040000000000006"/>
    <x v="34"/>
    <n v="96841"/>
    <x v="3"/>
    <x v="283"/>
    <x v="1"/>
    <n v="95.55"/>
    <s v="First"/>
    <x v="4"/>
    <x v="2"/>
    <x v="1"/>
    <n v="60637.26"/>
    <x v="0"/>
    <x v="19"/>
    <x v="3"/>
    <n v="0"/>
    <x v="37"/>
    <x v="2"/>
  </r>
  <r>
    <n v="6963"/>
    <x v="5"/>
    <x v="7"/>
    <n v="12.44"/>
    <x v="28"/>
    <n v="63050"/>
    <x v="8"/>
    <x v="852"/>
    <x v="1"/>
    <n v="74.52"/>
    <s v="Third"/>
    <x v="9"/>
    <x v="2"/>
    <x v="1"/>
    <n v="29394.44"/>
    <x v="0"/>
    <x v="11"/>
    <x v="8"/>
    <n v="1"/>
    <x v="17"/>
    <x v="4"/>
  </r>
  <r>
    <n v="6964"/>
    <x v="7"/>
    <x v="4"/>
    <n v="76.349999999999994"/>
    <x v="18"/>
    <n v="305953"/>
    <x v="0"/>
    <x v="99"/>
    <x v="0"/>
    <n v="90.01"/>
    <s v="First"/>
    <x v="2"/>
    <x v="0"/>
    <x v="0"/>
    <n v="208428.93"/>
    <x v="2"/>
    <x v="35"/>
    <x v="0"/>
    <n v="0"/>
    <x v="13"/>
    <x v="5"/>
  </r>
  <r>
    <n v="6965"/>
    <x v="9"/>
    <x v="1"/>
    <n v="76.72"/>
    <x v="1"/>
    <n v="262821"/>
    <x v="5"/>
    <x v="708"/>
    <x v="2"/>
    <n v="43.72"/>
    <s v="Second"/>
    <x v="9"/>
    <x v="2"/>
    <x v="1"/>
    <n v="200024.84"/>
    <x v="0"/>
    <x v="30"/>
    <x v="5"/>
    <n v="2"/>
    <x v="27"/>
    <x v="0"/>
  </r>
  <r>
    <n v="6966"/>
    <x v="4"/>
    <x v="7"/>
    <n v="62.04"/>
    <x v="23"/>
    <n v="248633"/>
    <x v="7"/>
    <x v="113"/>
    <x v="2"/>
    <n v="32.21"/>
    <s v="Third"/>
    <x v="2"/>
    <x v="2"/>
    <x v="0"/>
    <n v="134909.10999999999"/>
    <x v="3"/>
    <x v="38"/>
    <x v="7"/>
    <n v="3"/>
    <x v="36"/>
    <x v="5"/>
  </r>
  <r>
    <n v="6967"/>
    <x v="5"/>
    <x v="4"/>
    <n v="50.54"/>
    <x v="12"/>
    <n v="220993"/>
    <x v="8"/>
    <x v="818"/>
    <x v="0"/>
    <n v="79.5"/>
    <s v="Second"/>
    <x v="1"/>
    <x v="0"/>
    <x v="1"/>
    <n v="102969.74"/>
    <x v="2"/>
    <x v="4"/>
    <x v="8"/>
    <n v="7"/>
    <x v="17"/>
    <x v="0"/>
  </r>
  <r>
    <n v="6968"/>
    <x v="1"/>
    <x v="6"/>
    <n v="73.239999999999995"/>
    <x v="10"/>
    <n v="86159"/>
    <x v="8"/>
    <x v="626"/>
    <x v="0"/>
    <n v="72.739999999999995"/>
    <s v="First"/>
    <x v="8"/>
    <x v="1"/>
    <x v="0"/>
    <n v="41742.86"/>
    <x v="1"/>
    <x v="10"/>
    <x v="8"/>
    <n v="0"/>
    <x v="16"/>
    <x v="4"/>
  </r>
  <r>
    <n v="6969"/>
    <x v="4"/>
    <x v="0"/>
    <n v="27.43"/>
    <x v="0"/>
    <n v="359341"/>
    <x v="7"/>
    <x v="114"/>
    <x v="2"/>
    <n v="59.73"/>
    <s v="Third"/>
    <x v="6"/>
    <x v="1"/>
    <x v="0"/>
    <n v="174324.72"/>
    <x v="0"/>
    <x v="47"/>
    <x v="7"/>
    <n v="2"/>
    <x v="31"/>
    <x v="1"/>
  </r>
  <r>
    <n v="6970"/>
    <x v="8"/>
    <x v="5"/>
    <n v="9.84"/>
    <x v="5"/>
    <n v="394079"/>
    <x v="5"/>
    <x v="718"/>
    <x v="1"/>
    <n v="72.489999999999995"/>
    <s v="Second"/>
    <x v="8"/>
    <x v="1"/>
    <x v="1"/>
    <n v="304944.38"/>
    <x v="3"/>
    <x v="0"/>
    <x v="5"/>
    <n v="1"/>
    <x v="34"/>
    <x v="0"/>
  </r>
  <r>
    <n v="6971"/>
    <x v="6"/>
    <x v="2"/>
    <n v="23.43"/>
    <x v="8"/>
    <n v="62824"/>
    <x v="4"/>
    <x v="396"/>
    <x v="0"/>
    <n v="85.7"/>
    <s v="Third"/>
    <x v="0"/>
    <x v="0"/>
    <x v="0"/>
    <n v="28447.66"/>
    <x v="3"/>
    <x v="35"/>
    <x v="4"/>
    <n v="0"/>
    <x v="11"/>
    <x v="5"/>
  </r>
  <r>
    <n v="6972"/>
    <x v="5"/>
    <x v="7"/>
    <n v="39.76"/>
    <x v="17"/>
    <n v="102921"/>
    <x v="6"/>
    <x v="400"/>
    <x v="2"/>
    <n v="26.24"/>
    <s v="Second"/>
    <x v="0"/>
    <x v="0"/>
    <x v="0"/>
    <n v="65985.59"/>
    <x v="0"/>
    <x v="50"/>
    <x v="6"/>
    <n v="7"/>
    <x v="9"/>
    <x v="1"/>
  </r>
  <r>
    <n v="6973"/>
    <x v="1"/>
    <x v="1"/>
    <n v="45.71"/>
    <x v="19"/>
    <n v="327628"/>
    <x v="5"/>
    <x v="677"/>
    <x v="0"/>
    <n v="68.8"/>
    <s v="Second"/>
    <x v="6"/>
    <x v="2"/>
    <x v="0"/>
    <n v="157794.12"/>
    <x v="2"/>
    <x v="27"/>
    <x v="5"/>
    <n v="5"/>
    <x v="16"/>
    <x v="4"/>
  </r>
  <r>
    <n v="6974"/>
    <x v="4"/>
    <x v="7"/>
    <n v="63.31"/>
    <x v="28"/>
    <n v="388753"/>
    <x v="4"/>
    <x v="575"/>
    <x v="2"/>
    <n v="49.49"/>
    <s v="Second"/>
    <x v="0"/>
    <x v="0"/>
    <x v="0"/>
    <n v="245201"/>
    <x v="2"/>
    <x v="20"/>
    <x v="4"/>
    <n v="0"/>
    <x v="37"/>
    <x v="2"/>
  </r>
  <r>
    <n v="6975"/>
    <x v="6"/>
    <x v="4"/>
    <n v="69.599999999999994"/>
    <x v="4"/>
    <n v="113090"/>
    <x v="7"/>
    <x v="50"/>
    <x v="1"/>
    <n v="94.31"/>
    <s v="Third"/>
    <x v="3"/>
    <x v="2"/>
    <x v="0"/>
    <n v="60533.81"/>
    <x v="1"/>
    <x v="6"/>
    <x v="7"/>
    <n v="1"/>
    <x v="36"/>
    <x v="0"/>
  </r>
  <r>
    <n v="6976"/>
    <x v="0"/>
    <x v="0"/>
    <n v="54.01"/>
    <x v="29"/>
    <n v="94658"/>
    <x v="4"/>
    <x v="745"/>
    <x v="0"/>
    <n v="88.21"/>
    <s v="Second"/>
    <x v="0"/>
    <x v="0"/>
    <x v="1"/>
    <n v="59439.74"/>
    <x v="3"/>
    <x v="20"/>
    <x v="4"/>
    <n v="0"/>
    <x v="37"/>
    <x v="2"/>
  </r>
  <r>
    <n v="6977"/>
    <x v="0"/>
    <x v="2"/>
    <n v="68.3"/>
    <x v="34"/>
    <n v="196019"/>
    <x v="9"/>
    <x v="624"/>
    <x v="2"/>
    <n v="55.45"/>
    <s v="Third"/>
    <x v="1"/>
    <x v="2"/>
    <x v="1"/>
    <n v="128131.41"/>
    <x v="3"/>
    <x v="36"/>
    <x v="9"/>
    <n v="0"/>
    <x v="18"/>
    <x v="1"/>
  </r>
  <r>
    <n v="6978"/>
    <x v="2"/>
    <x v="2"/>
    <n v="15.97"/>
    <x v="27"/>
    <n v="372714"/>
    <x v="9"/>
    <x v="452"/>
    <x v="0"/>
    <n v="85.89"/>
    <s v="Third"/>
    <x v="1"/>
    <x v="1"/>
    <x v="1"/>
    <n v="257900.79"/>
    <x v="0"/>
    <x v="19"/>
    <x v="9"/>
    <n v="0"/>
    <x v="22"/>
    <x v="2"/>
  </r>
  <r>
    <n v="6979"/>
    <x v="6"/>
    <x v="5"/>
    <n v="17.53"/>
    <x v="9"/>
    <n v="124264"/>
    <x v="0"/>
    <x v="12"/>
    <x v="0"/>
    <n v="27.11"/>
    <s v="Third"/>
    <x v="0"/>
    <x v="1"/>
    <x v="1"/>
    <n v="82195.289999999994"/>
    <x v="0"/>
    <x v="33"/>
    <x v="0"/>
    <n v="3"/>
    <x v="8"/>
    <x v="1"/>
  </r>
  <r>
    <n v="6980"/>
    <x v="7"/>
    <x v="6"/>
    <n v="41.54"/>
    <x v="21"/>
    <n v="381742"/>
    <x v="4"/>
    <x v="130"/>
    <x v="1"/>
    <n v="78.599999999999994"/>
    <s v="First"/>
    <x v="0"/>
    <x v="1"/>
    <x v="1"/>
    <n v="227438.14"/>
    <x v="0"/>
    <x v="44"/>
    <x v="4"/>
    <n v="0"/>
    <x v="20"/>
    <x v="2"/>
  </r>
  <r>
    <n v="6981"/>
    <x v="9"/>
    <x v="0"/>
    <n v="60.56"/>
    <x v="0"/>
    <n v="221635"/>
    <x v="5"/>
    <x v="863"/>
    <x v="1"/>
    <n v="63.56"/>
    <s v="Third"/>
    <x v="6"/>
    <x v="2"/>
    <x v="1"/>
    <n v="159385.26999999999"/>
    <x v="1"/>
    <x v="3"/>
    <x v="5"/>
    <n v="5"/>
    <x v="12"/>
    <x v="3"/>
  </r>
  <r>
    <n v="6982"/>
    <x v="8"/>
    <x v="6"/>
    <n v="22.82"/>
    <x v="10"/>
    <n v="157913"/>
    <x v="6"/>
    <x v="160"/>
    <x v="1"/>
    <n v="74.66"/>
    <s v="Second"/>
    <x v="4"/>
    <x v="2"/>
    <x v="0"/>
    <n v="89861.77"/>
    <x v="2"/>
    <x v="12"/>
    <x v="6"/>
    <n v="5"/>
    <x v="4"/>
    <x v="4"/>
  </r>
  <r>
    <n v="6983"/>
    <x v="6"/>
    <x v="4"/>
    <n v="12.69"/>
    <x v="4"/>
    <n v="365843"/>
    <x v="6"/>
    <x v="739"/>
    <x v="2"/>
    <n v="41.9"/>
    <s v="Second"/>
    <x v="6"/>
    <x v="0"/>
    <x v="1"/>
    <n v="231603.91"/>
    <x v="2"/>
    <x v="31"/>
    <x v="6"/>
    <n v="3"/>
    <x v="37"/>
    <x v="1"/>
  </r>
  <r>
    <n v="6984"/>
    <x v="1"/>
    <x v="3"/>
    <n v="64.83"/>
    <x v="3"/>
    <n v="239580"/>
    <x v="8"/>
    <x v="764"/>
    <x v="2"/>
    <n v="58.36"/>
    <s v="First"/>
    <x v="8"/>
    <x v="1"/>
    <x v="0"/>
    <n v="116872.48"/>
    <x v="2"/>
    <x v="49"/>
    <x v="8"/>
    <n v="0"/>
    <x v="31"/>
    <x v="4"/>
  </r>
  <r>
    <n v="6985"/>
    <x v="0"/>
    <x v="2"/>
    <n v="48.09"/>
    <x v="2"/>
    <n v="363453"/>
    <x v="4"/>
    <x v="354"/>
    <x v="1"/>
    <n v="89.81"/>
    <s v="Second"/>
    <x v="0"/>
    <x v="0"/>
    <x v="1"/>
    <n v="239441.8"/>
    <x v="3"/>
    <x v="28"/>
    <x v="4"/>
    <n v="0"/>
    <x v="8"/>
    <x v="4"/>
  </r>
  <r>
    <n v="6986"/>
    <x v="9"/>
    <x v="4"/>
    <n v="15.43"/>
    <x v="12"/>
    <n v="138590"/>
    <x v="9"/>
    <x v="445"/>
    <x v="2"/>
    <n v="30.24"/>
    <s v="Second"/>
    <x v="1"/>
    <x v="0"/>
    <x v="1"/>
    <n v="85059.12"/>
    <x v="0"/>
    <x v="19"/>
    <x v="9"/>
    <n v="0"/>
    <x v="40"/>
    <x v="2"/>
  </r>
  <r>
    <n v="6987"/>
    <x v="0"/>
    <x v="4"/>
    <n v="68.8"/>
    <x v="22"/>
    <n v="371219"/>
    <x v="5"/>
    <x v="373"/>
    <x v="0"/>
    <n v="64.3"/>
    <s v="First"/>
    <x v="5"/>
    <x v="2"/>
    <x v="1"/>
    <n v="251453.72"/>
    <x v="0"/>
    <x v="21"/>
    <x v="5"/>
    <n v="0"/>
    <x v="13"/>
    <x v="1"/>
  </r>
  <r>
    <n v="6988"/>
    <x v="9"/>
    <x v="2"/>
    <n v="36.47"/>
    <x v="34"/>
    <n v="378082"/>
    <x v="9"/>
    <x v="61"/>
    <x v="1"/>
    <n v="89"/>
    <s v="Second"/>
    <x v="1"/>
    <x v="1"/>
    <x v="0"/>
    <n v="188214.49"/>
    <x v="0"/>
    <x v="30"/>
    <x v="9"/>
    <n v="0"/>
    <x v="6"/>
    <x v="0"/>
  </r>
  <r>
    <n v="6989"/>
    <x v="3"/>
    <x v="1"/>
    <n v="6.23"/>
    <x v="25"/>
    <n v="86198"/>
    <x v="4"/>
    <x v="614"/>
    <x v="2"/>
    <n v="54.26"/>
    <s v="Second"/>
    <x v="0"/>
    <x v="0"/>
    <x v="0"/>
    <n v="68472.929999999993"/>
    <x v="0"/>
    <x v="48"/>
    <x v="4"/>
    <n v="0"/>
    <x v="38"/>
    <x v="5"/>
  </r>
  <r>
    <n v="6990"/>
    <x v="9"/>
    <x v="3"/>
    <n v="14.82"/>
    <x v="14"/>
    <n v="258690"/>
    <x v="3"/>
    <x v="74"/>
    <x v="0"/>
    <n v="68.63"/>
    <s v="Third"/>
    <x v="0"/>
    <x v="1"/>
    <x v="0"/>
    <n v="124786.75"/>
    <x v="2"/>
    <x v="41"/>
    <x v="3"/>
    <n v="2"/>
    <x v="16"/>
    <x v="5"/>
  </r>
  <r>
    <n v="6991"/>
    <x v="0"/>
    <x v="3"/>
    <n v="51.69"/>
    <x v="32"/>
    <n v="336831"/>
    <x v="1"/>
    <x v="69"/>
    <x v="1"/>
    <n v="78.540000000000006"/>
    <s v="First"/>
    <x v="6"/>
    <x v="0"/>
    <x v="1"/>
    <n v="185474.84"/>
    <x v="3"/>
    <x v="22"/>
    <x v="1"/>
    <n v="0"/>
    <x v="29"/>
    <x v="0"/>
  </r>
  <r>
    <n v="6992"/>
    <x v="2"/>
    <x v="3"/>
    <n v="78.55"/>
    <x v="7"/>
    <n v="297387"/>
    <x v="4"/>
    <x v="526"/>
    <x v="1"/>
    <n v="77.16"/>
    <s v="Second"/>
    <x v="0"/>
    <x v="0"/>
    <x v="1"/>
    <n v="146978.51999999999"/>
    <x v="2"/>
    <x v="2"/>
    <x v="4"/>
    <n v="0"/>
    <x v="31"/>
    <x v="2"/>
  </r>
  <r>
    <n v="6993"/>
    <x v="8"/>
    <x v="2"/>
    <n v="34.26"/>
    <x v="38"/>
    <n v="75803"/>
    <x v="4"/>
    <x v="616"/>
    <x v="0"/>
    <n v="27.94"/>
    <s v="First"/>
    <x v="0"/>
    <x v="2"/>
    <x v="0"/>
    <n v="50529.39"/>
    <x v="0"/>
    <x v="26"/>
    <x v="4"/>
    <n v="0"/>
    <x v="14"/>
    <x v="0"/>
  </r>
  <r>
    <n v="6994"/>
    <x v="0"/>
    <x v="3"/>
    <n v="79.63"/>
    <x v="32"/>
    <n v="265717"/>
    <x v="0"/>
    <x v="474"/>
    <x v="2"/>
    <n v="59.8"/>
    <s v="First"/>
    <x v="2"/>
    <x v="1"/>
    <x v="1"/>
    <n v="182319.64"/>
    <x v="0"/>
    <x v="41"/>
    <x v="0"/>
    <n v="0"/>
    <x v="22"/>
    <x v="5"/>
  </r>
  <r>
    <n v="6995"/>
    <x v="6"/>
    <x v="2"/>
    <n v="61.88"/>
    <x v="8"/>
    <n v="330225"/>
    <x v="1"/>
    <x v="30"/>
    <x v="1"/>
    <n v="62.34"/>
    <s v="First"/>
    <x v="6"/>
    <x v="1"/>
    <x v="0"/>
    <n v="224748.56"/>
    <x v="1"/>
    <x v="14"/>
    <x v="1"/>
    <n v="0"/>
    <x v="13"/>
    <x v="0"/>
  </r>
  <r>
    <n v="6996"/>
    <x v="9"/>
    <x v="7"/>
    <n v="21.86"/>
    <x v="17"/>
    <n v="289424"/>
    <x v="3"/>
    <x v="359"/>
    <x v="2"/>
    <n v="31.37"/>
    <s v="Second"/>
    <x v="1"/>
    <x v="2"/>
    <x v="1"/>
    <n v="119521.72"/>
    <x v="2"/>
    <x v="25"/>
    <x v="3"/>
    <n v="1"/>
    <x v="33"/>
    <x v="3"/>
  </r>
  <r>
    <n v="6997"/>
    <x v="6"/>
    <x v="7"/>
    <n v="51.45"/>
    <x v="30"/>
    <n v="59924"/>
    <x v="0"/>
    <x v="214"/>
    <x v="0"/>
    <n v="61.15"/>
    <s v="First"/>
    <x v="2"/>
    <x v="2"/>
    <x v="1"/>
    <n v="41782.9"/>
    <x v="1"/>
    <x v="29"/>
    <x v="0"/>
    <n v="0"/>
    <x v="2"/>
    <x v="1"/>
  </r>
  <r>
    <n v="6998"/>
    <x v="6"/>
    <x v="4"/>
    <n v="77.95"/>
    <x v="4"/>
    <n v="174179"/>
    <x v="2"/>
    <x v="416"/>
    <x v="0"/>
    <n v="86.86"/>
    <s v="Second"/>
    <x v="3"/>
    <x v="2"/>
    <x v="1"/>
    <n v="97948.54"/>
    <x v="0"/>
    <x v="17"/>
    <x v="2"/>
    <n v="0"/>
    <x v="19"/>
    <x v="2"/>
  </r>
  <r>
    <n v="6999"/>
    <x v="4"/>
    <x v="3"/>
    <n v="72.77"/>
    <x v="11"/>
    <n v="123298"/>
    <x v="3"/>
    <x v="631"/>
    <x v="1"/>
    <n v="94.77"/>
    <s v="First"/>
    <x v="4"/>
    <x v="0"/>
    <x v="1"/>
    <n v="96374.82"/>
    <x v="2"/>
    <x v="38"/>
    <x v="3"/>
    <n v="0"/>
    <x v="5"/>
    <x v="5"/>
  </r>
  <r>
    <n v="7000"/>
    <x v="9"/>
    <x v="0"/>
    <n v="78.47"/>
    <x v="29"/>
    <n v="378265"/>
    <x v="3"/>
    <x v="413"/>
    <x v="2"/>
    <n v="51.45"/>
    <s v="First"/>
    <x v="4"/>
    <x v="2"/>
    <x v="1"/>
    <n v="191895.98"/>
    <x v="2"/>
    <x v="27"/>
    <x v="3"/>
    <n v="0"/>
    <x v="1"/>
    <x v="4"/>
  </r>
  <r>
    <n v="7001"/>
    <x v="2"/>
    <x v="6"/>
    <n v="27.7"/>
    <x v="10"/>
    <n v="253755"/>
    <x v="7"/>
    <x v="526"/>
    <x v="1"/>
    <n v="99.41"/>
    <s v="First"/>
    <x v="7"/>
    <x v="1"/>
    <x v="1"/>
    <n v="118293.12"/>
    <x v="1"/>
    <x v="40"/>
    <x v="7"/>
    <n v="0"/>
    <x v="17"/>
    <x v="5"/>
  </r>
  <r>
    <n v="7002"/>
    <x v="4"/>
    <x v="0"/>
    <n v="35.03"/>
    <x v="39"/>
    <n v="203804"/>
    <x v="1"/>
    <x v="288"/>
    <x v="0"/>
    <n v="77.81"/>
    <s v="First"/>
    <x v="6"/>
    <x v="0"/>
    <x v="1"/>
    <n v="84088.46"/>
    <x v="3"/>
    <x v="7"/>
    <x v="1"/>
    <n v="0"/>
    <x v="33"/>
    <x v="2"/>
  </r>
  <r>
    <n v="7003"/>
    <x v="2"/>
    <x v="6"/>
    <n v="7.93"/>
    <x v="10"/>
    <n v="264493"/>
    <x v="8"/>
    <x v="248"/>
    <x v="2"/>
    <n v="36.97"/>
    <s v="First"/>
    <x v="8"/>
    <x v="0"/>
    <x v="0"/>
    <n v="146338.96"/>
    <x v="0"/>
    <x v="23"/>
    <x v="8"/>
    <n v="0"/>
    <x v="29"/>
    <x v="4"/>
  </r>
  <r>
    <n v="7004"/>
    <x v="8"/>
    <x v="6"/>
    <n v="29.52"/>
    <x v="10"/>
    <n v="351102"/>
    <x v="9"/>
    <x v="534"/>
    <x v="0"/>
    <n v="96.13"/>
    <s v="First"/>
    <x v="1"/>
    <x v="2"/>
    <x v="0"/>
    <n v="164636.03"/>
    <x v="3"/>
    <x v="29"/>
    <x v="9"/>
    <n v="0"/>
    <x v="17"/>
    <x v="1"/>
  </r>
  <r>
    <n v="7005"/>
    <x v="2"/>
    <x v="4"/>
    <n v="59.23"/>
    <x v="4"/>
    <n v="286649"/>
    <x v="1"/>
    <x v="134"/>
    <x v="1"/>
    <n v="97.2"/>
    <s v="Second"/>
    <x v="0"/>
    <x v="2"/>
    <x v="0"/>
    <n v="210494.37"/>
    <x v="1"/>
    <x v="34"/>
    <x v="1"/>
    <n v="4"/>
    <x v="10"/>
    <x v="4"/>
  </r>
  <r>
    <n v="7006"/>
    <x v="1"/>
    <x v="0"/>
    <n v="37.29"/>
    <x v="6"/>
    <n v="127062"/>
    <x v="6"/>
    <x v="163"/>
    <x v="2"/>
    <n v="50.29"/>
    <s v="Second"/>
    <x v="3"/>
    <x v="1"/>
    <x v="1"/>
    <n v="93552.03"/>
    <x v="3"/>
    <x v="50"/>
    <x v="6"/>
    <n v="2"/>
    <x v="28"/>
    <x v="1"/>
  </r>
  <r>
    <n v="7007"/>
    <x v="6"/>
    <x v="6"/>
    <n v="6.48"/>
    <x v="10"/>
    <n v="226810"/>
    <x v="8"/>
    <x v="139"/>
    <x v="0"/>
    <n v="95.71"/>
    <s v="Second"/>
    <x v="2"/>
    <x v="2"/>
    <x v="0"/>
    <n v="160020.18"/>
    <x v="0"/>
    <x v="50"/>
    <x v="8"/>
    <n v="5"/>
    <x v="7"/>
    <x v="1"/>
  </r>
  <r>
    <n v="7008"/>
    <x v="6"/>
    <x v="1"/>
    <n v="20.100000000000001"/>
    <x v="26"/>
    <n v="258509"/>
    <x v="5"/>
    <x v="572"/>
    <x v="2"/>
    <n v="45.72"/>
    <s v="Second"/>
    <x v="3"/>
    <x v="1"/>
    <x v="1"/>
    <n v="201046.2"/>
    <x v="1"/>
    <x v="1"/>
    <x v="5"/>
    <n v="4"/>
    <x v="5"/>
    <x v="1"/>
  </r>
  <r>
    <n v="7009"/>
    <x v="0"/>
    <x v="3"/>
    <n v="10.26"/>
    <x v="32"/>
    <n v="171763"/>
    <x v="8"/>
    <x v="176"/>
    <x v="2"/>
    <n v="53.99"/>
    <s v="First"/>
    <x v="8"/>
    <x v="0"/>
    <x v="1"/>
    <n v="132253.45000000001"/>
    <x v="3"/>
    <x v="1"/>
    <x v="8"/>
    <n v="0"/>
    <x v="34"/>
    <x v="1"/>
  </r>
  <r>
    <n v="7010"/>
    <x v="5"/>
    <x v="7"/>
    <n v="26.24"/>
    <x v="36"/>
    <n v="388451"/>
    <x v="8"/>
    <x v="784"/>
    <x v="1"/>
    <n v="82.88"/>
    <s v="First"/>
    <x v="8"/>
    <x v="2"/>
    <x v="1"/>
    <n v="162796.62"/>
    <x v="2"/>
    <x v="18"/>
    <x v="8"/>
    <n v="0"/>
    <x v="3"/>
    <x v="5"/>
  </r>
  <r>
    <n v="7011"/>
    <x v="3"/>
    <x v="7"/>
    <n v="25.6"/>
    <x v="36"/>
    <n v="251747"/>
    <x v="4"/>
    <x v="155"/>
    <x v="0"/>
    <n v="83.22"/>
    <s v="First"/>
    <x v="0"/>
    <x v="2"/>
    <x v="0"/>
    <n v="139296.59"/>
    <x v="2"/>
    <x v="5"/>
    <x v="4"/>
    <n v="0"/>
    <x v="29"/>
    <x v="4"/>
  </r>
  <r>
    <n v="7012"/>
    <x v="3"/>
    <x v="4"/>
    <n v="11.3"/>
    <x v="12"/>
    <n v="289421"/>
    <x v="7"/>
    <x v="684"/>
    <x v="0"/>
    <n v="65.540000000000006"/>
    <s v="Second"/>
    <x v="1"/>
    <x v="0"/>
    <x v="0"/>
    <n v="148303.53"/>
    <x v="1"/>
    <x v="5"/>
    <x v="7"/>
    <n v="5"/>
    <x v="1"/>
    <x v="4"/>
  </r>
  <r>
    <n v="7013"/>
    <x v="8"/>
    <x v="0"/>
    <n v="18.010000000000002"/>
    <x v="29"/>
    <n v="135291"/>
    <x v="1"/>
    <x v="55"/>
    <x v="1"/>
    <n v="79.209999999999994"/>
    <s v="Second"/>
    <x v="0"/>
    <x v="1"/>
    <x v="1"/>
    <n v="88105.68"/>
    <x v="1"/>
    <x v="32"/>
    <x v="1"/>
    <n v="4"/>
    <x v="18"/>
    <x v="1"/>
  </r>
  <r>
    <n v="7014"/>
    <x v="8"/>
    <x v="0"/>
    <n v="74.52"/>
    <x v="29"/>
    <n v="101528"/>
    <x v="0"/>
    <x v="680"/>
    <x v="1"/>
    <n v="29.62"/>
    <s v="Third"/>
    <x v="4"/>
    <x v="2"/>
    <x v="0"/>
    <n v="42336.68"/>
    <x v="2"/>
    <x v="22"/>
    <x v="0"/>
    <n v="1"/>
    <x v="3"/>
    <x v="0"/>
  </r>
  <r>
    <n v="7015"/>
    <x v="9"/>
    <x v="0"/>
    <n v="73.53"/>
    <x v="29"/>
    <n v="236911"/>
    <x v="6"/>
    <x v="740"/>
    <x v="1"/>
    <n v="68.78"/>
    <s v="Third"/>
    <x v="2"/>
    <x v="0"/>
    <x v="1"/>
    <n v="160238.53"/>
    <x v="2"/>
    <x v="24"/>
    <x v="6"/>
    <n v="4"/>
    <x v="13"/>
    <x v="4"/>
  </r>
  <r>
    <n v="7016"/>
    <x v="8"/>
    <x v="5"/>
    <n v="56.15"/>
    <x v="20"/>
    <n v="181203"/>
    <x v="1"/>
    <x v="741"/>
    <x v="1"/>
    <n v="72.94"/>
    <s v="Third"/>
    <x v="4"/>
    <x v="1"/>
    <x v="1"/>
    <n v="110589.64"/>
    <x v="2"/>
    <x v="40"/>
    <x v="1"/>
    <n v="2"/>
    <x v="40"/>
    <x v="5"/>
  </r>
  <r>
    <n v="7017"/>
    <x v="2"/>
    <x v="4"/>
    <n v="13.27"/>
    <x v="4"/>
    <n v="123543"/>
    <x v="3"/>
    <x v="589"/>
    <x v="2"/>
    <n v="36.51"/>
    <s v="Third"/>
    <x v="1"/>
    <x v="2"/>
    <x v="0"/>
    <n v="83624.7"/>
    <x v="3"/>
    <x v="14"/>
    <x v="3"/>
    <n v="1"/>
    <x v="13"/>
    <x v="0"/>
  </r>
  <r>
    <n v="7018"/>
    <x v="1"/>
    <x v="5"/>
    <n v="64.81"/>
    <x v="20"/>
    <n v="312369"/>
    <x v="5"/>
    <x v="859"/>
    <x v="2"/>
    <n v="58.59"/>
    <s v="Second"/>
    <x v="5"/>
    <x v="0"/>
    <x v="0"/>
    <n v="177650.44"/>
    <x v="2"/>
    <x v="45"/>
    <x v="5"/>
    <n v="0"/>
    <x v="4"/>
    <x v="2"/>
  </r>
  <r>
    <n v="7019"/>
    <x v="7"/>
    <x v="3"/>
    <n v="46.32"/>
    <x v="32"/>
    <n v="274829"/>
    <x v="3"/>
    <x v="458"/>
    <x v="2"/>
    <n v="42.19"/>
    <s v="Third"/>
    <x v="4"/>
    <x v="0"/>
    <x v="1"/>
    <n v="203123.73"/>
    <x v="3"/>
    <x v="31"/>
    <x v="3"/>
    <n v="0"/>
    <x v="28"/>
    <x v="1"/>
  </r>
  <r>
    <n v="7020"/>
    <x v="5"/>
    <x v="0"/>
    <n v="26.83"/>
    <x v="0"/>
    <n v="189432"/>
    <x v="6"/>
    <x v="802"/>
    <x v="1"/>
    <n v="29.94"/>
    <s v="First"/>
    <x v="9"/>
    <x v="1"/>
    <x v="1"/>
    <n v="141861.54"/>
    <x v="0"/>
    <x v="28"/>
    <x v="6"/>
    <n v="0"/>
    <x v="32"/>
    <x v="4"/>
  </r>
  <r>
    <n v="7021"/>
    <x v="9"/>
    <x v="2"/>
    <n v="62.29"/>
    <x v="8"/>
    <n v="308439"/>
    <x v="1"/>
    <x v="862"/>
    <x v="0"/>
    <n v="95.12"/>
    <s v="Third"/>
    <x v="4"/>
    <x v="1"/>
    <x v="0"/>
    <n v="157523.54"/>
    <x v="3"/>
    <x v="30"/>
    <x v="1"/>
    <n v="2"/>
    <x v="1"/>
    <x v="0"/>
  </r>
  <r>
    <n v="7022"/>
    <x v="3"/>
    <x v="5"/>
    <n v="79.36"/>
    <x v="9"/>
    <n v="225833"/>
    <x v="9"/>
    <x v="15"/>
    <x v="2"/>
    <n v="46.86"/>
    <s v="Third"/>
    <x v="1"/>
    <x v="1"/>
    <x v="1"/>
    <n v="142681.69"/>
    <x v="3"/>
    <x v="42"/>
    <x v="9"/>
    <n v="0"/>
    <x v="37"/>
    <x v="5"/>
  </r>
  <r>
    <n v="7023"/>
    <x v="1"/>
    <x v="3"/>
    <n v="25.77"/>
    <x v="7"/>
    <n v="272050"/>
    <x v="5"/>
    <x v="424"/>
    <x v="1"/>
    <n v="96.5"/>
    <s v="First"/>
    <x v="5"/>
    <x v="2"/>
    <x v="1"/>
    <n v="155069.76000000001"/>
    <x v="0"/>
    <x v="44"/>
    <x v="5"/>
    <n v="0"/>
    <x v="4"/>
    <x v="2"/>
  </r>
  <r>
    <n v="7024"/>
    <x v="0"/>
    <x v="4"/>
    <n v="27.58"/>
    <x v="4"/>
    <n v="77585"/>
    <x v="0"/>
    <x v="488"/>
    <x v="1"/>
    <n v="86.92"/>
    <s v="First"/>
    <x v="2"/>
    <x v="1"/>
    <x v="0"/>
    <n v="49203.58"/>
    <x v="1"/>
    <x v="2"/>
    <x v="0"/>
    <n v="0"/>
    <x v="37"/>
    <x v="2"/>
  </r>
  <r>
    <n v="7025"/>
    <x v="0"/>
    <x v="2"/>
    <n v="65.739999999999995"/>
    <x v="27"/>
    <n v="258233"/>
    <x v="1"/>
    <x v="646"/>
    <x v="2"/>
    <n v="35.1"/>
    <s v="First"/>
    <x v="6"/>
    <x v="1"/>
    <x v="0"/>
    <n v="161087.84"/>
    <x v="1"/>
    <x v="31"/>
    <x v="1"/>
    <n v="0"/>
    <x v="39"/>
    <x v="1"/>
  </r>
  <r>
    <n v="7026"/>
    <x v="1"/>
    <x v="0"/>
    <n v="24.53"/>
    <x v="29"/>
    <n v="181448"/>
    <x v="0"/>
    <x v="699"/>
    <x v="2"/>
    <n v="46.77"/>
    <s v="First"/>
    <x v="2"/>
    <x v="2"/>
    <x v="0"/>
    <n v="110343.71"/>
    <x v="2"/>
    <x v="41"/>
    <x v="0"/>
    <n v="0"/>
    <x v="40"/>
    <x v="5"/>
  </r>
  <r>
    <n v="7027"/>
    <x v="4"/>
    <x v="3"/>
    <n v="28.41"/>
    <x v="32"/>
    <n v="264210"/>
    <x v="4"/>
    <x v="201"/>
    <x v="2"/>
    <n v="25.29"/>
    <s v="Second"/>
    <x v="0"/>
    <x v="0"/>
    <x v="1"/>
    <n v="158279.43"/>
    <x v="2"/>
    <x v="16"/>
    <x v="4"/>
    <n v="0"/>
    <x v="20"/>
    <x v="2"/>
  </r>
  <r>
    <n v="7028"/>
    <x v="5"/>
    <x v="0"/>
    <n v="24.22"/>
    <x v="0"/>
    <n v="79464"/>
    <x v="6"/>
    <x v="128"/>
    <x v="1"/>
    <n v="64.86"/>
    <s v="Third"/>
    <x v="4"/>
    <x v="2"/>
    <x v="0"/>
    <n v="50035.46"/>
    <x v="0"/>
    <x v="4"/>
    <x v="6"/>
    <n v="5"/>
    <x v="37"/>
    <x v="0"/>
  </r>
  <r>
    <n v="7029"/>
    <x v="5"/>
    <x v="3"/>
    <n v="65"/>
    <x v="11"/>
    <n v="123586"/>
    <x v="4"/>
    <x v="489"/>
    <x v="2"/>
    <n v="53.74"/>
    <s v="Third"/>
    <x v="0"/>
    <x v="0"/>
    <x v="1"/>
    <n v="80861.25"/>
    <x v="2"/>
    <x v="42"/>
    <x v="4"/>
    <n v="0"/>
    <x v="18"/>
    <x v="5"/>
  </r>
  <r>
    <n v="7030"/>
    <x v="6"/>
    <x v="5"/>
    <n v="41.42"/>
    <x v="13"/>
    <n v="131342"/>
    <x v="8"/>
    <x v="668"/>
    <x v="1"/>
    <n v="96.3"/>
    <s v="Third"/>
    <x v="2"/>
    <x v="2"/>
    <x v="1"/>
    <n v="82914.48"/>
    <x v="3"/>
    <x v="39"/>
    <x v="8"/>
    <n v="5"/>
    <x v="37"/>
    <x v="0"/>
  </r>
  <r>
    <n v="7031"/>
    <x v="6"/>
    <x v="3"/>
    <n v="57.9"/>
    <x v="11"/>
    <n v="233763"/>
    <x v="9"/>
    <x v="228"/>
    <x v="0"/>
    <n v="65.099999999999994"/>
    <s v="Second"/>
    <x v="0"/>
    <x v="2"/>
    <x v="1"/>
    <n v="183037.91"/>
    <x v="0"/>
    <x v="28"/>
    <x v="9"/>
    <n v="1"/>
    <x v="5"/>
    <x v="4"/>
  </r>
  <r>
    <n v="7032"/>
    <x v="5"/>
    <x v="7"/>
    <n v="25.7"/>
    <x v="23"/>
    <n v="137832"/>
    <x v="3"/>
    <x v="239"/>
    <x v="2"/>
    <n v="43.05"/>
    <s v="Second"/>
    <x v="0"/>
    <x v="1"/>
    <x v="1"/>
    <n v="102047.34"/>
    <x v="3"/>
    <x v="15"/>
    <x v="3"/>
    <n v="2"/>
    <x v="28"/>
    <x v="0"/>
  </r>
  <r>
    <n v="7033"/>
    <x v="8"/>
    <x v="2"/>
    <n v="32.869999999999997"/>
    <x v="38"/>
    <n v="244188"/>
    <x v="7"/>
    <x v="509"/>
    <x v="1"/>
    <n v="74.010000000000005"/>
    <s v="Second"/>
    <x v="1"/>
    <x v="1"/>
    <x v="0"/>
    <n v="112260.72"/>
    <x v="1"/>
    <x v="35"/>
    <x v="7"/>
    <n v="5"/>
    <x v="23"/>
    <x v="5"/>
  </r>
  <r>
    <n v="7034"/>
    <x v="1"/>
    <x v="5"/>
    <n v="59.86"/>
    <x v="13"/>
    <n v="120981"/>
    <x v="1"/>
    <x v="209"/>
    <x v="0"/>
    <n v="79.45"/>
    <s v="First"/>
    <x v="6"/>
    <x v="2"/>
    <x v="1"/>
    <n v="78997.649999999994"/>
    <x v="0"/>
    <x v="23"/>
    <x v="1"/>
    <n v="0"/>
    <x v="18"/>
    <x v="4"/>
  </r>
  <r>
    <n v="7035"/>
    <x v="1"/>
    <x v="0"/>
    <n v="66.33"/>
    <x v="0"/>
    <n v="187438"/>
    <x v="5"/>
    <x v="772"/>
    <x v="0"/>
    <n v="73.63"/>
    <s v="First"/>
    <x v="5"/>
    <x v="0"/>
    <x v="0"/>
    <n v="137750.09"/>
    <x v="0"/>
    <x v="0"/>
    <x v="5"/>
    <n v="0"/>
    <x v="10"/>
    <x v="0"/>
  </r>
  <r>
    <n v="7036"/>
    <x v="0"/>
    <x v="2"/>
    <n v="25.2"/>
    <x v="2"/>
    <n v="393871"/>
    <x v="5"/>
    <x v="304"/>
    <x v="1"/>
    <n v="78.790000000000006"/>
    <s v="First"/>
    <x v="5"/>
    <x v="1"/>
    <x v="0"/>
    <n v="245525.59"/>
    <x v="1"/>
    <x v="27"/>
    <x v="5"/>
    <n v="0"/>
    <x v="39"/>
    <x v="4"/>
  </r>
  <r>
    <n v="7037"/>
    <x v="2"/>
    <x v="3"/>
    <n v="54.7"/>
    <x v="3"/>
    <n v="325210"/>
    <x v="9"/>
    <x v="493"/>
    <x v="2"/>
    <n v="34.82"/>
    <s v="First"/>
    <x v="1"/>
    <x v="1"/>
    <x v="0"/>
    <n v="252524.87"/>
    <x v="0"/>
    <x v="50"/>
    <x v="9"/>
    <n v="0"/>
    <x v="5"/>
    <x v="1"/>
  </r>
  <r>
    <n v="7038"/>
    <x v="2"/>
    <x v="5"/>
    <n v="22.79"/>
    <x v="5"/>
    <n v="393911"/>
    <x v="8"/>
    <x v="595"/>
    <x v="2"/>
    <n v="30.09"/>
    <s v="Second"/>
    <x v="9"/>
    <x v="1"/>
    <x v="0"/>
    <n v="261751.94"/>
    <x v="1"/>
    <x v="26"/>
    <x v="8"/>
    <n v="1"/>
    <x v="8"/>
    <x v="0"/>
  </r>
  <r>
    <n v="7039"/>
    <x v="6"/>
    <x v="3"/>
    <n v="38.65"/>
    <x v="14"/>
    <n v="293596"/>
    <x v="4"/>
    <x v="593"/>
    <x v="2"/>
    <n v="35.53"/>
    <s v="Second"/>
    <x v="0"/>
    <x v="0"/>
    <x v="0"/>
    <n v="152934.29"/>
    <x v="2"/>
    <x v="6"/>
    <x v="4"/>
    <n v="0"/>
    <x v="35"/>
    <x v="0"/>
  </r>
  <r>
    <n v="7040"/>
    <x v="4"/>
    <x v="0"/>
    <n v="38.94"/>
    <x v="35"/>
    <n v="166032"/>
    <x v="7"/>
    <x v="3"/>
    <x v="0"/>
    <n v="76.180000000000007"/>
    <s v="First"/>
    <x v="7"/>
    <x v="1"/>
    <x v="0"/>
    <n v="88396.58"/>
    <x v="2"/>
    <x v="31"/>
    <x v="7"/>
    <n v="0"/>
    <x v="21"/>
    <x v="1"/>
  </r>
  <r>
    <n v="7041"/>
    <x v="3"/>
    <x v="3"/>
    <n v="14.76"/>
    <x v="14"/>
    <n v="115306"/>
    <x v="6"/>
    <x v="468"/>
    <x v="1"/>
    <n v="60.68"/>
    <s v="Second"/>
    <x v="7"/>
    <x v="2"/>
    <x v="0"/>
    <n v="84912.55"/>
    <x v="2"/>
    <x v="35"/>
    <x v="6"/>
    <n v="1"/>
    <x v="28"/>
    <x v="5"/>
  </r>
  <r>
    <n v="7042"/>
    <x v="6"/>
    <x v="3"/>
    <n v="46.11"/>
    <x v="32"/>
    <n v="308320"/>
    <x v="8"/>
    <x v="596"/>
    <x v="0"/>
    <n v="94.38"/>
    <s v="Second"/>
    <x v="4"/>
    <x v="2"/>
    <x v="1"/>
    <n v="196236.13"/>
    <x v="2"/>
    <x v="21"/>
    <x v="8"/>
    <n v="6"/>
    <x v="9"/>
    <x v="1"/>
  </r>
  <r>
    <n v="7043"/>
    <x v="3"/>
    <x v="7"/>
    <n v="37.79"/>
    <x v="17"/>
    <n v="251924"/>
    <x v="8"/>
    <x v="534"/>
    <x v="0"/>
    <n v="84.85"/>
    <s v="Third"/>
    <x v="7"/>
    <x v="0"/>
    <x v="0"/>
    <n v="153395.03"/>
    <x v="3"/>
    <x v="15"/>
    <x v="8"/>
    <n v="2"/>
    <x v="40"/>
    <x v="0"/>
  </r>
  <r>
    <n v="7044"/>
    <x v="8"/>
    <x v="2"/>
    <n v="6.87"/>
    <x v="2"/>
    <n v="359838"/>
    <x v="7"/>
    <x v="341"/>
    <x v="2"/>
    <n v="27.74"/>
    <s v="Second"/>
    <x v="2"/>
    <x v="0"/>
    <x v="1"/>
    <n v="152321.69"/>
    <x v="0"/>
    <x v="8"/>
    <x v="7"/>
    <n v="3"/>
    <x v="3"/>
    <x v="5"/>
  </r>
  <r>
    <n v="7045"/>
    <x v="8"/>
    <x v="3"/>
    <n v="22.6"/>
    <x v="3"/>
    <n v="397818"/>
    <x v="5"/>
    <x v="20"/>
    <x v="2"/>
    <n v="56.57"/>
    <s v="First"/>
    <x v="5"/>
    <x v="0"/>
    <x v="1"/>
    <n v="281030.19"/>
    <x v="3"/>
    <x v="14"/>
    <x v="5"/>
    <n v="0"/>
    <x v="7"/>
    <x v="0"/>
  </r>
  <r>
    <n v="7046"/>
    <x v="9"/>
    <x v="7"/>
    <n v="37.81"/>
    <x v="17"/>
    <n v="211310"/>
    <x v="4"/>
    <x v="597"/>
    <x v="1"/>
    <n v="82.21"/>
    <s v="Second"/>
    <x v="0"/>
    <x v="1"/>
    <x v="0"/>
    <n v="102122.06"/>
    <x v="3"/>
    <x v="13"/>
    <x v="4"/>
    <n v="0"/>
    <x v="16"/>
    <x v="1"/>
  </r>
  <r>
    <n v="7047"/>
    <x v="9"/>
    <x v="4"/>
    <n v="14.43"/>
    <x v="18"/>
    <n v="279092"/>
    <x v="8"/>
    <x v="642"/>
    <x v="2"/>
    <n v="25.03"/>
    <s v="First"/>
    <x v="8"/>
    <x v="0"/>
    <x v="0"/>
    <n v="168936.97"/>
    <x v="1"/>
    <x v="41"/>
    <x v="8"/>
    <n v="0"/>
    <x v="40"/>
    <x v="5"/>
  </r>
  <r>
    <n v="7048"/>
    <x v="8"/>
    <x v="0"/>
    <n v="31.47"/>
    <x v="39"/>
    <n v="222230"/>
    <x v="8"/>
    <x v="95"/>
    <x v="1"/>
    <n v="90.99"/>
    <s v="First"/>
    <x v="8"/>
    <x v="0"/>
    <x v="1"/>
    <n v="92536.66"/>
    <x v="3"/>
    <x v="39"/>
    <x v="8"/>
    <n v="0"/>
    <x v="3"/>
    <x v="0"/>
  </r>
  <r>
    <n v="7049"/>
    <x v="6"/>
    <x v="2"/>
    <n v="77.290000000000006"/>
    <x v="38"/>
    <n v="156107"/>
    <x v="2"/>
    <x v="843"/>
    <x v="1"/>
    <n v="90.61"/>
    <s v="Second"/>
    <x v="6"/>
    <x v="2"/>
    <x v="1"/>
    <n v="82713.23"/>
    <x v="2"/>
    <x v="0"/>
    <x v="2"/>
    <n v="1"/>
    <x v="21"/>
    <x v="0"/>
  </r>
  <r>
    <n v="7050"/>
    <x v="9"/>
    <x v="7"/>
    <n v="35.78"/>
    <x v="36"/>
    <n v="284919"/>
    <x v="6"/>
    <x v="68"/>
    <x v="1"/>
    <n v="91.37"/>
    <s v="Second"/>
    <x v="0"/>
    <x v="0"/>
    <x v="1"/>
    <n v="227321.7"/>
    <x v="3"/>
    <x v="24"/>
    <x v="6"/>
    <n v="7"/>
    <x v="51"/>
    <x v="4"/>
  </r>
  <r>
    <n v="7051"/>
    <x v="6"/>
    <x v="3"/>
    <n v="17.100000000000001"/>
    <x v="32"/>
    <n v="190019"/>
    <x v="7"/>
    <x v="545"/>
    <x v="1"/>
    <n v="91.06"/>
    <s v="Second"/>
    <x v="4"/>
    <x v="2"/>
    <x v="0"/>
    <n v="151016.18"/>
    <x v="3"/>
    <x v="14"/>
    <x v="7"/>
    <n v="4"/>
    <x v="38"/>
    <x v="0"/>
  </r>
  <r>
    <n v="7052"/>
    <x v="9"/>
    <x v="1"/>
    <n v="28.78"/>
    <x v="19"/>
    <n v="231421"/>
    <x v="4"/>
    <x v="242"/>
    <x v="2"/>
    <n v="36.770000000000003"/>
    <s v="Second"/>
    <x v="0"/>
    <x v="1"/>
    <x v="1"/>
    <n v="116891.19"/>
    <x v="2"/>
    <x v="23"/>
    <x v="4"/>
    <n v="0"/>
    <x v="1"/>
    <x v="4"/>
  </r>
  <r>
    <n v="7053"/>
    <x v="3"/>
    <x v="0"/>
    <n v="53.47"/>
    <x v="29"/>
    <n v="225089"/>
    <x v="3"/>
    <x v="215"/>
    <x v="2"/>
    <n v="29.8"/>
    <s v="Second"/>
    <x v="1"/>
    <x v="1"/>
    <x v="0"/>
    <n v="108602.87"/>
    <x v="3"/>
    <x v="44"/>
    <x v="3"/>
    <n v="1"/>
    <x v="16"/>
    <x v="2"/>
  </r>
  <r>
    <n v="7054"/>
    <x v="0"/>
    <x v="7"/>
    <n v="47.52"/>
    <x v="28"/>
    <n v="397305"/>
    <x v="9"/>
    <x v="345"/>
    <x v="1"/>
    <n v="74.599999999999994"/>
    <s v="Third"/>
    <x v="1"/>
    <x v="2"/>
    <x v="0"/>
    <n v="240634.45"/>
    <x v="0"/>
    <x v="50"/>
    <x v="9"/>
    <n v="0"/>
    <x v="40"/>
    <x v="1"/>
  </r>
  <r>
    <n v="7055"/>
    <x v="7"/>
    <x v="4"/>
    <n v="13.82"/>
    <x v="22"/>
    <n v="322933"/>
    <x v="6"/>
    <x v="683"/>
    <x v="2"/>
    <n v="56.98"/>
    <s v="Second"/>
    <x v="7"/>
    <x v="1"/>
    <x v="1"/>
    <n v="217628.39"/>
    <x v="3"/>
    <x v="0"/>
    <x v="6"/>
    <n v="1"/>
    <x v="14"/>
    <x v="0"/>
  </r>
  <r>
    <n v="7056"/>
    <x v="0"/>
    <x v="3"/>
    <n v="54.19"/>
    <x v="7"/>
    <n v="268395"/>
    <x v="9"/>
    <x v="450"/>
    <x v="1"/>
    <n v="73.069999999999993"/>
    <s v="Second"/>
    <x v="1"/>
    <x v="2"/>
    <x v="1"/>
    <n v="180085.75"/>
    <x v="1"/>
    <x v="42"/>
    <x v="9"/>
    <n v="0"/>
    <x v="14"/>
    <x v="5"/>
  </r>
  <r>
    <n v="7057"/>
    <x v="3"/>
    <x v="5"/>
    <n v="19.45"/>
    <x v="15"/>
    <n v="347347"/>
    <x v="4"/>
    <x v="599"/>
    <x v="0"/>
    <n v="92.94"/>
    <s v="Third"/>
    <x v="0"/>
    <x v="2"/>
    <x v="0"/>
    <n v="240261.05"/>
    <x v="1"/>
    <x v="0"/>
    <x v="4"/>
    <n v="0"/>
    <x v="22"/>
    <x v="0"/>
  </r>
  <r>
    <n v="7058"/>
    <x v="1"/>
    <x v="5"/>
    <n v="22.06"/>
    <x v="20"/>
    <n v="319025"/>
    <x v="8"/>
    <x v="518"/>
    <x v="2"/>
    <n v="55.09"/>
    <s v="First"/>
    <x v="8"/>
    <x v="2"/>
    <x v="0"/>
    <n v="182151.38"/>
    <x v="2"/>
    <x v="28"/>
    <x v="8"/>
    <n v="0"/>
    <x v="4"/>
    <x v="4"/>
  </r>
  <r>
    <n v="7059"/>
    <x v="4"/>
    <x v="7"/>
    <n v="31.82"/>
    <x v="28"/>
    <n v="101301"/>
    <x v="5"/>
    <x v="746"/>
    <x v="0"/>
    <n v="82.88"/>
    <s v="Third"/>
    <x v="2"/>
    <x v="1"/>
    <x v="1"/>
    <n v="72183.44"/>
    <x v="3"/>
    <x v="8"/>
    <x v="5"/>
    <n v="6"/>
    <x v="7"/>
    <x v="5"/>
  </r>
  <r>
    <n v="7060"/>
    <x v="8"/>
    <x v="5"/>
    <n v="65.31"/>
    <x v="15"/>
    <n v="287159"/>
    <x v="7"/>
    <x v="552"/>
    <x v="1"/>
    <n v="72.03"/>
    <s v="Second"/>
    <x v="6"/>
    <x v="1"/>
    <x v="0"/>
    <n v="178107.65"/>
    <x v="2"/>
    <x v="20"/>
    <x v="7"/>
    <n v="2"/>
    <x v="39"/>
    <x v="2"/>
  </r>
  <r>
    <n v="7061"/>
    <x v="6"/>
    <x v="2"/>
    <n v="9.48"/>
    <x v="2"/>
    <n v="89737"/>
    <x v="3"/>
    <x v="75"/>
    <x v="1"/>
    <n v="61.71"/>
    <s v="Second"/>
    <x v="0"/>
    <x v="2"/>
    <x v="0"/>
    <n v="42445.68"/>
    <x v="0"/>
    <x v="26"/>
    <x v="3"/>
    <n v="2"/>
    <x v="17"/>
    <x v="0"/>
  </r>
  <r>
    <n v="7062"/>
    <x v="1"/>
    <x v="6"/>
    <n v="79.5"/>
    <x v="21"/>
    <n v="27841"/>
    <x v="3"/>
    <x v="555"/>
    <x v="2"/>
    <n v="28.26"/>
    <s v="First"/>
    <x v="4"/>
    <x v="0"/>
    <x v="1"/>
    <n v="39920.97"/>
    <x v="1"/>
    <x v="41"/>
    <x v="3"/>
    <n v="0"/>
    <x v="116"/>
    <x v="5"/>
  </r>
  <r>
    <n v="7063"/>
    <x v="8"/>
    <x v="0"/>
    <n v="64.37"/>
    <x v="29"/>
    <n v="272215"/>
    <x v="1"/>
    <x v="577"/>
    <x v="2"/>
    <n v="32.01"/>
    <s v="Third"/>
    <x v="1"/>
    <x v="1"/>
    <x v="0"/>
    <n v="131831.87"/>
    <x v="3"/>
    <x v="26"/>
    <x v="1"/>
    <n v="3"/>
    <x v="16"/>
    <x v="0"/>
  </r>
  <r>
    <n v="7064"/>
    <x v="7"/>
    <x v="4"/>
    <n v="62.56"/>
    <x v="18"/>
    <n v="368101"/>
    <x v="5"/>
    <x v="220"/>
    <x v="2"/>
    <n v="47.21"/>
    <s v="Second"/>
    <x v="2"/>
    <x v="0"/>
    <x v="0"/>
    <n v="204876.57"/>
    <x v="3"/>
    <x v="34"/>
    <x v="5"/>
    <n v="6"/>
    <x v="19"/>
    <x v="4"/>
  </r>
  <r>
    <n v="7065"/>
    <x v="8"/>
    <x v="5"/>
    <n v="66.22"/>
    <x v="9"/>
    <n v="293004"/>
    <x v="5"/>
    <x v="655"/>
    <x v="2"/>
    <n v="53.24"/>
    <s v="First"/>
    <x v="5"/>
    <x v="1"/>
    <x v="1"/>
    <n v="185776.21"/>
    <x v="1"/>
    <x v="45"/>
    <x v="5"/>
    <n v="0"/>
    <x v="37"/>
    <x v="2"/>
  </r>
  <r>
    <n v="7066"/>
    <x v="3"/>
    <x v="1"/>
    <n v="79.98"/>
    <x v="19"/>
    <n v="194307"/>
    <x v="1"/>
    <x v="233"/>
    <x v="1"/>
    <n v="77.930000000000007"/>
    <s v="Second"/>
    <x v="2"/>
    <x v="2"/>
    <x v="0"/>
    <n v="87130.16"/>
    <x v="2"/>
    <x v="29"/>
    <x v="1"/>
    <n v="1"/>
    <x v="11"/>
    <x v="1"/>
  </r>
  <r>
    <n v="7067"/>
    <x v="7"/>
    <x v="5"/>
    <n v="64.84"/>
    <x v="9"/>
    <n v="306114"/>
    <x v="5"/>
    <x v="294"/>
    <x v="0"/>
    <n v="79.180000000000007"/>
    <s v="Third"/>
    <x v="3"/>
    <x v="0"/>
    <x v="1"/>
    <n v="139289.1"/>
    <x v="0"/>
    <x v="0"/>
    <x v="5"/>
    <n v="4"/>
    <x v="23"/>
    <x v="0"/>
  </r>
  <r>
    <n v="7068"/>
    <x v="9"/>
    <x v="2"/>
    <n v="38.01"/>
    <x v="27"/>
    <n v="297101"/>
    <x v="1"/>
    <x v="522"/>
    <x v="2"/>
    <n v="54.44"/>
    <s v="First"/>
    <x v="6"/>
    <x v="0"/>
    <x v="0"/>
    <n v="208608.02"/>
    <x v="1"/>
    <x v="30"/>
    <x v="1"/>
    <n v="0"/>
    <x v="2"/>
    <x v="0"/>
  </r>
  <r>
    <n v="7069"/>
    <x v="2"/>
    <x v="7"/>
    <n v="54.88"/>
    <x v="23"/>
    <n v="159448"/>
    <x v="0"/>
    <x v="510"/>
    <x v="0"/>
    <n v="77.099999999999994"/>
    <s v="Third"/>
    <x v="2"/>
    <x v="0"/>
    <x v="0"/>
    <n v="90189.22"/>
    <x v="1"/>
    <x v="35"/>
    <x v="0"/>
    <n v="0"/>
    <x v="4"/>
    <x v="5"/>
  </r>
  <r>
    <n v="7070"/>
    <x v="6"/>
    <x v="4"/>
    <n v="66.489999999999995"/>
    <x v="4"/>
    <n v="392499"/>
    <x v="7"/>
    <x v="55"/>
    <x v="0"/>
    <n v="77.599999999999994"/>
    <s v="First"/>
    <x v="7"/>
    <x v="2"/>
    <x v="1"/>
    <n v="252484.47"/>
    <x v="0"/>
    <x v="28"/>
    <x v="7"/>
    <n v="0"/>
    <x v="9"/>
    <x v="4"/>
  </r>
  <r>
    <n v="7071"/>
    <x v="7"/>
    <x v="2"/>
    <n v="16.36"/>
    <x v="8"/>
    <n v="336425"/>
    <x v="0"/>
    <x v="833"/>
    <x v="1"/>
    <n v="66.930000000000007"/>
    <s v="First"/>
    <x v="2"/>
    <x v="1"/>
    <x v="0"/>
    <n v="132995.57"/>
    <x v="1"/>
    <x v="49"/>
    <x v="0"/>
    <n v="0"/>
    <x v="44"/>
    <x v="4"/>
  </r>
  <r>
    <n v="7072"/>
    <x v="9"/>
    <x v="0"/>
    <n v="45.83"/>
    <x v="39"/>
    <n v="332859"/>
    <x v="3"/>
    <x v="428"/>
    <x v="1"/>
    <n v="85.59"/>
    <s v="First"/>
    <x v="4"/>
    <x v="2"/>
    <x v="1"/>
    <n v="147248.06"/>
    <x v="3"/>
    <x v="38"/>
    <x v="3"/>
    <n v="0"/>
    <x v="30"/>
    <x v="5"/>
  </r>
  <r>
    <n v="7073"/>
    <x v="0"/>
    <x v="2"/>
    <n v="34.590000000000003"/>
    <x v="38"/>
    <n v="296868"/>
    <x v="4"/>
    <x v="454"/>
    <x v="2"/>
    <n v="59.36"/>
    <s v="Third"/>
    <x v="0"/>
    <x v="0"/>
    <x v="0"/>
    <n v="137292.44"/>
    <x v="0"/>
    <x v="41"/>
    <x v="4"/>
    <n v="0"/>
    <x v="23"/>
    <x v="5"/>
  </r>
  <r>
    <n v="7074"/>
    <x v="3"/>
    <x v="2"/>
    <n v="29.5"/>
    <x v="34"/>
    <n v="103575"/>
    <x v="7"/>
    <x v="853"/>
    <x v="2"/>
    <n v="52.98"/>
    <s v="First"/>
    <x v="7"/>
    <x v="1"/>
    <x v="0"/>
    <n v="65938.429999999993"/>
    <x v="3"/>
    <x v="2"/>
    <x v="7"/>
    <n v="0"/>
    <x v="9"/>
    <x v="2"/>
  </r>
  <r>
    <n v="7075"/>
    <x v="4"/>
    <x v="3"/>
    <n v="48.08"/>
    <x v="32"/>
    <n v="133728"/>
    <x v="2"/>
    <x v="456"/>
    <x v="0"/>
    <n v="80.84"/>
    <s v="Third"/>
    <x v="3"/>
    <x v="1"/>
    <x v="0"/>
    <n v="71253.149999999994"/>
    <x v="1"/>
    <x v="41"/>
    <x v="2"/>
    <n v="0"/>
    <x v="21"/>
    <x v="5"/>
  </r>
  <r>
    <n v="7076"/>
    <x v="5"/>
    <x v="7"/>
    <n v="45.25"/>
    <x v="17"/>
    <n v="84771"/>
    <x v="1"/>
    <x v="624"/>
    <x v="0"/>
    <n v="81.7"/>
    <s v="Second"/>
    <x v="6"/>
    <x v="2"/>
    <x v="0"/>
    <n v="44190.080000000002"/>
    <x v="2"/>
    <x v="27"/>
    <x v="1"/>
    <n v="0"/>
    <x v="35"/>
    <x v="4"/>
  </r>
  <r>
    <n v="7077"/>
    <x v="8"/>
    <x v="7"/>
    <n v="15.27"/>
    <x v="36"/>
    <n v="239192"/>
    <x v="8"/>
    <x v="18"/>
    <x v="1"/>
    <n v="97.17"/>
    <s v="First"/>
    <x v="8"/>
    <x v="0"/>
    <x v="0"/>
    <n v="164969.85999999999"/>
    <x v="1"/>
    <x v="12"/>
    <x v="8"/>
    <n v="0"/>
    <x v="22"/>
    <x v="4"/>
  </r>
  <r>
    <n v="7078"/>
    <x v="6"/>
    <x v="3"/>
    <n v="39.26"/>
    <x v="14"/>
    <n v="269272"/>
    <x v="4"/>
    <x v="713"/>
    <x v="2"/>
    <n v="29.13"/>
    <s v="First"/>
    <x v="0"/>
    <x v="2"/>
    <x v="0"/>
    <n v="214578.42"/>
    <x v="1"/>
    <x v="2"/>
    <x v="4"/>
    <n v="0"/>
    <x v="51"/>
    <x v="2"/>
  </r>
  <r>
    <n v="7079"/>
    <x v="7"/>
    <x v="6"/>
    <n v="7.3"/>
    <x v="31"/>
    <n v="275530"/>
    <x v="5"/>
    <x v="758"/>
    <x v="1"/>
    <n v="65.22"/>
    <s v="First"/>
    <x v="5"/>
    <x v="2"/>
    <x v="0"/>
    <n v="149623.89000000001"/>
    <x v="2"/>
    <x v="33"/>
    <x v="5"/>
    <n v="0"/>
    <x v="36"/>
    <x v="1"/>
  </r>
  <r>
    <n v="7080"/>
    <x v="4"/>
    <x v="7"/>
    <n v="51.99"/>
    <x v="30"/>
    <n v="348475"/>
    <x v="6"/>
    <x v="449"/>
    <x v="0"/>
    <n v="86.02"/>
    <s v="Third"/>
    <x v="0"/>
    <x v="0"/>
    <x v="0"/>
    <n v="249092.13"/>
    <x v="3"/>
    <x v="4"/>
    <x v="6"/>
    <n v="7"/>
    <x v="7"/>
    <x v="0"/>
  </r>
  <r>
    <n v="7081"/>
    <x v="1"/>
    <x v="2"/>
    <n v="16.510000000000002"/>
    <x v="34"/>
    <n v="91386"/>
    <x v="8"/>
    <x v="632"/>
    <x v="2"/>
    <n v="56.21"/>
    <s v="Third"/>
    <x v="3"/>
    <x v="0"/>
    <x v="1"/>
    <n v="42327.62"/>
    <x v="1"/>
    <x v="38"/>
    <x v="8"/>
    <n v="3"/>
    <x v="23"/>
    <x v="5"/>
  </r>
  <r>
    <n v="7082"/>
    <x v="2"/>
    <x v="2"/>
    <n v="19.79"/>
    <x v="38"/>
    <n v="236620"/>
    <x v="1"/>
    <x v="707"/>
    <x v="2"/>
    <n v="57.49"/>
    <s v="First"/>
    <x v="6"/>
    <x v="1"/>
    <x v="1"/>
    <n v="158482.35"/>
    <x v="0"/>
    <x v="40"/>
    <x v="1"/>
    <n v="0"/>
    <x v="14"/>
    <x v="5"/>
  </r>
  <r>
    <n v="7083"/>
    <x v="9"/>
    <x v="2"/>
    <n v="51.05"/>
    <x v="8"/>
    <n v="308235"/>
    <x v="1"/>
    <x v="540"/>
    <x v="1"/>
    <n v="65.98"/>
    <s v="Second"/>
    <x v="4"/>
    <x v="2"/>
    <x v="0"/>
    <n v="190796.08"/>
    <x v="0"/>
    <x v="5"/>
    <x v="1"/>
    <n v="2"/>
    <x v="39"/>
    <x v="4"/>
  </r>
  <r>
    <n v="7084"/>
    <x v="7"/>
    <x v="4"/>
    <n v="13.33"/>
    <x v="18"/>
    <n v="192211"/>
    <x v="7"/>
    <x v="860"/>
    <x v="2"/>
    <n v="36.64"/>
    <s v="First"/>
    <x v="7"/>
    <x v="2"/>
    <x v="1"/>
    <n v="88464.92"/>
    <x v="2"/>
    <x v="20"/>
    <x v="7"/>
    <n v="0"/>
    <x v="23"/>
    <x v="2"/>
  </r>
  <r>
    <n v="7085"/>
    <x v="0"/>
    <x v="0"/>
    <n v="19.34"/>
    <x v="39"/>
    <n v="163979"/>
    <x v="9"/>
    <x v="705"/>
    <x v="2"/>
    <n v="31.99"/>
    <s v="Second"/>
    <x v="0"/>
    <x v="0"/>
    <x v="1"/>
    <n v="125024.66"/>
    <x v="1"/>
    <x v="5"/>
    <x v="9"/>
    <n v="1"/>
    <x v="27"/>
    <x v="4"/>
  </r>
  <r>
    <n v="7086"/>
    <x v="0"/>
    <x v="5"/>
    <n v="36.979999999999997"/>
    <x v="15"/>
    <n v="296149"/>
    <x v="3"/>
    <x v="182"/>
    <x v="0"/>
    <n v="65.98"/>
    <s v="Second"/>
    <x v="0"/>
    <x v="0"/>
    <x v="1"/>
    <n v="154221.15"/>
    <x v="3"/>
    <x v="44"/>
    <x v="3"/>
    <n v="2"/>
    <x v="35"/>
    <x v="2"/>
  </r>
  <r>
    <n v="7087"/>
    <x v="1"/>
    <x v="7"/>
    <n v="36.28"/>
    <x v="23"/>
    <n v="179568"/>
    <x v="7"/>
    <x v="844"/>
    <x v="0"/>
    <n v="87.39"/>
    <s v="Second"/>
    <x v="6"/>
    <x v="0"/>
    <x v="1"/>
    <n v="111203.81"/>
    <x v="1"/>
    <x v="0"/>
    <x v="7"/>
    <n v="2"/>
    <x v="39"/>
    <x v="0"/>
  </r>
  <r>
    <n v="7088"/>
    <x v="7"/>
    <x v="2"/>
    <n v="48.07"/>
    <x v="38"/>
    <n v="129099"/>
    <x v="5"/>
    <x v="76"/>
    <x v="1"/>
    <n v="81.430000000000007"/>
    <s v="First"/>
    <x v="5"/>
    <x v="0"/>
    <x v="1"/>
    <n v="65959.789999999994"/>
    <x v="1"/>
    <x v="41"/>
    <x v="5"/>
    <n v="0"/>
    <x v="1"/>
    <x v="5"/>
  </r>
  <r>
    <n v="7089"/>
    <x v="3"/>
    <x v="3"/>
    <n v="56.54"/>
    <x v="7"/>
    <n v="52086"/>
    <x v="6"/>
    <x v="326"/>
    <x v="0"/>
    <n v="98.3"/>
    <s v="First"/>
    <x v="9"/>
    <x v="0"/>
    <x v="1"/>
    <n v="27265.38"/>
    <x v="0"/>
    <x v="8"/>
    <x v="6"/>
    <n v="0"/>
    <x v="35"/>
    <x v="5"/>
  </r>
  <r>
    <n v="7090"/>
    <x v="4"/>
    <x v="7"/>
    <n v="72.709999999999994"/>
    <x v="23"/>
    <n v="171473"/>
    <x v="9"/>
    <x v="625"/>
    <x v="2"/>
    <n v="53.93"/>
    <s v="First"/>
    <x v="1"/>
    <x v="0"/>
    <x v="0"/>
    <n v="124503.64"/>
    <x v="2"/>
    <x v="18"/>
    <x v="9"/>
    <n v="0"/>
    <x v="10"/>
    <x v="5"/>
  </r>
  <r>
    <n v="7091"/>
    <x v="9"/>
    <x v="6"/>
    <n v="31.96"/>
    <x v="33"/>
    <n v="100271"/>
    <x v="4"/>
    <x v="531"/>
    <x v="2"/>
    <n v="37.42"/>
    <s v="First"/>
    <x v="0"/>
    <x v="0"/>
    <x v="1"/>
    <n v="29466.86"/>
    <x v="3"/>
    <x v="3"/>
    <x v="4"/>
    <n v="0"/>
    <x v="75"/>
    <x v="3"/>
  </r>
  <r>
    <n v="7092"/>
    <x v="7"/>
    <x v="5"/>
    <n v="30.58"/>
    <x v="15"/>
    <n v="136247"/>
    <x v="5"/>
    <x v="517"/>
    <x v="1"/>
    <n v="77.87"/>
    <s v="Third"/>
    <x v="5"/>
    <x v="0"/>
    <x v="1"/>
    <n v="73710.960000000006"/>
    <x v="1"/>
    <x v="15"/>
    <x v="5"/>
    <n v="0"/>
    <x v="36"/>
    <x v="0"/>
  </r>
  <r>
    <n v="7093"/>
    <x v="6"/>
    <x v="3"/>
    <n v="45.8"/>
    <x v="11"/>
    <n v="221602"/>
    <x v="4"/>
    <x v="692"/>
    <x v="0"/>
    <n v="94.95"/>
    <s v="Third"/>
    <x v="0"/>
    <x v="2"/>
    <x v="0"/>
    <n v="116185.39"/>
    <x v="0"/>
    <x v="43"/>
    <x v="4"/>
    <n v="0"/>
    <x v="35"/>
    <x v="0"/>
  </r>
  <r>
    <n v="7094"/>
    <x v="2"/>
    <x v="1"/>
    <n v="45.42"/>
    <x v="25"/>
    <n v="368349"/>
    <x v="5"/>
    <x v="674"/>
    <x v="0"/>
    <n v="78.42"/>
    <s v="First"/>
    <x v="5"/>
    <x v="2"/>
    <x v="1"/>
    <n v="220228.64"/>
    <x v="0"/>
    <x v="24"/>
    <x v="5"/>
    <n v="0"/>
    <x v="20"/>
    <x v="4"/>
  </r>
  <r>
    <n v="7095"/>
    <x v="7"/>
    <x v="2"/>
    <n v="63.55"/>
    <x v="34"/>
    <n v="355335"/>
    <x v="7"/>
    <x v="425"/>
    <x v="0"/>
    <n v="74.489999999999995"/>
    <s v="Second"/>
    <x v="6"/>
    <x v="1"/>
    <x v="1"/>
    <n v="186494.87"/>
    <x v="2"/>
    <x v="47"/>
    <x v="7"/>
    <n v="2"/>
    <x v="35"/>
    <x v="1"/>
  </r>
  <r>
    <n v="7096"/>
    <x v="7"/>
    <x v="0"/>
    <n v="63.99"/>
    <x v="39"/>
    <n v="260268"/>
    <x v="6"/>
    <x v="241"/>
    <x v="2"/>
    <n v="51.58"/>
    <s v="First"/>
    <x v="9"/>
    <x v="2"/>
    <x v="1"/>
    <n v="196329.28"/>
    <x v="2"/>
    <x v="31"/>
    <x v="6"/>
    <n v="0"/>
    <x v="32"/>
    <x v="1"/>
  </r>
  <r>
    <n v="7097"/>
    <x v="0"/>
    <x v="4"/>
    <n v="16.78"/>
    <x v="16"/>
    <n v="278754"/>
    <x v="9"/>
    <x v="802"/>
    <x v="0"/>
    <n v="96.12"/>
    <s v="Second"/>
    <x v="1"/>
    <x v="1"/>
    <x v="1"/>
    <n v="169646.47"/>
    <x v="2"/>
    <x v="46"/>
    <x v="9"/>
    <n v="0"/>
    <x v="40"/>
    <x v="2"/>
  </r>
  <r>
    <n v="7098"/>
    <x v="8"/>
    <x v="4"/>
    <n v="28.84"/>
    <x v="18"/>
    <n v="348480"/>
    <x v="6"/>
    <x v="9"/>
    <x v="2"/>
    <n v="45.66"/>
    <s v="First"/>
    <x v="9"/>
    <x v="0"/>
    <x v="0"/>
    <n v="166332.6"/>
    <x v="3"/>
    <x v="24"/>
    <x v="6"/>
    <n v="0"/>
    <x v="16"/>
    <x v="4"/>
  </r>
  <r>
    <n v="7099"/>
    <x v="0"/>
    <x v="0"/>
    <n v="6.45"/>
    <x v="29"/>
    <n v="97504"/>
    <x v="6"/>
    <x v="386"/>
    <x v="1"/>
    <n v="73.27"/>
    <s v="Third"/>
    <x v="4"/>
    <x v="0"/>
    <x v="0"/>
    <n v="52666"/>
    <x v="2"/>
    <x v="22"/>
    <x v="6"/>
    <n v="5"/>
    <x v="36"/>
    <x v="0"/>
  </r>
  <r>
    <n v="7100"/>
    <x v="9"/>
    <x v="3"/>
    <n v="33.74"/>
    <x v="7"/>
    <n v="340825"/>
    <x v="1"/>
    <x v="776"/>
    <x v="1"/>
    <n v="66.56"/>
    <s v="Second"/>
    <x v="1"/>
    <x v="1"/>
    <x v="1"/>
    <n v="266997.76000000001"/>
    <x v="1"/>
    <x v="34"/>
    <x v="1"/>
    <n v="3"/>
    <x v="5"/>
    <x v="4"/>
  </r>
  <r>
    <n v="7101"/>
    <x v="2"/>
    <x v="7"/>
    <n v="46.29"/>
    <x v="36"/>
    <n v="303727"/>
    <x v="4"/>
    <x v="69"/>
    <x v="0"/>
    <n v="77.81"/>
    <s v="Third"/>
    <x v="0"/>
    <x v="0"/>
    <x v="0"/>
    <n v="174223.29"/>
    <x v="3"/>
    <x v="11"/>
    <x v="4"/>
    <n v="0"/>
    <x v="4"/>
    <x v="4"/>
  </r>
  <r>
    <n v="7102"/>
    <x v="8"/>
    <x v="6"/>
    <n v="23.98"/>
    <x v="10"/>
    <n v="190741"/>
    <x v="8"/>
    <x v="179"/>
    <x v="1"/>
    <n v="76.09"/>
    <s v="Second"/>
    <x v="8"/>
    <x v="2"/>
    <x v="0"/>
    <n v="142314.34"/>
    <x v="0"/>
    <x v="31"/>
    <x v="8"/>
    <n v="0"/>
    <x v="32"/>
    <x v="1"/>
  </r>
  <r>
    <n v="7103"/>
    <x v="0"/>
    <x v="2"/>
    <n v="39.43"/>
    <x v="8"/>
    <n v="146956"/>
    <x v="2"/>
    <x v="153"/>
    <x v="0"/>
    <n v="63.2"/>
    <s v="First"/>
    <x v="3"/>
    <x v="1"/>
    <x v="1"/>
    <n v="78944.22"/>
    <x v="0"/>
    <x v="23"/>
    <x v="2"/>
    <n v="0"/>
    <x v="36"/>
    <x v="4"/>
  </r>
  <r>
    <n v="7104"/>
    <x v="0"/>
    <x v="5"/>
    <n v="50.18"/>
    <x v="20"/>
    <n v="124914"/>
    <x v="3"/>
    <x v="638"/>
    <x v="0"/>
    <n v="96.91"/>
    <s v="First"/>
    <x v="4"/>
    <x v="0"/>
    <x v="0"/>
    <n v="92729.86"/>
    <x v="2"/>
    <x v="45"/>
    <x v="3"/>
    <n v="0"/>
    <x v="28"/>
    <x v="2"/>
  </r>
  <r>
    <n v="7105"/>
    <x v="6"/>
    <x v="0"/>
    <n v="71.69"/>
    <x v="35"/>
    <n v="381299"/>
    <x v="6"/>
    <x v="752"/>
    <x v="1"/>
    <n v="94.16"/>
    <s v="Second"/>
    <x v="4"/>
    <x v="2"/>
    <x v="0"/>
    <n v="247911.15"/>
    <x v="0"/>
    <x v="29"/>
    <x v="6"/>
    <n v="5"/>
    <x v="18"/>
    <x v="1"/>
  </r>
  <r>
    <n v="7106"/>
    <x v="9"/>
    <x v="0"/>
    <n v="66.430000000000007"/>
    <x v="35"/>
    <n v="176865"/>
    <x v="9"/>
    <x v="155"/>
    <x v="1"/>
    <n v="92.35"/>
    <s v="Third"/>
    <x v="0"/>
    <x v="2"/>
    <x v="1"/>
    <n v="96885.24"/>
    <x v="0"/>
    <x v="43"/>
    <x v="9"/>
    <n v="1"/>
    <x v="29"/>
    <x v="0"/>
  </r>
  <r>
    <n v="7107"/>
    <x v="9"/>
    <x v="3"/>
    <n v="7.21"/>
    <x v="3"/>
    <n v="160627"/>
    <x v="3"/>
    <x v="261"/>
    <x v="2"/>
    <n v="33.17"/>
    <s v="Third"/>
    <x v="1"/>
    <x v="0"/>
    <x v="0"/>
    <n v="127226.71"/>
    <x v="3"/>
    <x v="29"/>
    <x v="3"/>
    <n v="1"/>
    <x v="38"/>
    <x v="1"/>
  </r>
  <r>
    <n v="7108"/>
    <x v="0"/>
    <x v="7"/>
    <n v="36.729999999999997"/>
    <x v="23"/>
    <n v="136325"/>
    <x v="8"/>
    <x v="139"/>
    <x v="1"/>
    <n v="64.709999999999994"/>
    <s v="Third"/>
    <x v="6"/>
    <x v="2"/>
    <x v="1"/>
    <n v="93252.99"/>
    <x v="1"/>
    <x v="11"/>
    <x v="8"/>
    <n v="4"/>
    <x v="13"/>
    <x v="4"/>
  </r>
  <r>
    <n v="7109"/>
    <x v="1"/>
    <x v="4"/>
    <n v="54.83"/>
    <x v="18"/>
    <n v="371350"/>
    <x v="2"/>
    <x v="733"/>
    <x v="0"/>
    <n v="99.62"/>
    <s v="First"/>
    <x v="3"/>
    <x v="0"/>
    <x v="1"/>
    <n v="158827.32"/>
    <x v="1"/>
    <x v="36"/>
    <x v="2"/>
    <n v="0"/>
    <x v="15"/>
    <x v="1"/>
  </r>
  <r>
    <n v="7110"/>
    <x v="4"/>
    <x v="7"/>
    <n v="22.76"/>
    <x v="36"/>
    <n v="144264"/>
    <x v="0"/>
    <x v="855"/>
    <x v="2"/>
    <n v="32.869999999999997"/>
    <s v="Second"/>
    <x v="1"/>
    <x v="1"/>
    <x v="1"/>
    <n v="87218.76"/>
    <x v="0"/>
    <x v="50"/>
    <x v="0"/>
    <n v="2"/>
    <x v="20"/>
    <x v="1"/>
  </r>
  <r>
    <n v="7111"/>
    <x v="9"/>
    <x v="5"/>
    <n v="27.66"/>
    <x v="5"/>
    <n v="273646"/>
    <x v="4"/>
    <x v="745"/>
    <x v="2"/>
    <n v="37.71"/>
    <s v="First"/>
    <x v="0"/>
    <x v="0"/>
    <x v="0"/>
    <n v="218432.7"/>
    <x v="2"/>
    <x v="32"/>
    <x v="4"/>
    <n v="0"/>
    <x v="51"/>
    <x v="1"/>
  </r>
  <r>
    <n v="7112"/>
    <x v="7"/>
    <x v="1"/>
    <n v="75.92"/>
    <x v="19"/>
    <n v="393126"/>
    <x v="3"/>
    <x v="23"/>
    <x v="1"/>
    <n v="63.35"/>
    <s v="Second"/>
    <x v="1"/>
    <x v="2"/>
    <x v="0"/>
    <n v="257491.23"/>
    <x v="2"/>
    <x v="46"/>
    <x v="3"/>
    <n v="1"/>
    <x v="18"/>
    <x v="2"/>
  </r>
  <r>
    <n v="7113"/>
    <x v="6"/>
    <x v="4"/>
    <n v="56.82"/>
    <x v="22"/>
    <n v="272986"/>
    <x v="6"/>
    <x v="232"/>
    <x v="2"/>
    <n v="54.09"/>
    <s v="Third"/>
    <x v="0"/>
    <x v="2"/>
    <x v="1"/>
    <n v="184834.52"/>
    <x v="1"/>
    <x v="26"/>
    <x v="6"/>
    <n v="7"/>
    <x v="13"/>
    <x v="0"/>
  </r>
  <r>
    <n v="7114"/>
    <x v="9"/>
    <x v="0"/>
    <n v="77.94"/>
    <x v="29"/>
    <n v="273130"/>
    <x v="0"/>
    <x v="622"/>
    <x v="1"/>
    <n v="65.5"/>
    <s v="Third"/>
    <x v="0"/>
    <x v="1"/>
    <x v="0"/>
    <n v="208504.72"/>
    <x v="2"/>
    <x v="11"/>
    <x v="0"/>
    <n v="3"/>
    <x v="27"/>
    <x v="4"/>
  </r>
  <r>
    <n v="7115"/>
    <x v="6"/>
    <x v="3"/>
    <n v="40.64"/>
    <x v="3"/>
    <n v="185201"/>
    <x v="7"/>
    <x v="682"/>
    <x v="2"/>
    <n v="52.85"/>
    <s v="Third"/>
    <x v="7"/>
    <x v="0"/>
    <x v="1"/>
    <n v="84834.8"/>
    <x v="0"/>
    <x v="27"/>
    <x v="7"/>
    <n v="0"/>
    <x v="23"/>
    <x v="4"/>
  </r>
  <r>
    <n v="7116"/>
    <x v="8"/>
    <x v="5"/>
    <n v="72.45"/>
    <x v="15"/>
    <n v="300652"/>
    <x v="7"/>
    <x v="556"/>
    <x v="0"/>
    <n v="99.74"/>
    <s v="First"/>
    <x v="7"/>
    <x v="2"/>
    <x v="1"/>
    <n v="185729.61"/>
    <x v="1"/>
    <x v="8"/>
    <x v="7"/>
    <n v="0"/>
    <x v="39"/>
    <x v="5"/>
  </r>
  <r>
    <n v="7117"/>
    <x v="9"/>
    <x v="1"/>
    <n v="56.29"/>
    <x v="37"/>
    <n v="259607"/>
    <x v="7"/>
    <x v="246"/>
    <x v="1"/>
    <n v="68.73"/>
    <s v="Second"/>
    <x v="4"/>
    <x v="2"/>
    <x v="0"/>
    <n v="105195.62"/>
    <x v="3"/>
    <x v="21"/>
    <x v="7"/>
    <n v="4"/>
    <x v="33"/>
    <x v="1"/>
  </r>
  <r>
    <n v="7118"/>
    <x v="2"/>
    <x v="5"/>
    <n v="34.29"/>
    <x v="5"/>
    <n v="266174"/>
    <x v="5"/>
    <x v="25"/>
    <x v="1"/>
    <n v="79.3"/>
    <s v="Second"/>
    <x v="1"/>
    <x v="1"/>
    <x v="1"/>
    <n v="145175.51999999999"/>
    <x v="0"/>
    <x v="29"/>
    <x v="5"/>
    <n v="8"/>
    <x v="29"/>
    <x v="1"/>
  </r>
  <r>
    <n v="7119"/>
    <x v="0"/>
    <x v="5"/>
    <n v="77.930000000000007"/>
    <x v="15"/>
    <n v="312874"/>
    <x v="9"/>
    <x v="78"/>
    <x v="1"/>
    <n v="97.46"/>
    <s v="Second"/>
    <x v="1"/>
    <x v="0"/>
    <x v="0"/>
    <n v="238645.14"/>
    <x v="1"/>
    <x v="8"/>
    <x v="9"/>
    <n v="0"/>
    <x v="27"/>
    <x v="5"/>
  </r>
  <r>
    <n v="7120"/>
    <x v="1"/>
    <x v="3"/>
    <n v="24.01"/>
    <x v="14"/>
    <n v="391193"/>
    <x v="2"/>
    <x v="276"/>
    <x v="1"/>
    <n v="62.14"/>
    <s v="Second"/>
    <x v="3"/>
    <x v="0"/>
    <x v="0"/>
    <n v="159738.31"/>
    <x v="3"/>
    <x v="16"/>
    <x v="2"/>
    <n v="0"/>
    <x v="33"/>
    <x v="2"/>
  </r>
  <r>
    <n v="7121"/>
    <x v="7"/>
    <x v="4"/>
    <n v="54.92"/>
    <x v="16"/>
    <n v="148441"/>
    <x v="1"/>
    <x v="574"/>
    <x v="2"/>
    <n v="58"/>
    <s v="Second"/>
    <x v="4"/>
    <x v="1"/>
    <x v="1"/>
    <n v="75042.91"/>
    <x v="2"/>
    <x v="16"/>
    <x v="1"/>
    <n v="2"/>
    <x v="1"/>
    <x v="2"/>
  </r>
  <r>
    <n v="7122"/>
    <x v="7"/>
    <x v="5"/>
    <n v="27.63"/>
    <x v="20"/>
    <n v="268561"/>
    <x v="5"/>
    <x v="86"/>
    <x v="0"/>
    <n v="77.290000000000006"/>
    <s v="First"/>
    <x v="5"/>
    <x v="2"/>
    <x v="0"/>
    <n v="198721.02"/>
    <x v="3"/>
    <x v="4"/>
    <x v="5"/>
    <n v="0"/>
    <x v="28"/>
    <x v="0"/>
  </r>
  <r>
    <n v="7123"/>
    <x v="3"/>
    <x v="1"/>
    <n v="43.16"/>
    <x v="37"/>
    <n v="91648"/>
    <x v="1"/>
    <x v="540"/>
    <x v="1"/>
    <n v="86.34"/>
    <s v="Third"/>
    <x v="4"/>
    <x v="2"/>
    <x v="1"/>
    <n v="39738.660000000003"/>
    <x v="2"/>
    <x v="10"/>
    <x v="1"/>
    <n v="2"/>
    <x v="15"/>
    <x v="4"/>
  </r>
  <r>
    <n v="7124"/>
    <x v="3"/>
    <x v="4"/>
    <n v="63.11"/>
    <x v="16"/>
    <n v="91451"/>
    <x v="4"/>
    <x v="391"/>
    <x v="0"/>
    <n v="66.84"/>
    <s v="First"/>
    <x v="0"/>
    <x v="2"/>
    <x v="0"/>
    <n v="51959.839999999997"/>
    <x v="3"/>
    <x v="14"/>
    <x v="4"/>
    <n v="0"/>
    <x v="4"/>
    <x v="0"/>
  </r>
  <r>
    <n v="7125"/>
    <x v="3"/>
    <x v="0"/>
    <n v="56.94"/>
    <x v="6"/>
    <n v="310964"/>
    <x v="6"/>
    <x v="53"/>
    <x v="0"/>
    <n v="95.61"/>
    <s v="Third"/>
    <x v="0"/>
    <x v="2"/>
    <x v="0"/>
    <n v="159226.64000000001"/>
    <x v="1"/>
    <x v="39"/>
    <x v="6"/>
    <n v="7"/>
    <x v="1"/>
    <x v="0"/>
  </r>
  <r>
    <n v="7126"/>
    <x v="3"/>
    <x v="4"/>
    <n v="75.349999999999994"/>
    <x v="4"/>
    <n v="309828"/>
    <x v="9"/>
    <x v="21"/>
    <x v="1"/>
    <n v="73.83"/>
    <s v="First"/>
    <x v="1"/>
    <x v="1"/>
    <x v="0"/>
    <n v="233509.21"/>
    <x v="0"/>
    <x v="7"/>
    <x v="9"/>
    <n v="0"/>
    <x v="32"/>
    <x v="2"/>
  </r>
  <r>
    <n v="7127"/>
    <x v="5"/>
    <x v="0"/>
    <n v="37.21"/>
    <x v="35"/>
    <n v="158732"/>
    <x v="0"/>
    <x v="486"/>
    <x v="1"/>
    <n v="98.06"/>
    <s v="First"/>
    <x v="2"/>
    <x v="2"/>
    <x v="0"/>
    <n v="103884.95"/>
    <x v="0"/>
    <x v="12"/>
    <x v="0"/>
    <n v="0"/>
    <x v="18"/>
    <x v="4"/>
  </r>
  <r>
    <n v="7128"/>
    <x v="7"/>
    <x v="0"/>
    <n v="11.99"/>
    <x v="6"/>
    <n v="191013"/>
    <x v="6"/>
    <x v="35"/>
    <x v="0"/>
    <n v="97.33"/>
    <s v="Second"/>
    <x v="9"/>
    <x v="0"/>
    <x v="0"/>
    <n v="87647.93"/>
    <x v="2"/>
    <x v="23"/>
    <x v="6"/>
    <n v="0"/>
    <x v="23"/>
    <x v="4"/>
  </r>
  <r>
    <n v="7129"/>
    <x v="4"/>
    <x v="7"/>
    <n v="74.34"/>
    <x v="23"/>
    <n v="213066"/>
    <x v="9"/>
    <x v="375"/>
    <x v="1"/>
    <n v="68.16"/>
    <s v="Second"/>
    <x v="1"/>
    <x v="1"/>
    <x v="1"/>
    <n v="120534.88"/>
    <x v="3"/>
    <x v="27"/>
    <x v="9"/>
    <n v="0"/>
    <x v="4"/>
    <x v="4"/>
  </r>
  <r>
    <n v="7130"/>
    <x v="5"/>
    <x v="2"/>
    <n v="22.38"/>
    <x v="2"/>
    <n v="315640"/>
    <x v="1"/>
    <x v="38"/>
    <x v="0"/>
    <n v="86.02"/>
    <s v="First"/>
    <x v="6"/>
    <x v="2"/>
    <x v="0"/>
    <n v="183610.97"/>
    <x v="0"/>
    <x v="27"/>
    <x v="1"/>
    <n v="0"/>
    <x v="25"/>
    <x v="4"/>
  </r>
  <r>
    <n v="7131"/>
    <x v="7"/>
    <x v="3"/>
    <n v="72.73"/>
    <x v="32"/>
    <n v="331503"/>
    <x v="2"/>
    <x v="623"/>
    <x v="0"/>
    <n v="90.57"/>
    <s v="Third"/>
    <x v="2"/>
    <x v="2"/>
    <x v="0"/>
    <n v="156866.85"/>
    <x v="2"/>
    <x v="36"/>
    <x v="2"/>
    <n v="2"/>
    <x v="17"/>
    <x v="1"/>
  </r>
  <r>
    <n v="7132"/>
    <x v="2"/>
    <x v="6"/>
    <n v="62.85"/>
    <x v="33"/>
    <n v="143687"/>
    <x v="5"/>
    <x v="417"/>
    <x v="2"/>
    <n v="54.93"/>
    <s v="Third"/>
    <x v="4"/>
    <x v="1"/>
    <x v="1"/>
    <n v="109795.41"/>
    <x v="2"/>
    <x v="1"/>
    <x v="5"/>
    <n v="7"/>
    <x v="27"/>
    <x v="1"/>
  </r>
  <r>
    <n v="7133"/>
    <x v="0"/>
    <x v="7"/>
    <n v="50.45"/>
    <x v="28"/>
    <n v="62357"/>
    <x v="6"/>
    <x v="134"/>
    <x v="1"/>
    <n v="87.25"/>
    <s v="Third"/>
    <x v="7"/>
    <x v="1"/>
    <x v="1"/>
    <n v="44095.7"/>
    <x v="0"/>
    <x v="39"/>
    <x v="6"/>
    <n v="1"/>
    <x v="7"/>
    <x v="0"/>
  </r>
  <r>
    <n v="7134"/>
    <x v="9"/>
    <x v="6"/>
    <n v="42.79"/>
    <x v="24"/>
    <n v="242218"/>
    <x v="3"/>
    <x v="140"/>
    <x v="2"/>
    <n v="38.06"/>
    <s v="First"/>
    <x v="4"/>
    <x v="0"/>
    <x v="0"/>
    <n v="153415.44"/>
    <x v="1"/>
    <x v="21"/>
    <x v="3"/>
    <n v="0"/>
    <x v="37"/>
    <x v="1"/>
  </r>
  <r>
    <n v="7135"/>
    <x v="6"/>
    <x v="5"/>
    <n v="77.95"/>
    <x v="20"/>
    <n v="133614"/>
    <x v="6"/>
    <x v="0"/>
    <x v="2"/>
    <n v="31.54"/>
    <s v="Second"/>
    <x v="4"/>
    <x v="1"/>
    <x v="1"/>
    <n v="95693.74"/>
    <x v="3"/>
    <x v="33"/>
    <x v="6"/>
    <n v="5"/>
    <x v="12"/>
    <x v="1"/>
  </r>
  <r>
    <n v="7136"/>
    <x v="4"/>
    <x v="4"/>
    <n v="69.2"/>
    <x v="12"/>
    <n v="374007"/>
    <x v="5"/>
    <x v="732"/>
    <x v="1"/>
    <n v="99.58"/>
    <s v="First"/>
    <x v="5"/>
    <x v="2"/>
    <x v="0"/>
    <n v="242445.36"/>
    <x v="0"/>
    <x v="26"/>
    <x v="5"/>
    <n v="0"/>
    <x v="18"/>
    <x v="0"/>
  </r>
  <r>
    <n v="7137"/>
    <x v="1"/>
    <x v="3"/>
    <n v="50.76"/>
    <x v="3"/>
    <n v="322366"/>
    <x v="0"/>
    <x v="6"/>
    <x v="2"/>
    <n v="37.549999999999997"/>
    <s v="Third"/>
    <x v="1"/>
    <x v="2"/>
    <x v="1"/>
    <n v="202727.59"/>
    <x v="3"/>
    <x v="49"/>
    <x v="0"/>
    <n v="2"/>
    <x v="37"/>
    <x v="4"/>
  </r>
  <r>
    <n v="7138"/>
    <x v="4"/>
    <x v="6"/>
    <n v="27.02"/>
    <x v="21"/>
    <n v="234446"/>
    <x v="3"/>
    <x v="199"/>
    <x v="1"/>
    <n v="74.099999999999994"/>
    <s v="First"/>
    <x v="4"/>
    <x v="1"/>
    <x v="0"/>
    <n v="179409.48"/>
    <x v="0"/>
    <x v="26"/>
    <x v="3"/>
    <n v="0"/>
    <x v="34"/>
    <x v="0"/>
  </r>
  <r>
    <n v="7139"/>
    <x v="7"/>
    <x v="5"/>
    <n v="33.270000000000003"/>
    <x v="20"/>
    <n v="208045"/>
    <x v="1"/>
    <x v="536"/>
    <x v="2"/>
    <n v="32.33"/>
    <s v="First"/>
    <x v="6"/>
    <x v="2"/>
    <x v="0"/>
    <n v="85786.64"/>
    <x v="3"/>
    <x v="1"/>
    <x v="1"/>
    <n v="0"/>
    <x v="33"/>
    <x v="1"/>
  </r>
  <r>
    <n v="7140"/>
    <x v="2"/>
    <x v="6"/>
    <n v="12.46"/>
    <x v="33"/>
    <n v="112269"/>
    <x v="8"/>
    <x v="419"/>
    <x v="0"/>
    <n v="75.83"/>
    <s v="Second"/>
    <x v="7"/>
    <x v="2"/>
    <x v="1"/>
    <n v="55443.85"/>
    <x v="3"/>
    <x v="25"/>
    <x v="8"/>
    <n v="2"/>
    <x v="31"/>
    <x v="3"/>
  </r>
  <r>
    <n v="7141"/>
    <x v="3"/>
    <x v="7"/>
    <n v="54.95"/>
    <x v="17"/>
    <n v="229452"/>
    <x v="6"/>
    <x v="409"/>
    <x v="1"/>
    <n v="71.12"/>
    <s v="First"/>
    <x v="9"/>
    <x v="0"/>
    <x v="0"/>
    <n v="132160.04"/>
    <x v="0"/>
    <x v="39"/>
    <x v="6"/>
    <n v="0"/>
    <x v="25"/>
    <x v="0"/>
  </r>
  <r>
    <n v="7142"/>
    <x v="4"/>
    <x v="4"/>
    <n v="23.64"/>
    <x v="22"/>
    <n v="243635"/>
    <x v="4"/>
    <x v="631"/>
    <x v="2"/>
    <n v="46.19"/>
    <s v="Second"/>
    <x v="0"/>
    <x v="2"/>
    <x v="0"/>
    <n v="111771.35"/>
    <x v="0"/>
    <x v="45"/>
    <x v="4"/>
    <n v="0"/>
    <x v="23"/>
    <x v="2"/>
  </r>
  <r>
    <n v="7143"/>
    <x v="7"/>
    <x v="4"/>
    <n v="61.91"/>
    <x v="4"/>
    <n v="126427"/>
    <x v="7"/>
    <x v="413"/>
    <x v="1"/>
    <n v="60.54"/>
    <s v="Third"/>
    <x v="0"/>
    <x v="2"/>
    <x v="1"/>
    <n v="97876.63"/>
    <x v="2"/>
    <x v="33"/>
    <x v="7"/>
    <n v="6"/>
    <x v="34"/>
    <x v="1"/>
  </r>
  <r>
    <n v="7144"/>
    <x v="5"/>
    <x v="0"/>
    <n v="49.72"/>
    <x v="35"/>
    <n v="116144"/>
    <x v="2"/>
    <x v="125"/>
    <x v="2"/>
    <n v="26.28"/>
    <s v="Third"/>
    <x v="0"/>
    <x v="2"/>
    <x v="1"/>
    <n v="59574.93"/>
    <x v="0"/>
    <x v="25"/>
    <x v="2"/>
    <n v="5"/>
    <x v="1"/>
    <x v="3"/>
  </r>
  <r>
    <n v="7145"/>
    <x v="2"/>
    <x v="3"/>
    <n v="27.29"/>
    <x v="14"/>
    <n v="372215"/>
    <x v="9"/>
    <x v="248"/>
    <x v="1"/>
    <n v="98.44"/>
    <s v="Third"/>
    <x v="0"/>
    <x v="1"/>
    <x v="1"/>
    <n v="247489.11"/>
    <x v="1"/>
    <x v="32"/>
    <x v="9"/>
    <n v="1"/>
    <x v="8"/>
    <x v="1"/>
  </r>
  <r>
    <n v="7146"/>
    <x v="4"/>
    <x v="0"/>
    <n v="17.010000000000002"/>
    <x v="29"/>
    <n v="114134"/>
    <x v="2"/>
    <x v="277"/>
    <x v="0"/>
    <n v="60.94"/>
    <s v="Third"/>
    <x v="4"/>
    <x v="1"/>
    <x v="1"/>
    <n v="84330.99"/>
    <x v="2"/>
    <x v="16"/>
    <x v="2"/>
    <n v="3"/>
    <x v="28"/>
    <x v="2"/>
  </r>
  <r>
    <n v="7147"/>
    <x v="2"/>
    <x v="0"/>
    <n v="44.11"/>
    <x v="6"/>
    <n v="358321"/>
    <x v="4"/>
    <x v="658"/>
    <x v="0"/>
    <n v="72.709999999999994"/>
    <s v="First"/>
    <x v="0"/>
    <x v="0"/>
    <x v="0"/>
    <n v="181449.77"/>
    <x v="3"/>
    <x v="16"/>
    <x v="4"/>
    <n v="0"/>
    <x v="1"/>
    <x v="2"/>
  </r>
  <r>
    <n v="7148"/>
    <x v="4"/>
    <x v="7"/>
    <n v="26.17"/>
    <x v="30"/>
    <n v="352965"/>
    <x v="4"/>
    <x v="160"/>
    <x v="2"/>
    <n v="34.29"/>
    <s v="First"/>
    <x v="0"/>
    <x v="1"/>
    <x v="0"/>
    <n v="218747.51999999999"/>
    <x v="2"/>
    <x v="4"/>
    <x v="4"/>
    <n v="0"/>
    <x v="39"/>
    <x v="0"/>
  </r>
  <r>
    <n v="7149"/>
    <x v="4"/>
    <x v="3"/>
    <n v="56.66"/>
    <x v="7"/>
    <n v="295580"/>
    <x v="8"/>
    <x v="193"/>
    <x v="2"/>
    <n v="58.37"/>
    <s v="First"/>
    <x v="8"/>
    <x v="2"/>
    <x v="0"/>
    <n v="222566.19"/>
    <x v="3"/>
    <x v="45"/>
    <x v="8"/>
    <n v="0"/>
    <x v="32"/>
    <x v="2"/>
  </r>
  <r>
    <n v="7150"/>
    <x v="9"/>
    <x v="1"/>
    <n v="21.54"/>
    <x v="25"/>
    <n v="165298"/>
    <x v="4"/>
    <x v="699"/>
    <x v="2"/>
    <n v="46.62"/>
    <s v="Third"/>
    <x v="0"/>
    <x v="0"/>
    <x v="0"/>
    <n v="87201.88"/>
    <x v="1"/>
    <x v="23"/>
    <x v="4"/>
    <n v="0"/>
    <x v="21"/>
    <x v="4"/>
  </r>
  <r>
    <n v="7151"/>
    <x v="7"/>
    <x v="7"/>
    <n v="74.48"/>
    <x v="30"/>
    <n v="207683"/>
    <x v="6"/>
    <x v="613"/>
    <x v="2"/>
    <n v="43.83"/>
    <s v="First"/>
    <x v="9"/>
    <x v="2"/>
    <x v="1"/>
    <n v="142277.38"/>
    <x v="1"/>
    <x v="9"/>
    <x v="6"/>
    <n v="0"/>
    <x v="22"/>
    <x v="5"/>
  </r>
  <r>
    <n v="7152"/>
    <x v="5"/>
    <x v="4"/>
    <n v="60.25"/>
    <x v="18"/>
    <n v="312810"/>
    <x v="4"/>
    <x v="337"/>
    <x v="2"/>
    <n v="59.29"/>
    <s v="First"/>
    <x v="0"/>
    <x v="0"/>
    <x v="1"/>
    <n v="177139.91"/>
    <x v="1"/>
    <x v="21"/>
    <x v="4"/>
    <n v="0"/>
    <x v="4"/>
    <x v="1"/>
  </r>
  <r>
    <n v="7153"/>
    <x v="3"/>
    <x v="0"/>
    <n v="18.82"/>
    <x v="35"/>
    <n v="328373"/>
    <x v="2"/>
    <x v="816"/>
    <x v="2"/>
    <n v="25.68"/>
    <s v="Second"/>
    <x v="2"/>
    <x v="2"/>
    <x v="1"/>
    <n v="173211.85"/>
    <x v="2"/>
    <x v="0"/>
    <x v="2"/>
    <n v="2"/>
    <x v="21"/>
    <x v="0"/>
  </r>
  <r>
    <n v="7154"/>
    <x v="9"/>
    <x v="0"/>
    <n v="6.49"/>
    <x v="35"/>
    <n v="185248"/>
    <x v="4"/>
    <x v="190"/>
    <x v="0"/>
    <n v="92.15"/>
    <s v="Third"/>
    <x v="0"/>
    <x v="1"/>
    <x v="0"/>
    <n v="113504.82"/>
    <x v="2"/>
    <x v="43"/>
    <x v="4"/>
    <n v="0"/>
    <x v="40"/>
    <x v="0"/>
  </r>
  <r>
    <n v="7155"/>
    <x v="5"/>
    <x v="0"/>
    <n v="26.59"/>
    <x v="35"/>
    <n v="50729"/>
    <x v="1"/>
    <x v="807"/>
    <x v="0"/>
    <n v="72.53"/>
    <s v="Third"/>
    <x v="6"/>
    <x v="2"/>
    <x v="0"/>
    <n v="29371.64"/>
    <x v="2"/>
    <x v="29"/>
    <x v="1"/>
    <n v="0"/>
    <x v="25"/>
    <x v="1"/>
  </r>
  <r>
    <n v="7156"/>
    <x v="7"/>
    <x v="5"/>
    <n v="61.76"/>
    <x v="9"/>
    <n v="64886"/>
    <x v="6"/>
    <x v="276"/>
    <x v="2"/>
    <n v="41.55"/>
    <s v="Second"/>
    <x v="4"/>
    <x v="2"/>
    <x v="0"/>
    <n v="42086.97"/>
    <x v="0"/>
    <x v="2"/>
    <x v="6"/>
    <n v="5"/>
    <x v="18"/>
    <x v="2"/>
  </r>
  <r>
    <n v="7157"/>
    <x v="2"/>
    <x v="3"/>
    <n v="6.2"/>
    <x v="32"/>
    <n v="68911"/>
    <x v="1"/>
    <x v="803"/>
    <x v="2"/>
    <n v="33.590000000000003"/>
    <s v="Second"/>
    <x v="0"/>
    <x v="0"/>
    <x v="1"/>
    <n v="51273.32"/>
    <x v="3"/>
    <x v="4"/>
    <x v="1"/>
    <n v="4"/>
    <x v="28"/>
    <x v="0"/>
  </r>
  <r>
    <n v="7158"/>
    <x v="6"/>
    <x v="6"/>
    <n v="75.510000000000005"/>
    <x v="31"/>
    <n v="389222"/>
    <x v="1"/>
    <x v="855"/>
    <x v="2"/>
    <n v="34.15"/>
    <s v="First"/>
    <x v="6"/>
    <x v="2"/>
    <x v="1"/>
    <n v="229619.55"/>
    <x v="2"/>
    <x v="25"/>
    <x v="1"/>
    <n v="0"/>
    <x v="0"/>
    <x v="3"/>
  </r>
  <r>
    <n v="7159"/>
    <x v="7"/>
    <x v="0"/>
    <n v="56.89"/>
    <x v="39"/>
    <n v="169382"/>
    <x v="5"/>
    <x v="365"/>
    <x v="0"/>
    <n v="75.239999999999995"/>
    <s v="Second"/>
    <x v="1"/>
    <x v="1"/>
    <x v="0"/>
    <n v="128711"/>
    <x v="3"/>
    <x v="35"/>
    <x v="5"/>
    <n v="8"/>
    <x v="27"/>
    <x v="5"/>
  </r>
  <r>
    <n v="7160"/>
    <x v="7"/>
    <x v="4"/>
    <n v="42.48"/>
    <x v="16"/>
    <n v="314543"/>
    <x v="8"/>
    <x v="445"/>
    <x v="2"/>
    <n v="35.659999999999997"/>
    <s v="Third"/>
    <x v="4"/>
    <x v="2"/>
    <x v="1"/>
    <n v="238888.95"/>
    <x v="0"/>
    <x v="13"/>
    <x v="8"/>
    <n v="6"/>
    <x v="27"/>
    <x v="1"/>
  </r>
  <r>
    <n v="7161"/>
    <x v="5"/>
    <x v="2"/>
    <n v="68.42"/>
    <x v="27"/>
    <n v="298081"/>
    <x v="1"/>
    <x v="247"/>
    <x v="0"/>
    <n v="90.5"/>
    <s v="Third"/>
    <x v="1"/>
    <x v="1"/>
    <x v="0"/>
    <n v="197257.07"/>
    <x v="3"/>
    <x v="36"/>
    <x v="1"/>
    <n v="3"/>
    <x v="8"/>
    <x v="1"/>
  </r>
  <r>
    <n v="7162"/>
    <x v="8"/>
    <x v="1"/>
    <n v="11.95"/>
    <x v="25"/>
    <n v="331421"/>
    <x v="5"/>
    <x v="597"/>
    <x v="2"/>
    <n v="45.5"/>
    <s v="Third"/>
    <x v="4"/>
    <x v="2"/>
    <x v="1"/>
    <n v="164000.95999999999"/>
    <x v="0"/>
    <x v="0"/>
    <x v="5"/>
    <n v="7"/>
    <x v="31"/>
    <x v="0"/>
  </r>
  <r>
    <n v="7163"/>
    <x v="2"/>
    <x v="1"/>
    <n v="57.9"/>
    <x v="37"/>
    <n v="208551"/>
    <x v="2"/>
    <x v="131"/>
    <x v="1"/>
    <n v="97.53"/>
    <s v="Second"/>
    <x v="6"/>
    <x v="1"/>
    <x v="0"/>
    <n v="126924.3"/>
    <x v="1"/>
    <x v="7"/>
    <x v="2"/>
    <n v="1"/>
    <x v="40"/>
    <x v="2"/>
  </r>
  <r>
    <n v="7164"/>
    <x v="4"/>
    <x v="0"/>
    <n v="42.88"/>
    <x v="29"/>
    <n v="146907"/>
    <x v="0"/>
    <x v="722"/>
    <x v="2"/>
    <n v="27.65"/>
    <s v="Second"/>
    <x v="2"/>
    <x v="0"/>
    <x v="1"/>
    <n v="68324.84"/>
    <x v="3"/>
    <x v="29"/>
    <x v="0"/>
    <n v="0"/>
    <x v="17"/>
    <x v="1"/>
  </r>
  <r>
    <n v="7165"/>
    <x v="3"/>
    <x v="5"/>
    <n v="72.53"/>
    <x v="15"/>
    <n v="332205"/>
    <x v="5"/>
    <x v="139"/>
    <x v="1"/>
    <n v="96.87"/>
    <s v="Second"/>
    <x v="5"/>
    <x v="1"/>
    <x v="1"/>
    <n v="186277.45"/>
    <x v="3"/>
    <x v="50"/>
    <x v="5"/>
    <n v="0"/>
    <x v="19"/>
    <x v="1"/>
  </r>
  <r>
    <n v="7166"/>
    <x v="1"/>
    <x v="7"/>
    <n v="57.95"/>
    <x v="36"/>
    <n v="384682"/>
    <x v="8"/>
    <x v="361"/>
    <x v="2"/>
    <n v="50.66"/>
    <s v="Third"/>
    <x v="4"/>
    <x v="2"/>
    <x v="1"/>
    <n v="249192.6"/>
    <x v="3"/>
    <x v="42"/>
    <x v="8"/>
    <n v="6"/>
    <x v="18"/>
    <x v="5"/>
  </r>
  <r>
    <n v="7167"/>
    <x v="8"/>
    <x v="5"/>
    <n v="31.39"/>
    <x v="15"/>
    <n v="320683"/>
    <x v="0"/>
    <x v="656"/>
    <x v="1"/>
    <n v="79.680000000000007"/>
    <s v="Second"/>
    <x v="0"/>
    <x v="2"/>
    <x v="1"/>
    <n v="254377"/>
    <x v="1"/>
    <x v="42"/>
    <x v="0"/>
    <n v="3"/>
    <x v="38"/>
    <x v="5"/>
  </r>
  <r>
    <n v="7168"/>
    <x v="9"/>
    <x v="7"/>
    <n v="23.79"/>
    <x v="17"/>
    <n v="348261"/>
    <x v="5"/>
    <x v="233"/>
    <x v="0"/>
    <n v="97.85"/>
    <s v="First"/>
    <x v="5"/>
    <x v="0"/>
    <x v="0"/>
    <n v="165683.14000000001"/>
    <x v="2"/>
    <x v="46"/>
    <x v="5"/>
    <n v="0"/>
    <x v="16"/>
    <x v="2"/>
  </r>
  <r>
    <n v="7169"/>
    <x v="7"/>
    <x v="3"/>
    <n v="21.28"/>
    <x v="32"/>
    <n v="395598"/>
    <x v="9"/>
    <x v="96"/>
    <x v="0"/>
    <n v="95.13"/>
    <s v="Second"/>
    <x v="0"/>
    <x v="1"/>
    <x v="1"/>
    <n v="208921.38"/>
    <x v="1"/>
    <x v="2"/>
    <x v="9"/>
    <n v="1"/>
    <x v="21"/>
    <x v="2"/>
  </r>
  <r>
    <n v="7170"/>
    <x v="7"/>
    <x v="0"/>
    <n v="30.65"/>
    <x v="35"/>
    <n v="227955"/>
    <x v="4"/>
    <x v="165"/>
    <x v="2"/>
    <n v="28.17"/>
    <s v="First"/>
    <x v="0"/>
    <x v="1"/>
    <x v="1"/>
    <n v="161212.04999999999"/>
    <x v="0"/>
    <x v="7"/>
    <x v="4"/>
    <n v="0"/>
    <x v="7"/>
    <x v="2"/>
  </r>
  <r>
    <n v="7171"/>
    <x v="2"/>
    <x v="1"/>
    <n v="31.11"/>
    <x v="19"/>
    <n v="105988"/>
    <x v="4"/>
    <x v="331"/>
    <x v="0"/>
    <n v="69.290000000000006"/>
    <s v="First"/>
    <x v="0"/>
    <x v="2"/>
    <x v="1"/>
    <n v="42272.81"/>
    <x v="3"/>
    <x v="11"/>
    <x v="4"/>
    <n v="0"/>
    <x v="44"/>
    <x v="4"/>
  </r>
  <r>
    <n v="7172"/>
    <x v="7"/>
    <x v="2"/>
    <n v="52.63"/>
    <x v="8"/>
    <n v="286906"/>
    <x v="0"/>
    <x v="719"/>
    <x v="0"/>
    <n v="74.319999999999993"/>
    <s v="Second"/>
    <x v="2"/>
    <x v="1"/>
    <x v="0"/>
    <n v="165929.9"/>
    <x v="1"/>
    <x v="17"/>
    <x v="0"/>
    <n v="0"/>
    <x v="25"/>
    <x v="2"/>
  </r>
  <r>
    <n v="7173"/>
    <x v="6"/>
    <x v="4"/>
    <n v="65.73"/>
    <x v="18"/>
    <n v="300685"/>
    <x v="3"/>
    <x v="268"/>
    <x v="0"/>
    <n v="94.29"/>
    <s v="Third"/>
    <x v="4"/>
    <x v="0"/>
    <x v="0"/>
    <n v="230231.27"/>
    <x v="3"/>
    <x v="43"/>
    <x v="3"/>
    <n v="0"/>
    <x v="34"/>
    <x v="0"/>
  </r>
  <r>
    <n v="7174"/>
    <x v="4"/>
    <x v="7"/>
    <n v="34.29"/>
    <x v="36"/>
    <n v="335295"/>
    <x v="8"/>
    <x v="438"/>
    <x v="0"/>
    <n v="72.959999999999994"/>
    <s v="First"/>
    <x v="8"/>
    <x v="1"/>
    <x v="0"/>
    <n v="220205.94"/>
    <x v="2"/>
    <x v="48"/>
    <x v="8"/>
    <n v="0"/>
    <x v="8"/>
    <x v="5"/>
  </r>
  <r>
    <n v="7175"/>
    <x v="3"/>
    <x v="5"/>
    <n v="26.81"/>
    <x v="15"/>
    <n v="114736"/>
    <x v="7"/>
    <x v="551"/>
    <x v="0"/>
    <n v="96.91"/>
    <s v="Second"/>
    <x v="4"/>
    <x v="0"/>
    <x v="0"/>
    <n v="29640.15"/>
    <x v="3"/>
    <x v="23"/>
    <x v="7"/>
    <n v="4"/>
    <x v="63"/>
    <x v="4"/>
  </r>
  <r>
    <n v="7176"/>
    <x v="2"/>
    <x v="7"/>
    <n v="23.32"/>
    <x v="23"/>
    <n v="98919"/>
    <x v="9"/>
    <x v="215"/>
    <x v="1"/>
    <n v="92.11"/>
    <s v="Second"/>
    <x v="0"/>
    <x v="2"/>
    <x v="1"/>
    <n v="75989.33"/>
    <x v="3"/>
    <x v="12"/>
    <x v="9"/>
    <n v="1"/>
    <x v="34"/>
    <x v="4"/>
  </r>
  <r>
    <n v="7177"/>
    <x v="0"/>
    <x v="3"/>
    <n v="36.19"/>
    <x v="32"/>
    <n v="342910"/>
    <x v="2"/>
    <x v="344"/>
    <x v="2"/>
    <n v="37.32"/>
    <s v="Third"/>
    <x v="0"/>
    <x v="0"/>
    <x v="1"/>
    <n v="186110.63"/>
    <x v="3"/>
    <x v="18"/>
    <x v="2"/>
    <n v="5"/>
    <x v="36"/>
    <x v="5"/>
  </r>
  <r>
    <n v="7178"/>
    <x v="8"/>
    <x v="2"/>
    <n v="54.4"/>
    <x v="8"/>
    <n v="244232"/>
    <x v="0"/>
    <x v="227"/>
    <x v="1"/>
    <n v="84.22"/>
    <s v="Third"/>
    <x v="1"/>
    <x v="0"/>
    <x v="0"/>
    <n v="141541.03"/>
    <x v="1"/>
    <x v="40"/>
    <x v="0"/>
    <n v="2"/>
    <x v="25"/>
    <x v="5"/>
  </r>
  <r>
    <n v="7179"/>
    <x v="0"/>
    <x v="7"/>
    <n v="79.31"/>
    <x v="17"/>
    <n v="313088"/>
    <x v="2"/>
    <x v="535"/>
    <x v="0"/>
    <n v="72.22"/>
    <s v="First"/>
    <x v="3"/>
    <x v="0"/>
    <x v="1"/>
    <n v="215749.13"/>
    <x v="1"/>
    <x v="39"/>
    <x v="2"/>
    <n v="0"/>
    <x v="22"/>
    <x v="0"/>
  </r>
  <r>
    <n v="7180"/>
    <x v="0"/>
    <x v="6"/>
    <n v="29.37"/>
    <x v="33"/>
    <n v="228320"/>
    <x v="9"/>
    <x v="8"/>
    <x v="1"/>
    <n v="91.04"/>
    <s v="Second"/>
    <x v="0"/>
    <x v="1"/>
    <x v="1"/>
    <n v="172340.9"/>
    <x v="1"/>
    <x v="14"/>
    <x v="9"/>
    <n v="1"/>
    <x v="32"/>
    <x v="0"/>
  </r>
  <r>
    <n v="7181"/>
    <x v="6"/>
    <x v="1"/>
    <n v="7.98"/>
    <x v="25"/>
    <n v="282788"/>
    <x v="9"/>
    <x v="257"/>
    <x v="0"/>
    <n v="74.849999999999994"/>
    <s v="Second"/>
    <x v="0"/>
    <x v="1"/>
    <x v="1"/>
    <n v="211741.75"/>
    <x v="0"/>
    <x v="32"/>
    <x v="9"/>
    <n v="1"/>
    <x v="32"/>
    <x v="1"/>
  </r>
  <r>
    <n v="7182"/>
    <x v="0"/>
    <x v="6"/>
    <n v="14.65"/>
    <x v="33"/>
    <n v="174322"/>
    <x v="5"/>
    <x v="59"/>
    <x v="0"/>
    <n v="84.12"/>
    <s v="Second"/>
    <x v="6"/>
    <x v="2"/>
    <x v="0"/>
    <n v="127565.9"/>
    <x v="2"/>
    <x v="47"/>
    <x v="5"/>
    <n v="5"/>
    <x v="10"/>
    <x v="1"/>
  </r>
  <r>
    <n v="7183"/>
    <x v="5"/>
    <x v="1"/>
    <n v="65.42"/>
    <x v="19"/>
    <n v="205740"/>
    <x v="9"/>
    <x v="3"/>
    <x v="1"/>
    <n v="73.209999999999994"/>
    <s v="First"/>
    <x v="1"/>
    <x v="1"/>
    <x v="0"/>
    <n v="144736.1"/>
    <x v="3"/>
    <x v="14"/>
    <x v="9"/>
    <n v="0"/>
    <x v="2"/>
    <x v="0"/>
  </r>
  <r>
    <n v="7184"/>
    <x v="1"/>
    <x v="1"/>
    <n v="34.409999999999997"/>
    <x v="26"/>
    <n v="269952"/>
    <x v="6"/>
    <x v="379"/>
    <x v="0"/>
    <n v="95.08"/>
    <s v="Second"/>
    <x v="1"/>
    <x v="0"/>
    <x v="0"/>
    <n v="154801.63"/>
    <x v="0"/>
    <x v="22"/>
    <x v="6"/>
    <n v="6"/>
    <x v="4"/>
    <x v="0"/>
  </r>
  <r>
    <n v="7185"/>
    <x v="4"/>
    <x v="7"/>
    <n v="51.72"/>
    <x v="23"/>
    <n v="228430"/>
    <x v="0"/>
    <x v="289"/>
    <x v="0"/>
    <n v="81.739999999999995"/>
    <s v="Second"/>
    <x v="4"/>
    <x v="1"/>
    <x v="0"/>
    <n v="116013.35"/>
    <x v="0"/>
    <x v="22"/>
    <x v="0"/>
    <n v="1"/>
    <x v="1"/>
    <x v="0"/>
  </r>
  <r>
    <n v="7186"/>
    <x v="2"/>
    <x v="3"/>
    <n v="46.02"/>
    <x v="14"/>
    <n v="136402"/>
    <x v="9"/>
    <x v="493"/>
    <x v="2"/>
    <n v="56.64"/>
    <s v="First"/>
    <x v="1"/>
    <x v="1"/>
    <x v="1"/>
    <n v="60448.36"/>
    <x v="3"/>
    <x v="16"/>
    <x v="9"/>
    <n v="0"/>
    <x v="30"/>
    <x v="2"/>
  </r>
  <r>
    <n v="7187"/>
    <x v="6"/>
    <x v="4"/>
    <n v="8.3000000000000007"/>
    <x v="18"/>
    <n v="215911"/>
    <x v="5"/>
    <x v="476"/>
    <x v="1"/>
    <n v="91.09"/>
    <s v="Second"/>
    <x v="9"/>
    <x v="2"/>
    <x v="1"/>
    <n v="160397.17000000001"/>
    <x v="1"/>
    <x v="33"/>
    <x v="5"/>
    <n v="2"/>
    <x v="28"/>
    <x v="1"/>
  </r>
  <r>
    <n v="7188"/>
    <x v="7"/>
    <x v="0"/>
    <n v="26.5"/>
    <x v="29"/>
    <n v="53432"/>
    <x v="2"/>
    <x v="240"/>
    <x v="0"/>
    <n v="90.53"/>
    <s v="Second"/>
    <x v="6"/>
    <x v="1"/>
    <x v="0"/>
    <n v="33729.629999999997"/>
    <x v="3"/>
    <x v="13"/>
    <x v="2"/>
    <n v="1"/>
    <x v="37"/>
    <x v="1"/>
  </r>
  <r>
    <n v="7189"/>
    <x v="5"/>
    <x v="7"/>
    <n v="8.35"/>
    <x v="23"/>
    <n v="215530"/>
    <x v="4"/>
    <x v="23"/>
    <x v="2"/>
    <n v="42.87"/>
    <s v="Second"/>
    <x v="0"/>
    <x v="1"/>
    <x v="0"/>
    <n v="101821.32"/>
    <x v="3"/>
    <x v="13"/>
    <x v="4"/>
    <n v="0"/>
    <x v="17"/>
    <x v="1"/>
  </r>
  <r>
    <n v="7190"/>
    <x v="6"/>
    <x v="3"/>
    <n v="12.64"/>
    <x v="3"/>
    <n v="110653"/>
    <x v="8"/>
    <x v="400"/>
    <x v="1"/>
    <n v="98.38"/>
    <s v="Second"/>
    <x v="1"/>
    <x v="2"/>
    <x v="0"/>
    <n v="83610.179999999993"/>
    <x v="0"/>
    <x v="0"/>
    <x v="8"/>
    <n v="7"/>
    <x v="27"/>
    <x v="0"/>
  </r>
  <r>
    <n v="7191"/>
    <x v="2"/>
    <x v="2"/>
    <n v="77.37"/>
    <x v="27"/>
    <n v="210685"/>
    <x v="4"/>
    <x v="524"/>
    <x v="1"/>
    <n v="62.91"/>
    <s v="Second"/>
    <x v="0"/>
    <x v="2"/>
    <x v="1"/>
    <n v="89932.53"/>
    <x v="0"/>
    <x v="9"/>
    <x v="4"/>
    <n v="0"/>
    <x v="15"/>
    <x v="5"/>
  </r>
  <r>
    <n v="7192"/>
    <x v="6"/>
    <x v="1"/>
    <n v="36.96"/>
    <x v="1"/>
    <n v="85737"/>
    <x v="0"/>
    <x v="60"/>
    <x v="1"/>
    <n v="62.27"/>
    <s v="First"/>
    <x v="2"/>
    <x v="1"/>
    <x v="1"/>
    <n v="43298.65"/>
    <x v="0"/>
    <x v="8"/>
    <x v="0"/>
    <n v="0"/>
    <x v="1"/>
    <x v="5"/>
  </r>
  <r>
    <n v="7193"/>
    <x v="8"/>
    <x v="2"/>
    <n v="15.03"/>
    <x v="27"/>
    <n v="274473"/>
    <x v="0"/>
    <x v="585"/>
    <x v="2"/>
    <n v="57.64"/>
    <s v="Second"/>
    <x v="4"/>
    <x v="1"/>
    <x v="1"/>
    <n v="173135.53"/>
    <x v="1"/>
    <x v="2"/>
    <x v="0"/>
    <n v="1"/>
    <x v="37"/>
    <x v="2"/>
  </r>
  <r>
    <n v="7194"/>
    <x v="6"/>
    <x v="3"/>
    <n v="23.33"/>
    <x v="7"/>
    <n v="366948"/>
    <x v="9"/>
    <x v="85"/>
    <x v="0"/>
    <n v="81.89"/>
    <s v="Second"/>
    <x v="0"/>
    <x v="0"/>
    <x v="1"/>
    <n v="221127.1"/>
    <x v="2"/>
    <x v="28"/>
    <x v="9"/>
    <n v="1"/>
    <x v="20"/>
    <x v="4"/>
  </r>
  <r>
    <n v="7195"/>
    <x v="7"/>
    <x v="7"/>
    <n v="30.1"/>
    <x v="23"/>
    <n v="385360"/>
    <x v="6"/>
    <x v="179"/>
    <x v="0"/>
    <n v="91.38"/>
    <s v="First"/>
    <x v="9"/>
    <x v="2"/>
    <x v="0"/>
    <n v="224537.99"/>
    <x v="0"/>
    <x v="38"/>
    <x v="6"/>
    <n v="0"/>
    <x v="25"/>
    <x v="5"/>
  </r>
  <r>
    <n v="7196"/>
    <x v="0"/>
    <x v="6"/>
    <n v="58.97"/>
    <x v="24"/>
    <n v="366688"/>
    <x v="8"/>
    <x v="474"/>
    <x v="2"/>
    <n v="38.39"/>
    <s v="First"/>
    <x v="8"/>
    <x v="2"/>
    <x v="0"/>
    <n v="180460.65"/>
    <x v="1"/>
    <x v="46"/>
    <x v="8"/>
    <n v="0"/>
    <x v="31"/>
    <x v="2"/>
  </r>
  <r>
    <n v="7197"/>
    <x v="3"/>
    <x v="1"/>
    <n v="41.96"/>
    <x v="26"/>
    <n v="312529"/>
    <x v="3"/>
    <x v="688"/>
    <x v="0"/>
    <n v="68.16"/>
    <s v="Third"/>
    <x v="0"/>
    <x v="1"/>
    <x v="0"/>
    <n v="204938.96"/>
    <x v="3"/>
    <x v="24"/>
    <x v="3"/>
    <n v="2"/>
    <x v="8"/>
    <x v="4"/>
  </r>
  <r>
    <n v="7198"/>
    <x v="3"/>
    <x v="6"/>
    <n v="66.45"/>
    <x v="31"/>
    <n v="206960"/>
    <x v="7"/>
    <x v="218"/>
    <x v="1"/>
    <n v="60.23"/>
    <s v="Second"/>
    <x v="7"/>
    <x v="1"/>
    <x v="0"/>
    <n v="122196.28"/>
    <x v="3"/>
    <x v="22"/>
    <x v="7"/>
    <n v="0"/>
    <x v="0"/>
    <x v="0"/>
  </r>
  <r>
    <n v="7199"/>
    <x v="5"/>
    <x v="2"/>
    <n v="24.77"/>
    <x v="38"/>
    <n v="266381"/>
    <x v="8"/>
    <x v="289"/>
    <x v="2"/>
    <n v="37.24"/>
    <s v="First"/>
    <x v="8"/>
    <x v="1"/>
    <x v="0"/>
    <n v="153042"/>
    <x v="1"/>
    <x v="8"/>
    <x v="8"/>
    <n v="0"/>
    <x v="4"/>
    <x v="5"/>
  </r>
  <r>
    <n v="7200"/>
    <x v="9"/>
    <x v="2"/>
    <n v="16.71"/>
    <x v="27"/>
    <n v="234063"/>
    <x v="6"/>
    <x v="112"/>
    <x v="2"/>
    <n v="56.95"/>
    <s v="First"/>
    <x v="9"/>
    <x v="1"/>
    <x v="1"/>
    <n v="144805.47"/>
    <x v="1"/>
    <x v="33"/>
    <x v="6"/>
    <n v="0"/>
    <x v="39"/>
    <x v="1"/>
  </r>
  <r>
    <n v="7201"/>
    <x v="4"/>
    <x v="2"/>
    <n v="46.7"/>
    <x v="34"/>
    <n v="195728"/>
    <x v="2"/>
    <x v="514"/>
    <x v="2"/>
    <n v="32.83"/>
    <s v="Second"/>
    <x v="0"/>
    <x v="1"/>
    <x v="0"/>
    <n v="112931.96"/>
    <x v="2"/>
    <x v="0"/>
    <x v="2"/>
    <n v="5"/>
    <x v="25"/>
    <x v="0"/>
  </r>
  <r>
    <n v="7202"/>
    <x v="8"/>
    <x v="7"/>
    <n v="47.74"/>
    <x v="36"/>
    <n v="206199"/>
    <x v="1"/>
    <x v="118"/>
    <x v="0"/>
    <n v="66.47"/>
    <s v="First"/>
    <x v="6"/>
    <x v="0"/>
    <x v="1"/>
    <n v="106277.34"/>
    <x v="2"/>
    <x v="48"/>
    <x v="1"/>
    <n v="0"/>
    <x v="35"/>
    <x v="5"/>
  </r>
  <r>
    <n v="7203"/>
    <x v="6"/>
    <x v="7"/>
    <n v="55.64"/>
    <x v="17"/>
    <n v="304314"/>
    <x v="3"/>
    <x v="397"/>
    <x v="0"/>
    <n v="98.45"/>
    <s v="Third"/>
    <x v="0"/>
    <x v="2"/>
    <x v="0"/>
    <n v="188569.57"/>
    <x v="3"/>
    <x v="13"/>
    <x v="3"/>
    <n v="2"/>
    <x v="39"/>
    <x v="1"/>
  </r>
  <r>
    <n v="7204"/>
    <x v="5"/>
    <x v="1"/>
    <n v="79.69"/>
    <x v="25"/>
    <n v="29125"/>
    <x v="1"/>
    <x v="395"/>
    <x v="0"/>
    <n v="84.16"/>
    <s v="First"/>
    <x v="6"/>
    <x v="1"/>
    <x v="0"/>
    <n v="39410.370000000003"/>
    <x v="2"/>
    <x v="25"/>
    <x v="1"/>
    <n v="0"/>
    <x v="120"/>
    <x v="3"/>
  </r>
  <r>
    <n v="7205"/>
    <x v="9"/>
    <x v="7"/>
    <n v="41.16"/>
    <x v="17"/>
    <n v="163146"/>
    <x v="2"/>
    <x v="700"/>
    <x v="0"/>
    <n v="79.83"/>
    <s v="Second"/>
    <x v="1"/>
    <x v="1"/>
    <x v="1"/>
    <n v="115293.58"/>
    <x v="0"/>
    <x v="25"/>
    <x v="2"/>
    <n v="4"/>
    <x v="7"/>
    <x v="3"/>
  </r>
  <r>
    <n v="7206"/>
    <x v="0"/>
    <x v="5"/>
    <n v="49.16"/>
    <x v="13"/>
    <n v="156850"/>
    <x v="3"/>
    <x v="314"/>
    <x v="2"/>
    <n v="36.28"/>
    <s v="Third"/>
    <x v="4"/>
    <x v="2"/>
    <x v="0"/>
    <n v="80057.149999999994"/>
    <x v="2"/>
    <x v="34"/>
    <x v="3"/>
    <n v="0"/>
    <x v="1"/>
    <x v="4"/>
  </r>
  <r>
    <n v="7207"/>
    <x v="9"/>
    <x v="4"/>
    <n v="22.86"/>
    <x v="16"/>
    <n v="257623"/>
    <x v="8"/>
    <x v="825"/>
    <x v="1"/>
    <n v="87.52"/>
    <s v="Second"/>
    <x v="3"/>
    <x v="2"/>
    <x v="0"/>
    <n v="200373.77"/>
    <x v="1"/>
    <x v="36"/>
    <x v="8"/>
    <n v="3"/>
    <x v="5"/>
    <x v="1"/>
  </r>
  <r>
    <n v="7208"/>
    <x v="8"/>
    <x v="7"/>
    <n v="42.6"/>
    <x v="23"/>
    <n v="216533"/>
    <x v="9"/>
    <x v="149"/>
    <x v="1"/>
    <n v="68.44"/>
    <s v="Second"/>
    <x v="1"/>
    <x v="1"/>
    <x v="0"/>
    <n v="172898.42"/>
    <x v="1"/>
    <x v="2"/>
    <x v="9"/>
    <n v="0"/>
    <x v="51"/>
    <x v="2"/>
  </r>
  <r>
    <n v="7209"/>
    <x v="4"/>
    <x v="5"/>
    <n v="28.81"/>
    <x v="9"/>
    <n v="289636"/>
    <x v="8"/>
    <x v="832"/>
    <x v="1"/>
    <n v="74.709999999999994"/>
    <s v="First"/>
    <x v="8"/>
    <x v="1"/>
    <x v="0"/>
    <n v="210187.74"/>
    <x v="0"/>
    <x v="0"/>
    <x v="8"/>
    <n v="0"/>
    <x v="10"/>
    <x v="0"/>
  </r>
  <r>
    <n v="7210"/>
    <x v="5"/>
    <x v="7"/>
    <n v="61.9"/>
    <x v="28"/>
    <n v="53136"/>
    <x v="2"/>
    <x v="422"/>
    <x v="1"/>
    <n v="78.89"/>
    <s v="First"/>
    <x v="3"/>
    <x v="1"/>
    <x v="1"/>
    <n v="23164.04"/>
    <x v="2"/>
    <x v="14"/>
    <x v="2"/>
    <n v="0"/>
    <x v="30"/>
    <x v="0"/>
  </r>
  <r>
    <n v="7211"/>
    <x v="5"/>
    <x v="4"/>
    <n v="45.39"/>
    <x v="18"/>
    <n v="136228"/>
    <x v="0"/>
    <x v="748"/>
    <x v="2"/>
    <n v="41.25"/>
    <s v="Third"/>
    <x v="1"/>
    <x v="0"/>
    <x v="1"/>
    <n v="93033.2"/>
    <x v="1"/>
    <x v="11"/>
    <x v="0"/>
    <n v="2"/>
    <x v="13"/>
    <x v="4"/>
  </r>
  <r>
    <n v="7212"/>
    <x v="8"/>
    <x v="2"/>
    <n v="56.24"/>
    <x v="34"/>
    <n v="321396"/>
    <x v="2"/>
    <x v="303"/>
    <x v="0"/>
    <n v="97.55"/>
    <s v="First"/>
    <x v="3"/>
    <x v="0"/>
    <x v="1"/>
    <n v="207337.55"/>
    <x v="1"/>
    <x v="45"/>
    <x v="2"/>
    <n v="0"/>
    <x v="18"/>
    <x v="2"/>
  </r>
  <r>
    <n v="7213"/>
    <x v="8"/>
    <x v="1"/>
    <n v="43.15"/>
    <x v="19"/>
    <n v="227096"/>
    <x v="7"/>
    <x v="667"/>
    <x v="0"/>
    <n v="75.84"/>
    <s v="Third"/>
    <x v="2"/>
    <x v="1"/>
    <x v="1"/>
    <n v="111515.88"/>
    <x v="3"/>
    <x v="10"/>
    <x v="7"/>
    <n v="3"/>
    <x v="31"/>
    <x v="4"/>
  </r>
  <r>
    <n v="7214"/>
    <x v="7"/>
    <x v="1"/>
    <n v="66.650000000000006"/>
    <x v="25"/>
    <n v="359392"/>
    <x v="4"/>
    <x v="801"/>
    <x v="0"/>
    <n v="60.97"/>
    <s v="Third"/>
    <x v="0"/>
    <x v="0"/>
    <x v="1"/>
    <n v="264863.5"/>
    <x v="2"/>
    <x v="9"/>
    <x v="4"/>
    <n v="0"/>
    <x v="28"/>
    <x v="5"/>
  </r>
  <r>
    <n v="7215"/>
    <x v="2"/>
    <x v="1"/>
    <n v="11.27"/>
    <x v="25"/>
    <n v="114627"/>
    <x v="1"/>
    <x v="580"/>
    <x v="2"/>
    <n v="25.13"/>
    <s v="Second"/>
    <x v="6"/>
    <x v="1"/>
    <x v="1"/>
    <n v="56182.06"/>
    <x v="0"/>
    <x v="44"/>
    <x v="1"/>
    <n v="0"/>
    <x v="31"/>
    <x v="2"/>
  </r>
  <r>
    <n v="7216"/>
    <x v="3"/>
    <x v="5"/>
    <n v="63.78"/>
    <x v="5"/>
    <n v="253802"/>
    <x v="8"/>
    <x v="678"/>
    <x v="2"/>
    <n v="38.68"/>
    <s v="Third"/>
    <x v="4"/>
    <x v="2"/>
    <x v="0"/>
    <n v="190980.75"/>
    <x v="1"/>
    <x v="12"/>
    <x v="8"/>
    <n v="6"/>
    <x v="32"/>
    <x v="4"/>
  </r>
  <r>
    <n v="7217"/>
    <x v="4"/>
    <x v="5"/>
    <n v="36.58"/>
    <x v="15"/>
    <n v="228834"/>
    <x v="1"/>
    <x v="176"/>
    <x v="2"/>
    <n v="31.23"/>
    <s v="First"/>
    <x v="6"/>
    <x v="2"/>
    <x v="1"/>
    <n v="125277.35"/>
    <x v="0"/>
    <x v="34"/>
    <x v="1"/>
    <n v="0"/>
    <x v="29"/>
    <x v="4"/>
  </r>
  <r>
    <n v="7218"/>
    <x v="0"/>
    <x v="3"/>
    <n v="5.03"/>
    <x v="32"/>
    <n v="289825"/>
    <x v="1"/>
    <x v="196"/>
    <x v="2"/>
    <n v="46.62"/>
    <s v="First"/>
    <x v="6"/>
    <x v="1"/>
    <x v="1"/>
    <n v="165132.53"/>
    <x v="1"/>
    <x v="38"/>
    <x v="1"/>
    <n v="0"/>
    <x v="4"/>
    <x v="5"/>
  </r>
  <r>
    <n v="7219"/>
    <x v="8"/>
    <x v="1"/>
    <n v="77.290000000000006"/>
    <x v="25"/>
    <n v="56937"/>
    <x v="4"/>
    <x v="294"/>
    <x v="0"/>
    <n v="82.7"/>
    <s v="Second"/>
    <x v="0"/>
    <x v="1"/>
    <x v="1"/>
    <n v="33936.050000000003"/>
    <x v="1"/>
    <x v="41"/>
    <x v="4"/>
    <n v="0"/>
    <x v="20"/>
    <x v="5"/>
  </r>
  <r>
    <n v="7220"/>
    <x v="6"/>
    <x v="7"/>
    <n v="56.96"/>
    <x v="17"/>
    <n v="169350"/>
    <x v="4"/>
    <x v="143"/>
    <x v="0"/>
    <n v="89.84"/>
    <s v="Second"/>
    <x v="0"/>
    <x v="1"/>
    <x v="1"/>
    <n v="130929.77"/>
    <x v="2"/>
    <x v="48"/>
    <x v="4"/>
    <n v="0"/>
    <x v="34"/>
    <x v="5"/>
  </r>
  <r>
    <n v="7221"/>
    <x v="1"/>
    <x v="5"/>
    <n v="71.180000000000007"/>
    <x v="5"/>
    <n v="112769"/>
    <x v="5"/>
    <x v="711"/>
    <x v="0"/>
    <n v="63.8"/>
    <s v="Second"/>
    <x v="4"/>
    <x v="0"/>
    <x v="0"/>
    <n v="89484.99"/>
    <x v="1"/>
    <x v="26"/>
    <x v="5"/>
    <n v="7"/>
    <x v="38"/>
    <x v="0"/>
  </r>
  <r>
    <n v="7222"/>
    <x v="9"/>
    <x v="0"/>
    <n v="55.47"/>
    <x v="35"/>
    <n v="168527"/>
    <x v="2"/>
    <x v="766"/>
    <x v="2"/>
    <n v="50.91"/>
    <s v="First"/>
    <x v="3"/>
    <x v="1"/>
    <x v="1"/>
    <n v="75091.899999999994"/>
    <x v="0"/>
    <x v="29"/>
    <x v="2"/>
    <n v="0"/>
    <x v="11"/>
    <x v="1"/>
  </r>
  <r>
    <n v="7223"/>
    <x v="3"/>
    <x v="6"/>
    <n v="58.49"/>
    <x v="31"/>
    <n v="98829"/>
    <x v="9"/>
    <x v="323"/>
    <x v="1"/>
    <n v="66.849999999999994"/>
    <s v="First"/>
    <x v="1"/>
    <x v="0"/>
    <x v="1"/>
    <n v="71751.460000000006"/>
    <x v="2"/>
    <x v="3"/>
    <x v="9"/>
    <n v="0"/>
    <x v="10"/>
    <x v="3"/>
  </r>
  <r>
    <n v="7224"/>
    <x v="4"/>
    <x v="4"/>
    <n v="42.35"/>
    <x v="22"/>
    <n v="229250"/>
    <x v="6"/>
    <x v="666"/>
    <x v="1"/>
    <n v="68.45"/>
    <s v="First"/>
    <x v="9"/>
    <x v="1"/>
    <x v="0"/>
    <n v="151930.43"/>
    <x v="3"/>
    <x v="26"/>
    <x v="6"/>
    <n v="0"/>
    <x v="8"/>
    <x v="0"/>
  </r>
  <r>
    <n v="7225"/>
    <x v="9"/>
    <x v="5"/>
    <n v="68.53"/>
    <x v="13"/>
    <n v="316989"/>
    <x v="1"/>
    <x v="662"/>
    <x v="1"/>
    <n v="80.19"/>
    <s v="Second"/>
    <x v="2"/>
    <x v="2"/>
    <x v="1"/>
    <n v="216476.6"/>
    <x v="2"/>
    <x v="33"/>
    <x v="1"/>
    <n v="1"/>
    <x v="13"/>
    <x v="1"/>
  </r>
  <r>
    <n v="7226"/>
    <x v="2"/>
    <x v="0"/>
    <n v="60.59"/>
    <x v="29"/>
    <n v="133263"/>
    <x v="1"/>
    <x v="557"/>
    <x v="1"/>
    <n v="80.069999999999993"/>
    <s v="Second"/>
    <x v="1"/>
    <x v="0"/>
    <x v="1"/>
    <n v="65880.759999999995"/>
    <x v="2"/>
    <x v="14"/>
    <x v="1"/>
    <n v="3"/>
    <x v="31"/>
    <x v="0"/>
  </r>
  <r>
    <n v="7227"/>
    <x v="0"/>
    <x v="3"/>
    <n v="39.409999999999997"/>
    <x v="14"/>
    <n v="143051"/>
    <x v="6"/>
    <x v="119"/>
    <x v="2"/>
    <n v="59.14"/>
    <s v="Third"/>
    <x v="9"/>
    <x v="2"/>
    <x v="0"/>
    <n v="86577.38"/>
    <x v="2"/>
    <x v="42"/>
    <x v="6"/>
    <n v="0"/>
    <x v="40"/>
    <x v="5"/>
  </r>
  <r>
    <n v="7228"/>
    <x v="5"/>
    <x v="0"/>
    <n v="79.459999999999994"/>
    <x v="39"/>
    <n v="134886"/>
    <x v="7"/>
    <x v="218"/>
    <x v="0"/>
    <n v="66.22"/>
    <s v="First"/>
    <x v="7"/>
    <x v="2"/>
    <x v="1"/>
    <n v="89077.68"/>
    <x v="3"/>
    <x v="4"/>
    <x v="7"/>
    <n v="0"/>
    <x v="8"/>
    <x v="0"/>
  </r>
  <r>
    <n v="7229"/>
    <x v="6"/>
    <x v="0"/>
    <n v="7.79"/>
    <x v="6"/>
    <n v="366807"/>
    <x v="8"/>
    <x v="398"/>
    <x v="0"/>
    <n v="74.88"/>
    <s v="First"/>
    <x v="8"/>
    <x v="0"/>
    <x v="0"/>
    <n v="163254.29"/>
    <x v="2"/>
    <x v="32"/>
    <x v="8"/>
    <n v="0"/>
    <x v="11"/>
    <x v="1"/>
  </r>
  <r>
    <n v="7230"/>
    <x v="1"/>
    <x v="6"/>
    <n v="34.19"/>
    <x v="21"/>
    <n v="127354"/>
    <x v="8"/>
    <x v="300"/>
    <x v="0"/>
    <n v="92.31"/>
    <s v="Third"/>
    <x v="2"/>
    <x v="1"/>
    <x v="0"/>
    <n v="97283.79"/>
    <x v="3"/>
    <x v="32"/>
    <x v="8"/>
    <n v="5"/>
    <x v="27"/>
    <x v="1"/>
  </r>
  <r>
    <n v="7231"/>
    <x v="7"/>
    <x v="7"/>
    <n v="29.71"/>
    <x v="17"/>
    <n v="352614"/>
    <x v="8"/>
    <x v="807"/>
    <x v="2"/>
    <n v="54.46"/>
    <s v="Third"/>
    <x v="0"/>
    <x v="2"/>
    <x v="1"/>
    <n v="257121.29"/>
    <x v="1"/>
    <x v="26"/>
    <x v="8"/>
    <n v="8"/>
    <x v="10"/>
    <x v="0"/>
  </r>
  <r>
    <n v="7232"/>
    <x v="9"/>
    <x v="3"/>
    <n v="24.98"/>
    <x v="3"/>
    <n v="320581"/>
    <x v="0"/>
    <x v="495"/>
    <x v="0"/>
    <n v="93.96"/>
    <s v="First"/>
    <x v="2"/>
    <x v="2"/>
    <x v="1"/>
    <n v="194312.82"/>
    <x v="2"/>
    <x v="24"/>
    <x v="0"/>
    <n v="0"/>
    <x v="40"/>
    <x v="4"/>
  </r>
  <r>
    <n v="7233"/>
    <x v="4"/>
    <x v="5"/>
    <n v="31.75"/>
    <x v="13"/>
    <n v="353910"/>
    <x v="4"/>
    <x v="291"/>
    <x v="1"/>
    <n v="89.51"/>
    <s v="Second"/>
    <x v="0"/>
    <x v="2"/>
    <x v="0"/>
    <n v="228303.2"/>
    <x v="1"/>
    <x v="5"/>
    <x v="4"/>
    <n v="0"/>
    <x v="18"/>
    <x v="4"/>
  </r>
  <r>
    <n v="7234"/>
    <x v="6"/>
    <x v="4"/>
    <n v="16.489999999999998"/>
    <x v="18"/>
    <n v="116927"/>
    <x v="1"/>
    <x v="434"/>
    <x v="0"/>
    <n v="99.89"/>
    <s v="Second"/>
    <x v="2"/>
    <x v="0"/>
    <x v="0"/>
    <n v="85717.29"/>
    <x v="3"/>
    <x v="31"/>
    <x v="1"/>
    <n v="1"/>
    <x v="10"/>
    <x v="1"/>
  </r>
  <r>
    <n v="7235"/>
    <x v="9"/>
    <x v="0"/>
    <n v="26.78"/>
    <x v="35"/>
    <n v="127113"/>
    <x v="2"/>
    <x v="75"/>
    <x v="1"/>
    <n v="82.71"/>
    <s v="First"/>
    <x v="3"/>
    <x v="2"/>
    <x v="0"/>
    <n v="98096.46"/>
    <x v="2"/>
    <x v="21"/>
    <x v="2"/>
    <n v="0"/>
    <x v="34"/>
    <x v="1"/>
  </r>
  <r>
    <n v="7236"/>
    <x v="0"/>
    <x v="7"/>
    <n v="63.19"/>
    <x v="23"/>
    <n v="211407"/>
    <x v="3"/>
    <x v="162"/>
    <x v="0"/>
    <n v="99.94"/>
    <s v="First"/>
    <x v="4"/>
    <x v="2"/>
    <x v="0"/>
    <n v="128795.98"/>
    <x v="2"/>
    <x v="7"/>
    <x v="3"/>
    <n v="0"/>
    <x v="40"/>
    <x v="2"/>
  </r>
  <r>
    <n v="7237"/>
    <x v="8"/>
    <x v="5"/>
    <n v="49.5"/>
    <x v="15"/>
    <n v="62415"/>
    <x v="3"/>
    <x v="248"/>
    <x v="0"/>
    <n v="83.38"/>
    <s v="First"/>
    <x v="4"/>
    <x v="1"/>
    <x v="0"/>
    <n v="39647.74"/>
    <x v="0"/>
    <x v="24"/>
    <x v="3"/>
    <n v="0"/>
    <x v="9"/>
    <x v="4"/>
  </r>
  <r>
    <n v="7238"/>
    <x v="0"/>
    <x v="6"/>
    <n v="32.369999999999997"/>
    <x v="31"/>
    <n v="133173"/>
    <x v="5"/>
    <x v="227"/>
    <x v="2"/>
    <n v="53.65"/>
    <s v="Third"/>
    <x v="8"/>
    <x v="0"/>
    <x v="0"/>
    <n v="76568.39"/>
    <x v="0"/>
    <x v="42"/>
    <x v="5"/>
    <n v="1"/>
    <x v="4"/>
    <x v="5"/>
  </r>
  <r>
    <n v="7239"/>
    <x v="0"/>
    <x v="1"/>
    <n v="54.22"/>
    <x v="37"/>
    <n v="340430"/>
    <x v="3"/>
    <x v="409"/>
    <x v="1"/>
    <n v="89.65"/>
    <s v="First"/>
    <x v="4"/>
    <x v="1"/>
    <x v="0"/>
    <n v="162159.98000000001"/>
    <x v="1"/>
    <x v="12"/>
    <x v="3"/>
    <n v="0"/>
    <x v="16"/>
    <x v="4"/>
  </r>
  <r>
    <n v="7240"/>
    <x v="5"/>
    <x v="2"/>
    <n v="35.61"/>
    <x v="27"/>
    <n v="143441"/>
    <x v="8"/>
    <x v="647"/>
    <x v="1"/>
    <n v="77.62"/>
    <s v="Second"/>
    <x v="3"/>
    <x v="2"/>
    <x v="0"/>
    <n v="88514"/>
    <x v="3"/>
    <x v="0"/>
    <x v="8"/>
    <n v="3"/>
    <x v="39"/>
    <x v="0"/>
  </r>
  <r>
    <n v="7241"/>
    <x v="9"/>
    <x v="6"/>
    <n v="25.93"/>
    <x v="10"/>
    <n v="249960"/>
    <x v="4"/>
    <x v="299"/>
    <x v="2"/>
    <n v="34.54"/>
    <s v="Third"/>
    <x v="0"/>
    <x v="1"/>
    <x v="1"/>
    <n v="196512.57"/>
    <x v="3"/>
    <x v="20"/>
    <x v="4"/>
    <n v="0"/>
    <x v="38"/>
    <x v="2"/>
  </r>
  <r>
    <n v="7242"/>
    <x v="8"/>
    <x v="5"/>
    <n v="72.510000000000005"/>
    <x v="20"/>
    <n v="200118"/>
    <x v="4"/>
    <x v="324"/>
    <x v="1"/>
    <n v="89.22"/>
    <s v="First"/>
    <x v="0"/>
    <x v="1"/>
    <x v="1"/>
    <n v="150669.06"/>
    <x v="3"/>
    <x v="31"/>
    <x v="4"/>
    <n v="0"/>
    <x v="32"/>
    <x v="1"/>
  </r>
  <r>
    <n v="7243"/>
    <x v="8"/>
    <x v="3"/>
    <n v="62.66"/>
    <x v="11"/>
    <n v="206027"/>
    <x v="2"/>
    <x v="300"/>
    <x v="1"/>
    <n v="65.09"/>
    <s v="Second"/>
    <x v="2"/>
    <x v="2"/>
    <x v="1"/>
    <n v="116107.98"/>
    <x v="0"/>
    <x v="9"/>
    <x v="2"/>
    <n v="2"/>
    <x v="19"/>
    <x v="5"/>
  </r>
  <r>
    <n v="7244"/>
    <x v="7"/>
    <x v="0"/>
    <n v="25.09"/>
    <x v="0"/>
    <n v="321319"/>
    <x v="7"/>
    <x v="231"/>
    <x v="1"/>
    <n v="93.07"/>
    <s v="Second"/>
    <x v="0"/>
    <x v="2"/>
    <x v="1"/>
    <n v="192064.6"/>
    <x v="0"/>
    <x v="26"/>
    <x v="7"/>
    <n v="6"/>
    <x v="20"/>
    <x v="0"/>
  </r>
  <r>
    <n v="7245"/>
    <x v="1"/>
    <x v="1"/>
    <n v="26.57"/>
    <x v="25"/>
    <n v="125329"/>
    <x v="9"/>
    <x v="552"/>
    <x v="1"/>
    <n v="73.319999999999993"/>
    <s v="Third"/>
    <x v="1"/>
    <x v="2"/>
    <x v="0"/>
    <n v="80894.28"/>
    <x v="0"/>
    <x v="8"/>
    <x v="9"/>
    <n v="0"/>
    <x v="18"/>
    <x v="5"/>
  </r>
  <r>
    <n v="7246"/>
    <x v="2"/>
    <x v="4"/>
    <n v="47.87"/>
    <x v="22"/>
    <n v="322873"/>
    <x v="1"/>
    <x v="441"/>
    <x v="0"/>
    <n v="94.14"/>
    <s v="Third"/>
    <x v="0"/>
    <x v="2"/>
    <x v="0"/>
    <n v="215129.18"/>
    <x v="1"/>
    <x v="25"/>
    <x v="1"/>
    <n v="4"/>
    <x v="14"/>
    <x v="3"/>
  </r>
  <r>
    <n v="7247"/>
    <x v="7"/>
    <x v="3"/>
    <n v="52.06"/>
    <x v="14"/>
    <n v="178206"/>
    <x v="8"/>
    <x v="386"/>
    <x v="2"/>
    <n v="48.66"/>
    <s v="First"/>
    <x v="8"/>
    <x v="0"/>
    <x v="1"/>
    <n v="75081.11"/>
    <x v="2"/>
    <x v="28"/>
    <x v="8"/>
    <n v="0"/>
    <x v="3"/>
    <x v="4"/>
  </r>
  <r>
    <n v="7248"/>
    <x v="6"/>
    <x v="3"/>
    <n v="52.83"/>
    <x v="3"/>
    <n v="133046"/>
    <x v="9"/>
    <x v="226"/>
    <x v="1"/>
    <n v="27.99"/>
    <s v="Second"/>
    <x v="1"/>
    <x v="2"/>
    <x v="1"/>
    <n v="59994.5"/>
    <x v="0"/>
    <x v="5"/>
    <x v="9"/>
    <n v="0"/>
    <x v="11"/>
    <x v="4"/>
  </r>
  <r>
    <n v="7249"/>
    <x v="1"/>
    <x v="0"/>
    <n v="7.62"/>
    <x v="29"/>
    <n v="266427"/>
    <x v="2"/>
    <x v="152"/>
    <x v="2"/>
    <n v="54.95"/>
    <s v="Second"/>
    <x v="1"/>
    <x v="0"/>
    <x v="1"/>
    <n v="187445.63"/>
    <x v="3"/>
    <x v="11"/>
    <x v="2"/>
    <n v="4"/>
    <x v="2"/>
    <x v="4"/>
  </r>
  <r>
    <n v="7250"/>
    <x v="5"/>
    <x v="0"/>
    <n v="12.08"/>
    <x v="6"/>
    <n v="363345"/>
    <x v="1"/>
    <x v="118"/>
    <x v="0"/>
    <n v="81.11"/>
    <s v="Second"/>
    <x v="4"/>
    <x v="1"/>
    <x v="1"/>
    <n v="215422.79"/>
    <x v="3"/>
    <x v="11"/>
    <x v="1"/>
    <n v="2"/>
    <x v="0"/>
    <x v="4"/>
  </r>
  <r>
    <n v="7251"/>
    <x v="2"/>
    <x v="3"/>
    <n v="77.290000000000006"/>
    <x v="32"/>
    <n v="93124"/>
    <x v="2"/>
    <x v="392"/>
    <x v="1"/>
    <n v="66.09"/>
    <s v="Second"/>
    <x v="2"/>
    <x v="0"/>
    <x v="1"/>
    <n v="64584.84"/>
    <x v="3"/>
    <x v="28"/>
    <x v="2"/>
    <n v="2"/>
    <x v="22"/>
    <x v="4"/>
  </r>
  <r>
    <n v="7252"/>
    <x v="0"/>
    <x v="0"/>
    <n v="12.65"/>
    <x v="29"/>
    <n v="143510"/>
    <x v="9"/>
    <x v="158"/>
    <x v="2"/>
    <n v="54.3"/>
    <s v="Third"/>
    <x v="0"/>
    <x v="1"/>
    <x v="1"/>
    <n v="80845.66"/>
    <x v="3"/>
    <x v="45"/>
    <x v="9"/>
    <n v="1"/>
    <x v="19"/>
    <x v="2"/>
  </r>
  <r>
    <n v="7253"/>
    <x v="1"/>
    <x v="1"/>
    <n v="58.44"/>
    <x v="26"/>
    <n v="195398"/>
    <x v="5"/>
    <x v="613"/>
    <x v="2"/>
    <n v="50.89"/>
    <s v="First"/>
    <x v="5"/>
    <x v="2"/>
    <x v="0"/>
    <n v="96270.14"/>
    <x v="2"/>
    <x v="43"/>
    <x v="5"/>
    <n v="0"/>
    <x v="31"/>
    <x v="0"/>
  </r>
  <r>
    <n v="7254"/>
    <x v="1"/>
    <x v="3"/>
    <n v="73.790000000000006"/>
    <x v="11"/>
    <n v="134900"/>
    <x v="9"/>
    <x v="76"/>
    <x v="1"/>
    <n v="69.89"/>
    <s v="Second"/>
    <x v="0"/>
    <x v="1"/>
    <x v="0"/>
    <n v="71232.36"/>
    <x v="1"/>
    <x v="36"/>
    <x v="9"/>
    <n v="1"/>
    <x v="21"/>
    <x v="1"/>
  </r>
  <r>
    <n v="7255"/>
    <x v="6"/>
    <x v="0"/>
    <n v="33.19"/>
    <x v="6"/>
    <n v="259258"/>
    <x v="7"/>
    <x v="713"/>
    <x v="2"/>
    <n v="31.57"/>
    <s v="First"/>
    <x v="7"/>
    <x v="0"/>
    <x v="0"/>
    <n v="123566.78"/>
    <x v="0"/>
    <x v="1"/>
    <x v="7"/>
    <n v="0"/>
    <x v="16"/>
    <x v="1"/>
  </r>
  <r>
    <n v="7256"/>
    <x v="1"/>
    <x v="0"/>
    <n v="62.26"/>
    <x v="35"/>
    <n v="139291"/>
    <x v="5"/>
    <x v="238"/>
    <x v="2"/>
    <n v="44.32"/>
    <s v="Second"/>
    <x v="1"/>
    <x v="0"/>
    <x v="0"/>
    <n v="94015.39"/>
    <x v="0"/>
    <x v="30"/>
    <x v="5"/>
    <n v="8"/>
    <x v="14"/>
    <x v="0"/>
  </r>
  <r>
    <n v="7257"/>
    <x v="5"/>
    <x v="4"/>
    <n v="6.05"/>
    <x v="16"/>
    <n v="301884"/>
    <x v="9"/>
    <x v="323"/>
    <x v="1"/>
    <n v="88.2"/>
    <s v="Second"/>
    <x v="1"/>
    <x v="2"/>
    <x v="0"/>
    <n v="149397.73000000001"/>
    <x v="1"/>
    <x v="42"/>
    <x v="9"/>
    <n v="0"/>
    <x v="31"/>
    <x v="5"/>
  </r>
  <r>
    <n v="7258"/>
    <x v="6"/>
    <x v="5"/>
    <n v="26.7"/>
    <x v="20"/>
    <n v="398978"/>
    <x v="9"/>
    <x v="79"/>
    <x v="2"/>
    <n v="26.61"/>
    <s v="First"/>
    <x v="1"/>
    <x v="1"/>
    <x v="1"/>
    <n v="287235.93"/>
    <x v="1"/>
    <x v="40"/>
    <x v="9"/>
    <n v="0"/>
    <x v="12"/>
    <x v="5"/>
  </r>
  <r>
    <n v="7259"/>
    <x v="2"/>
    <x v="7"/>
    <n v="27.26"/>
    <x v="17"/>
    <n v="172127"/>
    <x v="5"/>
    <x v="7"/>
    <x v="1"/>
    <n v="89.66"/>
    <s v="First"/>
    <x v="5"/>
    <x v="1"/>
    <x v="0"/>
    <n v="72761.98"/>
    <x v="0"/>
    <x v="26"/>
    <x v="5"/>
    <n v="0"/>
    <x v="3"/>
    <x v="0"/>
  </r>
  <r>
    <n v="7260"/>
    <x v="6"/>
    <x v="2"/>
    <n v="61.61"/>
    <x v="27"/>
    <n v="51260"/>
    <x v="0"/>
    <x v="607"/>
    <x v="0"/>
    <n v="95.91"/>
    <s v="Second"/>
    <x v="4"/>
    <x v="2"/>
    <x v="1"/>
    <n v="29094.35"/>
    <x v="2"/>
    <x v="46"/>
    <x v="0"/>
    <n v="1"/>
    <x v="4"/>
    <x v="2"/>
  </r>
  <r>
    <n v="7261"/>
    <x v="5"/>
    <x v="5"/>
    <n v="34.5"/>
    <x v="9"/>
    <n v="373225"/>
    <x v="3"/>
    <x v="557"/>
    <x v="0"/>
    <n v="96.8"/>
    <s v="Second"/>
    <x v="0"/>
    <x v="1"/>
    <x v="0"/>
    <n v="156920.44"/>
    <x v="2"/>
    <x v="25"/>
    <x v="3"/>
    <n v="2"/>
    <x v="3"/>
    <x v="3"/>
  </r>
  <r>
    <n v="7262"/>
    <x v="5"/>
    <x v="2"/>
    <n v="9.48"/>
    <x v="2"/>
    <n v="354368"/>
    <x v="8"/>
    <x v="379"/>
    <x v="1"/>
    <n v="85.48"/>
    <s v="Third"/>
    <x v="7"/>
    <x v="2"/>
    <x v="0"/>
    <n v="255112.73"/>
    <x v="1"/>
    <x v="19"/>
    <x v="8"/>
    <n v="2"/>
    <x v="12"/>
    <x v="2"/>
  </r>
  <r>
    <n v="7263"/>
    <x v="0"/>
    <x v="4"/>
    <n v="17.78"/>
    <x v="22"/>
    <n v="396257"/>
    <x v="6"/>
    <x v="699"/>
    <x v="1"/>
    <n v="91.02"/>
    <s v="Third"/>
    <x v="1"/>
    <x v="1"/>
    <x v="0"/>
    <n v="165187"/>
    <x v="0"/>
    <x v="12"/>
    <x v="6"/>
    <n v="6"/>
    <x v="3"/>
    <x v="4"/>
  </r>
  <r>
    <n v="7264"/>
    <x v="8"/>
    <x v="4"/>
    <n v="51.48"/>
    <x v="22"/>
    <n v="58347"/>
    <x v="8"/>
    <x v="24"/>
    <x v="2"/>
    <n v="45.73"/>
    <s v="Second"/>
    <x v="3"/>
    <x v="1"/>
    <x v="1"/>
    <n v="25947.91"/>
    <x v="1"/>
    <x v="27"/>
    <x v="8"/>
    <n v="3"/>
    <x v="30"/>
    <x v="4"/>
  </r>
  <r>
    <n v="7265"/>
    <x v="8"/>
    <x v="0"/>
    <n v="8.9700000000000006"/>
    <x v="29"/>
    <n v="55027"/>
    <x v="6"/>
    <x v="4"/>
    <x v="0"/>
    <n v="60"/>
    <s v="Third"/>
    <x v="9"/>
    <x v="2"/>
    <x v="1"/>
    <n v="32962.699999999997"/>
    <x v="1"/>
    <x v="30"/>
    <x v="6"/>
    <n v="0"/>
    <x v="20"/>
    <x v="0"/>
  </r>
  <r>
    <n v="7266"/>
    <x v="9"/>
    <x v="1"/>
    <n v="15.23"/>
    <x v="19"/>
    <n v="349699"/>
    <x v="6"/>
    <x v="642"/>
    <x v="2"/>
    <n v="58.28"/>
    <s v="Third"/>
    <x v="1"/>
    <x v="0"/>
    <x v="0"/>
    <n v="272764.25"/>
    <x v="0"/>
    <x v="10"/>
    <x v="6"/>
    <n v="6"/>
    <x v="5"/>
    <x v="4"/>
  </r>
  <r>
    <n v="7267"/>
    <x v="5"/>
    <x v="7"/>
    <n v="14.3"/>
    <x v="36"/>
    <n v="312303"/>
    <x v="3"/>
    <x v="591"/>
    <x v="2"/>
    <n v="54.38"/>
    <s v="Second"/>
    <x v="0"/>
    <x v="1"/>
    <x v="1"/>
    <n v="209824.62"/>
    <x v="2"/>
    <x v="1"/>
    <x v="3"/>
    <n v="2"/>
    <x v="14"/>
    <x v="1"/>
  </r>
  <r>
    <n v="7268"/>
    <x v="6"/>
    <x v="6"/>
    <n v="16.04"/>
    <x v="31"/>
    <n v="103425"/>
    <x v="2"/>
    <x v="514"/>
    <x v="0"/>
    <n v="69.64"/>
    <s v="Second"/>
    <x v="0"/>
    <x v="2"/>
    <x v="1"/>
    <n v="71477.59"/>
    <x v="3"/>
    <x v="29"/>
    <x v="2"/>
    <n v="5"/>
    <x v="22"/>
    <x v="1"/>
  </r>
  <r>
    <n v="7269"/>
    <x v="9"/>
    <x v="6"/>
    <n v="23.93"/>
    <x v="10"/>
    <n v="299744"/>
    <x v="9"/>
    <x v="412"/>
    <x v="2"/>
    <n v="50.43"/>
    <s v="Third"/>
    <x v="1"/>
    <x v="2"/>
    <x v="0"/>
    <n v="199973.19"/>
    <x v="0"/>
    <x v="29"/>
    <x v="9"/>
    <n v="0"/>
    <x v="14"/>
    <x v="1"/>
  </r>
  <r>
    <n v="7270"/>
    <x v="9"/>
    <x v="6"/>
    <n v="61.85"/>
    <x v="21"/>
    <n v="310252"/>
    <x v="5"/>
    <x v="194"/>
    <x v="1"/>
    <n v="72.45"/>
    <s v="Third"/>
    <x v="5"/>
    <x v="2"/>
    <x v="1"/>
    <n v="147568.70000000001"/>
    <x v="3"/>
    <x v="16"/>
    <x v="5"/>
    <n v="0"/>
    <x v="16"/>
    <x v="2"/>
  </r>
  <r>
    <n v="7271"/>
    <x v="8"/>
    <x v="2"/>
    <n v="9.5399999999999991"/>
    <x v="34"/>
    <n v="217872"/>
    <x v="9"/>
    <x v="148"/>
    <x v="0"/>
    <n v="79.84"/>
    <s v="Second"/>
    <x v="1"/>
    <x v="0"/>
    <x v="0"/>
    <n v="152248.26999999999"/>
    <x v="1"/>
    <x v="15"/>
    <x v="9"/>
    <n v="0"/>
    <x v="2"/>
    <x v="0"/>
  </r>
  <r>
    <n v="7272"/>
    <x v="3"/>
    <x v="6"/>
    <n v="41.94"/>
    <x v="31"/>
    <n v="92912"/>
    <x v="2"/>
    <x v="103"/>
    <x v="2"/>
    <n v="37.229999999999997"/>
    <s v="Second"/>
    <x v="3"/>
    <x v="2"/>
    <x v="0"/>
    <n v="64043.87"/>
    <x v="1"/>
    <x v="16"/>
    <x v="2"/>
    <n v="0"/>
    <x v="22"/>
    <x v="2"/>
  </r>
  <r>
    <n v="7273"/>
    <x v="4"/>
    <x v="3"/>
    <n v="46.34"/>
    <x v="11"/>
    <n v="278074"/>
    <x v="7"/>
    <x v="652"/>
    <x v="0"/>
    <n v="84.69"/>
    <s v="First"/>
    <x v="7"/>
    <x v="0"/>
    <x v="1"/>
    <n v="185803.82"/>
    <x v="0"/>
    <x v="19"/>
    <x v="7"/>
    <n v="0"/>
    <x v="14"/>
    <x v="2"/>
  </r>
  <r>
    <n v="7274"/>
    <x v="7"/>
    <x v="1"/>
    <n v="59.88"/>
    <x v="26"/>
    <n v="304409"/>
    <x v="3"/>
    <x v="355"/>
    <x v="1"/>
    <n v="77.66"/>
    <s v="First"/>
    <x v="4"/>
    <x v="0"/>
    <x v="0"/>
    <n v="128874.36"/>
    <x v="1"/>
    <x v="15"/>
    <x v="3"/>
    <n v="0"/>
    <x v="3"/>
    <x v="0"/>
  </r>
  <r>
    <n v="7275"/>
    <x v="0"/>
    <x v="6"/>
    <n v="8.17"/>
    <x v="33"/>
    <n v="62292"/>
    <x v="2"/>
    <x v="793"/>
    <x v="2"/>
    <n v="37.340000000000003"/>
    <s v="First"/>
    <x v="3"/>
    <x v="1"/>
    <x v="1"/>
    <n v="28626.62"/>
    <x v="0"/>
    <x v="36"/>
    <x v="2"/>
    <n v="0"/>
    <x v="23"/>
    <x v="1"/>
  </r>
  <r>
    <n v="7276"/>
    <x v="4"/>
    <x v="6"/>
    <n v="17"/>
    <x v="21"/>
    <n v="134847"/>
    <x v="4"/>
    <x v="611"/>
    <x v="0"/>
    <n v="86.8"/>
    <s v="Third"/>
    <x v="0"/>
    <x v="1"/>
    <x v="0"/>
    <n v="71272.7"/>
    <x v="3"/>
    <x v="36"/>
    <x v="4"/>
    <n v="0"/>
    <x v="21"/>
    <x v="1"/>
  </r>
  <r>
    <n v="7277"/>
    <x v="6"/>
    <x v="6"/>
    <n v="33.89"/>
    <x v="31"/>
    <n v="291527"/>
    <x v="3"/>
    <x v="0"/>
    <x v="2"/>
    <n v="32.869999999999997"/>
    <s v="Third"/>
    <x v="4"/>
    <x v="0"/>
    <x v="0"/>
    <n v="150638.25"/>
    <x v="0"/>
    <x v="35"/>
    <x v="3"/>
    <n v="0"/>
    <x v="35"/>
    <x v="5"/>
  </r>
  <r>
    <n v="7278"/>
    <x v="4"/>
    <x v="0"/>
    <n v="29.85"/>
    <x v="35"/>
    <n v="57581"/>
    <x v="8"/>
    <x v="497"/>
    <x v="0"/>
    <n v="63.4"/>
    <s v="First"/>
    <x v="8"/>
    <x v="0"/>
    <x v="1"/>
    <n v="28871.07"/>
    <x v="3"/>
    <x v="44"/>
    <x v="8"/>
    <n v="0"/>
    <x v="6"/>
    <x v="2"/>
  </r>
  <r>
    <n v="7279"/>
    <x v="1"/>
    <x v="1"/>
    <n v="17.38"/>
    <x v="26"/>
    <n v="376499"/>
    <x v="2"/>
    <x v="163"/>
    <x v="1"/>
    <n v="69.739999999999995"/>
    <s v="Second"/>
    <x v="4"/>
    <x v="0"/>
    <x v="1"/>
    <n v="189605.25"/>
    <x v="2"/>
    <x v="43"/>
    <x v="2"/>
    <n v="3"/>
    <x v="6"/>
    <x v="0"/>
  </r>
  <r>
    <n v="7280"/>
    <x v="6"/>
    <x v="4"/>
    <n v="27.43"/>
    <x v="12"/>
    <n v="168307"/>
    <x v="7"/>
    <x v="340"/>
    <x v="1"/>
    <n v="74.02"/>
    <s v="Second"/>
    <x v="2"/>
    <x v="0"/>
    <x v="1"/>
    <n v="130980.89"/>
    <x v="0"/>
    <x v="30"/>
    <x v="7"/>
    <n v="3"/>
    <x v="5"/>
    <x v="0"/>
  </r>
  <r>
    <n v="7281"/>
    <x v="8"/>
    <x v="0"/>
    <n v="47.24"/>
    <x v="29"/>
    <n v="345359"/>
    <x v="8"/>
    <x v="606"/>
    <x v="1"/>
    <n v="97.76"/>
    <s v="First"/>
    <x v="8"/>
    <x v="0"/>
    <x v="1"/>
    <n v="247980.63"/>
    <x v="0"/>
    <x v="50"/>
    <x v="8"/>
    <n v="0"/>
    <x v="12"/>
    <x v="1"/>
  </r>
  <r>
    <n v="7282"/>
    <x v="8"/>
    <x v="7"/>
    <n v="60.52"/>
    <x v="17"/>
    <n v="154391"/>
    <x v="7"/>
    <x v="54"/>
    <x v="2"/>
    <n v="42.29"/>
    <s v="Second"/>
    <x v="0"/>
    <x v="0"/>
    <x v="0"/>
    <n v="121559.96"/>
    <x v="2"/>
    <x v="29"/>
    <x v="7"/>
    <n v="6"/>
    <x v="38"/>
    <x v="1"/>
  </r>
  <r>
    <n v="7283"/>
    <x v="5"/>
    <x v="7"/>
    <n v="43.58"/>
    <x v="36"/>
    <n v="76225"/>
    <x v="8"/>
    <x v="682"/>
    <x v="0"/>
    <n v="29.21"/>
    <s v="First"/>
    <x v="8"/>
    <x v="2"/>
    <x v="0"/>
    <n v="30555.119999999999"/>
    <x v="2"/>
    <x v="2"/>
    <x v="8"/>
    <n v="0"/>
    <x v="44"/>
    <x v="2"/>
  </r>
  <r>
    <n v="7284"/>
    <x v="6"/>
    <x v="6"/>
    <n v="36.69"/>
    <x v="31"/>
    <n v="274285"/>
    <x v="8"/>
    <x v="564"/>
    <x v="1"/>
    <n v="81.239999999999995"/>
    <s v="First"/>
    <x v="8"/>
    <x v="1"/>
    <x v="0"/>
    <n v="126119.11"/>
    <x v="1"/>
    <x v="12"/>
    <x v="8"/>
    <n v="0"/>
    <x v="23"/>
    <x v="4"/>
  </r>
  <r>
    <n v="7285"/>
    <x v="8"/>
    <x v="0"/>
    <n v="38.630000000000003"/>
    <x v="0"/>
    <n v="381241"/>
    <x v="9"/>
    <x v="776"/>
    <x v="2"/>
    <n v="29.01"/>
    <s v="First"/>
    <x v="1"/>
    <x v="0"/>
    <x v="0"/>
    <n v="190216.27"/>
    <x v="2"/>
    <x v="0"/>
    <x v="9"/>
    <n v="0"/>
    <x v="6"/>
    <x v="0"/>
  </r>
  <r>
    <n v="7286"/>
    <x v="5"/>
    <x v="0"/>
    <n v="30.2"/>
    <x v="39"/>
    <n v="309778"/>
    <x v="0"/>
    <x v="851"/>
    <x v="2"/>
    <n v="56.96"/>
    <s v="Third"/>
    <x v="2"/>
    <x v="2"/>
    <x v="1"/>
    <n v="210841.12"/>
    <x v="3"/>
    <x v="46"/>
    <x v="0"/>
    <n v="0"/>
    <x v="13"/>
    <x v="2"/>
  </r>
  <r>
    <n v="7287"/>
    <x v="3"/>
    <x v="2"/>
    <n v="29.6"/>
    <x v="8"/>
    <n v="281393"/>
    <x v="3"/>
    <x v="253"/>
    <x v="2"/>
    <n v="49.68"/>
    <s v="First"/>
    <x v="4"/>
    <x v="0"/>
    <x v="1"/>
    <n v="116206.25"/>
    <x v="2"/>
    <x v="28"/>
    <x v="3"/>
    <n v="0"/>
    <x v="33"/>
    <x v="4"/>
  </r>
  <r>
    <n v="7288"/>
    <x v="3"/>
    <x v="4"/>
    <n v="78.48"/>
    <x v="18"/>
    <n v="27339"/>
    <x v="3"/>
    <x v="339"/>
    <x v="0"/>
    <n v="73.98"/>
    <s v="First"/>
    <x v="4"/>
    <x v="1"/>
    <x v="1"/>
    <n v="51387.98"/>
    <x v="1"/>
    <x v="16"/>
    <x v="3"/>
    <n v="0"/>
    <x v="121"/>
    <x v="2"/>
  </r>
  <r>
    <n v="7289"/>
    <x v="1"/>
    <x v="1"/>
    <n v="59.96"/>
    <x v="1"/>
    <n v="151010"/>
    <x v="9"/>
    <x v="802"/>
    <x v="0"/>
    <n v="73.319999999999993"/>
    <s v="Third"/>
    <x v="1"/>
    <x v="2"/>
    <x v="1"/>
    <n v="89098.58"/>
    <x v="1"/>
    <x v="43"/>
    <x v="9"/>
    <n v="0"/>
    <x v="0"/>
    <x v="0"/>
  </r>
  <r>
    <n v="7290"/>
    <x v="9"/>
    <x v="2"/>
    <n v="29.62"/>
    <x v="27"/>
    <n v="263816"/>
    <x v="2"/>
    <x v="785"/>
    <x v="0"/>
    <n v="96.05"/>
    <s v="Third"/>
    <x v="0"/>
    <x v="2"/>
    <x v="0"/>
    <n v="112880.56"/>
    <x v="2"/>
    <x v="0"/>
    <x v="2"/>
    <n v="5"/>
    <x v="15"/>
    <x v="0"/>
  </r>
  <r>
    <n v="7291"/>
    <x v="2"/>
    <x v="3"/>
    <n v="57.63"/>
    <x v="14"/>
    <n v="68026"/>
    <x v="9"/>
    <x v="323"/>
    <x v="1"/>
    <n v="99.26"/>
    <s v="Second"/>
    <x v="1"/>
    <x v="0"/>
    <x v="1"/>
    <n v="28028.79"/>
    <x v="1"/>
    <x v="20"/>
    <x v="9"/>
    <n v="0"/>
    <x v="33"/>
    <x v="2"/>
  </r>
  <r>
    <n v="7292"/>
    <x v="6"/>
    <x v="3"/>
    <n v="29.29"/>
    <x v="14"/>
    <n v="90157"/>
    <x v="1"/>
    <x v="398"/>
    <x v="1"/>
    <n v="96.65"/>
    <s v="Third"/>
    <x v="6"/>
    <x v="1"/>
    <x v="0"/>
    <n v="43718.03"/>
    <x v="2"/>
    <x v="7"/>
    <x v="1"/>
    <n v="0"/>
    <x v="16"/>
    <x v="2"/>
  </r>
  <r>
    <n v="7293"/>
    <x v="1"/>
    <x v="4"/>
    <n v="78.7"/>
    <x v="12"/>
    <n v="312607"/>
    <x v="4"/>
    <x v="779"/>
    <x v="0"/>
    <n v="98.49"/>
    <s v="First"/>
    <x v="0"/>
    <x v="0"/>
    <x v="1"/>
    <n v="146622"/>
    <x v="2"/>
    <x v="44"/>
    <x v="4"/>
    <n v="0"/>
    <x v="17"/>
    <x v="2"/>
  </r>
  <r>
    <n v="7294"/>
    <x v="6"/>
    <x v="7"/>
    <n v="38.6"/>
    <x v="23"/>
    <n v="256374"/>
    <x v="5"/>
    <x v="429"/>
    <x v="2"/>
    <n v="26.74"/>
    <s v="First"/>
    <x v="5"/>
    <x v="1"/>
    <x v="0"/>
    <n v="146626.81"/>
    <x v="3"/>
    <x v="5"/>
    <x v="5"/>
    <n v="0"/>
    <x v="4"/>
    <x v="4"/>
  </r>
  <r>
    <n v="7295"/>
    <x v="3"/>
    <x v="4"/>
    <n v="15.57"/>
    <x v="18"/>
    <n v="181784"/>
    <x v="4"/>
    <x v="762"/>
    <x v="1"/>
    <n v="81.150000000000006"/>
    <s v="First"/>
    <x v="0"/>
    <x v="0"/>
    <x v="0"/>
    <n v="95320.57"/>
    <x v="3"/>
    <x v="37"/>
    <x v="4"/>
    <n v="0"/>
    <x v="35"/>
    <x v="2"/>
  </r>
  <r>
    <n v="7296"/>
    <x v="2"/>
    <x v="0"/>
    <n v="13.55"/>
    <x v="35"/>
    <n v="192763"/>
    <x v="8"/>
    <x v="559"/>
    <x v="1"/>
    <n v="62.1"/>
    <s v="Third"/>
    <x v="3"/>
    <x v="0"/>
    <x v="0"/>
    <n v="107376.14"/>
    <x v="1"/>
    <x v="36"/>
    <x v="8"/>
    <n v="3"/>
    <x v="19"/>
    <x v="1"/>
  </r>
  <r>
    <n v="7297"/>
    <x v="2"/>
    <x v="2"/>
    <n v="31.11"/>
    <x v="2"/>
    <n v="375046"/>
    <x v="1"/>
    <x v="218"/>
    <x v="0"/>
    <n v="60.92"/>
    <s v="Second"/>
    <x v="2"/>
    <x v="2"/>
    <x v="1"/>
    <n v="182507.63"/>
    <x v="2"/>
    <x v="21"/>
    <x v="1"/>
    <n v="1"/>
    <x v="31"/>
    <x v="1"/>
  </r>
  <r>
    <n v="7298"/>
    <x v="1"/>
    <x v="3"/>
    <n v="34.520000000000003"/>
    <x v="7"/>
    <n v="163006"/>
    <x v="2"/>
    <x v="420"/>
    <x v="0"/>
    <n v="99.34"/>
    <s v="Third"/>
    <x v="6"/>
    <x v="2"/>
    <x v="0"/>
    <n v="117627.79"/>
    <x v="3"/>
    <x v="36"/>
    <x v="2"/>
    <n v="1"/>
    <x v="12"/>
    <x v="1"/>
  </r>
  <r>
    <n v="7299"/>
    <x v="7"/>
    <x v="1"/>
    <n v="23.9"/>
    <x v="25"/>
    <n v="125531"/>
    <x v="9"/>
    <x v="491"/>
    <x v="0"/>
    <n v="91.83"/>
    <s v="First"/>
    <x v="1"/>
    <x v="1"/>
    <x v="0"/>
    <n v="64185.36"/>
    <x v="0"/>
    <x v="10"/>
    <x v="9"/>
    <n v="0"/>
    <x v="1"/>
    <x v="4"/>
  </r>
  <r>
    <n v="7300"/>
    <x v="0"/>
    <x v="2"/>
    <n v="9.7799999999999994"/>
    <x v="2"/>
    <n v="134593"/>
    <x v="6"/>
    <x v="413"/>
    <x v="0"/>
    <n v="64.069999999999993"/>
    <s v="Second"/>
    <x v="9"/>
    <x v="0"/>
    <x v="1"/>
    <n v="106388.14"/>
    <x v="0"/>
    <x v="14"/>
    <x v="6"/>
    <n v="0"/>
    <x v="38"/>
    <x v="0"/>
  </r>
  <r>
    <n v="7301"/>
    <x v="4"/>
    <x v="4"/>
    <n v="7.32"/>
    <x v="16"/>
    <n v="101063"/>
    <x v="7"/>
    <x v="152"/>
    <x v="2"/>
    <n v="50.64"/>
    <s v="Third"/>
    <x v="0"/>
    <x v="1"/>
    <x v="1"/>
    <n v="80662.61"/>
    <x v="1"/>
    <x v="24"/>
    <x v="7"/>
    <n v="6"/>
    <x v="51"/>
    <x v="4"/>
  </r>
  <r>
    <n v="7302"/>
    <x v="3"/>
    <x v="4"/>
    <n v="47.6"/>
    <x v="16"/>
    <n v="327917"/>
    <x v="6"/>
    <x v="820"/>
    <x v="0"/>
    <n v="68.28"/>
    <s v="Third"/>
    <x v="4"/>
    <x v="0"/>
    <x v="1"/>
    <n v="190223.15"/>
    <x v="2"/>
    <x v="11"/>
    <x v="6"/>
    <n v="5"/>
    <x v="25"/>
    <x v="4"/>
  </r>
  <r>
    <n v="7303"/>
    <x v="4"/>
    <x v="7"/>
    <n v="43.03"/>
    <x v="36"/>
    <n v="237292"/>
    <x v="9"/>
    <x v="380"/>
    <x v="0"/>
    <n v="90.75"/>
    <s v="First"/>
    <x v="1"/>
    <x v="2"/>
    <x v="0"/>
    <n v="103694.5"/>
    <x v="2"/>
    <x v="18"/>
    <x v="9"/>
    <n v="0"/>
    <x v="30"/>
    <x v="5"/>
  </r>
  <r>
    <n v="7304"/>
    <x v="4"/>
    <x v="5"/>
    <n v="65.27"/>
    <x v="5"/>
    <n v="101736"/>
    <x v="3"/>
    <x v="9"/>
    <x v="1"/>
    <n v="91.48"/>
    <s v="Second"/>
    <x v="4"/>
    <x v="0"/>
    <x v="0"/>
    <n v="63460.08"/>
    <x v="0"/>
    <x v="0"/>
    <x v="3"/>
    <n v="0"/>
    <x v="39"/>
    <x v="0"/>
  </r>
  <r>
    <n v="7305"/>
    <x v="2"/>
    <x v="7"/>
    <n v="11.35"/>
    <x v="17"/>
    <n v="289277"/>
    <x v="2"/>
    <x v="545"/>
    <x v="1"/>
    <n v="66.42"/>
    <s v="Third"/>
    <x v="6"/>
    <x v="0"/>
    <x v="1"/>
    <n v="215662.6"/>
    <x v="0"/>
    <x v="50"/>
    <x v="2"/>
    <n v="1"/>
    <x v="32"/>
    <x v="1"/>
  </r>
  <r>
    <n v="7306"/>
    <x v="9"/>
    <x v="4"/>
    <n v="39"/>
    <x v="12"/>
    <n v="75372"/>
    <x v="9"/>
    <x v="795"/>
    <x v="0"/>
    <n v="78.31"/>
    <s v="Third"/>
    <x v="0"/>
    <x v="2"/>
    <x v="0"/>
    <n v="56490.19"/>
    <x v="0"/>
    <x v="34"/>
    <x v="9"/>
    <n v="1"/>
    <x v="32"/>
    <x v="4"/>
  </r>
  <r>
    <n v="7307"/>
    <x v="4"/>
    <x v="1"/>
    <n v="5.93"/>
    <x v="1"/>
    <n v="246276"/>
    <x v="6"/>
    <x v="27"/>
    <x v="0"/>
    <n v="85.85"/>
    <s v="Third"/>
    <x v="9"/>
    <x v="2"/>
    <x v="0"/>
    <n v="191586.69"/>
    <x v="3"/>
    <x v="20"/>
    <x v="6"/>
    <n v="0"/>
    <x v="5"/>
    <x v="2"/>
  </r>
  <r>
    <n v="7308"/>
    <x v="7"/>
    <x v="2"/>
    <n v="34.44"/>
    <x v="27"/>
    <n v="286541"/>
    <x v="9"/>
    <x v="255"/>
    <x v="0"/>
    <n v="64.569999999999993"/>
    <s v="Second"/>
    <x v="0"/>
    <x v="0"/>
    <x v="0"/>
    <n v="224877.65"/>
    <x v="1"/>
    <x v="18"/>
    <x v="9"/>
    <n v="1"/>
    <x v="5"/>
    <x v="5"/>
  </r>
  <r>
    <n v="7309"/>
    <x v="9"/>
    <x v="6"/>
    <n v="13.02"/>
    <x v="33"/>
    <n v="77247"/>
    <x v="1"/>
    <x v="303"/>
    <x v="2"/>
    <n v="54.31"/>
    <s v="Second"/>
    <x v="1"/>
    <x v="2"/>
    <x v="1"/>
    <n v="46151.46"/>
    <x v="1"/>
    <x v="21"/>
    <x v="1"/>
    <n v="3"/>
    <x v="20"/>
    <x v="1"/>
  </r>
  <r>
    <n v="7310"/>
    <x v="1"/>
    <x v="7"/>
    <n v="30.88"/>
    <x v="23"/>
    <n v="313766"/>
    <x v="2"/>
    <x v="464"/>
    <x v="1"/>
    <n v="68.69"/>
    <s v="First"/>
    <x v="3"/>
    <x v="2"/>
    <x v="1"/>
    <n v="188987.23"/>
    <x v="0"/>
    <x v="3"/>
    <x v="2"/>
    <n v="0"/>
    <x v="20"/>
    <x v="3"/>
  </r>
  <r>
    <n v="7311"/>
    <x v="7"/>
    <x v="6"/>
    <n v="42.27"/>
    <x v="31"/>
    <n v="65442"/>
    <x v="4"/>
    <x v="23"/>
    <x v="2"/>
    <n v="25.37"/>
    <s v="First"/>
    <x v="0"/>
    <x v="2"/>
    <x v="0"/>
    <n v="31814.98"/>
    <x v="3"/>
    <x v="31"/>
    <x v="4"/>
    <n v="0"/>
    <x v="31"/>
    <x v="1"/>
  </r>
  <r>
    <n v="7312"/>
    <x v="9"/>
    <x v="7"/>
    <n v="19.600000000000001"/>
    <x v="28"/>
    <n v="260409"/>
    <x v="5"/>
    <x v="529"/>
    <x v="0"/>
    <n v="83.41"/>
    <s v="Third"/>
    <x v="6"/>
    <x v="0"/>
    <x v="1"/>
    <n v="166800.70000000001"/>
    <x v="3"/>
    <x v="5"/>
    <x v="5"/>
    <n v="5"/>
    <x v="9"/>
    <x v="4"/>
  </r>
  <r>
    <n v="7313"/>
    <x v="7"/>
    <x v="3"/>
    <n v="9"/>
    <x v="32"/>
    <n v="136353"/>
    <x v="8"/>
    <x v="434"/>
    <x v="1"/>
    <n v="96.85"/>
    <s v="First"/>
    <x v="8"/>
    <x v="0"/>
    <x v="0"/>
    <n v="93427.03"/>
    <x v="0"/>
    <x v="19"/>
    <x v="8"/>
    <n v="0"/>
    <x v="22"/>
    <x v="2"/>
  </r>
  <r>
    <n v="7314"/>
    <x v="0"/>
    <x v="1"/>
    <n v="40.89"/>
    <x v="25"/>
    <n v="383641"/>
    <x v="4"/>
    <x v="23"/>
    <x v="1"/>
    <n v="72.069999999999993"/>
    <s v="First"/>
    <x v="0"/>
    <x v="2"/>
    <x v="1"/>
    <n v="217146.79"/>
    <x v="3"/>
    <x v="42"/>
    <x v="4"/>
    <n v="0"/>
    <x v="4"/>
    <x v="5"/>
  </r>
  <r>
    <n v="7315"/>
    <x v="7"/>
    <x v="2"/>
    <n v="7.79"/>
    <x v="38"/>
    <n v="329930"/>
    <x v="3"/>
    <x v="540"/>
    <x v="1"/>
    <n v="60.98"/>
    <s v="Third"/>
    <x v="1"/>
    <x v="0"/>
    <x v="1"/>
    <n v="258394.55"/>
    <x v="1"/>
    <x v="28"/>
    <x v="3"/>
    <n v="1"/>
    <x v="5"/>
    <x v="4"/>
  </r>
  <r>
    <n v="7316"/>
    <x v="2"/>
    <x v="3"/>
    <n v="49.83"/>
    <x v="3"/>
    <n v="145930"/>
    <x v="3"/>
    <x v="65"/>
    <x v="1"/>
    <n v="93.49"/>
    <s v="Third"/>
    <x v="1"/>
    <x v="1"/>
    <x v="0"/>
    <n v="61338.73"/>
    <x v="1"/>
    <x v="14"/>
    <x v="3"/>
    <n v="1"/>
    <x v="3"/>
    <x v="0"/>
  </r>
  <r>
    <n v="7317"/>
    <x v="0"/>
    <x v="6"/>
    <n v="5.58"/>
    <x v="33"/>
    <n v="363385"/>
    <x v="0"/>
    <x v="780"/>
    <x v="0"/>
    <n v="78.31"/>
    <s v="Third"/>
    <x v="1"/>
    <x v="1"/>
    <x v="1"/>
    <n v="192657.05"/>
    <x v="2"/>
    <x v="45"/>
    <x v="0"/>
    <n v="2"/>
    <x v="21"/>
    <x v="2"/>
  </r>
  <r>
    <n v="7318"/>
    <x v="4"/>
    <x v="6"/>
    <n v="8.93"/>
    <x v="31"/>
    <n v="197989"/>
    <x v="3"/>
    <x v="589"/>
    <x v="2"/>
    <n v="33.49"/>
    <s v="First"/>
    <x v="4"/>
    <x v="0"/>
    <x v="1"/>
    <n v="96224.66"/>
    <x v="2"/>
    <x v="6"/>
    <x v="3"/>
    <n v="0"/>
    <x v="31"/>
    <x v="0"/>
  </r>
  <r>
    <n v="7319"/>
    <x v="1"/>
    <x v="1"/>
    <n v="77.92"/>
    <x v="26"/>
    <n v="242466"/>
    <x v="9"/>
    <x v="199"/>
    <x v="1"/>
    <n v="60.61"/>
    <s v="Second"/>
    <x v="1"/>
    <x v="1"/>
    <x v="1"/>
    <n v="146829.13"/>
    <x v="3"/>
    <x v="13"/>
    <x v="9"/>
    <n v="0"/>
    <x v="40"/>
    <x v="1"/>
  </r>
  <r>
    <n v="7320"/>
    <x v="5"/>
    <x v="1"/>
    <n v="8.43"/>
    <x v="26"/>
    <n v="212943"/>
    <x v="9"/>
    <x v="86"/>
    <x v="0"/>
    <n v="87.42"/>
    <s v="Second"/>
    <x v="1"/>
    <x v="2"/>
    <x v="0"/>
    <n v="146895.14000000001"/>
    <x v="3"/>
    <x v="37"/>
    <x v="9"/>
    <n v="0"/>
    <x v="22"/>
    <x v="2"/>
  </r>
  <r>
    <n v="7321"/>
    <x v="0"/>
    <x v="1"/>
    <n v="73.36"/>
    <x v="37"/>
    <n v="100787"/>
    <x v="5"/>
    <x v="271"/>
    <x v="0"/>
    <n v="69.349999999999994"/>
    <s v="Second"/>
    <x v="2"/>
    <x v="0"/>
    <x v="1"/>
    <n v="57385.68"/>
    <x v="2"/>
    <x v="21"/>
    <x v="5"/>
    <n v="6"/>
    <x v="4"/>
    <x v="1"/>
  </r>
  <r>
    <n v="7322"/>
    <x v="8"/>
    <x v="7"/>
    <n v="69.89"/>
    <x v="30"/>
    <n v="29356"/>
    <x v="2"/>
    <x v="348"/>
    <x v="0"/>
    <n v="65.58"/>
    <s v="Second"/>
    <x v="4"/>
    <x v="1"/>
    <x v="0"/>
    <n v="50127.24"/>
    <x v="3"/>
    <x v="24"/>
    <x v="2"/>
    <n v="3"/>
    <x v="122"/>
    <x v="4"/>
  </r>
  <r>
    <n v="7323"/>
    <x v="0"/>
    <x v="4"/>
    <n v="64.8"/>
    <x v="18"/>
    <n v="325987"/>
    <x v="9"/>
    <x v="39"/>
    <x v="0"/>
    <n v="90.14"/>
    <s v="First"/>
    <x v="1"/>
    <x v="2"/>
    <x v="1"/>
    <n v="214913.61"/>
    <x v="2"/>
    <x v="28"/>
    <x v="9"/>
    <n v="0"/>
    <x v="8"/>
    <x v="4"/>
  </r>
  <r>
    <n v="7324"/>
    <x v="6"/>
    <x v="0"/>
    <n v="47.35"/>
    <x v="0"/>
    <n v="72588"/>
    <x v="0"/>
    <x v="85"/>
    <x v="2"/>
    <n v="25.57"/>
    <s v="Third"/>
    <x v="0"/>
    <x v="2"/>
    <x v="0"/>
    <n v="40121.14"/>
    <x v="2"/>
    <x v="25"/>
    <x v="0"/>
    <n v="3"/>
    <x v="29"/>
    <x v="3"/>
  </r>
  <r>
    <n v="7325"/>
    <x v="7"/>
    <x v="1"/>
    <n v="35.36"/>
    <x v="19"/>
    <n v="304951"/>
    <x v="6"/>
    <x v="388"/>
    <x v="1"/>
    <n v="90.16"/>
    <s v="Second"/>
    <x v="0"/>
    <x v="0"/>
    <x v="1"/>
    <n v="156172.17000000001"/>
    <x v="0"/>
    <x v="32"/>
    <x v="6"/>
    <n v="7"/>
    <x v="1"/>
    <x v="1"/>
  </r>
  <r>
    <n v="7326"/>
    <x v="8"/>
    <x v="1"/>
    <n v="18.04"/>
    <x v="19"/>
    <n v="175340"/>
    <x v="3"/>
    <x v="814"/>
    <x v="0"/>
    <n v="89.92"/>
    <s v="First"/>
    <x v="4"/>
    <x v="2"/>
    <x v="0"/>
    <n v="115608.58"/>
    <x v="1"/>
    <x v="11"/>
    <x v="3"/>
    <n v="0"/>
    <x v="8"/>
    <x v="4"/>
  </r>
  <r>
    <n v="7327"/>
    <x v="7"/>
    <x v="6"/>
    <n v="69.75"/>
    <x v="21"/>
    <n v="292655"/>
    <x v="0"/>
    <x v="214"/>
    <x v="1"/>
    <n v="69.39"/>
    <s v="Third"/>
    <x v="1"/>
    <x v="1"/>
    <x v="1"/>
    <n v="180983.11"/>
    <x v="3"/>
    <x v="10"/>
    <x v="0"/>
    <n v="2"/>
    <x v="39"/>
    <x v="4"/>
  </r>
  <r>
    <n v="7328"/>
    <x v="2"/>
    <x v="6"/>
    <n v="19.52"/>
    <x v="10"/>
    <n v="109644"/>
    <x v="3"/>
    <x v="95"/>
    <x v="0"/>
    <n v="77.989999999999995"/>
    <s v="First"/>
    <x v="4"/>
    <x v="2"/>
    <x v="0"/>
    <n v="81646.600000000006"/>
    <x v="3"/>
    <x v="0"/>
    <x v="3"/>
    <n v="0"/>
    <x v="28"/>
    <x v="0"/>
  </r>
  <r>
    <n v="7329"/>
    <x v="1"/>
    <x v="4"/>
    <n v="32.369999999999997"/>
    <x v="4"/>
    <n v="357741"/>
    <x v="0"/>
    <x v="383"/>
    <x v="2"/>
    <n v="38.049999999999997"/>
    <s v="Second"/>
    <x v="2"/>
    <x v="2"/>
    <x v="1"/>
    <n v="207378.89"/>
    <x v="1"/>
    <x v="42"/>
    <x v="0"/>
    <n v="0"/>
    <x v="25"/>
    <x v="5"/>
  </r>
  <r>
    <n v="7330"/>
    <x v="0"/>
    <x v="5"/>
    <n v="32.659999999999997"/>
    <x v="15"/>
    <n v="318368"/>
    <x v="9"/>
    <x v="797"/>
    <x v="0"/>
    <n v="79.52"/>
    <s v="First"/>
    <x v="1"/>
    <x v="0"/>
    <x v="1"/>
    <n v="226301.4"/>
    <x v="0"/>
    <x v="34"/>
    <x v="9"/>
    <n v="0"/>
    <x v="7"/>
    <x v="4"/>
  </r>
  <r>
    <n v="7331"/>
    <x v="1"/>
    <x v="0"/>
    <n v="44.87"/>
    <x v="35"/>
    <n v="354437"/>
    <x v="6"/>
    <x v="202"/>
    <x v="0"/>
    <n v="83.64"/>
    <s v="Second"/>
    <x v="9"/>
    <x v="2"/>
    <x v="1"/>
    <n v="177462.66"/>
    <x v="3"/>
    <x v="50"/>
    <x v="6"/>
    <n v="0"/>
    <x v="6"/>
    <x v="1"/>
  </r>
  <r>
    <n v="7332"/>
    <x v="6"/>
    <x v="4"/>
    <n v="68.260000000000005"/>
    <x v="18"/>
    <n v="187742"/>
    <x v="8"/>
    <x v="690"/>
    <x v="1"/>
    <n v="86.44"/>
    <s v="Third"/>
    <x v="4"/>
    <x v="2"/>
    <x v="1"/>
    <n v="134166.85999999999"/>
    <x v="0"/>
    <x v="27"/>
    <x v="8"/>
    <n v="6"/>
    <x v="7"/>
    <x v="4"/>
  </r>
  <r>
    <n v="7333"/>
    <x v="1"/>
    <x v="5"/>
    <n v="39.33"/>
    <x v="15"/>
    <n v="374242"/>
    <x v="9"/>
    <x v="103"/>
    <x v="1"/>
    <n v="61.56"/>
    <s v="Third"/>
    <x v="1"/>
    <x v="1"/>
    <x v="0"/>
    <n v="155227.57"/>
    <x v="2"/>
    <x v="42"/>
    <x v="9"/>
    <n v="0"/>
    <x v="33"/>
    <x v="5"/>
  </r>
  <r>
    <n v="7334"/>
    <x v="5"/>
    <x v="0"/>
    <n v="35.659999999999997"/>
    <x v="29"/>
    <n v="59211"/>
    <x v="2"/>
    <x v="515"/>
    <x v="0"/>
    <n v="80.8"/>
    <s v="Third"/>
    <x v="0"/>
    <x v="2"/>
    <x v="0"/>
    <n v="38392.68"/>
    <x v="3"/>
    <x v="5"/>
    <x v="2"/>
    <n v="5"/>
    <x v="18"/>
    <x v="4"/>
  </r>
  <r>
    <n v="7335"/>
    <x v="1"/>
    <x v="7"/>
    <n v="9.2899999999999991"/>
    <x v="23"/>
    <n v="51310"/>
    <x v="9"/>
    <x v="99"/>
    <x v="2"/>
    <n v="44.29"/>
    <s v="First"/>
    <x v="1"/>
    <x v="0"/>
    <x v="1"/>
    <n v="34254.25"/>
    <x v="0"/>
    <x v="23"/>
    <x v="9"/>
    <n v="0"/>
    <x v="14"/>
    <x v="4"/>
  </r>
  <r>
    <n v="7336"/>
    <x v="8"/>
    <x v="7"/>
    <n v="16.02"/>
    <x v="23"/>
    <n v="181986"/>
    <x v="1"/>
    <x v="514"/>
    <x v="0"/>
    <n v="72.95"/>
    <s v="Third"/>
    <x v="1"/>
    <x v="0"/>
    <x v="1"/>
    <n v="73781.11"/>
    <x v="2"/>
    <x v="40"/>
    <x v="1"/>
    <n v="3"/>
    <x v="33"/>
    <x v="5"/>
  </r>
  <r>
    <n v="7337"/>
    <x v="4"/>
    <x v="3"/>
    <n v="42.86"/>
    <x v="32"/>
    <n v="184592"/>
    <x v="4"/>
    <x v="297"/>
    <x v="2"/>
    <n v="25.76"/>
    <s v="First"/>
    <x v="0"/>
    <x v="2"/>
    <x v="0"/>
    <n v="125544.16"/>
    <x v="3"/>
    <x v="17"/>
    <x v="4"/>
    <n v="0"/>
    <x v="13"/>
    <x v="2"/>
  </r>
  <r>
    <n v="7338"/>
    <x v="3"/>
    <x v="4"/>
    <n v="57.71"/>
    <x v="16"/>
    <n v="283036"/>
    <x v="4"/>
    <x v="47"/>
    <x v="1"/>
    <n v="72.66"/>
    <s v="Second"/>
    <x v="0"/>
    <x v="2"/>
    <x v="1"/>
    <n v="144850.35"/>
    <x v="0"/>
    <x v="44"/>
    <x v="4"/>
    <n v="0"/>
    <x v="1"/>
    <x v="2"/>
  </r>
  <r>
    <n v="7339"/>
    <x v="9"/>
    <x v="6"/>
    <n v="63.5"/>
    <x v="10"/>
    <n v="236519"/>
    <x v="1"/>
    <x v="282"/>
    <x v="1"/>
    <n v="66.23"/>
    <s v="Second"/>
    <x v="6"/>
    <x v="1"/>
    <x v="0"/>
    <n v="127331.85"/>
    <x v="2"/>
    <x v="48"/>
    <x v="1"/>
    <n v="0"/>
    <x v="36"/>
    <x v="5"/>
  </r>
  <r>
    <n v="7340"/>
    <x v="3"/>
    <x v="1"/>
    <n v="22.22"/>
    <x v="26"/>
    <n v="63244"/>
    <x v="6"/>
    <x v="401"/>
    <x v="2"/>
    <n v="53.16"/>
    <s v="First"/>
    <x v="9"/>
    <x v="0"/>
    <x v="0"/>
    <n v="31666.65"/>
    <x v="3"/>
    <x v="0"/>
    <x v="6"/>
    <n v="0"/>
    <x v="6"/>
    <x v="0"/>
  </r>
  <r>
    <n v="7341"/>
    <x v="4"/>
    <x v="1"/>
    <n v="49.38"/>
    <x v="19"/>
    <n v="65050"/>
    <x v="8"/>
    <x v="817"/>
    <x v="1"/>
    <n v="87.54"/>
    <s v="Second"/>
    <x v="2"/>
    <x v="2"/>
    <x v="1"/>
    <n v="31898.3"/>
    <x v="2"/>
    <x v="34"/>
    <x v="8"/>
    <n v="5"/>
    <x v="31"/>
    <x v="4"/>
  </r>
  <r>
    <n v="7342"/>
    <x v="1"/>
    <x v="0"/>
    <n v="65.819999999999993"/>
    <x v="35"/>
    <n v="29135"/>
    <x v="5"/>
    <x v="457"/>
    <x v="2"/>
    <n v="27.51"/>
    <s v="Second"/>
    <x v="4"/>
    <x v="1"/>
    <x v="1"/>
    <n v="40124.81"/>
    <x v="1"/>
    <x v="20"/>
    <x v="5"/>
    <n v="7"/>
    <x v="117"/>
    <x v="2"/>
  </r>
  <r>
    <n v="7343"/>
    <x v="4"/>
    <x v="7"/>
    <n v="76.260000000000005"/>
    <x v="17"/>
    <n v="182527"/>
    <x v="2"/>
    <x v="753"/>
    <x v="2"/>
    <n v="34.72"/>
    <s v="Second"/>
    <x v="6"/>
    <x v="0"/>
    <x v="0"/>
    <n v="82013.2"/>
    <x v="3"/>
    <x v="44"/>
    <x v="2"/>
    <n v="1"/>
    <x v="11"/>
    <x v="2"/>
  </r>
  <r>
    <n v="7344"/>
    <x v="7"/>
    <x v="6"/>
    <n v="64.42"/>
    <x v="33"/>
    <n v="203120"/>
    <x v="8"/>
    <x v="308"/>
    <x v="0"/>
    <n v="98.71"/>
    <s v="First"/>
    <x v="8"/>
    <x v="1"/>
    <x v="0"/>
    <n v="97929.14"/>
    <x v="2"/>
    <x v="3"/>
    <x v="8"/>
    <n v="0"/>
    <x v="16"/>
    <x v="3"/>
  </r>
  <r>
    <n v="7345"/>
    <x v="4"/>
    <x v="4"/>
    <n v="25.86"/>
    <x v="18"/>
    <n v="55769"/>
    <x v="5"/>
    <x v="467"/>
    <x v="1"/>
    <n v="77.66"/>
    <s v="Third"/>
    <x v="5"/>
    <x v="1"/>
    <x v="1"/>
    <n v="41191.96"/>
    <x v="1"/>
    <x v="0"/>
    <x v="5"/>
    <n v="0"/>
    <x v="28"/>
    <x v="0"/>
  </r>
  <r>
    <n v="7346"/>
    <x v="1"/>
    <x v="6"/>
    <n v="20.53"/>
    <x v="33"/>
    <n v="58797"/>
    <x v="3"/>
    <x v="556"/>
    <x v="2"/>
    <n v="47.99"/>
    <s v="Third"/>
    <x v="4"/>
    <x v="1"/>
    <x v="1"/>
    <n v="28813.35"/>
    <x v="0"/>
    <x v="41"/>
    <x v="3"/>
    <n v="0"/>
    <x v="31"/>
    <x v="5"/>
  </r>
  <r>
    <n v="7347"/>
    <x v="3"/>
    <x v="1"/>
    <n v="34.11"/>
    <x v="1"/>
    <n v="135478"/>
    <x v="8"/>
    <x v="539"/>
    <x v="2"/>
    <n v="47.36"/>
    <s v="Third"/>
    <x v="8"/>
    <x v="1"/>
    <x v="1"/>
    <n v="87642.240000000005"/>
    <x v="2"/>
    <x v="1"/>
    <x v="8"/>
    <n v="0"/>
    <x v="18"/>
    <x v="1"/>
  </r>
  <r>
    <n v="7348"/>
    <x v="8"/>
    <x v="0"/>
    <n v="65.760000000000005"/>
    <x v="0"/>
    <n v="275772"/>
    <x v="3"/>
    <x v="572"/>
    <x v="2"/>
    <n v="26.89"/>
    <s v="Second"/>
    <x v="1"/>
    <x v="2"/>
    <x v="0"/>
    <n v="188261.03"/>
    <x v="1"/>
    <x v="21"/>
    <x v="3"/>
    <n v="1"/>
    <x v="13"/>
    <x v="1"/>
  </r>
  <r>
    <n v="7349"/>
    <x v="6"/>
    <x v="7"/>
    <n v="38.450000000000003"/>
    <x v="36"/>
    <n v="178794"/>
    <x v="8"/>
    <x v="568"/>
    <x v="1"/>
    <n v="79.61"/>
    <s v="Second"/>
    <x v="9"/>
    <x v="2"/>
    <x v="1"/>
    <n v="102943.94"/>
    <x v="2"/>
    <x v="2"/>
    <x v="8"/>
    <n v="1"/>
    <x v="25"/>
    <x v="2"/>
  </r>
  <r>
    <n v="7350"/>
    <x v="2"/>
    <x v="4"/>
    <n v="39.130000000000003"/>
    <x v="18"/>
    <n v="126272"/>
    <x v="2"/>
    <x v="841"/>
    <x v="1"/>
    <n v="68.849999999999994"/>
    <s v="First"/>
    <x v="3"/>
    <x v="1"/>
    <x v="0"/>
    <n v="95986.11"/>
    <x v="2"/>
    <x v="50"/>
    <x v="2"/>
    <n v="0"/>
    <x v="27"/>
    <x v="1"/>
  </r>
  <r>
    <n v="7351"/>
    <x v="0"/>
    <x v="6"/>
    <n v="58.35"/>
    <x v="31"/>
    <n v="165087"/>
    <x v="0"/>
    <x v="774"/>
    <x v="1"/>
    <n v="83.14"/>
    <s v="Third"/>
    <x v="4"/>
    <x v="1"/>
    <x v="0"/>
    <n v="110002.72"/>
    <x v="0"/>
    <x v="4"/>
    <x v="0"/>
    <n v="1"/>
    <x v="14"/>
    <x v="0"/>
  </r>
  <r>
    <n v="7352"/>
    <x v="0"/>
    <x v="5"/>
    <n v="33.28"/>
    <x v="15"/>
    <n v="150691"/>
    <x v="7"/>
    <x v="386"/>
    <x v="1"/>
    <n v="91.34"/>
    <s v="Second"/>
    <x v="3"/>
    <x v="2"/>
    <x v="1"/>
    <n v="64587.65"/>
    <x v="1"/>
    <x v="43"/>
    <x v="7"/>
    <n v="1"/>
    <x v="15"/>
    <x v="0"/>
  </r>
  <r>
    <n v="7353"/>
    <x v="3"/>
    <x v="5"/>
    <n v="72.430000000000007"/>
    <x v="5"/>
    <n v="313252"/>
    <x v="6"/>
    <x v="45"/>
    <x v="1"/>
    <n v="62.49"/>
    <s v="Third"/>
    <x v="2"/>
    <x v="2"/>
    <x v="0"/>
    <n v="226256"/>
    <x v="2"/>
    <x v="23"/>
    <x v="6"/>
    <n v="4"/>
    <x v="12"/>
    <x v="4"/>
  </r>
  <r>
    <n v="7354"/>
    <x v="8"/>
    <x v="1"/>
    <n v="31.52"/>
    <x v="1"/>
    <n v="183662"/>
    <x v="0"/>
    <x v="433"/>
    <x v="1"/>
    <n v="79.52"/>
    <s v="First"/>
    <x v="2"/>
    <x v="1"/>
    <x v="1"/>
    <n v="87688.960000000006"/>
    <x v="1"/>
    <x v="35"/>
    <x v="0"/>
    <n v="0"/>
    <x v="16"/>
    <x v="5"/>
  </r>
  <r>
    <n v="7355"/>
    <x v="3"/>
    <x v="4"/>
    <n v="52.07"/>
    <x v="18"/>
    <n v="263100"/>
    <x v="6"/>
    <x v="478"/>
    <x v="2"/>
    <n v="36.619999999999997"/>
    <s v="First"/>
    <x v="9"/>
    <x v="0"/>
    <x v="1"/>
    <n v="150299.28"/>
    <x v="2"/>
    <x v="10"/>
    <x v="6"/>
    <n v="0"/>
    <x v="4"/>
    <x v="4"/>
  </r>
  <r>
    <n v="7356"/>
    <x v="0"/>
    <x v="1"/>
    <n v="10.4"/>
    <x v="26"/>
    <n v="155846"/>
    <x v="8"/>
    <x v="291"/>
    <x v="2"/>
    <n v="52.96"/>
    <s v="Third"/>
    <x v="2"/>
    <x v="0"/>
    <x v="0"/>
    <n v="119481.66"/>
    <x v="2"/>
    <x v="47"/>
    <x v="8"/>
    <n v="5"/>
    <x v="34"/>
    <x v="1"/>
  </r>
  <r>
    <n v="7357"/>
    <x v="1"/>
    <x v="0"/>
    <n v="73.44"/>
    <x v="35"/>
    <n v="272740"/>
    <x v="6"/>
    <x v="693"/>
    <x v="0"/>
    <n v="73.989999999999995"/>
    <s v="Third"/>
    <x v="1"/>
    <x v="2"/>
    <x v="0"/>
    <n v="129900.4"/>
    <x v="0"/>
    <x v="13"/>
    <x v="6"/>
    <n v="6"/>
    <x v="16"/>
    <x v="1"/>
  </r>
  <r>
    <n v="7358"/>
    <x v="9"/>
    <x v="6"/>
    <n v="40.28"/>
    <x v="21"/>
    <n v="306576"/>
    <x v="0"/>
    <x v="777"/>
    <x v="0"/>
    <n v="81.06"/>
    <s v="Second"/>
    <x v="4"/>
    <x v="0"/>
    <x v="1"/>
    <n v="238288.37"/>
    <x v="0"/>
    <x v="32"/>
    <x v="0"/>
    <n v="1"/>
    <x v="5"/>
    <x v="1"/>
  </r>
  <r>
    <n v="7359"/>
    <x v="1"/>
    <x v="3"/>
    <n v="69.819999999999993"/>
    <x v="32"/>
    <n v="68408"/>
    <x v="0"/>
    <x v="728"/>
    <x v="0"/>
    <n v="73.900000000000006"/>
    <s v="First"/>
    <x v="2"/>
    <x v="2"/>
    <x v="0"/>
    <n v="42833.08"/>
    <x v="3"/>
    <x v="48"/>
    <x v="0"/>
    <n v="0"/>
    <x v="37"/>
    <x v="5"/>
  </r>
  <r>
    <n v="7360"/>
    <x v="6"/>
    <x v="2"/>
    <n v="32.1"/>
    <x v="34"/>
    <n v="221313"/>
    <x v="6"/>
    <x v="353"/>
    <x v="1"/>
    <n v="96.63"/>
    <s v="Second"/>
    <x v="2"/>
    <x v="0"/>
    <x v="1"/>
    <n v="102138.56"/>
    <x v="1"/>
    <x v="2"/>
    <x v="6"/>
    <n v="4"/>
    <x v="23"/>
    <x v="2"/>
  </r>
  <r>
    <n v="7361"/>
    <x v="9"/>
    <x v="7"/>
    <n v="33.5"/>
    <x v="28"/>
    <n v="339397"/>
    <x v="9"/>
    <x v="465"/>
    <x v="0"/>
    <n v="91.98"/>
    <s v="First"/>
    <x v="1"/>
    <x v="0"/>
    <x v="1"/>
    <n v="151836.6"/>
    <x v="0"/>
    <x v="29"/>
    <x v="9"/>
    <n v="0"/>
    <x v="11"/>
    <x v="1"/>
  </r>
  <r>
    <n v="7362"/>
    <x v="5"/>
    <x v="6"/>
    <n v="34.549999999999997"/>
    <x v="10"/>
    <n v="303021"/>
    <x v="5"/>
    <x v="580"/>
    <x v="1"/>
    <n v="97.58"/>
    <s v="Second"/>
    <x v="3"/>
    <x v="2"/>
    <x v="1"/>
    <n v="228238.53"/>
    <x v="1"/>
    <x v="12"/>
    <x v="5"/>
    <n v="4"/>
    <x v="32"/>
    <x v="4"/>
  </r>
  <r>
    <n v="7363"/>
    <x v="5"/>
    <x v="1"/>
    <n v="54.52"/>
    <x v="25"/>
    <n v="340372"/>
    <x v="0"/>
    <x v="419"/>
    <x v="1"/>
    <n v="93.97"/>
    <s v="Second"/>
    <x v="1"/>
    <x v="2"/>
    <x v="1"/>
    <n v="257756.62"/>
    <x v="1"/>
    <x v="45"/>
    <x v="0"/>
    <n v="2"/>
    <x v="27"/>
    <x v="2"/>
  </r>
  <r>
    <n v="7364"/>
    <x v="1"/>
    <x v="2"/>
    <n v="22.15"/>
    <x v="27"/>
    <n v="320435"/>
    <x v="4"/>
    <x v="794"/>
    <x v="0"/>
    <n v="61.26"/>
    <s v="Second"/>
    <x v="0"/>
    <x v="0"/>
    <x v="1"/>
    <n v="200058.28"/>
    <x v="2"/>
    <x v="20"/>
    <x v="4"/>
    <n v="0"/>
    <x v="39"/>
    <x v="2"/>
  </r>
  <r>
    <n v="7365"/>
    <x v="2"/>
    <x v="4"/>
    <n v="30.88"/>
    <x v="12"/>
    <n v="88262"/>
    <x v="5"/>
    <x v="3"/>
    <x v="1"/>
    <n v="74.31"/>
    <s v="Second"/>
    <x v="1"/>
    <x v="2"/>
    <x v="0"/>
    <n v="59187.39"/>
    <x v="3"/>
    <x v="39"/>
    <x v="5"/>
    <n v="8"/>
    <x v="14"/>
    <x v="0"/>
  </r>
  <r>
    <n v="7366"/>
    <x v="7"/>
    <x v="5"/>
    <n v="68.8"/>
    <x v="20"/>
    <n v="255201"/>
    <x v="2"/>
    <x v="560"/>
    <x v="0"/>
    <n v="99.4"/>
    <s v="Third"/>
    <x v="0"/>
    <x v="0"/>
    <x v="0"/>
    <n v="143366.07999999999"/>
    <x v="1"/>
    <x v="40"/>
    <x v="2"/>
    <n v="5"/>
    <x v="19"/>
    <x v="5"/>
  </r>
  <r>
    <n v="7367"/>
    <x v="7"/>
    <x v="2"/>
    <n v="9.59"/>
    <x v="38"/>
    <n v="200532"/>
    <x v="2"/>
    <x v="612"/>
    <x v="0"/>
    <n v="86.81"/>
    <s v="First"/>
    <x v="3"/>
    <x v="1"/>
    <x v="1"/>
    <n v="143450.76"/>
    <x v="2"/>
    <x v="23"/>
    <x v="2"/>
    <n v="0"/>
    <x v="12"/>
    <x v="4"/>
  </r>
  <r>
    <n v="7368"/>
    <x v="0"/>
    <x v="4"/>
    <n v="37.700000000000003"/>
    <x v="18"/>
    <n v="50303"/>
    <x v="1"/>
    <x v="274"/>
    <x v="1"/>
    <n v="78.53"/>
    <s v="Second"/>
    <x v="6"/>
    <x v="0"/>
    <x v="0"/>
    <n v="31587.02"/>
    <x v="2"/>
    <x v="47"/>
    <x v="1"/>
    <n v="0"/>
    <x v="37"/>
    <x v="1"/>
  </r>
  <r>
    <n v="7369"/>
    <x v="8"/>
    <x v="0"/>
    <n v="76.209999999999994"/>
    <x v="6"/>
    <n v="69291"/>
    <x v="6"/>
    <x v="680"/>
    <x v="0"/>
    <n v="65.73"/>
    <s v="Second"/>
    <x v="1"/>
    <x v="2"/>
    <x v="1"/>
    <n v="53121.8"/>
    <x v="0"/>
    <x v="19"/>
    <x v="6"/>
    <n v="6"/>
    <x v="34"/>
    <x v="2"/>
  </r>
  <r>
    <n v="7370"/>
    <x v="1"/>
    <x v="0"/>
    <n v="55.19"/>
    <x v="35"/>
    <n v="198250"/>
    <x v="4"/>
    <x v="170"/>
    <x v="2"/>
    <n v="41.85"/>
    <s v="First"/>
    <x v="0"/>
    <x v="2"/>
    <x v="1"/>
    <n v="93669.16"/>
    <x v="0"/>
    <x v="3"/>
    <x v="4"/>
    <n v="0"/>
    <x v="17"/>
    <x v="3"/>
  </r>
  <r>
    <n v="7371"/>
    <x v="7"/>
    <x v="1"/>
    <n v="49.35"/>
    <x v="37"/>
    <n v="142129"/>
    <x v="2"/>
    <x v="246"/>
    <x v="0"/>
    <n v="91.76"/>
    <s v="Third"/>
    <x v="1"/>
    <x v="2"/>
    <x v="1"/>
    <n v="60068.55"/>
    <x v="1"/>
    <x v="19"/>
    <x v="2"/>
    <n v="4"/>
    <x v="3"/>
    <x v="2"/>
  </r>
  <r>
    <n v="7372"/>
    <x v="2"/>
    <x v="0"/>
    <n v="75.260000000000005"/>
    <x v="39"/>
    <n v="372773"/>
    <x v="9"/>
    <x v="780"/>
    <x v="0"/>
    <n v="88.57"/>
    <s v="First"/>
    <x v="1"/>
    <x v="1"/>
    <x v="1"/>
    <n v="164262.01"/>
    <x v="0"/>
    <x v="20"/>
    <x v="9"/>
    <n v="0"/>
    <x v="30"/>
    <x v="2"/>
  </r>
  <r>
    <n v="7373"/>
    <x v="0"/>
    <x v="1"/>
    <n v="34.159999999999997"/>
    <x v="25"/>
    <n v="261098"/>
    <x v="3"/>
    <x v="845"/>
    <x v="0"/>
    <n v="85.7"/>
    <s v="First"/>
    <x v="4"/>
    <x v="1"/>
    <x v="1"/>
    <n v="116617.64"/>
    <x v="2"/>
    <x v="21"/>
    <x v="3"/>
    <n v="0"/>
    <x v="11"/>
    <x v="1"/>
  </r>
  <r>
    <n v="7374"/>
    <x v="6"/>
    <x v="2"/>
    <n v="29.84"/>
    <x v="8"/>
    <n v="120543"/>
    <x v="4"/>
    <x v="358"/>
    <x v="1"/>
    <n v="77.099999999999994"/>
    <s v="Third"/>
    <x v="0"/>
    <x v="0"/>
    <x v="0"/>
    <n v="60521.34"/>
    <x v="0"/>
    <x v="9"/>
    <x v="4"/>
    <n v="0"/>
    <x v="6"/>
    <x v="5"/>
  </r>
  <r>
    <n v="7375"/>
    <x v="4"/>
    <x v="5"/>
    <n v="13.39"/>
    <x v="20"/>
    <n v="72918"/>
    <x v="6"/>
    <x v="839"/>
    <x v="2"/>
    <n v="26.72"/>
    <s v="Second"/>
    <x v="7"/>
    <x v="0"/>
    <x v="1"/>
    <n v="54400.55"/>
    <x v="3"/>
    <x v="45"/>
    <x v="6"/>
    <n v="1"/>
    <x v="32"/>
    <x v="2"/>
  </r>
  <r>
    <n v="7376"/>
    <x v="0"/>
    <x v="0"/>
    <n v="21.36"/>
    <x v="39"/>
    <n v="80977"/>
    <x v="6"/>
    <x v="860"/>
    <x v="1"/>
    <n v="90.15"/>
    <s v="Third"/>
    <x v="3"/>
    <x v="2"/>
    <x v="0"/>
    <n v="63532.49"/>
    <x v="0"/>
    <x v="9"/>
    <x v="6"/>
    <n v="2"/>
    <x v="5"/>
    <x v="5"/>
  </r>
  <r>
    <n v="7377"/>
    <x v="4"/>
    <x v="0"/>
    <n v="68.290000000000006"/>
    <x v="6"/>
    <n v="180509"/>
    <x v="8"/>
    <x v="338"/>
    <x v="1"/>
    <n v="82.06"/>
    <s v="First"/>
    <x v="8"/>
    <x v="2"/>
    <x v="0"/>
    <n v="137502.37"/>
    <x v="2"/>
    <x v="25"/>
    <x v="8"/>
    <n v="0"/>
    <x v="27"/>
    <x v="3"/>
  </r>
  <r>
    <n v="7378"/>
    <x v="5"/>
    <x v="1"/>
    <n v="11.2"/>
    <x v="37"/>
    <n v="286441"/>
    <x v="2"/>
    <x v="322"/>
    <x v="0"/>
    <n v="72.62"/>
    <s v="Second"/>
    <x v="6"/>
    <x v="1"/>
    <x v="1"/>
    <n v="162503.45000000001"/>
    <x v="2"/>
    <x v="48"/>
    <x v="2"/>
    <n v="1"/>
    <x v="4"/>
    <x v="5"/>
  </r>
  <r>
    <n v="7379"/>
    <x v="8"/>
    <x v="4"/>
    <n v="13.74"/>
    <x v="22"/>
    <n v="95506"/>
    <x v="2"/>
    <x v="165"/>
    <x v="1"/>
    <n v="78.260000000000005"/>
    <s v="First"/>
    <x v="3"/>
    <x v="0"/>
    <x v="0"/>
    <n v="41146.79"/>
    <x v="0"/>
    <x v="8"/>
    <x v="2"/>
    <n v="0"/>
    <x v="15"/>
    <x v="5"/>
  </r>
  <r>
    <n v="7380"/>
    <x v="1"/>
    <x v="4"/>
    <n v="69.52"/>
    <x v="18"/>
    <n v="299617"/>
    <x v="6"/>
    <x v="41"/>
    <x v="1"/>
    <n v="80.260000000000005"/>
    <s v="Third"/>
    <x v="0"/>
    <x v="0"/>
    <x v="1"/>
    <n v="140381.99"/>
    <x v="1"/>
    <x v="2"/>
    <x v="6"/>
    <n v="7"/>
    <x v="17"/>
    <x v="2"/>
  </r>
  <r>
    <n v="7381"/>
    <x v="8"/>
    <x v="6"/>
    <n v="36.86"/>
    <x v="24"/>
    <n v="263409"/>
    <x v="2"/>
    <x v="844"/>
    <x v="0"/>
    <n v="63.61"/>
    <s v="Third"/>
    <x v="4"/>
    <x v="0"/>
    <x v="0"/>
    <n v="143849.51"/>
    <x v="0"/>
    <x v="37"/>
    <x v="2"/>
    <n v="3"/>
    <x v="29"/>
    <x v="2"/>
  </r>
  <r>
    <n v="7382"/>
    <x v="4"/>
    <x v="0"/>
    <n v="23.41"/>
    <x v="6"/>
    <n v="340597"/>
    <x v="7"/>
    <x v="598"/>
    <x v="1"/>
    <n v="96.07"/>
    <s v="First"/>
    <x v="7"/>
    <x v="0"/>
    <x v="1"/>
    <n v="231862.7"/>
    <x v="3"/>
    <x v="0"/>
    <x v="7"/>
    <n v="0"/>
    <x v="13"/>
    <x v="0"/>
  </r>
  <r>
    <n v="7383"/>
    <x v="2"/>
    <x v="3"/>
    <n v="50.8"/>
    <x v="7"/>
    <n v="242165"/>
    <x v="1"/>
    <x v="725"/>
    <x v="1"/>
    <n v="60.09"/>
    <s v="Second"/>
    <x v="0"/>
    <x v="0"/>
    <x v="0"/>
    <n v="117163.69"/>
    <x v="0"/>
    <x v="29"/>
    <x v="1"/>
    <n v="4"/>
    <x v="16"/>
    <x v="1"/>
  </r>
  <r>
    <n v="7384"/>
    <x v="6"/>
    <x v="5"/>
    <n v="21.31"/>
    <x v="5"/>
    <n v="209668"/>
    <x v="3"/>
    <x v="465"/>
    <x v="0"/>
    <n v="78.069999999999993"/>
    <s v="First"/>
    <x v="4"/>
    <x v="0"/>
    <x v="1"/>
    <n v="147445.03"/>
    <x v="3"/>
    <x v="20"/>
    <x v="3"/>
    <n v="0"/>
    <x v="2"/>
    <x v="2"/>
  </r>
  <r>
    <n v="7385"/>
    <x v="4"/>
    <x v="3"/>
    <n v="62.21"/>
    <x v="11"/>
    <n v="222577"/>
    <x v="9"/>
    <x v="301"/>
    <x v="0"/>
    <n v="27.81"/>
    <s v="First"/>
    <x v="1"/>
    <x v="2"/>
    <x v="0"/>
    <n v="132074.88"/>
    <x v="3"/>
    <x v="23"/>
    <x v="9"/>
    <n v="0"/>
    <x v="0"/>
    <x v="4"/>
  </r>
  <r>
    <n v="7386"/>
    <x v="4"/>
    <x v="6"/>
    <n v="7.77"/>
    <x v="33"/>
    <n v="368732"/>
    <x v="9"/>
    <x v="82"/>
    <x v="1"/>
    <n v="79.099999999999994"/>
    <s v="First"/>
    <x v="1"/>
    <x v="0"/>
    <x v="1"/>
    <n v="213812.93"/>
    <x v="2"/>
    <x v="14"/>
    <x v="9"/>
    <n v="0"/>
    <x v="25"/>
    <x v="0"/>
  </r>
  <r>
    <n v="7387"/>
    <x v="1"/>
    <x v="0"/>
    <n v="16.29"/>
    <x v="29"/>
    <n v="260833"/>
    <x v="4"/>
    <x v="136"/>
    <x v="1"/>
    <n v="80.239999999999995"/>
    <s v="First"/>
    <x v="0"/>
    <x v="2"/>
    <x v="0"/>
    <n v="179696.7"/>
    <x v="0"/>
    <x v="47"/>
    <x v="4"/>
    <n v="0"/>
    <x v="22"/>
    <x v="1"/>
  </r>
  <r>
    <n v="7388"/>
    <x v="2"/>
    <x v="0"/>
    <n v="56.74"/>
    <x v="29"/>
    <n v="235336"/>
    <x v="1"/>
    <x v="321"/>
    <x v="1"/>
    <n v="75.13"/>
    <s v="Second"/>
    <x v="6"/>
    <x v="2"/>
    <x v="1"/>
    <n v="132680.51999999999"/>
    <x v="1"/>
    <x v="4"/>
    <x v="1"/>
    <n v="0"/>
    <x v="19"/>
    <x v="0"/>
  </r>
  <r>
    <n v="7389"/>
    <x v="7"/>
    <x v="1"/>
    <n v="56.38"/>
    <x v="19"/>
    <n v="314090"/>
    <x v="7"/>
    <x v="37"/>
    <x v="1"/>
    <n v="78.11"/>
    <s v="First"/>
    <x v="7"/>
    <x v="1"/>
    <x v="1"/>
    <n v="144949.19"/>
    <x v="2"/>
    <x v="14"/>
    <x v="7"/>
    <n v="0"/>
    <x v="23"/>
    <x v="0"/>
  </r>
  <r>
    <n v="7390"/>
    <x v="6"/>
    <x v="5"/>
    <n v="5.59"/>
    <x v="15"/>
    <n v="272815"/>
    <x v="1"/>
    <x v="15"/>
    <x v="1"/>
    <n v="93.22"/>
    <s v="First"/>
    <x v="6"/>
    <x v="2"/>
    <x v="1"/>
    <n v="175480.12"/>
    <x v="1"/>
    <x v="19"/>
    <x v="1"/>
    <n v="0"/>
    <x v="9"/>
    <x v="2"/>
  </r>
  <r>
    <n v="7391"/>
    <x v="8"/>
    <x v="6"/>
    <n v="59.45"/>
    <x v="24"/>
    <n v="381612"/>
    <x v="0"/>
    <x v="302"/>
    <x v="1"/>
    <n v="27.85"/>
    <s v="Second"/>
    <x v="1"/>
    <x v="0"/>
    <x v="1"/>
    <n v="242372.32"/>
    <x v="0"/>
    <x v="21"/>
    <x v="0"/>
    <n v="2"/>
    <x v="9"/>
    <x v="1"/>
  </r>
  <r>
    <n v="7392"/>
    <x v="6"/>
    <x v="0"/>
    <n v="40.770000000000003"/>
    <x v="0"/>
    <n v="261852"/>
    <x v="9"/>
    <x v="6"/>
    <x v="2"/>
    <n v="57.53"/>
    <s v="First"/>
    <x v="1"/>
    <x v="2"/>
    <x v="1"/>
    <n v="142501.64000000001"/>
    <x v="0"/>
    <x v="50"/>
    <x v="9"/>
    <n v="0"/>
    <x v="36"/>
    <x v="1"/>
  </r>
  <r>
    <n v="7393"/>
    <x v="4"/>
    <x v="5"/>
    <n v="59.84"/>
    <x v="13"/>
    <n v="265278"/>
    <x v="0"/>
    <x v="281"/>
    <x v="2"/>
    <n v="26.37"/>
    <s v="First"/>
    <x v="2"/>
    <x v="0"/>
    <x v="1"/>
    <n v="115638.71"/>
    <x v="2"/>
    <x v="40"/>
    <x v="0"/>
    <n v="0"/>
    <x v="30"/>
    <x v="5"/>
  </r>
  <r>
    <n v="7394"/>
    <x v="4"/>
    <x v="1"/>
    <n v="31.79"/>
    <x v="26"/>
    <n v="307220"/>
    <x v="2"/>
    <x v="138"/>
    <x v="2"/>
    <n v="59.72"/>
    <s v="Second"/>
    <x v="1"/>
    <x v="1"/>
    <x v="0"/>
    <n v="205296.71"/>
    <x v="3"/>
    <x v="18"/>
    <x v="2"/>
    <n v="4"/>
    <x v="14"/>
    <x v="5"/>
  </r>
  <r>
    <n v="7395"/>
    <x v="8"/>
    <x v="7"/>
    <n v="29.85"/>
    <x v="30"/>
    <n v="112227"/>
    <x v="1"/>
    <x v="726"/>
    <x v="1"/>
    <n v="76.36"/>
    <s v="First"/>
    <x v="6"/>
    <x v="0"/>
    <x v="0"/>
    <n v="75987.839999999997"/>
    <x v="0"/>
    <x v="34"/>
    <x v="1"/>
    <n v="0"/>
    <x v="13"/>
    <x v="4"/>
  </r>
  <r>
    <n v="7396"/>
    <x v="7"/>
    <x v="1"/>
    <n v="22.24"/>
    <x v="37"/>
    <n v="331947"/>
    <x v="4"/>
    <x v="31"/>
    <x v="2"/>
    <n v="28.03"/>
    <s v="First"/>
    <x v="0"/>
    <x v="1"/>
    <x v="1"/>
    <n v="183602.12"/>
    <x v="1"/>
    <x v="17"/>
    <x v="4"/>
    <n v="0"/>
    <x v="29"/>
    <x v="2"/>
  </r>
  <r>
    <n v="7397"/>
    <x v="6"/>
    <x v="2"/>
    <n v="57.4"/>
    <x v="38"/>
    <n v="62259"/>
    <x v="1"/>
    <x v="504"/>
    <x v="2"/>
    <n v="51.28"/>
    <s v="Second"/>
    <x v="1"/>
    <x v="1"/>
    <x v="1"/>
    <n v="45302.86"/>
    <x v="3"/>
    <x v="23"/>
    <x v="1"/>
    <n v="3"/>
    <x v="10"/>
    <x v="4"/>
  </r>
  <r>
    <n v="7398"/>
    <x v="2"/>
    <x v="7"/>
    <n v="61.35"/>
    <x v="23"/>
    <n v="126519"/>
    <x v="6"/>
    <x v="387"/>
    <x v="1"/>
    <n v="61.41"/>
    <s v="Second"/>
    <x v="7"/>
    <x v="2"/>
    <x v="0"/>
    <n v="90878.71"/>
    <x v="3"/>
    <x v="35"/>
    <x v="6"/>
    <n v="1"/>
    <x v="12"/>
    <x v="5"/>
  </r>
  <r>
    <n v="7399"/>
    <x v="6"/>
    <x v="6"/>
    <n v="9.1999999999999993"/>
    <x v="10"/>
    <n v="398156"/>
    <x v="6"/>
    <x v="120"/>
    <x v="0"/>
    <n v="91.12"/>
    <s v="First"/>
    <x v="9"/>
    <x v="1"/>
    <x v="0"/>
    <n v="269113.69"/>
    <x v="2"/>
    <x v="8"/>
    <x v="6"/>
    <n v="0"/>
    <x v="13"/>
    <x v="5"/>
  </r>
  <r>
    <n v="7400"/>
    <x v="1"/>
    <x v="6"/>
    <n v="76.03"/>
    <x v="31"/>
    <n v="330991"/>
    <x v="4"/>
    <x v="653"/>
    <x v="1"/>
    <n v="65.83"/>
    <s v="Third"/>
    <x v="0"/>
    <x v="0"/>
    <x v="0"/>
    <n v="245221.96"/>
    <x v="0"/>
    <x v="33"/>
    <x v="4"/>
    <n v="0"/>
    <x v="28"/>
    <x v="1"/>
  </r>
  <r>
    <n v="7401"/>
    <x v="7"/>
    <x v="0"/>
    <n v="24.16"/>
    <x v="35"/>
    <n v="326035"/>
    <x v="6"/>
    <x v="699"/>
    <x v="2"/>
    <n v="35.29"/>
    <s v="First"/>
    <x v="9"/>
    <x v="2"/>
    <x v="0"/>
    <n v="225860.76"/>
    <x v="0"/>
    <x v="37"/>
    <x v="6"/>
    <n v="0"/>
    <x v="22"/>
    <x v="2"/>
  </r>
  <r>
    <n v="7402"/>
    <x v="9"/>
    <x v="2"/>
    <n v="34.15"/>
    <x v="8"/>
    <n v="212990"/>
    <x v="4"/>
    <x v="491"/>
    <x v="0"/>
    <n v="91.46"/>
    <s v="Third"/>
    <x v="0"/>
    <x v="1"/>
    <x v="0"/>
    <n v="96934.16"/>
    <x v="1"/>
    <x v="33"/>
    <x v="4"/>
    <n v="0"/>
    <x v="23"/>
    <x v="1"/>
  </r>
  <r>
    <n v="7403"/>
    <x v="6"/>
    <x v="5"/>
    <n v="78.89"/>
    <x v="5"/>
    <n v="209516"/>
    <x v="2"/>
    <x v="846"/>
    <x v="0"/>
    <n v="79.44"/>
    <s v="First"/>
    <x v="3"/>
    <x v="2"/>
    <x v="1"/>
    <n v="119076.98"/>
    <x v="3"/>
    <x v="46"/>
    <x v="2"/>
    <n v="0"/>
    <x v="4"/>
    <x v="2"/>
  </r>
  <r>
    <n v="7404"/>
    <x v="4"/>
    <x v="3"/>
    <n v="41.92"/>
    <x v="32"/>
    <n v="164442"/>
    <x v="9"/>
    <x v="714"/>
    <x v="1"/>
    <n v="61.21"/>
    <s v="Second"/>
    <x v="1"/>
    <x v="1"/>
    <x v="0"/>
    <n v="76366.73"/>
    <x v="3"/>
    <x v="22"/>
    <x v="9"/>
    <n v="0"/>
    <x v="23"/>
    <x v="0"/>
  </r>
  <r>
    <n v="7405"/>
    <x v="5"/>
    <x v="1"/>
    <n v="6.46"/>
    <x v="1"/>
    <n v="156247"/>
    <x v="3"/>
    <x v="769"/>
    <x v="2"/>
    <n v="59.24"/>
    <s v="First"/>
    <x v="4"/>
    <x v="1"/>
    <x v="0"/>
    <n v="98487.9"/>
    <x v="1"/>
    <x v="32"/>
    <x v="3"/>
    <n v="0"/>
    <x v="37"/>
    <x v="1"/>
  </r>
  <r>
    <n v="7406"/>
    <x v="2"/>
    <x v="3"/>
    <n v="63.85"/>
    <x v="11"/>
    <n v="219556"/>
    <x v="5"/>
    <x v="801"/>
    <x v="1"/>
    <n v="64.33"/>
    <s v="Third"/>
    <x v="6"/>
    <x v="2"/>
    <x v="0"/>
    <n v="143858.56"/>
    <x v="1"/>
    <x v="2"/>
    <x v="5"/>
    <n v="5"/>
    <x v="8"/>
    <x v="2"/>
  </r>
  <r>
    <n v="7407"/>
    <x v="8"/>
    <x v="1"/>
    <n v="49.65"/>
    <x v="37"/>
    <n v="390628"/>
    <x v="9"/>
    <x v="90"/>
    <x v="0"/>
    <n v="73.89"/>
    <s v="Third"/>
    <x v="1"/>
    <x v="2"/>
    <x v="0"/>
    <n v="261352.84"/>
    <x v="0"/>
    <x v="28"/>
    <x v="9"/>
    <n v="0"/>
    <x v="14"/>
    <x v="4"/>
  </r>
  <r>
    <n v="7408"/>
    <x v="6"/>
    <x v="1"/>
    <n v="31.83"/>
    <x v="19"/>
    <n v="350572"/>
    <x v="7"/>
    <x v="473"/>
    <x v="2"/>
    <n v="59.38"/>
    <s v="Third"/>
    <x v="7"/>
    <x v="1"/>
    <x v="0"/>
    <n v="202530.65"/>
    <x v="2"/>
    <x v="33"/>
    <x v="7"/>
    <n v="0"/>
    <x v="25"/>
    <x v="1"/>
  </r>
  <r>
    <n v="7409"/>
    <x v="9"/>
    <x v="2"/>
    <n v="38.22"/>
    <x v="38"/>
    <n v="223299"/>
    <x v="7"/>
    <x v="389"/>
    <x v="2"/>
    <n v="55.78"/>
    <s v="Third"/>
    <x v="3"/>
    <x v="2"/>
    <x v="0"/>
    <n v="101721.02"/>
    <x v="3"/>
    <x v="30"/>
    <x v="7"/>
    <n v="1"/>
    <x v="23"/>
    <x v="0"/>
  </r>
  <r>
    <n v="7410"/>
    <x v="0"/>
    <x v="4"/>
    <n v="31.75"/>
    <x v="4"/>
    <n v="125335"/>
    <x v="8"/>
    <x v="291"/>
    <x v="0"/>
    <n v="74.28"/>
    <s v="Third"/>
    <x v="9"/>
    <x v="1"/>
    <x v="1"/>
    <n v="84628.75"/>
    <x v="2"/>
    <x v="2"/>
    <x v="8"/>
    <n v="1"/>
    <x v="13"/>
    <x v="2"/>
  </r>
  <r>
    <n v="7411"/>
    <x v="8"/>
    <x v="0"/>
    <n v="28.08"/>
    <x v="39"/>
    <n v="132895"/>
    <x v="2"/>
    <x v="223"/>
    <x v="0"/>
    <n v="90.46"/>
    <s v="Third"/>
    <x v="1"/>
    <x v="0"/>
    <x v="0"/>
    <n v="62810.080000000002"/>
    <x v="3"/>
    <x v="1"/>
    <x v="2"/>
    <n v="4"/>
    <x v="17"/>
    <x v="1"/>
  </r>
  <r>
    <n v="7412"/>
    <x v="2"/>
    <x v="1"/>
    <n v="57.96"/>
    <x v="19"/>
    <n v="185629"/>
    <x v="3"/>
    <x v="421"/>
    <x v="0"/>
    <n v="95.26"/>
    <s v="First"/>
    <x v="4"/>
    <x v="1"/>
    <x v="1"/>
    <n v="93980.31"/>
    <x v="2"/>
    <x v="4"/>
    <x v="3"/>
    <n v="0"/>
    <x v="1"/>
    <x v="0"/>
  </r>
  <r>
    <n v="7413"/>
    <x v="2"/>
    <x v="1"/>
    <n v="51.55"/>
    <x v="26"/>
    <n v="211524"/>
    <x v="2"/>
    <x v="860"/>
    <x v="0"/>
    <n v="93.39"/>
    <s v="First"/>
    <x v="3"/>
    <x v="2"/>
    <x v="1"/>
    <n v="94788.62"/>
    <x v="0"/>
    <x v="35"/>
    <x v="2"/>
    <n v="0"/>
    <x v="11"/>
    <x v="5"/>
  </r>
  <r>
    <n v="7414"/>
    <x v="3"/>
    <x v="3"/>
    <n v="44.48"/>
    <x v="7"/>
    <n v="377539"/>
    <x v="2"/>
    <x v="51"/>
    <x v="2"/>
    <n v="30.97"/>
    <s v="First"/>
    <x v="3"/>
    <x v="1"/>
    <x v="0"/>
    <n v="151275.45000000001"/>
    <x v="3"/>
    <x v="42"/>
    <x v="2"/>
    <n v="0"/>
    <x v="44"/>
    <x v="5"/>
  </r>
  <r>
    <n v="7415"/>
    <x v="6"/>
    <x v="6"/>
    <n v="63.03"/>
    <x v="21"/>
    <n v="211610"/>
    <x v="7"/>
    <x v="28"/>
    <x v="0"/>
    <n v="83.89"/>
    <s v="Third"/>
    <x v="4"/>
    <x v="1"/>
    <x v="1"/>
    <n v="97110.65"/>
    <x v="2"/>
    <x v="27"/>
    <x v="7"/>
    <n v="4"/>
    <x v="23"/>
    <x v="4"/>
  </r>
  <r>
    <n v="7416"/>
    <x v="3"/>
    <x v="7"/>
    <n v="24.9"/>
    <x v="36"/>
    <n v="306378"/>
    <x v="9"/>
    <x v="333"/>
    <x v="1"/>
    <n v="84.26"/>
    <s v="First"/>
    <x v="1"/>
    <x v="2"/>
    <x v="1"/>
    <n v="158665.9"/>
    <x v="2"/>
    <x v="24"/>
    <x v="9"/>
    <n v="0"/>
    <x v="35"/>
    <x v="4"/>
  </r>
  <r>
    <n v="7417"/>
    <x v="5"/>
    <x v="4"/>
    <n v="47.98"/>
    <x v="16"/>
    <n v="362211"/>
    <x v="0"/>
    <x v="299"/>
    <x v="0"/>
    <n v="77.95"/>
    <s v="Third"/>
    <x v="0"/>
    <x v="2"/>
    <x v="1"/>
    <n v="232646.75"/>
    <x v="3"/>
    <x v="10"/>
    <x v="0"/>
    <n v="3"/>
    <x v="9"/>
    <x v="4"/>
  </r>
  <r>
    <n v="7418"/>
    <x v="6"/>
    <x v="6"/>
    <n v="43.45"/>
    <x v="33"/>
    <n v="185568"/>
    <x v="4"/>
    <x v="172"/>
    <x v="1"/>
    <n v="60.92"/>
    <s v="Third"/>
    <x v="0"/>
    <x v="1"/>
    <x v="1"/>
    <n v="88477.96"/>
    <x v="0"/>
    <x v="23"/>
    <x v="4"/>
    <n v="0"/>
    <x v="16"/>
    <x v="4"/>
  </r>
  <r>
    <n v="7419"/>
    <x v="7"/>
    <x v="2"/>
    <n v="12.36"/>
    <x v="27"/>
    <n v="316842"/>
    <x v="4"/>
    <x v="199"/>
    <x v="1"/>
    <n v="79.14"/>
    <s v="Third"/>
    <x v="0"/>
    <x v="1"/>
    <x v="0"/>
    <n v="152306.10999999999"/>
    <x v="0"/>
    <x v="1"/>
    <x v="4"/>
    <n v="0"/>
    <x v="16"/>
    <x v="1"/>
  </r>
  <r>
    <n v="7420"/>
    <x v="0"/>
    <x v="6"/>
    <n v="23.4"/>
    <x v="10"/>
    <n v="253950"/>
    <x v="1"/>
    <x v="811"/>
    <x v="2"/>
    <n v="32.28"/>
    <s v="First"/>
    <x v="6"/>
    <x v="0"/>
    <x v="0"/>
    <n v="154174.69"/>
    <x v="3"/>
    <x v="44"/>
    <x v="1"/>
    <n v="0"/>
    <x v="40"/>
    <x v="2"/>
  </r>
  <r>
    <n v="7421"/>
    <x v="3"/>
    <x v="2"/>
    <n v="17.600000000000001"/>
    <x v="2"/>
    <n v="386398"/>
    <x v="1"/>
    <x v="565"/>
    <x v="1"/>
    <n v="86"/>
    <s v="First"/>
    <x v="6"/>
    <x v="1"/>
    <x v="1"/>
    <n v="281277.69"/>
    <x v="2"/>
    <x v="39"/>
    <x v="1"/>
    <n v="0"/>
    <x v="10"/>
    <x v="0"/>
  </r>
  <r>
    <n v="7422"/>
    <x v="0"/>
    <x v="6"/>
    <n v="62.88"/>
    <x v="21"/>
    <n v="376899"/>
    <x v="5"/>
    <x v="76"/>
    <x v="1"/>
    <n v="64.349999999999994"/>
    <s v="Third"/>
    <x v="5"/>
    <x v="2"/>
    <x v="0"/>
    <n v="253319.77"/>
    <x v="2"/>
    <x v="6"/>
    <x v="5"/>
    <n v="0"/>
    <x v="14"/>
    <x v="0"/>
  </r>
  <r>
    <n v="7423"/>
    <x v="2"/>
    <x v="5"/>
    <n v="29.33"/>
    <x v="5"/>
    <n v="355449"/>
    <x v="2"/>
    <x v="436"/>
    <x v="1"/>
    <n v="81.05"/>
    <s v="Third"/>
    <x v="6"/>
    <x v="0"/>
    <x v="1"/>
    <n v="127315.89"/>
    <x v="1"/>
    <x v="45"/>
    <x v="2"/>
    <n v="1"/>
    <x v="73"/>
    <x v="2"/>
  </r>
  <r>
    <n v="7424"/>
    <x v="1"/>
    <x v="2"/>
    <n v="48.02"/>
    <x v="2"/>
    <n v="380766"/>
    <x v="4"/>
    <x v="145"/>
    <x v="0"/>
    <n v="71.209999999999994"/>
    <s v="First"/>
    <x v="0"/>
    <x v="2"/>
    <x v="1"/>
    <n v="198918.75"/>
    <x v="0"/>
    <x v="40"/>
    <x v="4"/>
    <n v="0"/>
    <x v="35"/>
    <x v="5"/>
  </r>
  <r>
    <n v="7425"/>
    <x v="4"/>
    <x v="5"/>
    <n v="43.6"/>
    <x v="9"/>
    <n v="132948"/>
    <x v="0"/>
    <x v="589"/>
    <x v="2"/>
    <n v="32.380000000000003"/>
    <s v="First"/>
    <x v="2"/>
    <x v="1"/>
    <x v="1"/>
    <n v="58190.06"/>
    <x v="2"/>
    <x v="9"/>
    <x v="0"/>
    <n v="0"/>
    <x v="30"/>
    <x v="5"/>
  </r>
  <r>
    <n v="7426"/>
    <x v="2"/>
    <x v="3"/>
    <n v="40.15"/>
    <x v="3"/>
    <n v="187101"/>
    <x v="0"/>
    <x v="477"/>
    <x v="1"/>
    <n v="85.53"/>
    <s v="Third"/>
    <x v="1"/>
    <x v="1"/>
    <x v="1"/>
    <n v="136335.60999999999"/>
    <x v="1"/>
    <x v="30"/>
    <x v="0"/>
    <n v="2"/>
    <x v="10"/>
    <x v="0"/>
  </r>
  <r>
    <n v="7427"/>
    <x v="9"/>
    <x v="1"/>
    <n v="57.7"/>
    <x v="26"/>
    <n v="350068"/>
    <x v="8"/>
    <x v="708"/>
    <x v="0"/>
    <n v="76.12"/>
    <s v="First"/>
    <x v="8"/>
    <x v="0"/>
    <x v="0"/>
    <n v="203599.44"/>
    <x v="3"/>
    <x v="0"/>
    <x v="8"/>
    <n v="0"/>
    <x v="25"/>
    <x v="0"/>
  </r>
  <r>
    <n v="7428"/>
    <x v="2"/>
    <x v="6"/>
    <n v="27.88"/>
    <x v="24"/>
    <n v="277400"/>
    <x v="3"/>
    <x v="122"/>
    <x v="1"/>
    <n v="88.94"/>
    <s v="First"/>
    <x v="4"/>
    <x v="1"/>
    <x v="0"/>
    <n v="114737.87"/>
    <x v="3"/>
    <x v="50"/>
    <x v="3"/>
    <n v="0"/>
    <x v="33"/>
    <x v="1"/>
  </r>
  <r>
    <n v="7429"/>
    <x v="3"/>
    <x v="3"/>
    <n v="41.21"/>
    <x v="14"/>
    <n v="148320"/>
    <x v="4"/>
    <x v="582"/>
    <x v="1"/>
    <n v="68.959999999999994"/>
    <s v="First"/>
    <x v="0"/>
    <x v="2"/>
    <x v="1"/>
    <n v="64234.45"/>
    <x v="3"/>
    <x v="42"/>
    <x v="4"/>
    <n v="0"/>
    <x v="15"/>
    <x v="5"/>
  </r>
  <r>
    <n v="7430"/>
    <x v="8"/>
    <x v="0"/>
    <n v="17.649999999999999"/>
    <x v="0"/>
    <n v="232311"/>
    <x v="6"/>
    <x v="112"/>
    <x v="0"/>
    <n v="64.62"/>
    <s v="Second"/>
    <x v="3"/>
    <x v="0"/>
    <x v="0"/>
    <n v="112969.39"/>
    <x v="3"/>
    <x v="39"/>
    <x v="6"/>
    <n v="2"/>
    <x v="31"/>
    <x v="0"/>
  </r>
  <r>
    <n v="7431"/>
    <x v="0"/>
    <x v="2"/>
    <n v="73.17"/>
    <x v="8"/>
    <n v="248607"/>
    <x v="7"/>
    <x v="509"/>
    <x v="0"/>
    <n v="76.12"/>
    <s v="First"/>
    <x v="7"/>
    <x v="2"/>
    <x v="1"/>
    <n v="123552.09"/>
    <x v="0"/>
    <x v="27"/>
    <x v="7"/>
    <n v="0"/>
    <x v="6"/>
    <x v="4"/>
  </r>
  <r>
    <n v="7432"/>
    <x v="5"/>
    <x v="4"/>
    <n v="7.42"/>
    <x v="18"/>
    <n v="148120"/>
    <x v="8"/>
    <x v="2"/>
    <x v="1"/>
    <n v="73.11"/>
    <s v="First"/>
    <x v="8"/>
    <x v="2"/>
    <x v="1"/>
    <n v="115810.29"/>
    <x v="0"/>
    <x v="17"/>
    <x v="8"/>
    <n v="0"/>
    <x v="5"/>
    <x v="2"/>
  </r>
  <r>
    <n v="7433"/>
    <x v="2"/>
    <x v="3"/>
    <n v="32.909999999999997"/>
    <x v="7"/>
    <n v="394386"/>
    <x v="4"/>
    <x v="699"/>
    <x v="1"/>
    <n v="77.98"/>
    <s v="Second"/>
    <x v="0"/>
    <x v="2"/>
    <x v="0"/>
    <n v="192347.65"/>
    <x v="3"/>
    <x v="29"/>
    <x v="4"/>
    <n v="0"/>
    <x v="31"/>
    <x v="1"/>
  </r>
  <r>
    <n v="7434"/>
    <x v="7"/>
    <x v="4"/>
    <n v="37.200000000000003"/>
    <x v="12"/>
    <n v="356895"/>
    <x v="9"/>
    <x v="288"/>
    <x v="2"/>
    <n v="47.95"/>
    <s v="First"/>
    <x v="1"/>
    <x v="1"/>
    <x v="0"/>
    <n v="248952.88"/>
    <x v="2"/>
    <x v="17"/>
    <x v="9"/>
    <n v="0"/>
    <x v="2"/>
    <x v="2"/>
  </r>
  <r>
    <n v="7435"/>
    <x v="6"/>
    <x v="7"/>
    <n v="62.82"/>
    <x v="23"/>
    <n v="200975"/>
    <x v="6"/>
    <x v="667"/>
    <x v="2"/>
    <n v="40"/>
    <s v="First"/>
    <x v="9"/>
    <x v="0"/>
    <x v="0"/>
    <n v="156213.01"/>
    <x v="2"/>
    <x v="49"/>
    <x v="6"/>
    <n v="0"/>
    <x v="5"/>
    <x v="4"/>
  </r>
  <r>
    <n v="7436"/>
    <x v="4"/>
    <x v="7"/>
    <n v="27.46"/>
    <x v="23"/>
    <n v="92738"/>
    <x v="0"/>
    <x v="175"/>
    <x v="1"/>
    <n v="76.12"/>
    <s v="Second"/>
    <x v="2"/>
    <x v="0"/>
    <x v="0"/>
    <n v="65394.71"/>
    <x v="2"/>
    <x v="39"/>
    <x v="0"/>
    <n v="0"/>
    <x v="7"/>
    <x v="0"/>
  </r>
  <r>
    <n v="7437"/>
    <x v="8"/>
    <x v="7"/>
    <n v="44.41"/>
    <x v="17"/>
    <n v="321025"/>
    <x v="0"/>
    <x v="290"/>
    <x v="1"/>
    <n v="72.98"/>
    <s v="Third"/>
    <x v="0"/>
    <x v="0"/>
    <x v="1"/>
    <n v="252540.36"/>
    <x v="3"/>
    <x v="28"/>
    <x v="0"/>
    <n v="3"/>
    <x v="38"/>
    <x v="4"/>
  </r>
  <r>
    <n v="7438"/>
    <x v="5"/>
    <x v="5"/>
    <n v="63.6"/>
    <x v="5"/>
    <n v="299225"/>
    <x v="5"/>
    <x v="846"/>
    <x v="0"/>
    <n v="71.069999999999993"/>
    <s v="First"/>
    <x v="5"/>
    <x v="2"/>
    <x v="1"/>
    <n v="151984.82"/>
    <x v="1"/>
    <x v="35"/>
    <x v="5"/>
    <n v="0"/>
    <x v="1"/>
    <x v="5"/>
  </r>
  <r>
    <n v="7439"/>
    <x v="7"/>
    <x v="7"/>
    <n v="71.95"/>
    <x v="30"/>
    <n v="183747"/>
    <x v="1"/>
    <x v="206"/>
    <x v="1"/>
    <n v="78.97"/>
    <s v="First"/>
    <x v="6"/>
    <x v="2"/>
    <x v="1"/>
    <n v="96565.6"/>
    <x v="3"/>
    <x v="43"/>
    <x v="1"/>
    <n v="0"/>
    <x v="21"/>
    <x v="0"/>
  </r>
  <r>
    <n v="7440"/>
    <x v="9"/>
    <x v="5"/>
    <n v="77.69"/>
    <x v="9"/>
    <n v="309275"/>
    <x v="6"/>
    <x v="505"/>
    <x v="1"/>
    <n v="74.680000000000007"/>
    <s v="Second"/>
    <x v="9"/>
    <x v="1"/>
    <x v="1"/>
    <n v="192869.43"/>
    <x v="2"/>
    <x v="0"/>
    <x v="6"/>
    <n v="0"/>
    <x v="39"/>
    <x v="0"/>
  </r>
  <r>
    <n v="7441"/>
    <x v="1"/>
    <x v="5"/>
    <n v="58.66"/>
    <x v="9"/>
    <n v="87771"/>
    <x v="4"/>
    <x v="489"/>
    <x v="1"/>
    <n v="87.71"/>
    <s v="Third"/>
    <x v="0"/>
    <x v="0"/>
    <x v="1"/>
    <n v="65692.960000000006"/>
    <x v="1"/>
    <x v="47"/>
    <x v="4"/>
    <n v="0"/>
    <x v="32"/>
    <x v="1"/>
  </r>
  <r>
    <n v="7442"/>
    <x v="9"/>
    <x v="0"/>
    <n v="64.48"/>
    <x v="29"/>
    <n v="361527"/>
    <x v="2"/>
    <x v="767"/>
    <x v="0"/>
    <n v="76.92"/>
    <s v="Second"/>
    <x v="3"/>
    <x v="0"/>
    <x v="1"/>
    <n v="217306.7"/>
    <x v="3"/>
    <x v="16"/>
    <x v="2"/>
    <n v="0"/>
    <x v="20"/>
    <x v="2"/>
  </r>
  <r>
    <n v="7443"/>
    <x v="9"/>
    <x v="3"/>
    <n v="37.31"/>
    <x v="7"/>
    <n v="213554"/>
    <x v="3"/>
    <x v="510"/>
    <x v="2"/>
    <n v="54.57"/>
    <s v="First"/>
    <x v="4"/>
    <x v="2"/>
    <x v="0"/>
    <n v="113681.82"/>
    <x v="0"/>
    <x v="9"/>
    <x v="3"/>
    <n v="0"/>
    <x v="21"/>
    <x v="5"/>
  </r>
  <r>
    <n v="7444"/>
    <x v="1"/>
    <x v="3"/>
    <n v="75.69"/>
    <x v="7"/>
    <n v="218265"/>
    <x v="3"/>
    <x v="390"/>
    <x v="0"/>
    <n v="79.650000000000006"/>
    <s v="Second"/>
    <x v="4"/>
    <x v="1"/>
    <x v="0"/>
    <n v="126601.75"/>
    <x v="2"/>
    <x v="22"/>
    <x v="3"/>
    <n v="0"/>
    <x v="25"/>
    <x v="0"/>
  </r>
  <r>
    <n v="7445"/>
    <x v="8"/>
    <x v="5"/>
    <n v="61.88"/>
    <x v="20"/>
    <n v="90348"/>
    <x v="1"/>
    <x v="821"/>
    <x v="0"/>
    <n v="79.319999999999993"/>
    <s v="Second"/>
    <x v="6"/>
    <x v="0"/>
    <x v="0"/>
    <n v="44290.01"/>
    <x v="2"/>
    <x v="37"/>
    <x v="1"/>
    <n v="0"/>
    <x v="31"/>
    <x v="2"/>
  </r>
  <r>
    <n v="7446"/>
    <x v="2"/>
    <x v="4"/>
    <n v="69.900000000000006"/>
    <x v="22"/>
    <n v="54155"/>
    <x v="3"/>
    <x v="719"/>
    <x v="2"/>
    <n v="50.08"/>
    <s v="Third"/>
    <x v="4"/>
    <x v="1"/>
    <x v="1"/>
    <n v="27558.48"/>
    <x v="3"/>
    <x v="26"/>
    <x v="3"/>
    <n v="0"/>
    <x v="1"/>
    <x v="0"/>
  </r>
  <r>
    <n v="7447"/>
    <x v="7"/>
    <x v="6"/>
    <n v="16.71"/>
    <x v="24"/>
    <n v="314138"/>
    <x v="8"/>
    <x v="131"/>
    <x v="1"/>
    <n v="27.78"/>
    <s v="Third"/>
    <x v="2"/>
    <x v="0"/>
    <x v="1"/>
    <n v="149372.03"/>
    <x v="2"/>
    <x v="29"/>
    <x v="8"/>
    <n v="5"/>
    <x v="16"/>
    <x v="1"/>
  </r>
  <r>
    <n v="7448"/>
    <x v="3"/>
    <x v="4"/>
    <n v="21.29"/>
    <x v="18"/>
    <n v="245454"/>
    <x v="9"/>
    <x v="386"/>
    <x v="0"/>
    <n v="74.959999999999994"/>
    <s v="First"/>
    <x v="1"/>
    <x v="0"/>
    <x v="0"/>
    <n v="145502.16"/>
    <x v="0"/>
    <x v="9"/>
    <x v="9"/>
    <n v="0"/>
    <x v="0"/>
    <x v="5"/>
  </r>
  <r>
    <n v="7449"/>
    <x v="5"/>
    <x v="0"/>
    <n v="24.74"/>
    <x v="39"/>
    <n v="55844"/>
    <x v="1"/>
    <x v="164"/>
    <x v="2"/>
    <n v="28.91"/>
    <s v="Second"/>
    <x v="1"/>
    <x v="1"/>
    <x v="0"/>
    <n v="27329.24"/>
    <x v="1"/>
    <x v="4"/>
    <x v="1"/>
    <n v="3"/>
    <x v="31"/>
    <x v="0"/>
  </r>
  <r>
    <n v="7450"/>
    <x v="4"/>
    <x v="4"/>
    <n v="69.959999999999994"/>
    <x v="4"/>
    <n v="78480"/>
    <x v="0"/>
    <x v="494"/>
    <x v="2"/>
    <n v="55.88"/>
    <s v="Third"/>
    <x v="4"/>
    <x v="1"/>
    <x v="1"/>
    <n v="40653.97"/>
    <x v="3"/>
    <x v="24"/>
    <x v="0"/>
    <n v="1"/>
    <x v="35"/>
    <x v="4"/>
  </r>
  <r>
    <n v="7451"/>
    <x v="0"/>
    <x v="1"/>
    <n v="29.41"/>
    <x v="19"/>
    <n v="356103"/>
    <x v="0"/>
    <x v="223"/>
    <x v="1"/>
    <n v="65.510000000000005"/>
    <s v="Third"/>
    <x v="1"/>
    <x v="0"/>
    <x v="1"/>
    <n v="200629.57"/>
    <x v="1"/>
    <x v="5"/>
    <x v="0"/>
    <n v="2"/>
    <x v="19"/>
    <x v="4"/>
  </r>
  <r>
    <n v="7452"/>
    <x v="7"/>
    <x v="4"/>
    <n v="13.84"/>
    <x v="16"/>
    <n v="363831"/>
    <x v="5"/>
    <x v="417"/>
    <x v="2"/>
    <n v="41.71"/>
    <s v="Second"/>
    <x v="8"/>
    <x v="2"/>
    <x v="0"/>
    <n v="216520.65"/>
    <x v="3"/>
    <x v="2"/>
    <x v="5"/>
    <n v="1"/>
    <x v="20"/>
    <x v="2"/>
  </r>
  <r>
    <n v="7453"/>
    <x v="4"/>
    <x v="0"/>
    <n v="52.92"/>
    <x v="6"/>
    <n v="127652"/>
    <x v="9"/>
    <x v="671"/>
    <x v="2"/>
    <n v="27.03"/>
    <s v="First"/>
    <x v="1"/>
    <x v="0"/>
    <x v="0"/>
    <n v="88386.53"/>
    <x v="0"/>
    <x v="8"/>
    <x v="9"/>
    <n v="0"/>
    <x v="22"/>
    <x v="5"/>
  </r>
  <r>
    <n v="7454"/>
    <x v="2"/>
    <x v="0"/>
    <n v="79.28"/>
    <x v="6"/>
    <n v="330012"/>
    <x v="6"/>
    <x v="150"/>
    <x v="0"/>
    <n v="85.54"/>
    <s v="First"/>
    <x v="9"/>
    <x v="2"/>
    <x v="1"/>
    <n v="182729.01"/>
    <x v="1"/>
    <x v="1"/>
    <x v="6"/>
    <n v="0"/>
    <x v="29"/>
    <x v="1"/>
  </r>
  <r>
    <n v="7455"/>
    <x v="7"/>
    <x v="6"/>
    <n v="55.11"/>
    <x v="31"/>
    <n v="227927"/>
    <x v="7"/>
    <x v="156"/>
    <x v="2"/>
    <n v="28.66"/>
    <s v="Second"/>
    <x v="3"/>
    <x v="0"/>
    <x v="1"/>
    <n v="112276.95"/>
    <x v="3"/>
    <x v="3"/>
    <x v="7"/>
    <n v="1"/>
    <x v="31"/>
    <x v="3"/>
  </r>
  <r>
    <n v="7456"/>
    <x v="7"/>
    <x v="6"/>
    <n v="47.77"/>
    <x v="10"/>
    <n v="175843"/>
    <x v="5"/>
    <x v="30"/>
    <x v="1"/>
    <n v="84"/>
    <s v="Second"/>
    <x v="8"/>
    <x v="2"/>
    <x v="1"/>
    <n v="128142.19"/>
    <x v="0"/>
    <x v="40"/>
    <x v="5"/>
    <n v="1"/>
    <x v="10"/>
    <x v="5"/>
  </r>
  <r>
    <n v="7457"/>
    <x v="3"/>
    <x v="4"/>
    <n v="19.420000000000002"/>
    <x v="12"/>
    <n v="212010"/>
    <x v="8"/>
    <x v="519"/>
    <x v="0"/>
    <n v="81.64"/>
    <s v="First"/>
    <x v="8"/>
    <x v="2"/>
    <x v="0"/>
    <n v="103299.34"/>
    <x v="2"/>
    <x v="6"/>
    <x v="8"/>
    <n v="0"/>
    <x v="31"/>
    <x v="0"/>
  </r>
  <r>
    <n v="7458"/>
    <x v="3"/>
    <x v="6"/>
    <n v="33.07"/>
    <x v="33"/>
    <n v="114314"/>
    <x v="1"/>
    <x v="464"/>
    <x v="2"/>
    <n v="50.55"/>
    <s v="Third"/>
    <x v="6"/>
    <x v="0"/>
    <x v="1"/>
    <n v="66251.38"/>
    <x v="2"/>
    <x v="22"/>
    <x v="1"/>
    <n v="0"/>
    <x v="25"/>
    <x v="0"/>
  </r>
  <r>
    <n v="7459"/>
    <x v="1"/>
    <x v="6"/>
    <n v="53.1"/>
    <x v="33"/>
    <n v="53008"/>
    <x v="0"/>
    <x v="452"/>
    <x v="0"/>
    <n v="83.22"/>
    <s v="First"/>
    <x v="2"/>
    <x v="0"/>
    <x v="1"/>
    <n v="25732.41"/>
    <x v="2"/>
    <x v="32"/>
    <x v="0"/>
    <n v="0"/>
    <x v="31"/>
    <x v="1"/>
  </r>
  <r>
    <n v="7460"/>
    <x v="6"/>
    <x v="5"/>
    <n v="71.03"/>
    <x v="5"/>
    <n v="185485"/>
    <x v="9"/>
    <x v="633"/>
    <x v="0"/>
    <n v="85.31"/>
    <s v="First"/>
    <x v="1"/>
    <x v="2"/>
    <x v="0"/>
    <n v="93733.61"/>
    <x v="0"/>
    <x v="27"/>
    <x v="9"/>
    <n v="0"/>
    <x v="1"/>
    <x v="4"/>
  </r>
  <r>
    <n v="7461"/>
    <x v="7"/>
    <x v="0"/>
    <n v="34.43"/>
    <x v="6"/>
    <n v="351520"/>
    <x v="0"/>
    <x v="599"/>
    <x v="1"/>
    <n v="68.290000000000006"/>
    <s v="Third"/>
    <x v="2"/>
    <x v="2"/>
    <x v="0"/>
    <n v="238027.57"/>
    <x v="2"/>
    <x v="50"/>
    <x v="0"/>
    <n v="0"/>
    <x v="13"/>
    <x v="1"/>
  </r>
  <r>
    <n v="7462"/>
    <x v="5"/>
    <x v="6"/>
    <n v="53.2"/>
    <x v="10"/>
    <n v="256086"/>
    <x v="8"/>
    <x v="438"/>
    <x v="1"/>
    <n v="29.6"/>
    <s v="First"/>
    <x v="8"/>
    <x v="0"/>
    <x v="0"/>
    <n v="122462.94"/>
    <x v="2"/>
    <x v="3"/>
    <x v="8"/>
    <n v="0"/>
    <x v="16"/>
    <x v="3"/>
  </r>
  <r>
    <n v="7463"/>
    <x v="9"/>
    <x v="2"/>
    <n v="21.11"/>
    <x v="2"/>
    <n v="314569"/>
    <x v="3"/>
    <x v="335"/>
    <x v="0"/>
    <n v="92.29"/>
    <s v="Second"/>
    <x v="1"/>
    <x v="0"/>
    <x v="1"/>
    <n v="135234.84"/>
    <x v="2"/>
    <x v="29"/>
    <x v="3"/>
    <n v="1"/>
    <x v="15"/>
    <x v="1"/>
  </r>
  <r>
    <n v="7464"/>
    <x v="4"/>
    <x v="1"/>
    <n v="33.97"/>
    <x v="1"/>
    <n v="337699"/>
    <x v="2"/>
    <x v="290"/>
    <x v="1"/>
    <n v="76.56"/>
    <s v="Second"/>
    <x v="2"/>
    <x v="2"/>
    <x v="1"/>
    <n v="172051.51"/>
    <x v="0"/>
    <x v="27"/>
    <x v="2"/>
    <n v="2"/>
    <x v="1"/>
    <x v="4"/>
  </r>
  <r>
    <n v="7465"/>
    <x v="0"/>
    <x v="5"/>
    <n v="15.27"/>
    <x v="20"/>
    <n v="330497"/>
    <x v="9"/>
    <x v="411"/>
    <x v="2"/>
    <n v="55.93"/>
    <s v="Third"/>
    <x v="0"/>
    <x v="0"/>
    <x v="0"/>
    <n v="199760.08"/>
    <x v="0"/>
    <x v="10"/>
    <x v="9"/>
    <n v="1"/>
    <x v="20"/>
    <x v="4"/>
  </r>
  <r>
    <n v="7466"/>
    <x v="5"/>
    <x v="2"/>
    <n v="28.92"/>
    <x v="34"/>
    <n v="352132"/>
    <x v="3"/>
    <x v="797"/>
    <x v="1"/>
    <n v="64.900000000000006"/>
    <s v="Second"/>
    <x v="4"/>
    <x v="1"/>
    <x v="1"/>
    <n v="163764.70000000001"/>
    <x v="0"/>
    <x v="39"/>
    <x v="3"/>
    <n v="0"/>
    <x v="17"/>
    <x v="0"/>
  </r>
  <r>
    <n v="7467"/>
    <x v="0"/>
    <x v="0"/>
    <n v="55.28"/>
    <x v="35"/>
    <n v="222078"/>
    <x v="8"/>
    <x v="361"/>
    <x v="0"/>
    <n v="99.76"/>
    <s v="First"/>
    <x v="8"/>
    <x v="2"/>
    <x v="0"/>
    <n v="127563.86"/>
    <x v="3"/>
    <x v="32"/>
    <x v="8"/>
    <n v="0"/>
    <x v="4"/>
    <x v="1"/>
  </r>
  <r>
    <n v="7468"/>
    <x v="1"/>
    <x v="1"/>
    <n v="69.3"/>
    <x v="19"/>
    <n v="148910"/>
    <x v="6"/>
    <x v="101"/>
    <x v="0"/>
    <n v="95.45"/>
    <s v="First"/>
    <x v="9"/>
    <x v="2"/>
    <x v="0"/>
    <n v="87443.98"/>
    <x v="3"/>
    <x v="0"/>
    <x v="6"/>
    <n v="0"/>
    <x v="0"/>
    <x v="0"/>
  </r>
  <r>
    <n v="7469"/>
    <x v="4"/>
    <x v="7"/>
    <n v="5.82"/>
    <x v="28"/>
    <n v="179878"/>
    <x v="5"/>
    <x v="499"/>
    <x v="1"/>
    <n v="79.11"/>
    <s v="First"/>
    <x v="5"/>
    <x v="2"/>
    <x v="0"/>
    <n v="90574.34"/>
    <x v="0"/>
    <x v="5"/>
    <x v="5"/>
    <n v="0"/>
    <x v="6"/>
    <x v="4"/>
  </r>
  <r>
    <n v="7470"/>
    <x v="4"/>
    <x v="2"/>
    <n v="9.75"/>
    <x v="38"/>
    <n v="237307"/>
    <x v="6"/>
    <x v="180"/>
    <x v="0"/>
    <n v="84.78"/>
    <s v="Third"/>
    <x v="7"/>
    <x v="0"/>
    <x v="1"/>
    <n v="117427.44"/>
    <x v="3"/>
    <x v="1"/>
    <x v="6"/>
    <n v="1"/>
    <x v="31"/>
    <x v="1"/>
  </r>
  <r>
    <n v="7471"/>
    <x v="4"/>
    <x v="1"/>
    <n v="18.47"/>
    <x v="1"/>
    <n v="66310"/>
    <x v="5"/>
    <x v="331"/>
    <x v="0"/>
    <n v="66.92"/>
    <s v="First"/>
    <x v="5"/>
    <x v="0"/>
    <x v="0"/>
    <n v="41259.58"/>
    <x v="2"/>
    <x v="5"/>
    <x v="5"/>
    <n v="0"/>
    <x v="39"/>
    <x v="4"/>
  </r>
  <r>
    <n v="7472"/>
    <x v="7"/>
    <x v="5"/>
    <n v="78.33"/>
    <x v="5"/>
    <n v="99942"/>
    <x v="6"/>
    <x v="7"/>
    <x v="1"/>
    <n v="88.25"/>
    <s v="First"/>
    <x v="9"/>
    <x v="0"/>
    <x v="1"/>
    <n v="79534.11"/>
    <x v="1"/>
    <x v="42"/>
    <x v="6"/>
    <n v="0"/>
    <x v="51"/>
    <x v="5"/>
  </r>
  <r>
    <n v="7473"/>
    <x v="7"/>
    <x v="0"/>
    <n v="11.51"/>
    <x v="29"/>
    <n v="372944"/>
    <x v="9"/>
    <x v="399"/>
    <x v="0"/>
    <n v="63.02"/>
    <s v="First"/>
    <x v="1"/>
    <x v="2"/>
    <x v="1"/>
    <n v="178101.11"/>
    <x v="2"/>
    <x v="12"/>
    <x v="9"/>
    <n v="0"/>
    <x v="16"/>
    <x v="4"/>
  </r>
  <r>
    <n v="7474"/>
    <x v="3"/>
    <x v="3"/>
    <n v="11.14"/>
    <x v="7"/>
    <n v="164900"/>
    <x v="0"/>
    <x v="335"/>
    <x v="0"/>
    <n v="92.13"/>
    <s v="Second"/>
    <x v="0"/>
    <x v="1"/>
    <x v="0"/>
    <n v="29512.06"/>
    <x v="3"/>
    <x v="1"/>
    <x v="0"/>
    <n v="3"/>
    <x v="45"/>
    <x v="1"/>
  </r>
  <r>
    <n v="7475"/>
    <x v="0"/>
    <x v="1"/>
    <n v="41.86"/>
    <x v="1"/>
    <n v="398939"/>
    <x v="9"/>
    <x v="787"/>
    <x v="0"/>
    <n v="63.81"/>
    <s v="Third"/>
    <x v="0"/>
    <x v="2"/>
    <x v="0"/>
    <n v="181272.53"/>
    <x v="0"/>
    <x v="31"/>
    <x v="9"/>
    <n v="1"/>
    <x v="11"/>
    <x v="1"/>
  </r>
  <r>
    <n v="7476"/>
    <x v="1"/>
    <x v="1"/>
    <n v="7.78"/>
    <x v="1"/>
    <n v="353428"/>
    <x v="5"/>
    <x v="374"/>
    <x v="0"/>
    <n v="27.48"/>
    <s v="Second"/>
    <x v="9"/>
    <x v="0"/>
    <x v="0"/>
    <n v="231134.16"/>
    <x v="1"/>
    <x v="4"/>
    <x v="5"/>
    <n v="2"/>
    <x v="18"/>
    <x v="0"/>
  </r>
  <r>
    <n v="7477"/>
    <x v="4"/>
    <x v="5"/>
    <n v="54.55"/>
    <x v="13"/>
    <n v="89175"/>
    <x v="3"/>
    <x v="682"/>
    <x v="2"/>
    <n v="49.76"/>
    <s v="Second"/>
    <x v="1"/>
    <x v="2"/>
    <x v="0"/>
    <n v="37380.120000000003"/>
    <x v="3"/>
    <x v="30"/>
    <x v="3"/>
    <n v="1"/>
    <x v="3"/>
    <x v="0"/>
  </r>
  <r>
    <n v="7478"/>
    <x v="8"/>
    <x v="3"/>
    <n v="34.35"/>
    <x v="32"/>
    <n v="325369"/>
    <x v="5"/>
    <x v="447"/>
    <x v="0"/>
    <n v="92.12"/>
    <s v="First"/>
    <x v="5"/>
    <x v="2"/>
    <x v="0"/>
    <n v="172093.68"/>
    <x v="2"/>
    <x v="19"/>
    <x v="5"/>
    <n v="0"/>
    <x v="21"/>
    <x v="2"/>
  </r>
  <r>
    <n v="7479"/>
    <x v="3"/>
    <x v="3"/>
    <n v="16.46"/>
    <x v="14"/>
    <n v="383293"/>
    <x v="4"/>
    <x v="695"/>
    <x v="2"/>
    <n v="57.98"/>
    <s v="Third"/>
    <x v="0"/>
    <x v="0"/>
    <x v="1"/>
    <n v="216469.19"/>
    <x v="2"/>
    <x v="43"/>
    <x v="4"/>
    <n v="0"/>
    <x v="19"/>
    <x v="0"/>
  </r>
  <r>
    <n v="7480"/>
    <x v="3"/>
    <x v="4"/>
    <n v="57.87"/>
    <x v="4"/>
    <n v="241508"/>
    <x v="2"/>
    <x v="620"/>
    <x v="1"/>
    <n v="72.59"/>
    <s v="Second"/>
    <x v="0"/>
    <x v="1"/>
    <x v="0"/>
    <n v="104088.62"/>
    <x v="0"/>
    <x v="16"/>
    <x v="2"/>
    <n v="5"/>
    <x v="15"/>
    <x v="2"/>
  </r>
  <r>
    <n v="7481"/>
    <x v="0"/>
    <x v="4"/>
    <n v="37.33"/>
    <x v="4"/>
    <n v="89731"/>
    <x v="1"/>
    <x v="458"/>
    <x v="1"/>
    <n v="78.38"/>
    <s v="Third"/>
    <x v="2"/>
    <x v="0"/>
    <x v="0"/>
    <n v="58959.38"/>
    <x v="3"/>
    <x v="1"/>
    <x v="1"/>
    <n v="1"/>
    <x v="8"/>
    <x v="1"/>
  </r>
  <r>
    <n v="7482"/>
    <x v="3"/>
    <x v="3"/>
    <n v="12.32"/>
    <x v="7"/>
    <n v="229618"/>
    <x v="0"/>
    <x v="375"/>
    <x v="1"/>
    <n v="92.75"/>
    <s v="Second"/>
    <x v="1"/>
    <x v="1"/>
    <x v="0"/>
    <n v="131469.51999999999"/>
    <x v="0"/>
    <x v="14"/>
    <x v="0"/>
    <n v="2"/>
    <x v="4"/>
    <x v="0"/>
  </r>
  <r>
    <n v="7483"/>
    <x v="4"/>
    <x v="3"/>
    <n v="53.44"/>
    <x v="11"/>
    <n v="231487"/>
    <x v="3"/>
    <x v="324"/>
    <x v="0"/>
    <n v="62.94"/>
    <s v="First"/>
    <x v="4"/>
    <x v="2"/>
    <x v="0"/>
    <n v="180002.33"/>
    <x v="0"/>
    <x v="17"/>
    <x v="3"/>
    <n v="0"/>
    <x v="5"/>
    <x v="2"/>
  </r>
  <r>
    <n v="7484"/>
    <x v="0"/>
    <x v="6"/>
    <n v="73.77"/>
    <x v="33"/>
    <n v="295076"/>
    <x v="3"/>
    <x v="653"/>
    <x v="0"/>
    <n v="71.099999999999994"/>
    <s v="Third"/>
    <x v="1"/>
    <x v="1"/>
    <x v="1"/>
    <n v="147987.59"/>
    <x v="2"/>
    <x v="21"/>
    <x v="3"/>
    <n v="1"/>
    <x v="6"/>
    <x v="1"/>
  </r>
  <r>
    <n v="7485"/>
    <x v="8"/>
    <x v="0"/>
    <n v="7.81"/>
    <x v="29"/>
    <n v="185429"/>
    <x v="1"/>
    <x v="29"/>
    <x v="2"/>
    <n v="35.32"/>
    <s v="First"/>
    <x v="6"/>
    <x v="0"/>
    <x v="0"/>
    <n v="109685.75"/>
    <x v="1"/>
    <x v="9"/>
    <x v="1"/>
    <n v="0"/>
    <x v="0"/>
    <x v="5"/>
  </r>
  <r>
    <n v="7486"/>
    <x v="7"/>
    <x v="6"/>
    <n v="18.510000000000002"/>
    <x v="21"/>
    <n v="387928"/>
    <x v="8"/>
    <x v="294"/>
    <x v="1"/>
    <n v="90.05"/>
    <s v="First"/>
    <x v="8"/>
    <x v="1"/>
    <x v="0"/>
    <n v="268122.38"/>
    <x v="2"/>
    <x v="23"/>
    <x v="8"/>
    <n v="0"/>
    <x v="22"/>
    <x v="4"/>
  </r>
  <r>
    <n v="7487"/>
    <x v="0"/>
    <x v="3"/>
    <n v="77.08"/>
    <x v="7"/>
    <n v="227749"/>
    <x v="9"/>
    <x v="102"/>
    <x v="0"/>
    <n v="66.56"/>
    <s v="First"/>
    <x v="1"/>
    <x v="1"/>
    <x v="1"/>
    <n v="121084.54"/>
    <x v="0"/>
    <x v="3"/>
    <x v="9"/>
    <n v="0"/>
    <x v="21"/>
    <x v="3"/>
  </r>
  <r>
    <n v="7488"/>
    <x v="5"/>
    <x v="7"/>
    <n v="45.05"/>
    <x v="36"/>
    <n v="62668"/>
    <x v="9"/>
    <x v="339"/>
    <x v="1"/>
    <n v="64.36"/>
    <s v="Third"/>
    <x v="1"/>
    <x v="0"/>
    <x v="1"/>
    <n v="43229.86"/>
    <x v="3"/>
    <x v="42"/>
    <x v="9"/>
    <n v="0"/>
    <x v="22"/>
    <x v="5"/>
  </r>
  <r>
    <n v="7489"/>
    <x v="3"/>
    <x v="7"/>
    <n v="77.569999999999993"/>
    <x v="36"/>
    <n v="333414"/>
    <x v="2"/>
    <x v="549"/>
    <x v="2"/>
    <n v="28.53"/>
    <s v="Third"/>
    <x v="2"/>
    <x v="0"/>
    <x v="1"/>
    <n v="229293.76"/>
    <x v="1"/>
    <x v="23"/>
    <x v="2"/>
    <n v="2"/>
    <x v="22"/>
    <x v="4"/>
  </r>
  <r>
    <n v="7490"/>
    <x v="7"/>
    <x v="2"/>
    <n v="7.15"/>
    <x v="8"/>
    <n v="350289"/>
    <x v="4"/>
    <x v="98"/>
    <x v="1"/>
    <n v="62.92"/>
    <s v="Third"/>
    <x v="0"/>
    <x v="1"/>
    <x v="0"/>
    <n v="189271"/>
    <x v="2"/>
    <x v="37"/>
    <x v="4"/>
    <n v="0"/>
    <x v="36"/>
    <x v="2"/>
  </r>
  <r>
    <n v="7491"/>
    <x v="2"/>
    <x v="0"/>
    <n v="64.45"/>
    <x v="6"/>
    <n v="399981"/>
    <x v="2"/>
    <x v="137"/>
    <x v="0"/>
    <n v="95.49"/>
    <s v="First"/>
    <x v="3"/>
    <x v="1"/>
    <x v="0"/>
    <n v="305334.45"/>
    <x v="1"/>
    <x v="48"/>
    <x v="2"/>
    <n v="0"/>
    <x v="27"/>
    <x v="5"/>
  </r>
  <r>
    <n v="7492"/>
    <x v="3"/>
    <x v="7"/>
    <n v="27.93"/>
    <x v="23"/>
    <n v="146068"/>
    <x v="3"/>
    <x v="673"/>
    <x v="1"/>
    <n v="94.61"/>
    <s v="First"/>
    <x v="4"/>
    <x v="1"/>
    <x v="0"/>
    <n v="59944.89"/>
    <x v="3"/>
    <x v="50"/>
    <x v="3"/>
    <n v="0"/>
    <x v="33"/>
    <x v="1"/>
  </r>
  <r>
    <n v="7493"/>
    <x v="6"/>
    <x v="3"/>
    <n v="24.11"/>
    <x v="14"/>
    <n v="186034"/>
    <x v="5"/>
    <x v="0"/>
    <x v="1"/>
    <n v="94.39"/>
    <s v="Second"/>
    <x v="1"/>
    <x v="2"/>
    <x v="0"/>
    <n v="139027.28"/>
    <x v="1"/>
    <x v="4"/>
    <x v="5"/>
    <n v="8"/>
    <x v="32"/>
    <x v="0"/>
  </r>
  <r>
    <n v="7494"/>
    <x v="6"/>
    <x v="5"/>
    <n v="75.12"/>
    <x v="9"/>
    <n v="88489"/>
    <x v="9"/>
    <x v="218"/>
    <x v="0"/>
    <n v="76.069999999999993"/>
    <s v="Second"/>
    <x v="1"/>
    <x v="2"/>
    <x v="0"/>
    <n v="55579.4"/>
    <x v="2"/>
    <x v="14"/>
    <x v="9"/>
    <n v="0"/>
    <x v="37"/>
    <x v="0"/>
  </r>
  <r>
    <n v="7495"/>
    <x v="4"/>
    <x v="4"/>
    <n v="6.05"/>
    <x v="4"/>
    <n v="346436"/>
    <x v="7"/>
    <x v="766"/>
    <x v="1"/>
    <n v="65.709999999999994"/>
    <s v="Second"/>
    <x v="3"/>
    <x v="1"/>
    <x v="1"/>
    <n v="269943.59999999998"/>
    <x v="0"/>
    <x v="23"/>
    <x v="7"/>
    <n v="1"/>
    <x v="5"/>
    <x v="4"/>
  </r>
  <r>
    <n v="7496"/>
    <x v="6"/>
    <x v="7"/>
    <n v="15.81"/>
    <x v="17"/>
    <n v="311522"/>
    <x v="0"/>
    <x v="704"/>
    <x v="2"/>
    <n v="28.63"/>
    <s v="First"/>
    <x v="2"/>
    <x v="0"/>
    <x v="0"/>
    <n v="165149"/>
    <x v="1"/>
    <x v="15"/>
    <x v="0"/>
    <n v="0"/>
    <x v="21"/>
    <x v="0"/>
  </r>
  <r>
    <n v="7497"/>
    <x v="0"/>
    <x v="2"/>
    <n v="6.88"/>
    <x v="2"/>
    <n v="313835"/>
    <x v="8"/>
    <x v="166"/>
    <x v="2"/>
    <n v="42.74"/>
    <s v="First"/>
    <x v="8"/>
    <x v="1"/>
    <x v="1"/>
    <n v="191085.36"/>
    <x v="3"/>
    <x v="39"/>
    <x v="8"/>
    <n v="0"/>
    <x v="40"/>
    <x v="0"/>
  </r>
  <r>
    <n v="7498"/>
    <x v="1"/>
    <x v="3"/>
    <n v="62.54"/>
    <x v="3"/>
    <n v="141299"/>
    <x v="1"/>
    <x v="489"/>
    <x v="1"/>
    <n v="71.819999999999993"/>
    <s v="First"/>
    <x v="6"/>
    <x v="1"/>
    <x v="0"/>
    <n v="94761.57"/>
    <x v="1"/>
    <x v="24"/>
    <x v="1"/>
    <n v="0"/>
    <x v="14"/>
    <x v="4"/>
  </r>
  <r>
    <n v="7499"/>
    <x v="2"/>
    <x v="2"/>
    <n v="6.55"/>
    <x v="38"/>
    <n v="52023"/>
    <x v="9"/>
    <x v="819"/>
    <x v="1"/>
    <n v="63.29"/>
    <s v="First"/>
    <x v="1"/>
    <x v="0"/>
    <x v="1"/>
    <n v="35212.35"/>
    <x v="0"/>
    <x v="19"/>
    <x v="9"/>
    <n v="0"/>
    <x v="13"/>
    <x v="2"/>
  </r>
  <r>
    <n v="7500"/>
    <x v="5"/>
    <x v="6"/>
    <n v="53.47"/>
    <x v="33"/>
    <n v="176302"/>
    <x v="9"/>
    <x v="375"/>
    <x v="2"/>
    <n v="31.41"/>
    <s v="Third"/>
    <x v="0"/>
    <x v="1"/>
    <x v="0"/>
    <n v="118078.89"/>
    <x v="2"/>
    <x v="29"/>
    <x v="9"/>
    <n v="1"/>
    <x v="14"/>
    <x v="1"/>
  </r>
  <r>
    <n v="7501"/>
    <x v="2"/>
    <x v="4"/>
    <n v="32.85"/>
    <x v="12"/>
    <n v="187520"/>
    <x v="1"/>
    <x v="202"/>
    <x v="0"/>
    <n v="75.790000000000006"/>
    <s v="Second"/>
    <x v="1"/>
    <x v="2"/>
    <x v="1"/>
    <n v="91737.2"/>
    <x v="0"/>
    <x v="4"/>
    <x v="1"/>
    <n v="3"/>
    <x v="31"/>
    <x v="0"/>
  </r>
  <r>
    <n v="7502"/>
    <x v="5"/>
    <x v="4"/>
    <n v="64.5"/>
    <x v="18"/>
    <n v="163093"/>
    <x v="1"/>
    <x v="285"/>
    <x v="1"/>
    <n v="68.03"/>
    <s v="Second"/>
    <x v="0"/>
    <x v="1"/>
    <x v="1"/>
    <n v="69612.929999999993"/>
    <x v="0"/>
    <x v="45"/>
    <x v="1"/>
    <n v="4"/>
    <x v="15"/>
    <x v="2"/>
  </r>
  <r>
    <n v="7503"/>
    <x v="0"/>
    <x v="3"/>
    <n v="54.29"/>
    <x v="3"/>
    <n v="72910"/>
    <x v="1"/>
    <x v="629"/>
    <x v="1"/>
    <n v="96.98"/>
    <s v="Second"/>
    <x v="6"/>
    <x v="0"/>
    <x v="1"/>
    <n v="30236.15"/>
    <x v="1"/>
    <x v="16"/>
    <x v="1"/>
    <n v="0"/>
    <x v="33"/>
    <x v="2"/>
  </r>
  <r>
    <n v="7504"/>
    <x v="4"/>
    <x v="6"/>
    <n v="25.23"/>
    <x v="31"/>
    <n v="311190"/>
    <x v="6"/>
    <x v="600"/>
    <x v="0"/>
    <n v="60.87"/>
    <s v="First"/>
    <x v="9"/>
    <x v="0"/>
    <x v="1"/>
    <n v="130415.39"/>
    <x v="0"/>
    <x v="9"/>
    <x v="6"/>
    <n v="0"/>
    <x v="3"/>
    <x v="5"/>
  </r>
  <r>
    <n v="7505"/>
    <x v="1"/>
    <x v="7"/>
    <n v="65.14"/>
    <x v="36"/>
    <n v="249858"/>
    <x v="3"/>
    <x v="541"/>
    <x v="0"/>
    <n v="93.53"/>
    <s v="Second"/>
    <x v="1"/>
    <x v="1"/>
    <x v="0"/>
    <n v="143141.31"/>
    <x v="1"/>
    <x v="35"/>
    <x v="3"/>
    <n v="1"/>
    <x v="4"/>
    <x v="5"/>
  </r>
  <r>
    <n v="7506"/>
    <x v="2"/>
    <x v="4"/>
    <n v="74.37"/>
    <x v="4"/>
    <n v="232430"/>
    <x v="8"/>
    <x v="829"/>
    <x v="0"/>
    <n v="92.9"/>
    <s v="First"/>
    <x v="8"/>
    <x v="1"/>
    <x v="0"/>
    <n v="126688.11"/>
    <x v="1"/>
    <x v="18"/>
    <x v="8"/>
    <n v="0"/>
    <x v="29"/>
    <x v="5"/>
  </r>
  <r>
    <n v="7507"/>
    <x v="3"/>
    <x v="7"/>
    <n v="32.520000000000003"/>
    <x v="28"/>
    <n v="244775"/>
    <x v="9"/>
    <x v="747"/>
    <x v="1"/>
    <n v="80.28"/>
    <s v="First"/>
    <x v="1"/>
    <x v="2"/>
    <x v="1"/>
    <n v="164811.04"/>
    <x v="2"/>
    <x v="26"/>
    <x v="9"/>
    <n v="0"/>
    <x v="14"/>
    <x v="0"/>
  </r>
  <r>
    <n v="7508"/>
    <x v="4"/>
    <x v="2"/>
    <n v="33.15"/>
    <x v="38"/>
    <n v="107263"/>
    <x v="4"/>
    <x v="334"/>
    <x v="0"/>
    <n v="95.53"/>
    <s v="Second"/>
    <x v="0"/>
    <x v="2"/>
    <x v="0"/>
    <n v="54276.06"/>
    <x v="0"/>
    <x v="29"/>
    <x v="4"/>
    <n v="0"/>
    <x v="1"/>
    <x v="1"/>
  </r>
  <r>
    <n v="7509"/>
    <x v="5"/>
    <x v="7"/>
    <n v="16.850000000000001"/>
    <x v="23"/>
    <n v="132606"/>
    <x v="2"/>
    <x v="492"/>
    <x v="0"/>
    <n v="77.22"/>
    <s v="First"/>
    <x v="3"/>
    <x v="2"/>
    <x v="0"/>
    <n v="86953.45"/>
    <x v="2"/>
    <x v="36"/>
    <x v="2"/>
    <n v="0"/>
    <x v="8"/>
    <x v="1"/>
  </r>
  <r>
    <n v="7510"/>
    <x v="5"/>
    <x v="6"/>
    <n v="33.83"/>
    <x v="33"/>
    <n v="62790"/>
    <x v="2"/>
    <x v="605"/>
    <x v="1"/>
    <n v="94.36"/>
    <s v="Second"/>
    <x v="1"/>
    <x v="1"/>
    <x v="0"/>
    <n v="46532.78"/>
    <x v="3"/>
    <x v="19"/>
    <x v="2"/>
    <n v="4"/>
    <x v="28"/>
    <x v="2"/>
  </r>
  <r>
    <n v="7511"/>
    <x v="0"/>
    <x v="4"/>
    <n v="34.89"/>
    <x v="12"/>
    <n v="71020"/>
    <x v="5"/>
    <x v="163"/>
    <x v="1"/>
    <n v="60.63"/>
    <s v="First"/>
    <x v="5"/>
    <x v="0"/>
    <x v="0"/>
    <n v="30060.05"/>
    <x v="1"/>
    <x v="29"/>
    <x v="5"/>
    <n v="0"/>
    <x v="3"/>
    <x v="1"/>
  </r>
  <r>
    <n v="7512"/>
    <x v="7"/>
    <x v="0"/>
    <n v="73.62"/>
    <x v="29"/>
    <n v="155323"/>
    <x v="5"/>
    <x v="234"/>
    <x v="2"/>
    <n v="49.17"/>
    <s v="Second"/>
    <x v="1"/>
    <x v="0"/>
    <x v="0"/>
    <n v="73680.59"/>
    <x v="1"/>
    <x v="8"/>
    <x v="5"/>
    <n v="8"/>
    <x v="17"/>
    <x v="5"/>
  </r>
  <r>
    <n v="7513"/>
    <x v="5"/>
    <x v="3"/>
    <n v="35.43"/>
    <x v="7"/>
    <n v="229375"/>
    <x v="7"/>
    <x v="780"/>
    <x v="0"/>
    <n v="68.92"/>
    <s v="Third"/>
    <x v="4"/>
    <x v="1"/>
    <x v="1"/>
    <n v="136464.15"/>
    <x v="3"/>
    <x v="4"/>
    <x v="7"/>
    <n v="4"/>
    <x v="0"/>
    <x v="0"/>
  </r>
  <r>
    <n v="7514"/>
    <x v="2"/>
    <x v="1"/>
    <n v="39.619999999999997"/>
    <x v="1"/>
    <n v="329124"/>
    <x v="1"/>
    <x v="766"/>
    <x v="2"/>
    <n v="54.56"/>
    <s v="Second"/>
    <x v="4"/>
    <x v="2"/>
    <x v="1"/>
    <n v="188423.58"/>
    <x v="1"/>
    <x v="18"/>
    <x v="1"/>
    <n v="2"/>
    <x v="4"/>
    <x v="5"/>
  </r>
  <r>
    <n v="7515"/>
    <x v="1"/>
    <x v="2"/>
    <n v="8.07"/>
    <x v="38"/>
    <n v="333013"/>
    <x v="4"/>
    <x v="285"/>
    <x v="0"/>
    <n v="83.45"/>
    <s v="First"/>
    <x v="0"/>
    <x v="0"/>
    <x v="0"/>
    <n v="182914.48"/>
    <x v="1"/>
    <x v="39"/>
    <x v="4"/>
    <n v="0"/>
    <x v="29"/>
    <x v="0"/>
  </r>
  <r>
    <n v="7516"/>
    <x v="4"/>
    <x v="4"/>
    <n v="53.46"/>
    <x v="4"/>
    <n v="84719"/>
    <x v="2"/>
    <x v="654"/>
    <x v="2"/>
    <n v="39.590000000000003"/>
    <s v="Third"/>
    <x v="1"/>
    <x v="0"/>
    <x v="0"/>
    <n v="39100.44"/>
    <x v="1"/>
    <x v="39"/>
    <x v="2"/>
    <n v="4"/>
    <x v="23"/>
    <x v="0"/>
  </r>
  <r>
    <n v="7517"/>
    <x v="7"/>
    <x v="0"/>
    <n v="29.91"/>
    <x v="39"/>
    <n v="168474"/>
    <x v="8"/>
    <x v="365"/>
    <x v="1"/>
    <n v="84.55"/>
    <s v="Second"/>
    <x v="4"/>
    <x v="2"/>
    <x v="1"/>
    <n v="121299.28"/>
    <x v="0"/>
    <x v="35"/>
    <x v="8"/>
    <n v="6"/>
    <x v="12"/>
    <x v="5"/>
  </r>
  <r>
    <n v="7518"/>
    <x v="3"/>
    <x v="3"/>
    <n v="39.83"/>
    <x v="11"/>
    <n v="190521"/>
    <x v="4"/>
    <x v="814"/>
    <x v="1"/>
    <n v="91.04"/>
    <s v="Third"/>
    <x v="0"/>
    <x v="0"/>
    <x v="1"/>
    <n v="93340.86"/>
    <x v="1"/>
    <x v="19"/>
    <x v="4"/>
    <n v="0"/>
    <x v="31"/>
    <x v="2"/>
  </r>
  <r>
    <n v="7519"/>
    <x v="2"/>
    <x v="4"/>
    <n v="66.02"/>
    <x v="4"/>
    <n v="335495"/>
    <x v="6"/>
    <x v="17"/>
    <x v="0"/>
    <n v="73.78"/>
    <s v="Second"/>
    <x v="3"/>
    <x v="1"/>
    <x v="0"/>
    <n v="141229.04999999999"/>
    <x v="3"/>
    <x v="47"/>
    <x v="6"/>
    <n v="2"/>
    <x v="3"/>
    <x v="1"/>
  </r>
  <r>
    <n v="7520"/>
    <x v="2"/>
    <x v="3"/>
    <n v="18.43"/>
    <x v="14"/>
    <n v="271390"/>
    <x v="6"/>
    <x v="667"/>
    <x v="0"/>
    <n v="91.75"/>
    <s v="Third"/>
    <x v="0"/>
    <x v="2"/>
    <x v="1"/>
    <n v="210822.98"/>
    <x v="1"/>
    <x v="14"/>
    <x v="6"/>
    <n v="7"/>
    <x v="5"/>
    <x v="0"/>
  </r>
  <r>
    <n v="7521"/>
    <x v="2"/>
    <x v="7"/>
    <n v="65.040000000000006"/>
    <x v="30"/>
    <n v="143929"/>
    <x v="0"/>
    <x v="597"/>
    <x v="2"/>
    <n v="28.06"/>
    <s v="Third"/>
    <x v="0"/>
    <x v="1"/>
    <x v="1"/>
    <n v="108572.62"/>
    <x v="3"/>
    <x v="42"/>
    <x v="0"/>
    <n v="3"/>
    <x v="32"/>
    <x v="5"/>
  </r>
  <r>
    <n v="7522"/>
    <x v="8"/>
    <x v="5"/>
    <n v="45.86"/>
    <x v="13"/>
    <n v="180257"/>
    <x v="4"/>
    <x v="214"/>
    <x v="1"/>
    <n v="85.01"/>
    <s v="Second"/>
    <x v="0"/>
    <x v="0"/>
    <x v="0"/>
    <n v="118272.07"/>
    <x v="0"/>
    <x v="5"/>
    <x v="4"/>
    <n v="0"/>
    <x v="8"/>
    <x v="4"/>
  </r>
  <r>
    <n v="7523"/>
    <x v="8"/>
    <x v="7"/>
    <n v="20.51"/>
    <x v="30"/>
    <n v="323942"/>
    <x v="7"/>
    <x v="301"/>
    <x v="1"/>
    <n v="60.63"/>
    <s v="Third"/>
    <x v="4"/>
    <x v="1"/>
    <x v="0"/>
    <n v="250013.39"/>
    <x v="3"/>
    <x v="34"/>
    <x v="7"/>
    <n v="4"/>
    <x v="34"/>
    <x v="4"/>
  </r>
  <r>
    <n v="7524"/>
    <x v="0"/>
    <x v="2"/>
    <n v="66.66"/>
    <x v="8"/>
    <n v="52554"/>
    <x v="4"/>
    <x v="68"/>
    <x v="2"/>
    <n v="37.15"/>
    <s v="First"/>
    <x v="0"/>
    <x v="0"/>
    <x v="1"/>
    <n v="24337.23"/>
    <x v="0"/>
    <x v="31"/>
    <x v="4"/>
    <n v="0"/>
    <x v="23"/>
    <x v="1"/>
  </r>
  <r>
    <n v="7525"/>
    <x v="0"/>
    <x v="5"/>
    <n v="38.020000000000003"/>
    <x v="20"/>
    <n v="323101"/>
    <x v="9"/>
    <x v="431"/>
    <x v="2"/>
    <n v="30.13"/>
    <s v="Second"/>
    <x v="0"/>
    <x v="2"/>
    <x v="1"/>
    <n v="243374.59"/>
    <x v="1"/>
    <x v="3"/>
    <x v="9"/>
    <n v="1"/>
    <x v="32"/>
    <x v="3"/>
  </r>
  <r>
    <n v="7526"/>
    <x v="1"/>
    <x v="6"/>
    <n v="62.8"/>
    <x v="21"/>
    <n v="213021"/>
    <x v="3"/>
    <x v="205"/>
    <x v="1"/>
    <n v="90.56"/>
    <s v="Third"/>
    <x v="1"/>
    <x v="0"/>
    <x v="1"/>
    <n v="88608.21"/>
    <x v="2"/>
    <x v="42"/>
    <x v="3"/>
    <n v="1"/>
    <x v="3"/>
    <x v="5"/>
  </r>
  <r>
    <n v="7527"/>
    <x v="8"/>
    <x v="1"/>
    <n v="30.32"/>
    <x v="26"/>
    <n v="162244"/>
    <x v="7"/>
    <x v="176"/>
    <x v="2"/>
    <n v="34.4"/>
    <s v="Second"/>
    <x v="1"/>
    <x v="1"/>
    <x v="1"/>
    <n v="29409.77"/>
    <x v="1"/>
    <x v="10"/>
    <x v="7"/>
    <n v="5"/>
    <x v="45"/>
    <x v="4"/>
  </r>
  <r>
    <n v="7528"/>
    <x v="6"/>
    <x v="2"/>
    <n v="32.29"/>
    <x v="38"/>
    <n v="72006"/>
    <x v="3"/>
    <x v="756"/>
    <x v="0"/>
    <n v="81.739999999999995"/>
    <s v="First"/>
    <x v="4"/>
    <x v="1"/>
    <x v="0"/>
    <n v="55000.87"/>
    <x v="2"/>
    <x v="24"/>
    <x v="3"/>
    <n v="0"/>
    <x v="27"/>
    <x v="4"/>
  </r>
  <r>
    <n v="7529"/>
    <x v="7"/>
    <x v="5"/>
    <n v="29.13"/>
    <x v="9"/>
    <n v="295292"/>
    <x v="1"/>
    <x v="182"/>
    <x v="0"/>
    <n v="98.74"/>
    <s v="Second"/>
    <x v="1"/>
    <x v="1"/>
    <x v="0"/>
    <n v="235207.33"/>
    <x v="2"/>
    <x v="43"/>
    <x v="1"/>
    <n v="3"/>
    <x v="51"/>
    <x v="0"/>
  </r>
  <r>
    <n v="7530"/>
    <x v="4"/>
    <x v="6"/>
    <n v="21.27"/>
    <x v="10"/>
    <n v="246945"/>
    <x v="6"/>
    <x v="306"/>
    <x v="1"/>
    <n v="66.87"/>
    <s v="Second"/>
    <x v="6"/>
    <x v="1"/>
    <x v="1"/>
    <n v="158130.89000000001"/>
    <x v="1"/>
    <x v="27"/>
    <x v="6"/>
    <n v="3"/>
    <x v="9"/>
    <x v="4"/>
  </r>
  <r>
    <n v="7531"/>
    <x v="3"/>
    <x v="5"/>
    <n v="42.79"/>
    <x v="5"/>
    <n v="193754"/>
    <x v="4"/>
    <x v="421"/>
    <x v="0"/>
    <n v="82.23"/>
    <s v="First"/>
    <x v="0"/>
    <x v="2"/>
    <x v="1"/>
    <n v="129441.94"/>
    <x v="0"/>
    <x v="16"/>
    <x v="4"/>
    <n v="0"/>
    <x v="14"/>
    <x v="2"/>
  </r>
  <r>
    <n v="7532"/>
    <x v="2"/>
    <x v="3"/>
    <n v="51.59"/>
    <x v="14"/>
    <n v="164010"/>
    <x v="4"/>
    <x v="197"/>
    <x v="0"/>
    <n v="95.5"/>
    <s v="Third"/>
    <x v="0"/>
    <x v="0"/>
    <x v="1"/>
    <n v="115900.17"/>
    <x v="2"/>
    <x v="12"/>
    <x v="4"/>
    <n v="0"/>
    <x v="7"/>
    <x v="4"/>
  </r>
  <r>
    <n v="7533"/>
    <x v="0"/>
    <x v="3"/>
    <n v="64.22"/>
    <x v="14"/>
    <n v="180903"/>
    <x v="7"/>
    <x v="125"/>
    <x v="0"/>
    <n v="83.65"/>
    <s v="Second"/>
    <x v="3"/>
    <x v="1"/>
    <x v="0"/>
    <n v="97250.240000000005"/>
    <x v="2"/>
    <x v="48"/>
    <x v="7"/>
    <n v="1"/>
    <x v="36"/>
    <x v="5"/>
  </r>
  <r>
    <n v="7534"/>
    <x v="1"/>
    <x v="1"/>
    <n v="37.549999999999997"/>
    <x v="37"/>
    <n v="311777"/>
    <x v="1"/>
    <x v="647"/>
    <x v="1"/>
    <n v="95.33"/>
    <s v="First"/>
    <x v="6"/>
    <x v="1"/>
    <x v="1"/>
    <n v="172429.93"/>
    <x v="3"/>
    <x v="15"/>
    <x v="1"/>
    <n v="0"/>
    <x v="29"/>
    <x v="0"/>
  </r>
  <r>
    <n v="7535"/>
    <x v="4"/>
    <x v="3"/>
    <n v="74.87"/>
    <x v="11"/>
    <n v="344866"/>
    <x v="9"/>
    <x v="705"/>
    <x v="1"/>
    <n v="93.39"/>
    <s v="Second"/>
    <x v="1"/>
    <x v="1"/>
    <x v="1"/>
    <n v="230824.44"/>
    <x v="1"/>
    <x v="37"/>
    <x v="9"/>
    <n v="0"/>
    <x v="14"/>
    <x v="2"/>
  </r>
  <r>
    <n v="7536"/>
    <x v="4"/>
    <x v="4"/>
    <n v="69.5"/>
    <x v="12"/>
    <n v="295921"/>
    <x v="4"/>
    <x v="539"/>
    <x v="2"/>
    <n v="31.76"/>
    <s v="Second"/>
    <x v="0"/>
    <x v="2"/>
    <x v="1"/>
    <n v="119780.32"/>
    <x v="3"/>
    <x v="30"/>
    <x v="4"/>
    <n v="0"/>
    <x v="44"/>
    <x v="0"/>
  </r>
  <r>
    <n v="7537"/>
    <x v="1"/>
    <x v="3"/>
    <n v="69.8"/>
    <x v="3"/>
    <n v="265550"/>
    <x v="9"/>
    <x v="440"/>
    <x v="2"/>
    <n v="29.87"/>
    <s v="First"/>
    <x v="1"/>
    <x v="0"/>
    <x v="0"/>
    <n v="154214.5"/>
    <x v="1"/>
    <x v="34"/>
    <x v="9"/>
    <n v="0"/>
    <x v="25"/>
    <x v="4"/>
  </r>
  <r>
    <n v="7538"/>
    <x v="8"/>
    <x v="5"/>
    <n v="31.57"/>
    <x v="9"/>
    <n v="283040"/>
    <x v="3"/>
    <x v="569"/>
    <x v="1"/>
    <n v="78.69"/>
    <s v="Third"/>
    <x v="4"/>
    <x v="1"/>
    <x v="1"/>
    <n v="217740.96"/>
    <x v="2"/>
    <x v="39"/>
    <x v="3"/>
    <n v="0"/>
    <x v="34"/>
    <x v="0"/>
  </r>
  <r>
    <n v="7539"/>
    <x v="4"/>
    <x v="0"/>
    <n v="75.55"/>
    <x v="35"/>
    <n v="287698"/>
    <x v="9"/>
    <x v="153"/>
    <x v="0"/>
    <n v="91.63"/>
    <s v="Third"/>
    <x v="0"/>
    <x v="2"/>
    <x v="0"/>
    <n v="171609.43"/>
    <x v="1"/>
    <x v="6"/>
    <x v="9"/>
    <n v="1"/>
    <x v="20"/>
    <x v="0"/>
  </r>
  <r>
    <n v="7540"/>
    <x v="1"/>
    <x v="3"/>
    <n v="33.270000000000003"/>
    <x v="11"/>
    <n v="358817"/>
    <x v="7"/>
    <x v="179"/>
    <x v="2"/>
    <n v="28.47"/>
    <s v="First"/>
    <x v="7"/>
    <x v="2"/>
    <x v="1"/>
    <n v="258793.01"/>
    <x v="1"/>
    <x v="37"/>
    <x v="7"/>
    <n v="0"/>
    <x v="12"/>
    <x v="2"/>
  </r>
  <r>
    <n v="7541"/>
    <x v="8"/>
    <x v="4"/>
    <n v="22.91"/>
    <x v="16"/>
    <n v="251186"/>
    <x v="6"/>
    <x v="260"/>
    <x v="2"/>
    <n v="25.4"/>
    <s v="First"/>
    <x v="9"/>
    <x v="1"/>
    <x v="1"/>
    <n v="118563.81"/>
    <x v="0"/>
    <x v="23"/>
    <x v="6"/>
    <n v="0"/>
    <x v="17"/>
    <x v="4"/>
  </r>
  <r>
    <n v="7542"/>
    <x v="1"/>
    <x v="7"/>
    <n v="49.84"/>
    <x v="28"/>
    <n v="315789"/>
    <x v="3"/>
    <x v="660"/>
    <x v="0"/>
    <n v="78.239999999999995"/>
    <s v="Second"/>
    <x v="4"/>
    <x v="1"/>
    <x v="1"/>
    <n v="247361.59"/>
    <x v="2"/>
    <x v="23"/>
    <x v="3"/>
    <n v="0"/>
    <x v="5"/>
    <x v="4"/>
  </r>
  <r>
    <n v="7543"/>
    <x v="3"/>
    <x v="4"/>
    <n v="72.34"/>
    <x v="22"/>
    <n v="154089"/>
    <x v="6"/>
    <x v="670"/>
    <x v="1"/>
    <n v="60.08"/>
    <s v="Second"/>
    <x v="0"/>
    <x v="1"/>
    <x v="0"/>
    <n v="84271.02"/>
    <x v="1"/>
    <x v="20"/>
    <x v="6"/>
    <n v="7"/>
    <x v="29"/>
    <x v="2"/>
  </r>
  <r>
    <n v="7544"/>
    <x v="2"/>
    <x v="4"/>
    <n v="17.59"/>
    <x v="22"/>
    <n v="200843"/>
    <x v="1"/>
    <x v="104"/>
    <x v="2"/>
    <n v="25.1"/>
    <s v="Second"/>
    <x v="0"/>
    <x v="2"/>
    <x v="0"/>
    <n v="107563.21"/>
    <x v="0"/>
    <x v="33"/>
    <x v="1"/>
    <n v="4"/>
    <x v="36"/>
    <x v="1"/>
  </r>
  <r>
    <n v="7545"/>
    <x v="1"/>
    <x v="6"/>
    <n v="9.74"/>
    <x v="24"/>
    <n v="252049"/>
    <x v="0"/>
    <x v="758"/>
    <x v="0"/>
    <n v="74.3"/>
    <s v="First"/>
    <x v="2"/>
    <x v="1"/>
    <x v="1"/>
    <n v="157122"/>
    <x v="1"/>
    <x v="23"/>
    <x v="0"/>
    <n v="0"/>
    <x v="39"/>
    <x v="4"/>
  </r>
  <r>
    <n v="7546"/>
    <x v="2"/>
    <x v="2"/>
    <n v="12.15"/>
    <x v="27"/>
    <n v="169841"/>
    <x v="8"/>
    <x v="196"/>
    <x v="0"/>
    <n v="65.510000000000005"/>
    <s v="Second"/>
    <x v="0"/>
    <x v="2"/>
    <x v="1"/>
    <n v="109105.92"/>
    <x v="1"/>
    <x v="11"/>
    <x v="8"/>
    <n v="8"/>
    <x v="9"/>
    <x v="4"/>
  </r>
  <r>
    <n v="7547"/>
    <x v="5"/>
    <x v="0"/>
    <n v="15.22"/>
    <x v="29"/>
    <n v="242366"/>
    <x v="3"/>
    <x v="418"/>
    <x v="2"/>
    <n v="43.49"/>
    <s v="Third"/>
    <x v="4"/>
    <x v="0"/>
    <x v="0"/>
    <n v="113410.25"/>
    <x v="0"/>
    <x v="50"/>
    <x v="3"/>
    <n v="0"/>
    <x v="17"/>
    <x v="1"/>
  </r>
  <r>
    <n v="7548"/>
    <x v="6"/>
    <x v="7"/>
    <n v="22.05"/>
    <x v="17"/>
    <n v="107765"/>
    <x v="3"/>
    <x v="594"/>
    <x v="0"/>
    <n v="93.26"/>
    <s v="Third"/>
    <x v="0"/>
    <x v="0"/>
    <x v="0"/>
    <n v="63132.43"/>
    <x v="2"/>
    <x v="34"/>
    <x v="3"/>
    <n v="2"/>
    <x v="0"/>
    <x v="4"/>
  </r>
  <r>
    <n v="7549"/>
    <x v="3"/>
    <x v="3"/>
    <n v="46.76"/>
    <x v="7"/>
    <n v="76657"/>
    <x v="9"/>
    <x v="707"/>
    <x v="0"/>
    <n v="64.27"/>
    <s v="Third"/>
    <x v="0"/>
    <x v="0"/>
    <x v="1"/>
    <n v="31998.83"/>
    <x v="1"/>
    <x v="36"/>
    <x v="9"/>
    <n v="1"/>
    <x v="3"/>
    <x v="1"/>
  </r>
  <r>
    <n v="7550"/>
    <x v="6"/>
    <x v="5"/>
    <n v="51.82"/>
    <x v="5"/>
    <n v="190252"/>
    <x v="9"/>
    <x v="762"/>
    <x v="2"/>
    <n v="37.409999999999997"/>
    <s v="Second"/>
    <x v="1"/>
    <x v="0"/>
    <x v="1"/>
    <n v="123339.32"/>
    <x v="0"/>
    <x v="17"/>
    <x v="9"/>
    <n v="0"/>
    <x v="18"/>
    <x v="2"/>
  </r>
  <r>
    <n v="7551"/>
    <x v="4"/>
    <x v="6"/>
    <n v="64.58"/>
    <x v="21"/>
    <n v="301325"/>
    <x v="5"/>
    <x v="207"/>
    <x v="1"/>
    <n v="66.150000000000006"/>
    <s v="Second"/>
    <x v="0"/>
    <x v="0"/>
    <x v="0"/>
    <n v="190544.92"/>
    <x v="2"/>
    <x v="11"/>
    <x v="5"/>
    <n v="9"/>
    <x v="37"/>
    <x v="4"/>
  </r>
  <r>
    <n v="7552"/>
    <x v="3"/>
    <x v="5"/>
    <n v="58.37"/>
    <x v="20"/>
    <n v="246892"/>
    <x v="7"/>
    <x v="331"/>
    <x v="1"/>
    <n v="81.36"/>
    <s v="First"/>
    <x v="7"/>
    <x v="2"/>
    <x v="0"/>
    <n v="100251.18"/>
    <x v="3"/>
    <x v="12"/>
    <x v="7"/>
    <n v="0"/>
    <x v="33"/>
    <x v="4"/>
  </r>
  <r>
    <n v="7553"/>
    <x v="0"/>
    <x v="3"/>
    <n v="27.86"/>
    <x v="7"/>
    <n v="245824"/>
    <x v="5"/>
    <x v="491"/>
    <x v="0"/>
    <n v="66.34"/>
    <s v="Second"/>
    <x v="7"/>
    <x v="0"/>
    <x v="0"/>
    <n v="188769.6"/>
    <x v="3"/>
    <x v="5"/>
    <x v="5"/>
    <n v="3"/>
    <x v="34"/>
    <x v="4"/>
  </r>
  <r>
    <n v="7554"/>
    <x v="8"/>
    <x v="5"/>
    <n v="44.25"/>
    <x v="15"/>
    <n v="342271"/>
    <x v="5"/>
    <x v="472"/>
    <x v="1"/>
    <n v="90.1"/>
    <s v="Second"/>
    <x v="9"/>
    <x v="0"/>
    <x v="0"/>
    <n v="154244.44"/>
    <x v="3"/>
    <x v="18"/>
    <x v="5"/>
    <n v="2"/>
    <x v="11"/>
    <x v="5"/>
  </r>
  <r>
    <n v="7555"/>
    <x v="3"/>
    <x v="1"/>
    <n v="29.76"/>
    <x v="37"/>
    <n v="238959"/>
    <x v="5"/>
    <x v="669"/>
    <x v="1"/>
    <n v="64.489999999999995"/>
    <s v="Third"/>
    <x v="7"/>
    <x v="1"/>
    <x v="1"/>
    <n v="144627.01"/>
    <x v="0"/>
    <x v="41"/>
    <x v="5"/>
    <n v="3"/>
    <x v="40"/>
    <x v="5"/>
  </r>
  <r>
    <n v="7556"/>
    <x v="3"/>
    <x v="1"/>
    <n v="65.84"/>
    <x v="26"/>
    <n v="106350"/>
    <x v="8"/>
    <x v="406"/>
    <x v="2"/>
    <n v="28.58"/>
    <s v="Third"/>
    <x v="3"/>
    <x v="0"/>
    <x v="1"/>
    <n v="56520.66"/>
    <x v="1"/>
    <x v="2"/>
    <x v="8"/>
    <n v="3"/>
    <x v="21"/>
    <x v="2"/>
  </r>
  <r>
    <n v="7557"/>
    <x v="0"/>
    <x v="4"/>
    <n v="57.49"/>
    <x v="18"/>
    <n v="83201"/>
    <x v="9"/>
    <x v="847"/>
    <x v="2"/>
    <n v="59.46"/>
    <s v="First"/>
    <x v="1"/>
    <x v="0"/>
    <x v="1"/>
    <n v="64544.63"/>
    <x v="0"/>
    <x v="40"/>
    <x v="9"/>
    <n v="0"/>
    <x v="5"/>
    <x v="5"/>
  </r>
  <r>
    <n v="7558"/>
    <x v="7"/>
    <x v="5"/>
    <n v="56.82"/>
    <x v="9"/>
    <n v="383798"/>
    <x v="7"/>
    <x v="64"/>
    <x v="2"/>
    <n v="37.340000000000003"/>
    <s v="Third"/>
    <x v="3"/>
    <x v="1"/>
    <x v="0"/>
    <n v="218080.09"/>
    <x v="2"/>
    <x v="34"/>
    <x v="7"/>
    <n v="1"/>
    <x v="4"/>
    <x v="4"/>
  </r>
  <r>
    <n v="7559"/>
    <x v="2"/>
    <x v="2"/>
    <n v="77.83"/>
    <x v="27"/>
    <n v="200077"/>
    <x v="9"/>
    <x v="19"/>
    <x v="1"/>
    <n v="86.29"/>
    <s v="First"/>
    <x v="1"/>
    <x v="2"/>
    <x v="0"/>
    <n v="133872.85999999999"/>
    <x v="0"/>
    <x v="39"/>
    <x v="9"/>
    <n v="0"/>
    <x v="14"/>
    <x v="0"/>
  </r>
  <r>
    <n v="7560"/>
    <x v="2"/>
    <x v="0"/>
    <n v="29.56"/>
    <x v="6"/>
    <n v="90917"/>
    <x v="4"/>
    <x v="460"/>
    <x v="2"/>
    <n v="44.29"/>
    <s v="Third"/>
    <x v="0"/>
    <x v="2"/>
    <x v="1"/>
    <n v="50424.46"/>
    <x v="2"/>
    <x v="1"/>
    <x v="4"/>
    <n v="0"/>
    <x v="29"/>
    <x v="1"/>
  </r>
  <r>
    <n v="7561"/>
    <x v="1"/>
    <x v="6"/>
    <n v="43.37"/>
    <x v="31"/>
    <n v="393631"/>
    <x v="3"/>
    <x v="400"/>
    <x v="1"/>
    <n v="76.42"/>
    <s v="First"/>
    <x v="4"/>
    <x v="1"/>
    <x v="1"/>
    <n v="310629.65000000002"/>
    <x v="2"/>
    <x v="47"/>
    <x v="3"/>
    <n v="0"/>
    <x v="38"/>
    <x v="1"/>
  </r>
  <r>
    <n v="7562"/>
    <x v="1"/>
    <x v="7"/>
    <n v="69.33"/>
    <x v="36"/>
    <n v="168273"/>
    <x v="9"/>
    <x v="128"/>
    <x v="1"/>
    <n v="78.930000000000007"/>
    <s v="Second"/>
    <x v="0"/>
    <x v="1"/>
    <x v="0"/>
    <n v="122682.89"/>
    <x v="1"/>
    <x v="48"/>
    <x v="9"/>
    <n v="1"/>
    <x v="10"/>
    <x v="5"/>
  </r>
  <r>
    <n v="7563"/>
    <x v="1"/>
    <x v="7"/>
    <n v="55.6"/>
    <x v="30"/>
    <n v="131427"/>
    <x v="2"/>
    <x v="130"/>
    <x v="2"/>
    <n v="37.119999999999997"/>
    <s v="First"/>
    <x v="3"/>
    <x v="0"/>
    <x v="0"/>
    <n v="94184.85"/>
    <x v="2"/>
    <x v="18"/>
    <x v="2"/>
    <n v="0"/>
    <x v="12"/>
    <x v="5"/>
  </r>
  <r>
    <n v="7564"/>
    <x v="1"/>
    <x v="7"/>
    <n v="78.599999999999994"/>
    <x v="36"/>
    <n v="84276"/>
    <x v="2"/>
    <x v="236"/>
    <x v="1"/>
    <n v="96.92"/>
    <s v="Second"/>
    <x v="0"/>
    <x v="2"/>
    <x v="1"/>
    <n v="35051.56"/>
    <x v="0"/>
    <x v="34"/>
    <x v="2"/>
    <n v="5"/>
    <x v="3"/>
    <x v="4"/>
  </r>
  <r>
    <n v="7565"/>
    <x v="7"/>
    <x v="1"/>
    <n v="63.97"/>
    <x v="26"/>
    <n v="202659"/>
    <x v="0"/>
    <x v="493"/>
    <x v="1"/>
    <n v="88.66"/>
    <s v="Third"/>
    <x v="2"/>
    <x v="1"/>
    <x v="1"/>
    <n v="114352.22"/>
    <x v="1"/>
    <x v="44"/>
    <x v="0"/>
    <n v="0"/>
    <x v="19"/>
    <x v="2"/>
  </r>
  <r>
    <n v="7566"/>
    <x v="5"/>
    <x v="0"/>
    <n v="30.68"/>
    <x v="35"/>
    <n v="299019"/>
    <x v="2"/>
    <x v="319"/>
    <x v="0"/>
    <n v="64.290000000000006"/>
    <s v="First"/>
    <x v="3"/>
    <x v="2"/>
    <x v="0"/>
    <n v="218965.36"/>
    <x v="0"/>
    <x v="8"/>
    <x v="2"/>
    <n v="0"/>
    <x v="10"/>
    <x v="5"/>
  </r>
  <r>
    <n v="7567"/>
    <x v="4"/>
    <x v="6"/>
    <n v="45.54"/>
    <x v="33"/>
    <n v="351099"/>
    <x v="1"/>
    <x v="225"/>
    <x v="2"/>
    <n v="30.68"/>
    <s v="Second"/>
    <x v="4"/>
    <x v="2"/>
    <x v="1"/>
    <n v="159531.97"/>
    <x v="0"/>
    <x v="47"/>
    <x v="1"/>
    <n v="2"/>
    <x v="11"/>
    <x v="1"/>
  </r>
  <r>
    <n v="7568"/>
    <x v="0"/>
    <x v="0"/>
    <n v="7.3"/>
    <x v="6"/>
    <n v="242059"/>
    <x v="8"/>
    <x v="710"/>
    <x v="2"/>
    <n v="32.47"/>
    <s v="Second"/>
    <x v="1"/>
    <x v="0"/>
    <x v="1"/>
    <n v="102339.55"/>
    <x v="3"/>
    <x v="1"/>
    <x v="8"/>
    <n v="7"/>
    <x v="3"/>
    <x v="1"/>
  </r>
  <r>
    <n v="7569"/>
    <x v="5"/>
    <x v="5"/>
    <n v="42.62"/>
    <x v="13"/>
    <n v="246649"/>
    <x v="5"/>
    <x v="382"/>
    <x v="0"/>
    <n v="66.010000000000005"/>
    <s v="First"/>
    <x v="5"/>
    <x v="1"/>
    <x v="1"/>
    <n v="193314.49"/>
    <x v="0"/>
    <x v="48"/>
    <x v="5"/>
    <n v="0"/>
    <x v="5"/>
    <x v="5"/>
  </r>
  <r>
    <n v="7570"/>
    <x v="3"/>
    <x v="1"/>
    <n v="50.27"/>
    <x v="25"/>
    <n v="110796"/>
    <x v="8"/>
    <x v="12"/>
    <x v="0"/>
    <n v="74.09"/>
    <s v="Second"/>
    <x v="3"/>
    <x v="1"/>
    <x v="1"/>
    <n v="51500.11"/>
    <x v="0"/>
    <x v="24"/>
    <x v="8"/>
    <n v="3"/>
    <x v="23"/>
    <x v="4"/>
  </r>
  <r>
    <n v="7571"/>
    <x v="9"/>
    <x v="1"/>
    <n v="69.81"/>
    <x v="25"/>
    <n v="183369"/>
    <x v="2"/>
    <x v="820"/>
    <x v="2"/>
    <n v="26.41"/>
    <s v="Second"/>
    <x v="1"/>
    <x v="2"/>
    <x v="1"/>
    <n v="92100.31"/>
    <x v="0"/>
    <x v="34"/>
    <x v="2"/>
    <n v="4"/>
    <x v="6"/>
    <x v="4"/>
  </r>
  <r>
    <n v="7572"/>
    <x v="7"/>
    <x v="4"/>
    <n v="79.790000000000006"/>
    <x v="4"/>
    <n v="361957"/>
    <x v="4"/>
    <x v="485"/>
    <x v="0"/>
    <n v="82.54"/>
    <s v="Second"/>
    <x v="0"/>
    <x v="2"/>
    <x v="1"/>
    <n v="180415.07"/>
    <x v="2"/>
    <x v="32"/>
    <x v="4"/>
    <n v="0"/>
    <x v="6"/>
    <x v="1"/>
  </r>
  <r>
    <n v="7573"/>
    <x v="5"/>
    <x v="5"/>
    <n v="19.11"/>
    <x v="5"/>
    <n v="127102"/>
    <x v="9"/>
    <x v="700"/>
    <x v="0"/>
    <n v="62.81"/>
    <s v="Third"/>
    <x v="0"/>
    <x v="2"/>
    <x v="1"/>
    <n v="113511.93"/>
    <x v="2"/>
    <x v="1"/>
    <x v="9"/>
    <n v="1"/>
    <x v="91"/>
    <x v="1"/>
  </r>
  <r>
    <n v="7574"/>
    <x v="8"/>
    <x v="2"/>
    <n v="77.03"/>
    <x v="27"/>
    <n v="174696"/>
    <x v="6"/>
    <x v="690"/>
    <x v="0"/>
    <n v="68.680000000000007"/>
    <s v="First"/>
    <x v="9"/>
    <x v="2"/>
    <x v="1"/>
    <n v="107592.91"/>
    <x v="2"/>
    <x v="16"/>
    <x v="6"/>
    <n v="0"/>
    <x v="39"/>
    <x v="2"/>
  </r>
  <r>
    <n v="7575"/>
    <x v="5"/>
    <x v="2"/>
    <n v="42.38"/>
    <x v="8"/>
    <n v="393332"/>
    <x v="9"/>
    <x v="630"/>
    <x v="2"/>
    <n v="47.15"/>
    <s v="First"/>
    <x v="1"/>
    <x v="2"/>
    <x v="1"/>
    <n v="259619.57"/>
    <x v="0"/>
    <x v="18"/>
    <x v="9"/>
    <n v="0"/>
    <x v="8"/>
    <x v="5"/>
  </r>
  <r>
    <n v="7576"/>
    <x v="6"/>
    <x v="4"/>
    <n v="52.04"/>
    <x v="16"/>
    <n v="280917"/>
    <x v="8"/>
    <x v="496"/>
    <x v="1"/>
    <n v="79.37"/>
    <s v="Second"/>
    <x v="2"/>
    <x v="0"/>
    <x v="0"/>
    <n v="193576.22"/>
    <x v="2"/>
    <x v="50"/>
    <x v="8"/>
    <n v="5"/>
    <x v="22"/>
    <x v="1"/>
  </r>
  <r>
    <n v="7577"/>
    <x v="0"/>
    <x v="3"/>
    <n v="8.3699999999999992"/>
    <x v="7"/>
    <n v="305401"/>
    <x v="3"/>
    <x v="531"/>
    <x v="0"/>
    <n v="68.260000000000005"/>
    <s v="First"/>
    <x v="4"/>
    <x v="0"/>
    <x v="1"/>
    <n v="174055.32"/>
    <x v="0"/>
    <x v="37"/>
    <x v="3"/>
    <n v="0"/>
    <x v="4"/>
    <x v="2"/>
  </r>
  <r>
    <n v="7578"/>
    <x v="1"/>
    <x v="5"/>
    <n v="77.739999999999995"/>
    <x v="13"/>
    <n v="374188"/>
    <x v="4"/>
    <x v="800"/>
    <x v="1"/>
    <n v="99.4"/>
    <s v="First"/>
    <x v="0"/>
    <x v="1"/>
    <x v="1"/>
    <n v="232737.07"/>
    <x v="0"/>
    <x v="43"/>
    <x v="4"/>
    <n v="0"/>
    <x v="39"/>
    <x v="0"/>
  </r>
  <r>
    <n v="7579"/>
    <x v="4"/>
    <x v="2"/>
    <n v="27.58"/>
    <x v="2"/>
    <n v="266227"/>
    <x v="3"/>
    <x v="732"/>
    <x v="1"/>
    <n v="27.59"/>
    <s v="First"/>
    <x v="4"/>
    <x v="0"/>
    <x v="0"/>
    <n v="155615.15"/>
    <x v="3"/>
    <x v="21"/>
    <x v="3"/>
    <n v="0"/>
    <x v="25"/>
    <x v="1"/>
  </r>
  <r>
    <n v="7580"/>
    <x v="3"/>
    <x v="6"/>
    <n v="72.650000000000006"/>
    <x v="24"/>
    <n v="359402"/>
    <x v="1"/>
    <x v="793"/>
    <x v="2"/>
    <n v="32.83"/>
    <s v="Third"/>
    <x v="4"/>
    <x v="0"/>
    <x v="0"/>
    <n v="218085.27"/>
    <x v="0"/>
    <x v="28"/>
    <x v="1"/>
    <n v="2"/>
    <x v="40"/>
    <x v="4"/>
  </r>
  <r>
    <n v="7581"/>
    <x v="1"/>
    <x v="3"/>
    <n v="61.74"/>
    <x v="32"/>
    <n v="373134"/>
    <x v="2"/>
    <x v="533"/>
    <x v="1"/>
    <n v="71.599999999999994"/>
    <s v="First"/>
    <x v="3"/>
    <x v="0"/>
    <x v="1"/>
    <n v="162936.1"/>
    <x v="1"/>
    <x v="20"/>
    <x v="2"/>
    <n v="0"/>
    <x v="30"/>
    <x v="2"/>
  </r>
  <r>
    <n v="7582"/>
    <x v="4"/>
    <x v="5"/>
    <n v="58.82"/>
    <x v="15"/>
    <n v="85527"/>
    <x v="2"/>
    <x v="183"/>
    <x v="0"/>
    <n v="63.61"/>
    <s v="Second"/>
    <x v="0"/>
    <x v="0"/>
    <x v="0"/>
    <n v="62915.56"/>
    <x v="0"/>
    <x v="28"/>
    <x v="2"/>
    <n v="5"/>
    <x v="28"/>
    <x v="4"/>
  </r>
  <r>
    <n v="7583"/>
    <x v="8"/>
    <x v="3"/>
    <n v="29.01"/>
    <x v="7"/>
    <n v="79181"/>
    <x v="2"/>
    <x v="468"/>
    <x v="2"/>
    <n v="30.77"/>
    <s v="First"/>
    <x v="3"/>
    <x v="2"/>
    <x v="1"/>
    <n v="62446.13"/>
    <x v="1"/>
    <x v="30"/>
    <x v="2"/>
    <n v="0"/>
    <x v="38"/>
    <x v="0"/>
  </r>
  <r>
    <n v="7584"/>
    <x v="7"/>
    <x v="3"/>
    <n v="25.91"/>
    <x v="3"/>
    <n v="292703"/>
    <x v="7"/>
    <x v="586"/>
    <x v="1"/>
    <n v="74.63"/>
    <s v="Second"/>
    <x v="0"/>
    <x v="2"/>
    <x v="0"/>
    <n v="221594.36"/>
    <x v="0"/>
    <x v="42"/>
    <x v="7"/>
    <n v="6"/>
    <x v="27"/>
    <x v="5"/>
  </r>
  <r>
    <n v="7585"/>
    <x v="1"/>
    <x v="4"/>
    <n v="34.75"/>
    <x v="18"/>
    <n v="327484"/>
    <x v="4"/>
    <x v="682"/>
    <x v="1"/>
    <n v="79"/>
    <s v="Second"/>
    <x v="0"/>
    <x v="1"/>
    <x v="0"/>
    <n v="241200.65"/>
    <x v="0"/>
    <x v="14"/>
    <x v="4"/>
    <n v="0"/>
    <x v="28"/>
    <x v="0"/>
  </r>
  <r>
    <n v="7586"/>
    <x v="0"/>
    <x v="3"/>
    <n v="22.09"/>
    <x v="14"/>
    <n v="138953"/>
    <x v="4"/>
    <x v="109"/>
    <x v="2"/>
    <n v="46.28"/>
    <s v="Second"/>
    <x v="0"/>
    <x v="1"/>
    <x v="1"/>
    <n v="65843.94"/>
    <x v="3"/>
    <x v="45"/>
    <x v="4"/>
    <n v="0"/>
    <x v="17"/>
    <x v="2"/>
  </r>
  <r>
    <n v="7587"/>
    <x v="6"/>
    <x v="3"/>
    <n v="8.41"/>
    <x v="32"/>
    <n v="166007"/>
    <x v="7"/>
    <x v="24"/>
    <x v="2"/>
    <n v="58.48"/>
    <s v="First"/>
    <x v="7"/>
    <x v="2"/>
    <x v="1"/>
    <n v="113840.72"/>
    <x v="3"/>
    <x v="3"/>
    <x v="7"/>
    <n v="0"/>
    <x v="22"/>
    <x v="3"/>
  </r>
  <r>
    <n v="7588"/>
    <x v="4"/>
    <x v="6"/>
    <n v="72.209999999999994"/>
    <x v="21"/>
    <n v="180513"/>
    <x v="6"/>
    <x v="573"/>
    <x v="2"/>
    <n v="59.17"/>
    <s v="Third"/>
    <x v="7"/>
    <x v="0"/>
    <x v="1"/>
    <n v="115313.75"/>
    <x v="3"/>
    <x v="37"/>
    <x v="6"/>
    <n v="1"/>
    <x v="9"/>
    <x v="2"/>
  </r>
  <r>
    <n v="7589"/>
    <x v="1"/>
    <x v="0"/>
    <n v="40.630000000000003"/>
    <x v="6"/>
    <n v="263511"/>
    <x v="9"/>
    <x v="860"/>
    <x v="2"/>
    <n v="31.4"/>
    <s v="First"/>
    <x v="1"/>
    <x v="1"/>
    <x v="1"/>
    <n v="116877.28"/>
    <x v="1"/>
    <x v="49"/>
    <x v="9"/>
    <n v="0"/>
    <x v="30"/>
    <x v="4"/>
  </r>
  <r>
    <n v="7590"/>
    <x v="1"/>
    <x v="6"/>
    <n v="75.28"/>
    <x v="33"/>
    <n v="380482"/>
    <x v="7"/>
    <x v="388"/>
    <x v="0"/>
    <n v="77.13"/>
    <s v="Third"/>
    <x v="3"/>
    <x v="1"/>
    <x v="0"/>
    <n v="253397.12"/>
    <x v="0"/>
    <x v="19"/>
    <x v="7"/>
    <n v="1"/>
    <x v="14"/>
    <x v="2"/>
  </r>
  <r>
    <n v="7591"/>
    <x v="0"/>
    <x v="4"/>
    <n v="76.349999999999994"/>
    <x v="22"/>
    <n v="146159"/>
    <x v="7"/>
    <x v="589"/>
    <x v="1"/>
    <n v="83.98"/>
    <s v="Third"/>
    <x v="1"/>
    <x v="0"/>
    <x v="1"/>
    <n v="88364.63"/>
    <x v="2"/>
    <x v="0"/>
    <x v="7"/>
    <n v="5"/>
    <x v="20"/>
    <x v="0"/>
  </r>
  <r>
    <n v="7592"/>
    <x v="3"/>
    <x v="4"/>
    <n v="35.909999999999997"/>
    <x v="4"/>
    <n v="230693"/>
    <x v="5"/>
    <x v="858"/>
    <x v="0"/>
    <n v="85.46"/>
    <s v="First"/>
    <x v="5"/>
    <x v="0"/>
    <x v="1"/>
    <n v="157584.29"/>
    <x v="3"/>
    <x v="1"/>
    <x v="5"/>
    <n v="0"/>
    <x v="13"/>
    <x v="1"/>
  </r>
  <r>
    <n v="7593"/>
    <x v="0"/>
    <x v="1"/>
    <n v="22.42"/>
    <x v="1"/>
    <n v="171875"/>
    <x v="4"/>
    <x v="364"/>
    <x v="1"/>
    <n v="82.51"/>
    <s v="Third"/>
    <x v="0"/>
    <x v="2"/>
    <x v="0"/>
    <n v="86323.68"/>
    <x v="0"/>
    <x v="17"/>
    <x v="4"/>
    <n v="0"/>
    <x v="6"/>
    <x v="2"/>
  </r>
  <r>
    <n v="7594"/>
    <x v="8"/>
    <x v="1"/>
    <n v="22.07"/>
    <x v="26"/>
    <n v="393756"/>
    <x v="4"/>
    <x v="106"/>
    <x v="2"/>
    <n v="26.78"/>
    <s v="Second"/>
    <x v="0"/>
    <x v="1"/>
    <x v="0"/>
    <n v="173027.01"/>
    <x v="1"/>
    <x v="36"/>
    <x v="4"/>
    <n v="0"/>
    <x v="30"/>
    <x v="1"/>
  </r>
  <r>
    <n v="7595"/>
    <x v="2"/>
    <x v="4"/>
    <n v="30.64"/>
    <x v="22"/>
    <n v="146249"/>
    <x v="3"/>
    <x v="143"/>
    <x v="1"/>
    <n v="81.150000000000006"/>
    <s v="First"/>
    <x v="4"/>
    <x v="0"/>
    <x v="0"/>
    <n v="75181.97"/>
    <x v="0"/>
    <x v="30"/>
    <x v="3"/>
    <n v="0"/>
    <x v="1"/>
    <x v="0"/>
  </r>
  <r>
    <n v="7596"/>
    <x v="8"/>
    <x v="6"/>
    <n v="79.97"/>
    <x v="24"/>
    <n v="187206"/>
    <x v="6"/>
    <x v="650"/>
    <x v="1"/>
    <n v="76.78"/>
    <s v="Third"/>
    <x v="0"/>
    <x v="2"/>
    <x v="1"/>
    <n v="143837.32999999999"/>
    <x v="3"/>
    <x v="9"/>
    <x v="6"/>
    <n v="7"/>
    <x v="34"/>
    <x v="5"/>
  </r>
  <r>
    <n v="7597"/>
    <x v="2"/>
    <x v="3"/>
    <n v="77.77"/>
    <x v="11"/>
    <n v="297119"/>
    <x v="9"/>
    <x v="201"/>
    <x v="0"/>
    <n v="85.05"/>
    <s v="Third"/>
    <x v="0"/>
    <x v="2"/>
    <x v="1"/>
    <n v="186439.84"/>
    <x v="3"/>
    <x v="32"/>
    <x v="9"/>
    <n v="1"/>
    <x v="37"/>
    <x v="1"/>
  </r>
  <r>
    <n v="7598"/>
    <x v="5"/>
    <x v="6"/>
    <n v="38.36"/>
    <x v="33"/>
    <n v="226340"/>
    <x v="0"/>
    <x v="809"/>
    <x v="0"/>
    <n v="94.57"/>
    <s v="Third"/>
    <x v="2"/>
    <x v="2"/>
    <x v="0"/>
    <n v="171484.38"/>
    <x v="2"/>
    <x v="0"/>
    <x v="0"/>
    <n v="0"/>
    <x v="27"/>
    <x v="0"/>
  </r>
  <r>
    <n v="7599"/>
    <x v="1"/>
    <x v="2"/>
    <n v="28.98"/>
    <x v="38"/>
    <n v="258497"/>
    <x v="8"/>
    <x v="64"/>
    <x v="2"/>
    <n v="30.32"/>
    <s v="Third"/>
    <x v="6"/>
    <x v="0"/>
    <x v="0"/>
    <n v="180837.09"/>
    <x v="0"/>
    <x v="2"/>
    <x v="8"/>
    <n v="4"/>
    <x v="2"/>
    <x v="2"/>
  </r>
  <r>
    <n v="7600"/>
    <x v="4"/>
    <x v="7"/>
    <n v="42.65"/>
    <x v="28"/>
    <n v="237345"/>
    <x v="8"/>
    <x v="644"/>
    <x v="2"/>
    <n v="38.43"/>
    <s v="Second"/>
    <x v="6"/>
    <x v="2"/>
    <x v="0"/>
    <n v="127158.28"/>
    <x v="0"/>
    <x v="2"/>
    <x v="8"/>
    <n v="4"/>
    <x v="36"/>
    <x v="2"/>
  </r>
  <r>
    <n v="7601"/>
    <x v="3"/>
    <x v="2"/>
    <n v="64.290000000000006"/>
    <x v="27"/>
    <n v="132398"/>
    <x v="6"/>
    <x v="783"/>
    <x v="1"/>
    <n v="96.24"/>
    <s v="Third"/>
    <x v="9"/>
    <x v="0"/>
    <x v="0"/>
    <n v="59525.77"/>
    <x v="0"/>
    <x v="38"/>
    <x v="6"/>
    <n v="0"/>
    <x v="11"/>
    <x v="5"/>
  </r>
  <r>
    <n v="7602"/>
    <x v="1"/>
    <x v="6"/>
    <n v="26.96"/>
    <x v="10"/>
    <n v="325085"/>
    <x v="7"/>
    <x v="204"/>
    <x v="0"/>
    <n v="77.11"/>
    <s v="Second"/>
    <x v="0"/>
    <x v="2"/>
    <x v="0"/>
    <n v="156520.82999999999"/>
    <x v="0"/>
    <x v="16"/>
    <x v="7"/>
    <n v="6"/>
    <x v="16"/>
    <x v="2"/>
  </r>
  <r>
    <n v="7603"/>
    <x v="4"/>
    <x v="0"/>
    <n v="61.8"/>
    <x v="0"/>
    <n v="295396"/>
    <x v="1"/>
    <x v="382"/>
    <x v="2"/>
    <n v="46.46"/>
    <s v="First"/>
    <x v="6"/>
    <x v="1"/>
    <x v="1"/>
    <n v="196086.42"/>
    <x v="2"/>
    <x v="43"/>
    <x v="1"/>
    <n v="0"/>
    <x v="8"/>
    <x v="0"/>
  </r>
  <r>
    <n v="7604"/>
    <x v="1"/>
    <x v="3"/>
    <n v="29.17"/>
    <x v="32"/>
    <n v="77717"/>
    <x v="1"/>
    <x v="592"/>
    <x v="0"/>
    <n v="85.66"/>
    <s v="First"/>
    <x v="6"/>
    <x v="1"/>
    <x v="1"/>
    <n v="56034.6"/>
    <x v="3"/>
    <x v="21"/>
    <x v="1"/>
    <n v="0"/>
    <x v="12"/>
    <x v="1"/>
  </r>
  <r>
    <n v="7605"/>
    <x v="4"/>
    <x v="6"/>
    <n v="40.200000000000003"/>
    <x v="21"/>
    <n v="222303"/>
    <x v="9"/>
    <x v="771"/>
    <x v="0"/>
    <n v="81.48"/>
    <s v="Second"/>
    <x v="0"/>
    <x v="1"/>
    <x v="0"/>
    <n v="90418.7"/>
    <x v="1"/>
    <x v="18"/>
    <x v="9"/>
    <n v="1"/>
    <x v="33"/>
    <x v="5"/>
  </r>
  <r>
    <n v="7606"/>
    <x v="2"/>
    <x v="1"/>
    <n v="14.86"/>
    <x v="1"/>
    <n v="222360"/>
    <x v="1"/>
    <x v="678"/>
    <x v="2"/>
    <n v="56.43"/>
    <s v="Second"/>
    <x v="0"/>
    <x v="0"/>
    <x v="1"/>
    <n v="153779.34"/>
    <x v="0"/>
    <x v="42"/>
    <x v="1"/>
    <n v="4"/>
    <x v="22"/>
    <x v="5"/>
  </r>
  <r>
    <n v="7607"/>
    <x v="3"/>
    <x v="1"/>
    <n v="57.96"/>
    <x v="37"/>
    <n v="124029"/>
    <x v="1"/>
    <x v="756"/>
    <x v="1"/>
    <n v="73.349999999999994"/>
    <s v="Second"/>
    <x v="6"/>
    <x v="0"/>
    <x v="0"/>
    <n v="89633.54"/>
    <x v="1"/>
    <x v="0"/>
    <x v="1"/>
    <n v="0"/>
    <x v="12"/>
    <x v="0"/>
  </r>
  <r>
    <n v="7608"/>
    <x v="9"/>
    <x v="3"/>
    <n v="45.59"/>
    <x v="7"/>
    <n v="191996"/>
    <x v="4"/>
    <x v="595"/>
    <x v="2"/>
    <n v="53.03"/>
    <s v="Second"/>
    <x v="0"/>
    <x v="2"/>
    <x v="0"/>
    <n v="102531.84"/>
    <x v="0"/>
    <x v="35"/>
    <x v="4"/>
    <n v="0"/>
    <x v="21"/>
    <x v="5"/>
  </r>
  <r>
    <n v="7609"/>
    <x v="9"/>
    <x v="2"/>
    <n v="8.92"/>
    <x v="27"/>
    <n v="118404"/>
    <x v="6"/>
    <x v="9"/>
    <x v="2"/>
    <n v="50.8"/>
    <s v="Second"/>
    <x v="1"/>
    <x v="0"/>
    <x v="1"/>
    <n v="82187.98"/>
    <x v="2"/>
    <x v="10"/>
    <x v="6"/>
    <n v="6"/>
    <x v="22"/>
    <x v="4"/>
  </r>
  <r>
    <n v="7610"/>
    <x v="4"/>
    <x v="6"/>
    <n v="41.48"/>
    <x v="10"/>
    <n v="253566"/>
    <x v="7"/>
    <x v="385"/>
    <x v="2"/>
    <n v="48.78"/>
    <s v="Second"/>
    <x v="4"/>
    <x v="2"/>
    <x v="0"/>
    <n v="198082.31"/>
    <x v="2"/>
    <x v="45"/>
    <x v="7"/>
    <n v="4"/>
    <x v="5"/>
    <x v="2"/>
  </r>
  <r>
    <n v="7611"/>
    <x v="6"/>
    <x v="3"/>
    <n v="54.12"/>
    <x v="14"/>
    <n v="177875"/>
    <x v="6"/>
    <x v="598"/>
    <x v="1"/>
    <n v="72.97"/>
    <s v="First"/>
    <x v="9"/>
    <x v="2"/>
    <x v="0"/>
    <n v="101822.78"/>
    <x v="0"/>
    <x v="0"/>
    <x v="6"/>
    <n v="0"/>
    <x v="4"/>
    <x v="0"/>
  </r>
  <r>
    <n v="7612"/>
    <x v="0"/>
    <x v="6"/>
    <n v="29.07"/>
    <x v="21"/>
    <n v="317304"/>
    <x v="3"/>
    <x v="644"/>
    <x v="2"/>
    <n v="56.61"/>
    <s v="Third"/>
    <x v="4"/>
    <x v="0"/>
    <x v="1"/>
    <n v="140973.6"/>
    <x v="1"/>
    <x v="48"/>
    <x v="3"/>
    <n v="0"/>
    <x v="30"/>
    <x v="5"/>
  </r>
  <r>
    <n v="7613"/>
    <x v="6"/>
    <x v="6"/>
    <n v="46.36"/>
    <x v="31"/>
    <n v="379107"/>
    <x v="0"/>
    <x v="133"/>
    <x v="2"/>
    <n v="34.65"/>
    <s v="Third"/>
    <x v="2"/>
    <x v="2"/>
    <x v="1"/>
    <n v="235043.63"/>
    <x v="2"/>
    <x v="6"/>
    <x v="0"/>
    <n v="0"/>
    <x v="39"/>
    <x v="0"/>
  </r>
  <r>
    <n v="7614"/>
    <x v="5"/>
    <x v="0"/>
    <n v="13.82"/>
    <x v="39"/>
    <n v="195146"/>
    <x v="8"/>
    <x v="35"/>
    <x v="0"/>
    <n v="73.08"/>
    <s v="First"/>
    <x v="8"/>
    <x v="1"/>
    <x v="0"/>
    <n v="100194.93"/>
    <x v="3"/>
    <x v="11"/>
    <x v="8"/>
    <n v="0"/>
    <x v="1"/>
    <x v="4"/>
  </r>
  <r>
    <n v="7615"/>
    <x v="0"/>
    <x v="0"/>
    <n v="36.86"/>
    <x v="29"/>
    <n v="171617"/>
    <x v="4"/>
    <x v="440"/>
    <x v="0"/>
    <n v="62.14"/>
    <s v="First"/>
    <x v="0"/>
    <x v="1"/>
    <x v="1"/>
    <n v="84814.71"/>
    <x v="2"/>
    <x v="23"/>
    <x v="4"/>
    <n v="0"/>
    <x v="31"/>
    <x v="4"/>
  </r>
  <r>
    <n v="7616"/>
    <x v="2"/>
    <x v="1"/>
    <n v="10.3"/>
    <x v="25"/>
    <n v="328347"/>
    <x v="1"/>
    <x v="382"/>
    <x v="1"/>
    <n v="97.53"/>
    <s v="First"/>
    <x v="6"/>
    <x v="0"/>
    <x v="1"/>
    <n v="246249.72"/>
    <x v="0"/>
    <x v="36"/>
    <x v="1"/>
    <n v="0"/>
    <x v="32"/>
    <x v="1"/>
  </r>
  <r>
    <n v="7617"/>
    <x v="0"/>
    <x v="6"/>
    <n v="75.569999999999993"/>
    <x v="10"/>
    <n v="289360"/>
    <x v="8"/>
    <x v="633"/>
    <x v="1"/>
    <n v="94.37"/>
    <s v="Third"/>
    <x v="3"/>
    <x v="2"/>
    <x v="1"/>
    <n v="216297.5"/>
    <x v="2"/>
    <x v="5"/>
    <x v="8"/>
    <n v="3"/>
    <x v="32"/>
    <x v="4"/>
  </r>
  <r>
    <n v="7618"/>
    <x v="0"/>
    <x v="1"/>
    <n v="28.34"/>
    <x v="19"/>
    <n v="282742"/>
    <x v="5"/>
    <x v="739"/>
    <x v="0"/>
    <n v="77.78"/>
    <s v="Third"/>
    <x v="5"/>
    <x v="0"/>
    <x v="1"/>
    <n v="127424.02"/>
    <x v="2"/>
    <x v="3"/>
    <x v="5"/>
    <n v="0"/>
    <x v="11"/>
    <x v="3"/>
  </r>
  <r>
    <n v="7619"/>
    <x v="4"/>
    <x v="6"/>
    <n v="5.25"/>
    <x v="31"/>
    <n v="224968"/>
    <x v="5"/>
    <x v="355"/>
    <x v="0"/>
    <n v="66.98"/>
    <s v="First"/>
    <x v="5"/>
    <x v="0"/>
    <x v="1"/>
    <n v="108969.7"/>
    <x v="2"/>
    <x v="22"/>
    <x v="5"/>
    <n v="0"/>
    <x v="16"/>
    <x v="0"/>
  </r>
  <r>
    <n v="7620"/>
    <x v="0"/>
    <x v="0"/>
    <n v="5.36"/>
    <x v="0"/>
    <n v="289406"/>
    <x v="9"/>
    <x v="393"/>
    <x v="1"/>
    <n v="79.489999999999995"/>
    <s v="First"/>
    <x v="1"/>
    <x v="2"/>
    <x v="1"/>
    <n v="180935.77"/>
    <x v="0"/>
    <x v="44"/>
    <x v="9"/>
    <n v="0"/>
    <x v="37"/>
    <x v="2"/>
  </r>
  <r>
    <n v="7621"/>
    <x v="5"/>
    <x v="5"/>
    <n v="22.16"/>
    <x v="15"/>
    <n v="77108"/>
    <x v="5"/>
    <x v="35"/>
    <x v="2"/>
    <n v="57.74"/>
    <s v="Third"/>
    <x v="1"/>
    <x v="0"/>
    <x v="0"/>
    <n v="31323.75"/>
    <x v="3"/>
    <x v="8"/>
    <x v="5"/>
    <n v="8"/>
    <x v="33"/>
    <x v="5"/>
  </r>
  <r>
    <n v="7622"/>
    <x v="5"/>
    <x v="1"/>
    <n v="48.88"/>
    <x v="25"/>
    <n v="191680"/>
    <x v="9"/>
    <x v="389"/>
    <x v="2"/>
    <n v="54.78"/>
    <s v="Third"/>
    <x v="0"/>
    <x v="2"/>
    <x v="1"/>
    <n v="83284.289999999994"/>
    <x v="2"/>
    <x v="7"/>
    <x v="9"/>
    <n v="1"/>
    <x v="15"/>
    <x v="2"/>
  </r>
  <r>
    <n v="7623"/>
    <x v="7"/>
    <x v="1"/>
    <n v="35.21"/>
    <x v="26"/>
    <n v="222172"/>
    <x v="7"/>
    <x v="607"/>
    <x v="0"/>
    <n v="98.21"/>
    <s v="First"/>
    <x v="7"/>
    <x v="1"/>
    <x v="1"/>
    <n v="110362.84"/>
    <x v="1"/>
    <x v="44"/>
    <x v="7"/>
    <n v="0"/>
    <x v="6"/>
    <x v="2"/>
  </r>
  <r>
    <n v="7624"/>
    <x v="1"/>
    <x v="5"/>
    <n v="45.02"/>
    <x v="20"/>
    <n v="371654"/>
    <x v="4"/>
    <x v="774"/>
    <x v="0"/>
    <n v="84.86"/>
    <s v="Third"/>
    <x v="0"/>
    <x v="1"/>
    <x v="0"/>
    <n v="189388.87"/>
    <x v="3"/>
    <x v="21"/>
    <x v="4"/>
    <n v="0"/>
    <x v="1"/>
    <x v="1"/>
  </r>
  <r>
    <n v="7625"/>
    <x v="8"/>
    <x v="7"/>
    <n v="76.17"/>
    <x v="36"/>
    <n v="78436"/>
    <x v="8"/>
    <x v="694"/>
    <x v="1"/>
    <n v="92.63"/>
    <s v="Third"/>
    <x v="9"/>
    <x v="1"/>
    <x v="0"/>
    <n v="47125.16"/>
    <x v="2"/>
    <x v="40"/>
    <x v="8"/>
    <n v="1"/>
    <x v="20"/>
    <x v="5"/>
  </r>
  <r>
    <n v="7626"/>
    <x v="5"/>
    <x v="1"/>
    <n v="7.79"/>
    <x v="25"/>
    <n v="139297"/>
    <x v="1"/>
    <x v="357"/>
    <x v="1"/>
    <n v="86.96"/>
    <s v="Third"/>
    <x v="4"/>
    <x v="0"/>
    <x v="0"/>
    <n v="91384.65"/>
    <x v="1"/>
    <x v="7"/>
    <x v="1"/>
    <n v="2"/>
    <x v="8"/>
    <x v="2"/>
  </r>
  <r>
    <n v="7627"/>
    <x v="5"/>
    <x v="7"/>
    <n v="41.77"/>
    <x v="17"/>
    <n v="331309"/>
    <x v="3"/>
    <x v="623"/>
    <x v="0"/>
    <n v="65.53"/>
    <s v="First"/>
    <x v="4"/>
    <x v="2"/>
    <x v="1"/>
    <n v="233129.25"/>
    <x v="3"/>
    <x v="44"/>
    <x v="3"/>
    <n v="0"/>
    <x v="2"/>
    <x v="2"/>
  </r>
  <r>
    <n v="7628"/>
    <x v="8"/>
    <x v="3"/>
    <n v="57.45"/>
    <x v="11"/>
    <n v="215851"/>
    <x v="6"/>
    <x v="722"/>
    <x v="0"/>
    <n v="79.47"/>
    <s v="First"/>
    <x v="9"/>
    <x v="0"/>
    <x v="0"/>
    <n v="142459.07999999999"/>
    <x v="1"/>
    <x v="10"/>
    <x v="6"/>
    <n v="0"/>
    <x v="8"/>
    <x v="4"/>
  </r>
  <r>
    <n v="7629"/>
    <x v="4"/>
    <x v="2"/>
    <n v="10.47"/>
    <x v="2"/>
    <n v="210260"/>
    <x v="0"/>
    <x v="469"/>
    <x v="2"/>
    <n v="46.6"/>
    <s v="First"/>
    <x v="2"/>
    <x v="2"/>
    <x v="0"/>
    <n v="164949.88"/>
    <x v="1"/>
    <x v="15"/>
    <x v="0"/>
    <n v="0"/>
    <x v="5"/>
    <x v="0"/>
  </r>
  <r>
    <n v="7630"/>
    <x v="1"/>
    <x v="6"/>
    <n v="10.29"/>
    <x v="31"/>
    <n v="189815"/>
    <x v="5"/>
    <x v="116"/>
    <x v="2"/>
    <n v="37.18"/>
    <s v="First"/>
    <x v="5"/>
    <x v="2"/>
    <x v="0"/>
    <n v="85136.29"/>
    <x v="3"/>
    <x v="4"/>
    <x v="5"/>
    <n v="0"/>
    <x v="11"/>
    <x v="0"/>
  </r>
  <r>
    <n v="7631"/>
    <x v="4"/>
    <x v="2"/>
    <n v="57.95"/>
    <x v="2"/>
    <n v="54003"/>
    <x v="7"/>
    <x v="30"/>
    <x v="0"/>
    <n v="86.49"/>
    <s v="First"/>
    <x v="7"/>
    <x v="0"/>
    <x v="0"/>
    <n v="28911.56"/>
    <x v="3"/>
    <x v="8"/>
    <x v="7"/>
    <n v="0"/>
    <x v="36"/>
    <x v="5"/>
  </r>
  <r>
    <n v="7632"/>
    <x v="0"/>
    <x v="4"/>
    <n v="20.96"/>
    <x v="4"/>
    <n v="228692"/>
    <x v="2"/>
    <x v="579"/>
    <x v="2"/>
    <n v="34.5"/>
    <s v="First"/>
    <x v="3"/>
    <x v="1"/>
    <x v="1"/>
    <n v="109077.9"/>
    <x v="2"/>
    <x v="23"/>
    <x v="2"/>
    <n v="0"/>
    <x v="16"/>
    <x v="4"/>
  </r>
  <r>
    <n v="7633"/>
    <x v="5"/>
    <x v="2"/>
    <n v="57.36"/>
    <x v="38"/>
    <n v="222402"/>
    <x v="2"/>
    <x v="378"/>
    <x v="0"/>
    <n v="91.22"/>
    <s v="First"/>
    <x v="3"/>
    <x v="1"/>
    <x v="1"/>
    <n v="123056.01"/>
    <x v="0"/>
    <x v="28"/>
    <x v="2"/>
    <n v="0"/>
    <x v="29"/>
    <x v="4"/>
  </r>
  <r>
    <n v="7634"/>
    <x v="8"/>
    <x v="7"/>
    <n v="29.68"/>
    <x v="23"/>
    <n v="247100"/>
    <x v="4"/>
    <x v="31"/>
    <x v="0"/>
    <n v="78.08"/>
    <s v="Second"/>
    <x v="0"/>
    <x v="0"/>
    <x v="1"/>
    <n v="113564.37"/>
    <x v="3"/>
    <x v="34"/>
    <x v="4"/>
    <n v="0"/>
    <x v="23"/>
    <x v="4"/>
  </r>
  <r>
    <n v="7635"/>
    <x v="6"/>
    <x v="2"/>
    <n v="7.07"/>
    <x v="2"/>
    <n v="99236"/>
    <x v="4"/>
    <x v="381"/>
    <x v="1"/>
    <n v="99.17"/>
    <s v="First"/>
    <x v="0"/>
    <x v="2"/>
    <x v="0"/>
    <n v="76596.460000000006"/>
    <x v="2"/>
    <x v="17"/>
    <x v="4"/>
    <n v="0"/>
    <x v="34"/>
    <x v="2"/>
  </r>
  <r>
    <n v="7636"/>
    <x v="9"/>
    <x v="5"/>
    <n v="65.239999999999995"/>
    <x v="5"/>
    <n v="50727"/>
    <x v="6"/>
    <x v="32"/>
    <x v="1"/>
    <n v="69.38"/>
    <s v="Third"/>
    <x v="4"/>
    <x v="0"/>
    <x v="0"/>
    <n v="30780.400000000001"/>
    <x v="2"/>
    <x v="34"/>
    <x v="6"/>
    <n v="5"/>
    <x v="40"/>
    <x v="4"/>
  </r>
  <r>
    <n v="7637"/>
    <x v="2"/>
    <x v="3"/>
    <n v="9.69"/>
    <x v="14"/>
    <n v="201390"/>
    <x v="7"/>
    <x v="61"/>
    <x v="1"/>
    <n v="92.95"/>
    <s v="Second"/>
    <x v="1"/>
    <x v="1"/>
    <x v="0"/>
    <n v="153146.12"/>
    <x v="0"/>
    <x v="9"/>
    <x v="7"/>
    <n v="5"/>
    <x v="27"/>
    <x v="5"/>
  </r>
  <r>
    <n v="7638"/>
    <x v="0"/>
    <x v="4"/>
    <n v="68.84"/>
    <x v="16"/>
    <n v="295107"/>
    <x v="0"/>
    <x v="483"/>
    <x v="1"/>
    <n v="81.59"/>
    <s v="First"/>
    <x v="2"/>
    <x v="0"/>
    <x v="1"/>
    <n v="169577.91"/>
    <x v="3"/>
    <x v="37"/>
    <x v="0"/>
    <n v="0"/>
    <x v="4"/>
    <x v="2"/>
  </r>
  <r>
    <n v="7639"/>
    <x v="7"/>
    <x v="5"/>
    <n v="9.43"/>
    <x v="13"/>
    <n v="201232"/>
    <x v="4"/>
    <x v="23"/>
    <x v="1"/>
    <n v="77.95"/>
    <s v="Third"/>
    <x v="0"/>
    <x v="1"/>
    <x v="1"/>
    <n v="83602.899999999994"/>
    <x v="2"/>
    <x v="10"/>
    <x v="4"/>
    <n v="0"/>
    <x v="3"/>
    <x v="4"/>
  </r>
  <r>
    <n v="7640"/>
    <x v="0"/>
    <x v="2"/>
    <n v="10.25"/>
    <x v="38"/>
    <n v="177321"/>
    <x v="4"/>
    <x v="489"/>
    <x v="2"/>
    <n v="39.369999999999997"/>
    <s v="Third"/>
    <x v="0"/>
    <x v="2"/>
    <x v="0"/>
    <n v="99455.32"/>
    <x v="0"/>
    <x v="16"/>
    <x v="4"/>
    <n v="0"/>
    <x v="19"/>
    <x v="2"/>
  </r>
  <r>
    <n v="7641"/>
    <x v="1"/>
    <x v="4"/>
    <n v="27.05"/>
    <x v="22"/>
    <n v="162171"/>
    <x v="4"/>
    <x v="62"/>
    <x v="2"/>
    <n v="56.2"/>
    <s v="Third"/>
    <x v="0"/>
    <x v="0"/>
    <x v="0"/>
    <n v="118274.36"/>
    <x v="3"/>
    <x v="43"/>
    <x v="4"/>
    <n v="0"/>
    <x v="10"/>
    <x v="0"/>
  </r>
  <r>
    <n v="7642"/>
    <x v="1"/>
    <x v="3"/>
    <n v="8.1300000000000008"/>
    <x v="32"/>
    <n v="126805"/>
    <x v="2"/>
    <x v="158"/>
    <x v="2"/>
    <n v="44.47"/>
    <s v="Third"/>
    <x v="2"/>
    <x v="1"/>
    <x v="1"/>
    <n v="75101.8"/>
    <x v="2"/>
    <x v="11"/>
    <x v="2"/>
    <n v="2"/>
    <x v="0"/>
    <x v="4"/>
  </r>
  <r>
    <n v="7643"/>
    <x v="5"/>
    <x v="1"/>
    <n v="62.5"/>
    <x v="26"/>
    <n v="337399"/>
    <x v="3"/>
    <x v="372"/>
    <x v="2"/>
    <n v="50.22"/>
    <s v="First"/>
    <x v="4"/>
    <x v="0"/>
    <x v="1"/>
    <n v="208468.8"/>
    <x v="2"/>
    <x v="11"/>
    <x v="3"/>
    <n v="0"/>
    <x v="39"/>
    <x v="4"/>
  </r>
  <r>
    <n v="7644"/>
    <x v="9"/>
    <x v="4"/>
    <n v="47.15"/>
    <x v="22"/>
    <n v="387104"/>
    <x v="9"/>
    <x v="615"/>
    <x v="1"/>
    <n v="81.86"/>
    <s v="First"/>
    <x v="1"/>
    <x v="0"/>
    <x v="0"/>
    <n v="264508.33"/>
    <x v="0"/>
    <x v="14"/>
    <x v="9"/>
    <n v="0"/>
    <x v="13"/>
    <x v="0"/>
  </r>
  <r>
    <n v="7645"/>
    <x v="7"/>
    <x v="6"/>
    <n v="34"/>
    <x v="10"/>
    <n v="180740"/>
    <x v="3"/>
    <x v="447"/>
    <x v="1"/>
    <n v="84.76"/>
    <s v="First"/>
    <x v="4"/>
    <x v="0"/>
    <x v="1"/>
    <n v="136258.96"/>
    <x v="3"/>
    <x v="15"/>
    <x v="3"/>
    <n v="0"/>
    <x v="32"/>
    <x v="0"/>
  </r>
  <r>
    <n v="7646"/>
    <x v="0"/>
    <x v="3"/>
    <n v="36.22"/>
    <x v="3"/>
    <n v="263496"/>
    <x v="6"/>
    <x v="828"/>
    <x v="1"/>
    <n v="72.84"/>
    <s v="First"/>
    <x v="9"/>
    <x v="2"/>
    <x v="1"/>
    <n v="194873.93"/>
    <x v="1"/>
    <x v="37"/>
    <x v="6"/>
    <n v="0"/>
    <x v="28"/>
    <x v="2"/>
  </r>
  <r>
    <n v="7647"/>
    <x v="5"/>
    <x v="0"/>
    <n v="53.95"/>
    <x v="29"/>
    <n v="264113"/>
    <x v="0"/>
    <x v="551"/>
    <x v="1"/>
    <n v="88.87"/>
    <s v="First"/>
    <x v="2"/>
    <x v="2"/>
    <x v="0"/>
    <n v="135171.47"/>
    <x v="2"/>
    <x v="19"/>
    <x v="0"/>
    <n v="0"/>
    <x v="1"/>
    <x v="2"/>
  </r>
  <r>
    <n v="7648"/>
    <x v="4"/>
    <x v="6"/>
    <n v="9.8800000000000008"/>
    <x v="24"/>
    <n v="124652"/>
    <x v="1"/>
    <x v="190"/>
    <x v="1"/>
    <n v="71.81"/>
    <s v="Second"/>
    <x v="4"/>
    <x v="2"/>
    <x v="1"/>
    <n v="58248.6"/>
    <x v="3"/>
    <x v="17"/>
    <x v="1"/>
    <n v="2"/>
    <x v="17"/>
    <x v="2"/>
  </r>
  <r>
    <n v="7649"/>
    <x v="6"/>
    <x v="7"/>
    <n v="49.75"/>
    <x v="30"/>
    <n v="315606"/>
    <x v="8"/>
    <x v="402"/>
    <x v="1"/>
    <n v="76.88"/>
    <s v="Second"/>
    <x v="0"/>
    <x v="2"/>
    <x v="1"/>
    <n v="201993.23"/>
    <x v="0"/>
    <x v="26"/>
    <x v="8"/>
    <n v="8"/>
    <x v="9"/>
    <x v="0"/>
  </r>
  <r>
    <n v="7650"/>
    <x v="1"/>
    <x v="4"/>
    <n v="24.35"/>
    <x v="16"/>
    <n v="251593"/>
    <x v="1"/>
    <x v="761"/>
    <x v="1"/>
    <n v="65.55"/>
    <s v="First"/>
    <x v="6"/>
    <x v="1"/>
    <x v="1"/>
    <n v="123342.83"/>
    <x v="0"/>
    <x v="46"/>
    <x v="1"/>
    <n v="0"/>
    <x v="31"/>
    <x v="2"/>
  </r>
  <r>
    <n v="7651"/>
    <x v="7"/>
    <x v="5"/>
    <n v="49.99"/>
    <x v="20"/>
    <n v="381135"/>
    <x v="6"/>
    <x v="546"/>
    <x v="0"/>
    <n v="90.14"/>
    <s v="First"/>
    <x v="9"/>
    <x v="0"/>
    <x v="0"/>
    <n v="191563.94"/>
    <x v="1"/>
    <x v="35"/>
    <x v="6"/>
    <n v="0"/>
    <x v="6"/>
    <x v="5"/>
  </r>
  <r>
    <n v="7652"/>
    <x v="1"/>
    <x v="6"/>
    <n v="65.45"/>
    <x v="21"/>
    <n v="110625"/>
    <x v="1"/>
    <x v="660"/>
    <x v="2"/>
    <n v="39.5"/>
    <s v="First"/>
    <x v="6"/>
    <x v="1"/>
    <x v="0"/>
    <n v="68829.39"/>
    <x v="0"/>
    <x v="2"/>
    <x v="1"/>
    <n v="0"/>
    <x v="39"/>
    <x v="2"/>
  </r>
  <r>
    <n v="7653"/>
    <x v="1"/>
    <x v="2"/>
    <n v="10.09"/>
    <x v="8"/>
    <n v="174687"/>
    <x v="5"/>
    <x v="268"/>
    <x v="2"/>
    <n v="58.08"/>
    <s v="Third"/>
    <x v="0"/>
    <x v="1"/>
    <x v="1"/>
    <n v="73257.600000000006"/>
    <x v="1"/>
    <x v="4"/>
    <x v="5"/>
    <n v="9"/>
    <x v="3"/>
    <x v="0"/>
  </r>
  <r>
    <n v="7654"/>
    <x v="2"/>
    <x v="4"/>
    <n v="65.510000000000005"/>
    <x v="4"/>
    <n v="186825"/>
    <x v="3"/>
    <x v="164"/>
    <x v="1"/>
    <n v="29.15"/>
    <s v="Third"/>
    <x v="1"/>
    <x v="1"/>
    <x v="1"/>
    <n v="122955.78"/>
    <x v="2"/>
    <x v="41"/>
    <x v="3"/>
    <n v="1"/>
    <x v="8"/>
    <x v="5"/>
  </r>
  <r>
    <n v="7655"/>
    <x v="4"/>
    <x v="2"/>
    <n v="57.44"/>
    <x v="38"/>
    <n v="88972"/>
    <x v="9"/>
    <x v="181"/>
    <x v="2"/>
    <n v="59.38"/>
    <s v="First"/>
    <x v="1"/>
    <x v="2"/>
    <x v="1"/>
    <n v="65261.8"/>
    <x v="0"/>
    <x v="26"/>
    <x v="9"/>
    <n v="0"/>
    <x v="10"/>
    <x v="0"/>
  </r>
  <r>
    <n v="7656"/>
    <x v="5"/>
    <x v="4"/>
    <n v="57.92"/>
    <x v="4"/>
    <n v="283812"/>
    <x v="7"/>
    <x v="833"/>
    <x v="1"/>
    <n v="81.63"/>
    <s v="First"/>
    <x v="7"/>
    <x v="1"/>
    <x v="1"/>
    <n v="187296.17"/>
    <x v="1"/>
    <x v="11"/>
    <x v="7"/>
    <n v="0"/>
    <x v="8"/>
    <x v="4"/>
  </r>
  <r>
    <n v="7657"/>
    <x v="9"/>
    <x v="2"/>
    <n v="50.35"/>
    <x v="27"/>
    <n v="287277"/>
    <x v="8"/>
    <x v="26"/>
    <x v="2"/>
    <n v="26.63"/>
    <s v="Second"/>
    <x v="1"/>
    <x v="0"/>
    <x v="1"/>
    <n v="119648.68"/>
    <x v="2"/>
    <x v="25"/>
    <x v="8"/>
    <n v="7"/>
    <x v="3"/>
    <x v="3"/>
  </r>
  <r>
    <n v="7658"/>
    <x v="6"/>
    <x v="3"/>
    <n v="35.979999999999997"/>
    <x v="7"/>
    <n v="65856"/>
    <x v="4"/>
    <x v="99"/>
    <x v="0"/>
    <n v="64.709999999999994"/>
    <s v="First"/>
    <x v="0"/>
    <x v="2"/>
    <x v="1"/>
    <n v="50178.13"/>
    <x v="1"/>
    <x v="0"/>
    <x v="4"/>
    <n v="0"/>
    <x v="27"/>
    <x v="0"/>
  </r>
  <r>
    <n v="7659"/>
    <x v="1"/>
    <x v="2"/>
    <n v="61.35"/>
    <x v="2"/>
    <n v="139792"/>
    <x v="3"/>
    <x v="335"/>
    <x v="0"/>
    <n v="64.459999999999994"/>
    <s v="Third"/>
    <x v="0"/>
    <x v="1"/>
    <x v="1"/>
    <n v="89722.57"/>
    <x v="3"/>
    <x v="43"/>
    <x v="3"/>
    <n v="2"/>
    <x v="9"/>
    <x v="0"/>
  </r>
  <r>
    <n v="7660"/>
    <x v="9"/>
    <x v="2"/>
    <n v="22.29"/>
    <x v="8"/>
    <n v="343603"/>
    <x v="4"/>
    <x v="93"/>
    <x v="0"/>
    <n v="89.38"/>
    <s v="First"/>
    <x v="0"/>
    <x v="0"/>
    <x v="1"/>
    <n v="206216.89"/>
    <x v="1"/>
    <x v="44"/>
    <x v="4"/>
    <n v="0"/>
    <x v="20"/>
    <x v="2"/>
  </r>
  <r>
    <n v="7661"/>
    <x v="3"/>
    <x v="0"/>
    <n v="46.56"/>
    <x v="35"/>
    <n v="127554"/>
    <x v="6"/>
    <x v="278"/>
    <x v="1"/>
    <n v="92.44"/>
    <s v="Second"/>
    <x v="0"/>
    <x v="0"/>
    <x v="0"/>
    <n v="87930.5"/>
    <x v="3"/>
    <x v="4"/>
    <x v="6"/>
    <n v="7"/>
    <x v="22"/>
    <x v="0"/>
  </r>
  <r>
    <n v="7662"/>
    <x v="2"/>
    <x v="2"/>
    <n v="72.349999999999994"/>
    <x v="27"/>
    <n v="248804"/>
    <x v="7"/>
    <x v="330"/>
    <x v="1"/>
    <n v="82.3"/>
    <s v="First"/>
    <x v="7"/>
    <x v="0"/>
    <x v="1"/>
    <n v="183592.61"/>
    <x v="0"/>
    <x v="44"/>
    <x v="7"/>
    <n v="0"/>
    <x v="28"/>
    <x v="2"/>
  </r>
  <r>
    <n v="7663"/>
    <x v="1"/>
    <x v="0"/>
    <n v="18.41"/>
    <x v="0"/>
    <n v="354029"/>
    <x v="4"/>
    <x v="701"/>
    <x v="1"/>
    <n v="77.75"/>
    <s v="Third"/>
    <x v="0"/>
    <x v="0"/>
    <x v="0"/>
    <n v="227412.05"/>
    <x v="3"/>
    <x v="26"/>
    <x v="4"/>
    <n v="0"/>
    <x v="9"/>
    <x v="0"/>
  </r>
  <r>
    <n v="7664"/>
    <x v="1"/>
    <x v="0"/>
    <n v="51.8"/>
    <x v="35"/>
    <n v="313036"/>
    <x v="2"/>
    <x v="720"/>
    <x v="2"/>
    <n v="40.770000000000003"/>
    <s v="Third"/>
    <x v="0"/>
    <x v="2"/>
    <x v="1"/>
    <n v="180387.03"/>
    <x v="0"/>
    <x v="7"/>
    <x v="2"/>
    <n v="5"/>
    <x v="25"/>
    <x v="2"/>
  </r>
  <r>
    <n v="7665"/>
    <x v="0"/>
    <x v="3"/>
    <n v="53.12"/>
    <x v="14"/>
    <n v="376297"/>
    <x v="4"/>
    <x v="513"/>
    <x v="2"/>
    <n v="49.57"/>
    <s v="Second"/>
    <x v="0"/>
    <x v="1"/>
    <x v="1"/>
    <n v="181929.68"/>
    <x v="3"/>
    <x v="48"/>
    <x v="4"/>
    <n v="0"/>
    <x v="16"/>
    <x v="5"/>
  </r>
  <r>
    <n v="7666"/>
    <x v="6"/>
    <x v="4"/>
    <n v="62.6"/>
    <x v="16"/>
    <n v="134480"/>
    <x v="9"/>
    <x v="708"/>
    <x v="1"/>
    <n v="74.459999999999994"/>
    <s v="Third"/>
    <x v="0"/>
    <x v="1"/>
    <x v="0"/>
    <n v="54416.28"/>
    <x v="0"/>
    <x v="50"/>
    <x v="9"/>
    <n v="1"/>
    <x v="44"/>
    <x v="1"/>
  </r>
  <r>
    <n v="7667"/>
    <x v="5"/>
    <x v="7"/>
    <n v="50.2"/>
    <x v="28"/>
    <n v="374851"/>
    <x v="1"/>
    <x v="439"/>
    <x v="2"/>
    <n v="48.79"/>
    <s v="Third"/>
    <x v="1"/>
    <x v="2"/>
    <x v="1"/>
    <n v="173386.8"/>
    <x v="3"/>
    <x v="32"/>
    <x v="1"/>
    <n v="3"/>
    <x v="23"/>
    <x v="1"/>
  </r>
  <r>
    <n v="7668"/>
    <x v="6"/>
    <x v="4"/>
    <n v="54.46"/>
    <x v="4"/>
    <n v="211854"/>
    <x v="1"/>
    <x v="735"/>
    <x v="2"/>
    <n v="54.17"/>
    <s v="Third"/>
    <x v="4"/>
    <x v="0"/>
    <x v="0"/>
    <n v="128000.17"/>
    <x v="2"/>
    <x v="17"/>
    <x v="1"/>
    <n v="2"/>
    <x v="20"/>
    <x v="2"/>
  </r>
  <r>
    <n v="7669"/>
    <x v="6"/>
    <x v="0"/>
    <n v="42.96"/>
    <x v="0"/>
    <n v="235802"/>
    <x v="9"/>
    <x v="832"/>
    <x v="0"/>
    <n v="84.31"/>
    <s v="First"/>
    <x v="1"/>
    <x v="0"/>
    <x v="0"/>
    <n v="164663.79"/>
    <x v="2"/>
    <x v="36"/>
    <x v="9"/>
    <n v="0"/>
    <x v="2"/>
    <x v="1"/>
  </r>
  <r>
    <n v="7670"/>
    <x v="6"/>
    <x v="6"/>
    <n v="50.75"/>
    <x v="24"/>
    <n v="295314"/>
    <x v="0"/>
    <x v="120"/>
    <x v="2"/>
    <n v="27.19"/>
    <s v="Third"/>
    <x v="2"/>
    <x v="2"/>
    <x v="1"/>
    <n v="147998.64000000001"/>
    <x v="2"/>
    <x v="24"/>
    <x v="0"/>
    <n v="0"/>
    <x v="6"/>
    <x v="4"/>
  </r>
  <r>
    <n v="7671"/>
    <x v="3"/>
    <x v="6"/>
    <n v="62.11"/>
    <x v="31"/>
    <n v="268655"/>
    <x v="4"/>
    <x v="742"/>
    <x v="0"/>
    <n v="94.56"/>
    <s v="Second"/>
    <x v="0"/>
    <x v="1"/>
    <x v="1"/>
    <n v="163113.63"/>
    <x v="0"/>
    <x v="39"/>
    <x v="4"/>
    <n v="0"/>
    <x v="40"/>
    <x v="0"/>
  </r>
  <r>
    <n v="7672"/>
    <x v="9"/>
    <x v="4"/>
    <n v="72.400000000000006"/>
    <x v="12"/>
    <n v="72773"/>
    <x v="2"/>
    <x v="201"/>
    <x v="1"/>
    <n v="84.97"/>
    <s v="Third"/>
    <x v="0"/>
    <x v="0"/>
    <x v="1"/>
    <n v="33284.29"/>
    <x v="0"/>
    <x v="25"/>
    <x v="2"/>
    <n v="5"/>
    <x v="23"/>
    <x v="3"/>
  </r>
  <r>
    <n v="7673"/>
    <x v="4"/>
    <x v="4"/>
    <n v="27.38"/>
    <x v="18"/>
    <n v="216415"/>
    <x v="7"/>
    <x v="273"/>
    <x v="1"/>
    <n v="63.02"/>
    <s v="Third"/>
    <x v="7"/>
    <x v="2"/>
    <x v="0"/>
    <n v="163270.95000000001"/>
    <x v="3"/>
    <x v="4"/>
    <x v="7"/>
    <n v="0"/>
    <x v="32"/>
    <x v="0"/>
  </r>
  <r>
    <n v="7674"/>
    <x v="9"/>
    <x v="7"/>
    <n v="6.72"/>
    <x v="17"/>
    <n v="55931"/>
    <x v="2"/>
    <x v="769"/>
    <x v="2"/>
    <n v="55.7"/>
    <s v="Second"/>
    <x v="2"/>
    <x v="1"/>
    <x v="1"/>
    <n v="24055.15"/>
    <x v="1"/>
    <x v="42"/>
    <x v="2"/>
    <n v="2"/>
    <x v="15"/>
    <x v="5"/>
  </r>
  <r>
    <n v="7675"/>
    <x v="5"/>
    <x v="5"/>
    <n v="57.07"/>
    <x v="20"/>
    <n v="248656"/>
    <x v="9"/>
    <x v="584"/>
    <x v="0"/>
    <n v="94.86"/>
    <s v="Third"/>
    <x v="1"/>
    <x v="2"/>
    <x v="1"/>
    <n v="102385.7"/>
    <x v="2"/>
    <x v="24"/>
    <x v="9"/>
    <n v="0"/>
    <x v="33"/>
    <x v="4"/>
  </r>
  <r>
    <n v="7676"/>
    <x v="2"/>
    <x v="7"/>
    <n v="62.86"/>
    <x v="28"/>
    <n v="194497"/>
    <x v="9"/>
    <x v="590"/>
    <x v="2"/>
    <n v="51.16"/>
    <s v="Second"/>
    <x v="0"/>
    <x v="2"/>
    <x v="0"/>
    <n v="94758.7"/>
    <x v="1"/>
    <x v="13"/>
    <x v="9"/>
    <n v="1"/>
    <x v="31"/>
    <x v="1"/>
  </r>
  <r>
    <n v="7677"/>
    <x v="7"/>
    <x v="2"/>
    <n v="13.71"/>
    <x v="38"/>
    <n v="211384"/>
    <x v="0"/>
    <x v="4"/>
    <x v="1"/>
    <n v="90.08"/>
    <s v="Third"/>
    <x v="1"/>
    <x v="0"/>
    <x v="1"/>
    <n v="91868.160000000003"/>
    <x v="2"/>
    <x v="6"/>
    <x v="0"/>
    <n v="2"/>
    <x v="15"/>
    <x v="0"/>
  </r>
  <r>
    <n v="7678"/>
    <x v="3"/>
    <x v="2"/>
    <n v="21.26"/>
    <x v="38"/>
    <n v="185572"/>
    <x v="9"/>
    <x v="557"/>
    <x v="1"/>
    <n v="88.28"/>
    <s v="First"/>
    <x v="1"/>
    <x v="0"/>
    <x v="1"/>
    <n v="77924.19"/>
    <x v="1"/>
    <x v="19"/>
    <x v="9"/>
    <n v="0"/>
    <x v="3"/>
    <x v="2"/>
  </r>
  <r>
    <n v="7679"/>
    <x v="0"/>
    <x v="7"/>
    <n v="46.01"/>
    <x v="23"/>
    <n v="192786"/>
    <x v="5"/>
    <x v="67"/>
    <x v="0"/>
    <n v="72.97"/>
    <s v="Second"/>
    <x v="4"/>
    <x v="0"/>
    <x v="0"/>
    <n v="131693.81"/>
    <x v="3"/>
    <x v="19"/>
    <x v="5"/>
    <n v="7"/>
    <x v="13"/>
    <x v="2"/>
  </r>
  <r>
    <n v="7680"/>
    <x v="8"/>
    <x v="2"/>
    <n v="38.9"/>
    <x v="27"/>
    <n v="276254"/>
    <x v="0"/>
    <x v="713"/>
    <x v="0"/>
    <n v="62.43"/>
    <s v="First"/>
    <x v="2"/>
    <x v="0"/>
    <x v="0"/>
    <n v="188126.33"/>
    <x v="2"/>
    <x v="38"/>
    <x v="0"/>
    <n v="0"/>
    <x v="13"/>
    <x v="5"/>
  </r>
  <r>
    <n v="7681"/>
    <x v="5"/>
    <x v="7"/>
    <n v="7.8"/>
    <x v="36"/>
    <n v="101362"/>
    <x v="0"/>
    <x v="770"/>
    <x v="0"/>
    <n v="93.85"/>
    <s v="First"/>
    <x v="2"/>
    <x v="2"/>
    <x v="0"/>
    <n v="44683.35"/>
    <x v="1"/>
    <x v="33"/>
    <x v="0"/>
    <n v="0"/>
    <x v="30"/>
    <x v="1"/>
  </r>
  <r>
    <n v="7682"/>
    <x v="1"/>
    <x v="5"/>
    <n v="36.61"/>
    <x v="13"/>
    <n v="324457"/>
    <x v="3"/>
    <x v="282"/>
    <x v="2"/>
    <n v="58.72"/>
    <s v="Third"/>
    <x v="1"/>
    <x v="0"/>
    <x v="0"/>
    <n v="154182.76"/>
    <x v="0"/>
    <x v="21"/>
    <x v="3"/>
    <n v="1"/>
    <x v="16"/>
    <x v="1"/>
  </r>
  <r>
    <n v="7683"/>
    <x v="3"/>
    <x v="6"/>
    <n v="54.98"/>
    <x v="33"/>
    <n v="249539"/>
    <x v="0"/>
    <x v="601"/>
    <x v="0"/>
    <n v="96.53"/>
    <s v="First"/>
    <x v="2"/>
    <x v="0"/>
    <x v="1"/>
    <n v="141259.17000000001"/>
    <x v="3"/>
    <x v="15"/>
    <x v="0"/>
    <n v="0"/>
    <x v="4"/>
    <x v="0"/>
  </r>
  <r>
    <n v="7684"/>
    <x v="1"/>
    <x v="2"/>
    <n v="33.28"/>
    <x v="38"/>
    <n v="162519"/>
    <x v="8"/>
    <x v="734"/>
    <x v="1"/>
    <n v="65.239999999999995"/>
    <s v="Second"/>
    <x v="7"/>
    <x v="0"/>
    <x v="0"/>
    <n v="103149.29"/>
    <x v="0"/>
    <x v="18"/>
    <x v="8"/>
    <n v="2"/>
    <x v="37"/>
    <x v="5"/>
  </r>
  <r>
    <n v="7685"/>
    <x v="2"/>
    <x v="4"/>
    <n v="59.15"/>
    <x v="4"/>
    <n v="101558"/>
    <x v="1"/>
    <x v="850"/>
    <x v="0"/>
    <n v="92.33"/>
    <s v="Second"/>
    <x v="1"/>
    <x v="0"/>
    <x v="0"/>
    <n v="63455.91"/>
    <x v="1"/>
    <x v="16"/>
    <x v="1"/>
    <n v="3"/>
    <x v="39"/>
    <x v="2"/>
  </r>
  <r>
    <n v="7686"/>
    <x v="2"/>
    <x v="7"/>
    <n v="46.63"/>
    <x v="23"/>
    <n v="85751"/>
    <x v="7"/>
    <x v="408"/>
    <x v="1"/>
    <n v="64.69"/>
    <s v="Third"/>
    <x v="2"/>
    <x v="2"/>
    <x v="0"/>
    <n v="36426.660000000003"/>
    <x v="2"/>
    <x v="4"/>
    <x v="7"/>
    <n v="3"/>
    <x v="3"/>
    <x v="0"/>
  </r>
  <r>
    <n v="7687"/>
    <x v="1"/>
    <x v="5"/>
    <n v="36.36"/>
    <x v="9"/>
    <n v="248029"/>
    <x v="5"/>
    <x v="645"/>
    <x v="1"/>
    <n v="66.099999999999994"/>
    <s v="Second"/>
    <x v="9"/>
    <x v="2"/>
    <x v="0"/>
    <n v="173889.16"/>
    <x v="1"/>
    <x v="33"/>
    <x v="5"/>
    <n v="2"/>
    <x v="2"/>
    <x v="1"/>
  </r>
  <r>
    <n v="7688"/>
    <x v="1"/>
    <x v="1"/>
    <n v="47.39"/>
    <x v="1"/>
    <n v="352199"/>
    <x v="6"/>
    <x v="270"/>
    <x v="1"/>
    <n v="93.76"/>
    <s v="Second"/>
    <x v="9"/>
    <x v="1"/>
    <x v="0"/>
    <n v="220093.82"/>
    <x v="2"/>
    <x v="46"/>
    <x v="6"/>
    <n v="0"/>
    <x v="39"/>
    <x v="2"/>
  </r>
  <r>
    <n v="7689"/>
    <x v="5"/>
    <x v="6"/>
    <n v="37.58"/>
    <x v="24"/>
    <n v="288846"/>
    <x v="0"/>
    <x v="43"/>
    <x v="1"/>
    <n v="72.28"/>
    <s v="Second"/>
    <x v="1"/>
    <x v="1"/>
    <x v="1"/>
    <n v="209295.91"/>
    <x v="1"/>
    <x v="33"/>
    <x v="0"/>
    <n v="2"/>
    <x v="12"/>
    <x v="1"/>
  </r>
  <r>
    <n v="7690"/>
    <x v="5"/>
    <x v="1"/>
    <n v="71.42"/>
    <x v="37"/>
    <n v="253058"/>
    <x v="1"/>
    <x v="460"/>
    <x v="1"/>
    <n v="93.31"/>
    <s v="First"/>
    <x v="6"/>
    <x v="2"/>
    <x v="0"/>
    <n v="197447.06"/>
    <x v="3"/>
    <x v="1"/>
    <x v="1"/>
    <n v="0"/>
    <x v="5"/>
    <x v="1"/>
  </r>
  <r>
    <n v="7691"/>
    <x v="5"/>
    <x v="3"/>
    <n v="60.27"/>
    <x v="7"/>
    <n v="239802"/>
    <x v="5"/>
    <x v="28"/>
    <x v="0"/>
    <n v="73.19"/>
    <s v="First"/>
    <x v="5"/>
    <x v="1"/>
    <x v="0"/>
    <n v="172005.29"/>
    <x v="0"/>
    <x v="28"/>
    <x v="5"/>
    <n v="0"/>
    <x v="12"/>
    <x v="4"/>
  </r>
  <r>
    <n v="7692"/>
    <x v="0"/>
    <x v="5"/>
    <n v="63.31"/>
    <x v="20"/>
    <n v="129371"/>
    <x v="9"/>
    <x v="604"/>
    <x v="1"/>
    <n v="97.52"/>
    <s v="Second"/>
    <x v="1"/>
    <x v="1"/>
    <x v="0"/>
    <n v="109448.79"/>
    <x v="2"/>
    <x v="0"/>
    <x v="9"/>
    <n v="0"/>
    <x v="115"/>
    <x v="0"/>
  </r>
  <r>
    <n v="7693"/>
    <x v="0"/>
    <x v="2"/>
    <n v="13.38"/>
    <x v="38"/>
    <n v="178752"/>
    <x v="1"/>
    <x v="813"/>
    <x v="0"/>
    <n v="76.260000000000005"/>
    <s v="Second"/>
    <x v="1"/>
    <x v="0"/>
    <x v="0"/>
    <n v="76439.839999999997"/>
    <x v="0"/>
    <x v="39"/>
    <x v="1"/>
    <n v="3"/>
    <x v="15"/>
    <x v="0"/>
  </r>
  <r>
    <n v="7694"/>
    <x v="2"/>
    <x v="0"/>
    <n v="30.18"/>
    <x v="39"/>
    <n v="280453"/>
    <x v="3"/>
    <x v="805"/>
    <x v="1"/>
    <n v="87.18"/>
    <s v="Third"/>
    <x v="1"/>
    <x v="1"/>
    <x v="1"/>
    <n v="132918.69"/>
    <x v="3"/>
    <x v="17"/>
    <x v="3"/>
    <n v="1"/>
    <x v="17"/>
    <x v="2"/>
  </r>
  <r>
    <n v="7695"/>
    <x v="5"/>
    <x v="1"/>
    <n v="32.57"/>
    <x v="19"/>
    <n v="304077"/>
    <x v="7"/>
    <x v="543"/>
    <x v="0"/>
    <n v="73.34"/>
    <s v="Third"/>
    <x v="1"/>
    <x v="0"/>
    <x v="1"/>
    <n v="133168.16"/>
    <x v="1"/>
    <x v="46"/>
    <x v="7"/>
    <n v="5"/>
    <x v="30"/>
    <x v="2"/>
  </r>
  <r>
    <n v="7696"/>
    <x v="8"/>
    <x v="5"/>
    <n v="49.28"/>
    <x v="5"/>
    <n v="383976"/>
    <x v="2"/>
    <x v="835"/>
    <x v="1"/>
    <n v="66.28"/>
    <s v="Third"/>
    <x v="1"/>
    <x v="0"/>
    <x v="1"/>
    <n v="196513.76"/>
    <x v="0"/>
    <x v="3"/>
    <x v="2"/>
    <n v="4"/>
    <x v="1"/>
    <x v="3"/>
  </r>
  <r>
    <n v="7697"/>
    <x v="2"/>
    <x v="2"/>
    <n v="9.08"/>
    <x v="38"/>
    <n v="199360"/>
    <x v="3"/>
    <x v="215"/>
    <x v="2"/>
    <n v="37.97"/>
    <s v="First"/>
    <x v="4"/>
    <x v="1"/>
    <x v="1"/>
    <n v="108091.11"/>
    <x v="3"/>
    <x v="34"/>
    <x v="3"/>
    <n v="0"/>
    <x v="36"/>
    <x v="4"/>
  </r>
  <r>
    <n v="7698"/>
    <x v="2"/>
    <x v="6"/>
    <n v="61.19"/>
    <x v="24"/>
    <n v="265036"/>
    <x v="3"/>
    <x v="119"/>
    <x v="1"/>
    <n v="84.42"/>
    <s v="First"/>
    <x v="4"/>
    <x v="0"/>
    <x v="0"/>
    <n v="202596.16"/>
    <x v="0"/>
    <x v="41"/>
    <x v="3"/>
    <n v="0"/>
    <x v="27"/>
    <x v="5"/>
  </r>
  <r>
    <n v="7699"/>
    <x v="2"/>
    <x v="2"/>
    <n v="54.07"/>
    <x v="34"/>
    <n v="156428"/>
    <x v="0"/>
    <x v="432"/>
    <x v="1"/>
    <n v="63.29"/>
    <s v="Third"/>
    <x v="1"/>
    <x v="0"/>
    <x v="0"/>
    <n v="72298.23"/>
    <x v="1"/>
    <x v="49"/>
    <x v="0"/>
    <n v="2"/>
    <x v="23"/>
    <x v="4"/>
  </r>
  <r>
    <n v="7700"/>
    <x v="4"/>
    <x v="3"/>
    <n v="43.62"/>
    <x v="14"/>
    <n v="259191"/>
    <x v="7"/>
    <x v="140"/>
    <x v="2"/>
    <n v="38.89"/>
    <s v="First"/>
    <x v="7"/>
    <x v="2"/>
    <x v="1"/>
    <n v="114112.22"/>
    <x v="0"/>
    <x v="44"/>
    <x v="7"/>
    <n v="0"/>
    <x v="30"/>
    <x v="2"/>
  </r>
  <r>
    <n v="7701"/>
    <x v="5"/>
    <x v="2"/>
    <n v="22.89"/>
    <x v="34"/>
    <n v="121511"/>
    <x v="5"/>
    <x v="557"/>
    <x v="2"/>
    <n v="29.32"/>
    <s v="Second"/>
    <x v="2"/>
    <x v="0"/>
    <x v="1"/>
    <n v="59257.29"/>
    <x v="2"/>
    <x v="18"/>
    <x v="5"/>
    <n v="6"/>
    <x v="31"/>
    <x v="5"/>
  </r>
  <r>
    <n v="7702"/>
    <x v="1"/>
    <x v="1"/>
    <n v="33.799999999999997"/>
    <x v="19"/>
    <n v="133539"/>
    <x v="3"/>
    <x v="238"/>
    <x v="0"/>
    <n v="96.27"/>
    <s v="First"/>
    <x v="4"/>
    <x v="2"/>
    <x v="0"/>
    <n v="82260.05"/>
    <x v="2"/>
    <x v="20"/>
    <x v="3"/>
    <n v="0"/>
    <x v="39"/>
    <x v="2"/>
  </r>
  <r>
    <n v="7703"/>
    <x v="4"/>
    <x v="2"/>
    <n v="28.6"/>
    <x v="38"/>
    <n v="101456"/>
    <x v="4"/>
    <x v="637"/>
    <x v="1"/>
    <n v="64.400000000000006"/>
    <s v="Second"/>
    <x v="0"/>
    <x v="1"/>
    <x v="0"/>
    <n v="49809.01"/>
    <x v="1"/>
    <x v="49"/>
    <x v="4"/>
    <n v="0"/>
    <x v="31"/>
    <x v="4"/>
  </r>
  <r>
    <n v="7704"/>
    <x v="5"/>
    <x v="2"/>
    <n v="15.59"/>
    <x v="27"/>
    <n v="120491"/>
    <x v="0"/>
    <x v="638"/>
    <x v="0"/>
    <n v="72.77"/>
    <s v="First"/>
    <x v="2"/>
    <x v="2"/>
    <x v="0"/>
    <n v="69487.59"/>
    <x v="0"/>
    <x v="44"/>
    <x v="0"/>
    <n v="0"/>
    <x v="25"/>
    <x v="2"/>
  </r>
  <r>
    <n v="7705"/>
    <x v="6"/>
    <x v="6"/>
    <n v="24.22"/>
    <x v="21"/>
    <n v="138440"/>
    <x v="5"/>
    <x v="337"/>
    <x v="2"/>
    <n v="42.3"/>
    <s v="First"/>
    <x v="5"/>
    <x v="1"/>
    <x v="0"/>
    <n v="105321.19"/>
    <x v="3"/>
    <x v="9"/>
    <x v="5"/>
    <n v="0"/>
    <x v="27"/>
    <x v="5"/>
  </r>
  <r>
    <n v="7706"/>
    <x v="2"/>
    <x v="2"/>
    <n v="61.79"/>
    <x v="27"/>
    <n v="284429"/>
    <x v="1"/>
    <x v="150"/>
    <x v="2"/>
    <n v="59.33"/>
    <s v="Second"/>
    <x v="0"/>
    <x v="1"/>
    <x v="1"/>
    <n v="132011.32999999999"/>
    <x v="2"/>
    <x v="27"/>
    <x v="1"/>
    <n v="4"/>
    <x v="23"/>
    <x v="4"/>
  </r>
  <r>
    <n v="7707"/>
    <x v="7"/>
    <x v="4"/>
    <n v="62.8"/>
    <x v="18"/>
    <n v="191025"/>
    <x v="8"/>
    <x v="756"/>
    <x v="0"/>
    <n v="81.48"/>
    <s v="First"/>
    <x v="8"/>
    <x v="0"/>
    <x v="1"/>
    <n v="145108.63"/>
    <x v="0"/>
    <x v="44"/>
    <x v="8"/>
    <n v="0"/>
    <x v="27"/>
    <x v="2"/>
  </r>
  <r>
    <n v="7708"/>
    <x v="9"/>
    <x v="4"/>
    <n v="79.5"/>
    <x v="4"/>
    <n v="55461"/>
    <x v="4"/>
    <x v="800"/>
    <x v="2"/>
    <n v="28.64"/>
    <s v="Second"/>
    <x v="0"/>
    <x v="1"/>
    <x v="1"/>
    <n v="31957.86"/>
    <x v="0"/>
    <x v="50"/>
    <x v="4"/>
    <n v="0"/>
    <x v="25"/>
    <x v="1"/>
  </r>
  <r>
    <n v="7709"/>
    <x v="7"/>
    <x v="5"/>
    <n v="20.09"/>
    <x v="20"/>
    <n v="189400"/>
    <x v="5"/>
    <x v="24"/>
    <x v="1"/>
    <n v="73.5"/>
    <s v="First"/>
    <x v="5"/>
    <x v="0"/>
    <x v="0"/>
    <n v="104117.85"/>
    <x v="1"/>
    <x v="31"/>
    <x v="5"/>
    <n v="0"/>
    <x v="29"/>
    <x v="1"/>
  </r>
  <r>
    <n v="7710"/>
    <x v="4"/>
    <x v="1"/>
    <n v="46.6"/>
    <x v="37"/>
    <n v="300694"/>
    <x v="3"/>
    <x v="146"/>
    <x v="1"/>
    <n v="93.02"/>
    <s v="First"/>
    <x v="4"/>
    <x v="2"/>
    <x v="1"/>
    <n v="154332.57999999999"/>
    <x v="1"/>
    <x v="18"/>
    <x v="3"/>
    <n v="0"/>
    <x v="1"/>
    <x v="5"/>
  </r>
  <r>
    <n v="7711"/>
    <x v="5"/>
    <x v="5"/>
    <n v="53.7"/>
    <x v="20"/>
    <n v="156401"/>
    <x v="0"/>
    <x v="90"/>
    <x v="2"/>
    <n v="49.84"/>
    <s v="Second"/>
    <x v="1"/>
    <x v="2"/>
    <x v="0"/>
    <n v="78201.61"/>
    <x v="2"/>
    <x v="2"/>
    <x v="0"/>
    <n v="2"/>
    <x v="6"/>
    <x v="2"/>
  </r>
  <r>
    <n v="7712"/>
    <x v="3"/>
    <x v="5"/>
    <n v="74.31"/>
    <x v="5"/>
    <n v="153525"/>
    <x v="0"/>
    <x v="600"/>
    <x v="1"/>
    <n v="72.81"/>
    <s v="Second"/>
    <x v="4"/>
    <x v="2"/>
    <x v="1"/>
    <n v="97457.69"/>
    <x v="3"/>
    <x v="4"/>
    <x v="0"/>
    <n v="1"/>
    <x v="37"/>
    <x v="0"/>
  </r>
  <r>
    <n v="7713"/>
    <x v="0"/>
    <x v="0"/>
    <n v="30.38"/>
    <x v="35"/>
    <n v="378216"/>
    <x v="9"/>
    <x v="637"/>
    <x v="2"/>
    <n v="50.91"/>
    <s v="First"/>
    <x v="1"/>
    <x v="0"/>
    <x v="0"/>
    <n v="198806.03"/>
    <x v="0"/>
    <x v="20"/>
    <x v="9"/>
    <n v="0"/>
    <x v="21"/>
    <x v="2"/>
  </r>
  <r>
    <n v="7714"/>
    <x v="8"/>
    <x v="2"/>
    <n v="20.41"/>
    <x v="8"/>
    <n v="278668"/>
    <x v="3"/>
    <x v="284"/>
    <x v="1"/>
    <n v="85.71"/>
    <s v="Second"/>
    <x v="4"/>
    <x v="2"/>
    <x v="0"/>
    <n v="204813.92"/>
    <x v="0"/>
    <x v="40"/>
    <x v="3"/>
    <n v="0"/>
    <x v="10"/>
    <x v="5"/>
  </r>
  <r>
    <n v="7715"/>
    <x v="4"/>
    <x v="3"/>
    <n v="37.17"/>
    <x v="3"/>
    <n v="306886"/>
    <x v="2"/>
    <x v="537"/>
    <x v="1"/>
    <n v="94.76"/>
    <s v="Second"/>
    <x v="3"/>
    <x v="2"/>
    <x v="0"/>
    <n v="139148.57999999999"/>
    <x v="2"/>
    <x v="5"/>
    <x v="2"/>
    <n v="0"/>
    <x v="11"/>
    <x v="4"/>
  </r>
  <r>
    <n v="7716"/>
    <x v="3"/>
    <x v="0"/>
    <n v="5.39"/>
    <x v="29"/>
    <n v="265511"/>
    <x v="0"/>
    <x v="591"/>
    <x v="2"/>
    <n v="40.98"/>
    <s v="Third"/>
    <x v="2"/>
    <x v="1"/>
    <x v="0"/>
    <n v="129927"/>
    <x v="1"/>
    <x v="16"/>
    <x v="0"/>
    <n v="0"/>
    <x v="31"/>
    <x v="2"/>
  </r>
  <r>
    <n v="7717"/>
    <x v="1"/>
    <x v="6"/>
    <n v="8.2200000000000006"/>
    <x v="21"/>
    <n v="234537"/>
    <x v="5"/>
    <x v="760"/>
    <x v="0"/>
    <n v="95.29"/>
    <s v="Third"/>
    <x v="8"/>
    <x v="0"/>
    <x v="1"/>
    <n v="127931.45"/>
    <x v="3"/>
    <x v="4"/>
    <x v="5"/>
    <n v="1"/>
    <x v="29"/>
    <x v="0"/>
  </r>
  <r>
    <n v="7718"/>
    <x v="3"/>
    <x v="4"/>
    <n v="7.37"/>
    <x v="12"/>
    <n v="344480"/>
    <x v="5"/>
    <x v="174"/>
    <x v="2"/>
    <n v="58.76"/>
    <s v="Second"/>
    <x v="5"/>
    <x v="0"/>
    <x v="0"/>
    <n v="188184.66"/>
    <x v="3"/>
    <x v="8"/>
    <x v="5"/>
    <n v="0"/>
    <x v="29"/>
    <x v="5"/>
  </r>
  <r>
    <n v="7719"/>
    <x v="1"/>
    <x v="2"/>
    <n v="28.38"/>
    <x v="34"/>
    <n v="308109"/>
    <x v="5"/>
    <x v="847"/>
    <x v="1"/>
    <n v="95.21"/>
    <s v="Third"/>
    <x v="6"/>
    <x v="1"/>
    <x v="1"/>
    <n v="217315.87"/>
    <x v="3"/>
    <x v="39"/>
    <x v="5"/>
    <n v="5"/>
    <x v="7"/>
    <x v="0"/>
  </r>
  <r>
    <n v="7720"/>
    <x v="5"/>
    <x v="2"/>
    <n v="48.53"/>
    <x v="34"/>
    <n v="151851"/>
    <x v="8"/>
    <x v="725"/>
    <x v="1"/>
    <n v="60.18"/>
    <s v="First"/>
    <x v="8"/>
    <x v="2"/>
    <x v="1"/>
    <n v="90364.62"/>
    <x v="3"/>
    <x v="19"/>
    <x v="8"/>
    <n v="0"/>
    <x v="20"/>
    <x v="2"/>
  </r>
  <r>
    <n v="7721"/>
    <x v="7"/>
    <x v="2"/>
    <n v="23.38"/>
    <x v="8"/>
    <n v="226552"/>
    <x v="4"/>
    <x v="657"/>
    <x v="1"/>
    <n v="76.53"/>
    <s v="Second"/>
    <x v="0"/>
    <x v="1"/>
    <x v="0"/>
    <n v="109303.66"/>
    <x v="3"/>
    <x v="50"/>
    <x v="4"/>
    <n v="0"/>
    <x v="16"/>
    <x v="1"/>
  </r>
  <r>
    <n v="7722"/>
    <x v="3"/>
    <x v="1"/>
    <n v="27.8"/>
    <x v="26"/>
    <n v="225289"/>
    <x v="6"/>
    <x v="257"/>
    <x v="2"/>
    <n v="55.51"/>
    <s v="Third"/>
    <x v="7"/>
    <x v="1"/>
    <x v="0"/>
    <n v="122720.84"/>
    <x v="0"/>
    <x v="35"/>
    <x v="6"/>
    <n v="1"/>
    <x v="36"/>
    <x v="5"/>
  </r>
  <r>
    <n v="7723"/>
    <x v="2"/>
    <x v="4"/>
    <n v="20.7"/>
    <x v="12"/>
    <n v="376662"/>
    <x v="9"/>
    <x v="706"/>
    <x v="2"/>
    <n v="27.32"/>
    <s v="First"/>
    <x v="1"/>
    <x v="2"/>
    <x v="1"/>
    <n v="164924.85"/>
    <x v="2"/>
    <x v="34"/>
    <x v="9"/>
    <n v="0"/>
    <x v="30"/>
    <x v="4"/>
  </r>
  <r>
    <n v="7724"/>
    <x v="7"/>
    <x v="0"/>
    <n v="78.569999999999993"/>
    <x v="29"/>
    <n v="282638"/>
    <x v="3"/>
    <x v="695"/>
    <x v="2"/>
    <n v="39.83"/>
    <s v="First"/>
    <x v="4"/>
    <x v="0"/>
    <x v="1"/>
    <n v="166357.24"/>
    <x v="1"/>
    <x v="44"/>
    <x v="3"/>
    <n v="0"/>
    <x v="0"/>
    <x v="2"/>
  </r>
  <r>
    <n v="7725"/>
    <x v="1"/>
    <x v="1"/>
    <n v="71.7"/>
    <x v="1"/>
    <n v="310824"/>
    <x v="4"/>
    <x v="391"/>
    <x v="2"/>
    <n v="39.22"/>
    <s v="Second"/>
    <x v="0"/>
    <x v="1"/>
    <x v="0"/>
    <n v="189195.48"/>
    <x v="1"/>
    <x v="16"/>
    <x v="4"/>
    <n v="0"/>
    <x v="40"/>
    <x v="2"/>
  </r>
  <r>
    <n v="7726"/>
    <x v="7"/>
    <x v="0"/>
    <n v="10.84"/>
    <x v="0"/>
    <n v="258992"/>
    <x v="7"/>
    <x v="380"/>
    <x v="1"/>
    <n v="98.78"/>
    <s v="Third"/>
    <x v="7"/>
    <x v="2"/>
    <x v="0"/>
    <n v="158906.20000000001"/>
    <x v="0"/>
    <x v="37"/>
    <x v="7"/>
    <n v="0"/>
    <x v="40"/>
    <x v="2"/>
  </r>
  <r>
    <n v="7727"/>
    <x v="1"/>
    <x v="3"/>
    <n v="38.090000000000003"/>
    <x v="14"/>
    <n v="360253"/>
    <x v="2"/>
    <x v="287"/>
    <x v="1"/>
    <n v="62.93"/>
    <s v="First"/>
    <x v="3"/>
    <x v="2"/>
    <x v="1"/>
    <n v="229490.84"/>
    <x v="1"/>
    <x v="35"/>
    <x v="2"/>
    <n v="0"/>
    <x v="9"/>
    <x v="5"/>
  </r>
  <r>
    <n v="7728"/>
    <x v="6"/>
    <x v="0"/>
    <n v="28.83"/>
    <x v="0"/>
    <n v="202597"/>
    <x v="0"/>
    <x v="856"/>
    <x v="1"/>
    <n v="60.99"/>
    <s v="Second"/>
    <x v="1"/>
    <x v="2"/>
    <x v="0"/>
    <n v="110949.31"/>
    <x v="3"/>
    <x v="41"/>
    <x v="0"/>
    <n v="2"/>
    <x v="29"/>
    <x v="5"/>
  </r>
  <r>
    <n v="7729"/>
    <x v="9"/>
    <x v="7"/>
    <n v="50.01"/>
    <x v="28"/>
    <n v="105641"/>
    <x v="3"/>
    <x v="424"/>
    <x v="0"/>
    <n v="75.61"/>
    <s v="First"/>
    <x v="4"/>
    <x v="2"/>
    <x v="0"/>
    <n v="58243.86"/>
    <x v="0"/>
    <x v="4"/>
    <x v="3"/>
    <n v="0"/>
    <x v="29"/>
    <x v="0"/>
  </r>
  <r>
    <n v="7730"/>
    <x v="1"/>
    <x v="7"/>
    <n v="35.200000000000003"/>
    <x v="28"/>
    <n v="161153"/>
    <x v="0"/>
    <x v="694"/>
    <x v="1"/>
    <n v="75.239999999999995"/>
    <s v="First"/>
    <x v="2"/>
    <x v="0"/>
    <x v="1"/>
    <n v="118695.06"/>
    <x v="3"/>
    <x v="5"/>
    <x v="0"/>
    <n v="0"/>
    <x v="28"/>
    <x v="4"/>
  </r>
  <r>
    <n v="7731"/>
    <x v="3"/>
    <x v="3"/>
    <n v="60.25"/>
    <x v="3"/>
    <n v="73773"/>
    <x v="2"/>
    <x v="486"/>
    <x v="1"/>
    <n v="69.11"/>
    <s v="Second"/>
    <x v="2"/>
    <x v="0"/>
    <x v="0"/>
    <n v="37115.22"/>
    <x v="2"/>
    <x v="2"/>
    <x v="2"/>
    <n v="2"/>
    <x v="6"/>
    <x v="2"/>
  </r>
  <r>
    <n v="7732"/>
    <x v="2"/>
    <x v="1"/>
    <n v="43.55"/>
    <x v="25"/>
    <n v="135093"/>
    <x v="8"/>
    <x v="687"/>
    <x v="2"/>
    <n v="33.090000000000003"/>
    <s v="First"/>
    <x v="8"/>
    <x v="0"/>
    <x v="0"/>
    <n v="29944.25"/>
    <x v="2"/>
    <x v="4"/>
    <x v="8"/>
    <n v="0"/>
    <x v="41"/>
    <x v="0"/>
  </r>
  <r>
    <n v="7733"/>
    <x v="9"/>
    <x v="2"/>
    <n v="14.65"/>
    <x v="2"/>
    <n v="110181"/>
    <x v="6"/>
    <x v="193"/>
    <x v="2"/>
    <n v="44.44"/>
    <s v="First"/>
    <x v="9"/>
    <x v="2"/>
    <x v="0"/>
    <n v="74241.850000000006"/>
    <x v="3"/>
    <x v="6"/>
    <x v="6"/>
    <n v="0"/>
    <x v="14"/>
    <x v="0"/>
  </r>
  <r>
    <n v="7734"/>
    <x v="7"/>
    <x v="2"/>
    <n v="31.54"/>
    <x v="34"/>
    <n v="64110"/>
    <x v="2"/>
    <x v="511"/>
    <x v="1"/>
    <n v="72.08"/>
    <s v="First"/>
    <x v="3"/>
    <x v="0"/>
    <x v="1"/>
    <n v="47900.55"/>
    <x v="1"/>
    <x v="4"/>
    <x v="2"/>
    <n v="0"/>
    <x v="32"/>
    <x v="0"/>
  </r>
  <r>
    <n v="7735"/>
    <x v="0"/>
    <x v="0"/>
    <n v="51.38"/>
    <x v="0"/>
    <n v="110075"/>
    <x v="9"/>
    <x v="382"/>
    <x v="0"/>
    <n v="89.96"/>
    <s v="Second"/>
    <x v="0"/>
    <x v="2"/>
    <x v="0"/>
    <n v="80501.91"/>
    <x v="1"/>
    <x v="38"/>
    <x v="9"/>
    <n v="1"/>
    <x v="10"/>
    <x v="5"/>
  </r>
  <r>
    <n v="7736"/>
    <x v="4"/>
    <x v="3"/>
    <n v="29.2"/>
    <x v="3"/>
    <n v="191886"/>
    <x v="9"/>
    <x v="336"/>
    <x v="2"/>
    <n v="25.19"/>
    <s v="First"/>
    <x v="1"/>
    <x v="1"/>
    <x v="1"/>
    <n v="84463.87"/>
    <x v="1"/>
    <x v="37"/>
    <x v="9"/>
    <n v="0"/>
    <x v="30"/>
    <x v="2"/>
  </r>
  <r>
    <n v="7737"/>
    <x v="3"/>
    <x v="4"/>
    <n v="47.65"/>
    <x v="22"/>
    <n v="346338"/>
    <x v="0"/>
    <x v="393"/>
    <x v="0"/>
    <n v="88.78"/>
    <s v="First"/>
    <x v="2"/>
    <x v="0"/>
    <x v="1"/>
    <n v="210190.24"/>
    <x v="0"/>
    <x v="3"/>
    <x v="0"/>
    <n v="0"/>
    <x v="40"/>
    <x v="3"/>
  </r>
  <r>
    <n v="7738"/>
    <x v="9"/>
    <x v="6"/>
    <n v="29.46"/>
    <x v="21"/>
    <n v="77355"/>
    <x v="4"/>
    <x v="416"/>
    <x v="1"/>
    <n v="90.31"/>
    <s v="Second"/>
    <x v="0"/>
    <x v="0"/>
    <x v="0"/>
    <n v="49115.06"/>
    <x v="3"/>
    <x v="43"/>
    <x v="4"/>
    <n v="0"/>
    <x v="37"/>
    <x v="0"/>
  </r>
  <r>
    <n v="7739"/>
    <x v="1"/>
    <x v="0"/>
    <n v="20.440000000000001"/>
    <x v="35"/>
    <n v="366935"/>
    <x v="6"/>
    <x v="3"/>
    <x v="2"/>
    <n v="29.82"/>
    <s v="Third"/>
    <x v="6"/>
    <x v="0"/>
    <x v="0"/>
    <n v="286306.32"/>
    <x v="0"/>
    <x v="0"/>
    <x v="6"/>
    <n v="3"/>
    <x v="5"/>
    <x v="0"/>
  </r>
  <r>
    <n v="7740"/>
    <x v="5"/>
    <x v="7"/>
    <n v="32.94"/>
    <x v="30"/>
    <n v="256611"/>
    <x v="4"/>
    <x v="605"/>
    <x v="0"/>
    <n v="64.03"/>
    <s v="First"/>
    <x v="0"/>
    <x v="2"/>
    <x v="1"/>
    <n v="123042.52"/>
    <x v="0"/>
    <x v="45"/>
    <x v="4"/>
    <n v="0"/>
    <x v="16"/>
    <x v="2"/>
  </r>
  <r>
    <n v="7741"/>
    <x v="4"/>
    <x v="7"/>
    <n v="27.35"/>
    <x v="30"/>
    <n v="238394"/>
    <x v="8"/>
    <x v="832"/>
    <x v="2"/>
    <n v="31.74"/>
    <s v="First"/>
    <x v="8"/>
    <x v="2"/>
    <x v="0"/>
    <n v="95724.33"/>
    <x v="2"/>
    <x v="37"/>
    <x v="8"/>
    <n v="0"/>
    <x v="44"/>
    <x v="2"/>
  </r>
  <r>
    <n v="7742"/>
    <x v="3"/>
    <x v="0"/>
    <n v="23.6"/>
    <x v="29"/>
    <n v="229509"/>
    <x v="6"/>
    <x v="296"/>
    <x v="1"/>
    <n v="88.79"/>
    <s v="First"/>
    <x v="9"/>
    <x v="1"/>
    <x v="1"/>
    <n v="131233.38"/>
    <x v="0"/>
    <x v="26"/>
    <x v="6"/>
    <n v="0"/>
    <x v="4"/>
    <x v="0"/>
  </r>
  <r>
    <n v="7743"/>
    <x v="1"/>
    <x v="6"/>
    <n v="55.66"/>
    <x v="33"/>
    <n v="371279"/>
    <x v="2"/>
    <x v="29"/>
    <x v="1"/>
    <n v="81.06"/>
    <s v="First"/>
    <x v="3"/>
    <x v="1"/>
    <x v="0"/>
    <n v="292138.28000000003"/>
    <x v="0"/>
    <x v="9"/>
    <x v="2"/>
    <n v="0"/>
    <x v="38"/>
    <x v="5"/>
  </r>
  <r>
    <n v="7744"/>
    <x v="8"/>
    <x v="0"/>
    <n v="25.33"/>
    <x v="6"/>
    <n v="249683"/>
    <x v="7"/>
    <x v="699"/>
    <x v="1"/>
    <n v="81.260000000000005"/>
    <s v="First"/>
    <x v="7"/>
    <x v="2"/>
    <x v="0"/>
    <n v="196158.32"/>
    <x v="1"/>
    <x v="49"/>
    <x v="7"/>
    <n v="0"/>
    <x v="38"/>
    <x v="4"/>
  </r>
  <r>
    <n v="7745"/>
    <x v="1"/>
    <x v="5"/>
    <n v="10.33"/>
    <x v="20"/>
    <n v="131327"/>
    <x v="2"/>
    <x v="95"/>
    <x v="2"/>
    <n v="36.299999999999997"/>
    <s v="First"/>
    <x v="3"/>
    <x v="0"/>
    <x v="1"/>
    <n v="75354.2"/>
    <x v="0"/>
    <x v="32"/>
    <x v="2"/>
    <n v="0"/>
    <x v="4"/>
    <x v="1"/>
  </r>
  <r>
    <n v="7746"/>
    <x v="8"/>
    <x v="7"/>
    <n v="63.52"/>
    <x v="23"/>
    <n v="123763"/>
    <x v="6"/>
    <x v="746"/>
    <x v="0"/>
    <n v="97.4"/>
    <s v="Second"/>
    <x v="2"/>
    <x v="1"/>
    <x v="1"/>
    <n v="97547.24"/>
    <x v="3"/>
    <x v="43"/>
    <x v="6"/>
    <n v="4"/>
    <x v="38"/>
    <x v="0"/>
  </r>
  <r>
    <n v="7747"/>
    <x v="5"/>
    <x v="0"/>
    <n v="15.58"/>
    <x v="6"/>
    <n v="256374"/>
    <x v="2"/>
    <x v="10"/>
    <x v="1"/>
    <n v="78.08"/>
    <s v="Third"/>
    <x v="3"/>
    <x v="0"/>
    <x v="1"/>
    <n v="127662.76"/>
    <x v="0"/>
    <x v="27"/>
    <x v="2"/>
    <n v="0"/>
    <x v="6"/>
    <x v="4"/>
  </r>
  <r>
    <n v="7748"/>
    <x v="8"/>
    <x v="1"/>
    <n v="76.03"/>
    <x v="26"/>
    <n v="171127"/>
    <x v="1"/>
    <x v="350"/>
    <x v="0"/>
    <n v="92.68"/>
    <s v="Second"/>
    <x v="0"/>
    <x v="1"/>
    <x v="0"/>
    <n v="74755.3"/>
    <x v="3"/>
    <x v="45"/>
    <x v="1"/>
    <n v="4"/>
    <x v="30"/>
    <x v="2"/>
  </r>
  <r>
    <n v="7749"/>
    <x v="3"/>
    <x v="7"/>
    <n v="28.75"/>
    <x v="17"/>
    <n v="279182"/>
    <x v="4"/>
    <x v="541"/>
    <x v="1"/>
    <n v="98.64"/>
    <s v="Second"/>
    <x v="0"/>
    <x v="2"/>
    <x v="1"/>
    <n v="140162.48000000001"/>
    <x v="0"/>
    <x v="22"/>
    <x v="4"/>
    <n v="0"/>
    <x v="6"/>
    <x v="0"/>
  </r>
  <r>
    <n v="7750"/>
    <x v="5"/>
    <x v="2"/>
    <n v="62.49"/>
    <x v="2"/>
    <n v="100946"/>
    <x v="2"/>
    <x v="412"/>
    <x v="0"/>
    <n v="65.3"/>
    <s v="First"/>
    <x v="3"/>
    <x v="1"/>
    <x v="0"/>
    <n v="72559.990000000005"/>
    <x v="0"/>
    <x v="19"/>
    <x v="2"/>
    <n v="0"/>
    <x v="12"/>
    <x v="2"/>
  </r>
  <r>
    <n v="7751"/>
    <x v="4"/>
    <x v="7"/>
    <n v="51.89"/>
    <x v="17"/>
    <n v="222032"/>
    <x v="0"/>
    <x v="284"/>
    <x v="2"/>
    <n v="59.92"/>
    <s v="First"/>
    <x v="2"/>
    <x v="0"/>
    <x v="1"/>
    <n v="123082.66"/>
    <x v="1"/>
    <x v="32"/>
    <x v="0"/>
    <n v="0"/>
    <x v="29"/>
    <x v="1"/>
  </r>
  <r>
    <n v="7752"/>
    <x v="1"/>
    <x v="4"/>
    <n v="49.39"/>
    <x v="4"/>
    <n v="314941"/>
    <x v="2"/>
    <x v="590"/>
    <x v="1"/>
    <n v="76.66"/>
    <s v="First"/>
    <x v="3"/>
    <x v="1"/>
    <x v="1"/>
    <n v="154898.20000000001"/>
    <x v="1"/>
    <x v="42"/>
    <x v="2"/>
    <n v="0"/>
    <x v="31"/>
    <x v="5"/>
  </r>
  <r>
    <n v="7753"/>
    <x v="3"/>
    <x v="0"/>
    <n v="54.33"/>
    <x v="39"/>
    <n v="56240"/>
    <x v="1"/>
    <x v="841"/>
    <x v="0"/>
    <n v="60.77"/>
    <s v="Second"/>
    <x v="1"/>
    <x v="1"/>
    <x v="0"/>
    <n v="24252.2"/>
    <x v="0"/>
    <x v="4"/>
    <x v="1"/>
    <n v="3"/>
    <x v="15"/>
    <x v="0"/>
  </r>
  <r>
    <n v="7754"/>
    <x v="7"/>
    <x v="7"/>
    <n v="37.450000000000003"/>
    <x v="28"/>
    <n v="51577"/>
    <x v="3"/>
    <x v="318"/>
    <x v="2"/>
    <n v="25.36"/>
    <s v="Third"/>
    <x v="0"/>
    <x v="1"/>
    <x v="1"/>
    <n v="28080.53"/>
    <x v="2"/>
    <x v="19"/>
    <x v="3"/>
    <n v="2"/>
    <x v="36"/>
    <x v="2"/>
  </r>
  <r>
    <n v="7755"/>
    <x v="6"/>
    <x v="0"/>
    <n v="40.46"/>
    <x v="29"/>
    <n v="276832"/>
    <x v="4"/>
    <x v="846"/>
    <x v="1"/>
    <n v="82.38"/>
    <s v="Third"/>
    <x v="0"/>
    <x v="2"/>
    <x v="1"/>
    <n v="127988.49"/>
    <x v="3"/>
    <x v="0"/>
    <x v="4"/>
    <n v="0"/>
    <x v="23"/>
    <x v="0"/>
  </r>
  <r>
    <n v="7756"/>
    <x v="1"/>
    <x v="2"/>
    <n v="55.23"/>
    <x v="27"/>
    <n v="312560"/>
    <x v="9"/>
    <x v="533"/>
    <x v="2"/>
    <n v="32.86"/>
    <s v="Third"/>
    <x v="0"/>
    <x v="0"/>
    <x v="1"/>
    <n v="126895.9"/>
    <x v="0"/>
    <x v="36"/>
    <x v="9"/>
    <n v="1"/>
    <x v="33"/>
    <x v="1"/>
  </r>
  <r>
    <n v="7757"/>
    <x v="8"/>
    <x v="0"/>
    <n v="47.53"/>
    <x v="35"/>
    <n v="213808"/>
    <x v="8"/>
    <x v="4"/>
    <x v="0"/>
    <n v="93.35"/>
    <s v="Third"/>
    <x v="6"/>
    <x v="0"/>
    <x v="1"/>
    <n v="106840.3"/>
    <x v="2"/>
    <x v="37"/>
    <x v="8"/>
    <n v="4"/>
    <x v="6"/>
    <x v="2"/>
  </r>
  <r>
    <n v="7758"/>
    <x v="6"/>
    <x v="4"/>
    <n v="31.84"/>
    <x v="16"/>
    <n v="50158"/>
    <x v="4"/>
    <x v="686"/>
    <x v="2"/>
    <n v="35.25"/>
    <s v="Third"/>
    <x v="0"/>
    <x v="1"/>
    <x v="0"/>
    <n v="26153.68"/>
    <x v="1"/>
    <x v="44"/>
    <x v="4"/>
    <n v="0"/>
    <x v="35"/>
    <x v="2"/>
  </r>
  <r>
    <n v="7759"/>
    <x v="8"/>
    <x v="4"/>
    <n v="76.94"/>
    <x v="22"/>
    <n v="227131"/>
    <x v="5"/>
    <x v="72"/>
    <x v="1"/>
    <n v="91"/>
    <s v="First"/>
    <x v="5"/>
    <x v="1"/>
    <x v="1"/>
    <n v="168602.79"/>
    <x v="0"/>
    <x v="4"/>
    <x v="5"/>
    <n v="0"/>
    <x v="28"/>
    <x v="0"/>
  </r>
  <r>
    <n v="7760"/>
    <x v="5"/>
    <x v="3"/>
    <n v="60.94"/>
    <x v="3"/>
    <n v="73158"/>
    <x v="9"/>
    <x v="160"/>
    <x v="0"/>
    <n v="92.01"/>
    <s v="Third"/>
    <x v="0"/>
    <x v="0"/>
    <x v="0"/>
    <n v="54172.42"/>
    <x v="2"/>
    <x v="4"/>
    <x v="9"/>
    <n v="1"/>
    <x v="28"/>
    <x v="0"/>
  </r>
  <r>
    <n v="7761"/>
    <x v="0"/>
    <x v="7"/>
    <n v="16.41"/>
    <x v="23"/>
    <n v="59331"/>
    <x v="3"/>
    <x v="250"/>
    <x v="0"/>
    <n v="98.44"/>
    <s v="Third"/>
    <x v="4"/>
    <x v="2"/>
    <x v="0"/>
    <n v="45682.29"/>
    <x v="1"/>
    <x v="19"/>
    <x v="3"/>
    <n v="0"/>
    <x v="34"/>
    <x v="2"/>
  </r>
  <r>
    <n v="7762"/>
    <x v="1"/>
    <x v="2"/>
    <n v="27.8"/>
    <x v="38"/>
    <n v="107754"/>
    <x v="1"/>
    <x v="621"/>
    <x v="1"/>
    <n v="82.29"/>
    <s v="Second"/>
    <x v="0"/>
    <x v="1"/>
    <x v="1"/>
    <n v="52369.65"/>
    <x v="3"/>
    <x v="49"/>
    <x v="1"/>
    <n v="4"/>
    <x v="31"/>
    <x v="4"/>
  </r>
  <r>
    <n v="7763"/>
    <x v="4"/>
    <x v="4"/>
    <n v="79.97"/>
    <x v="12"/>
    <n v="305627"/>
    <x v="8"/>
    <x v="471"/>
    <x v="0"/>
    <n v="75.72"/>
    <s v="First"/>
    <x v="8"/>
    <x v="2"/>
    <x v="1"/>
    <n v="153222.73000000001"/>
    <x v="1"/>
    <x v="32"/>
    <x v="8"/>
    <n v="0"/>
    <x v="6"/>
    <x v="1"/>
  </r>
  <r>
    <n v="7764"/>
    <x v="2"/>
    <x v="5"/>
    <n v="40.1"/>
    <x v="15"/>
    <n v="262628"/>
    <x v="0"/>
    <x v="214"/>
    <x v="1"/>
    <n v="27.99"/>
    <s v="First"/>
    <x v="2"/>
    <x v="2"/>
    <x v="1"/>
    <n v="188983.32"/>
    <x v="2"/>
    <x v="11"/>
    <x v="0"/>
    <n v="0"/>
    <x v="12"/>
    <x v="4"/>
  </r>
  <r>
    <n v="7765"/>
    <x v="5"/>
    <x v="1"/>
    <n v="11.99"/>
    <x v="19"/>
    <n v="275741"/>
    <x v="0"/>
    <x v="182"/>
    <x v="2"/>
    <n v="59.25"/>
    <s v="Third"/>
    <x v="2"/>
    <x v="2"/>
    <x v="1"/>
    <n v="111102.47"/>
    <x v="3"/>
    <x v="5"/>
    <x v="0"/>
    <n v="0"/>
    <x v="44"/>
    <x v="4"/>
  </r>
  <r>
    <n v="7766"/>
    <x v="4"/>
    <x v="7"/>
    <n v="25.77"/>
    <x v="17"/>
    <n v="248366"/>
    <x v="1"/>
    <x v="393"/>
    <x v="0"/>
    <n v="63.81"/>
    <s v="First"/>
    <x v="6"/>
    <x v="2"/>
    <x v="1"/>
    <n v="100117.69"/>
    <x v="0"/>
    <x v="31"/>
    <x v="1"/>
    <n v="0"/>
    <x v="44"/>
    <x v="1"/>
  </r>
  <r>
    <n v="7767"/>
    <x v="4"/>
    <x v="2"/>
    <n v="50.29"/>
    <x v="27"/>
    <n v="79497"/>
    <x v="0"/>
    <x v="736"/>
    <x v="0"/>
    <n v="78.13"/>
    <s v="Third"/>
    <x v="1"/>
    <x v="0"/>
    <x v="0"/>
    <n v="36275.79"/>
    <x v="2"/>
    <x v="1"/>
    <x v="0"/>
    <n v="2"/>
    <x v="23"/>
    <x v="1"/>
  </r>
  <r>
    <n v="7768"/>
    <x v="7"/>
    <x v="2"/>
    <n v="16.649999999999999"/>
    <x v="34"/>
    <n v="216081"/>
    <x v="0"/>
    <x v="344"/>
    <x v="1"/>
    <n v="64.02"/>
    <s v="Third"/>
    <x v="1"/>
    <x v="0"/>
    <x v="1"/>
    <n v="143612.78"/>
    <x v="0"/>
    <x v="6"/>
    <x v="0"/>
    <n v="2"/>
    <x v="8"/>
    <x v="0"/>
  </r>
  <r>
    <n v="7769"/>
    <x v="0"/>
    <x v="4"/>
    <n v="59.45"/>
    <x v="22"/>
    <n v="57299"/>
    <x v="0"/>
    <x v="311"/>
    <x v="0"/>
    <n v="73.400000000000006"/>
    <s v="Second"/>
    <x v="4"/>
    <x v="1"/>
    <x v="1"/>
    <n v="33881.870000000003"/>
    <x v="3"/>
    <x v="4"/>
    <x v="0"/>
    <n v="1"/>
    <x v="0"/>
    <x v="0"/>
  </r>
  <r>
    <n v="7770"/>
    <x v="5"/>
    <x v="0"/>
    <n v="15.43"/>
    <x v="6"/>
    <n v="203729"/>
    <x v="3"/>
    <x v="475"/>
    <x v="1"/>
    <n v="62.33"/>
    <s v="First"/>
    <x v="4"/>
    <x v="1"/>
    <x v="0"/>
    <n v="135831.75"/>
    <x v="3"/>
    <x v="45"/>
    <x v="3"/>
    <n v="0"/>
    <x v="14"/>
    <x v="2"/>
  </r>
  <r>
    <n v="7771"/>
    <x v="1"/>
    <x v="4"/>
    <n v="53.42"/>
    <x v="16"/>
    <n v="262264"/>
    <x v="5"/>
    <x v="273"/>
    <x v="0"/>
    <n v="99.7"/>
    <s v="Second"/>
    <x v="1"/>
    <x v="1"/>
    <x v="0"/>
    <n v="129577.36"/>
    <x v="1"/>
    <x v="43"/>
    <x v="5"/>
    <n v="8"/>
    <x v="31"/>
    <x v="0"/>
  </r>
  <r>
    <n v="7772"/>
    <x v="0"/>
    <x v="0"/>
    <n v="10.050000000000001"/>
    <x v="39"/>
    <n v="294171"/>
    <x v="0"/>
    <x v="732"/>
    <x v="2"/>
    <n v="43.91"/>
    <s v="Third"/>
    <x v="4"/>
    <x v="1"/>
    <x v="1"/>
    <n v="172633.84"/>
    <x v="3"/>
    <x v="28"/>
    <x v="0"/>
    <n v="1"/>
    <x v="0"/>
    <x v="4"/>
  </r>
  <r>
    <n v="7773"/>
    <x v="6"/>
    <x v="0"/>
    <n v="48.78"/>
    <x v="0"/>
    <n v="93752"/>
    <x v="1"/>
    <x v="421"/>
    <x v="1"/>
    <n v="64.31"/>
    <s v="Third"/>
    <x v="2"/>
    <x v="2"/>
    <x v="0"/>
    <n v="29713.8"/>
    <x v="3"/>
    <x v="24"/>
    <x v="1"/>
    <n v="1"/>
    <x v="24"/>
    <x v="4"/>
  </r>
  <r>
    <n v="7774"/>
    <x v="6"/>
    <x v="4"/>
    <n v="73.59"/>
    <x v="18"/>
    <n v="284417"/>
    <x v="5"/>
    <x v="482"/>
    <x v="1"/>
    <n v="77.2"/>
    <s v="Second"/>
    <x v="7"/>
    <x v="0"/>
    <x v="0"/>
    <n v="181964.77"/>
    <x v="0"/>
    <x v="18"/>
    <x v="5"/>
    <n v="3"/>
    <x v="9"/>
    <x v="5"/>
  </r>
  <r>
    <n v="7775"/>
    <x v="9"/>
    <x v="0"/>
    <n v="43.57"/>
    <x v="39"/>
    <n v="189533"/>
    <x v="6"/>
    <x v="382"/>
    <x v="0"/>
    <n v="73.78"/>
    <s v="Second"/>
    <x v="9"/>
    <x v="2"/>
    <x v="1"/>
    <n v="95714.09"/>
    <x v="1"/>
    <x v="16"/>
    <x v="6"/>
    <n v="0"/>
    <x v="6"/>
    <x v="2"/>
  </r>
  <r>
    <n v="7776"/>
    <x v="9"/>
    <x v="7"/>
    <n v="66.25"/>
    <x v="17"/>
    <n v="194859"/>
    <x v="9"/>
    <x v="708"/>
    <x v="2"/>
    <n v="47.7"/>
    <s v="Third"/>
    <x v="1"/>
    <x v="0"/>
    <x v="1"/>
    <n v="149127.63"/>
    <x v="1"/>
    <x v="39"/>
    <x v="9"/>
    <n v="0"/>
    <x v="34"/>
    <x v="0"/>
  </r>
  <r>
    <n v="7777"/>
    <x v="9"/>
    <x v="3"/>
    <n v="74.930000000000007"/>
    <x v="7"/>
    <n v="141285"/>
    <x v="6"/>
    <x v="285"/>
    <x v="0"/>
    <n v="85.75"/>
    <s v="Third"/>
    <x v="6"/>
    <x v="2"/>
    <x v="0"/>
    <n v="64903.65"/>
    <x v="0"/>
    <x v="23"/>
    <x v="6"/>
    <n v="3"/>
    <x v="23"/>
    <x v="4"/>
  </r>
  <r>
    <n v="7778"/>
    <x v="1"/>
    <x v="7"/>
    <n v="22.45"/>
    <x v="28"/>
    <n v="66553"/>
    <x v="9"/>
    <x v="138"/>
    <x v="1"/>
    <n v="85.9"/>
    <s v="Second"/>
    <x v="0"/>
    <x v="1"/>
    <x v="1"/>
    <n v="49108.97"/>
    <x v="3"/>
    <x v="34"/>
    <x v="9"/>
    <n v="1"/>
    <x v="28"/>
    <x v="4"/>
  </r>
  <r>
    <n v="7779"/>
    <x v="0"/>
    <x v="4"/>
    <n v="24.01"/>
    <x v="16"/>
    <n v="277949"/>
    <x v="0"/>
    <x v="641"/>
    <x v="0"/>
    <n v="88.55"/>
    <s v="First"/>
    <x v="2"/>
    <x v="1"/>
    <x v="1"/>
    <n v="186097.74"/>
    <x v="3"/>
    <x v="35"/>
    <x v="0"/>
    <n v="0"/>
    <x v="14"/>
    <x v="5"/>
  </r>
  <r>
    <n v="7780"/>
    <x v="2"/>
    <x v="5"/>
    <n v="69.48"/>
    <x v="20"/>
    <n v="291727"/>
    <x v="2"/>
    <x v="612"/>
    <x v="2"/>
    <n v="48.65"/>
    <s v="Third"/>
    <x v="3"/>
    <x v="0"/>
    <x v="0"/>
    <n v="195931.99"/>
    <x v="0"/>
    <x v="40"/>
    <x v="2"/>
    <n v="0"/>
    <x v="14"/>
    <x v="5"/>
  </r>
  <r>
    <n v="7781"/>
    <x v="8"/>
    <x v="5"/>
    <n v="28.82"/>
    <x v="13"/>
    <n v="69468"/>
    <x v="1"/>
    <x v="658"/>
    <x v="0"/>
    <n v="74.05"/>
    <s v="Third"/>
    <x v="6"/>
    <x v="2"/>
    <x v="0"/>
    <n v="43442.68"/>
    <x v="3"/>
    <x v="50"/>
    <x v="1"/>
    <n v="0"/>
    <x v="37"/>
    <x v="1"/>
  </r>
  <r>
    <n v="7782"/>
    <x v="8"/>
    <x v="6"/>
    <n v="13.94"/>
    <x v="21"/>
    <n v="100721"/>
    <x v="3"/>
    <x v="847"/>
    <x v="0"/>
    <n v="82.11"/>
    <s v="Third"/>
    <x v="0"/>
    <x v="0"/>
    <x v="0"/>
    <n v="48055.92"/>
    <x v="2"/>
    <x v="32"/>
    <x v="3"/>
    <n v="2"/>
    <x v="16"/>
    <x v="1"/>
  </r>
  <r>
    <n v="7783"/>
    <x v="9"/>
    <x v="0"/>
    <n v="16.41"/>
    <x v="6"/>
    <n v="375031"/>
    <x v="0"/>
    <x v="659"/>
    <x v="1"/>
    <n v="77.819999999999993"/>
    <s v="Second"/>
    <x v="4"/>
    <x v="0"/>
    <x v="0"/>
    <n v="227520.72"/>
    <x v="0"/>
    <x v="15"/>
    <x v="0"/>
    <n v="1"/>
    <x v="40"/>
    <x v="0"/>
  </r>
  <r>
    <n v="7784"/>
    <x v="6"/>
    <x v="0"/>
    <n v="61.21"/>
    <x v="29"/>
    <n v="207409"/>
    <x v="4"/>
    <x v="448"/>
    <x v="1"/>
    <n v="64.94"/>
    <s v="Third"/>
    <x v="0"/>
    <x v="1"/>
    <x v="1"/>
    <n v="146822.51"/>
    <x v="1"/>
    <x v="50"/>
    <x v="4"/>
    <n v="0"/>
    <x v="7"/>
    <x v="1"/>
  </r>
  <r>
    <n v="7785"/>
    <x v="1"/>
    <x v="4"/>
    <n v="48.04"/>
    <x v="22"/>
    <n v="118398"/>
    <x v="7"/>
    <x v="148"/>
    <x v="0"/>
    <n v="94"/>
    <s v="Third"/>
    <x v="2"/>
    <x v="0"/>
    <x v="1"/>
    <n v="77638.429999999993"/>
    <x v="2"/>
    <x v="18"/>
    <x v="7"/>
    <n v="3"/>
    <x v="8"/>
    <x v="5"/>
  </r>
  <r>
    <n v="7786"/>
    <x v="8"/>
    <x v="2"/>
    <n v="12.65"/>
    <x v="38"/>
    <n v="201014"/>
    <x v="4"/>
    <x v="203"/>
    <x v="2"/>
    <n v="52.63"/>
    <s v="Third"/>
    <x v="0"/>
    <x v="2"/>
    <x v="0"/>
    <n v="98552.82"/>
    <x v="0"/>
    <x v="4"/>
    <x v="4"/>
    <n v="0"/>
    <x v="31"/>
    <x v="0"/>
  </r>
  <r>
    <n v="7787"/>
    <x v="6"/>
    <x v="3"/>
    <n v="75.69"/>
    <x v="3"/>
    <n v="120862"/>
    <x v="9"/>
    <x v="140"/>
    <x v="1"/>
    <n v="81.19"/>
    <s v="Third"/>
    <x v="0"/>
    <x v="0"/>
    <x v="0"/>
    <n v="61716.07"/>
    <x v="3"/>
    <x v="1"/>
    <x v="9"/>
    <n v="1"/>
    <x v="1"/>
    <x v="1"/>
  </r>
  <r>
    <n v="7788"/>
    <x v="1"/>
    <x v="0"/>
    <n v="60.6"/>
    <x v="39"/>
    <n v="189411"/>
    <x v="5"/>
    <x v="663"/>
    <x v="1"/>
    <n v="82.15"/>
    <s v="First"/>
    <x v="5"/>
    <x v="1"/>
    <x v="1"/>
    <n v="77562.53"/>
    <x v="3"/>
    <x v="3"/>
    <x v="5"/>
    <n v="0"/>
    <x v="33"/>
    <x v="3"/>
  </r>
  <r>
    <n v="7789"/>
    <x v="7"/>
    <x v="4"/>
    <n v="52.19"/>
    <x v="16"/>
    <n v="229440"/>
    <x v="5"/>
    <x v="702"/>
    <x v="2"/>
    <n v="27.88"/>
    <s v="First"/>
    <x v="5"/>
    <x v="2"/>
    <x v="0"/>
    <n v="136897.65"/>
    <x v="2"/>
    <x v="4"/>
    <x v="5"/>
    <n v="0"/>
    <x v="20"/>
    <x v="0"/>
  </r>
  <r>
    <n v="7790"/>
    <x v="0"/>
    <x v="2"/>
    <n v="14.58"/>
    <x v="38"/>
    <n v="346546"/>
    <x v="8"/>
    <x v="834"/>
    <x v="0"/>
    <n v="74.33"/>
    <s v="Second"/>
    <x v="0"/>
    <x v="0"/>
    <x v="1"/>
    <n v="204171.69"/>
    <x v="3"/>
    <x v="4"/>
    <x v="8"/>
    <n v="8"/>
    <x v="0"/>
    <x v="0"/>
  </r>
  <r>
    <n v="7791"/>
    <x v="8"/>
    <x v="5"/>
    <n v="33.119999999999997"/>
    <x v="13"/>
    <n v="136381"/>
    <x v="2"/>
    <x v="641"/>
    <x v="2"/>
    <n v="54.64"/>
    <s v="Second"/>
    <x v="6"/>
    <x v="2"/>
    <x v="0"/>
    <n v="82925.22"/>
    <x v="0"/>
    <x v="26"/>
    <x v="2"/>
    <n v="1"/>
    <x v="40"/>
    <x v="0"/>
  </r>
  <r>
    <n v="7792"/>
    <x v="3"/>
    <x v="6"/>
    <n v="53.32"/>
    <x v="24"/>
    <n v="88895"/>
    <x v="8"/>
    <x v="152"/>
    <x v="0"/>
    <n v="91.84"/>
    <s v="Second"/>
    <x v="9"/>
    <x v="1"/>
    <x v="1"/>
    <n v="62685.73"/>
    <x v="2"/>
    <x v="3"/>
    <x v="8"/>
    <n v="1"/>
    <x v="7"/>
    <x v="3"/>
  </r>
  <r>
    <n v="7793"/>
    <x v="0"/>
    <x v="7"/>
    <n v="12.93"/>
    <x v="28"/>
    <n v="349882"/>
    <x v="1"/>
    <x v="657"/>
    <x v="1"/>
    <n v="74.209999999999994"/>
    <s v="First"/>
    <x v="6"/>
    <x v="0"/>
    <x v="1"/>
    <n v="246250.14"/>
    <x v="0"/>
    <x v="39"/>
    <x v="1"/>
    <n v="0"/>
    <x v="2"/>
    <x v="0"/>
  </r>
  <r>
    <n v="7794"/>
    <x v="8"/>
    <x v="3"/>
    <n v="30.43"/>
    <x v="3"/>
    <n v="104258"/>
    <x v="8"/>
    <x v="759"/>
    <x v="1"/>
    <n v="69.59"/>
    <s v="Third"/>
    <x v="9"/>
    <x v="1"/>
    <x v="1"/>
    <n v="78120.850000000006"/>
    <x v="2"/>
    <x v="3"/>
    <x v="8"/>
    <n v="1"/>
    <x v="32"/>
    <x v="3"/>
  </r>
  <r>
    <n v="7795"/>
    <x v="2"/>
    <x v="5"/>
    <n v="14.29"/>
    <x v="5"/>
    <n v="193561"/>
    <x v="0"/>
    <x v="111"/>
    <x v="1"/>
    <n v="84.71"/>
    <s v="First"/>
    <x v="2"/>
    <x v="1"/>
    <x v="0"/>
    <n v="89879.54"/>
    <x v="1"/>
    <x v="18"/>
    <x v="0"/>
    <n v="0"/>
    <x v="23"/>
    <x v="5"/>
  </r>
  <r>
    <n v="7796"/>
    <x v="0"/>
    <x v="3"/>
    <n v="5.0199999999999996"/>
    <x v="32"/>
    <n v="234978"/>
    <x v="7"/>
    <x v="825"/>
    <x v="2"/>
    <n v="52.21"/>
    <s v="Second"/>
    <x v="0"/>
    <x v="0"/>
    <x v="1"/>
    <n v="157273.45000000001"/>
    <x v="2"/>
    <x v="45"/>
    <x v="7"/>
    <n v="6"/>
    <x v="14"/>
    <x v="2"/>
  </r>
  <r>
    <n v="7797"/>
    <x v="0"/>
    <x v="7"/>
    <n v="26.35"/>
    <x v="30"/>
    <n v="329015"/>
    <x v="5"/>
    <x v="566"/>
    <x v="2"/>
    <n v="54.38"/>
    <s v="Third"/>
    <x v="0"/>
    <x v="0"/>
    <x v="1"/>
    <n v="193025.55"/>
    <x v="3"/>
    <x v="26"/>
    <x v="5"/>
    <n v="9"/>
    <x v="0"/>
    <x v="0"/>
  </r>
  <r>
    <n v="7798"/>
    <x v="8"/>
    <x v="6"/>
    <n v="61.53"/>
    <x v="10"/>
    <n v="179917"/>
    <x v="4"/>
    <x v="38"/>
    <x v="0"/>
    <n v="86.37"/>
    <s v="Second"/>
    <x v="0"/>
    <x v="1"/>
    <x v="0"/>
    <n v="97303.45"/>
    <x v="0"/>
    <x v="30"/>
    <x v="4"/>
    <n v="0"/>
    <x v="36"/>
    <x v="0"/>
  </r>
  <r>
    <n v="7799"/>
    <x v="3"/>
    <x v="2"/>
    <n v="9.74"/>
    <x v="27"/>
    <n v="62832"/>
    <x v="5"/>
    <x v="342"/>
    <x v="1"/>
    <n v="62.69"/>
    <s v="Second"/>
    <x v="9"/>
    <x v="2"/>
    <x v="0"/>
    <n v="31737.27"/>
    <x v="0"/>
    <x v="43"/>
    <x v="5"/>
    <n v="2"/>
    <x v="1"/>
    <x v="0"/>
  </r>
  <r>
    <n v="7800"/>
    <x v="1"/>
    <x v="0"/>
    <n v="37.11"/>
    <x v="29"/>
    <n v="106365"/>
    <x v="7"/>
    <x v="461"/>
    <x v="2"/>
    <n v="45.28"/>
    <s v="Second"/>
    <x v="2"/>
    <x v="0"/>
    <x v="0"/>
    <n v="68203.13"/>
    <x v="1"/>
    <x v="50"/>
    <x v="7"/>
    <n v="3"/>
    <x v="9"/>
    <x v="1"/>
  </r>
  <r>
    <n v="7801"/>
    <x v="5"/>
    <x v="5"/>
    <n v="34.380000000000003"/>
    <x v="13"/>
    <n v="305268"/>
    <x v="3"/>
    <x v="381"/>
    <x v="0"/>
    <n v="86.76"/>
    <s v="First"/>
    <x v="4"/>
    <x v="2"/>
    <x v="1"/>
    <n v="128402.9"/>
    <x v="3"/>
    <x v="50"/>
    <x v="3"/>
    <n v="0"/>
    <x v="3"/>
    <x v="1"/>
  </r>
  <r>
    <n v="7802"/>
    <x v="5"/>
    <x v="7"/>
    <n v="17.649999999999999"/>
    <x v="28"/>
    <n v="246375"/>
    <x v="7"/>
    <x v="550"/>
    <x v="2"/>
    <n v="48.23"/>
    <s v="First"/>
    <x v="7"/>
    <x v="0"/>
    <x v="1"/>
    <n v="119809.22"/>
    <x v="2"/>
    <x v="5"/>
    <x v="7"/>
    <n v="0"/>
    <x v="31"/>
    <x v="4"/>
  </r>
  <r>
    <n v="7803"/>
    <x v="9"/>
    <x v="7"/>
    <n v="34.58"/>
    <x v="36"/>
    <n v="299683"/>
    <x v="7"/>
    <x v="637"/>
    <x v="1"/>
    <n v="80.400000000000006"/>
    <s v="Third"/>
    <x v="7"/>
    <x v="2"/>
    <x v="0"/>
    <n v="179750.09"/>
    <x v="3"/>
    <x v="1"/>
    <x v="7"/>
    <n v="0"/>
    <x v="20"/>
    <x v="1"/>
  </r>
  <r>
    <n v="7804"/>
    <x v="6"/>
    <x v="5"/>
    <n v="10.68"/>
    <x v="5"/>
    <n v="220230"/>
    <x v="2"/>
    <x v="572"/>
    <x v="2"/>
    <n v="45.29"/>
    <s v="First"/>
    <x v="3"/>
    <x v="0"/>
    <x v="0"/>
    <n v="140024.45000000001"/>
    <x v="0"/>
    <x v="48"/>
    <x v="2"/>
    <n v="0"/>
    <x v="9"/>
    <x v="5"/>
  </r>
  <r>
    <n v="7805"/>
    <x v="1"/>
    <x v="6"/>
    <n v="25.1"/>
    <x v="10"/>
    <n v="265360"/>
    <x v="6"/>
    <x v="383"/>
    <x v="2"/>
    <n v="45.01"/>
    <s v="Second"/>
    <x v="7"/>
    <x v="1"/>
    <x v="1"/>
    <n v="155119.81"/>
    <x v="1"/>
    <x v="21"/>
    <x v="6"/>
    <n v="1"/>
    <x v="25"/>
    <x v="1"/>
  </r>
  <r>
    <n v="7806"/>
    <x v="7"/>
    <x v="7"/>
    <n v="56.8"/>
    <x v="36"/>
    <n v="305344"/>
    <x v="4"/>
    <x v="622"/>
    <x v="2"/>
    <n v="44.56"/>
    <s v="First"/>
    <x v="0"/>
    <x v="1"/>
    <x v="1"/>
    <n v="234153.58"/>
    <x v="0"/>
    <x v="21"/>
    <x v="4"/>
    <n v="0"/>
    <x v="34"/>
    <x v="1"/>
  </r>
  <r>
    <n v="7807"/>
    <x v="7"/>
    <x v="5"/>
    <n v="44.74"/>
    <x v="9"/>
    <n v="339403"/>
    <x v="3"/>
    <x v="343"/>
    <x v="2"/>
    <n v="55.29"/>
    <s v="First"/>
    <x v="4"/>
    <x v="0"/>
    <x v="0"/>
    <n v="227900.13"/>
    <x v="3"/>
    <x v="24"/>
    <x v="3"/>
    <n v="0"/>
    <x v="14"/>
    <x v="4"/>
  </r>
  <r>
    <n v="7808"/>
    <x v="2"/>
    <x v="7"/>
    <n v="26.56"/>
    <x v="36"/>
    <n v="245971"/>
    <x v="4"/>
    <x v="449"/>
    <x v="2"/>
    <n v="26.77"/>
    <s v="Third"/>
    <x v="0"/>
    <x v="1"/>
    <x v="1"/>
    <n v="152175.04000000001"/>
    <x v="3"/>
    <x v="0"/>
    <x v="4"/>
    <n v="0"/>
    <x v="39"/>
    <x v="0"/>
  </r>
  <r>
    <n v="7809"/>
    <x v="3"/>
    <x v="5"/>
    <n v="33.799999999999997"/>
    <x v="13"/>
    <n v="362499"/>
    <x v="2"/>
    <x v="375"/>
    <x v="1"/>
    <n v="85.48"/>
    <s v="Second"/>
    <x v="3"/>
    <x v="2"/>
    <x v="0"/>
    <n v="229133.2"/>
    <x v="1"/>
    <x v="35"/>
    <x v="2"/>
    <n v="0"/>
    <x v="37"/>
    <x v="5"/>
  </r>
  <r>
    <n v="7810"/>
    <x v="1"/>
    <x v="1"/>
    <n v="48.39"/>
    <x v="26"/>
    <n v="164159"/>
    <x v="9"/>
    <x v="374"/>
    <x v="0"/>
    <n v="69.64"/>
    <s v="Second"/>
    <x v="0"/>
    <x v="0"/>
    <x v="0"/>
    <n v="27033.39"/>
    <x v="3"/>
    <x v="35"/>
    <x v="9"/>
    <n v="1"/>
    <x v="85"/>
    <x v="5"/>
  </r>
  <r>
    <n v="7811"/>
    <x v="5"/>
    <x v="0"/>
    <n v="75.92"/>
    <x v="29"/>
    <n v="231148"/>
    <x v="5"/>
    <x v="506"/>
    <x v="0"/>
    <n v="29.25"/>
    <s v="Second"/>
    <x v="9"/>
    <x v="1"/>
    <x v="1"/>
    <n v="119088.1"/>
    <x v="0"/>
    <x v="8"/>
    <x v="5"/>
    <n v="2"/>
    <x v="35"/>
    <x v="5"/>
  </r>
  <r>
    <n v="7812"/>
    <x v="8"/>
    <x v="4"/>
    <n v="73.98"/>
    <x v="4"/>
    <n v="97236"/>
    <x v="5"/>
    <x v="544"/>
    <x v="2"/>
    <n v="34.11"/>
    <s v="Third"/>
    <x v="0"/>
    <x v="2"/>
    <x v="0"/>
    <n v="27560.01"/>
    <x v="1"/>
    <x v="32"/>
    <x v="5"/>
    <n v="9"/>
    <x v="76"/>
    <x v="1"/>
  </r>
  <r>
    <n v="7813"/>
    <x v="9"/>
    <x v="6"/>
    <n v="19.43"/>
    <x v="31"/>
    <n v="73188"/>
    <x v="8"/>
    <x v="239"/>
    <x v="0"/>
    <n v="76.22"/>
    <s v="Second"/>
    <x v="0"/>
    <x v="1"/>
    <x v="0"/>
    <n v="39319.75"/>
    <x v="3"/>
    <x v="47"/>
    <x v="8"/>
    <n v="8"/>
    <x v="36"/>
    <x v="1"/>
  </r>
  <r>
    <n v="7814"/>
    <x v="6"/>
    <x v="7"/>
    <n v="43.57"/>
    <x v="30"/>
    <n v="111335"/>
    <x v="2"/>
    <x v="6"/>
    <x v="1"/>
    <n v="75.23"/>
    <s v="Second"/>
    <x v="1"/>
    <x v="1"/>
    <x v="0"/>
    <n v="54383.72"/>
    <x v="1"/>
    <x v="19"/>
    <x v="2"/>
    <n v="4"/>
    <x v="31"/>
    <x v="2"/>
  </r>
  <r>
    <n v="7815"/>
    <x v="4"/>
    <x v="7"/>
    <n v="62.41"/>
    <x v="28"/>
    <n v="328141"/>
    <x v="2"/>
    <x v="618"/>
    <x v="0"/>
    <n v="65.7"/>
    <s v="Third"/>
    <x v="4"/>
    <x v="0"/>
    <x v="0"/>
    <n v="253827.69"/>
    <x v="3"/>
    <x v="40"/>
    <x v="2"/>
    <n v="3"/>
    <x v="34"/>
    <x v="5"/>
  </r>
  <r>
    <n v="7816"/>
    <x v="7"/>
    <x v="5"/>
    <n v="27.56"/>
    <x v="5"/>
    <n v="356495"/>
    <x v="2"/>
    <x v="690"/>
    <x v="0"/>
    <n v="92.07"/>
    <s v="Second"/>
    <x v="0"/>
    <x v="0"/>
    <x v="1"/>
    <n v="148024.89000000001"/>
    <x v="1"/>
    <x v="47"/>
    <x v="2"/>
    <n v="5"/>
    <x v="3"/>
    <x v="1"/>
  </r>
  <r>
    <n v="7817"/>
    <x v="4"/>
    <x v="4"/>
    <n v="9.36"/>
    <x v="18"/>
    <n v="247224"/>
    <x v="9"/>
    <x v="626"/>
    <x v="0"/>
    <n v="98.77"/>
    <s v="Second"/>
    <x v="1"/>
    <x v="2"/>
    <x v="1"/>
    <n v="132951.79"/>
    <x v="1"/>
    <x v="3"/>
    <x v="9"/>
    <n v="0"/>
    <x v="36"/>
    <x v="3"/>
  </r>
  <r>
    <n v="7818"/>
    <x v="1"/>
    <x v="0"/>
    <n v="44.89"/>
    <x v="0"/>
    <n v="193459"/>
    <x v="3"/>
    <x v="843"/>
    <x v="0"/>
    <n v="29.45"/>
    <s v="Second"/>
    <x v="1"/>
    <x v="0"/>
    <x v="1"/>
    <n v="104693.58"/>
    <x v="3"/>
    <x v="4"/>
    <x v="3"/>
    <n v="1"/>
    <x v="36"/>
    <x v="0"/>
  </r>
  <r>
    <n v="7819"/>
    <x v="3"/>
    <x v="4"/>
    <n v="17.91"/>
    <x v="12"/>
    <n v="229277"/>
    <x v="6"/>
    <x v="688"/>
    <x v="0"/>
    <n v="81.47"/>
    <s v="Third"/>
    <x v="6"/>
    <x v="1"/>
    <x v="0"/>
    <n v="105536.99"/>
    <x v="1"/>
    <x v="4"/>
    <x v="6"/>
    <n v="3"/>
    <x v="23"/>
    <x v="0"/>
  </r>
  <r>
    <n v="7820"/>
    <x v="9"/>
    <x v="3"/>
    <n v="60.29"/>
    <x v="7"/>
    <n v="360718"/>
    <x v="6"/>
    <x v="732"/>
    <x v="1"/>
    <n v="96.72"/>
    <s v="Third"/>
    <x v="6"/>
    <x v="0"/>
    <x v="1"/>
    <n v="215155.59"/>
    <x v="1"/>
    <x v="17"/>
    <x v="6"/>
    <n v="3"/>
    <x v="20"/>
    <x v="2"/>
  </r>
  <r>
    <n v="7821"/>
    <x v="0"/>
    <x v="2"/>
    <n v="65.41"/>
    <x v="27"/>
    <n v="63172"/>
    <x v="5"/>
    <x v="338"/>
    <x v="0"/>
    <n v="27.2"/>
    <s v="First"/>
    <x v="5"/>
    <x v="1"/>
    <x v="1"/>
    <n v="36134.160000000003"/>
    <x v="0"/>
    <x v="42"/>
    <x v="5"/>
    <n v="0"/>
    <x v="4"/>
    <x v="5"/>
  </r>
  <r>
    <n v="7822"/>
    <x v="9"/>
    <x v="0"/>
    <n v="48.22"/>
    <x v="29"/>
    <n v="180208"/>
    <x v="9"/>
    <x v="533"/>
    <x v="2"/>
    <n v="28.52"/>
    <s v="Second"/>
    <x v="1"/>
    <x v="0"/>
    <x v="0"/>
    <n v="121242.31"/>
    <x v="1"/>
    <x v="37"/>
    <x v="9"/>
    <n v="0"/>
    <x v="14"/>
    <x v="2"/>
  </r>
  <r>
    <n v="7823"/>
    <x v="6"/>
    <x v="7"/>
    <n v="52.22"/>
    <x v="23"/>
    <n v="101799"/>
    <x v="8"/>
    <x v="117"/>
    <x v="2"/>
    <n v="57.09"/>
    <s v="Second"/>
    <x v="8"/>
    <x v="2"/>
    <x v="1"/>
    <n v="74040.2"/>
    <x v="1"/>
    <x v="49"/>
    <x v="8"/>
    <n v="0"/>
    <x v="10"/>
    <x v="4"/>
  </r>
  <r>
    <n v="7824"/>
    <x v="5"/>
    <x v="2"/>
    <n v="55.5"/>
    <x v="38"/>
    <n v="393303"/>
    <x v="4"/>
    <x v="631"/>
    <x v="1"/>
    <n v="72.930000000000007"/>
    <s v="Third"/>
    <x v="0"/>
    <x v="2"/>
    <x v="0"/>
    <n v="163232.03"/>
    <x v="3"/>
    <x v="7"/>
    <x v="4"/>
    <n v="0"/>
    <x v="3"/>
    <x v="2"/>
  </r>
  <r>
    <n v="7825"/>
    <x v="7"/>
    <x v="4"/>
    <n v="34.1"/>
    <x v="22"/>
    <n v="288431"/>
    <x v="9"/>
    <x v="746"/>
    <x v="2"/>
    <n v="59.72"/>
    <s v="First"/>
    <x v="1"/>
    <x v="2"/>
    <x v="0"/>
    <n v="171530.57"/>
    <x v="2"/>
    <x v="19"/>
    <x v="9"/>
    <n v="0"/>
    <x v="0"/>
    <x v="2"/>
  </r>
  <r>
    <n v="7826"/>
    <x v="0"/>
    <x v="7"/>
    <n v="18.920000000000002"/>
    <x v="17"/>
    <n v="320638"/>
    <x v="1"/>
    <x v="315"/>
    <x v="2"/>
    <n v="35.08"/>
    <s v="First"/>
    <x v="6"/>
    <x v="2"/>
    <x v="1"/>
    <n v="254650.07"/>
    <x v="1"/>
    <x v="38"/>
    <x v="1"/>
    <n v="0"/>
    <x v="38"/>
    <x v="5"/>
  </r>
  <r>
    <n v="7827"/>
    <x v="0"/>
    <x v="4"/>
    <n v="61.57"/>
    <x v="22"/>
    <n v="181129"/>
    <x v="8"/>
    <x v="813"/>
    <x v="0"/>
    <n v="79.02"/>
    <s v="First"/>
    <x v="8"/>
    <x v="0"/>
    <x v="0"/>
    <n v="87637.47"/>
    <x v="0"/>
    <x v="32"/>
    <x v="8"/>
    <n v="0"/>
    <x v="16"/>
    <x v="1"/>
  </r>
  <r>
    <n v="7828"/>
    <x v="3"/>
    <x v="3"/>
    <n v="35.119999999999997"/>
    <x v="7"/>
    <n v="207621"/>
    <x v="9"/>
    <x v="691"/>
    <x v="2"/>
    <n v="26.1"/>
    <s v="First"/>
    <x v="1"/>
    <x v="0"/>
    <x v="0"/>
    <n v="153524.85"/>
    <x v="3"/>
    <x v="28"/>
    <x v="9"/>
    <n v="0"/>
    <x v="28"/>
    <x v="4"/>
  </r>
  <r>
    <n v="7829"/>
    <x v="3"/>
    <x v="4"/>
    <n v="24.85"/>
    <x v="22"/>
    <n v="373992"/>
    <x v="3"/>
    <x v="728"/>
    <x v="1"/>
    <n v="66.25"/>
    <s v="Third"/>
    <x v="4"/>
    <x v="2"/>
    <x v="0"/>
    <n v="246698.42"/>
    <x v="2"/>
    <x v="4"/>
    <x v="3"/>
    <n v="0"/>
    <x v="8"/>
    <x v="0"/>
  </r>
  <r>
    <n v="7830"/>
    <x v="8"/>
    <x v="2"/>
    <n v="33.520000000000003"/>
    <x v="2"/>
    <n v="185156"/>
    <x v="6"/>
    <x v="746"/>
    <x v="2"/>
    <n v="47.94"/>
    <s v="First"/>
    <x v="9"/>
    <x v="1"/>
    <x v="1"/>
    <n v="97994.2"/>
    <x v="0"/>
    <x v="26"/>
    <x v="6"/>
    <n v="0"/>
    <x v="21"/>
    <x v="0"/>
  </r>
  <r>
    <n v="7831"/>
    <x v="6"/>
    <x v="7"/>
    <n v="24.82"/>
    <x v="17"/>
    <n v="354989"/>
    <x v="0"/>
    <x v="298"/>
    <x v="1"/>
    <n v="72.94"/>
    <s v="Third"/>
    <x v="2"/>
    <x v="0"/>
    <x v="0"/>
    <n v="236034.15"/>
    <x v="0"/>
    <x v="6"/>
    <x v="0"/>
    <n v="0"/>
    <x v="8"/>
    <x v="0"/>
  </r>
  <r>
    <n v="7832"/>
    <x v="6"/>
    <x v="7"/>
    <n v="77.430000000000007"/>
    <x v="23"/>
    <n v="212431"/>
    <x v="7"/>
    <x v="648"/>
    <x v="0"/>
    <n v="96.21"/>
    <s v="Third"/>
    <x v="4"/>
    <x v="2"/>
    <x v="1"/>
    <n v="122126.36"/>
    <x v="0"/>
    <x v="8"/>
    <x v="7"/>
    <n v="4"/>
    <x v="4"/>
    <x v="5"/>
  </r>
  <r>
    <n v="7833"/>
    <x v="3"/>
    <x v="7"/>
    <n v="23.99"/>
    <x v="17"/>
    <n v="212943"/>
    <x v="1"/>
    <x v="210"/>
    <x v="2"/>
    <n v="43.96"/>
    <s v="Third"/>
    <x v="6"/>
    <x v="2"/>
    <x v="1"/>
    <n v="168957.15"/>
    <x v="1"/>
    <x v="28"/>
    <x v="1"/>
    <n v="0"/>
    <x v="38"/>
    <x v="4"/>
  </r>
  <r>
    <n v="7834"/>
    <x v="1"/>
    <x v="5"/>
    <n v="71.400000000000006"/>
    <x v="5"/>
    <n v="379685"/>
    <x v="6"/>
    <x v="349"/>
    <x v="0"/>
    <n v="91.76"/>
    <s v="First"/>
    <x v="9"/>
    <x v="1"/>
    <x v="0"/>
    <n v="223557.01"/>
    <x v="0"/>
    <x v="11"/>
    <x v="6"/>
    <n v="0"/>
    <x v="0"/>
    <x v="4"/>
  </r>
  <r>
    <n v="7835"/>
    <x v="6"/>
    <x v="1"/>
    <n v="15.23"/>
    <x v="19"/>
    <n v="394683"/>
    <x v="0"/>
    <x v="727"/>
    <x v="1"/>
    <n v="78.09"/>
    <s v="Second"/>
    <x v="2"/>
    <x v="1"/>
    <x v="1"/>
    <n v="192728.09"/>
    <x v="3"/>
    <x v="41"/>
    <x v="0"/>
    <n v="0"/>
    <x v="31"/>
    <x v="5"/>
  </r>
  <r>
    <n v="7836"/>
    <x v="3"/>
    <x v="6"/>
    <n v="48.3"/>
    <x v="21"/>
    <n v="61628"/>
    <x v="7"/>
    <x v="382"/>
    <x v="1"/>
    <n v="77.37"/>
    <s v="Second"/>
    <x v="1"/>
    <x v="2"/>
    <x v="1"/>
    <n v="28986.45"/>
    <x v="2"/>
    <x v="16"/>
    <x v="7"/>
    <n v="5"/>
    <x v="17"/>
    <x v="2"/>
  </r>
  <r>
    <n v="7837"/>
    <x v="9"/>
    <x v="2"/>
    <n v="55.64"/>
    <x v="8"/>
    <n v="77455"/>
    <x v="0"/>
    <x v="412"/>
    <x v="2"/>
    <n v="35.700000000000003"/>
    <s v="Third"/>
    <x v="2"/>
    <x v="2"/>
    <x v="0"/>
    <n v="56485.24"/>
    <x v="0"/>
    <x v="18"/>
    <x v="0"/>
    <n v="0"/>
    <x v="10"/>
    <x v="5"/>
  </r>
  <r>
    <n v="7838"/>
    <x v="3"/>
    <x v="2"/>
    <n v="58.23"/>
    <x v="8"/>
    <n v="102137"/>
    <x v="6"/>
    <x v="545"/>
    <x v="2"/>
    <n v="42.47"/>
    <s v="First"/>
    <x v="9"/>
    <x v="0"/>
    <x v="1"/>
    <n v="41279.760000000002"/>
    <x v="1"/>
    <x v="45"/>
    <x v="6"/>
    <n v="0"/>
    <x v="44"/>
    <x v="2"/>
  </r>
  <r>
    <n v="7839"/>
    <x v="4"/>
    <x v="1"/>
    <n v="17.11"/>
    <x v="1"/>
    <n v="301837"/>
    <x v="7"/>
    <x v="108"/>
    <x v="2"/>
    <n v="43.1"/>
    <s v="Second"/>
    <x v="2"/>
    <x v="1"/>
    <x v="1"/>
    <n v="138476.54999999999"/>
    <x v="1"/>
    <x v="6"/>
    <x v="7"/>
    <n v="3"/>
    <x v="23"/>
    <x v="0"/>
  </r>
  <r>
    <n v="7840"/>
    <x v="7"/>
    <x v="3"/>
    <n v="28.06"/>
    <x v="7"/>
    <n v="140565"/>
    <x v="6"/>
    <x v="809"/>
    <x v="1"/>
    <n v="83.81"/>
    <s v="Second"/>
    <x v="1"/>
    <x v="1"/>
    <x v="0"/>
    <n v="83461.63"/>
    <x v="2"/>
    <x v="39"/>
    <x v="6"/>
    <n v="6"/>
    <x v="0"/>
    <x v="0"/>
  </r>
  <r>
    <n v="7841"/>
    <x v="0"/>
    <x v="3"/>
    <n v="9.26"/>
    <x v="7"/>
    <n v="91580"/>
    <x v="6"/>
    <x v="69"/>
    <x v="1"/>
    <n v="86.95"/>
    <s v="Third"/>
    <x v="0"/>
    <x v="0"/>
    <x v="0"/>
    <n v="65629.94"/>
    <x v="0"/>
    <x v="33"/>
    <x v="6"/>
    <n v="7"/>
    <x v="12"/>
    <x v="1"/>
  </r>
  <r>
    <n v="7842"/>
    <x v="3"/>
    <x v="4"/>
    <n v="16.29"/>
    <x v="4"/>
    <n v="326191"/>
    <x v="9"/>
    <x v="71"/>
    <x v="1"/>
    <n v="71.56"/>
    <s v="Third"/>
    <x v="0"/>
    <x v="1"/>
    <x v="0"/>
    <n v="173018.5"/>
    <x v="2"/>
    <x v="33"/>
    <x v="9"/>
    <n v="1"/>
    <x v="21"/>
    <x v="1"/>
  </r>
  <r>
    <n v="7843"/>
    <x v="4"/>
    <x v="0"/>
    <n v="16.420000000000002"/>
    <x v="39"/>
    <n v="52208"/>
    <x v="7"/>
    <x v="437"/>
    <x v="2"/>
    <n v="43.31"/>
    <s v="Third"/>
    <x v="0"/>
    <x v="0"/>
    <x v="1"/>
    <n v="35865.19"/>
    <x v="2"/>
    <x v="19"/>
    <x v="7"/>
    <n v="6"/>
    <x v="22"/>
    <x v="2"/>
  </r>
  <r>
    <n v="7844"/>
    <x v="1"/>
    <x v="1"/>
    <n v="12.29"/>
    <x v="19"/>
    <n v="254861"/>
    <x v="2"/>
    <x v="864"/>
    <x v="2"/>
    <n v="54.07"/>
    <s v="Third"/>
    <x v="1"/>
    <x v="1"/>
    <x v="1"/>
    <n v="144884.07"/>
    <x v="2"/>
    <x v="24"/>
    <x v="2"/>
    <n v="4"/>
    <x v="4"/>
    <x v="4"/>
  </r>
  <r>
    <n v="7845"/>
    <x v="0"/>
    <x v="4"/>
    <n v="43.66"/>
    <x v="22"/>
    <n v="251791"/>
    <x v="5"/>
    <x v="178"/>
    <x v="2"/>
    <n v="59.06"/>
    <s v="First"/>
    <x v="5"/>
    <x v="0"/>
    <x v="1"/>
    <n v="182517.7"/>
    <x v="1"/>
    <x v="35"/>
    <x v="5"/>
    <n v="0"/>
    <x v="12"/>
    <x v="5"/>
  </r>
  <r>
    <n v="7846"/>
    <x v="6"/>
    <x v="7"/>
    <n v="68.819999999999993"/>
    <x v="28"/>
    <n v="180339"/>
    <x v="0"/>
    <x v="558"/>
    <x v="0"/>
    <n v="82.38"/>
    <s v="First"/>
    <x v="2"/>
    <x v="0"/>
    <x v="0"/>
    <n v="89529.14"/>
    <x v="1"/>
    <x v="25"/>
    <x v="0"/>
    <n v="0"/>
    <x v="6"/>
    <x v="3"/>
  </r>
  <r>
    <n v="7847"/>
    <x v="6"/>
    <x v="4"/>
    <n v="12.39"/>
    <x v="16"/>
    <n v="322550"/>
    <x v="4"/>
    <x v="352"/>
    <x v="1"/>
    <n v="71.540000000000006"/>
    <s v="Third"/>
    <x v="0"/>
    <x v="0"/>
    <x v="1"/>
    <n v="158068.57"/>
    <x v="3"/>
    <x v="21"/>
    <x v="4"/>
    <n v="0"/>
    <x v="31"/>
    <x v="1"/>
  </r>
  <r>
    <n v="7848"/>
    <x v="7"/>
    <x v="2"/>
    <n v="68.42"/>
    <x v="27"/>
    <n v="291973"/>
    <x v="6"/>
    <x v="9"/>
    <x v="1"/>
    <n v="78.33"/>
    <s v="Third"/>
    <x v="0"/>
    <x v="1"/>
    <x v="1"/>
    <n v="153112.6"/>
    <x v="3"/>
    <x v="34"/>
    <x v="6"/>
    <n v="7"/>
    <x v="35"/>
    <x v="4"/>
  </r>
  <r>
    <n v="7849"/>
    <x v="4"/>
    <x v="6"/>
    <n v="60.56"/>
    <x v="33"/>
    <n v="250242"/>
    <x v="9"/>
    <x v="0"/>
    <x v="2"/>
    <n v="27.08"/>
    <s v="Third"/>
    <x v="0"/>
    <x v="0"/>
    <x v="1"/>
    <n v="143140.32"/>
    <x v="1"/>
    <x v="31"/>
    <x v="9"/>
    <n v="1"/>
    <x v="4"/>
    <x v="1"/>
  </r>
  <r>
    <n v="7850"/>
    <x v="0"/>
    <x v="6"/>
    <n v="42.83"/>
    <x v="24"/>
    <n v="162747"/>
    <x v="2"/>
    <x v="222"/>
    <x v="2"/>
    <n v="27.73"/>
    <s v="Second"/>
    <x v="0"/>
    <x v="2"/>
    <x v="1"/>
    <n v="92790.49"/>
    <x v="3"/>
    <x v="15"/>
    <x v="2"/>
    <n v="5"/>
    <x v="4"/>
    <x v="0"/>
  </r>
  <r>
    <n v="7851"/>
    <x v="0"/>
    <x v="6"/>
    <n v="29.79"/>
    <x v="24"/>
    <n v="66106"/>
    <x v="9"/>
    <x v="281"/>
    <x v="1"/>
    <n v="95.65"/>
    <s v="Second"/>
    <x v="0"/>
    <x v="2"/>
    <x v="0"/>
    <n v="33248.04"/>
    <x v="0"/>
    <x v="44"/>
    <x v="9"/>
    <n v="1"/>
    <x v="6"/>
    <x v="2"/>
  </r>
  <r>
    <n v="7852"/>
    <x v="4"/>
    <x v="2"/>
    <n v="72.34"/>
    <x v="34"/>
    <n v="368938"/>
    <x v="6"/>
    <x v="695"/>
    <x v="0"/>
    <n v="93.44"/>
    <s v="Second"/>
    <x v="3"/>
    <x v="2"/>
    <x v="1"/>
    <n v="287319.53000000003"/>
    <x v="3"/>
    <x v="33"/>
    <x v="6"/>
    <n v="2"/>
    <x v="5"/>
    <x v="1"/>
  </r>
  <r>
    <n v="7853"/>
    <x v="5"/>
    <x v="1"/>
    <n v="78"/>
    <x v="1"/>
    <n v="80110"/>
    <x v="4"/>
    <x v="578"/>
    <x v="2"/>
    <n v="40.15"/>
    <s v="Second"/>
    <x v="0"/>
    <x v="2"/>
    <x v="1"/>
    <n v="40481.43"/>
    <x v="3"/>
    <x v="33"/>
    <x v="4"/>
    <n v="0"/>
    <x v="1"/>
    <x v="1"/>
  </r>
  <r>
    <n v="7854"/>
    <x v="9"/>
    <x v="3"/>
    <n v="5.48"/>
    <x v="32"/>
    <n v="220642"/>
    <x v="9"/>
    <x v="228"/>
    <x v="2"/>
    <n v="55.8"/>
    <s v="Third"/>
    <x v="1"/>
    <x v="0"/>
    <x v="0"/>
    <n v="132309.14000000001"/>
    <x v="0"/>
    <x v="5"/>
    <x v="9"/>
    <n v="0"/>
    <x v="20"/>
    <x v="4"/>
  </r>
  <r>
    <n v="7855"/>
    <x v="6"/>
    <x v="7"/>
    <n v="78.02"/>
    <x v="36"/>
    <n v="74246"/>
    <x v="1"/>
    <x v="199"/>
    <x v="2"/>
    <n v="34.49"/>
    <s v="Third"/>
    <x v="4"/>
    <x v="1"/>
    <x v="1"/>
    <n v="29726.98"/>
    <x v="2"/>
    <x v="19"/>
    <x v="1"/>
    <n v="2"/>
    <x v="44"/>
    <x v="2"/>
  </r>
  <r>
    <n v="7856"/>
    <x v="8"/>
    <x v="0"/>
    <n v="23.92"/>
    <x v="39"/>
    <n v="364131"/>
    <x v="6"/>
    <x v="696"/>
    <x v="1"/>
    <n v="64.92"/>
    <s v="First"/>
    <x v="9"/>
    <x v="2"/>
    <x v="1"/>
    <n v="283260.84000000003"/>
    <x v="1"/>
    <x v="7"/>
    <x v="6"/>
    <n v="0"/>
    <x v="5"/>
    <x v="2"/>
  </r>
  <r>
    <n v="7857"/>
    <x v="1"/>
    <x v="3"/>
    <n v="8.0500000000000007"/>
    <x v="32"/>
    <n v="326850"/>
    <x v="3"/>
    <x v="729"/>
    <x v="1"/>
    <n v="64.540000000000006"/>
    <s v="Third"/>
    <x v="4"/>
    <x v="2"/>
    <x v="1"/>
    <n v="159144.32999999999"/>
    <x v="2"/>
    <x v="15"/>
    <x v="3"/>
    <n v="0"/>
    <x v="31"/>
    <x v="0"/>
  </r>
  <r>
    <n v="7858"/>
    <x v="4"/>
    <x v="1"/>
    <n v="68.489999999999995"/>
    <x v="19"/>
    <n v="62900"/>
    <x v="3"/>
    <x v="558"/>
    <x v="2"/>
    <n v="50.82"/>
    <s v="Third"/>
    <x v="0"/>
    <x v="2"/>
    <x v="0"/>
    <n v="28460.91"/>
    <x v="1"/>
    <x v="9"/>
    <x v="3"/>
    <n v="2"/>
    <x v="11"/>
    <x v="5"/>
  </r>
  <r>
    <n v="7859"/>
    <x v="3"/>
    <x v="6"/>
    <n v="6.42"/>
    <x v="33"/>
    <n v="137398"/>
    <x v="4"/>
    <x v="476"/>
    <x v="2"/>
    <n v="50.24"/>
    <s v="First"/>
    <x v="0"/>
    <x v="0"/>
    <x v="0"/>
    <n v="108161.47"/>
    <x v="2"/>
    <x v="48"/>
    <x v="4"/>
    <n v="0"/>
    <x v="38"/>
    <x v="5"/>
  </r>
  <r>
    <n v="7860"/>
    <x v="9"/>
    <x v="7"/>
    <n v="68.59"/>
    <x v="36"/>
    <n v="199204"/>
    <x v="8"/>
    <x v="485"/>
    <x v="0"/>
    <n v="91.07"/>
    <s v="First"/>
    <x v="8"/>
    <x v="0"/>
    <x v="1"/>
    <n v="127588.96"/>
    <x v="3"/>
    <x v="13"/>
    <x v="8"/>
    <n v="0"/>
    <x v="9"/>
    <x v="1"/>
  </r>
  <r>
    <n v="7861"/>
    <x v="8"/>
    <x v="2"/>
    <n v="33.36"/>
    <x v="2"/>
    <n v="347783"/>
    <x v="5"/>
    <x v="168"/>
    <x v="1"/>
    <n v="71.400000000000006"/>
    <s v="Second"/>
    <x v="9"/>
    <x v="0"/>
    <x v="1"/>
    <n v="202198.74"/>
    <x v="2"/>
    <x v="33"/>
    <x v="5"/>
    <n v="2"/>
    <x v="25"/>
    <x v="1"/>
  </r>
  <r>
    <n v="7862"/>
    <x v="3"/>
    <x v="5"/>
    <n v="9.99"/>
    <x v="5"/>
    <n v="145310"/>
    <x v="3"/>
    <x v="137"/>
    <x v="1"/>
    <n v="89.21"/>
    <s v="First"/>
    <x v="4"/>
    <x v="0"/>
    <x v="0"/>
    <n v="76373.98"/>
    <x v="3"/>
    <x v="50"/>
    <x v="3"/>
    <n v="0"/>
    <x v="21"/>
    <x v="1"/>
  </r>
  <r>
    <n v="7863"/>
    <x v="6"/>
    <x v="6"/>
    <n v="29.54"/>
    <x v="31"/>
    <n v="296029"/>
    <x v="6"/>
    <x v="856"/>
    <x v="2"/>
    <n v="30.57"/>
    <s v="Third"/>
    <x v="0"/>
    <x v="1"/>
    <x v="0"/>
    <n v="129012.86"/>
    <x v="2"/>
    <x v="30"/>
    <x v="6"/>
    <n v="7"/>
    <x v="30"/>
    <x v="0"/>
  </r>
  <r>
    <n v="7864"/>
    <x v="4"/>
    <x v="7"/>
    <n v="62.31"/>
    <x v="36"/>
    <n v="265997"/>
    <x v="0"/>
    <x v="839"/>
    <x v="2"/>
    <n v="36.299999999999997"/>
    <s v="Third"/>
    <x v="0"/>
    <x v="0"/>
    <x v="1"/>
    <n v="140694.29999999999"/>
    <x v="3"/>
    <x v="26"/>
    <x v="0"/>
    <n v="3"/>
    <x v="21"/>
    <x v="0"/>
  </r>
  <r>
    <n v="7865"/>
    <x v="6"/>
    <x v="7"/>
    <n v="29.46"/>
    <x v="23"/>
    <n v="392637"/>
    <x v="3"/>
    <x v="54"/>
    <x v="1"/>
    <n v="89.59"/>
    <s v="First"/>
    <x v="4"/>
    <x v="1"/>
    <x v="0"/>
    <n v="204272.4"/>
    <x v="0"/>
    <x v="39"/>
    <x v="3"/>
    <n v="0"/>
    <x v="35"/>
    <x v="0"/>
  </r>
  <r>
    <n v="7866"/>
    <x v="8"/>
    <x v="0"/>
    <n v="29.17"/>
    <x v="29"/>
    <n v="184278"/>
    <x v="5"/>
    <x v="407"/>
    <x v="2"/>
    <n v="58.09"/>
    <s v="First"/>
    <x v="5"/>
    <x v="0"/>
    <x v="1"/>
    <n v="108738.76"/>
    <x v="3"/>
    <x v="6"/>
    <x v="5"/>
    <n v="0"/>
    <x v="0"/>
    <x v="0"/>
  </r>
  <r>
    <n v="7867"/>
    <x v="0"/>
    <x v="7"/>
    <n v="41.68"/>
    <x v="17"/>
    <n v="100898"/>
    <x v="2"/>
    <x v="850"/>
    <x v="2"/>
    <n v="41.94"/>
    <s v="Second"/>
    <x v="1"/>
    <x v="1"/>
    <x v="0"/>
    <n v="68042.12"/>
    <x v="0"/>
    <x v="48"/>
    <x v="2"/>
    <n v="4"/>
    <x v="14"/>
    <x v="5"/>
  </r>
  <r>
    <n v="7868"/>
    <x v="0"/>
    <x v="2"/>
    <n v="49.95"/>
    <x v="38"/>
    <n v="186392"/>
    <x v="0"/>
    <x v="67"/>
    <x v="2"/>
    <n v="30.65"/>
    <s v="Second"/>
    <x v="4"/>
    <x v="2"/>
    <x v="0"/>
    <n v="145272.9"/>
    <x v="1"/>
    <x v="32"/>
    <x v="0"/>
    <n v="1"/>
    <x v="5"/>
    <x v="1"/>
  </r>
  <r>
    <n v="7869"/>
    <x v="6"/>
    <x v="2"/>
    <n v="7.79"/>
    <x v="34"/>
    <n v="371751"/>
    <x v="5"/>
    <x v="554"/>
    <x v="0"/>
    <n v="78.36"/>
    <s v="First"/>
    <x v="5"/>
    <x v="2"/>
    <x v="0"/>
    <n v="205411.73"/>
    <x v="0"/>
    <x v="31"/>
    <x v="5"/>
    <n v="0"/>
    <x v="29"/>
    <x v="1"/>
  </r>
  <r>
    <n v="7870"/>
    <x v="1"/>
    <x v="3"/>
    <n v="35.08"/>
    <x v="11"/>
    <n v="165197"/>
    <x v="5"/>
    <x v="777"/>
    <x v="1"/>
    <n v="98.3"/>
    <s v="First"/>
    <x v="5"/>
    <x v="1"/>
    <x v="0"/>
    <n v="79517.09"/>
    <x v="0"/>
    <x v="49"/>
    <x v="5"/>
    <n v="0"/>
    <x v="16"/>
    <x v="4"/>
  </r>
  <r>
    <n v="7871"/>
    <x v="8"/>
    <x v="5"/>
    <n v="73.959999999999994"/>
    <x v="9"/>
    <n v="272911"/>
    <x v="9"/>
    <x v="76"/>
    <x v="0"/>
    <n v="61.69"/>
    <s v="Second"/>
    <x v="1"/>
    <x v="1"/>
    <x v="1"/>
    <n v="166081.14000000001"/>
    <x v="0"/>
    <x v="19"/>
    <x v="9"/>
    <n v="0"/>
    <x v="40"/>
    <x v="2"/>
  </r>
  <r>
    <n v="7872"/>
    <x v="6"/>
    <x v="6"/>
    <n v="5.26"/>
    <x v="10"/>
    <n v="313427"/>
    <x v="7"/>
    <x v="227"/>
    <x v="1"/>
    <n v="63.41"/>
    <s v="Second"/>
    <x v="0"/>
    <x v="0"/>
    <x v="0"/>
    <n v="166374.74"/>
    <x v="0"/>
    <x v="32"/>
    <x v="7"/>
    <n v="6"/>
    <x v="21"/>
    <x v="1"/>
  </r>
  <r>
    <n v="7873"/>
    <x v="5"/>
    <x v="5"/>
    <n v="72.34"/>
    <x v="20"/>
    <n v="129928"/>
    <x v="6"/>
    <x v="365"/>
    <x v="2"/>
    <n v="43.34"/>
    <s v="Second"/>
    <x v="1"/>
    <x v="1"/>
    <x v="0"/>
    <n v="84313.03"/>
    <x v="1"/>
    <x v="4"/>
    <x v="6"/>
    <n v="6"/>
    <x v="18"/>
    <x v="0"/>
  </r>
  <r>
    <n v="7874"/>
    <x v="1"/>
    <x v="0"/>
    <n v="44.39"/>
    <x v="29"/>
    <n v="163173"/>
    <x v="5"/>
    <x v="770"/>
    <x v="2"/>
    <n v="53.98"/>
    <s v="Third"/>
    <x v="0"/>
    <x v="0"/>
    <x v="1"/>
    <n v="85664.01"/>
    <x v="2"/>
    <x v="1"/>
    <x v="5"/>
    <n v="9"/>
    <x v="35"/>
    <x v="1"/>
  </r>
  <r>
    <n v="7875"/>
    <x v="5"/>
    <x v="3"/>
    <n v="29.64"/>
    <x v="32"/>
    <n v="386425"/>
    <x v="4"/>
    <x v="70"/>
    <x v="1"/>
    <n v="77.23"/>
    <s v="First"/>
    <x v="0"/>
    <x v="0"/>
    <x v="1"/>
    <n v="217305.94"/>
    <x v="3"/>
    <x v="33"/>
    <x v="4"/>
    <n v="0"/>
    <x v="19"/>
    <x v="1"/>
  </r>
  <r>
    <n v="7876"/>
    <x v="6"/>
    <x v="4"/>
    <n v="6.14"/>
    <x v="4"/>
    <n v="95876"/>
    <x v="9"/>
    <x v="436"/>
    <x v="0"/>
    <n v="69.88"/>
    <s v="First"/>
    <x v="1"/>
    <x v="1"/>
    <x v="0"/>
    <n v="27468.89"/>
    <x v="3"/>
    <x v="7"/>
    <x v="9"/>
    <n v="0"/>
    <x v="75"/>
    <x v="2"/>
  </r>
  <r>
    <n v="7877"/>
    <x v="0"/>
    <x v="6"/>
    <n v="35.229999999999997"/>
    <x v="31"/>
    <n v="227609"/>
    <x v="7"/>
    <x v="473"/>
    <x v="2"/>
    <n v="53.17"/>
    <s v="First"/>
    <x v="7"/>
    <x v="0"/>
    <x v="0"/>
    <n v="95116.7"/>
    <x v="2"/>
    <x v="43"/>
    <x v="7"/>
    <n v="0"/>
    <x v="3"/>
    <x v="0"/>
  </r>
  <r>
    <n v="7878"/>
    <x v="4"/>
    <x v="2"/>
    <n v="37.61"/>
    <x v="2"/>
    <n v="312758"/>
    <x v="2"/>
    <x v="67"/>
    <x v="0"/>
    <n v="71.91"/>
    <s v="First"/>
    <x v="3"/>
    <x v="2"/>
    <x v="1"/>
    <n v="132599.43"/>
    <x v="1"/>
    <x v="9"/>
    <x v="2"/>
    <n v="0"/>
    <x v="3"/>
    <x v="5"/>
  </r>
  <r>
    <n v="7879"/>
    <x v="2"/>
    <x v="0"/>
    <n v="73.91"/>
    <x v="35"/>
    <n v="365719"/>
    <x v="1"/>
    <x v="380"/>
    <x v="2"/>
    <n v="50.4"/>
    <s v="Third"/>
    <x v="2"/>
    <x v="2"/>
    <x v="1"/>
    <n v="252029.65"/>
    <x v="3"/>
    <x v="50"/>
    <x v="1"/>
    <n v="1"/>
    <x v="22"/>
    <x v="1"/>
  </r>
  <r>
    <n v="7880"/>
    <x v="0"/>
    <x v="7"/>
    <n v="56.2"/>
    <x v="17"/>
    <n v="350255"/>
    <x v="4"/>
    <x v="315"/>
    <x v="1"/>
    <n v="88.95"/>
    <s v="Second"/>
    <x v="0"/>
    <x v="2"/>
    <x v="0"/>
    <n v="249809.11"/>
    <x v="0"/>
    <x v="44"/>
    <x v="4"/>
    <n v="0"/>
    <x v="7"/>
    <x v="2"/>
  </r>
  <r>
    <n v="7881"/>
    <x v="0"/>
    <x v="0"/>
    <n v="27.42"/>
    <x v="6"/>
    <n v="394444"/>
    <x v="4"/>
    <x v="467"/>
    <x v="2"/>
    <n v="32.89"/>
    <s v="First"/>
    <x v="0"/>
    <x v="2"/>
    <x v="1"/>
    <n v="208382.68"/>
    <x v="2"/>
    <x v="37"/>
    <x v="4"/>
    <n v="0"/>
    <x v="21"/>
    <x v="2"/>
  </r>
  <r>
    <n v="7882"/>
    <x v="5"/>
    <x v="6"/>
    <n v="25.33"/>
    <x v="24"/>
    <n v="258648"/>
    <x v="5"/>
    <x v="735"/>
    <x v="0"/>
    <n v="97.46"/>
    <s v="Second"/>
    <x v="1"/>
    <x v="0"/>
    <x v="1"/>
    <n v="162935.85999999999"/>
    <x v="3"/>
    <x v="27"/>
    <x v="5"/>
    <n v="8"/>
    <x v="37"/>
    <x v="4"/>
  </r>
  <r>
    <n v="7883"/>
    <x v="7"/>
    <x v="5"/>
    <n v="20"/>
    <x v="20"/>
    <n v="103204"/>
    <x v="7"/>
    <x v="26"/>
    <x v="2"/>
    <n v="33.81"/>
    <s v="First"/>
    <x v="7"/>
    <x v="2"/>
    <x v="1"/>
    <n v="57434.46"/>
    <x v="0"/>
    <x v="19"/>
    <x v="7"/>
    <n v="0"/>
    <x v="19"/>
    <x v="2"/>
  </r>
  <r>
    <n v="7884"/>
    <x v="3"/>
    <x v="5"/>
    <n v="58.19"/>
    <x v="20"/>
    <n v="393783"/>
    <x v="0"/>
    <x v="370"/>
    <x v="2"/>
    <n v="35.880000000000003"/>
    <s v="Second"/>
    <x v="2"/>
    <x v="1"/>
    <x v="1"/>
    <n v="176184.07"/>
    <x v="2"/>
    <x v="30"/>
    <x v="0"/>
    <n v="0"/>
    <x v="11"/>
    <x v="0"/>
  </r>
  <r>
    <n v="7885"/>
    <x v="7"/>
    <x v="2"/>
    <n v="74.290000000000006"/>
    <x v="34"/>
    <n v="365258"/>
    <x v="3"/>
    <x v="319"/>
    <x v="2"/>
    <n v="45.33"/>
    <s v="Second"/>
    <x v="0"/>
    <x v="2"/>
    <x v="1"/>
    <n v="182880.01"/>
    <x v="1"/>
    <x v="39"/>
    <x v="3"/>
    <n v="2"/>
    <x v="6"/>
    <x v="0"/>
  </r>
  <r>
    <n v="7886"/>
    <x v="1"/>
    <x v="1"/>
    <n v="42.98"/>
    <x v="19"/>
    <n v="139681"/>
    <x v="9"/>
    <x v="450"/>
    <x v="2"/>
    <n v="47.58"/>
    <s v="First"/>
    <x v="1"/>
    <x v="1"/>
    <x v="0"/>
    <n v="74829.5"/>
    <x v="3"/>
    <x v="31"/>
    <x v="9"/>
    <n v="0"/>
    <x v="36"/>
    <x v="1"/>
  </r>
  <r>
    <n v="7887"/>
    <x v="6"/>
    <x v="7"/>
    <n v="79.010000000000005"/>
    <x v="28"/>
    <n v="79327"/>
    <x v="8"/>
    <x v="851"/>
    <x v="0"/>
    <n v="76.17"/>
    <s v="First"/>
    <x v="8"/>
    <x v="0"/>
    <x v="0"/>
    <n v="52408.59"/>
    <x v="0"/>
    <x v="4"/>
    <x v="8"/>
    <n v="0"/>
    <x v="8"/>
    <x v="0"/>
  </r>
  <r>
    <n v="7888"/>
    <x v="9"/>
    <x v="3"/>
    <n v="54.23"/>
    <x v="3"/>
    <n v="199963"/>
    <x v="7"/>
    <x v="364"/>
    <x v="2"/>
    <n v="38.15"/>
    <s v="First"/>
    <x v="7"/>
    <x v="1"/>
    <x v="0"/>
    <n v="138050.09"/>
    <x v="0"/>
    <x v="36"/>
    <x v="7"/>
    <n v="0"/>
    <x v="22"/>
    <x v="1"/>
  </r>
  <r>
    <n v="7889"/>
    <x v="9"/>
    <x v="1"/>
    <n v="48.46"/>
    <x v="26"/>
    <n v="377609"/>
    <x v="9"/>
    <x v="355"/>
    <x v="1"/>
    <n v="74.86"/>
    <s v="First"/>
    <x v="1"/>
    <x v="1"/>
    <x v="1"/>
    <n v="199073.49"/>
    <x v="0"/>
    <x v="39"/>
    <x v="9"/>
    <n v="0"/>
    <x v="21"/>
    <x v="0"/>
  </r>
  <r>
    <n v="7890"/>
    <x v="6"/>
    <x v="2"/>
    <n v="7.1"/>
    <x v="34"/>
    <n v="129042"/>
    <x v="5"/>
    <x v="852"/>
    <x v="1"/>
    <n v="69.03"/>
    <s v="First"/>
    <x v="5"/>
    <x v="2"/>
    <x v="0"/>
    <n v="61089.279999999999"/>
    <x v="2"/>
    <x v="4"/>
    <x v="5"/>
    <n v="0"/>
    <x v="17"/>
    <x v="0"/>
  </r>
  <r>
    <n v="7891"/>
    <x v="3"/>
    <x v="6"/>
    <n v="28"/>
    <x v="24"/>
    <n v="243872"/>
    <x v="2"/>
    <x v="531"/>
    <x v="1"/>
    <n v="92.99"/>
    <s v="Second"/>
    <x v="2"/>
    <x v="0"/>
    <x v="1"/>
    <n v="136128.79999999999"/>
    <x v="3"/>
    <x v="22"/>
    <x v="2"/>
    <n v="2"/>
    <x v="19"/>
    <x v="0"/>
  </r>
  <r>
    <n v="7892"/>
    <x v="7"/>
    <x v="2"/>
    <n v="43.03"/>
    <x v="8"/>
    <n v="82407"/>
    <x v="1"/>
    <x v="633"/>
    <x v="1"/>
    <n v="87.98"/>
    <s v="Third"/>
    <x v="2"/>
    <x v="2"/>
    <x v="0"/>
    <n v="42210.59"/>
    <x v="0"/>
    <x v="4"/>
    <x v="1"/>
    <n v="1"/>
    <x v="1"/>
    <x v="0"/>
  </r>
  <r>
    <n v="7893"/>
    <x v="9"/>
    <x v="3"/>
    <n v="9.93"/>
    <x v="11"/>
    <n v="346936"/>
    <x v="9"/>
    <x v="95"/>
    <x v="2"/>
    <n v="52.71"/>
    <s v="Third"/>
    <x v="0"/>
    <x v="1"/>
    <x v="0"/>
    <n v="195009.01"/>
    <x v="2"/>
    <x v="42"/>
    <x v="9"/>
    <n v="1"/>
    <x v="19"/>
    <x v="5"/>
  </r>
  <r>
    <n v="7894"/>
    <x v="2"/>
    <x v="7"/>
    <n v="17.100000000000001"/>
    <x v="36"/>
    <n v="358650"/>
    <x v="5"/>
    <x v="20"/>
    <x v="2"/>
    <n v="38.97"/>
    <s v="Third"/>
    <x v="7"/>
    <x v="1"/>
    <x v="1"/>
    <n v="255057.07"/>
    <x v="0"/>
    <x v="0"/>
    <x v="5"/>
    <n v="3"/>
    <x v="7"/>
    <x v="0"/>
  </r>
  <r>
    <n v="7895"/>
    <x v="8"/>
    <x v="1"/>
    <n v="71.17"/>
    <x v="19"/>
    <n v="211327"/>
    <x v="8"/>
    <x v="42"/>
    <x v="0"/>
    <n v="89.21"/>
    <s v="First"/>
    <x v="8"/>
    <x v="2"/>
    <x v="1"/>
    <n v="165412.98000000001"/>
    <x v="0"/>
    <x v="27"/>
    <x v="8"/>
    <n v="0"/>
    <x v="5"/>
    <x v="4"/>
  </r>
  <r>
    <n v="7896"/>
    <x v="0"/>
    <x v="2"/>
    <n v="74.78"/>
    <x v="8"/>
    <n v="85417"/>
    <x v="9"/>
    <x v="781"/>
    <x v="0"/>
    <n v="79.23"/>
    <s v="Third"/>
    <x v="1"/>
    <x v="0"/>
    <x v="0"/>
    <n v="59201.98"/>
    <x v="1"/>
    <x v="18"/>
    <x v="9"/>
    <n v="0"/>
    <x v="22"/>
    <x v="5"/>
  </r>
  <r>
    <n v="7897"/>
    <x v="0"/>
    <x v="0"/>
    <n v="41.21"/>
    <x v="35"/>
    <n v="263601"/>
    <x v="7"/>
    <x v="8"/>
    <x v="1"/>
    <n v="27.16"/>
    <s v="Third"/>
    <x v="4"/>
    <x v="2"/>
    <x v="0"/>
    <n v="205115.11"/>
    <x v="2"/>
    <x v="33"/>
    <x v="7"/>
    <n v="4"/>
    <x v="5"/>
    <x v="1"/>
  </r>
  <r>
    <n v="7898"/>
    <x v="6"/>
    <x v="0"/>
    <n v="45.4"/>
    <x v="39"/>
    <n v="187383"/>
    <x v="2"/>
    <x v="29"/>
    <x v="2"/>
    <n v="26.9"/>
    <s v="Third"/>
    <x v="1"/>
    <x v="1"/>
    <x v="1"/>
    <n v="146291.97"/>
    <x v="0"/>
    <x v="24"/>
    <x v="2"/>
    <n v="4"/>
    <x v="5"/>
    <x v="4"/>
  </r>
  <r>
    <n v="7899"/>
    <x v="9"/>
    <x v="4"/>
    <n v="18.59"/>
    <x v="12"/>
    <n v="206005"/>
    <x v="3"/>
    <x v="750"/>
    <x v="2"/>
    <n v="49.54"/>
    <s v="First"/>
    <x v="4"/>
    <x v="0"/>
    <x v="0"/>
    <n v="156927.81"/>
    <x v="1"/>
    <x v="40"/>
    <x v="3"/>
    <n v="0"/>
    <x v="27"/>
    <x v="5"/>
  </r>
  <r>
    <n v="7900"/>
    <x v="8"/>
    <x v="1"/>
    <n v="77.099999999999994"/>
    <x v="37"/>
    <n v="149448"/>
    <x v="0"/>
    <x v="4"/>
    <x v="0"/>
    <n v="86.84"/>
    <s v="Second"/>
    <x v="1"/>
    <x v="0"/>
    <x v="1"/>
    <n v="64601.26"/>
    <x v="0"/>
    <x v="28"/>
    <x v="0"/>
    <n v="2"/>
    <x v="15"/>
    <x v="4"/>
  </r>
  <r>
    <n v="7901"/>
    <x v="3"/>
    <x v="4"/>
    <n v="78.58"/>
    <x v="16"/>
    <n v="127581"/>
    <x v="0"/>
    <x v="696"/>
    <x v="2"/>
    <n v="40.369999999999997"/>
    <s v="Second"/>
    <x v="2"/>
    <x v="2"/>
    <x v="1"/>
    <n v="72574.429999999993"/>
    <x v="1"/>
    <x v="29"/>
    <x v="0"/>
    <n v="0"/>
    <x v="4"/>
    <x v="1"/>
  </r>
  <r>
    <n v="7902"/>
    <x v="5"/>
    <x v="4"/>
    <n v="51.95"/>
    <x v="22"/>
    <n v="124051"/>
    <x v="3"/>
    <x v="364"/>
    <x v="1"/>
    <n v="60.44"/>
    <s v="Third"/>
    <x v="0"/>
    <x v="1"/>
    <x v="0"/>
    <n v="96175.3"/>
    <x v="0"/>
    <x v="39"/>
    <x v="3"/>
    <n v="2"/>
    <x v="5"/>
    <x v="0"/>
  </r>
  <r>
    <n v="7903"/>
    <x v="3"/>
    <x v="0"/>
    <n v="37.92"/>
    <x v="39"/>
    <n v="295902"/>
    <x v="8"/>
    <x v="436"/>
    <x v="0"/>
    <n v="63.92"/>
    <s v="Second"/>
    <x v="9"/>
    <x v="0"/>
    <x v="0"/>
    <n v="130060.98"/>
    <x v="2"/>
    <x v="34"/>
    <x v="8"/>
    <n v="1"/>
    <x v="30"/>
    <x v="4"/>
  </r>
  <r>
    <n v="7904"/>
    <x v="0"/>
    <x v="7"/>
    <n v="68.64"/>
    <x v="23"/>
    <n v="173393"/>
    <x v="8"/>
    <x v="500"/>
    <x v="0"/>
    <n v="84.94"/>
    <s v="Third"/>
    <x v="9"/>
    <x v="1"/>
    <x v="0"/>
    <n v="95001.2"/>
    <x v="3"/>
    <x v="17"/>
    <x v="8"/>
    <n v="1"/>
    <x v="29"/>
    <x v="2"/>
  </r>
  <r>
    <n v="7905"/>
    <x v="6"/>
    <x v="5"/>
    <n v="40.81"/>
    <x v="20"/>
    <n v="134565"/>
    <x v="0"/>
    <x v="173"/>
    <x v="2"/>
    <n v="44.07"/>
    <s v="Third"/>
    <x v="0"/>
    <x v="1"/>
    <x v="1"/>
    <n v="92111.58"/>
    <x v="1"/>
    <x v="35"/>
    <x v="0"/>
    <n v="3"/>
    <x v="13"/>
    <x v="5"/>
  </r>
  <r>
    <n v="7906"/>
    <x v="9"/>
    <x v="4"/>
    <n v="9.23"/>
    <x v="12"/>
    <n v="232742"/>
    <x v="0"/>
    <x v="280"/>
    <x v="0"/>
    <n v="84.35"/>
    <s v="First"/>
    <x v="2"/>
    <x v="2"/>
    <x v="0"/>
    <n v="150242.92000000001"/>
    <x v="2"/>
    <x v="6"/>
    <x v="0"/>
    <n v="0"/>
    <x v="18"/>
    <x v="0"/>
  </r>
  <r>
    <n v="7907"/>
    <x v="8"/>
    <x v="1"/>
    <n v="63.07"/>
    <x v="37"/>
    <n v="162602"/>
    <x v="0"/>
    <x v="160"/>
    <x v="2"/>
    <n v="34.07"/>
    <s v="Third"/>
    <x v="1"/>
    <x v="0"/>
    <x v="1"/>
    <n v="104529.14"/>
    <x v="3"/>
    <x v="2"/>
    <x v="0"/>
    <n v="2"/>
    <x v="9"/>
    <x v="2"/>
  </r>
  <r>
    <n v="7908"/>
    <x v="4"/>
    <x v="5"/>
    <n v="7.07"/>
    <x v="20"/>
    <n v="224777"/>
    <x v="0"/>
    <x v="250"/>
    <x v="0"/>
    <n v="94.63"/>
    <s v="Third"/>
    <x v="1"/>
    <x v="1"/>
    <x v="1"/>
    <n v="113325.31"/>
    <x v="2"/>
    <x v="3"/>
    <x v="0"/>
    <n v="2"/>
    <x v="6"/>
    <x v="3"/>
  </r>
  <r>
    <n v="7909"/>
    <x v="1"/>
    <x v="5"/>
    <n v="58.01"/>
    <x v="20"/>
    <n v="234935"/>
    <x v="8"/>
    <x v="578"/>
    <x v="0"/>
    <n v="64.849999999999994"/>
    <s v="Second"/>
    <x v="3"/>
    <x v="1"/>
    <x v="1"/>
    <n v="129540.36"/>
    <x v="3"/>
    <x v="42"/>
    <x v="8"/>
    <n v="3"/>
    <x v="29"/>
    <x v="5"/>
  </r>
  <r>
    <n v="7910"/>
    <x v="3"/>
    <x v="2"/>
    <n v="8.3000000000000007"/>
    <x v="38"/>
    <n v="345015"/>
    <x v="8"/>
    <x v="498"/>
    <x v="0"/>
    <n v="76.349999999999994"/>
    <s v="Second"/>
    <x v="3"/>
    <x v="2"/>
    <x v="1"/>
    <n v="240947.99"/>
    <x v="2"/>
    <x v="41"/>
    <x v="8"/>
    <n v="3"/>
    <x v="2"/>
    <x v="5"/>
  </r>
  <r>
    <n v="7911"/>
    <x v="5"/>
    <x v="0"/>
    <n v="34.130000000000003"/>
    <x v="39"/>
    <n v="233372"/>
    <x v="1"/>
    <x v="487"/>
    <x v="0"/>
    <n v="62.93"/>
    <s v="Second"/>
    <x v="4"/>
    <x v="0"/>
    <x v="0"/>
    <n v="169932.76"/>
    <x v="0"/>
    <x v="36"/>
    <x v="1"/>
    <n v="2"/>
    <x v="10"/>
    <x v="1"/>
  </r>
  <r>
    <n v="7912"/>
    <x v="0"/>
    <x v="5"/>
    <n v="54"/>
    <x v="20"/>
    <n v="322302"/>
    <x v="3"/>
    <x v="628"/>
    <x v="1"/>
    <n v="66.64"/>
    <s v="Second"/>
    <x v="1"/>
    <x v="1"/>
    <x v="0"/>
    <n v="230464.28"/>
    <x v="0"/>
    <x v="33"/>
    <x v="3"/>
    <n v="1"/>
    <x v="12"/>
    <x v="1"/>
  </r>
  <r>
    <n v="7913"/>
    <x v="0"/>
    <x v="2"/>
    <n v="74.86"/>
    <x v="8"/>
    <n v="258613"/>
    <x v="0"/>
    <x v="699"/>
    <x v="2"/>
    <n v="46.01"/>
    <s v="Second"/>
    <x v="4"/>
    <x v="0"/>
    <x v="0"/>
    <n v="112812.66"/>
    <x v="1"/>
    <x v="29"/>
    <x v="0"/>
    <n v="1"/>
    <x v="30"/>
    <x v="1"/>
  </r>
  <r>
    <n v="7914"/>
    <x v="0"/>
    <x v="3"/>
    <n v="76.42"/>
    <x v="3"/>
    <n v="230696"/>
    <x v="3"/>
    <x v="189"/>
    <x v="1"/>
    <n v="76.38"/>
    <s v="Second"/>
    <x v="4"/>
    <x v="0"/>
    <x v="1"/>
    <n v="150278.60999999999"/>
    <x v="0"/>
    <x v="2"/>
    <x v="3"/>
    <n v="0"/>
    <x v="18"/>
    <x v="2"/>
  </r>
  <r>
    <n v="7915"/>
    <x v="0"/>
    <x v="1"/>
    <n v="44.8"/>
    <x v="26"/>
    <n v="182966"/>
    <x v="7"/>
    <x v="850"/>
    <x v="1"/>
    <n v="73.239999999999995"/>
    <s v="First"/>
    <x v="7"/>
    <x v="2"/>
    <x v="0"/>
    <n v="141920.46"/>
    <x v="1"/>
    <x v="46"/>
    <x v="7"/>
    <n v="0"/>
    <x v="5"/>
    <x v="2"/>
  </r>
  <r>
    <n v="7916"/>
    <x v="8"/>
    <x v="1"/>
    <n v="75.13"/>
    <x v="19"/>
    <n v="302377"/>
    <x v="2"/>
    <x v="299"/>
    <x v="1"/>
    <n v="98.8"/>
    <s v="Second"/>
    <x v="6"/>
    <x v="1"/>
    <x v="0"/>
    <n v="205040.97"/>
    <x v="1"/>
    <x v="13"/>
    <x v="2"/>
    <n v="1"/>
    <x v="13"/>
    <x v="1"/>
  </r>
  <r>
    <n v="7917"/>
    <x v="3"/>
    <x v="4"/>
    <n v="58.76"/>
    <x v="4"/>
    <n v="200345"/>
    <x v="3"/>
    <x v="69"/>
    <x v="1"/>
    <n v="61.87"/>
    <s v="Third"/>
    <x v="1"/>
    <x v="2"/>
    <x v="1"/>
    <n v="115961.41"/>
    <x v="1"/>
    <x v="7"/>
    <x v="3"/>
    <n v="1"/>
    <x v="25"/>
    <x v="2"/>
  </r>
  <r>
    <n v="7918"/>
    <x v="7"/>
    <x v="3"/>
    <n v="15.94"/>
    <x v="14"/>
    <n v="145216"/>
    <x v="1"/>
    <x v="188"/>
    <x v="2"/>
    <n v="45.99"/>
    <s v="Third"/>
    <x v="0"/>
    <x v="1"/>
    <x v="0"/>
    <n v="99485.8"/>
    <x v="0"/>
    <x v="47"/>
    <x v="1"/>
    <n v="4"/>
    <x v="22"/>
    <x v="1"/>
  </r>
  <r>
    <n v="7919"/>
    <x v="9"/>
    <x v="0"/>
    <n v="12.01"/>
    <x v="6"/>
    <n v="241356"/>
    <x v="2"/>
    <x v="222"/>
    <x v="0"/>
    <n v="91.04"/>
    <s v="Third"/>
    <x v="3"/>
    <x v="0"/>
    <x v="1"/>
    <n v="171740.57"/>
    <x v="0"/>
    <x v="37"/>
    <x v="2"/>
    <n v="0"/>
    <x v="7"/>
    <x v="2"/>
  </r>
  <r>
    <n v="7920"/>
    <x v="5"/>
    <x v="4"/>
    <n v="75.47"/>
    <x v="22"/>
    <n v="391180"/>
    <x v="4"/>
    <x v="432"/>
    <x v="2"/>
    <n v="26.09"/>
    <s v="First"/>
    <x v="0"/>
    <x v="0"/>
    <x v="0"/>
    <n v="160922.51"/>
    <x v="2"/>
    <x v="28"/>
    <x v="4"/>
    <n v="0"/>
    <x v="33"/>
    <x v="4"/>
  </r>
  <r>
    <n v="7921"/>
    <x v="2"/>
    <x v="3"/>
    <n v="77.489999999999995"/>
    <x v="3"/>
    <n v="189221"/>
    <x v="9"/>
    <x v="676"/>
    <x v="2"/>
    <n v="49.87"/>
    <s v="First"/>
    <x v="1"/>
    <x v="0"/>
    <x v="1"/>
    <n v="95322.81"/>
    <x v="1"/>
    <x v="40"/>
    <x v="9"/>
    <n v="0"/>
    <x v="6"/>
    <x v="5"/>
  </r>
  <r>
    <n v="7922"/>
    <x v="6"/>
    <x v="5"/>
    <n v="72.650000000000006"/>
    <x v="5"/>
    <n v="362500"/>
    <x v="9"/>
    <x v="235"/>
    <x v="2"/>
    <n v="39.26"/>
    <s v="First"/>
    <x v="1"/>
    <x v="2"/>
    <x v="1"/>
    <n v="178143.96"/>
    <x v="1"/>
    <x v="7"/>
    <x v="9"/>
    <n v="0"/>
    <x v="31"/>
    <x v="2"/>
  </r>
  <r>
    <n v="7923"/>
    <x v="6"/>
    <x v="0"/>
    <n v="74.13"/>
    <x v="29"/>
    <n v="105238"/>
    <x v="7"/>
    <x v="351"/>
    <x v="1"/>
    <n v="79.819999999999993"/>
    <s v="First"/>
    <x v="7"/>
    <x v="2"/>
    <x v="0"/>
    <n v="81129.820000000007"/>
    <x v="1"/>
    <x v="50"/>
    <x v="7"/>
    <n v="0"/>
    <x v="34"/>
    <x v="1"/>
  </r>
  <r>
    <n v="7924"/>
    <x v="3"/>
    <x v="2"/>
    <n v="40.72"/>
    <x v="2"/>
    <n v="112188"/>
    <x v="0"/>
    <x v="11"/>
    <x v="0"/>
    <n v="62.68"/>
    <s v="Third"/>
    <x v="1"/>
    <x v="2"/>
    <x v="1"/>
    <n v="75550.05"/>
    <x v="2"/>
    <x v="27"/>
    <x v="0"/>
    <n v="2"/>
    <x v="14"/>
    <x v="4"/>
  </r>
  <r>
    <n v="7925"/>
    <x v="8"/>
    <x v="4"/>
    <n v="9.76"/>
    <x v="4"/>
    <n v="149746"/>
    <x v="5"/>
    <x v="521"/>
    <x v="2"/>
    <n v="48.37"/>
    <s v="Second"/>
    <x v="9"/>
    <x v="1"/>
    <x v="1"/>
    <n v="89589.56"/>
    <x v="3"/>
    <x v="39"/>
    <x v="5"/>
    <n v="2"/>
    <x v="20"/>
    <x v="0"/>
  </r>
  <r>
    <n v="7926"/>
    <x v="3"/>
    <x v="3"/>
    <n v="42.05"/>
    <x v="32"/>
    <n v="154598"/>
    <x v="7"/>
    <x v="248"/>
    <x v="1"/>
    <n v="81.44"/>
    <s v="Second"/>
    <x v="0"/>
    <x v="2"/>
    <x v="0"/>
    <n v="73278.23"/>
    <x v="3"/>
    <x v="5"/>
    <x v="7"/>
    <n v="6"/>
    <x v="17"/>
    <x v="4"/>
  </r>
  <r>
    <n v="7927"/>
    <x v="6"/>
    <x v="2"/>
    <n v="47.66"/>
    <x v="27"/>
    <n v="206026"/>
    <x v="5"/>
    <x v="362"/>
    <x v="0"/>
    <n v="94.55"/>
    <s v="First"/>
    <x v="5"/>
    <x v="1"/>
    <x v="1"/>
    <n v="134488.82999999999"/>
    <x v="2"/>
    <x v="9"/>
    <x v="5"/>
    <n v="0"/>
    <x v="18"/>
    <x v="5"/>
  </r>
  <r>
    <n v="7928"/>
    <x v="4"/>
    <x v="4"/>
    <n v="54.43"/>
    <x v="16"/>
    <n v="299735"/>
    <x v="6"/>
    <x v="659"/>
    <x v="2"/>
    <n v="52.15"/>
    <s v="First"/>
    <x v="9"/>
    <x v="1"/>
    <x v="0"/>
    <n v="143394.96"/>
    <x v="1"/>
    <x v="46"/>
    <x v="6"/>
    <n v="0"/>
    <x v="16"/>
    <x v="2"/>
  </r>
  <r>
    <n v="7929"/>
    <x v="5"/>
    <x v="0"/>
    <n v="61.4"/>
    <x v="0"/>
    <n v="248941"/>
    <x v="3"/>
    <x v="614"/>
    <x v="0"/>
    <n v="68.97"/>
    <s v="Third"/>
    <x v="1"/>
    <x v="1"/>
    <x v="1"/>
    <n v="122252.48"/>
    <x v="2"/>
    <x v="41"/>
    <x v="3"/>
    <n v="1"/>
    <x v="31"/>
    <x v="5"/>
  </r>
  <r>
    <n v="7930"/>
    <x v="9"/>
    <x v="1"/>
    <n v="40.4"/>
    <x v="25"/>
    <n v="316871"/>
    <x v="2"/>
    <x v="116"/>
    <x v="0"/>
    <n v="99.52"/>
    <s v="Third"/>
    <x v="2"/>
    <x v="2"/>
    <x v="0"/>
    <n v="230325.21"/>
    <x v="0"/>
    <x v="25"/>
    <x v="2"/>
    <n v="2"/>
    <x v="10"/>
    <x v="3"/>
  </r>
  <r>
    <n v="7931"/>
    <x v="4"/>
    <x v="0"/>
    <n v="44.23"/>
    <x v="35"/>
    <n v="263432"/>
    <x v="1"/>
    <x v="30"/>
    <x v="2"/>
    <n v="38.07"/>
    <s v="First"/>
    <x v="6"/>
    <x v="1"/>
    <x v="1"/>
    <n v="165991.15"/>
    <x v="0"/>
    <x v="23"/>
    <x v="1"/>
    <n v="0"/>
    <x v="37"/>
    <x v="4"/>
  </r>
  <r>
    <n v="7932"/>
    <x v="1"/>
    <x v="1"/>
    <n v="21.88"/>
    <x v="19"/>
    <n v="259560"/>
    <x v="8"/>
    <x v="809"/>
    <x v="0"/>
    <n v="85.19"/>
    <s v="First"/>
    <x v="8"/>
    <x v="2"/>
    <x v="0"/>
    <n v="165290.78"/>
    <x v="3"/>
    <x v="41"/>
    <x v="8"/>
    <n v="0"/>
    <x v="9"/>
    <x v="5"/>
  </r>
  <r>
    <n v="7933"/>
    <x v="7"/>
    <x v="7"/>
    <n v="10.01"/>
    <x v="36"/>
    <n v="150590"/>
    <x v="5"/>
    <x v="672"/>
    <x v="1"/>
    <n v="88.66"/>
    <s v="First"/>
    <x v="5"/>
    <x v="1"/>
    <x v="0"/>
    <n v="107487.02"/>
    <x v="0"/>
    <x v="32"/>
    <x v="5"/>
    <n v="0"/>
    <x v="7"/>
    <x v="1"/>
  </r>
  <r>
    <n v="7934"/>
    <x v="9"/>
    <x v="3"/>
    <n v="12.22"/>
    <x v="3"/>
    <n v="200256"/>
    <x v="3"/>
    <x v="160"/>
    <x v="2"/>
    <n v="41.17"/>
    <s v="First"/>
    <x v="4"/>
    <x v="0"/>
    <x v="1"/>
    <n v="111280.82"/>
    <x v="3"/>
    <x v="41"/>
    <x v="3"/>
    <n v="0"/>
    <x v="19"/>
    <x v="5"/>
  </r>
  <r>
    <n v="7935"/>
    <x v="8"/>
    <x v="4"/>
    <n v="33.18"/>
    <x v="16"/>
    <n v="260252"/>
    <x v="9"/>
    <x v="133"/>
    <x v="2"/>
    <n v="29.33"/>
    <s v="First"/>
    <x v="1"/>
    <x v="2"/>
    <x v="0"/>
    <n v="130234.34"/>
    <x v="3"/>
    <x v="7"/>
    <x v="9"/>
    <n v="0"/>
    <x v="6"/>
    <x v="2"/>
  </r>
  <r>
    <n v="7936"/>
    <x v="8"/>
    <x v="4"/>
    <n v="50.43"/>
    <x v="12"/>
    <n v="155535"/>
    <x v="0"/>
    <x v="318"/>
    <x v="0"/>
    <n v="68.680000000000007"/>
    <s v="Second"/>
    <x v="0"/>
    <x v="0"/>
    <x v="0"/>
    <n v="90407.47"/>
    <x v="3"/>
    <x v="42"/>
    <x v="0"/>
    <n v="3"/>
    <x v="25"/>
    <x v="5"/>
  </r>
  <r>
    <n v="7937"/>
    <x v="7"/>
    <x v="0"/>
    <n v="60.22"/>
    <x v="39"/>
    <n v="103943"/>
    <x v="1"/>
    <x v="714"/>
    <x v="1"/>
    <n v="64.47"/>
    <s v="Second"/>
    <x v="2"/>
    <x v="0"/>
    <x v="0"/>
    <n v="76488.429999999993"/>
    <x v="1"/>
    <x v="50"/>
    <x v="1"/>
    <n v="1"/>
    <x v="28"/>
    <x v="1"/>
  </r>
  <r>
    <n v="7938"/>
    <x v="7"/>
    <x v="4"/>
    <n v="39.51"/>
    <x v="18"/>
    <n v="264332"/>
    <x v="4"/>
    <x v="668"/>
    <x v="1"/>
    <n v="64.94"/>
    <s v="Second"/>
    <x v="0"/>
    <x v="0"/>
    <x v="0"/>
    <n v="173501.8"/>
    <x v="2"/>
    <x v="2"/>
    <x v="4"/>
    <n v="0"/>
    <x v="8"/>
    <x v="2"/>
  </r>
  <r>
    <n v="7939"/>
    <x v="3"/>
    <x v="7"/>
    <n v="62.29"/>
    <x v="36"/>
    <n v="203299"/>
    <x v="1"/>
    <x v="592"/>
    <x v="2"/>
    <n v="28.79"/>
    <s v="First"/>
    <x v="6"/>
    <x v="2"/>
    <x v="0"/>
    <n v="137229.72"/>
    <x v="1"/>
    <x v="0"/>
    <x v="1"/>
    <n v="0"/>
    <x v="13"/>
    <x v="0"/>
  </r>
  <r>
    <n v="7940"/>
    <x v="5"/>
    <x v="6"/>
    <n v="73.89"/>
    <x v="31"/>
    <n v="106833"/>
    <x v="7"/>
    <x v="744"/>
    <x v="2"/>
    <n v="35.770000000000003"/>
    <s v="First"/>
    <x v="7"/>
    <x v="0"/>
    <x v="0"/>
    <n v="64072.35"/>
    <x v="0"/>
    <x v="10"/>
    <x v="7"/>
    <n v="0"/>
    <x v="20"/>
    <x v="4"/>
  </r>
  <r>
    <n v="7941"/>
    <x v="1"/>
    <x v="7"/>
    <n v="32.07"/>
    <x v="36"/>
    <n v="291527"/>
    <x v="2"/>
    <x v="692"/>
    <x v="1"/>
    <n v="97"/>
    <s v="Second"/>
    <x v="1"/>
    <x v="0"/>
    <x v="1"/>
    <n v="153738.78"/>
    <x v="0"/>
    <x v="2"/>
    <x v="2"/>
    <n v="4"/>
    <x v="21"/>
    <x v="2"/>
  </r>
  <r>
    <n v="7942"/>
    <x v="2"/>
    <x v="3"/>
    <n v="44.62"/>
    <x v="14"/>
    <n v="82426"/>
    <x v="8"/>
    <x v="293"/>
    <x v="0"/>
    <n v="98.22"/>
    <s v="First"/>
    <x v="8"/>
    <x v="1"/>
    <x v="0"/>
    <n v="49346.95"/>
    <x v="0"/>
    <x v="16"/>
    <x v="8"/>
    <n v="0"/>
    <x v="20"/>
    <x v="2"/>
  </r>
  <r>
    <n v="7943"/>
    <x v="0"/>
    <x v="6"/>
    <n v="8.65"/>
    <x v="10"/>
    <n v="158215"/>
    <x v="3"/>
    <x v="279"/>
    <x v="2"/>
    <n v="42.52"/>
    <s v="First"/>
    <x v="4"/>
    <x v="2"/>
    <x v="1"/>
    <n v="119615.82"/>
    <x v="2"/>
    <x v="34"/>
    <x v="3"/>
    <n v="0"/>
    <x v="27"/>
    <x v="4"/>
  </r>
  <r>
    <n v="7944"/>
    <x v="1"/>
    <x v="0"/>
    <n v="21.75"/>
    <x v="39"/>
    <n v="165561"/>
    <x v="5"/>
    <x v="283"/>
    <x v="0"/>
    <n v="72.62"/>
    <s v="First"/>
    <x v="5"/>
    <x v="1"/>
    <x v="0"/>
    <n v="98768.14"/>
    <x v="1"/>
    <x v="17"/>
    <x v="5"/>
    <n v="0"/>
    <x v="20"/>
    <x v="2"/>
  </r>
  <r>
    <n v="7945"/>
    <x v="7"/>
    <x v="3"/>
    <n v="53.12"/>
    <x v="11"/>
    <n v="240009"/>
    <x v="8"/>
    <x v="701"/>
    <x v="1"/>
    <n v="72.599999999999994"/>
    <s v="Third"/>
    <x v="4"/>
    <x v="0"/>
    <x v="0"/>
    <n v="116432.47"/>
    <x v="1"/>
    <x v="21"/>
    <x v="8"/>
    <n v="6"/>
    <x v="31"/>
    <x v="1"/>
  </r>
  <r>
    <n v="7946"/>
    <x v="6"/>
    <x v="0"/>
    <n v="78.56"/>
    <x v="29"/>
    <n v="217892"/>
    <x v="7"/>
    <x v="462"/>
    <x v="2"/>
    <n v="54.36"/>
    <s v="Third"/>
    <x v="0"/>
    <x v="2"/>
    <x v="1"/>
    <n v="164909.79999999999"/>
    <x v="1"/>
    <x v="46"/>
    <x v="7"/>
    <n v="6"/>
    <x v="27"/>
    <x v="2"/>
  </r>
  <r>
    <n v="7947"/>
    <x v="8"/>
    <x v="6"/>
    <n v="73.47"/>
    <x v="33"/>
    <n v="352851"/>
    <x v="1"/>
    <x v="154"/>
    <x v="0"/>
    <n v="62.34"/>
    <s v="Second"/>
    <x v="4"/>
    <x v="0"/>
    <x v="1"/>
    <n v="255501.27"/>
    <x v="2"/>
    <x v="18"/>
    <x v="1"/>
    <n v="2"/>
    <x v="12"/>
    <x v="5"/>
  </r>
  <r>
    <n v="7948"/>
    <x v="3"/>
    <x v="6"/>
    <n v="26.01"/>
    <x v="33"/>
    <n v="135299"/>
    <x v="2"/>
    <x v="738"/>
    <x v="1"/>
    <n v="90.87"/>
    <s v="Third"/>
    <x v="1"/>
    <x v="1"/>
    <x v="1"/>
    <n v="61657.7"/>
    <x v="2"/>
    <x v="24"/>
    <x v="2"/>
    <n v="4"/>
    <x v="23"/>
    <x v="4"/>
  </r>
  <r>
    <n v="7949"/>
    <x v="6"/>
    <x v="2"/>
    <n v="63.33"/>
    <x v="2"/>
    <n v="234004"/>
    <x v="2"/>
    <x v="758"/>
    <x v="0"/>
    <n v="80.8"/>
    <s v="First"/>
    <x v="3"/>
    <x v="1"/>
    <x v="0"/>
    <n v="174731.71"/>
    <x v="1"/>
    <x v="0"/>
    <x v="2"/>
    <n v="0"/>
    <x v="32"/>
    <x v="0"/>
  </r>
  <r>
    <n v="7950"/>
    <x v="0"/>
    <x v="3"/>
    <n v="27.39"/>
    <x v="14"/>
    <n v="377274"/>
    <x v="8"/>
    <x v="146"/>
    <x v="2"/>
    <n v="39.549999999999997"/>
    <s v="Second"/>
    <x v="2"/>
    <x v="0"/>
    <x v="0"/>
    <n v="255079.79"/>
    <x v="3"/>
    <x v="6"/>
    <x v="8"/>
    <n v="5"/>
    <x v="13"/>
    <x v="0"/>
  </r>
  <r>
    <n v="7951"/>
    <x v="5"/>
    <x v="7"/>
    <n v="46.34"/>
    <x v="28"/>
    <n v="399689"/>
    <x v="7"/>
    <x v="751"/>
    <x v="1"/>
    <n v="72.88"/>
    <s v="Third"/>
    <x v="6"/>
    <x v="0"/>
    <x v="1"/>
    <n v="286375.17"/>
    <x v="2"/>
    <x v="3"/>
    <x v="7"/>
    <n v="2"/>
    <x v="12"/>
    <x v="3"/>
  </r>
  <r>
    <n v="7952"/>
    <x v="1"/>
    <x v="2"/>
    <n v="35.520000000000003"/>
    <x v="34"/>
    <n v="127352"/>
    <x v="9"/>
    <x v="404"/>
    <x v="1"/>
    <n v="29.57"/>
    <s v="Third"/>
    <x v="0"/>
    <x v="2"/>
    <x v="1"/>
    <n v="88405.99"/>
    <x v="3"/>
    <x v="48"/>
    <x v="9"/>
    <n v="1"/>
    <x v="22"/>
    <x v="5"/>
  </r>
  <r>
    <n v="7953"/>
    <x v="9"/>
    <x v="0"/>
    <n v="31.26"/>
    <x v="39"/>
    <n v="305726"/>
    <x v="5"/>
    <x v="531"/>
    <x v="2"/>
    <n v="39.9"/>
    <s v="Third"/>
    <x v="0"/>
    <x v="2"/>
    <x v="1"/>
    <n v="227989.69"/>
    <x v="2"/>
    <x v="23"/>
    <x v="5"/>
    <n v="9"/>
    <x v="32"/>
    <x v="4"/>
  </r>
  <r>
    <n v="7954"/>
    <x v="4"/>
    <x v="1"/>
    <n v="35.89"/>
    <x v="19"/>
    <n v="219530"/>
    <x v="9"/>
    <x v="707"/>
    <x v="2"/>
    <n v="35.92"/>
    <s v="Third"/>
    <x v="0"/>
    <x v="0"/>
    <x v="1"/>
    <n v="143995.28"/>
    <x v="0"/>
    <x v="11"/>
    <x v="9"/>
    <n v="1"/>
    <x v="8"/>
    <x v="4"/>
  </r>
  <r>
    <n v="7955"/>
    <x v="6"/>
    <x v="7"/>
    <n v="29.04"/>
    <x v="30"/>
    <n v="287544"/>
    <x v="8"/>
    <x v="255"/>
    <x v="1"/>
    <n v="78.209999999999994"/>
    <s v="Third"/>
    <x v="7"/>
    <x v="2"/>
    <x v="0"/>
    <n v="176960.24"/>
    <x v="2"/>
    <x v="10"/>
    <x v="8"/>
    <n v="2"/>
    <x v="39"/>
    <x v="4"/>
  </r>
  <r>
    <n v="7956"/>
    <x v="2"/>
    <x v="6"/>
    <n v="26.79"/>
    <x v="33"/>
    <n v="112568"/>
    <x v="0"/>
    <x v="196"/>
    <x v="2"/>
    <n v="33.049999999999997"/>
    <s v="Second"/>
    <x v="0"/>
    <x v="2"/>
    <x v="0"/>
    <n v="88975.66"/>
    <x v="3"/>
    <x v="18"/>
    <x v="0"/>
    <n v="3"/>
    <x v="38"/>
    <x v="5"/>
  </r>
  <r>
    <n v="7957"/>
    <x v="3"/>
    <x v="0"/>
    <n v="12.33"/>
    <x v="39"/>
    <n v="349998"/>
    <x v="8"/>
    <x v="303"/>
    <x v="2"/>
    <n v="40.72"/>
    <s v="Second"/>
    <x v="3"/>
    <x v="2"/>
    <x v="1"/>
    <n v="219809.82"/>
    <x v="0"/>
    <x v="42"/>
    <x v="8"/>
    <n v="3"/>
    <x v="37"/>
    <x v="5"/>
  </r>
  <r>
    <n v="7958"/>
    <x v="7"/>
    <x v="4"/>
    <n v="52.68"/>
    <x v="16"/>
    <n v="107451"/>
    <x v="8"/>
    <x v="433"/>
    <x v="2"/>
    <n v="40.81"/>
    <s v="First"/>
    <x v="8"/>
    <x v="0"/>
    <x v="1"/>
    <n v="46652.82"/>
    <x v="0"/>
    <x v="0"/>
    <x v="8"/>
    <n v="0"/>
    <x v="15"/>
    <x v="0"/>
  </r>
  <r>
    <n v="7959"/>
    <x v="6"/>
    <x v="3"/>
    <n v="24.98"/>
    <x v="32"/>
    <n v="71883"/>
    <x v="9"/>
    <x v="780"/>
    <x v="2"/>
    <n v="28.95"/>
    <s v="Third"/>
    <x v="1"/>
    <x v="2"/>
    <x v="1"/>
    <n v="39573.46"/>
    <x v="1"/>
    <x v="50"/>
    <x v="9"/>
    <n v="0"/>
    <x v="29"/>
    <x v="1"/>
  </r>
  <r>
    <n v="7960"/>
    <x v="0"/>
    <x v="0"/>
    <n v="10.31"/>
    <x v="29"/>
    <n v="153378"/>
    <x v="9"/>
    <x v="231"/>
    <x v="0"/>
    <n v="61.23"/>
    <s v="Third"/>
    <x v="1"/>
    <x v="2"/>
    <x v="1"/>
    <n v="82555.77"/>
    <x v="0"/>
    <x v="38"/>
    <x v="9"/>
    <n v="0"/>
    <x v="36"/>
    <x v="5"/>
  </r>
  <r>
    <n v="7961"/>
    <x v="6"/>
    <x v="0"/>
    <n v="57.22"/>
    <x v="0"/>
    <n v="52874"/>
    <x v="4"/>
    <x v="131"/>
    <x v="2"/>
    <n v="38.71"/>
    <s v="Second"/>
    <x v="0"/>
    <x v="1"/>
    <x v="0"/>
    <n v="39180.69"/>
    <x v="0"/>
    <x v="31"/>
    <x v="4"/>
    <n v="0"/>
    <x v="28"/>
    <x v="1"/>
  </r>
  <r>
    <n v="7962"/>
    <x v="8"/>
    <x v="0"/>
    <n v="10.54"/>
    <x v="0"/>
    <n v="251458"/>
    <x v="3"/>
    <x v="35"/>
    <x v="2"/>
    <n v="42.31"/>
    <s v="Third"/>
    <x v="4"/>
    <x v="2"/>
    <x v="0"/>
    <n v="189929.49"/>
    <x v="3"/>
    <x v="47"/>
    <x v="3"/>
    <n v="0"/>
    <x v="27"/>
    <x v="1"/>
  </r>
  <r>
    <n v="7963"/>
    <x v="3"/>
    <x v="2"/>
    <n v="24.41"/>
    <x v="27"/>
    <n v="321835"/>
    <x v="1"/>
    <x v="500"/>
    <x v="1"/>
    <n v="73.540000000000006"/>
    <s v="First"/>
    <x v="6"/>
    <x v="2"/>
    <x v="1"/>
    <n v="229920.28"/>
    <x v="0"/>
    <x v="25"/>
    <x v="1"/>
    <n v="0"/>
    <x v="7"/>
    <x v="3"/>
  </r>
  <r>
    <n v="7964"/>
    <x v="3"/>
    <x v="0"/>
    <n v="56.83"/>
    <x v="39"/>
    <n v="273374"/>
    <x v="3"/>
    <x v="199"/>
    <x v="0"/>
    <n v="84.65"/>
    <s v="Second"/>
    <x v="1"/>
    <x v="2"/>
    <x v="1"/>
    <n v="198024.68"/>
    <x v="3"/>
    <x v="27"/>
    <x v="3"/>
    <n v="1"/>
    <x v="12"/>
    <x v="4"/>
  </r>
  <r>
    <n v="7965"/>
    <x v="2"/>
    <x v="0"/>
    <n v="29.78"/>
    <x v="6"/>
    <n v="229540"/>
    <x v="2"/>
    <x v="158"/>
    <x v="1"/>
    <n v="88.55"/>
    <s v="Third"/>
    <x v="2"/>
    <x v="0"/>
    <x v="1"/>
    <n v="177201.49"/>
    <x v="2"/>
    <x v="11"/>
    <x v="2"/>
    <n v="2"/>
    <x v="34"/>
    <x v="4"/>
  </r>
  <r>
    <n v="7966"/>
    <x v="2"/>
    <x v="4"/>
    <n v="17.63"/>
    <x v="4"/>
    <n v="314731"/>
    <x v="9"/>
    <x v="73"/>
    <x v="0"/>
    <n v="75.709999999999994"/>
    <s v="Third"/>
    <x v="1"/>
    <x v="0"/>
    <x v="0"/>
    <n v="214097.21"/>
    <x v="0"/>
    <x v="38"/>
    <x v="9"/>
    <n v="0"/>
    <x v="13"/>
    <x v="5"/>
  </r>
  <r>
    <n v="7967"/>
    <x v="9"/>
    <x v="0"/>
    <n v="24.34"/>
    <x v="39"/>
    <n v="140729"/>
    <x v="7"/>
    <x v="142"/>
    <x v="2"/>
    <n v="55.99"/>
    <s v="First"/>
    <x v="7"/>
    <x v="2"/>
    <x v="1"/>
    <n v="86050"/>
    <x v="2"/>
    <x v="30"/>
    <x v="7"/>
    <n v="0"/>
    <x v="40"/>
    <x v="0"/>
  </r>
  <r>
    <n v="7968"/>
    <x v="3"/>
    <x v="1"/>
    <n v="33.9"/>
    <x v="37"/>
    <n v="76240"/>
    <x v="4"/>
    <x v="331"/>
    <x v="0"/>
    <n v="80.760000000000005"/>
    <s v="Second"/>
    <x v="0"/>
    <x v="1"/>
    <x v="0"/>
    <n v="51550.09"/>
    <x v="0"/>
    <x v="7"/>
    <x v="4"/>
    <n v="0"/>
    <x v="13"/>
    <x v="2"/>
  </r>
  <r>
    <n v="7969"/>
    <x v="0"/>
    <x v="5"/>
    <n v="31.15"/>
    <x v="9"/>
    <n v="186900"/>
    <x v="5"/>
    <x v="648"/>
    <x v="0"/>
    <n v="75.7"/>
    <s v="Third"/>
    <x v="0"/>
    <x v="1"/>
    <x v="1"/>
    <n v="91710.39"/>
    <x v="1"/>
    <x v="6"/>
    <x v="5"/>
    <n v="9"/>
    <x v="31"/>
    <x v="0"/>
  </r>
  <r>
    <n v="7970"/>
    <x v="8"/>
    <x v="0"/>
    <n v="10.24"/>
    <x v="0"/>
    <n v="179331"/>
    <x v="2"/>
    <x v="334"/>
    <x v="0"/>
    <n v="95.71"/>
    <s v="Second"/>
    <x v="2"/>
    <x v="1"/>
    <x v="0"/>
    <n v="116634.88"/>
    <x v="0"/>
    <x v="24"/>
    <x v="2"/>
    <n v="2"/>
    <x v="18"/>
    <x v="4"/>
  </r>
  <r>
    <n v="7971"/>
    <x v="7"/>
    <x v="7"/>
    <n v="60.81"/>
    <x v="36"/>
    <n v="264644"/>
    <x v="4"/>
    <x v="554"/>
    <x v="1"/>
    <n v="29.46"/>
    <s v="Second"/>
    <x v="0"/>
    <x v="0"/>
    <x v="0"/>
    <n v="157124.41"/>
    <x v="2"/>
    <x v="11"/>
    <x v="4"/>
    <n v="0"/>
    <x v="0"/>
    <x v="4"/>
  </r>
  <r>
    <n v="7972"/>
    <x v="1"/>
    <x v="5"/>
    <n v="7.68"/>
    <x v="13"/>
    <n v="175521"/>
    <x v="8"/>
    <x v="793"/>
    <x v="2"/>
    <n v="32.99"/>
    <s v="First"/>
    <x v="8"/>
    <x v="1"/>
    <x v="1"/>
    <n v="75405.38"/>
    <x v="0"/>
    <x v="1"/>
    <x v="8"/>
    <n v="0"/>
    <x v="15"/>
    <x v="1"/>
  </r>
  <r>
    <n v="7973"/>
    <x v="8"/>
    <x v="5"/>
    <n v="43.23"/>
    <x v="9"/>
    <n v="109885"/>
    <x v="9"/>
    <x v="425"/>
    <x v="0"/>
    <n v="85.73"/>
    <s v="First"/>
    <x v="1"/>
    <x v="2"/>
    <x v="1"/>
    <n v="82757.91"/>
    <x v="3"/>
    <x v="33"/>
    <x v="9"/>
    <n v="0"/>
    <x v="32"/>
    <x v="1"/>
  </r>
  <r>
    <n v="7974"/>
    <x v="1"/>
    <x v="5"/>
    <n v="6.4"/>
    <x v="9"/>
    <n v="218331"/>
    <x v="4"/>
    <x v="392"/>
    <x v="1"/>
    <n v="60.44"/>
    <s v="Third"/>
    <x v="0"/>
    <x v="1"/>
    <x v="0"/>
    <n v="149851.85"/>
    <x v="3"/>
    <x v="28"/>
    <x v="4"/>
    <n v="0"/>
    <x v="22"/>
    <x v="4"/>
  </r>
  <r>
    <n v="7975"/>
    <x v="6"/>
    <x v="1"/>
    <n v="73.3"/>
    <x v="25"/>
    <n v="148277"/>
    <x v="2"/>
    <x v="117"/>
    <x v="0"/>
    <n v="66.41"/>
    <s v="Second"/>
    <x v="6"/>
    <x v="2"/>
    <x v="0"/>
    <n v="105841.78"/>
    <x v="0"/>
    <x v="10"/>
    <x v="2"/>
    <n v="1"/>
    <x v="7"/>
    <x v="4"/>
  </r>
  <r>
    <n v="7976"/>
    <x v="7"/>
    <x v="2"/>
    <n v="77.87"/>
    <x v="34"/>
    <n v="391565"/>
    <x v="1"/>
    <x v="531"/>
    <x v="2"/>
    <n v="38.950000000000003"/>
    <s v="First"/>
    <x v="6"/>
    <x v="2"/>
    <x v="1"/>
    <n v="189935.26"/>
    <x v="3"/>
    <x v="25"/>
    <x v="1"/>
    <n v="0"/>
    <x v="31"/>
    <x v="3"/>
  </r>
  <r>
    <n v="7977"/>
    <x v="1"/>
    <x v="4"/>
    <n v="46.63"/>
    <x v="12"/>
    <n v="173893"/>
    <x v="1"/>
    <x v="231"/>
    <x v="2"/>
    <n v="25.25"/>
    <s v="Second"/>
    <x v="2"/>
    <x v="1"/>
    <x v="0"/>
    <n v="119792.58"/>
    <x v="2"/>
    <x v="33"/>
    <x v="1"/>
    <n v="1"/>
    <x v="22"/>
    <x v="1"/>
  </r>
  <r>
    <n v="7978"/>
    <x v="5"/>
    <x v="5"/>
    <n v="37.1"/>
    <x v="15"/>
    <n v="188605"/>
    <x v="1"/>
    <x v="27"/>
    <x v="0"/>
    <n v="88.96"/>
    <s v="Third"/>
    <x v="0"/>
    <x v="1"/>
    <x v="0"/>
    <n v="134558.01"/>
    <x v="2"/>
    <x v="1"/>
    <x v="1"/>
    <n v="4"/>
    <x v="7"/>
    <x v="1"/>
  </r>
  <r>
    <n v="7979"/>
    <x v="9"/>
    <x v="6"/>
    <n v="32.49"/>
    <x v="24"/>
    <n v="191137"/>
    <x v="2"/>
    <x v="509"/>
    <x v="0"/>
    <n v="96.1"/>
    <s v="Second"/>
    <x v="1"/>
    <x v="0"/>
    <x v="0"/>
    <n v="97146.27"/>
    <x v="3"/>
    <x v="4"/>
    <x v="2"/>
    <n v="4"/>
    <x v="1"/>
    <x v="0"/>
  </r>
  <r>
    <n v="7980"/>
    <x v="7"/>
    <x v="0"/>
    <n v="19.38"/>
    <x v="39"/>
    <n v="362773"/>
    <x v="6"/>
    <x v="570"/>
    <x v="1"/>
    <n v="79.709999999999994"/>
    <s v="Second"/>
    <x v="0"/>
    <x v="2"/>
    <x v="0"/>
    <n v="169158.79"/>
    <x v="0"/>
    <x v="1"/>
    <x v="6"/>
    <n v="7"/>
    <x v="17"/>
    <x v="1"/>
  </r>
  <r>
    <n v="7981"/>
    <x v="7"/>
    <x v="3"/>
    <n v="37.74"/>
    <x v="14"/>
    <n v="228948"/>
    <x v="9"/>
    <x v="742"/>
    <x v="1"/>
    <n v="93.2"/>
    <s v="Third"/>
    <x v="1"/>
    <x v="1"/>
    <x v="1"/>
    <n v="155107.99"/>
    <x v="2"/>
    <x v="25"/>
    <x v="9"/>
    <n v="0"/>
    <x v="13"/>
    <x v="3"/>
  </r>
  <r>
    <n v="7982"/>
    <x v="6"/>
    <x v="4"/>
    <n v="29.26"/>
    <x v="12"/>
    <n v="136233"/>
    <x v="0"/>
    <x v="783"/>
    <x v="2"/>
    <n v="29.58"/>
    <s v="First"/>
    <x v="2"/>
    <x v="2"/>
    <x v="1"/>
    <n v="69953.64"/>
    <x v="1"/>
    <x v="24"/>
    <x v="0"/>
    <n v="0"/>
    <x v="1"/>
    <x v="4"/>
  </r>
  <r>
    <n v="7983"/>
    <x v="9"/>
    <x v="2"/>
    <n v="76.239999999999995"/>
    <x v="8"/>
    <n v="243531"/>
    <x v="1"/>
    <x v="635"/>
    <x v="0"/>
    <n v="87.29"/>
    <s v="First"/>
    <x v="6"/>
    <x v="2"/>
    <x v="0"/>
    <n v="156146.74"/>
    <x v="3"/>
    <x v="30"/>
    <x v="1"/>
    <n v="0"/>
    <x v="9"/>
    <x v="0"/>
  </r>
  <r>
    <n v="7984"/>
    <x v="0"/>
    <x v="4"/>
    <n v="31.22"/>
    <x v="12"/>
    <n v="98164"/>
    <x v="9"/>
    <x v="111"/>
    <x v="1"/>
    <n v="87.74"/>
    <s v="First"/>
    <x v="1"/>
    <x v="2"/>
    <x v="1"/>
    <n v="61855.89"/>
    <x v="1"/>
    <x v="15"/>
    <x v="9"/>
    <n v="0"/>
    <x v="37"/>
    <x v="0"/>
  </r>
  <r>
    <n v="7985"/>
    <x v="2"/>
    <x v="0"/>
    <n v="12.74"/>
    <x v="35"/>
    <n v="145499"/>
    <x v="1"/>
    <x v="231"/>
    <x v="0"/>
    <n v="94.95"/>
    <s v="First"/>
    <x v="6"/>
    <x v="2"/>
    <x v="1"/>
    <n v="77605.38"/>
    <x v="0"/>
    <x v="37"/>
    <x v="1"/>
    <n v="0"/>
    <x v="21"/>
    <x v="2"/>
  </r>
  <r>
    <n v="7986"/>
    <x v="8"/>
    <x v="3"/>
    <n v="27.69"/>
    <x v="32"/>
    <n v="97886"/>
    <x v="0"/>
    <x v="434"/>
    <x v="0"/>
    <n v="64.290000000000006"/>
    <s v="First"/>
    <x v="2"/>
    <x v="0"/>
    <x v="0"/>
    <n v="75883.460000000006"/>
    <x v="0"/>
    <x v="40"/>
    <x v="0"/>
    <n v="0"/>
    <x v="5"/>
    <x v="5"/>
  </r>
  <r>
    <n v="7987"/>
    <x v="1"/>
    <x v="5"/>
    <n v="18.39"/>
    <x v="15"/>
    <n v="349074"/>
    <x v="1"/>
    <x v="522"/>
    <x v="1"/>
    <n v="74.61"/>
    <s v="Second"/>
    <x v="4"/>
    <x v="0"/>
    <x v="1"/>
    <n v="215820.32"/>
    <x v="3"/>
    <x v="33"/>
    <x v="1"/>
    <n v="2"/>
    <x v="39"/>
    <x v="1"/>
  </r>
  <r>
    <n v="7988"/>
    <x v="2"/>
    <x v="6"/>
    <n v="52.73"/>
    <x v="24"/>
    <n v="212059"/>
    <x v="0"/>
    <x v="204"/>
    <x v="0"/>
    <n v="85.53"/>
    <s v="First"/>
    <x v="2"/>
    <x v="1"/>
    <x v="0"/>
    <n v="95130.11"/>
    <x v="3"/>
    <x v="45"/>
    <x v="0"/>
    <n v="0"/>
    <x v="11"/>
    <x v="2"/>
  </r>
  <r>
    <n v="7989"/>
    <x v="4"/>
    <x v="1"/>
    <n v="53.55"/>
    <x v="19"/>
    <n v="137455"/>
    <x v="7"/>
    <x v="255"/>
    <x v="1"/>
    <n v="60.59"/>
    <s v="Second"/>
    <x v="2"/>
    <x v="2"/>
    <x v="0"/>
    <n v="69690.59"/>
    <x v="1"/>
    <x v="29"/>
    <x v="7"/>
    <n v="3"/>
    <x v="1"/>
    <x v="1"/>
  </r>
  <r>
    <n v="7990"/>
    <x v="3"/>
    <x v="3"/>
    <n v="16.61"/>
    <x v="11"/>
    <n v="280316"/>
    <x v="5"/>
    <x v="6"/>
    <x v="2"/>
    <n v="59.94"/>
    <s v="Second"/>
    <x v="3"/>
    <x v="1"/>
    <x v="0"/>
    <n v="147412.89000000001"/>
    <x v="0"/>
    <x v="36"/>
    <x v="5"/>
    <n v="4"/>
    <x v="21"/>
    <x v="1"/>
  </r>
  <r>
    <n v="7991"/>
    <x v="5"/>
    <x v="2"/>
    <n v="29.81"/>
    <x v="27"/>
    <n v="98410"/>
    <x v="9"/>
    <x v="597"/>
    <x v="2"/>
    <n v="42.34"/>
    <s v="First"/>
    <x v="1"/>
    <x v="1"/>
    <x v="1"/>
    <n v="42579.96"/>
    <x v="2"/>
    <x v="0"/>
    <x v="9"/>
    <n v="0"/>
    <x v="15"/>
    <x v="0"/>
  </r>
  <r>
    <n v="7992"/>
    <x v="7"/>
    <x v="5"/>
    <n v="26.18"/>
    <x v="20"/>
    <n v="61948"/>
    <x v="9"/>
    <x v="222"/>
    <x v="2"/>
    <n v="56.52"/>
    <s v="First"/>
    <x v="1"/>
    <x v="0"/>
    <x v="1"/>
    <n v="43927.91"/>
    <x v="0"/>
    <x v="43"/>
    <x v="9"/>
    <n v="0"/>
    <x v="7"/>
    <x v="0"/>
  </r>
  <r>
    <n v="7993"/>
    <x v="3"/>
    <x v="6"/>
    <n v="36.25"/>
    <x v="10"/>
    <n v="266031"/>
    <x v="8"/>
    <x v="808"/>
    <x v="2"/>
    <n v="51.6"/>
    <s v="Second"/>
    <x v="7"/>
    <x v="1"/>
    <x v="0"/>
    <n v="140221.5"/>
    <x v="1"/>
    <x v="8"/>
    <x v="8"/>
    <n v="2"/>
    <x v="21"/>
    <x v="5"/>
  </r>
  <r>
    <n v="7994"/>
    <x v="1"/>
    <x v="0"/>
    <n v="55.46"/>
    <x v="6"/>
    <n v="141611"/>
    <x v="4"/>
    <x v="803"/>
    <x v="1"/>
    <n v="72.03"/>
    <s v="Third"/>
    <x v="0"/>
    <x v="2"/>
    <x v="0"/>
    <n v="99837.78"/>
    <x v="3"/>
    <x v="5"/>
    <x v="4"/>
    <n v="0"/>
    <x v="7"/>
    <x v="4"/>
  </r>
  <r>
    <n v="7995"/>
    <x v="3"/>
    <x v="5"/>
    <n v="65.97"/>
    <x v="20"/>
    <n v="77186"/>
    <x v="4"/>
    <x v="300"/>
    <x v="1"/>
    <n v="91.47"/>
    <s v="Third"/>
    <x v="0"/>
    <x v="2"/>
    <x v="1"/>
    <n v="41693.21"/>
    <x v="0"/>
    <x v="19"/>
    <x v="4"/>
    <n v="0"/>
    <x v="36"/>
    <x v="2"/>
  </r>
  <r>
    <n v="7996"/>
    <x v="7"/>
    <x v="5"/>
    <n v="38.15"/>
    <x v="9"/>
    <n v="138074"/>
    <x v="8"/>
    <x v="353"/>
    <x v="0"/>
    <n v="61.72"/>
    <s v="Second"/>
    <x v="7"/>
    <x v="0"/>
    <x v="0"/>
    <n v="109440.35"/>
    <x v="0"/>
    <x v="37"/>
    <x v="8"/>
    <n v="2"/>
    <x v="38"/>
    <x v="2"/>
  </r>
  <r>
    <n v="7997"/>
    <x v="0"/>
    <x v="7"/>
    <n v="54.19"/>
    <x v="17"/>
    <n v="377409"/>
    <x v="4"/>
    <x v="676"/>
    <x v="2"/>
    <n v="41.6"/>
    <s v="Second"/>
    <x v="0"/>
    <x v="0"/>
    <x v="1"/>
    <n v="188822.27"/>
    <x v="3"/>
    <x v="18"/>
    <x v="4"/>
    <n v="0"/>
    <x v="6"/>
    <x v="5"/>
  </r>
  <r>
    <n v="7998"/>
    <x v="2"/>
    <x v="7"/>
    <n v="46.93"/>
    <x v="30"/>
    <n v="244277"/>
    <x v="9"/>
    <x v="14"/>
    <x v="2"/>
    <n v="59.92"/>
    <s v="First"/>
    <x v="1"/>
    <x v="0"/>
    <x v="1"/>
    <n v="144597.84"/>
    <x v="0"/>
    <x v="4"/>
    <x v="9"/>
    <n v="0"/>
    <x v="0"/>
    <x v="0"/>
  </r>
  <r>
    <n v="7999"/>
    <x v="4"/>
    <x v="4"/>
    <n v="5.25"/>
    <x v="12"/>
    <n v="390018"/>
    <x v="2"/>
    <x v="420"/>
    <x v="2"/>
    <n v="44.32"/>
    <s v="First"/>
    <x v="3"/>
    <x v="1"/>
    <x v="1"/>
    <n v="274514.62"/>
    <x v="1"/>
    <x v="26"/>
    <x v="2"/>
    <n v="0"/>
    <x v="2"/>
    <x v="0"/>
  </r>
  <r>
    <n v="8000"/>
    <x v="2"/>
    <x v="4"/>
    <n v="59.42"/>
    <x v="18"/>
    <n v="258085"/>
    <x v="9"/>
    <x v="594"/>
    <x v="2"/>
    <n v="45.09"/>
    <s v="Third"/>
    <x v="1"/>
    <x v="0"/>
    <x v="1"/>
    <n v="189241.06"/>
    <x v="0"/>
    <x v="29"/>
    <x v="9"/>
    <n v="0"/>
    <x v="10"/>
    <x v="1"/>
  </r>
  <r>
    <n v="8001"/>
    <x v="2"/>
    <x v="0"/>
    <n v="60.53"/>
    <x v="0"/>
    <n v="338937"/>
    <x v="1"/>
    <x v="465"/>
    <x v="0"/>
    <n v="72.02"/>
    <s v="Second"/>
    <x v="1"/>
    <x v="1"/>
    <x v="1"/>
    <n v="187106.92"/>
    <x v="1"/>
    <x v="44"/>
    <x v="1"/>
    <n v="3"/>
    <x v="29"/>
    <x v="2"/>
  </r>
  <r>
    <n v="8002"/>
    <x v="5"/>
    <x v="6"/>
    <n v="43.15"/>
    <x v="21"/>
    <n v="129480"/>
    <x v="1"/>
    <x v="798"/>
    <x v="0"/>
    <n v="89.84"/>
    <s v="Second"/>
    <x v="0"/>
    <x v="1"/>
    <x v="0"/>
    <n v="95174.64"/>
    <x v="0"/>
    <x v="45"/>
    <x v="1"/>
    <n v="4"/>
    <x v="28"/>
    <x v="2"/>
  </r>
  <r>
    <n v="8003"/>
    <x v="8"/>
    <x v="1"/>
    <n v="55.59"/>
    <x v="19"/>
    <n v="392248"/>
    <x v="1"/>
    <x v="575"/>
    <x v="1"/>
    <n v="83.17"/>
    <s v="First"/>
    <x v="6"/>
    <x v="2"/>
    <x v="0"/>
    <n v="263610.28999999998"/>
    <x v="3"/>
    <x v="26"/>
    <x v="1"/>
    <n v="0"/>
    <x v="14"/>
    <x v="0"/>
  </r>
  <r>
    <n v="8004"/>
    <x v="1"/>
    <x v="7"/>
    <n v="29.35"/>
    <x v="28"/>
    <n v="86420"/>
    <x v="4"/>
    <x v="468"/>
    <x v="0"/>
    <n v="97.29"/>
    <s v="Third"/>
    <x v="0"/>
    <x v="2"/>
    <x v="0"/>
    <n v="56837.83"/>
    <x v="3"/>
    <x v="15"/>
    <x v="4"/>
    <n v="0"/>
    <x v="8"/>
    <x v="0"/>
  </r>
  <r>
    <n v="8005"/>
    <x v="3"/>
    <x v="6"/>
    <n v="22.88"/>
    <x v="31"/>
    <n v="393863"/>
    <x v="6"/>
    <x v="359"/>
    <x v="0"/>
    <n v="62.24"/>
    <s v="Third"/>
    <x v="3"/>
    <x v="1"/>
    <x v="1"/>
    <n v="264455.17"/>
    <x v="2"/>
    <x v="24"/>
    <x v="6"/>
    <n v="2"/>
    <x v="14"/>
    <x v="4"/>
  </r>
  <r>
    <n v="8006"/>
    <x v="8"/>
    <x v="7"/>
    <n v="73.98"/>
    <x v="36"/>
    <n v="136524"/>
    <x v="4"/>
    <x v="715"/>
    <x v="2"/>
    <n v="58.84"/>
    <s v="Third"/>
    <x v="0"/>
    <x v="1"/>
    <x v="1"/>
    <n v="60589.33"/>
    <x v="0"/>
    <x v="2"/>
    <x v="4"/>
    <n v="0"/>
    <x v="30"/>
    <x v="2"/>
  </r>
  <r>
    <n v="8007"/>
    <x v="1"/>
    <x v="3"/>
    <n v="27.63"/>
    <x v="14"/>
    <n v="198602"/>
    <x v="3"/>
    <x v="818"/>
    <x v="0"/>
    <n v="71.709999999999994"/>
    <s v="Third"/>
    <x v="4"/>
    <x v="2"/>
    <x v="0"/>
    <n v="149081.41"/>
    <x v="3"/>
    <x v="14"/>
    <x v="3"/>
    <n v="0"/>
    <x v="32"/>
    <x v="0"/>
  </r>
  <r>
    <n v="8008"/>
    <x v="2"/>
    <x v="0"/>
    <n v="76.39"/>
    <x v="39"/>
    <n v="65825"/>
    <x v="8"/>
    <x v="462"/>
    <x v="0"/>
    <n v="60.84"/>
    <s v="First"/>
    <x v="8"/>
    <x v="1"/>
    <x v="0"/>
    <n v="47819.37"/>
    <x v="0"/>
    <x v="38"/>
    <x v="8"/>
    <n v="0"/>
    <x v="10"/>
    <x v="5"/>
  </r>
  <r>
    <n v="8009"/>
    <x v="9"/>
    <x v="0"/>
    <n v="53.15"/>
    <x v="29"/>
    <n v="376420"/>
    <x v="0"/>
    <x v="166"/>
    <x v="0"/>
    <n v="66.03"/>
    <s v="First"/>
    <x v="2"/>
    <x v="0"/>
    <x v="0"/>
    <n v="157324.62"/>
    <x v="0"/>
    <x v="42"/>
    <x v="0"/>
    <n v="0"/>
    <x v="3"/>
    <x v="5"/>
  </r>
  <r>
    <n v="8010"/>
    <x v="8"/>
    <x v="3"/>
    <n v="11.71"/>
    <x v="11"/>
    <n v="139434"/>
    <x v="4"/>
    <x v="42"/>
    <x v="0"/>
    <n v="99.59"/>
    <s v="Third"/>
    <x v="0"/>
    <x v="2"/>
    <x v="0"/>
    <n v="89031.07"/>
    <x v="0"/>
    <x v="21"/>
    <x v="4"/>
    <n v="0"/>
    <x v="9"/>
    <x v="1"/>
  </r>
  <r>
    <n v="8011"/>
    <x v="1"/>
    <x v="5"/>
    <n v="21.78"/>
    <x v="5"/>
    <n v="150532"/>
    <x v="2"/>
    <x v="218"/>
    <x v="2"/>
    <n v="57.08"/>
    <s v="First"/>
    <x v="3"/>
    <x v="2"/>
    <x v="1"/>
    <n v="98736.3"/>
    <x v="3"/>
    <x v="41"/>
    <x v="2"/>
    <n v="0"/>
    <x v="8"/>
    <x v="5"/>
  </r>
  <r>
    <n v="8012"/>
    <x v="2"/>
    <x v="7"/>
    <n v="31.29"/>
    <x v="17"/>
    <n v="113254"/>
    <x v="0"/>
    <x v="672"/>
    <x v="2"/>
    <n v="33.229999999999997"/>
    <s v="First"/>
    <x v="2"/>
    <x v="0"/>
    <x v="1"/>
    <n v="61775.01"/>
    <x v="0"/>
    <x v="44"/>
    <x v="0"/>
    <n v="0"/>
    <x v="29"/>
    <x v="2"/>
  </r>
  <r>
    <n v="8013"/>
    <x v="8"/>
    <x v="1"/>
    <n v="58.79"/>
    <x v="1"/>
    <n v="71762"/>
    <x v="2"/>
    <x v="97"/>
    <x v="2"/>
    <n v="33.99"/>
    <s v="Second"/>
    <x v="4"/>
    <x v="0"/>
    <x v="0"/>
    <n v="32793.449999999997"/>
    <x v="2"/>
    <x v="0"/>
    <x v="2"/>
    <n v="3"/>
    <x v="23"/>
    <x v="0"/>
  </r>
  <r>
    <n v="8014"/>
    <x v="2"/>
    <x v="3"/>
    <n v="61.06"/>
    <x v="3"/>
    <n v="356968"/>
    <x v="4"/>
    <x v="837"/>
    <x v="0"/>
    <n v="79.650000000000006"/>
    <s v="First"/>
    <x v="0"/>
    <x v="2"/>
    <x v="0"/>
    <n v="246256.68"/>
    <x v="2"/>
    <x v="35"/>
    <x v="4"/>
    <n v="0"/>
    <x v="22"/>
    <x v="5"/>
  </r>
  <r>
    <n v="8015"/>
    <x v="0"/>
    <x v="6"/>
    <n v="39.18"/>
    <x v="24"/>
    <n v="252765"/>
    <x v="4"/>
    <x v="385"/>
    <x v="2"/>
    <n v="48.74"/>
    <s v="Third"/>
    <x v="0"/>
    <x v="2"/>
    <x v="1"/>
    <n v="136681.07"/>
    <x v="1"/>
    <x v="34"/>
    <x v="4"/>
    <n v="0"/>
    <x v="36"/>
    <x v="4"/>
  </r>
  <r>
    <n v="8016"/>
    <x v="4"/>
    <x v="5"/>
    <n v="49.94"/>
    <x v="15"/>
    <n v="56994"/>
    <x v="8"/>
    <x v="728"/>
    <x v="1"/>
    <n v="69.709999999999994"/>
    <s v="First"/>
    <x v="8"/>
    <x v="2"/>
    <x v="1"/>
    <n v="25920.5"/>
    <x v="3"/>
    <x v="45"/>
    <x v="8"/>
    <n v="0"/>
    <x v="11"/>
    <x v="2"/>
  </r>
  <r>
    <n v="8017"/>
    <x v="5"/>
    <x v="1"/>
    <n v="18.05"/>
    <x v="25"/>
    <n v="168624"/>
    <x v="0"/>
    <x v="321"/>
    <x v="1"/>
    <n v="81.59"/>
    <s v="First"/>
    <x v="2"/>
    <x v="1"/>
    <x v="1"/>
    <n v="84141.34"/>
    <x v="0"/>
    <x v="4"/>
    <x v="0"/>
    <n v="0"/>
    <x v="6"/>
    <x v="0"/>
  </r>
  <r>
    <n v="8018"/>
    <x v="7"/>
    <x v="6"/>
    <n v="47.26"/>
    <x v="24"/>
    <n v="82438"/>
    <x v="6"/>
    <x v="42"/>
    <x v="1"/>
    <n v="98.7"/>
    <s v="Second"/>
    <x v="0"/>
    <x v="1"/>
    <x v="1"/>
    <n v="41034.730000000003"/>
    <x v="3"/>
    <x v="24"/>
    <x v="6"/>
    <n v="7"/>
    <x v="6"/>
    <x v="4"/>
  </r>
  <r>
    <n v="8019"/>
    <x v="6"/>
    <x v="7"/>
    <n v="37.6"/>
    <x v="28"/>
    <n v="72497"/>
    <x v="7"/>
    <x v="800"/>
    <x v="1"/>
    <n v="62.37"/>
    <s v="Third"/>
    <x v="0"/>
    <x v="0"/>
    <x v="0"/>
    <n v="50825.95"/>
    <x v="3"/>
    <x v="12"/>
    <x v="7"/>
    <n v="6"/>
    <x v="2"/>
    <x v="4"/>
  </r>
  <r>
    <n v="8020"/>
    <x v="3"/>
    <x v="7"/>
    <n v="9.44"/>
    <x v="36"/>
    <n v="252963"/>
    <x v="4"/>
    <x v="431"/>
    <x v="1"/>
    <n v="80.19"/>
    <s v="Second"/>
    <x v="0"/>
    <x v="2"/>
    <x v="0"/>
    <n v="118958.66"/>
    <x v="3"/>
    <x v="46"/>
    <x v="4"/>
    <n v="0"/>
    <x v="17"/>
    <x v="2"/>
  </r>
  <r>
    <n v="8021"/>
    <x v="3"/>
    <x v="6"/>
    <n v="41.72"/>
    <x v="24"/>
    <n v="144426"/>
    <x v="9"/>
    <x v="725"/>
    <x v="1"/>
    <n v="93.28"/>
    <s v="Second"/>
    <x v="1"/>
    <x v="1"/>
    <x v="1"/>
    <n v="109503.22"/>
    <x v="3"/>
    <x v="36"/>
    <x v="9"/>
    <n v="0"/>
    <x v="27"/>
    <x v="1"/>
  </r>
  <r>
    <n v="8022"/>
    <x v="6"/>
    <x v="4"/>
    <n v="25.69"/>
    <x v="4"/>
    <n v="53797"/>
    <x v="7"/>
    <x v="733"/>
    <x v="0"/>
    <n v="92.07"/>
    <s v="Second"/>
    <x v="2"/>
    <x v="1"/>
    <x v="0"/>
    <n v="37618.82"/>
    <x v="3"/>
    <x v="36"/>
    <x v="7"/>
    <n v="3"/>
    <x v="2"/>
    <x v="1"/>
  </r>
  <r>
    <n v="8023"/>
    <x v="5"/>
    <x v="4"/>
    <n v="62.37"/>
    <x v="18"/>
    <n v="248405"/>
    <x v="1"/>
    <x v="87"/>
    <x v="2"/>
    <n v="34.880000000000003"/>
    <s v="First"/>
    <x v="6"/>
    <x v="1"/>
    <x v="0"/>
    <n v="134779.85999999999"/>
    <x v="3"/>
    <x v="3"/>
    <x v="1"/>
    <n v="0"/>
    <x v="36"/>
    <x v="3"/>
  </r>
  <r>
    <n v="8024"/>
    <x v="5"/>
    <x v="4"/>
    <n v="5.73"/>
    <x v="16"/>
    <n v="223837"/>
    <x v="1"/>
    <x v="228"/>
    <x v="0"/>
    <n v="69.739999999999995"/>
    <s v="First"/>
    <x v="6"/>
    <x v="0"/>
    <x v="1"/>
    <n v="90270.63"/>
    <x v="1"/>
    <x v="38"/>
    <x v="1"/>
    <n v="0"/>
    <x v="44"/>
    <x v="5"/>
  </r>
  <r>
    <n v="8025"/>
    <x v="3"/>
    <x v="1"/>
    <n v="40.35"/>
    <x v="1"/>
    <n v="333368"/>
    <x v="1"/>
    <x v="58"/>
    <x v="0"/>
    <n v="81.61"/>
    <s v="Third"/>
    <x v="1"/>
    <x v="2"/>
    <x v="0"/>
    <n v="252302.7"/>
    <x v="0"/>
    <x v="47"/>
    <x v="1"/>
    <n v="3"/>
    <x v="27"/>
    <x v="1"/>
  </r>
  <r>
    <n v="8026"/>
    <x v="9"/>
    <x v="5"/>
    <n v="29.94"/>
    <x v="15"/>
    <n v="189144"/>
    <x v="5"/>
    <x v="342"/>
    <x v="2"/>
    <n v="25.22"/>
    <s v="Third"/>
    <x v="0"/>
    <x v="1"/>
    <x v="0"/>
    <n v="99774.720000000001"/>
    <x v="1"/>
    <x v="10"/>
    <x v="5"/>
    <n v="9"/>
    <x v="21"/>
    <x v="4"/>
  </r>
  <r>
    <n v="8027"/>
    <x v="9"/>
    <x v="4"/>
    <n v="62.01"/>
    <x v="12"/>
    <n v="366844"/>
    <x v="4"/>
    <x v="314"/>
    <x v="0"/>
    <n v="79.66"/>
    <s v="Second"/>
    <x v="0"/>
    <x v="1"/>
    <x v="0"/>
    <n v="208929.75"/>
    <x v="0"/>
    <x v="45"/>
    <x v="4"/>
    <n v="0"/>
    <x v="4"/>
    <x v="2"/>
  </r>
  <r>
    <n v="8028"/>
    <x v="3"/>
    <x v="2"/>
    <n v="44.78"/>
    <x v="38"/>
    <n v="212928"/>
    <x v="0"/>
    <x v="770"/>
    <x v="0"/>
    <n v="74.790000000000006"/>
    <s v="Third"/>
    <x v="0"/>
    <x v="1"/>
    <x v="1"/>
    <n v="113060.86"/>
    <x v="2"/>
    <x v="37"/>
    <x v="0"/>
    <n v="3"/>
    <x v="21"/>
    <x v="2"/>
  </r>
  <r>
    <n v="8029"/>
    <x v="1"/>
    <x v="3"/>
    <n v="25.92"/>
    <x v="7"/>
    <n v="317350"/>
    <x v="1"/>
    <x v="569"/>
    <x v="2"/>
    <n v="59.6"/>
    <s v="Third"/>
    <x v="0"/>
    <x v="1"/>
    <x v="0"/>
    <n v="218092.08"/>
    <x v="3"/>
    <x v="31"/>
    <x v="1"/>
    <n v="4"/>
    <x v="22"/>
    <x v="1"/>
  </r>
  <r>
    <n v="8030"/>
    <x v="2"/>
    <x v="7"/>
    <n v="44.96"/>
    <x v="36"/>
    <n v="123142"/>
    <x v="7"/>
    <x v="563"/>
    <x v="2"/>
    <n v="29.41"/>
    <s v="Second"/>
    <x v="1"/>
    <x v="2"/>
    <x v="0"/>
    <n v="62937.72"/>
    <x v="3"/>
    <x v="6"/>
    <x v="7"/>
    <n v="5"/>
    <x v="1"/>
    <x v="0"/>
  </r>
  <r>
    <n v="8031"/>
    <x v="8"/>
    <x v="5"/>
    <n v="24.21"/>
    <x v="9"/>
    <n v="111695"/>
    <x v="3"/>
    <x v="8"/>
    <x v="0"/>
    <n v="74.510000000000005"/>
    <s v="First"/>
    <x v="4"/>
    <x v="1"/>
    <x v="1"/>
    <n v="72437.77"/>
    <x v="2"/>
    <x v="11"/>
    <x v="3"/>
    <n v="0"/>
    <x v="18"/>
    <x v="4"/>
  </r>
  <r>
    <n v="8032"/>
    <x v="1"/>
    <x v="3"/>
    <n v="55.68"/>
    <x v="14"/>
    <n v="65800"/>
    <x v="2"/>
    <x v="651"/>
    <x v="1"/>
    <n v="81.510000000000005"/>
    <s v="Second"/>
    <x v="1"/>
    <x v="1"/>
    <x v="1"/>
    <n v="43802.86"/>
    <x v="0"/>
    <x v="48"/>
    <x v="2"/>
    <n v="4"/>
    <x v="14"/>
    <x v="5"/>
  </r>
  <r>
    <n v="8033"/>
    <x v="7"/>
    <x v="0"/>
    <n v="30.49"/>
    <x v="39"/>
    <n v="209522"/>
    <x v="6"/>
    <x v="495"/>
    <x v="0"/>
    <n v="73.11"/>
    <s v="Second"/>
    <x v="2"/>
    <x v="1"/>
    <x v="0"/>
    <n v="109305.63"/>
    <x v="3"/>
    <x v="30"/>
    <x v="6"/>
    <n v="4"/>
    <x v="35"/>
    <x v="0"/>
  </r>
  <r>
    <n v="8034"/>
    <x v="6"/>
    <x v="4"/>
    <n v="54.41"/>
    <x v="18"/>
    <n v="289493"/>
    <x v="4"/>
    <x v="580"/>
    <x v="1"/>
    <n v="92.78"/>
    <s v="Third"/>
    <x v="0"/>
    <x v="1"/>
    <x v="0"/>
    <n v="119723.21"/>
    <x v="1"/>
    <x v="30"/>
    <x v="4"/>
    <n v="0"/>
    <x v="33"/>
    <x v="0"/>
  </r>
  <r>
    <n v="8035"/>
    <x v="7"/>
    <x v="7"/>
    <n v="36.18"/>
    <x v="28"/>
    <n v="75621"/>
    <x v="6"/>
    <x v="57"/>
    <x v="2"/>
    <n v="48.44"/>
    <s v="First"/>
    <x v="9"/>
    <x v="2"/>
    <x v="1"/>
    <n v="55527.07"/>
    <x v="3"/>
    <x v="7"/>
    <x v="6"/>
    <n v="0"/>
    <x v="10"/>
    <x v="2"/>
  </r>
  <r>
    <n v="8036"/>
    <x v="8"/>
    <x v="5"/>
    <n v="49.69"/>
    <x v="5"/>
    <n v="221795"/>
    <x v="0"/>
    <x v="818"/>
    <x v="1"/>
    <n v="72.91"/>
    <s v="First"/>
    <x v="2"/>
    <x v="2"/>
    <x v="1"/>
    <n v="128712.11"/>
    <x v="2"/>
    <x v="23"/>
    <x v="0"/>
    <n v="0"/>
    <x v="25"/>
    <x v="4"/>
  </r>
  <r>
    <n v="8037"/>
    <x v="1"/>
    <x v="4"/>
    <n v="45.12"/>
    <x v="12"/>
    <n v="206233"/>
    <x v="9"/>
    <x v="61"/>
    <x v="0"/>
    <n v="62.88"/>
    <s v="First"/>
    <x v="1"/>
    <x v="1"/>
    <x v="0"/>
    <n v="94143.61"/>
    <x v="1"/>
    <x v="38"/>
    <x v="9"/>
    <n v="0"/>
    <x v="23"/>
    <x v="5"/>
  </r>
  <r>
    <n v="8038"/>
    <x v="7"/>
    <x v="0"/>
    <n v="79.03"/>
    <x v="6"/>
    <n v="324155"/>
    <x v="6"/>
    <x v="850"/>
    <x v="1"/>
    <n v="86.42"/>
    <s v="Third"/>
    <x v="0"/>
    <x v="0"/>
    <x v="0"/>
    <n v="211946.73"/>
    <x v="3"/>
    <x v="39"/>
    <x v="6"/>
    <n v="7"/>
    <x v="18"/>
    <x v="0"/>
  </r>
  <r>
    <n v="8039"/>
    <x v="2"/>
    <x v="4"/>
    <n v="46"/>
    <x v="18"/>
    <n v="319826"/>
    <x v="7"/>
    <x v="514"/>
    <x v="2"/>
    <n v="53.04"/>
    <s v="Third"/>
    <x v="7"/>
    <x v="2"/>
    <x v="0"/>
    <n v="243726.64"/>
    <x v="1"/>
    <x v="30"/>
    <x v="7"/>
    <n v="0"/>
    <x v="27"/>
    <x v="0"/>
  </r>
  <r>
    <n v="8040"/>
    <x v="3"/>
    <x v="0"/>
    <n v="42.1"/>
    <x v="35"/>
    <n v="324000"/>
    <x v="4"/>
    <x v="797"/>
    <x v="0"/>
    <n v="77.69"/>
    <s v="Third"/>
    <x v="0"/>
    <x v="2"/>
    <x v="1"/>
    <n v="194954.41"/>
    <x v="2"/>
    <x v="19"/>
    <x v="4"/>
    <n v="0"/>
    <x v="20"/>
    <x v="2"/>
  </r>
  <r>
    <n v="8041"/>
    <x v="2"/>
    <x v="7"/>
    <n v="7.07"/>
    <x v="23"/>
    <n v="227741"/>
    <x v="6"/>
    <x v="763"/>
    <x v="1"/>
    <n v="96.73"/>
    <s v="First"/>
    <x v="9"/>
    <x v="1"/>
    <x v="0"/>
    <n v="134587.51999999999"/>
    <x v="1"/>
    <x v="12"/>
    <x v="6"/>
    <n v="0"/>
    <x v="0"/>
    <x v="4"/>
  </r>
  <r>
    <n v="8042"/>
    <x v="3"/>
    <x v="5"/>
    <n v="11.65"/>
    <x v="20"/>
    <n v="196346"/>
    <x v="6"/>
    <x v="131"/>
    <x v="2"/>
    <n v="58.17"/>
    <s v="First"/>
    <x v="9"/>
    <x v="1"/>
    <x v="1"/>
    <n v="84954.35"/>
    <x v="0"/>
    <x v="21"/>
    <x v="6"/>
    <n v="0"/>
    <x v="15"/>
    <x v="1"/>
  </r>
  <r>
    <n v="8043"/>
    <x v="2"/>
    <x v="7"/>
    <n v="6.54"/>
    <x v="30"/>
    <n v="372825"/>
    <x v="4"/>
    <x v="617"/>
    <x v="1"/>
    <n v="77.599999999999994"/>
    <s v="Second"/>
    <x v="0"/>
    <x v="1"/>
    <x v="0"/>
    <n v="247556.56"/>
    <x v="0"/>
    <x v="33"/>
    <x v="4"/>
    <n v="0"/>
    <x v="8"/>
    <x v="1"/>
  </r>
  <r>
    <n v="8044"/>
    <x v="6"/>
    <x v="0"/>
    <n v="62.17"/>
    <x v="0"/>
    <n v="384831"/>
    <x v="2"/>
    <x v="775"/>
    <x v="1"/>
    <n v="87.3"/>
    <s v="First"/>
    <x v="3"/>
    <x v="2"/>
    <x v="1"/>
    <n v="282717.03000000003"/>
    <x v="3"/>
    <x v="30"/>
    <x v="2"/>
    <n v="0"/>
    <x v="10"/>
    <x v="0"/>
  </r>
  <r>
    <n v="8045"/>
    <x v="0"/>
    <x v="0"/>
    <n v="51.45"/>
    <x v="35"/>
    <n v="192400"/>
    <x v="0"/>
    <x v="134"/>
    <x v="1"/>
    <n v="82.5"/>
    <s v="Third"/>
    <x v="2"/>
    <x v="2"/>
    <x v="0"/>
    <n v="121927.01"/>
    <x v="0"/>
    <x v="39"/>
    <x v="0"/>
    <n v="0"/>
    <x v="37"/>
    <x v="0"/>
  </r>
  <r>
    <n v="8046"/>
    <x v="5"/>
    <x v="0"/>
    <n v="29.25"/>
    <x v="35"/>
    <n v="154846"/>
    <x v="5"/>
    <x v="468"/>
    <x v="0"/>
    <n v="77.78"/>
    <s v="Third"/>
    <x v="7"/>
    <x v="2"/>
    <x v="1"/>
    <n v="91824.79"/>
    <x v="2"/>
    <x v="46"/>
    <x v="5"/>
    <n v="3"/>
    <x v="0"/>
    <x v="2"/>
  </r>
  <r>
    <n v="8047"/>
    <x v="5"/>
    <x v="2"/>
    <n v="31.61"/>
    <x v="2"/>
    <n v="224182"/>
    <x v="0"/>
    <x v="590"/>
    <x v="1"/>
    <n v="82.21"/>
    <s v="Second"/>
    <x v="2"/>
    <x v="1"/>
    <x v="0"/>
    <n v="142821.60999999999"/>
    <x v="0"/>
    <x v="28"/>
    <x v="0"/>
    <n v="0"/>
    <x v="9"/>
    <x v="4"/>
  </r>
  <r>
    <n v="8048"/>
    <x v="2"/>
    <x v="6"/>
    <n v="53.4"/>
    <x v="10"/>
    <n v="73680"/>
    <x v="2"/>
    <x v="154"/>
    <x v="2"/>
    <n v="53.5"/>
    <s v="Third"/>
    <x v="4"/>
    <x v="1"/>
    <x v="0"/>
    <n v="29769.73"/>
    <x v="2"/>
    <x v="15"/>
    <x v="2"/>
    <n v="3"/>
    <x v="44"/>
    <x v="0"/>
  </r>
  <r>
    <n v="8049"/>
    <x v="6"/>
    <x v="3"/>
    <n v="38.92"/>
    <x v="7"/>
    <n v="71005"/>
    <x v="1"/>
    <x v="243"/>
    <x v="0"/>
    <n v="95.76"/>
    <s v="First"/>
    <x v="6"/>
    <x v="1"/>
    <x v="1"/>
    <n v="33226.019999999997"/>
    <x v="1"/>
    <x v="24"/>
    <x v="1"/>
    <n v="0"/>
    <x v="17"/>
    <x v="4"/>
  </r>
  <r>
    <n v="8050"/>
    <x v="2"/>
    <x v="5"/>
    <n v="75.819999999999993"/>
    <x v="20"/>
    <n v="196119"/>
    <x v="1"/>
    <x v="484"/>
    <x v="0"/>
    <n v="27.45"/>
    <s v="Second"/>
    <x v="1"/>
    <x v="0"/>
    <x v="1"/>
    <n v="140231.51"/>
    <x v="1"/>
    <x v="26"/>
    <x v="1"/>
    <n v="3"/>
    <x v="12"/>
    <x v="0"/>
  </r>
  <r>
    <n v="8051"/>
    <x v="2"/>
    <x v="5"/>
    <n v="53.6"/>
    <x v="9"/>
    <n v="354413"/>
    <x v="0"/>
    <x v="271"/>
    <x v="2"/>
    <n v="29.85"/>
    <s v="Second"/>
    <x v="4"/>
    <x v="1"/>
    <x v="1"/>
    <n v="248461.31"/>
    <x v="2"/>
    <x v="4"/>
    <x v="0"/>
    <n v="1"/>
    <x v="2"/>
    <x v="0"/>
  </r>
  <r>
    <n v="8052"/>
    <x v="3"/>
    <x v="6"/>
    <n v="38.909999999999997"/>
    <x v="24"/>
    <n v="305516"/>
    <x v="5"/>
    <x v="446"/>
    <x v="1"/>
    <n v="93.81"/>
    <s v="First"/>
    <x v="5"/>
    <x v="0"/>
    <x v="0"/>
    <n v="134722.73000000001"/>
    <x v="2"/>
    <x v="24"/>
    <x v="5"/>
    <n v="0"/>
    <x v="30"/>
    <x v="4"/>
  </r>
  <r>
    <n v="8053"/>
    <x v="5"/>
    <x v="5"/>
    <n v="79.53"/>
    <x v="9"/>
    <n v="250404"/>
    <x v="4"/>
    <x v="333"/>
    <x v="2"/>
    <n v="51.36"/>
    <s v="First"/>
    <x v="0"/>
    <x v="1"/>
    <x v="1"/>
    <n v="177629.4"/>
    <x v="1"/>
    <x v="42"/>
    <x v="4"/>
    <n v="0"/>
    <x v="7"/>
    <x v="5"/>
  </r>
  <r>
    <n v="8054"/>
    <x v="1"/>
    <x v="4"/>
    <n v="71.88"/>
    <x v="12"/>
    <n v="172618"/>
    <x v="3"/>
    <x v="749"/>
    <x v="1"/>
    <n v="87.9"/>
    <s v="Second"/>
    <x v="0"/>
    <x v="1"/>
    <x v="1"/>
    <n v="97649.35"/>
    <x v="0"/>
    <x v="49"/>
    <x v="3"/>
    <n v="2"/>
    <x v="4"/>
    <x v="4"/>
  </r>
  <r>
    <n v="8055"/>
    <x v="6"/>
    <x v="2"/>
    <n v="58.38"/>
    <x v="34"/>
    <n v="171113"/>
    <x v="5"/>
    <x v="458"/>
    <x v="1"/>
    <n v="80.599999999999994"/>
    <s v="First"/>
    <x v="5"/>
    <x v="2"/>
    <x v="0"/>
    <n v="115149.04"/>
    <x v="2"/>
    <x v="46"/>
    <x v="5"/>
    <n v="0"/>
    <x v="14"/>
    <x v="2"/>
  </r>
  <r>
    <n v="8056"/>
    <x v="2"/>
    <x v="2"/>
    <n v="73.11"/>
    <x v="34"/>
    <n v="149743"/>
    <x v="5"/>
    <x v="684"/>
    <x v="2"/>
    <n v="52.81"/>
    <s v="Third"/>
    <x v="3"/>
    <x v="0"/>
    <x v="1"/>
    <n v="76845.570000000007"/>
    <x v="3"/>
    <x v="37"/>
    <x v="5"/>
    <n v="4"/>
    <x v="1"/>
    <x v="2"/>
  </r>
  <r>
    <n v="8057"/>
    <x v="5"/>
    <x v="3"/>
    <n v="11.82"/>
    <x v="3"/>
    <n v="216327"/>
    <x v="2"/>
    <x v="161"/>
    <x v="0"/>
    <n v="98.18"/>
    <s v="First"/>
    <x v="3"/>
    <x v="1"/>
    <x v="0"/>
    <n v="99297.19"/>
    <x v="3"/>
    <x v="2"/>
    <x v="2"/>
    <n v="0"/>
    <x v="23"/>
    <x v="2"/>
  </r>
  <r>
    <n v="8058"/>
    <x v="9"/>
    <x v="5"/>
    <n v="31.93"/>
    <x v="13"/>
    <n v="387229"/>
    <x v="1"/>
    <x v="669"/>
    <x v="2"/>
    <n v="28.17"/>
    <s v="First"/>
    <x v="6"/>
    <x v="1"/>
    <x v="1"/>
    <n v="293449.13"/>
    <x v="2"/>
    <x v="14"/>
    <x v="1"/>
    <n v="0"/>
    <x v="27"/>
    <x v="0"/>
  </r>
  <r>
    <n v="8059"/>
    <x v="8"/>
    <x v="0"/>
    <n v="24.99"/>
    <x v="0"/>
    <n v="356555"/>
    <x v="8"/>
    <x v="358"/>
    <x v="1"/>
    <n v="76.03"/>
    <s v="First"/>
    <x v="8"/>
    <x v="0"/>
    <x v="1"/>
    <n v="271544.09999999998"/>
    <x v="0"/>
    <x v="24"/>
    <x v="8"/>
    <n v="0"/>
    <x v="27"/>
    <x v="4"/>
  </r>
  <r>
    <n v="8060"/>
    <x v="0"/>
    <x v="1"/>
    <n v="24.38"/>
    <x v="26"/>
    <n v="319080"/>
    <x v="1"/>
    <x v="286"/>
    <x v="1"/>
    <n v="72.900000000000006"/>
    <s v="Third"/>
    <x v="4"/>
    <x v="2"/>
    <x v="1"/>
    <n v="199482.09"/>
    <x v="0"/>
    <x v="13"/>
    <x v="1"/>
    <n v="2"/>
    <x v="37"/>
    <x v="1"/>
  </r>
  <r>
    <n v="8061"/>
    <x v="1"/>
    <x v="5"/>
    <n v="71.58"/>
    <x v="15"/>
    <n v="136689"/>
    <x v="3"/>
    <x v="751"/>
    <x v="2"/>
    <n v="27.85"/>
    <s v="Second"/>
    <x v="0"/>
    <x v="0"/>
    <x v="0"/>
    <n v="77414.14"/>
    <x v="3"/>
    <x v="6"/>
    <x v="3"/>
    <n v="2"/>
    <x v="4"/>
    <x v="0"/>
  </r>
  <r>
    <n v="8062"/>
    <x v="3"/>
    <x v="5"/>
    <n v="63.18"/>
    <x v="5"/>
    <n v="190295"/>
    <x v="4"/>
    <x v="698"/>
    <x v="0"/>
    <n v="27.18"/>
    <s v="Third"/>
    <x v="0"/>
    <x v="0"/>
    <x v="0"/>
    <n v="101944.04"/>
    <x v="2"/>
    <x v="46"/>
    <x v="4"/>
    <n v="0"/>
    <x v="36"/>
    <x v="2"/>
  </r>
  <r>
    <n v="8063"/>
    <x v="6"/>
    <x v="7"/>
    <n v="18.05"/>
    <x v="17"/>
    <n v="287300"/>
    <x v="5"/>
    <x v="759"/>
    <x v="2"/>
    <n v="47.82"/>
    <s v="Second"/>
    <x v="4"/>
    <x v="0"/>
    <x v="0"/>
    <n v="185722.33"/>
    <x v="0"/>
    <x v="48"/>
    <x v="5"/>
    <n v="7"/>
    <x v="18"/>
    <x v="5"/>
  </r>
  <r>
    <n v="8064"/>
    <x v="7"/>
    <x v="5"/>
    <n v="66.680000000000007"/>
    <x v="5"/>
    <n v="311588"/>
    <x v="5"/>
    <x v="349"/>
    <x v="0"/>
    <n v="87.07"/>
    <s v="Second"/>
    <x v="3"/>
    <x v="1"/>
    <x v="1"/>
    <n v="137110.81"/>
    <x v="0"/>
    <x v="11"/>
    <x v="5"/>
    <n v="4"/>
    <x v="30"/>
    <x v="4"/>
  </r>
  <r>
    <n v="8065"/>
    <x v="7"/>
    <x v="4"/>
    <n v="33.9"/>
    <x v="22"/>
    <n v="207736"/>
    <x v="2"/>
    <x v="668"/>
    <x v="1"/>
    <n v="66.42"/>
    <s v="Third"/>
    <x v="3"/>
    <x v="1"/>
    <x v="1"/>
    <n v="132456.1"/>
    <x v="3"/>
    <x v="6"/>
    <x v="2"/>
    <n v="0"/>
    <x v="9"/>
    <x v="0"/>
  </r>
  <r>
    <n v="8066"/>
    <x v="8"/>
    <x v="2"/>
    <n v="25.74"/>
    <x v="38"/>
    <n v="234788"/>
    <x v="1"/>
    <x v="489"/>
    <x v="2"/>
    <n v="41.02"/>
    <s v="Second"/>
    <x v="2"/>
    <x v="2"/>
    <x v="0"/>
    <n v="162960.26999999999"/>
    <x v="0"/>
    <x v="26"/>
    <x v="1"/>
    <n v="1"/>
    <x v="22"/>
    <x v="0"/>
  </r>
  <r>
    <n v="8067"/>
    <x v="4"/>
    <x v="2"/>
    <n v="75.709999999999994"/>
    <x v="2"/>
    <n v="391435"/>
    <x v="9"/>
    <x v="648"/>
    <x v="1"/>
    <n v="88.01"/>
    <s v="Second"/>
    <x v="0"/>
    <x v="0"/>
    <x v="0"/>
    <n v="200956.7"/>
    <x v="1"/>
    <x v="42"/>
    <x v="9"/>
    <n v="1"/>
    <x v="1"/>
    <x v="5"/>
  </r>
  <r>
    <n v="8068"/>
    <x v="1"/>
    <x v="6"/>
    <n v="50"/>
    <x v="24"/>
    <n v="276997"/>
    <x v="5"/>
    <x v="559"/>
    <x v="0"/>
    <n v="69.069999999999993"/>
    <s v="Third"/>
    <x v="7"/>
    <x v="2"/>
    <x v="0"/>
    <n v="152575.4"/>
    <x v="0"/>
    <x v="13"/>
    <x v="5"/>
    <n v="3"/>
    <x v="29"/>
    <x v="1"/>
  </r>
  <r>
    <n v="8069"/>
    <x v="9"/>
    <x v="1"/>
    <n v="40.619999999999997"/>
    <x v="19"/>
    <n v="299998"/>
    <x v="4"/>
    <x v="118"/>
    <x v="0"/>
    <n v="68.3"/>
    <s v="Second"/>
    <x v="0"/>
    <x v="2"/>
    <x v="0"/>
    <n v="218846.78"/>
    <x v="3"/>
    <x v="20"/>
    <x v="4"/>
    <n v="0"/>
    <x v="10"/>
    <x v="2"/>
  </r>
  <r>
    <n v="8070"/>
    <x v="7"/>
    <x v="7"/>
    <n v="15.59"/>
    <x v="17"/>
    <n v="172940"/>
    <x v="1"/>
    <x v="411"/>
    <x v="1"/>
    <n v="65.650000000000006"/>
    <s v="First"/>
    <x v="6"/>
    <x v="1"/>
    <x v="0"/>
    <n v="104742.73"/>
    <x v="1"/>
    <x v="33"/>
    <x v="1"/>
    <n v="0"/>
    <x v="40"/>
    <x v="1"/>
  </r>
  <r>
    <n v="8071"/>
    <x v="8"/>
    <x v="5"/>
    <n v="33.71"/>
    <x v="15"/>
    <n v="277209"/>
    <x v="7"/>
    <x v="770"/>
    <x v="1"/>
    <n v="62.77"/>
    <s v="Third"/>
    <x v="7"/>
    <x v="1"/>
    <x v="1"/>
    <n v="131785.54999999999"/>
    <x v="2"/>
    <x v="5"/>
    <x v="7"/>
    <n v="0"/>
    <x v="16"/>
    <x v="4"/>
  </r>
  <r>
    <n v="8072"/>
    <x v="8"/>
    <x v="3"/>
    <n v="60.47"/>
    <x v="11"/>
    <n v="130229"/>
    <x v="5"/>
    <x v="443"/>
    <x v="1"/>
    <n v="29.82"/>
    <s v="Third"/>
    <x v="1"/>
    <x v="0"/>
    <x v="0"/>
    <n v="60188.81"/>
    <x v="1"/>
    <x v="15"/>
    <x v="5"/>
    <n v="8"/>
    <x v="23"/>
    <x v="0"/>
  </r>
  <r>
    <n v="8073"/>
    <x v="6"/>
    <x v="5"/>
    <n v="66.12"/>
    <x v="5"/>
    <n v="278587"/>
    <x v="4"/>
    <x v="423"/>
    <x v="1"/>
    <n v="78.290000000000006"/>
    <s v="First"/>
    <x v="0"/>
    <x v="0"/>
    <x v="1"/>
    <n v="113298.12"/>
    <x v="2"/>
    <x v="24"/>
    <x v="4"/>
    <n v="0"/>
    <x v="33"/>
    <x v="4"/>
  </r>
  <r>
    <n v="8074"/>
    <x v="5"/>
    <x v="1"/>
    <n v="59.05"/>
    <x v="1"/>
    <n v="366644"/>
    <x v="2"/>
    <x v="358"/>
    <x v="0"/>
    <n v="66.37"/>
    <s v="Second"/>
    <x v="4"/>
    <x v="1"/>
    <x v="1"/>
    <n v="281850.81"/>
    <x v="1"/>
    <x v="6"/>
    <x v="2"/>
    <n v="3"/>
    <x v="34"/>
    <x v="0"/>
  </r>
  <r>
    <n v="8075"/>
    <x v="9"/>
    <x v="7"/>
    <n v="23.02"/>
    <x v="36"/>
    <n v="142825"/>
    <x v="8"/>
    <x v="232"/>
    <x v="1"/>
    <n v="93.81"/>
    <s v="First"/>
    <x v="8"/>
    <x v="0"/>
    <x v="1"/>
    <n v="112332.63"/>
    <x v="0"/>
    <x v="15"/>
    <x v="8"/>
    <n v="0"/>
    <x v="38"/>
    <x v="0"/>
  </r>
  <r>
    <n v="8076"/>
    <x v="0"/>
    <x v="1"/>
    <n v="54.16"/>
    <x v="26"/>
    <n v="361631"/>
    <x v="7"/>
    <x v="199"/>
    <x v="1"/>
    <n v="81.47"/>
    <s v="First"/>
    <x v="7"/>
    <x v="1"/>
    <x v="1"/>
    <n v="241256.7"/>
    <x v="1"/>
    <x v="10"/>
    <x v="7"/>
    <n v="0"/>
    <x v="14"/>
    <x v="4"/>
  </r>
  <r>
    <n v="8077"/>
    <x v="9"/>
    <x v="6"/>
    <n v="76.150000000000006"/>
    <x v="24"/>
    <n v="238269"/>
    <x v="9"/>
    <x v="252"/>
    <x v="1"/>
    <n v="74.53"/>
    <s v="Second"/>
    <x v="0"/>
    <x v="2"/>
    <x v="1"/>
    <n v="126335.59"/>
    <x v="0"/>
    <x v="28"/>
    <x v="9"/>
    <n v="1"/>
    <x v="21"/>
    <x v="4"/>
  </r>
  <r>
    <n v="8078"/>
    <x v="8"/>
    <x v="5"/>
    <n v="27.89"/>
    <x v="20"/>
    <n v="282911"/>
    <x v="2"/>
    <x v="859"/>
    <x v="0"/>
    <n v="94.82"/>
    <s v="First"/>
    <x v="3"/>
    <x v="1"/>
    <x v="0"/>
    <n v="123033.55"/>
    <x v="0"/>
    <x v="40"/>
    <x v="2"/>
    <n v="0"/>
    <x v="15"/>
    <x v="5"/>
  </r>
  <r>
    <n v="8079"/>
    <x v="7"/>
    <x v="0"/>
    <n v="68.11"/>
    <x v="35"/>
    <n v="246969"/>
    <x v="0"/>
    <x v="171"/>
    <x v="2"/>
    <n v="49.71"/>
    <s v="First"/>
    <x v="2"/>
    <x v="1"/>
    <x v="0"/>
    <n v="102237.5"/>
    <x v="1"/>
    <x v="20"/>
    <x v="0"/>
    <n v="0"/>
    <x v="33"/>
    <x v="2"/>
  </r>
  <r>
    <n v="8080"/>
    <x v="4"/>
    <x v="5"/>
    <n v="58.66"/>
    <x v="9"/>
    <n v="206515"/>
    <x v="8"/>
    <x v="355"/>
    <x v="0"/>
    <n v="83.95"/>
    <s v="Second"/>
    <x v="7"/>
    <x v="1"/>
    <x v="0"/>
    <n v="149256.99"/>
    <x v="2"/>
    <x v="39"/>
    <x v="8"/>
    <n v="2"/>
    <x v="12"/>
    <x v="0"/>
  </r>
  <r>
    <n v="8081"/>
    <x v="7"/>
    <x v="2"/>
    <n v="11.98"/>
    <x v="8"/>
    <n v="271906"/>
    <x v="1"/>
    <x v="852"/>
    <x v="2"/>
    <n v="43.36"/>
    <s v="First"/>
    <x v="6"/>
    <x v="1"/>
    <x v="0"/>
    <n v="206258.23"/>
    <x v="2"/>
    <x v="37"/>
    <x v="1"/>
    <n v="0"/>
    <x v="27"/>
    <x v="2"/>
  </r>
  <r>
    <n v="8082"/>
    <x v="0"/>
    <x v="2"/>
    <n v="20.25"/>
    <x v="27"/>
    <n v="110060"/>
    <x v="8"/>
    <x v="698"/>
    <x v="0"/>
    <n v="94.76"/>
    <s v="First"/>
    <x v="8"/>
    <x v="0"/>
    <x v="1"/>
    <n v="57143.76"/>
    <x v="2"/>
    <x v="40"/>
    <x v="8"/>
    <n v="0"/>
    <x v="35"/>
    <x v="5"/>
  </r>
  <r>
    <n v="8083"/>
    <x v="6"/>
    <x v="1"/>
    <n v="50.07"/>
    <x v="19"/>
    <n v="387657"/>
    <x v="3"/>
    <x v="650"/>
    <x v="2"/>
    <n v="31.66"/>
    <s v="First"/>
    <x v="4"/>
    <x v="1"/>
    <x v="0"/>
    <n v="308654.43"/>
    <x v="3"/>
    <x v="8"/>
    <x v="3"/>
    <n v="0"/>
    <x v="51"/>
    <x v="5"/>
  </r>
  <r>
    <n v="8084"/>
    <x v="7"/>
    <x v="4"/>
    <n v="71.290000000000006"/>
    <x v="12"/>
    <n v="221237"/>
    <x v="5"/>
    <x v="692"/>
    <x v="0"/>
    <n v="84.74"/>
    <s v="Third"/>
    <x v="4"/>
    <x v="2"/>
    <x v="0"/>
    <n v="175270.95"/>
    <x v="2"/>
    <x v="13"/>
    <x v="5"/>
    <n v="7"/>
    <x v="38"/>
    <x v="1"/>
  </r>
  <r>
    <n v="8085"/>
    <x v="4"/>
    <x v="3"/>
    <n v="61.2"/>
    <x v="11"/>
    <n v="119252"/>
    <x v="5"/>
    <x v="404"/>
    <x v="2"/>
    <n v="33.07"/>
    <s v="Third"/>
    <x v="2"/>
    <x v="1"/>
    <x v="1"/>
    <n v="63450.18"/>
    <x v="2"/>
    <x v="31"/>
    <x v="5"/>
    <n v="6"/>
    <x v="21"/>
    <x v="1"/>
  </r>
  <r>
    <n v="8086"/>
    <x v="3"/>
    <x v="7"/>
    <n v="8.92"/>
    <x v="28"/>
    <n v="386451"/>
    <x v="6"/>
    <x v="303"/>
    <x v="1"/>
    <n v="89.92"/>
    <s v="First"/>
    <x v="9"/>
    <x v="2"/>
    <x v="1"/>
    <n v="193448.48"/>
    <x v="3"/>
    <x v="28"/>
    <x v="6"/>
    <n v="0"/>
    <x v="6"/>
    <x v="4"/>
  </r>
  <r>
    <n v="8087"/>
    <x v="2"/>
    <x v="6"/>
    <n v="16.010000000000002"/>
    <x v="24"/>
    <n v="164233"/>
    <x v="5"/>
    <x v="194"/>
    <x v="0"/>
    <n v="83.43"/>
    <s v="First"/>
    <x v="5"/>
    <x v="0"/>
    <x v="0"/>
    <n v="66027.990000000005"/>
    <x v="3"/>
    <x v="32"/>
    <x v="5"/>
    <n v="0"/>
    <x v="44"/>
    <x v="1"/>
  </r>
  <r>
    <n v="8088"/>
    <x v="6"/>
    <x v="3"/>
    <n v="44.83"/>
    <x v="7"/>
    <n v="178160"/>
    <x v="4"/>
    <x v="203"/>
    <x v="1"/>
    <n v="73.72"/>
    <s v="First"/>
    <x v="0"/>
    <x v="1"/>
    <x v="0"/>
    <n v="132349.12"/>
    <x v="1"/>
    <x v="10"/>
    <x v="4"/>
    <n v="0"/>
    <x v="28"/>
    <x v="4"/>
  </r>
  <r>
    <n v="8089"/>
    <x v="5"/>
    <x v="0"/>
    <n v="15.85"/>
    <x v="35"/>
    <n v="321065"/>
    <x v="4"/>
    <x v="764"/>
    <x v="1"/>
    <n v="93.66"/>
    <s v="Third"/>
    <x v="0"/>
    <x v="1"/>
    <x v="0"/>
    <n v="157619.79999999999"/>
    <x v="1"/>
    <x v="0"/>
    <x v="4"/>
    <n v="0"/>
    <x v="31"/>
    <x v="0"/>
  </r>
  <r>
    <n v="8090"/>
    <x v="9"/>
    <x v="6"/>
    <n v="51.39"/>
    <x v="10"/>
    <n v="83654"/>
    <x v="8"/>
    <x v="30"/>
    <x v="2"/>
    <n v="58.7"/>
    <s v="Second"/>
    <x v="6"/>
    <x v="0"/>
    <x v="0"/>
    <n v="38218.800000000003"/>
    <x v="3"/>
    <x v="37"/>
    <x v="8"/>
    <n v="4"/>
    <x v="23"/>
    <x v="2"/>
  </r>
  <r>
    <n v="8091"/>
    <x v="6"/>
    <x v="5"/>
    <n v="50"/>
    <x v="15"/>
    <n v="277680"/>
    <x v="8"/>
    <x v="353"/>
    <x v="1"/>
    <n v="62.28"/>
    <s v="Second"/>
    <x v="9"/>
    <x v="0"/>
    <x v="1"/>
    <n v="174547.25"/>
    <x v="3"/>
    <x v="28"/>
    <x v="8"/>
    <n v="1"/>
    <x v="37"/>
    <x v="4"/>
  </r>
  <r>
    <n v="8092"/>
    <x v="7"/>
    <x v="6"/>
    <n v="55.8"/>
    <x v="31"/>
    <n v="69505"/>
    <x v="0"/>
    <x v="616"/>
    <x v="2"/>
    <n v="39.85"/>
    <s v="First"/>
    <x v="2"/>
    <x v="2"/>
    <x v="1"/>
    <n v="38718.53"/>
    <x v="3"/>
    <x v="44"/>
    <x v="0"/>
    <n v="0"/>
    <x v="19"/>
    <x v="2"/>
  </r>
  <r>
    <n v="8093"/>
    <x v="0"/>
    <x v="0"/>
    <n v="17.239999999999998"/>
    <x v="35"/>
    <n v="241935"/>
    <x v="2"/>
    <x v="831"/>
    <x v="1"/>
    <n v="69.819999999999993"/>
    <s v="Second"/>
    <x v="6"/>
    <x v="2"/>
    <x v="0"/>
    <n v="164333.72"/>
    <x v="2"/>
    <x v="29"/>
    <x v="2"/>
    <n v="1"/>
    <x v="13"/>
    <x v="1"/>
  </r>
  <r>
    <n v="8094"/>
    <x v="9"/>
    <x v="4"/>
    <n v="74.69"/>
    <x v="12"/>
    <n v="393429"/>
    <x v="2"/>
    <x v="188"/>
    <x v="2"/>
    <n v="26.17"/>
    <s v="Third"/>
    <x v="1"/>
    <x v="1"/>
    <x v="1"/>
    <n v="184463"/>
    <x v="3"/>
    <x v="11"/>
    <x v="2"/>
    <n v="4"/>
    <x v="17"/>
    <x v="4"/>
  </r>
  <r>
    <n v="8095"/>
    <x v="4"/>
    <x v="7"/>
    <n v="14.63"/>
    <x v="17"/>
    <n v="232727"/>
    <x v="4"/>
    <x v="353"/>
    <x v="1"/>
    <n v="66.760000000000005"/>
    <s v="Second"/>
    <x v="0"/>
    <x v="2"/>
    <x v="0"/>
    <n v="132003.45000000001"/>
    <x v="0"/>
    <x v="30"/>
    <x v="4"/>
    <n v="0"/>
    <x v="4"/>
    <x v="0"/>
  </r>
  <r>
    <n v="8096"/>
    <x v="3"/>
    <x v="0"/>
    <n v="73.760000000000005"/>
    <x v="39"/>
    <n v="146690"/>
    <x v="5"/>
    <x v="381"/>
    <x v="2"/>
    <n v="33.64"/>
    <s v="Second"/>
    <x v="5"/>
    <x v="1"/>
    <x v="1"/>
    <n v="105999.44"/>
    <x v="1"/>
    <x v="7"/>
    <x v="5"/>
    <n v="0"/>
    <x v="12"/>
    <x v="2"/>
  </r>
  <r>
    <n v="8097"/>
    <x v="6"/>
    <x v="7"/>
    <n v="41.94"/>
    <x v="30"/>
    <n v="261343"/>
    <x v="3"/>
    <x v="193"/>
    <x v="2"/>
    <n v="45.28"/>
    <s v="First"/>
    <x v="4"/>
    <x v="0"/>
    <x v="0"/>
    <n v="196904.02"/>
    <x v="0"/>
    <x v="17"/>
    <x v="3"/>
    <n v="0"/>
    <x v="32"/>
    <x v="2"/>
  </r>
  <r>
    <n v="8098"/>
    <x v="3"/>
    <x v="6"/>
    <n v="35.4"/>
    <x v="21"/>
    <n v="253732"/>
    <x v="4"/>
    <x v="136"/>
    <x v="2"/>
    <n v="27.99"/>
    <s v="Third"/>
    <x v="0"/>
    <x v="1"/>
    <x v="1"/>
    <n v="148502.56"/>
    <x v="1"/>
    <x v="29"/>
    <x v="4"/>
    <n v="0"/>
    <x v="0"/>
    <x v="1"/>
  </r>
  <r>
    <n v="8099"/>
    <x v="1"/>
    <x v="7"/>
    <n v="54.95"/>
    <x v="30"/>
    <n v="152823"/>
    <x v="9"/>
    <x v="57"/>
    <x v="2"/>
    <n v="44.9"/>
    <s v="Third"/>
    <x v="1"/>
    <x v="1"/>
    <x v="1"/>
    <n v="63559.26"/>
    <x v="3"/>
    <x v="0"/>
    <x v="9"/>
    <n v="0"/>
    <x v="3"/>
    <x v="0"/>
  </r>
  <r>
    <n v="8100"/>
    <x v="6"/>
    <x v="5"/>
    <n v="33.799999999999997"/>
    <x v="5"/>
    <n v="171459"/>
    <x v="5"/>
    <x v="51"/>
    <x v="1"/>
    <n v="97.2"/>
    <s v="Second"/>
    <x v="0"/>
    <x v="0"/>
    <x v="1"/>
    <n v="123294.77"/>
    <x v="3"/>
    <x v="49"/>
    <x v="5"/>
    <n v="9"/>
    <x v="12"/>
    <x v="4"/>
  </r>
  <r>
    <n v="8101"/>
    <x v="4"/>
    <x v="4"/>
    <n v="12.58"/>
    <x v="18"/>
    <n v="199081"/>
    <x v="7"/>
    <x v="56"/>
    <x v="0"/>
    <n v="68.400000000000006"/>
    <s v="Third"/>
    <x v="0"/>
    <x v="1"/>
    <x v="0"/>
    <n v="129255.46"/>
    <x v="2"/>
    <x v="19"/>
    <x v="7"/>
    <n v="6"/>
    <x v="18"/>
    <x v="2"/>
  </r>
  <r>
    <n v="8102"/>
    <x v="9"/>
    <x v="5"/>
    <n v="53.57"/>
    <x v="15"/>
    <n v="311129"/>
    <x v="0"/>
    <x v="722"/>
    <x v="0"/>
    <n v="27.16"/>
    <s v="Third"/>
    <x v="2"/>
    <x v="2"/>
    <x v="0"/>
    <n v="162475.35"/>
    <x v="2"/>
    <x v="13"/>
    <x v="0"/>
    <n v="0"/>
    <x v="35"/>
    <x v="1"/>
  </r>
  <r>
    <n v="8103"/>
    <x v="3"/>
    <x v="6"/>
    <n v="53.07"/>
    <x v="10"/>
    <n v="369039"/>
    <x v="2"/>
    <x v="401"/>
    <x v="0"/>
    <n v="82.35"/>
    <s v="Second"/>
    <x v="3"/>
    <x v="1"/>
    <x v="1"/>
    <n v="185977.11"/>
    <x v="1"/>
    <x v="4"/>
    <x v="2"/>
    <n v="0"/>
    <x v="6"/>
    <x v="0"/>
  </r>
  <r>
    <n v="8104"/>
    <x v="2"/>
    <x v="5"/>
    <n v="33.119999999999997"/>
    <x v="5"/>
    <n v="323554"/>
    <x v="6"/>
    <x v="443"/>
    <x v="1"/>
    <n v="99.35"/>
    <s v="Second"/>
    <x v="0"/>
    <x v="2"/>
    <x v="1"/>
    <n v="240460.9"/>
    <x v="1"/>
    <x v="41"/>
    <x v="6"/>
    <n v="7"/>
    <x v="28"/>
    <x v="5"/>
  </r>
  <r>
    <n v="8105"/>
    <x v="7"/>
    <x v="1"/>
    <n v="15.89"/>
    <x v="37"/>
    <n v="321047"/>
    <x v="6"/>
    <x v="819"/>
    <x v="2"/>
    <n v="54.72"/>
    <s v="Second"/>
    <x v="3"/>
    <x v="2"/>
    <x v="1"/>
    <n v="140694.73000000001"/>
    <x v="0"/>
    <x v="25"/>
    <x v="6"/>
    <n v="2"/>
    <x v="30"/>
    <x v="3"/>
  </r>
  <r>
    <n v="8106"/>
    <x v="3"/>
    <x v="3"/>
    <n v="32.93"/>
    <x v="7"/>
    <n v="108215"/>
    <x v="8"/>
    <x v="178"/>
    <x v="2"/>
    <n v="27.83"/>
    <s v="Third"/>
    <x v="9"/>
    <x v="0"/>
    <x v="1"/>
    <n v="83922.9"/>
    <x v="1"/>
    <x v="33"/>
    <x v="8"/>
    <n v="1"/>
    <x v="5"/>
    <x v="1"/>
  </r>
  <r>
    <n v="8107"/>
    <x v="2"/>
    <x v="2"/>
    <n v="5.96"/>
    <x v="8"/>
    <n v="240737"/>
    <x v="2"/>
    <x v="97"/>
    <x v="2"/>
    <n v="29"/>
    <s v="Second"/>
    <x v="0"/>
    <x v="0"/>
    <x v="1"/>
    <n v="174264.6"/>
    <x v="1"/>
    <x v="17"/>
    <x v="2"/>
    <n v="5"/>
    <x v="12"/>
    <x v="2"/>
  </r>
  <r>
    <n v="8108"/>
    <x v="3"/>
    <x v="1"/>
    <n v="66.98"/>
    <x v="25"/>
    <n v="83652"/>
    <x v="6"/>
    <x v="165"/>
    <x v="0"/>
    <n v="68.150000000000006"/>
    <s v="Second"/>
    <x v="2"/>
    <x v="2"/>
    <x v="1"/>
    <n v="53851.05"/>
    <x v="1"/>
    <x v="23"/>
    <x v="6"/>
    <n v="4"/>
    <x v="9"/>
    <x v="4"/>
  </r>
  <r>
    <n v="8109"/>
    <x v="9"/>
    <x v="2"/>
    <n v="19.29"/>
    <x v="38"/>
    <n v="128647"/>
    <x v="5"/>
    <x v="859"/>
    <x v="2"/>
    <n v="52.16"/>
    <s v="Third"/>
    <x v="3"/>
    <x v="1"/>
    <x v="1"/>
    <n v="85182.7"/>
    <x v="1"/>
    <x v="29"/>
    <x v="5"/>
    <n v="4"/>
    <x v="8"/>
    <x v="1"/>
  </r>
  <r>
    <n v="8110"/>
    <x v="9"/>
    <x v="7"/>
    <n v="37.28"/>
    <x v="36"/>
    <n v="237177"/>
    <x v="8"/>
    <x v="617"/>
    <x v="2"/>
    <n v="39.82"/>
    <s v="Second"/>
    <x v="9"/>
    <x v="2"/>
    <x v="1"/>
    <n v="105325.91"/>
    <x v="0"/>
    <x v="38"/>
    <x v="8"/>
    <n v="1"/>
    <x v="30"/>
    <x v="5"/>
  </r>
  <r>
    <n v="8111"/>
    <x v="2"/>
    <x v="3"/>
    <n v="59.03"/>
    <x v="11"/>
    <n v="148236"/>
    <x v="0"/>
    <x v="292"/>
    <x v="1"/>
    <n v="94.86"/>
    <s v="Third"/>
    <x v="1"/>
    <x v="2"/>
    <x v="1"/>
    <n v="82397.97"/>
    <x v="0"/>
    <x v="9"/>
    <x v="0"/>
    <n v="2"/>
    <x v="19"/>
    <x v="5"/>
  </r>
  <r>
    <n v="8112"/>
    <x v="8"/>
    <x v="1"/>
    <n v="21.2"/>
    <x v="19"/>
    <n v="183974"/>
    <x v="4"/>
    <x v="659"/>
    <x v="2"/>
    <n v="45.19"/>
    <s v="First"/>
    <x v="0"/>
    <x v="0"/>
    <x v="1"/>
    <n v="93869.16"/>
    <x v="1"/>
    <x v="26"/>
    <x v="4"/>
    <n v="0"/>
    <x v="1"/>
    <x v="0"/>
  </r>
  <r>
    <n v="8113"/>
    <x v="6"/>
    <x v="1"/>
    <n v="21.37"/>
    <x v="19"/>
    <n v="201985"/>
    <x v="5"/>
    <x v="555"/>
    <x v="2"/>
    <n v="43.31"/>
    <s v="Third"/>
    <x v="9"/>
    <x v="1"/>
    <x v="1"/>
    <n v="103523.56"/>
    <x v="3"/>
    <x v="2"/>
    <x v="5"/>
    <n v="2"/>
    <x v="1"/>
    <x v="2"/>
  </r>
  <r>
    <n v="8114"/>
    <x v="2"/>
    <x v="4"/>
    <n v="11.79"/>
    <x v="4"/>
    <n v="299406"/>
    <x v="7"/>
    <x v="305"/>
    <x v="0"/>
    <n v="81.489999999999995"/>
    <s v="Third"/>
    <x v="6"/>
    <x v="1"/>
    <x v="0"/>
    <n v="160108.35999999999"/>
    <x v="3"/>
    <x v="24"/>
    <x v="7"/>
    <n v="2"/>
    <x v="21"/>
    <x v="4"/>
  </r>
  <r>
    <n v="8115"/>
    <x v="9"/>
    <x v="5"/>
    <n v="73.62"/>
    <x v="20"/>
    <n v="69351"/>
    <x v="2"/>
    <x v="42"/>
    <x v="1"/>
    <n v="81.99"/>
    <s v="Third"/>
    <x v="4"/>
    <x v="0"/>
    <x v="0"/>
    <n v="52788.11"/>
    <x v="0"/>
    <x v="5"/>
    <x v="2"/>
    <n v="3"/>
    <x v="27"/>
    <x v="4"/>
  </r>
  <r>
    <n v="8116"/>
    <x v="6"/>
    <x v="4"/>
    <n v="50.85"/>
    <x v="18"/>
    <n v="314442"/>
    <x v="1"/>
    <x v="723"/>
    <x v="1"/>
    <n v="78.81"/>
    <s v="First"/>
    <x v="6"/>
    <x v="2"/>
    <x v="1"/>
    <n v="182508.08"/>
    <x v="3"/>
    <x v="2"/>
    <x v="1"/>
    <n v="0"/>
    <x v="25"/>
    <x v="2"/>
  </r>
  <r>
    <n v="8117"/>
    <x v="2"/>
    <x v="5"/>
    <n v="40.71"/>
    <x v="15"/>
    <n v="286550"/>
    <x v="0"/>
    <x v="159"/>
    <x v="0"/>
    <n v="61.08"/>
    <s v="Third"/>
    <x v="1"/>
    <x v="2"/>
    <x v="1"/>
    <n v="147779.87"/>
    <x v="1"/>
    <x v="32"/>
    <x v="0"/>
    <n v="2"/>
    <x v="35"/>
    <x v="1"/>
  </r>
  <r>
    <n v="8118"/>
    <x v="7"/>
    <x v="3"/>
    <n v="64.459999999999994"/>
    <x v="11"/>
    <n v="277956"/>
    <x v="8"/>
    <x v="781"/>
    <x v="2"/>
    <n v="57.35"/>
    <s v="Third"/>
    <x v="9"/>
    <x v="1"/>
    <x v="1"/>
    <n v="193369.71"/>
    <x v="0"/>
    <x v="27"/>
    <x v="8"/>
    <n v="1"/>
    <x v="2"/>
    <x v="4"/>
  </r>
  <r>
    <n v="8119"/>
    <x v="6"/>
    <x v="3"/>
    <n v="68.09"/>
    <x v="7"/>
    <n v="394266"/>
    <x v="3"/>
    <x v="305"/>
    <x v="1"/>
    <n v="90.31"/>
    <s v="Second"/>
    <x v="0"/>
    <x v="1"/>
    <x v="1"/>
    <n v="287961.61"/>
    <x v="3"/>
    <x v="38"/>
    <x v="3"/>
    <n v="2"/>
    <x v="10"/>
    <x v="5"/>
  </r>
  <r>
    <n v="8120"/>
    <x v="5"/>
    <x v="3"/>
    <n v="66.599999999999994"/>
    <x v="11"/>
    <n v="282251"/>
    <x v="5"/>
    <x v="368"/>
    <x v="1"/>
    <n v="63.13"/>
    <s v="Third"/>
    <x v="1"/>
    <x v="2"/>
    <x v="0"/>
    <n v="201400.16"/>
    <x v="0"/>
    <x v="16"/>
    <x v="5"/>
    <n v="8"/>
    <x v="7"/>
    <x v="2"/>
  </r>
  <r>
    <n v="8121"/>
    <x v="1"/>
    <x v="1"/>
    <n v="50.51"/>
    <x v="37"/>
    <n v="177176"/>
    <x v="9"/>
    <x v="528"/>
    <x v="2"/>
    <n v="27.78"/>
    <s v="Second"/>
    <x v="1"/>
    <x v="1"/>
    <x v="0"/>
    <n v="86644.72"/>
    <x v="2"/>
    <x v="35"/>
    <x v="9"/>
    <n v="0"/>
    <x v="31"/>
    <x v="5"/>
  </r>
  <r>
    <n v="8122"/>
    <x v="7"/>
    <x v="3"/>
    <n v="29.77"/>
    <x v="7"/>
    <n v="134420"/>
    <x v="8"/>
    <x v="438"/>
    <x v="1"/>
    <n v="72.66"/>
    <s v="Third"/>
    <x v="3"/>
    <x v="2"/>
    <x v="0"/>
    <n v="71820.63"/>
    <x v="1"/>
    <x v="9"/>
    <x v="8"/>
    <n v="3"/>
    <x v="21"/>
    <x v="5"/>
  </r>
  <r>
    <n v="8123"/>
    <x v="8"/>
    <x v="2"/>
    <n v="36.35"/>
    <x v="38"/>
    <n v="56699"/>
    <x v="6"/>
    <x v="247"/>
    <x v="1"/>
    <n v="92.63"/>
    <s v="First"/>
    <x v="9"/>
    <x v="2"/>
    <x v="1"/>
    <n v="23507.08"/>
    <x v="3"/>
    <x v="6"/>
    <x v="6"/>
    <n v="0"/>
    <x v="33"/>
    <x v="0"/>
  </r>
  <r>
    <n v="8124"/>
    <x v="7"/>
    <x v="3"/>
    <n v="26.1"/>
    <x v="3"/>
    <n v="181522"/>
    <x v="0"/>
    <x v="754"/>
    <x v="1"/>
    <n v="93.83"/>
    <s v="Second"/>
    <x v="4"/>
    <x v="1"/>
    <x v="0"/>
    <n v="136920.10999999999"/>
    <x v="2"/>
    <x v="1"/>
    <x v="0"/>
    <n v="1"/>
    <x v="32"/>
    <x v="1"/>
  </r>
  <r>
    <n v="8125"/>
    <x v="1"/>
    <x v="4"/>
    <n v="61.46"/>
    <x v="4"/>
    <n v="62735"/>
    <x v="4"/>
    <x v="760"/>
    <x v="0"/>
    <n v="29"/>
    <s v="First"/>
    <x v="0"/>
    <x v="1"/>
    <x v="0"/>
    <n v="39158.9"/>
    <x v="3"/>
    <x v="1"/>
    <x v="4"/>
    <n v="0"/>
    <x v="39"/>
    <x v="1"/>
  </r>
  <r>
    <n v="8126"/>
    <x v="8"/>
    <x v="6"/>
    <n v="66.900000000000006"/>
    <x v="10"/>
    <n v="245033"/>
    <x v="1"/>
    <x v="127"/>
    <x v="1"/>
    <n v="61.93"/>
    <s v="Third"/>
    <x v="6"/>
    <x v="1"/>
    <x v="1"/>
    <n v="157551.21"/>
    <x v="0"/>
    <x v="23"/>
    <x v="1"/>
    <n v="0"/>
    <x v="9"/>
    <x v="4"/>
  </r>
  <r>
    <n v="8127"/>
    <x v="0"/>
    <x v="0"/>
    <n v="76.94"/>
    <x v="6"/>
    <n v="102101"/>
    <x v="0"/>
    <x v="51"/>
    <x v="0"/>
    <n v="96.82"/>
    <s v="Second"/>
    <x v="4"/>
    <x v="2"/>
    <x v="1"/>
    <n v="69842.89"/>
    <x v="0"/>
    <x v="29"/>
    <x v="0"/>
    <n v="1"/>
    <x v="13"/>
    <x v="1"/>
  </r>
  <r>
    <n v="8128"/>
    <x v="3"/>
    <x v="6"/>
    <n v="17.7"/>
    <x v="33"/>
    <n v="92531"/>
    <x v="3"/>
    <x v="237"/>
    <x v="2"/>
    <n v="39.270000000000003"/>
    <s v="First"/>
    <x v="4"/>
    <x v="0"/>
    <x v="0"/>
    <n v="48866.57"/>
    <x v="3"/>
    <x v="46"/>
    <x v="3"/>
    <n v="0"/>
    <x v="21"/>
    <x v="2"/>
  </r>
  <r>
    <n v="8129"/>
    <x v="4"/>
    <x v="4"/>
    <n v="38.96"/>
    <x v="16"/>
    <n v="224751"/>
    <x v="3"/>
    <x v="151"/>
    <x v="1"/>
    <n v="29.98"/>
    <s v="First"/>
    <x v="4"/>
    <x v="0"/>
    <x v="0"/>
    <n v="139248.26999999999"/>
    <x v="3"/>
    <x v="16"/>
    <x v="3"/>
    <n v="0"/>
    <x v="39"/>
    <x v="2"/>
  </r>
  <r>
    <n v="8130"/>
    <x v="5"/>
    <x v="0"/>
    <n v="69.09"/>
    <x v="39"/>
    <n v="172001"/>
    <x v="7"/>
    <x v="521"/>
    <x v="1"/>
    <n v="69.16"/>
    <s v="First"/>
    <x v="7"/>
    <x v="2"/>
    <x v="1"/>
    <n v="101335.76"/>
    <x v="2"/>
    <x v="4"/>
    <x v="7"/>
    <n v="0"/>
    <x v="0"/>
    <x v="0"/>
  </r>
  <r>
    <n v="8131"/>
    <x v="4"/>
    <x v="3"/>
    <n v="78.02"/>
    <x v="11"/>
    <n v="316996"/>
    <x v="4"/>
    <x v="409"/>
    <x v="0"/>
    <n v="83.46"/>
    <s v="Second"/>
    <x v="0"/>
    <x v="0"/>
    <x v="0"/>
    <n v="159856.41"/>
    <x v="0"/>
    <x v="2"/>
    <x v="4"/>
    <n v="0"/>
    <x v="6"/>
    <x v="2"/>
  </r>
  <r>
    <n v="8132"/>
    <x v="5"/>
    <x v="5"/>
    <n v="7.21"/>
    <x v="15"/>
    <n v="166340"/>
    <x v="0"/>
    <x v="527"/>
    <x v="0"/>
    <n v="97.5"/>
    <s v="Second"/>
    <x v="0"/>
    <x v="2"/>
    <x v="1"/>
    <n v="79033.39"/>
    <x v="1"/>
    <x v="49"/>
    <x v="0"/>
    <n v="3"/>
    <x v="16"/>
    <x v="4"/>
  </r>
  <r>
    <n v="8133"/>
    <x v="3"/>
    <x v="4"/>
    <n v="33.07"/>
    <x v="16"/>
    <n v="295827"/>
    <x v="8"/>
    <x v="275"/>
    <x v="1"/>
    <n v="75.72"/>
    <s v="Second"/>
    <x v="6"/>
    <x v="0"/>
    <x v="0"/>
    <n v="168063.78"/>
    <x v="0"/>
    <x v="2"/>
    <x v="8"/>
    <n v="4"/>
    <x v="4"/>
    <x v="2"/>
  </r>
  <r>
    <n v="8134"/>
    <x v="1"/>
    <x v="0"/>
    <n v="6.15"/>
    <x v="39"/>
    <n v="288178"/>
    <x v="3"/>
    <x v="313"/>
    <x v="0"/>
    <n v="29.26"/>
    <s v="Third"/>
    <x v="4"/>
    <x v="1"/>
    <x v="1"/>
    <n v="127710.3"/>
    <x v="3"/>
    <x v="47"/>
    <x v="3"/>
    <n v="0"/>
    <x v="30"/>
    <x v="1"/>
  </r>
  <r>
    <n v="8135"/>
    <x v="2"/>
    <x v="5"/>
    <n v="79.88"/>
    <x v="13"/>
    <n v="196981"/>
    <x v="7"/>
    <x v="447"/>
    <x v="0"/>
    <n v="66.14"/>
    <s v="Third"/>
    <x v="2"/>
    <x v="0"/>
    <x v="0"/>
    <n v="140939.53"/>
    <x v="2"/>
    <x v="10"/>
    <x v="7"/>
    <n v="3"/>
    <x v="12"/>
    <x v="4"/>
  </r>
  <r>
    <n v="8136"/>
    <x v="5"/>
    <x v="2"/>
    <n v="50.58"/>
    <x v="2"/>
    <n v="238829"/>
    <x v="5"/>
    <x v="796"/>
    <x v="2"/>
    <n v="45.86"/>
    <s v="Second"/>
    <x v="8"/>
    <x v="1"/>
    <x v="1"/>
    <n v="99740.43"/>
    <x v="3"/>
    <x v="31"/>
    <x v="5"/>
    <n v="1"/>
    <x v="3"/>
    <x v="1"/>
  </r>
  <r>
    <n v="8137"/>
    <x v="5"/>
    <x v="5"/>
    <n v="53.41"/>
    <x v="5"/>
    <n v="326169"/>
    <x v="7"/>
    <x v="475"/>
    <x v="0"/>
    <n v="63.35"/>
    <s v="Third"/>
    <x v="1"/>
    <x v="2"/>
    <x v="1"/>
    <n v="189691.17"/>
    <x v="2"/>
    <x v="50"/>
    <x v="7"/>
    <n v="5"/>
    <x v="25"/>
    <x v="1"/>
  </r>
  <r>
    <n v="8138"/>
    <x v="3"/>
    <x v="7"/>
    <n v="48"/>
    <x v="36"/>
    <n v="248289"/>
    <x v="1"/>
    <x v="574"/>
    <x v="2"/>
    <n v="29.85"/>
    <s v="Third"/>
    <x v="0"/>
    <x v="2"/>
    <x v="0"/>
    <n v="140102.42000000001"/>
    <x v="3"/>
    <x v="23"/>
    <x v="1"/>
    <n v="4"/>
    <x v="19"/>
    <x v="4"/>
  </r>
  <r>
    <n v="8139"/>
    <x v="0"/>
    <x v="7"/>
    <n v="44.85"/>
    <x v="17"/>
    <n v="179546"/>
    <x v="9"/>
    <x v="272"/>
    <x v="0"/>
    <n v="83.44"/>
    <s v="Third"/>
    <x v="1"/>
    <x v="0"/>
    <x v="0"/>
    <n v="110164.84"/>
    <x v="2"/>
    <x v="22"/>
    <x v="9"/>
    <n v="0"/>
    <x v="40"/>
    <x v="0"/>
  </r>
  <r>
    <n v="8140"/>
    <x v="4"/>
    <x v="5"/>
    <n v="64.819999999999993"/>
    <x v="15"/>
    <n v="242963"/>
    <x v="5"/>
    <x v="56"/>
    <x v="0"/>
    <n v="98.87"/>
    <s v="Third"/>
    <x v="1"/>
    <x v="2"/>
    <x v="1"/>
    <n v="171359.44"/>
    <x v="2"/>
    <x v="49"/>
    <x v="5"/>
    <n v="8"/>
    <x v="7"/>
    <x v="4"/>
  </r>
  <r>
    <n v="8141"/>
    <x v="3"/>
    <x v="2"/>
    <n v="33.020000000000003"/>
    <x v="34"/>
    <n v="380137"/>
    <x v="6"/>
    <x v="88"/>
    <x v="1"/>
    <n v="89.51"/>
    <s v="Second"/>
    <x v="7"/>
    <x v="2"/>
    <x v="1"/>
    <n v="277202.19"/>
    <x v="0"/>
    <x v="25"/>
    <x v="6"/>
    <n v="1"/>
    <x v="10"/>
    <x v="3"/>
  </r>
  <r>
    <n v="8142"/>
    <x v="1"/>
    <x v="1"/>
    <n v="42.68"/>
    <x v="26"/>
    <n v="243240"/>
    <x v="0"/>
    <x v="350"/>
    <x v="1"/>
    <n v="66.59"/>
    <s v="Second"/>
    <x v="4"/>
    <x v="0"/>
    <x v="0"/>
    <n v="127874.75"/>
    <x v="1"/>
    <x v="10"/>
    <x v="0"/>
    <n v="1"/>
    <x v="21"/>
    <x v="4"/>
  </r>
  <r>
    <n v="8143"/>
    <x v="8"/>
    <x v="5"/>
    <n v="48.83"/>
    <x v="13"/>
    <n v="229546"/>
    <x v="4"/>
    <x v="328"/>
    <x v="0"/>
    <n v="83.07"/>
    <s v="Third"/>
    <x v="0"/>
    <x v="0"/>
    <x v="1"/>
    <n v="129535.93"/>
    <x v="2"/>
    <x v="37"/>
    <x v="4"/>
    <n v="0"/>
    <x v="19"/>
    <x v="2"/>
  </r>
  <r>
    <n v="8144"/>
    <x v="5"/>
    <x v="4"/>
    <n v="56.56"/>
    <x v="4"/>
    <n v="326624"/>
    <x v="4"/>
    <x v="308"/>
    <x v="2"/>
    <n v="38.119999999999997"/>
    <s v="Second"/>
    <x v="0"/>
    <x v="0"/>
    <x v="1"/>
    <n v="205691.06"/>
    <x v="2"/>
    <x v="44"/>
    <x v="4"/>
    <n v="0"/>
    <x v="37"/>
    <x v="2"/>
  </r>
  <r>
    <n v="8145"/>
    <x v="9"/>
    <x v="3"/>
    <n v="40.49"/>
    <x v="32"/>
    <n v="369542"/>
    <x v="2"/>
    <x v="190"/>
    <x v="0"/>
    <n v="27.6"/>
    <s v="Third"/>
    <x v="3"/>
    <x v="1"/>
    <x v="1"/>
    <n v="223061.69"/>
    <x v="2"/>
    <x v="50"/>
    <x v="2"/>
    <n v="0"/>
    <x v="20"/>
    <x v="1"/>
  </r>
  <r>
    <n v="8146"/>
    <x v="2"/>
    <x v="3"/>
    <n v="43.77"/>
    <x v="14"/>
    <n v="334252"/>
    <x v="7"/>
    <x v="418"/>
    <x v="2"/>
    <n v="35.659999999999997"/>
    <s v="First"/>
    <x v="7"/>
    <x v="1"/>
    <x v="1"/>
    <n v="149244.54999999999"/>
    <x v="0"/>
    <x v="1"/>
    <x v="7"/>
    <n v="0"/>
    <x v="11"/>
    <x v="1"/>
  </r>
  <r>
    <n v="8147"/>
    <x v="3"/>
    <x v="3"/>
    <n v="44.06"/>
    <x v="3"/>
    <n v="391268"/>
    <x v="1"/>
    <x v="581"/>
    <x v="0"/>
    <n v="79.739999999999995"/>
    <s v="First"/>
    <x v="6"/>
    <x v="1"/>
    <x v="0"/>
    <n v="192297.49"/>
    <x v="0"/>
    <x v="18"/>
    <x v="1"/>
    <n v="0"/>
    <x v="31"/>
    <x v="5"/>
  </r>
  <r>
    <n v="8148"/>
    <x v="9"/>
    <x v="5"/>
    <n v="5.04"/>
    <x v="20"/>
    <n v="195256"/>
    <x v="8"/>
    <x v="705"/>
    <x v="0"/>
    <n v="97.29"/>
    <s v="First"/>
    <x v="8"/>
    <x v="0"/>
    <x v="0"/>
    <n v="115025.5"/>
    <x v="0"/>
    <x v="34"/>
    <x v="8"/>
    <n v="0"/>
    <x v="0"/>
    <x v="4"/>
  </r>
  <r>
    <n v="8149"/>
    <x v="0"/>
    <x v="5"/>
    <n v="38.42"/>
    <x v="5"/>
    <n v="356202"/>
    <x v="7"/>
    <x v="369"/>
    <x v="1"/>
    <n v="99.6"/>
    <s v="First"/>
    <x v="7"/>
    <x v="0"/>
    <x v="1"/>
    <n v="189887.41"/>
    <x v="2"/>
    <x v="4"/>
    <x v="7"/>
    <n v="0"/>
    <x v="21"/>
    <x v="0"/>
  </r>
  <r>
    <n v="8150"/>
    <x v="9"/>
    <x v="4"/>
    <n v="73.75"/>
    <x v="4"/>
    <n v="81532"/>
    <x v="9"/>
    <x v="155"/>
    <x v="1"/>
    <n v="86.23"/>
    <s v="First"/>
    <x v="1"/>
    <x v="2"/>
    <x v="0"/>
    <n v="33602.949999999997"/>
    <x v="2"/>
    <x v="13"/>
    <x v="9"/>
    <n v="0"/>
    <x v="33"/>
    <x v="1"/>
  </r>
  <r>
    <n v="8151"/>
    <x v="8"/>
    <x v="7"/>
    <n v="69.22"/>
    <x v="23"/>
    <n v="266911"/>
    <x v="6"/>
    <x v="488"/>
    <x v="1"/>
    <n v="27.45"/>
    <s v="Second"/>
    <x v="7"/>
    <x v="0"/>
    <x v="1"/>
    <n v="206685.31"/>
    <x v="0"/>
    <x v="31"/>
    <x v="6"/>
    <n v="1"/>
    <x v="34"/>
    <x v="1"/>
  </r>
  <r>
    <n v="8152"/>
    <x v="2"/>
    <x v="6"/>
    <n v="22.28"/>
    <x v="24"/>
    <n v="158682"/>
    <x v="9"/>
    <x v="181"/>
    <x v="0"/>
    <n v="85.17"/>
    <s v="First"/>
    <x v="1"/>
    <x v="2"/>
    <x v="0"/>
    <n v="83726.13"/>
    <x v="1"/>
    <x v="0"/>
    <x v="9"/>
    <n v="0"/>
    <x v="21"/>
    <x v="0"/>
  </r>
  <r>
    <n v="8153"/>
    <x v="4"/>
    <x v="5"/>
    <n v="60.97"/>
    <x v="5"/>
    <n v="312493"/>
    <x v="8"/>
    <x v="367"/>
    <x v="1"/>
    <n v="78.77"/>
    <s v="First"/>
    <x v="8"/>
    <x v="2"/>
    <x v="1"/>
    <n v="153269.51"/>
    <x v="0"/>
    <x v="15"/>
    <x v="8"/>
    <n v="0"/>
    <x v="31"/>
    <x v="0"/>
  </r>
  <r>
    <n v="8154"/>
    <x v="5"/>
    <x v="6"/>
    <n v="49.08"/>
    <x v="24"/>
    <n v="114712"/>
    <x v="6"/>
    <x v="540"/>
    <x v="0"/>
    <n v="92.08"/>
    <s v="Second"/>
    <x v="9"/>
    <x v="2"/>
    <x v="0"/>
    <n v="49647.32"/>
    <x v="2"/>
    <x v="18"/>
    <x v="6"/>
    <n v="0"/>
    <x v="15"/>
    <x v="5"/>
  </r>
  <r>
    <n v="8155"/>
    <x v="9"/>
    <x v="5"/>
    <n v="29.27"/>
    <x v="9"/>
    <n v="227987"/>
    <x v="2"/>
    <x v="48"/>
    <x v="1"/>
    <n v="62.32"/>
    <s v="First"/>
    <x v="3"/>
    <x v="2"/>
    <x v="1"/>
    <n v="99297.14"/>
    <x v="1"/>
    <x v="1"/>
    <x v="2"/>
    <n v="0"/>
    <x v="30"/>
    <x v="1"/>
  </r>
  <r>
    <n v="8156"/>
    <x v="4"/>
    <x v="1"/>
    <n v="49.4"/>
    <x v="19"/>
    <n v="345885"/>
    <x v="4"/>
    <x v="779"/>
    <x v="0"/>
    <n v="97.26"/>
    <s v="First"/>
    <x v="0"/>
    <x v="2"/>
    <x v="0"/>
    <n v="273039.8"/>
    <x v="0"/>
    <x v="33"/>
    <x v="4"/>
    <n v="0"/>
    <x v="38"/>
    <x v="1"/>
  </r>
  <r>
    <n v="8157"/>
    <x v="5"/>
    <x v="0"/>
    <n v="25.5"/>
    <x v="29"/>
    <n v="225361"/>
    <x v="6"/>
    <x v="266"/>
    <x v="2"/>
    <n v="27.45"/>
    <s v="Third"/>
    <x v="9"/>
    <x v="0"/>
    <x v="0"/>
    <n v="96054.66"/>
    <x v="3"/>
    <x v="34"/>
    <x v="6"/>
    <n v="0"/>
    <x v="15"/>
    <x v="4"/>
  </r>
  <r>
    <n v="8158"/>
    <x v="8"/>
    <x v="2"/>
    <n v="69.489999999999995"/>
    <x v="8"/>
    <n v="275828"/>
    <x v="0"/>
    <x v="61"/>
    <x v="1"/>
    <n v="83.43"/>
    <s v="Third"/>
    <x v="4"/>
    <x v="1"/>
    <x v="0"/>
    <n v="212207.24"/>
    <x v="1"/>
    <x v="47"/>
    <x v="0"/>
    <n v="1"/>
    <x v="34"/>
    <x v="1"/>
  </r>
  <r>
    <n v="8159"/>
    <x v="0"/>
    <x v="1"/>
    <n v="29.62"/>
    <x v="1"/>
    <n v="63074"/>
    <x v="2"/>
    <x v="344"/>
    <x v="0"/>
    <n v="68.06"/>
    <s v="Third"/>
    <x v="0"/>
    <x v="1"/>
    <x v="1"/>
    <n v="40853.72"/>
    <x v="3"/>
    <x v="22"/>
    <x v="2"/>
    <n v="5"/>
    <x v="18"/>
    <x v="0"/>
  </r>
  <r>
    <n v="8160"/>
    <x v="8"/>
    <x v="5"/>
    <n v="28.48"/>
    <x v="13"/>
    <n v="77832"/>
    <x v="9"/>
    <x v="449"/>
    <x v="0"/>
    <n v="73.73"/>
    <s v="Third"/>
    <x v="0"/>
    <x v="1"/>
    <x v="1"/>
    <n v="59626.29"/>
    <x v="0"/>
    <x v="34"/>
    <x v="9"/>
    <n v="1"/>
    <x v="34"/>
    <x v="4"/>
  </r>
  <r>
    <n v="8161"/>
    <x v="1"/>
    <x v="1"/>
    <n v="75.45"/>
    <x v="25"/>
    <n v="146548"/>
    <x v="5"/>
    <x v="546"/>
    <x v="0"/>
    <n v="60.29"/>
    <s v="Third"/>
    <x v="4"/>
    <x v="2"/>
    <x v="0"/>
    <n v="77165.77"/>
    <x v="0"/>
    <x v="33"/>
    <x v="5"/>
    <n v="7"/>
    <x v="21"/>
    <x v="1"/>
  </r>
  <r>
    <n v="8162"/>
    <x v="6"/>
    <x v="5"/>
    <n v="37.630000000000003"/>
    <x v="20"/>
    <n v="273156"/>
    <x v="5"/>
    <x v="733"/>
    <x v="0"/>
    <n v="62.98"/>
    <s v="First"/>
    <x v="5"/>
    <x v="0"/>
    <x v="1"/>
    <n v="191325.75"/>
    <x v="0"/>
    <x v="2"/>
    <x v="5"/>
    <n v="0"/>
    <x v="2"/>
    <x v="2"/>
  </r>
  <r>
    <n v="8163"/>
    <x v="3"/>
    <x v="2"/>
    <n v="29.87"/>
    <x v="8"/>
    <n v="315060"/>
    <x v="1"/>
    <x v="248"/>
    <x v="2"/>
    <n v="44.03"/>
    <s v="Second"/>
    <x v="0"/>
    <x v="2"/>
    <x v="1"/>
    <n v="218450.87"/>
    <x v="0"/>
    <x v="18"/>
    <x v="1"/>
    <n v="4"/>
    <x v="22"/>
    <x v="5"/>
  </r>
  <r>
    <n v="8164"/>
    <x v="2"/>
    <x v="1"/>
    <n v="69.56"/>
    <x v="25"/>
    <n v="138697"/>
    <x v="1"/>
    <x v="620"/>
    <x v="1"/>
    <n v="74"/>
    <s v="First"/>
    <x v="6"/>
    <x v="0"/>
    <x v="1"/>
    <n v="77523.360000000001"/>
    <x v="3"/>
    <x v="8"/>
    <x v="1"/>
    <n v="0"/>
    <x v="19"/>
    <x v="5"/>
  </r>
  <r>
    <n v="8165"/>
    <x v="3"/>
    <x v="6"/>
    <n v="53.47"/>
    <x v="10"/>
    <n v="342285"/>
    <x v="8"/>
    <x v="568"/>
    <x v="2"/>
    <n v="42.98"/>
    <s v="Second"/>
    <x v="0"/>
    <x v="0"/>
    <x v="1"/>
    <n v="265643.71000000002"/>
    <x v="2"/>
    <x v="2"/>
    <x v="8"/>
    <n v="8"/>
    <x v="5"/>
    <x v="2"/>
  </r>
  <r>
    <n v="8166"/>
    <x v="5"/>
    <x v="5"/>
    <n v="68.62"/>
    <x v="13"/>
    <n v="349426"/>
    <x v="2"/>
    <x v="708"/>
    <x v="2"/>
    <n v="30.5"/>
    <s v="Third"/>
    <x v="0"/>
    <x v="2"/>
    <x v="1"/>
    <n v="152697.82999999999"/>
    <x v="0"/>
    <x v="49"/>
    <x v="2"/>
    <n v="5"/>
    <x v="30"/>
    <x v="4"/>
  </r>
  <r>
    <n v="8167"/>
    <x v="9"/>
    <x v="3"/>
    <n v="40.08"/>
    <x v="11"/>
    <n v="358816"/>
    <x v="1"/>
    <x v="430"/>
    <x v="1"/>
    <n v="60.74"/>
    <s v="Third"/>
    <x v="6"/>
    <x v="1"/>
    <x v="1"/>
    <n v="235766.81"/>
    <x v="2"/>
    <x v="25"/>
    <x v="1"/>
    <n v="0"/>
    <x v="8"/>
    <x v="3"/>
  </r>
  <r>
    <n v="8168"/>
    <x v="1"/>
    <x v="1"/>
    <n v="78.959999999999994"/>
    <x v="19"/>
    <n v="375103"/>
    <x v="3"/>
    <x v="337"/>
    <x v="1"/>
    <n v="73.22"/>
    <s v="First"/>
    <x v="4"/>
    <x v="1"/>
    <x v="0"/>
    <n v="279713.45"/>
    <x v="2"/>
    <x v="38"/>
    <x v="3"/>
    <n v="0"/>
    <x v="32"/>
    <x v="5"/>
  </r>
  <r>
    <n v="8169"/>
    <x v="2"/>
    <x v="4"/>
    <n v="57.47"/>
    <x v="4"/>
    <n v="86444"/>
    <x v="4"/>
    <x v="322"/>
    <x v="2"/>
    <n v="52.96"/>
    <s v="First"/>
    <x v="0"/>
    <x v="1"/>
    <x v="1"/>
    <n v="43056.52"/>
    <x v="1"/>
    <x v="30"/>
    <x v="4"/>
    <n v="0"/>
    <x v="6"/>
    <x v="0"/>
  </r>
  <r>
    <n v="8170"/>
    <x v="3"/>
    <x v="4"/>
    <n v="9.81"/>
    <x v="18"/>
    <n v="305637"/>
    <x v="8"/>
    <x v="447"/>
    <x v="0"/>
    <n v="73.959999999999994"/>
    <s v="Second"/>
    <x v="3"/>
    <x v="0"/>
    <x v="1"/>
    <n v="216596.62"/>
    <x v="0"/>
    <x v="49"/>
    <x v="8"/>
    <n v="3"/>
    <x v="7"/>
    <x v="4"/>
  </r>
  <r>
    <n v="8171"/>
    <x v="4"/>
    <x v="7"/>
    <n v="12.97"/>
    <x v="28"/>
    <n v="64422"/>
    <x v="0"/>
    <x v="768"/>
    <x v="2"/>
    <n v="34.130000000000003"/>
    <s v="Second"/>
    <x v="0"/>
    <x v="0"/>
    <x v="1"/>
    <n v="30293.46"/>
    <x v="1"/>
    <x v="30"/>
    <x v="0"/>
    <n v="3"/>
    <x v="17"/>
    <x v="0"/>
  </r>
  <r>
    <n v="8172"/>
    <x v="6"/>
    <x v="6"/>
    <n v="73.260000000000005"/>
    <x v="24"/>
    <n v="252979"/>
    <x v="2"/>
    <x v="689"/>
    <x v="0"/>
    <n v="75.290000000000006"/>
    <s v="First"/>
    <x v="3"/>
    <x v="1"/>
    <x v="0"/>
    <n v="193201.91"/>
    <x v="0"/>
    <x v="45"/>
    <x v="2"/>
    <n v="0"/>
    <x v="27"/>
    <x v="2"/>
  </r>
  <r>
    <n v="8173"/>
    <x v="9"/>
    <x v="4"/>
    <n v="18.61"/>
    <x v="12"/>
    <n v="299603"/>
    <x v="5"/>
    <x v="69"/>
    <x v="0"/>
    <n v="61.68"/>
    <s v="Third"/>
    <x v="9"/>
    <x v="0"/>
    <x v="1"/>
    <n v="209272.11"/>
    <x v="2"/>
    <x v="42"/>
    <x v="5"/>
    <n v="2"/>
    <x v="2"/>
    <x v="5"/>
  </r>
  <r>
    <n v="8174"/>
    <x v="7"/>
    <x v="6"/>
    <n v="22.94"/>
    <x v="24"/>
    <n v="207317"/>
    <x v="8"/>
    <x v="66"/>
    <x v="1"/>
    <n v="98.04"/>
    <s v="First"/>
    <x v="8"/>
    <x v="1"/>
    <x v="1"/>
    <n v="94086.5"/>
    <x v="3"/>
    <x v="22"/>
    <x v="8"/>
    <n v="0"/>
    <x v="11"/>
    <x v="0"/>
  </r>
  <r>
    <n v="8175"/>
    <x v="0"/>
    <x v="3"/>
    <n v="58.57"/>
    <x v="7"/>
    <n v="346646"/>
    <x v="7"/>
    <x v="367"/>
    <x v="2"/>
    <n v="38.25"/>
    <s v="Third"/>
    <x v="4"/>
    <x v="0"/>
    <x v="0"/>
    <n v="224866.57"/>
    <x v="1"/>
    <x v="0"/>
    <x v="7"/>
    <n v="4"/>
    <x v="18"/>
    <x v="0"/>
  </r>
  <r>
    <n v="8176"/>
    <x v="6"/>
    <x v="0"/>
    <n v="23.29"/>
    <x v="35"/>
    <n v="242843"/>
    <x v="6"/>
    <x v="20"/>
    <x v="2"/>
    <n v="52.88"/>
    <s v="First"/>
    <x v="9"/>
    <x v="2"/>
    <x v="1"/>
    <n v="108281.68"/>
    <x v="1"/>
    <x v="26"/>
    <x v="6"/>
    <n v="0"/>
    <x v="11"/>
    <x v="0"/>
  </r>
  <r>
    <n v="8177"/>
    <x v="0"/>
    <x v="3"/>
    <n v="18.010000000000002"/>
    <x v="7"/>
    <n v="161809"/>
    <x v="2"/>
    <x v="574"/>
    <x v="1"/>
    <n v="72.38"/>
    <s v="First"/>
    <x v="3"/>
    <x v="0"/>
    <x v="0"/>
    <n v="124964.61"/>
    <x v="0"/>
    <x v="41"/>
    <x v="2"/>
    <n v="0"/>
    <x v="34"/>
    <x v="5"/>
  </r>
  <r>
    <n v="8178"/>
    <x v="8"/>
    <x v="2"/>
    <n v="74.06"/>
    <x v="34"/>
    <n v="265355"/>
    <x v="9"/>
    <x v="227"/>
    <x v="2"/>
    <n v="36.869999999999997"/>
    <s v="Third"/>
    <x v="0"/>
    <x v="2"/>
    <x v="0"/>
    <n v="118151.61"/>
    <x v="1"/>
    <x v="29"/>
    <x v="9"/>
    <n v="1"/>
    <x v="11"/>
    <x v="1"/>
  </r>
  <r>
    <n v="8179"/>
    <x v="8"/>
    <x v="4"/>
    <n v="12.47"/>
    <x v="18"/>
    <n v="233154"/>
    <x v="6"/>
    <x v="424"/>
    <x v="0"/>
    <n v="73.239999999999995"/>
    <s v="Second"/>
    <x v="9"/>
    <x v="1"/>
    <x v="1"/>
    <n v="138312.35999999999"/>
    <x v="2"/>
    <x v="4"/>
    <x v="6"/>
    <n v="0"/>
    <x v="0"/>
    <x v="0"/>
  </r>
  <r>
    <n v="8180"/>
    <x v="1"/>
    <x v="3"/>
    <n v="10.23"/>
    <x v="14"/>
    <n v="147252"/>
    <x v="7"/>
    <x v="351"/>
    <x v="1"/>
    <n v="29.7"/>
    <s v="Third"/>
    <x v="2"/>
    <x v="0"/>
    <x v="1"/>
    <n v="109056.56"/>
    <x v="1"/>
    <x v="30"/>
    <x v="7"/>
    <n v="3"/>
    <x v="28"/>
    <x v="0"/>
  </r>
  <r>
    <n v="8181"/>
    <x v="7"/>
    <x v="3"/>
    <n v="59.25"/>
    <x v="3"/>
    <n v="327929"/>
    <x v="9"/>
    <x v="401"/>
    <x v="0"/>
    <n v="74.739999999999995"/>
    <s v="First"/>
    <x v="1"/>
    <x v="2"/>
    <x v="0"/>
    <n v="224810.45"/>
    <x v="3"/>
    <x v="49"/>
    <x v="9"/>
    <n v="0"/>
    <x v="22"/>
    <x v="4"/>
  </r>
  <r>
    <n v="8182"/>
    <x v="2"/>
    <x v="0"/>
    <n v="49.92"/>
    <x v="29"/>
    <n v="276458"/>
    <x v="3"/>
    <x v="700"/>
    <x v="2"/>
    <n v="59.42"/>
    <s v="Third"/>
    <x v="4"/>
    <x v="2"/>
    <x v="0"/>
    <n v="190346.56"/>
    <x v="3"/>
    <x v="13"/>
    <x v="3"/>
    <n v="0"/>
    <x v="22"/>
    <x v="1"/>
  </r>
  <r>
    <n v="8183"/>
    <x v="8"/>
    <x v="5"/>
    <n v="45.41"/>
    <x v="13"/>
    <n v="242927"/>
    <x v="5"/>
    <x v="486"/>
    <x v="1"/>
    <n v="75.400000000000006"/>
    <s v="Second"/>
    <x v="6"/>
    <x v="1"/>
    <x v="1"/>
    <n v="119802.31"/>
    <x v="1"/>
    <x v="29"/>
    <x v="5"/>
    <n v="5"/>
    <x v="31"/>
    <x v="1"/>
  </r>
  <r>
    <n v="8184"/>
    <x v="3"/>
    <x v="3"/>
    <n v="53.91"/>
    <x v="14"/>
    <n v="108617"/>
    <x v="3"/>
    <x v="593"/>
    <x v="0"/>
    <n v="27.99"/>
    <s v="Second"/>
    <x v="0"/>
    <x v="1"/>
    <x v="1"/>
    <n v="52789.23"/>
    <x v="3"/>
    <x v="2"/>
    <x v="3"/>
    <n v="2"/>
    <x v="31"/>
    <x v="2"/>
  </r>
  <r>
    <n v="8185"/>
    <x v="5"/>
    <x v="3"/>
    <n v="29.1"/>
    <x v="7"/>
    <n v="268299"/>
    <x v="5"/>
    <x v="172"/>
    <x v="0"/>
    <n v="75.28"/>
    <s v="Third"/>
    <x v="8"/>
    <x v="0"/>
    <x v="0"/>
    <n v="151431.66"/>
    <x v="3"/>
    <x v="19"/>
    <x v="5"/>
    <n v="1"/>
    <x v="19"/>
    <x v="2"/>
  </r>
  <r>
    <n v="8186"/>
    <x v="3"/>
    <x v="1"/>
    <n v="73.55"/>
    <x v="37"/>
    <n v="245009"/>
    <x v="6"/>
    <x v="613"/>
    <x v="2"/>
    <n v="56.7"/>
    <s v="Second"/>
    <x v="1"/>
    <x v="1"/>
    <x v="0"/>
    <n v="136296.84"/>
    <x v="1"/>
    <x v="39"/>
    <x v="6"/>
    <n v="6"/>
    <x v="19"/>
    <x v="0"/>
  </r>
  <r>
    <n v="8187"/>
    <x v="1"/>
    <x v="3"/>
    <n v="37.21"/>
    <x v="11"/>
    <n v="89052"/>
    <x v="6"/>
    <x v="421"/>
    <x v="2"/>
    <n v="43.03"/>
    <s v="Third"/>
    <x v="3"/>
    <x v="2"/>
    <x v="1"/>
    <n v="58380.32"/>
    <x v="1"/>
    <x v="30"/>
    <x v="6"/>
    <n v="2"/>
    <x v="8"/>
    <x v="0"/>
  </r>
  <r>
    <n v="8188"/>
    <x v="3"/>
    <x v="0"/>
    <n v="33.729999999999997"/>
    <x v="29"/>
    <n v="110118"/>
    <x v="9"/>
    <x v="17"/>
    <x v="1"/>
    <n v="62.35"/>
    <s v="First"/>
    <x v="1"/>
    <x v="1"/>
    <x v="0"/>
    <n v="64995.49"/>
    <x v="3"/>
    <x v="18"/>
    <x v="9"/>
    <n v="0"/>
    <x v="0"/>
    <x v="5"/>
  </r>
  <r>
    <n v="8189"/>
    <x v="6"/>
    <x v="1"/>
    <n v="21.76"/>
    <x v="25"/>
    <n v="374981"/>
    <x v="9"/>
    <x v="535"/>
    <x v="2"/>
    <n v="44.07"/>
    <s v="First"/>
    <x v="1"/>
    <x v="0"/>
    <x v="0"/>
    <n v="176924.12"/>
    <x v="3"/>
    <x v="24"/>
    <x v="9"/>
    <n v="0"/>
    <x v="17"/>
    <x v="4"/>
  </r>
  <r>
    <n v="8190"/>
    <x v="5"/>
    <x v="0"/>
    <n v="51.5"/>
    <x v="39"/>
    <n v="299381"/>
    <x v="9"/>
    <x v="392"/>
    <x v="0"/>
    <n v="78.64"/>
    <s v="First"/>
    <x v="1"/>
    <x v="0"/>
    <x v="0"/>
    <n v="217295.55"/>
    <x v="0"/>
    <x v="26"/>
    <x v="9"/>
    <n v="0"/>
    <x v="10"/>
    <x v="0"/>
  </r>
  <r>
    <n v="8191"/>
    <x v="7"/>
    <x v="1"/>
    <n v="34.9"/>
    <x v="26"/>
    <n v="59432"/>
    <x v="4"/>
    <x v="216"/>
    <x v="1"/>
    <n v="77.819999999999993"/>
    <s v="First"/>
    <x v="0"/>
    <x v="0"/>
    <x v="0"/>
    <n v="24330.03"/>
    <x v="3"/>
    <x v="35"/>
    <x v="4"/>
    <n v="0"/>
    <x v="33"/>
    <x v="5"/>
  </r>
  <r>
    <n v="8192"/>
    <x v="5"/>
    <x v="5"/>
    <n v="24.16"/>
    <x v="9"/>
    <n v="346290"/>
    <x v="2"/>
    <x v="46"/>
    <x v="2"/>
    <n v="46.2"/>
    <s v="First"/>
    <x v="3"/>
    <x v="1"/>
    <x v="0"/>
    <n v="199922.41"/>
    <x v="1"/>
    <x v="42"/>
    <x v="2"/>
    <n v="0"/>
    <x v="25"/>
    <x v="5"/>
  </r>
  <r>
    <n v="8193"/>
    <x v="4"/>
    <x v="5"/>
    <n v="49.59"/>
    <x v="13"/>
    <n v="312769"/>
    <x v="3"/>
    <x v="254"/>
    <x v="0"/>
    <n v="78.569999999999993"/>
    <s v="Third"/>
    <x v="0"/>
    <x v="2"/>
    <x v="0"/>
    <n v="176699.23"/>
    <x v="2"/>
    <x v="5"/>
    <x v="3"/>
    <n v="2"/>
    <x v="19"/>
    <x v="4"/>
  </r>
  <r>
    <n v="8194"/>
    <x v="7"/>
    <x v="2"/>
    <n v="59.06"/>
    <x v="8"/>
    <n v="359311"/>
    <x v="3"/>
    <x v="851"/>
    <x v="2"/>
    <n v="33.43"/>
    <s v="Second"/>
    <x v="1"/>
    <x v="0"/>
    <x v="1"/>
    <n v="248534.72"/>
    <x v="0"/>
    <x v="49"/>
    <x v="3"/>
    <n v="1"/>
    <x v="22"/>
    <x v="4"/>
  </r>
  <r>
    <n v="8195"/>
    <x v="3"/>
    <x v="0"/>
    <n v="16.32"/>
    <x v="0"/>
    <n v="154373"/>
    <x v="8"/>
    <x v="745"/>
    <x v="1"/>
    <n v="90.76"/>
    <s v="Third"/>
    <x v="9"/>
    <x v="2"/>
    <x v="0"/>
    <n v="122087.87"/>
    <x v="1"/>
    <x v="23"/>
    <x v="8"/>
    <n v="1"/>
    <x v="38"/>
    <x v="4"/>
  </r>
  <r>
    <n v="8196"/>
    <x v="9"/>
    <x v="7"/>
    <n v="42.83"/>
    <x v="23"/>
    <n v="237306"/>
    <x v="9"/>
    <x v="510"/>
    <x v="0"/>
    <n v="99.58"/>
    <s v="Second"/>
    <x v="0"/>
    <x v="2"/>
    <x v="0"/>
    <n v="97759.17"/>
    <x v="2"/>
    <x v="27"/>
    <x v="9"/>
    <n v="1"/>
    <x v="33"/>
    <x v="4"/>
  </r>
  <r>
    <n v="8197"/>
    <x v="1"/>
    <x v="7"/>
    <n v="39.130000000000003"/>
    <x v="28"/>
    <n v="143666"/>
    <x v="0"/>
    <x v="201"/>
    <x v="2"/>
    <n v="43.2"/>
    <s v="Third"/>
    <x v="1"/>
    <x v="0"/>
    <x v="0"/>
    <n v="83534.78"/>
    <x v="3"/>
    <x v="44"/>
    <x v="0"/>
    <n v="2"/>
    <x v="25"/>
    <x v="2"/>
  </r>
  <r>
    <n v="8198"/>
    <x v="4"/>
    <x v="1"/>
    <n v="73.92"/>
    <x v="37"/>
    <n v="145332"/>
    <x v="7"/>
    <x v="250"/>
    <x v="2"/>
    <n v="25.46"/>
    <s v="Third"/>
    <x v="7"/>
    <x v="2"/>
    <x v="0"/>
    <n v="113906.45"/>
    <x v="0"/>
    <x v="33"/>
    <x v="7"/>
    <n v="0"/>
    <x v="5"/>
    <x v="1"/>
  </r>
  <r>
    <n v="8199"/>
    <x v="6"/>
    <x v="4"/>
    <n v="27.5"/>
    <x v="4"/>
    <n v="322841"/>
    <x v="1"/>
    <x v="764"/>
    <x v="2"/>
    <n v="41.74"/>
    <s v="Third"/>
    <x v="1"/>
    <x v="1"/>
    <x v="0"/>
    <n v="177942.84"/>
    <x v="0"/>
    <x v="39"/>
    <x v="1"/>
    <n v="3"/>
    <x v="29"/>
    <x v="0"/>
  </r>
  <r>
    <n v="8200"/>
    <x v="7"/>
    <x v="0"/>
    <n v="69.680000000000007"/>
    <x v="0"/>
    <n v="347739"/>
    <x v="1"/>
    <x v="852"/>
    <x v="1"/>
    <n v="98.41"/>
    <s v="Second"/>
    <x v="1"/>
    <x v="0"/>
    <x v="0"/>
    <n v="234376.16"/>
    <x v="3"/>
    <x v="33"/>
    <x v="1"/>
    <n v="3"/>
    <x v="14"/>
    <x v="1"/>
  </r>
  <r>
    <n v="8201"/>
    <x v="0"/>
    <x v="5"/>
    <n v="22.34"/>
    <x v="5"/>
    <n v="340849"/>
    <x v="4"/>
    <x v="340"/>
    <x v="2"/>
    <n v="55.48"/>
    <s v="Second"/>
    <x v="0"/>
    <x v="1"/>
    <x v="1"/>
    <n v="150910.93"/>
    <x v="1"/>
    <x v="37"/>
    <x v="4"/>
    <n v="0"/>
    <x v="30"/>
    <x v="2"/>
  </r>
  <r>
    <n v="8202"/>
    <x v="9"/>
    <x v="0"/>
    <n v="14.08"/>
    <x v="0"/>
    <n v="196947"/>
    <x v="8"/>
    <x v="438"/>
    <x v="1"/>
    <n v="85.35"/>
    <s v="Third"/>
    <x v="1"/>
    <x v="0"/>
    <x v="0"/>
    <n v="142001.18"/>
    <x v="1"/>
    <x v="12"/>
    <x v="8"/>
    <n v="7"/>
    <x v="12"/>
    <x v="4"/>
  </r>
  <r>
    <n v="8203"/>
    <x v="4"/>
    <x v="4"/>
    <n v="27.54"/>
    <x v="4"/>
    <n v="386210"/>
    <x v="6"/>
    <x v="389"/>
    <x v="2"/>
    <n v="37.76"/>
    <s v="First"/>
    <x v="9"/>
    <x v="0"/>
    <x v="0"/>
    <n v="158051.07"/>
    <x v="1"/>
    <x v="9"/>
    <x v="6"/>
    <n v="0"/>
    <x v="33"/>
    <x v="5"/>
  </r>
  <r>
    <n v="8204"/>
    <x v="2"/>
    <x v="7"/>
    <n v="51.07"/>
    <x v="30"/>
    <n v="293245"/>
    <x v="2"/>
    <x v="598"/>
    <x v="0"/>
    <n v="92.66"/>
    <s v="Second"/>
    <x v="0"/>
    <x v="2"/>
    <x v="1"/>
    <n v="175275.07"/>
    <x v="3"/>
    <x v="43"/>
    <x v="2"/>
    <n v="5"/>
    <x v="20"/>
    <x v="0"/>
  </r>
  <r>
    <n v="8205"/>
    <x v="8"/>
    <x v="4"/>
    <n v="17.38"/>
    <x v="4"/>
    <n v="200409"/>
    <x v="6"/>
    <x v="239"/>
    <x v="0"/>
    <n v="66.989999999999995"/>
    <s v="First"/>
    <x v="9"/>
    <x v="2"/>
    <x v="1"/>
    <n v="132502.62"/>
    <x v="0"/>
    <x v="9"/>
    <x v="6"/>
    <n v="0"/>
    <x v="8"/>
    <x v="5"/>
  </r>
  <r>
    <n v="8206"/>
    <x v="6"/>
    <x v="4"/>
    <n v="34.950000000000003"/>
    <x v="12"/>
    <n v="187131"/>
    <x v="8"/>
    <x v="162"/>
    <x v="1"/>
    <n v="94.57"/>
    <s v="First"/>
    <x v="8"/>
    <x v="2"/>
    <x v="0"/>
    <n v="116482.62"/>
    <x v="1"/>
    <x v="24"/>
    <x v="8"/>
    <n v="0"/>
    <x v="39"/>
    <x v="4"/>
  </r>
  <r>
    <n v="8207"/>
    <x v="0"/>
    <x v="0"/>
    <n v="61.31"/>
    <x v="39"/>
    <n v="87278"/>
    <x v="4"/>
    <x v="758"/>
    <x v="0"/>
    <n v="81.37"/>
    <s v="First"/>
    <x v="0"/>
    <x v="0"/>
    <x v="0"/>
    <n v="43529.42"/>
    <x v="2"/>
    <x v="37"/>
    <x v="4"/>
    <n v="0"/>
    <x v="6"/>
    <x v="2"/>
  </r>
  <r>
    <n v="8208"/>
    <x v="3"/>
    <x v="7"/>
    <n v="7.99"/>
    <x v="28"/>
    <n v="316380"/>
    <x v="7"/>
    <x v="186"/>
    <x v="2"/>
    <n v="30.41"/>
    <s v="Second"/>
    <x v="0"/>
    <x v="1"/>
    <x v="0"/>
    <n v="166804.07999999999"/>
    <x v="2"/>
    <x v="41"/>
    <x v="7"/>
    <n v="6"/>
    <x v="21"/>
    <x v="5"/>
  </r>
  <r>
    <n v="8209"/>
    <x v="5"/>
    <x v="5"/>
    <n v="28.75"/>
    <x v="15"/>
    <n v="274566"/>
    <x v="8"/>
    <x v="62"/>
    <x v="1"/>
    <n v="85.07"/>
    <s v="First"/>
    <x v="8"/>
    <x v="2"/>
    <x v="0"/>
    <n v="183990.82"/>
    <x v="3"/>
    <x v="42"/>
    <x v="8"/>
    <n v="0"/>
    <x v="14"/>
    <x v="5"/>
  </r>
  <r>
    <n v="8210"/>
    <x v="1"/>
    <x v="7"/>
    <n v="45.74"/>
    <x v="28"/>
    <n v="52754"/>
    <x v="9"/>
    <x v="473"/>
    <x v="1"/>
    <n v="90.57"/>
    <s v="Third"/>
    <x v="1"/>
    <x v="1"/>
    <x v="0"/>
    <n v="38006.660000000003"/>
    <x v="3"/>
    <x v="7"/>
    <x v="9"/>
    <n v="0"/>
    <x v="12"/>
    <x v="2"/>
  </r>
  <r>
    <n v="8211"/>
    <x v="0"/>
    <x v="5"/>
    <n v="14.96"/>
    <x v="15"/>
    <n v="315283"/>
    <x v="6"/>
    <x v="265"/>
    <x v="0"/>
    <n v="68.599999999999994"/>
    <s v="Second"/>
    <x v="6"/>
    <x v="0"/>
    <x v="0"/>
    <n v="166985.25"/>
    <x v="1"/>
    <x v="21"/>
    <x v="6"/>
    <n v="3"/>
    <x v="21"/>
    <x v="1"/>
  </r>
  <r>
    <n v="8212"/>
    <x v="7"/>
    <x v="0"/>
    <n v="28"/>
    <x v="35"/>
    <n v="206245"/>
    <x v="7"/>
    <x v="606"/>
    <x v="1"/>
    <n v="76.040000000000006"/>
    <s v="Second"/>
    <x v="0"/>
    <x v="2"/>
    <x v="0"/>
    <n v="90144.01"/>
    <x v="3"/>
    <x v="37"/>
    <x v="7"/>
    <n v="6"/>
    <x v="30"/>
    <x v="2"/>
  </r>
  <r>
    <n v="8213"/>
    <x v="3"/>
    <x v="3"/>
    <n v="26.68"/>
    <x v="32"/>
    <n v="157563"/>
    <x v="8"/>
    <x v="258"/>
    <x v="0"/>
    <n v="91.99"/>
    <s v="Third"/>
    <x v="8"/>
    <x v="1"/>
    <x v="1"/>
    <n v="92029.5"/>
    <x v="2"/>
    <x v="11"/>
    <x v="8"/>
    <n v="0"/>
    <x v="25"/>
    <x v="4"/>
  </r>
  <r>
    <n v="8214"/>
    <x v="6"/>
    <x v="3"/>
    <n v="7.23"/>
    <x v="14"/>
    <n v="95714"/>
    <x v="6"/>
    <x v="236"/>
    <x v="1"/>
    <n v="61.06"/>
    <s v="Third"/>
    <x v="3"/>
    <x v="1"/>
    <x v="0"/>
    <n v="29898.41"/>
    <x v="0"/>
    <x v="40"/>
    <x v="6"/>
    <n v="2"/>
    <x v="109"/>
    <x v="5"/>
  </r>
  <r>
    <n v="8215"/>
    <x v="0"/>
    <x v="1"/>
    <n v="79.63"/>
    <x v="26"/>
    <n v="282789"/>
    <x v="4"/>
    <x v="802"/>
    <x v="0"/>
    <n v="86.51"/>
    <s v="Second"/>
    <x v="0"/>
    <x v="2"/>
    <x v="1"/>
    <n v="190614.58"/>
    <x v="3"/>
    <x v="15"/>
    <x v="4"/>
    <n v="0"/>
    <x v="14"/>
    <x v="0"/>
  </r>
  <r>
    <n v="8216"/>
    <x v="8"/>
    <x v="4"/>
    <n v="20.350000000000001"/>
    <x v="22"/>
    <n v="303977"/>
    <x v="4"/>
    <x v="561"/>
    <x v="0"/>
    <n v="94.61"/>
    <s v="Third"/>
    <x v="0"/>
    <x v="1"/>
    <x v="0"/>
    <n v="216427.09"/>
    <x v="3"/>
    <x v="23"/>
    <x v="4"/>
    <n v="0"/>
    <x v="7"/>
    <x v="4"/>
  </r>
  <r>
    <n v="8217"/>
    <x v="9"/>
    <x v="1"/>
    <n v="61.11"/>
    <x v="19"/>
    <n v="279310"/>
    <x v="5"/>
    <x v="119"/>
    <x v="0"/>
    <n v="81.87"/>
    <s v="Second"/>
    <x v="2"/>
    <x v="0"/>
    <x v="0"/>
    <n v="164017.68"/>
    <x v="0"/>
    <x v="34"/>
    <x v="5"/>
    <n v="6"/>
    <x v="0"/>
    <x v="4"/>
  </r>
  <r>
    <n v="8218"/>
    <x v="3"/>
    <x v="1"/>
    <n v="39.6"/>
    <x v="25"/>
    <n v="141539"/>
    <x v="7"/>
    <x v="411"/>
    <x v="0"/>
    <n v="71.849999999999994"/>
    <s v="First"/>
    <x v="7"/>
    <x v="2"/>
    <x v="1"/>
    <n v="83803.199999999997"/>
    <x v="0"/>
    <x v="27"/>
    <x v="7"/>
    <n v="0"/>
    <x v="0"/>
    <x v="4"/>
  </r>
  <r>
    <n v="8219"/>
    <x v="9"/>
    <x v="6"/>
    <n v="16.41"/>
    <x v="31"/>
    <n v="302948"/>
    <x v="6"/>
    <x v="501"/>
    <x v="1"/>
    <n v="99.35"/>
    <s v="Second"/>
    <x v="4"/>
    <x v="0"/>
    <x v="0"/>
    <n v="226375.43"/>
    <x v="3"/>
    <x v="47"/>
    <x v="6"/>
    <n v="5"/>
    <x v="32"/>
    <x v="1"/>
  </r>
  <r>
    <n v="8220"/>
    <x v="7"/>
    <x v="6"/>
    <n v="18.5"/>
    <x v="21"/>
    <n v="107551"/>
    <x v="2"/>
    <x v="69"/>
    <x v="0"/>
    <n v="89.23"/>
    <s v="First"/>
    <x v="3"/>
    <x v="2"/>
    <x v="1"/>
    <n v="81902.83"/>
    <x v="0"/>
    <x v="5"/>
    <x v="2"/>
    <n v="0"/>
    <x v="27"/>
    <x v="4"/>
  </r>
  <r>
    <n v="8221"/>
    <x v="1"/>
    <x v="7"/>
    <n v="51.97"/>
    <x v="23"/>
    <n v="382975"/>
    <x v="4"/>
    <x v="595"/>
    <x v="0"/>
    <n v="94.28"/>
    <s v="First"/>
    <x v="0"/>
    <x v="1"/>
    <x v="1"/>
    <n v="219774.29"/>
    <x v="0"/>
    <x v="31"/>
    <x v="4"/>
    <n v="0"/>
    <x v="4"/>
    <x v="1"/>
  </r>
  <r>
    <n v="8222"/>
    <x v="1"/>
    <x v="7"/>
    <n v="23.07"/>
    <x v="36"/>
    <n v="132971"/>
    <x v="8"/>
    <x v="522"/>
    <x v="1"/>
    <n v="64.42"/>
    <s v="Second"/>
    <x v="9"/>
    <x v="1"/>
    <x v="1"/>
    <n v="87214.91"/>
    <x v="1"/>
    <x v="15"/>
    <x v="8"/>
    <n v="1"/>
    <x v="8"/>
    <x v="0"/>
  </r>
  <r>
    <n v="8223"/>
    <x v="8"/>
    <x v="6"/>
    <n v="18.07"/>
    <x v="24"/>
    <n v="361035"/>
    <x v="4"/>
    <x v="140"/>
    <x v="2"/>
    <n v="59.77"/>
    <s v="First"/>
    <x v="0"/>
    <x v="2"/>
    <x v="1"/>
    <n v="159577.79"/>
    <x v="3"/>
    <x v="17"/>
    <x v="4"/>
    <n v="0"/>
    <x v="30"/>
    <x v="2"/>
  </r>
  <r>
    <n v="8224"/>
    <x v="3"/>
    <x v="7"/>
    <n v="51.79"/>
    <x v="36"/>
    <n v="275592"/>
    <x v="9"/>
    <x v="325"/>
    <x v="1"/>
    <n v="93.77"/>
    <s v="Third"/>
    <x v="1"/>
    <x v="1"/>
    <x v="0"/>
    <n v="117713.96"/>
    <x v="0"/>
    <x v="35"/>
    <x v="9"/>
    <n v="0"/>
    <x v="15"/>
    <x v="5"/>
  </r>
  <r>
    <n v="8225"/>
    <x v="7"/>
    <x v="3"/>
    <n v="64.22"/>
    <x v="3"/>
    <n v="321199"/>
    <x v="3"/>
    <x v="140"/>
    <x v="1"/>
    <n v="83.12"/>
    <s v="First"/>
    <x v="4"/>
    <x v="2"/>
    <x v="0"/>
    <n v="127793.99"/>
    <x v="0"/>
    <x v="42"/>
    <x v="3"/>
    <n v="0"/>
    <x v="44"/>
    <x v="5"/>
  </r>
  <r>
    <n v="8226"/>
    <x v="6"/>
    <x v="6"/>
    <n v="76.930000000000007"/>
    <x v="24"/>
    <n v="271554"/>
    <x v="1"/>
    <x v="445"/>
    <x v="2"/>
    <n v="36.380000000000003"/>
    <s v="Third"/>
    <x v="2"/>
    <x v="0"/>
    <x v="0"/>
    <n v="137155.12"/>
    <x v="2"/>
    <x v="23"/>
    <x v="1"/>
    <n v="1"/>
    <x v="1"/>
    <x v="4"/>
  </r>
  <r>
    <n v="8227"/>
    <x v="4"/>
    <x v="2"/>
    <n v="43.05"/>
    <x v="27"/>
    <n v="282125"/>
    <x v="1"/>
    <x v="399"/>
    <x v="0"/>
    <n v="88.97"/>
    <s v="Second"/>
    <x v="4"/>
    <x v="0"/>
    <x v="0"/>
    <n v="176808.61"/>
    <x v="3"/>
    <x v="29"/>
    <x v="1"/>
    <n v="2"/>
    <x v="37"/>
    <x v="1"/>
  </r>
  <r>
    <n v="8228"/>
    <x v="8"/>
    <x v="1"/>
    <n v="46.45"/>
    <x v="1"/>
    <n v="228131"/>
    <x v="5"/>
    <x v="815"/>
    <x v="2"/>
    <n v="46.45"/>
    <s v="First"/>
    <x v="5"/>
    <x v="2"/>
    <x v="1"/>
    <n v="172996.25"/>
    <x v="0"/>
    <x v="9"/>
    <x v="5"/>
    <n v="0"/>
    <x v="27"/>
    <x v="5"/>
  </r>
  <r>
    <n v="8229"/>
    <x v="4"/>
    <x v="1"/>
    <n v="60.31"/>
    <x v="25"/>
    <n v="194652"/>
    <x v="4"/>
    <x v="781"/>
    <x v="2"/>
    <n v="28.92"/>
    <s v="First"/>
    <x v="0"/>
    <x v="2"/>
    <x v="0"/>
    <n v="110596.16"/>
    <x v="2"/>
    <x v="32"/>
    <x v="4"/>
    <n v="0"/>
    <x v="4"/>
    <x v="1"/>
  </r>
  <r>
    <n v="8230"/>
    <x v="2"/>
    <x v="7"/>
    <n v="46.75"/>
    <x v="28"/>
    <n v="86697"/>
    <x v="9"/>
    <x v="26"/>
    <x v="0"/>
    <n v="62.54"/>
    <s v="Second"/>
    <x v="0"/>
    <x v="2"/>
    <x v="0"/>
    <n v="51536.56"/>
    <x v="1"/>
    <x v="4"/>
    <x v="9"/>
    <n v="1"/>
    <x v="0"/>
    <x v="0"/>
  </r>
  <r>
    <n v="8231"/>
    <x v="8"/>
    <x v="2"/>
    <n v="60.28"/>
    <x v="27"/>
    <n v="117386"/>
    <x v="1"/>
    <x v="86"/>
    <x v="2"/>
    <n v="37.18"/>
    <s v="First"/>
    <x v="6"/>
    <x v="2"/>
    <x v="0"/>
    <n v="65309.69"/>
    <x v="0"/>
    <x v="30"/>
    <x v="1"/>
    <n v="0"/>
    <x v="19"/>
    <x v="0"/>
  </r>
  <r>
    <n v="8232"/>
    <x v="4"/>
    <x v="4"/>
    <n v="71.41"/>
    <x v="16"/>
    <n v="386626"/>
    <x v="5"/>
    <x v="445"/>
    <x v="0"/>
    <n v="89.22"/>
    <s v="First"/>
    <x v="5"/>
    <x v="1"/>
    <x v="1"/>
    <n v="245784.23"/>
    <x v="1"/>
    <x v="20"/>
    <x v="5"/>
    <n v="0"/>
    <x v="9"/>
    <x v="2"/>
  </r>
  <r>
    <n v="8233"/>
    <x v="1"/>
    <x v="5"/>
    <n v="61.78"/>
    <x v="9"/>
    <n v="104821"/>
    <x v="4"/>
    <x v="661"/>
    <x v="0"/>
    <n v="98.39"/>
    <s v="Second"/>
    <x v="0"/>
    <x v="1"/>
    <x v="0"/>
    <n v="59631.76"/>
    <x v="2"/>
    <x v="21"/>
    <x v="4"/>
    <n v="0"/>
    <x v="4"/>
    <x v="1"/>
  </r>
  <r>
    <n v="8234"/>
    <x v="7"/>
    <x v="2"/>
    <n v="32.840000000000003"/>
    <x v="2"/>
    <n v="289759"/>
    <x v="6"/>
    <x v="619"/>
    <x v="1"/>
    <n v="77.430000000000007"/>
    <s v="Third"/>
    <x v="3"/>
    <x v="0"/>
    <x v="0"/>
    <n v="125584.92"/>
    <x v="1"/>
    <x v="42"/>
    <x v="6"/>
    <n v="2"/>
    <x v="15"/>
    <x v="5"/>
  </r>
  <r>
    <n v="8235"/>
    <x v="1"/>
    <x v="6"/>
    <n v="63.46"/>
    <x v="21"/>
    <n v="262469"/>
    <x v="0"/>
    <x v="590"/>
    <x v="0"/>
    <n v="29.68"/>
    <s v="First"/>
    <x v="2"/>
    <x v="1"/>
    <x v="0"/>
    <n v="115968.41"/>
    <x v="3"/>
    <x v="12"/>
    <x v="0"/>
    <n v="0"/>
    <x v="30"/>
    <x v="4"/>
  </r>
  <r>
    <n v="8236"/>
    <x v="3"/>
    <x v="5"/>
    <n v="57.36"/>
    <x v="9"/>
    <n v="248953"/>
    <x v="5"/>
    <x v="313"/>
    <x v="0"/>
    <n v="87.01"/>
    <s v="First"/>
    <x v="5"/>
    <x v="2"/>
    <x v="1"/>
    <n v="120728.94"/>
    <x v="2"/>
    <x v="36"/>
    <x v="5"/>
    <n v="0"/>
    <x v="16"/>
    <x v="1"/>
  </r>
  <r>
    <n v="8237"/>
    <x v="1"/>
    <x v="1"/>
    <n v="20.49"/>
    <x v="25"/>
    <n v="104342"/>
    <x v="7"/>
    <x v="86"/>
    <x v="2"/>
    <n v="51.28"/>
    <s v="First"/>
    <x v="7"/>
    <x v="2"/>
    <x v="1"/>
    <n v="45538.97"/>
    <x v="0"/>
    <x v="0"/>
    <x v="7"/>
    <n v="0"/>
    <x v="30"/>
    <x v="0"/>
  </r>
  <r>
    <n v="8238"/>
    <x v="6"/>
    <x v="6"/>
    <n v="24.8"/>
    <x v="10"/>
    <n v="364784"/>
    <x v="3"/>
    <x v="317"/>
    <x v="1"/>
    <n v="78.34"/>
    <s v="First"/>
    <x v="4"/>
    <x v="2"/>
    <x v="1"/>
    <n v="273452.37"/>
    <x v="2"/>
    <x v="48"/>
    <x v="3"/>
    <n v="0"/>
    <x v="32"/>
    <x v="5"/>
  </r>
  <r>
    <n v="8239"/>
    <x v="0"/>
    <x v="2"/>
    <n v="59.39"/>
    <x v="27"/>
    <n v="311646"/>
    <x v="3"/>
    <x v="299"/>
    <x v="0"/>
    <n v="90.31"/>
    <s v="First"/>
    <x v="4"/>
    <x v="2"/>
    <x v="1"/>
    <n v="158465.54"/>
    <x v="0"/>
    <x v="0"/>
    <x v="3"/>
    <n v="0"/>
    <x v="1"/>
    <x v="0"/>
  </r>
  <r>
    <n v="8240"/>
    <x v="1"/>
    <x v="7"/>
    <n v="18.87"/>
    <x v="30"/>
    <n v="75476"/>
    <x v="4"/>
    <x v="27"/>
    <x v="0"/>
    <n v="74.45"/>
    <s v="Second"/>
    <x v="0"/>
    <x v="1"/>
    <x v="0"/>
    <n v="54161.760000000002"/>
    <x v="3"/>
    <x v="29"/>
    <x v="4"/>
    <n v="0"/>
    <x v="12"/>
    <x v="1"/>
  </r>
  <r>
    <n v="8241"/>
    <x v="4"/>
    <x v="3"/>
    <n v="63.18"/>
    <x v="32"/>
    <n v="144393"/>
    <x v="0"/>
    <x v="521"/>
    <x v="2"/>
    <n v="46.55"/>
    <s v="Second"/>
    <x v="2"/>
    <x v="1"/>
    <x v="1"/>
    <n v="63453.84"/>
    <x v="2"/>
    <x v="42"/>
    <x v="0"/>
    <n v="0"/>
    <x v="30"/>
    <x v="5"/>
  </r>
  <r>
    <n v="8242"/>
    <x v="2"/>
    <x v="2"/>
    <n v="49.89"/>
    <x v="27"/>
    <n v="358824"/>
    <x v="7"/>
    <x v="589"/>
    <x v="1"/>
    <n v="64.56"/>
    <s v="Third"/>
    <x v="1"/>
    <x v="1"/>
    <x v="0"/>
    <n v="281502.84000000003"/>
    <x v="1"/>
    <x v="29"/>
    <x v="7"/>
    <n v="5"/>
    <x v="5"/>
    <x v="1"/>
  </r>
  <r>
    <n v="8243"/>
    <x v="0"/>
    <x v="2"/>
    <n v="15.58"/>
    <x v="27"/>
    <n v="238808"/>
    <x v="7"/>
    <x v="545"/>
    <x v="2"/>
    <n v="56.77"/>
    <s v="Third"/>
    <x v="7"/>
    <x v="2"/>
    <x v="1"/>
    <n v="97379.61"/>
    <x v="1"/>
    <x v="0"/>
    <x v="7"/>
    <n v="0"/>
    <x v="33"/>
    <x v="0"/>
  </r>
  <r>
    <n v="8244"/>
    <x v="8"/>
    <x v="7"/>
    <n v="39.76"/>
    <x v="36"/>
    <n v="384229"/>
    <x v="1"/>
    <x v="506"/>
    <x v="1"/>
    <n v="27.44"/>
    <s v="First"/>
    <x v="6"/>
    <x v="2"/>
    <x v="1"/>
    <n v="243406.42"/>
    <x v="1"/>
    <x v="35"/>
    <x v="1"/>
    <n v="0"/>
    <x v="37"/>
    <x v="5"/>
  </r>
  <r>
    <n v="8245"/>
    <x v="7"/>
    <x v="5"/>
    <n v="21.95"/>
    <x v="9"/>
    <n v="86562"/>
    <x v="0"/>
    <x v="423"/>
    <x v="1"/>
    <n v="77.61"/>
    <s v="First"/>
    <x v="2"/>
    <x v="0"/>
    <x v="0"/>
    <n v="42597.35"/>
    <x v="3"/>
    <x v="5"/>
    <x v="0"/>
    <n v="0"/>
    <x v="31"/>
    <x v="4"/>
  </r>
  <r>
    <n v="8246"/>
    <x v="5"/>
    <x v="1"/>
    <n v="35.33"/>
    <x v="1"/>
    <n v="243641"/>
    <x v="1"/>
    <x v="139"/>
    <x v="1"/>
    <n v="75.44"/>
    <s v="First"/>
    <x v="6"/>
    <x v="1"/>
    <x v="0"/>
    <n v="103488.71"/>
    <x v="0"/>
    <x v="50"/>
    <x v="1"/>
    <n v="0"/>
    <x v="3"/>
    <x v="1"/>
  </r>
  <r>
    <n v="8247"/>
    <x v="1"/>
    <x v="3"/>
    <n v="30.61"/>
    <x v="11"/>
    <n v="380430"/>
    <x v="4"/>
    <x v="833"/>
    <x v="0"/>
    <n v="97.49"/>
    <s v="Third"/>
    <x v="0"/>
    <x v="2"/>
    <x v="0"/>
    <n v="235653.52"/>
    <x v="2"/>
    <x v="45"/>
    <x v="4"/>
    <n v="0"/>
    <x v="39"/>
    <x v="2"/>
  </r>
  <r>
    <n v="8248"/>
    <x v="9"/>
    <x v="4"/>
    <n v="9.07"/>
    <x v="16"/>
    <n v="337220"/>
    <x v="1"/>
    <x v="244"/>
    <x v="0"/>
    <n v="80.13"/>
    <s v="Second"/>
    <x v="0"/>
    <x v="1"/>
    <x v="0"/>
    <n v="155888.85"/>
    <x v="2"/>
    <x v="48"/>
    <x v="1"/>
    <n v="4"/>
    <x v="23"/>
    <x v="5"/>
  </r>
  <r>
    <n v="8249"/>
    <x v="3"/>
    <x v="6"/>
    <n v="54.89"/>
    <x v="33"/>
    <n v="177480"/>
    <x v="2"/>
    <x v="219"/>
    <x v="2"/>
    <n v="42.86"/>
    <s v="Second"/>
    <x v="0"/>
    <x v="1"/>
    <x v="0"/>
    <n v="133551.6"/>
    <x v="0"/>
    <x v="5"/>
    <x v="2"/>
    <n v="5"/>
    <x v="32"/>
    <x v="4"/>
  </r>
  <r>
    <n v="8250"/>
    <x v="9"/>
    <x v="5"/>
    <n v="55.06"/>
    <x v="5"/>
    <n v="105382"/>
    <x v="3"/>
    <x v="704"/>
    <x v="2"/>
    <n v="32.04"/>
    <s v="Second"/>
    <x v="4"/>
    <x v="2"/>
    <x v="1"/>
    <n v="49860.73"/>
    <x v="0"/>
    <x v="43"/>
    <x v="3"/>
    <n v="0"/>
    <x v="17"/>
    <x v="0"/>
  </r>
  <r>
    <n v="8251"/>
    <x v="7"/>
    <x v="4"/>
    <n v="19.57"/>
    <x v="22"/>
    <n v="140193"/>
    <x v="5"/>
    <x v="391"/>
    <x v="2"/>
    <n v="31.68"/>
    <s v="First"/>
    <x v="5"/>
    <x v="1"/>
    <x v="1"/>
    <n v="97331.9"/>
    <x v="1"/>
    <x v="25"/>
    <x v="5"/>
    <n v="0"/>
    <x v="22"/>
    <x v="3"/>
  </r>
  <r>
    <n v="8252"/>
    <x v="0"/>
    <x v="6"/>
    <n v="35.32"/>
    <x v="31"/>
    <n v="252259"/>
    <x v="1"/>
    <x v="438"/>
    <x v="0"/>
    <n v="61"/>
    <s v="Second"/>
    <x v="4"/>
    <x v="1"/>
    <x v="1"/>
    <n v="175822.46"/>
    <x v="3"/>
    <x v="22"/>
    <x v="1"/>
    <n v="2"/>
    <x v="2"/>
    <x v="0"/>
  </r>
  <r>
    <n v="8253"/>
    <x v="1"/>
    <x v="1"/>
    <n v="39.119999999999997"/>
    <x v="37"/>
    <n v="127883"/>
    <x v="1"/>
    <x v="690"/>
    <x v="1"/>
    <n v="68.790000000000006"/>
    <s v="Third"/>
    <x v="0"/>
    <x v="1"/>
    <x v="0"/>
    <n v="93432.93"/>
    <x v="1"/>
    <x v="16"/>
    <x v="1"/>
    <n v="4"/>
    <x v="10"/>
    <x v="2"/>
  </r>
  <r>
    <n v="8254"/>
    <x v="1"/>
    <x v="7"/>
    <n v="79.739999999999995"/>
    <x v="36"/>
    <n v="302345"/>
    <x v="8"/>
    <x v="201"/>
    <x v="1"/>
    <n v="85.71"/>
    <s v="Third"/>
    <x v="6"/>
    <x v="0"/>
    <x v="0"/>
    <n v="152729.29"/>
    <x v="3"/>
    <x v="42"/>
    <x v="8"/>
    <n v="4"/>
    <x v="1"/>
    <x v="5"/>
  </r>
  <r>
    <n v="8255"/>
    <x v="3"/>
    <x v="2"/>
    <n v="32.93"/>
    <x v="27"/>
    <n v="247152"/>
    <x v="0"/>
    <x v="781"/>
    <x v="2"/>
    <n v="30.33"/>
    <s v="Third"/>
    <x v="1"/>
    <x v="1"/>
    <x v="0"/>
    <n v="184920.72"/>
    <x v="3"/>
    <x v="24"/>
    <x v="0"/>
    <n v="2"/>
    <x v="32"/>
    <x v="4"/>
  </r>
  <r>
    <n v="8256"/>
    <x v="3"/>
    <x v="4"/>
    <n v="10.51"/>
    <x v="4"/>
    <n v="109692"/>
    <x v="5"/>
    <x v="852"/>
    <x v="1"/>
    <n v="29.15"/>
    <s v="First"/>
    <x v="5"/>
    <x v="1"/>
    <x v="0"/>
    <n v="44638.91"/>
    <x v="1"/>
    <x v="35"/>
    <x v="5"/>
    <n v="0"/>
    <x v="33"/>
    <x v="5"/>
  </r>
  <r>
    <n v="8257"/>
    <x v="0"/>
    <x v="6"/>
    <n v="22.7"/>
    <x v="21"/>
    <n v="372821"/>
    <x v="8"/>
    <x v="797"/>
    <x v="1"/>
    <n v="85.99"/>
    <s v="First"/>
    <x v="8"/>
    <x v="2"/>
    <x v="0"/>
    <n v="242666.02"/>
    <x v="2"/>
    <x v="45"/>
    <x v="8"/>
    <n v="0"/>
    <x v="18"/>
    <x v="2"/>
  </r>
  <r>
    <n v="8258"/>
    <x v="4"/>
    <x v="5"/>
    <n v="64.72"/>
    <x v="20"/>
    <n v="245078"/>
    <x v="8"/>
    <x v="751"/>
    <x v="2"/>
    <n v="56.23"/>
    <s v="Third"/>
    <x v="9"/>
    <x v="2"/>
    <x v="1"/>
    <n v="127526.97"/>
    <x v="0"/>
    <x v="28"/>
    <x v="8"/>
    <n v="1"/>
    <x v="35"/>
    <x v="4"/>
  </r>
  <r>
    <n v="8259"/>
    <x v="3"/>
    <x v="5"/>
    <n v="27.36"/>
    <x v="13"/>
    <n v="381095"/>
    <x v="8"/>
    <x v="315"/>
    <x v="2"/>
    <n v="30.03"/>
    <s v="First"/>
    <x v="8"/>
    <x v="1"/>
    <x v="0"/>
    <n v="199198.27"/>
    <x v="3"/>
    <x v="0"/>
    <x v="8"/>
    <n v="0"/>
    <x v="35"/>
    <x v="0"/>
  </r>
  <r>
    <n v="8260"/>
    <x v="1"/>
    <x v="3"/>
    <n v="40.78"/>
    <x v="11"/>
    <n v="241887"/>
    <x v="2"/>
    <x v="282"/>
    <x v="2"/>
    <n v="27.45"/>
    <s v="Second"/>
    <x v="6"/>
    <x v="2"/>
    <x v="1"/>
    <n v="136163.04"/>
    <x v="3"/>
    <x v="28"/>
    <x v="2"/>
    <n v="1"/>
    <x v="19"/>
    <x v="4"/>
  </r>
  <r>
    <n v="8261"/>
    <x v="3"/>
    <x v="5"/>
    <n v="13.72"/>
    <x v="15"/>
    <n v="349530"/>
    <x v="9"/>
    <x v="327"/>
    <x v="2"/>
    <n v="50.79"/>
    <s v="Third"/>
    <x v="0"/>
    <x v="1"/>
    <x v="1"/>
    <n v="175296.03"/>
    <x v="2"/>
    <x v="9"/>
    <x v="9"/>
    <n v="1"/>
    <x v="6"/>
    <x v="5"/>
  </r>
  <r>
    <n v="8262"/>
    <x v="8"/>
    <x v="1"/>
    <n v="30.11"/>
    <x v="19"/>
    <n v="124936"/>
    <x v="0"/>
    <x v="407"/>
    <x v="2"/>
    <n v="40.65"/>
    <s v="Second"/>
    <x v="1"/>
    <x v="0"/>
    <x v="1"/>
    <n v="61815.75"/>
    <x v="3"/>
    <x v="48"/>
    <x v="0"/>
    <n v="2"/>
    <x v="31"/>
    <x v="5"/>
  </r>
  <r>
    <n v="8263"/>
    <x v="3"/>
    <x v="7"/>
    <n v="73.8"/>
    <x v="36"/>
    <n v="155525"/>
    <x v="1"/>
    <x v="405"/>
    <x v="1"/>
    <n v="64.400000000000006"/>
    <s v="First"/>
    <x v="6"/>
    <x v="2"/>
    <x v="0"/>
    <n v="80806"/>
    <x v="3"/>
    <x v="41"/>
    <x v="1"/>
    <n v="0"/>
    <x v="35"/>
    <x v="5"/>
  </r>
  <r>
    <n v="8264"/>
    <x v="3"/>
    <x v="3"/>
    <n v="68.069999999999993"/>
    <x v="3"/>
    <n v="232551"/>
    <x v="6"/>
    <x v="486"/>
    <x v="0"/>
    <n v="29.31"/>
    <s v="Second"/>
    <x v="1"/>
    <x v="1"/>
    <x v="1"/>
    <n v="95243.86"/>
    <x v="3"/>
    <x v="4"/>
    <x v="6"/>
    <n v="6"/>
    <x v="33"/>
    <x v="0"/>
  </r>
  <r>
    <n v="8265"/>
    <x v="9"/>
    <x v="1"/>
    <n v="64.459999999999994"/>
    <x v="19"/>
    <n v="244335"/>
    <x v="0"/>
    <x v="60"/>
    <x v="2"/>
    <n v="41.64"/>
    <s v="First"/>
    <x v="2"/>
    <x v="2"/>
    <x v="1"/>
    <n v="132975.45000000001"/>
    <x v="1"/>
    <x v="23"/>
    <x v="0"/>
    <n v="0"/>
    <x v="36"/>
    <x v="4"/>
  </r>
  <r>
    <n v="8266"/>
    <x v="1"/>
    <x v="2"/>
    <n v="45.74"/>
    <x v="2"/>
    <n v="72976"/>
    <x v="5"/>
    <x v="186"/>
    <x v="1"/>
    <n v="78.05"/>
    <s v="Second"/>
    <x v="5"/>
    <x v="0"/>
    <x v="0"/>
    <n v="38769.919999999998"/>
    <x v="2"/>
    <x v="21"/>
    <x v="5"/>
    <n v="0"/>
    <x v="21"/>
    <x v="1"/>
  </r>
  <r>
    <n v="8267"/>
    <x v="6"/>
    <x v="7"/>
    <n v="37.049999999999997"/>
    <x v="36"/>
    <n v="101002"/>
    <x v="0"/>
    <x v="343"/>
    <x v="0"/>
    <n v="62.84"/>
    <s v="Second"/>
    <x v="0"/>
    <x v="1"/>
    <x v="1"/>
    <n v="62749.54"/>
    <x v="0"/>
    <x v="33"/>
    <x v="0"/>
    <n v="3"/>
    <x v="39"/>
    <x v="1"/>
  </r>
  <r>
    <n v="8268"/>
    <x v="3"/>
    <x v="6"/>
    <n v="51.47"/>
    <x v="10"/>
    <n v="379288"/>
    <x v="1"/>
    <x v="366"/>
    <x v="1"/>
    <n v="81.069999999999993"/>
    <s v="First"/>
    <x v="6"/>
    <x v="1"/>
    <x v="1"/>
    <n v="178283.46"/>
    <x v="1"/>
    <x v="26"/>
    <x v="1"/>
    <n v="0"/>
    <x v="17"/>
    <x v="0"/>
  </r>
  <r>
    <n v="8269"/>
    <x v="8"/>
    <x v="5"/>
    <n v="38.880000000000003"/>
    <x v="9"/>
    <n v="388925"/>
    <x v="7"/>
    <x v="158"/>
    <x v="2"/>
    <n v="55.91"/>
    <s v="Second"/>
    <x v="3"/>
    <x v="0"/>
    <x v="0"/>
    <n v="166931.57"/>
    <x v="1"/>
    <x v="40"/>
    <x v="7"/>
    <n v="1"/>
    <x v="15"/>
    <x v="5"/>
  </r>
  <r>
    <n v="8270"/>
    <x v="6"/>
    <x v="6"/>
    <n v="57.29"/>
    <x v="31"/>
    <n v="185698"/>
    <x v="5"/>
    <x v="735"/>
    <x v="0"/>
    <n v="72.23"/>
    <s v="First"/>
    <x v="5"/>
    <x v="1"/>
    <x v="1"/>
    <n v="91290.9"/>
    <x v="3"/>
    <x v="38"/>
    <x v="5"/>
    <n v="0"/>
    <x v="31"/>
    <x v="5"/>
  </r>
  <r>
    <n v="8271"/>
    <x v="4"/>
    <x v="4"/>
    <n v="79.010000000000005"/>
    <x v="12"/>
    <n v="361958"/>
    <x v="3"/>
    <x v="588"/>
    <x v="2"/>
    <n v="32.64"/>
    <s v="Second"/>
    <x v="0"/>
    <x v="0"/>
    <x v="0"/>
    <n v="165052.51"/>
    <x v="1"/>
    <x v="42"/>
    <x v="3"/>
    <n v="2"/>
    <x v="23"/>
    <x v="5"/>
  </r>
  <r>
    <n v="8272"/>
    <x v="7"/>
    <x v="0"/>
    <n v="16.84"/>
    <x v="0"/>
    <n v="316877"/>
    <x v="8"/>
    <x v="393"/>
    <x v="0"/>
    <n v="62.91"/>
    <s v="Second"/>
    <x v="2"/>
    <x v="2"/>
    <x v="0"/>
    <n v="171273.23"/>
    <x v="3"/>
    <x v="48"/>
    <x v="8"/>
    <n v="5"/>
    <x v="36"/>
    <x v="5"/>
  </r>
  <r>
    <n v="8273"/>
    <x v="1"/>
    <x v="1"/>
    <n v="11.24"/>
    <x v="19"/>
    <n v="78518"/>
    <x v="6"/>
    <x v="799"/>
    <x v="2"/>
    <n v="35.020000000000003"/>
    <s v="Third"/>
    <x v="7"/>
    <x v="1"/>
    <x v="0"/>
    <n v="50921.599999999999"/>
    <x v="0"/>
    <x v="6"/>
    <x v="6"/>
    <n v="1"/>
    <x v="18"/>
    <x v="0"/>
  </r>
  <r>
    <n v="8274"/>
    <x v="2"/>
    <x v="7"/>
    <n v="76.95"/>
    <x v="17"/>
    <n v="307480"/>
    <x v="4"/>
    <x v="736"/>
    <x v="0"/>
    <n v="92.69"/>
    <s v="Second"/>
    <x v="0"/>
    <x v="2"/>
    <x v="0"/>
    <n v="194065.91"/>
    <x v="2"/>
    <x v="15"/>
    <x v="4"/>
    <n v="0"/>
    <x v="37"/>
    <x v="0"/>
  </r>
  <r>
    <n v="8275"/>
    <x v="6"/>
    <x v="6"/>
    <n v="73.13"/>
    <x v="31"/>
    <n v="248990"/>
    <x v="2"/>
    <x v="72"/>
    <x v="2"/>
    <n v="27.34"/>
    <s v="Third"/>
    <x v="1"/>
    <x v="0"/>
    <x v="1"/>
    <n v="135623.95000000001"/>
    <x v="2"/>
    <x v="34"/>
    <x v="2"/>
    <n v="4"/>
    <x v="36"/>
    <x v="4"/>
  </r>
  <r>
    <n v="8276"/>
    <x v="6"/>
    <x v="7"/>
    <n v="5.62"/>
    <x v="28"/>
    <n v="340334"/>
    <x v="7"/>
    <x v="434"/>
    <x v="2"/>
    <n v="42.75"/>
    <s v="Third"/>
    <x v="3"/>
    <x v="1"/>
    <x v="0"/>
    <n v="164235.81"/>
    <x v="1"/>
    <x v="7"/>
    <x v="7"/>
    <n v="1"/>
    <x v="16"/>
    <x v="2"/>
  </r>
  <r>
    <n v="8277"/>
    <x v="5"/>
    <x v="3"/>
    <n v="40.840000000000003"/>
    <x v="3"/>
    <n v="223813"/>
    <x v="3"/>
    <x v="701"/>
    <x v="0"/>
    <n v="85.74"/>
    <s v="First"/>
    <x v="4"/>
    <x v="2"/>
    <x v="0"/>
    <n v="115010.93"/>
    <x v="2"/>
    <x v="43"/>
    <x v="3"/>
    <n v="0"/>
    <x v="1"/>
    <x v="0"/>
  </r>
  <r>
    <n v="8278"/>
    <x v="2"/>
    <x v="2"/>
    <n v="15.69"/>
    <x v="38"/>
    <n v="353583"/>
    <x v="7"/>
    <x v="220"/>
    <x v="2"/>
    <n v="48.38"/>
    <s v="First"/>
    <x v="7"/>
    <x v="1"/>
    <x v="1"/>
    <n v="200158.83"/>
    <x v="2"/>
    <x v="12"/>
    <x v="7"/>
    <n v="0"/>
    <x v="4"/>
    <x v="4"/>
  </r>
  <r>
    <n v="8279"/>
    <x v="8"/>
    <x v="0"/>
    <n v="18.29"/>
    <x v="35"/>
    <n v="292776"/>
    <x v="6"/>
    <x v="410"/>
    <x v="0"/>
    <n v="96.28"/>
    <s v="First"/>
    <x v="9"/>
    <x v="1"/>
    <x v="1"/>
    <n v="139884.35999999999"/>
    <x v="1"/>
    <x v="32"/>
    <x v="6"/>
    <n v="0"/>
    <x v="16"/>
    <x v="1"/>
  </r>
  <r>
    <n v="8280"/>
    <x v="5"/>
    <x v="6"/>
    <n v="69.489999999999995"/>
    <x v="31"/>
    <n v="295314"/>
    <x v="8"/>
    <x v="150"/>
    <x v="0"/>
    <n v="72.650000000000006"/>
    <s v="Third"/>
    <x v="8"/>
    <x v="2"/>
    <x v="1"/>
    <n v="213458.74"/>
    <x v="3"/>
    <x v="44"/>
    <x v="8"/>
    <n v="0"/>
    <x v="12"/>
    <x v="2"/>
  </r>
  <r>
    <n v="8281"/>
    <x v="5"/>
    <x v="0"/>
    <n v="63.57"/>
    <x v="6"/>
    <n v="328164"/>
    <x v="6"/>
    <x v="685"/>
    <x v="0"/>
    <n v="86.21"/>
    <s v="First"/>
    <x v="9"/>
    <x v="1"/>
    <x v="1"/>
    <n v="148947.71"/>
    <x v="0"/>
    <x v="35"/>
    <x v="6"/>
    <n v="0"/>
    <x v="11"/>
    <x v="5"/>
  </r>
  <r>
    <n v="8282"/>
    <x v="0"/>
    <x v="1"/>
    <n v="72.569999999999993"/>
    <x v="19"/>
    <n v="385857"/>
    <x v="8"/>
    <x v="858"/>
    <x v="0"/>
    <n v="81.33"/>
    <s v="First"/>
    <x v="8"/>
    <x v="1"/>
    <x v="0"/>
    <n v="211131.25"/>
    <x v="3"/>
    <x v="7"/>
    <x v="8"/>
    <n v="0"/>
    <x v="29"/>
    <x v="2"/>
  </r>
  <r>
    <n v="8283"/>
    <x v="5"/>
    <x v="5"/>
    <n v="57.02"/>
    <x v="13"/>
    <n v="173214"/>
    <x v="5"/>
    <x v="435"/>
    <x v="1"/>
    <n v="92.14"/>
    <s v="Second"/>
    <x v="4"/>
    <x v="1"/>
    <x v="1"/>
    <n v="98212.45"/>
    <x v="1"/>
    <x v="16"/>
    <x v="5"/>
    <n v="7"/>
    <x v="4"/>
    <x v="2"/>
  </r>
  <r>
    <n v="8284"/>
    <x v="7"/>
    <x v="6"/>
    <n v="29.55"/>
    <x v="33"/>
    <n v="172431"/>
    <x v="0"/>
    <x v="403"/>
    <x v="0"/>
    <n v="66.400000000000006"/>
    <s v="First"/>
    <x v="2"/>
    <x v="1"/>
    <x v="1"/>
    <n v="115332.52"/>
    <x v="0"/>
    <x v="3"/>
    <x v="0"/>
    <n v="0"/>
    <x v="14"/>
    <x v="3"/>
  </r>
  <r>
    <n v="8285"/>
    <x v="0"/>
    <x v="7"/>
    <n v="22.89"/>
    <x v="28"/>
    <n v="61786"/>
    <x v="1"/>
    <x v="167"/>
    <x v="0"/>
    <n v="97.89"/>
    <s v="Third"/>
    <x v="0"/>
    <x v="2"/>
    <x v="1"/>
    <n v="33427.81"/>
    <x v="0"/>
    <x v="42"/>
    <x v="1"/>
    <n v="4"/>
    <x v="36"/>
    <x v="5"/>
  </r>
  <r>
    <n v="8286"/>
    <x v="4"/>
    <x v="5"/>
    <n v="15.45"/>
    <x v="15"/>
    <n v="237363"/>
    <x v="4"/>
    <x v="476"/>
    <x v="1"/>
    <n v="78.06"/>
    <s v="First"/>
    <x v="0"/>
    <x v="0"/>
    <x v="0"/>
    <n v="132592.98000000001"/>
    <x v="1"/>
    <x v="16"/>
    <x v="4"/>
    <n v="0"/>
    <x v="19"/>
    <x v="2"/>
  </r>
  <r>
    <n v="8287"/>
    <x v="5"/>
    <x v="4"/>
    <n v="69.900000000000006"/>
    <x v="12"/>
    <n v="382749"/>
    <x v="7"/>
    <x v="176"/>
    <x v="1"/>
    <n v="27.1"/>
    <s v="Third"/>
    <x v="2"/>
    <x v="2"/>
    <x v="0"/>
    <n v="299476.39"/>
    <x v="0"/>
    <x v="19"/>
    <x v="7"/>
    <n v="3"/>
    <x v="5"/>
    <x v="2"/>
  </r>
  <r>
    <n v="8288"/>
    <x v="4"/>
    <x v="5"/>
    <n v="19.59"/>
    <x v="5"/>
    <n v="363748"/>
    <x v="9"/>
    <x v="806"/>
    <x v="1"/>
    <n v="95.65"/>
    <s v="Third"/>
    <x v="0"/>
    <x v="2"/>
    <x v="0"/>
    <n v="240296.52"/>
    <x v="1"/>
    <x v="12"/>
    <x v="9"/>
    <n v="1"/>
    <x v="8"/>
    <x v="4"/>
  </r>
  <r>
    <n v="8289"/>
    <x v="5"/>
    <x v="6"/>
    <n v="64.34"/>
    <x v="24"/>
    <n v="379115"/>
    <x v="6"/>
    <x v="665"/>
    <x v="2"/>
    <n v="25.74"/>
    <s v="Third"/>
    <x v="6"/>
    <x v="1"/>
    <x v="0"/>
    <n v="194099.04"/>
    <x v="0"/>
    <x v="25"/>
    <x v="6"/>
    <n v="3"/>
    <x v="1"/>
    <x v="3"/>
  </r>
  <r>
    <n v="8290"/>
    <x v="5"/>
    <x v="2"/>
    <n v="66.88"/>
    <x v="27"/>
    <n v="329998"/>
    <x v="7"/>
    <x v="759"/>
    <x v="0"/>
    <n v="76.260000000000005"/>
    <s v="First"/>
    <x v="7"/>
    <x v="0"/>
    <x v="0"/>
    <n v="263105.83"/>
    <x v="0"/>
    <x v="5"/>
    <x v="7"/>
    <n v="0"/>
    <x v="51"/>
    <x v="4"/>
  </r>
  <r>
    <n v="8291"/>
    <x v="5"/>
    <x v="0"/>
    <n v="66.790000000000006"/>
    <x v="0"/>
    <n v="145211"/>
    <x v="0"/>
    <x v="54"/>
    <x v="0"/>
    <n v="73.69"/>
    <s v="Third"/>
    <x v="1"/>
    <x v="2"/>
    <x v="0"/>
    <n v="66341.87"/>
    <x v="1"/>
    <x v="8"/>
    <x v="0"/>
    <n v="2"/>
    <x v="23"/>
    <x v="5"/>
  </r>
  <r>
    <n v="8292"/>
    <x v="8"/>
    <x v="6"/>
    <n v="57.2"/>
    <x v="21"/>
    <n v="83102"/>
    <x v="1"/>
    <x v="239"/>
    <x v="1"/>
    <n v="82.75"/>
    <s v="Second"/>
    <x v="6"/>
    <x v="1"/>
    <x v="0"/>
    <n v="60942.02"/>
    <x v="2"/>
    <x v="3"/>
    <x v="1"/>
    <n v="0"/>
    <x v="10"/>
    <x v="3"/>
  </r>
  <r>
    <n v="8293"/>
    <x v="1"/>
    <x v="1"/>
    <n v="42.14"/>
    <x v="25"/>
    <n v="188928"/>
    <x v="3"/>
    <x v="178"/>
    <x v="2"/>
    <n v="50.62"/>
    <s v="Third"/>
    <x v="4"/>
    <x v="1"/>
    <x v="0"/>
    <n v="94628.82"/>
    <x v="3"/>
    <x v="50"/>
    <x v="3"/>
    <n v="0"/>
    <x v="6"/>
    <x v="1"/>
  </r>
  <r>
    <n v="8294"/>
    <x v="4"/>
    <x v="6"/>
    <n v="13.62"/>
    <x v="31"/>
    <n v="365636"/>
    <x v="5"/>
    <x v="235"/>
    <x v="1"/>
    <n v="96.96"/>
    <s v="Second"/>
    <x v="2"/>
    <x v="1"/>
    <x v="1"/>
    <n v="249866.3"/>
    <x v="2"/>
    <x v="44"/>
    <x v="5"/>
    <n v="6"/>
    <x v="13"/>
    <x v="2"/>
  </r>
  <r>
    <n v="8295"/>
    <x v="9"/>
    <x v="0"/>
    <n v="48.46"/>
    <x v="29"/>
    <n v="360595"/>
    <x v="4"/>
    <x v="234"/>
    <x v="2"/>
    <n v="29.35"/>
    <s v="Third"/>
    <x v="0"/>
    <x v="1"/>
    <x v="1"/>
    <n v="161790.37"/>
    <x v="0"/>
    <x v="49"/>
    <x v="4"/>
    <n v="0"/>
    <x v="11"/>
    <x v="4"/>
  </r>
  <r>
    <n v="8296"/>
    <x v="4"/>
    <x v="3"/>
    <n v="24.71"/>
    <x v="3"/>
    <n v="75188"/>
    <x v="9"/>
    <x v="35"/>
    <x v="0"/>
    <n v="84.53"/>
    <s v="Second"/>
    <x v="0"/>
    <x v="1"/>
    <x v="0"/>
    <n v="56651.82"/>
    <x v="0"/>
    <x v="40"/>
    <x v="9"/>
    <n v="1"/>
    <x v="32"/>
    <x v="5"/>
  </r>
  <r>
    <n v="8297"/>
    <x v="0"/>
    <x v="7"/>
    <n v="27.87"/>
    <x v="28"/>
    <n v="72091"/>
    <x v="4"/>
    <x v="303"/>
    <x v="2"/>
    <n v="59.69"/>
    <s v="First"/>
    <x v="0"/>
    <x v="1"/>
    <x v="0"/>
    <n v="56329.93"/>
    <x v="1"/>
    <x v="28"/>
    <x v="4"/>
    <n v="0"/>
    <x v="5"/>
    <x v="4"/>
  </r>
  <r>
    <n v="8298"/>
    <x v="1"/>
    <x v="0"/>
    <n v="45.85"/>
    <x v="29"/>
    <n v="272164"/>
    <x v="8"/>
    <x v="800"/>
    <x v="1"/>
    <n v="68.3"/>
    <s v="First"/>
    <x v="8"/>
    <x v="2"/>
    <x v="1"/>
    <n v="177684.46"/>
    <x v="0"/>
    <x v="29"/>
    <x v="8"/>
    <n v="0"/>
    <x v="18"/>
    <x v="1"/>
  </r>
  <r>
    <n v="8299"/>
    <x v="9"/>
    <x v="0"/>
    <n v="26.65"/>
    <x v="35"/>
    <n v="229956"/>
    <x v="7"/>
    <x v="285"/>
    <x v="2"/>
    <n v="43.65"/>
    <s v="First"/>
    <x v="7"/>
    <x v="1"/>
    <x v="1"/>
    <n v="175778.35"/>
    <x v="2"/>
    <x v="21"/>
    <x v="7"/>
    <n v="0"/>
    <x v="27"/>
    <x v="1"/>
  </r>
  <r>
    <n v="8300"/>
    <x v="2"/>
    <x v="4"/>
    <n v="22.19"/>
    <x v="18"/>
    <n v="349651"/>
    <x v="6"/>
    <x v="647"/>
    <x v="1"/>
    <n v="81.93"/>
    <s v="First"/>
    <x v="9"/>
    <x v="0"/>
    <x v="0"/>
    <n v="176933.02"/>
    <x v="1"/>
    <x v="0"/>
    <x v="6"/>
    <n v="0"/>
    <x v="1"/>
    <x v="0"/>
  </r>
  <r>
    <n v="8301"/>
    <x v="5"/>
    <x v="0"/>
    <n v="33.32"/>
    <x v="0"/>
    <n v="328034"/>
    <x v="9"/>
    <x v="603"/>
    <x v="1"/>
    <n v="29.42"/>
    <s v="Third"/>
    <x v="1"/>
    <x v="2"/>
    <x v="0"/>
    <n v="181210.31"/>
    <x v="1"/>
    <x v="18"/>
    <x v="9"/>
    <n v="0"/>
    <x v="29"/>
    <x v="5"/>
  </r>
  <r>
    <n v="8302"/>
    <x v="0"/>
    <x v="3"/>
    <n v="50.88"/>
    <x v="3"/>
    <n v="302243"/>
    <x v="6"/>
    <x v="847"/>
    <x v="2"/>
    <n v="46.11"/>
    <s v="Third"/>
    <x v="6"/>
    <x v="0"/>
    <x v="0"/>
    <n v="199592.92"/>
    <x v="3"/>
    <x v="5"/>
    <x v="6"/>
    <n v="3"/>
    <x v="8"/>
    <x v="4"/>
  </r>
  <r>
    <n v="8303"/>
    <x v="4"/>
    <x v="3"/>
    <n v="36.54"/>
    <x v="32"/>
    <n v="152955"/>
    <x v="8"/>
    <x v="852"/>
    <x v="2"/>
    <n v="34.61"/>
    <s v="Second"/>
    <x v="3"/>
    <x v="0"/>
    <x v="1"/>
    <n v="92362.11"/>
    <x v="0"/>
    <x v="5"/>
    <x v="8"/>
    <n v="3"/>
    <x v="20"/>
    <x v="4"/>
  </r>
  <r>
    <n v="8304"/>
    <x v="3"/>
    <x v="5"/>
    <n v="27.71"/>
    <x v="20"/>
    <n v="50296"/>
    <x v="1"/>
    <x v="616"/>
    <x v="0"/>
    <n v="83.78"/>
    <s v="Third"/>
    <x v="2"/>
    <x v="2"/>
    <x v="0"/>
    <n v="32095.15"/>
    <x v="1"/>
    <x v="17"/>
    <x v="1"/>
    <n v="1"/>
    <x v="9"/>
    <x v="2"/>
  </r>
  <r>
    <n v="8305"/>
    <x v="4"/>
    <x v="6"/>
    <n v="36.42"/>
    <x v="31"/>
    <n v="58429"/>
    <x v="8"/>
    <x v="275"/>
    <x v="2"/>
    <n v="45.38"/>
    <s v="Second"/>
    <x v="7"/>
    <x v="1"/>
    <x v="0"/>
    <n v="44933.79"/>
    <x v="2"/>
    <x v="26"/>
    <x v="8"/>
    <n v="2"/>
    <x v="34"/>
    <x v="0"/>
  </r>
  <r>
    <n v="8306"/>
    <x v="8"/>
    <x v="6"/>
    <n v="10.26"/>
    <x v="24"/>
    <n v="193161"/>
    <x v="1"/>
    <x v="64"/>
    <x v="2"/>
    <n v="30.55"/>
    <s v="First"/>
    <x v="6"/>
    <x v="0"/>
    <x v="1"/>
    <n v="123604.64"/>
    <x v="0"/>
    <x v="19"/>
    <x v="1"/>
    <n v="0"/>
    <x v="9"/>
    <x v="2"/>
  </r>
  <r>
    <n v="8307"/>
    <x v="2"/>
    <x v="3"/>
    <n v="15.45"/>
    <x v="3"/>
    <n v="297327"/>
    <x v="5"/>
    <x v="653"/>
    <x v="1"/>
    <n v="29.85"/>
    <s v="First"/>
    <x v="5"/>
    <x v="2"/>
    <x v="1"/>
    <n v="229343.42"/>
    <x v="0"/>
    <x v="36"/>
    <x v="5"/>
    <n v="0"/>
    <x v="34"/>
    <x v="1"/>
  </r>
  <r>
    <n v="8308"/>
    <x v="9"/>
    <x v="4"/>
    <n v="25.1"/>
    <x v="22"/>
    <n v="363492"/>
    <x v="2"/>
    <x v="423"/>
    <x v="0"/>
    <n v="85.7"/>
    <s v="Third"/>
    <x v="2"/>
    <x v="0"/>
    <x v="1"/>
    <n v="169517.7"/>
    <x v="0"/>
    <x v="26"/>
    <x v="2"/>
    <n v="2"/>
    <x v="17"/>
    <x v="0"/>
  </r>
  <r>
    <n v="8309"/>
    <x v="5"/>
    <x v="5"/>
    <n v="61.92"/>
    <x v="20"/>
    <n v="98332"/>
    <x v="0"/>
    <x v="512"/>
    <x v="2"/>
    <n v="35.78"/>
    <s v="Second"/>
    <x v="0"/>
    <x v="1"/>
    <x v="1"/>
    <n v="60656.2"/>
    <x v="1"/>
    <x v="50"/>
    <x v="0"/>
    <n v="3"/>
    <x v="39"/>
    <x v="1"/>
  </r>
  <r>
    <n v="8310"/>
    <x v="4"/>
    <x v="4"/>
    <n v="16.510000000000002"/>
    <x v="4"/>
    <n v="266282"/>
    <x v="1"/>
    <x v="378"/>
    <x v="1"/>
    <n v="80.819999999999993"/>
    <s v="First"/>
    <x v="6"/>
    <x v="0"/>
    <x v="1"/>
    <n v="180493.99"/>
    <x v="0"/>
    <x v="26"/>
    <x v="1"/>
    <n v="0"/>
    <x v="13"/>
    <x v="0"/>
  </r>
  <r>
    <n v="8311"/>
    <x v="7"/>
    <x v="3"/>
    <n v="12.32"/>
    <x v="7"/>
    <n v="375982"/>
    <x v="6"/>
    <x v="178"/>
    <x v="0"/>
    <n v="27.81"/>
    <s v="First"/>
    <x v="9"/>
    <x v="1"/>
    <x v="1"/>
    <n v="226609.1"/>
    <x v="3"/>
    <x v="29"/>
    <x v="6"/>
    <n v="0"/>
    <x v="20"/>
    <x v="1"/>
  </r>
  <r>
    <n v="8312"/>
    <x v="3"/>
    <x v="2"/>
    <n v="14.6"/>
    <x v="8"/>
    <n v="349927"/>
    <x v="0"/>
    <x v="310"/>
    <x v="1"/>
    <n v="90.97"/>
    <s v="Third"/>
    <x v="4"/>
    <x v="0"/>
    <x v="0"/>
    <n v="272141.95"/>
    <x v="3"/>
    <x v="13"/>
    <x v="0"/>
    <n v="1"/>
    <x v="5"/>
    <x v="1"/>
  </r>
  <r>
    <n v="8313"/>
    <x v="5"/>
    <x v="0"/>
    <n v="16.55"/>
    <x v="35"/>
    <n v="205265"/>
    <x v="8"/>
    <x v="539"/>
    <x v="0"/>
    <n v="78.48"/>
    <s v="Third"/>
    <x v="6"/>
    <x v="1"/>
    <x v="0"/>
    <n v="106429.64"/>
    <x v="0"/>
    <x v="12"/>
    <x v="8"/>
    <n v="4"/>
    <x v="35"/>
    <x v="4"/>
  </r>
  <r>
    <n v="8314"/>
    <x v="0"/>
    <x v="1"/>
    <n v="45.75"/>
    <x v="25"/>
    <n v="98451"/>
    <x v="1"/>
    <x v="360"/>
    <x v="0"/>
    <n v="87.31"/>
    <s v="Second"/>
    <x v="4"/>
    <x v="2"/>
    <x v="1"/>
    <n v="65353.81"/>
    <x v="0"/>
    <x v="43"/>
    <x v="1"/>
    <n v="2"/>
    <x v="8"/>
    <x v="0"/>
  </r>
  <r>
    <n v="8315"/>
    <x v="1"/>
    <x v="4"/>
    <n v="48.5"/>
    <x v="12"/>
    <n v="391691"/>
    <x v="0"/>
    <x v="696"/>
    <x v="2"/>
    <n v="39.51"/>
    <s v="First"/>
    <x v="2"/>
    <x v="2"/>
    <x v="1"/>
    <n v="158429.91"/>
    <x v="0"/>
    <x v="11"/>
    <x v="0"/>
    <n v="0"/>
    <x v="44"/>
    <x v="4"/>
  </r>
  <r>
    <n v="8316"/>
    <x v="3"/>
    <x v="7"/>
    <n v="34.799999999999997"/>
    <x v="30"/>
    <n v="200293"/>
    <x v="7"/>
    <x v="292"/>
    <x v="0"/>
    <n v="63.17"/>
    <s v="First"/>
    <x v="7"/>
    <x v="0"/>
    <x v="1"/>
    <n v="109304.96000000001"/>
    <x v="3"/>
    <x v="21"/>
    <x v="7"/>
    <n v="0"/>
    <x v="29"/>
    <x v="1"/>
  </r>
  <r>
    <n v="8317"/>
    <x v="7"/>
    <x v="3"/>
    <n v="33.03"/>
    <x v="7"/>
    <n v="263056"/>
    <x v="3"/>
    <x v="45"/>
    <x v="0"/>
    <n v="93.29"/>
    <s v="Third"/>
    <x v="1"/>
    <x v="0"/>
    <x v="0"/>
    <n v="162611.4"/>
    <x v="2"/>
    <x v="46"/>
    <x v="3"/>
    <n v="1"/>
    <x v="39"/>
    <x v="2"/>
  </r>
  <r>
    <n v="8318"/>
    <x v="7"/>
    <x v="3"/>
    <n v="7.54"/>
    <x v="32"/>
    <n v="110528"/>
    <x v="3"/>
    <x v="597"/>
    <x v="0"/>
    <n v="96.47"/>
    <s v="Second"/>
    <x v="4"/>
    <x v="1"/>
    <x v="0"/>
    <n v="54920.23"/>
    <x v="1"/>
    <x v="26"/>
    <x v="3"/>
    <n v="0"/>
    <x v="6"/>
    <x v="0"/>
  </r>
  <r>
    <n v="8319"/>
    <x v="5"/>
    <x v="6"/>
    <n v="26.72"/>
    <x v="21"/>
    <n v="108218"/>
    <x v="6"/>
    <x v="86"/>
    <x v="1"/>
    <n v="92.82"/>
    <s v="Third"/>
    <x v="0"/>
    <x v="2"/>
    <x v="1"/>
    <n v="73777.009999999995"/>
    <x v="3"/>
    <x v="33"/>
    <x v="6"/>
    <n v="7"/>
    <x v="13"/>
    <x v="1"/>
  </r>
  <r>
    <n v="8320"/>
    <x v="9"/>
    <x v="2"/>
    <n v="66.680000000000007"/>
    <x v="27"/>
    <n v="174759"/>
    <x v="8"/>
    <x v="256"/>
    <x v="2"/>
    <n v="39.619999999999997"/>
    <s v="First"/>
    <x v="8"/>
    <x v="0"/>
    <x v="1"/>
    <n v="100176.18"/>
    <x v="2"/>
    <x v="4"/>
    <x v="8"/>
    <n v="0"/>
    <x v="4"/>
    <x v="0"/>
  </r>
  <r>
    <n v="8321"/>
    <x v="8"/>
    <x v="7"/>
    <n v="49.74"/>
    <x v="36"/>
    <n v="112323"/>
    <x v="5"/>
    <x v="533"/>
    <x v="0"/>
    <n v="76.180000000000007"/>
    <s v="Second"/>
    <x v="2"/>
    <x v="0"/>
    <x v="1"/>
    <n v="76592.53"/>
    <x v="1"/>
    <x v="1"/>
    <x v="5"/>
    <n v="6"/>
    <x v="13"/>
    <x v="1"/>
  </r>
  <r>
    <n v="8322"/>
    <x v="2"/>
    <x v="4"/>
    <n v="40.409999999999997"/>
    <x v="22"/>
    <n v="151460"/>
    <x v="5"/>
    <x v="422"/>
    <x v="0"/>
    <n v="82.04"/>
    <s v="Second"/>
    <x v="7"/>
    <x v="2"/>
    <x v="1"/>
    <n v="80892.399999999994"/>
    <x v="2"/>
    <x v="7"/>
    <x v="5"/>
    <n v="3"/>
    <x v="21"/>
    <x v="2"/>
  </r>
  <r>
    <n v="8323"/>
    <x v="0"/>
    <x v="3"/>
    <n v="29.19"/>
    <x v="11"/>
    <n v="329876"/>
    <x v="5"/>
    <x v="111"/>
    <x v="1"/>
    <n v="84.77"/>
    <s v="Third"/>
    <x v="3"/>
    <x v="0"/>
    <x v="1"/>
    <n v="176359.76"/>
    <x v="3"/>
    <x v="37"/>
    <x v="5"/>
    <n v="4"/>
    <x v="21"/>
    <x v="2"/>
  </r>
  <r>
    <n v="8324"/>
    <x v="5"/>
    <x v="2"/>
    <n v="43.92"/>
    <x v="34"/>
    <n v="93006"/>
    <x v="7"/>
    <x v="731"/>
    <x v="1"/>
    <n v="79.010000000000005"/>
    <s v="Second"/>
    <x v="7"/>
    <x v="1"/>
    <x v="0"/>
    <n v="64976.18"/>
    <x v="1"/>
    <x v="27"/>
    <x v="7"/>
    <n v="0"/>
    <x v="2"/>
    <x v="4"/>
  </r>
  <r>
    <n v="8325"/>
    <x v="8"/>
    <x v="5"/>
    <n v="45.7"/>
    <x v="9"/>
    <n v="388205"/>
    <x v="1"/>
    <x v="638"/>
    <x v="0"/>
    <n v="83.18"/>
    <s v="Third"/>
    <x v="6"/>
    <x v="2"/>
    <x v="1"/>
    <n v="218951.07"/>
    <x v="3"/>
    <x v="2"/>
    <x v="1"/>
    <n v="0"/>
    <x v="19"/>
    <x v="2"/>
  </r>
  <r>
    <n v="8326"/>
    <x v="6"/>
    <x v="4"/>
    <n v="35.96"/>
    <x v="22"/>
    <n v="227085"/>
    <x v="0"/>
    <x v="334"/>
    <x v="2"/>
    <n v="50.59"/>
    <s v="Second"/>
    <x v="1"/>
    <x v="2"/>
    <x v="0"/>
    <n v="211466.58"/>
    <x v="0"/>
    <x v="47"/>
    <x v="0"/>
    <n v="2"/>
    <x v="67"/>
    <x v="1"/>
  </r>
  <r>
    <n v="8327"/>
    <x v="5"/>
    <x v="0"/>
    <n v="57.01"/>
    <x v="29"/>
    <n v="153018"/>
    <x v="9"/>
    <x v="800"/>
    <x v="2"/>
    <n v="51.78"/>
    <s v="Second"/>
    <x v="1"/>
    <x v="1"/>
    <x v="1"/>
    <n v="77143.69"/>
    <x v="3"/>
    <x v="37"/>
    <x v="9"/>
    <n v="0"/>
    <x v="6"/>
    <x v="2"/>
  </r>
  <r>
    <n v="8328"/>
    <x v="1"/>
    <x v="2"/>
    <n v="74.97"/>
    <x v="2"/>
    <n v="381533"/>
    <x v="6"/>
    <x v="87"/>
    <x v="2"/>
    <n v="33.04"/>
    <s v="Second"/>
    <x v="0"/>
    <x v="2"/>
    <x v="0"/>
    <n v="285080.94"/>
    <x v="0"/>
    <x v="5"/>
    <x v="6"/>
    <n v="7"/>
    <x v="32"/>
    <x v="4"/>
  </r>
  <r>
    <n v="8329"/>
    <x v="6"/>
    <x v="1"/>
    <n v="46.84"/>
    <x v="25"/>
    <n v="316907"/>
    <x v="1"/>
    <x v="178"/>
    <x v="1"/>
    <n v="77.36"/>
    <s v="Third"/>
    <x v="0"/>
    <x v="2"/>
    <x v="0"/>
    <n v="229663.79"/>
    <x v="2"/>
    <x v="21"/>
    <x v="1"/>
    <n v="4"/>
    <x v="12"/>
    <x v="1"/>
  </r>
  <r>
    <n v="8330"/>
    <x v="6"/>
    <x v="5"/>
    <n v="10.84"/>
    <x v="13"/>
    <n v="324942"/>
    <x v="0"/>
    <x v="634"/>
    <x v="0"/>
    <n v="82.56"/>
    <s v="First"/>
    <x v="2"/>
    <x v="2"/>
    <x v="1"/>
    <n v="243992.88"/>
    <x v="2"/>
    <x v="0"/>
    <x v="0"/>
    <n v="0"/>
    <x v="32"/>
    <x v="0"/>
  </r>
  <r>
    <n v="8331"/>
    <x v="6"/>
    <x v="7"/>
    <n v="18.09"/>
    <x v="36"/>
    <n v="297582"/>
    <x v="6"/>
    <x v="739"/>
    <x v="0"/>
    <n v="96.09"/>
    <s v="Third"/>
    <x v="7"/>
    <x v="2"/>
    <x v="0"/>
    <n v="164694.64000000001"/>
    <x v="0"/>
    <x v="8"/>
    <x v="6"/>
    <n v="1"/>
    <x v="29"/>
    <x v="5"/>
  </r>
  <r>
    <n v="8332"/>
    <x v="6"/>
    <x v="2"/>
    <n v="66.55"/>
    <x v="38"/>
    <n v="201723"/>
    <x v="8"/>
    <x v="510"/>
    <x v="2"/>
    <n v="51.73"/>
    <s v="Second"/>
    <x v="1"/>
    <x v="1"/>
    <x v="0"/>
    <n v="82629.679999999993"/>
    <x v="1"/>
    <x v="45"/>
    <x v="8"/>
    <n v="7"/>
    <x v="33"/>
    <x v="2"/>
  </r>
  <r>
    <n v="8333"/>
    <x v="2"/>
    <x v="6"/>
    <n v="72.010000000000005"/>
    <x v="31"/>
    <n v="219546"/>
    <x v="1"/>
    <x v="134"/>
    <x v="1"/>
    <n v="68.09"/>
    <s v="First"/>
    <x v="6"/>
    <x v="2"/>
    <x v="0"/>
    <n v="148801.14000000001"/>
    <x v="0"/>
    <x v="30"/>
    <x v="1"/>
    <n v="0"/>
    <x v="13"/>
    <x v="0"/>
  </r>
  <r>
    <n v="8334"/>
    <x v="7"/>
    <x v="5"/>
    <n v="50.01"/>
    <x v="20"/>
    <n v="375260"/>
    <x v="9"/>
    <x v="515"/>
    <x v="0"/>
    <n v="72.709999999999994"/>
    <s v="Second"/>
    <x v="0"/>
    <x v="0"/>
    <x v="1"/>
    <n v="288857.31"/>
    <x v="0"/>
    <x v="20"/>
    <x v="9"/>
    <n v="1"/>
    <x v="34"/>
    <x v="2"/>
  </r>
  <r>
    <n v="8335"/>
    <x v="8"/>
    <x v="6"/>
    <n v="59.8"/>
    <x v="33"/>
    <n v="175279"/>
    <x v="7"/>
    <x v="622"/>
    <x v="1"/>
    <n v="29.23"/>
    <s v="Second"/>
    <x v="0"/>
    <x v="1"/>
    <x v="0"/>
    <n v="92726.37"/>
    <x v="0"/>
    <x v="13"/>
    <x v="7"/>
    <n v="6"/>
    <x v="21"/>
    <x v="1"/>
  </r>
  <r>
    <n v="8336"/>
    <x v="3"/>
    <x v="3"/>
    <n v="74.2"/>
    <x v="32"/>
    <n v="208794"/>
    <x v="8"/>
    <x v="182"/>
    <x v="0"/>
    <n v="72.59"/>
    <s v="Third"/>
    <x v="4"/>
    <x v="1"/>
    <x v="1"/>
    <n v="145984.03"/>
    <x v="1"/>
    <x v="17"/>
    <x v="8"/>
    <n v="6"/>
    <x v="2"/>
    <x v="2"/>
  </r>
  <r>
    <n v="8337"/>
    <x v="3"/>
    <x v="7"/>
    <n v="24.71"/>
    <x v="17"/>
    <n v="385690"/>
    <x v="1"/>
    <x v="665"/>
    <x v="2"/>
    <n v="26.03"/>
    <s v="Second"/>
    <x v="6"/>
    <x v="1"/>
    <x v="0"/>
    <n v="166094.6"/>
    <x v="0"/>
    <x v="50"/>
    <x v="1"/>
    <n v="0"/>
    <x v="15"/>
    <x v="1"/>
  </r>
  <r>
    <n v="8338"/>
    <x v="6"/>
    <x v="6"/>
    <n v="58.49"/>
    <x v="33"/>
    <n v="235141"/>
    <x v="1"/>
    <x v="380"/>
    <x v="1"/>
    <n v="98.31"/>
    <s v="First"/>
    <x v="6"/>
    <x v="1"/>
    <x v="1"/>
    <n v="184804.54"/>
    <x v="2"/>
    <x v="42"/>
    <x v="1"/>
    <n v="0"/>
    <x v="38"/>
    <x v="5"/>
  </r>
  <r>
    <n v="8339"/>
    <x v="9"/>
    <x v="4"/>
    <n v="16.16"/>
    <x v="12"/>
    <n v="338666"/>
    <x v="0"/>
    <x v="134"/>
    <x v="1"/>
    <n v="29.3"/>
    <s v="Third"/>
    <x v="2"/>
    <x v="1"/>
    <x v="0"/>
    <n v="180036.7"/>
    <x v="1"/>
    <x v="14"/>
    <x v="0"/>
    <n v="0"/>
    <x v="21"/>
    <x v="0"/>
  </r>
  <r>
    <n v="8340"/>
    <x v="4"/>
    <x v="5"/>
    <n v="15.15"/>
    <x v="9"/>
    <n v="320334"/>
    <x v="7"/>
    <x v="528"/>
    <x v="2"/>
    <n v="26.59"/>
    <s v="Second"/>
    <x v="7"/>
    <x v="2"/>
    <x v="0"/>
    <n v="233479.63"/>
    <x v="3"/>
    <x v="38"/>
    <x v="7"/>
    <n v="0"/>
    <x v="10"/>
    <x v="5"/>
  </r>
  <r>
    <n v="8341"/>
    <x v="5"/>
    <x v="6"/>
    <n v="59.54"/>
    <x v="10"/>
    <n v="356393"/>
    <x v="8"/>
    <x v="794"/>
    <x v="0"/>
    <n v="83.5"/>
    <s v="Second"/>
    <x v="0"/>
    <x v="0"/>
    <x v="0"/>
    <n v="284199.92"/>
    <x v="1"/>
    <x v="34"/>
    <x v="8"/>
    <n v="8"/>
    <x v="51"/>
    <x v="4"/>
  </r>
  <r>
    <n v="8342"/>
    <x v="8"/>
    <x v="2"/>
    <n v="60"/>
    <x v="34"/>
    <n v="283279"/>
    <x v="5"/>
    <x v="20"/>
    <x v="1"/>
    <n v="85.87"/>
    <s v="Third"/>
    <x v="4"/>
    <x v="2"/>
    <x v="0"/>
    <n v="162317.53"/>
    <x v="0"/>
    <x v="29"/>
    <x v="5"/>
    <n v="7"/>
    <x v="4"/>
    <x v="1"/>
  </r>
  <r>
    <n v="8343"/>
    <x v="0"/>
    <x v="5"/>
    <n v="33.65"/>
    <x v="9"/>
    <n v="106326"/>
    <x v="8"/>
    <x v="62"/>
    <x v="0"/>
    <n v="93.11"/>
    <s v="Second"/>
    <x v="8"/>
    <x v="2"/>
    <x v="0"/>
    <n v="60385.91"/>
    <x v="3"/>
    <x v="11"/>
    <x v="8"/>
    <n v="0"/>
    <x v="4"/>
    <x v="4"/>
  </r>
  <r>
    <n v="8344"/>
    <x v="5"/>
    <x v="4"/>
    <n v="26.9"/>
    <x v="4"/>
    <n v="55321"/>
    <x v="5"/>
    <x v="127"/>
    <x v="2"/>
    <n v="53.62"/>
    <s v="Third"/>
    <x v="0"/>
    <x v="2"/>
    <x v="0"/>
    <n v="23759.29"/>
    <x v="3"/>
    <x v="23"/>
    <x v="5"/>
    <n v="9"/>
    <x v="15"/>
    <x v="4"/>
  </r>
  <r>
    <n v="8345"/>
    <x v="5"/>
    <x v="0"/>
    <n v="9.59"/>
    <x v="39"/>
    <n v="395114"/>
    <x v="5"/>
    <x v="608"/>
    <x v="1"/>
    <n v="64.14"/>
    <s v="First"/>
    <x v="5"/>
    <x v="2"/>
    <x v="0"/>
    <n v="195222.59"/>
    <x v="1"/>
    <x v="11"/>
    <x v="5"/>
    <n v="0"/>
    <x v="31"/>
    <x v="4"/>
  </r>
  <r>
    <n v="8346"/>
    <x v="7"/>
    <x v="6"/>
    <n v="57.13"/>
    <x v="33"/>
    <n v="75055"/>
    <x v="2"/>
    <x v="285"/>
    <x v="1"/>
    <n v="76.790000000000006"/>
    <s v="First"/>
    <x v="3"/>
    <x v="1"/>
    <x v="1"/>
    <n v="43851.03"/>
    <x v="1"/>
    <x v="36"/>
    <x v="2"/>
    <n v="0"/>
    <x v="25"/>
    <x v="1"/>
  </r>
  <r>
    <n v="8347"/>
    <x v="8"/>
    <x v="4"/>
    <n v="66.59"/>
    <x v="16"/>
    <n v="86315"/>
    <x v="3"/>
    <x v="259"/>
    <x v="1"/>
    <n v="77.06"/>
    <s v="Third"/>
    <x v="4"/>
    <x v="0"/>
    <x v="1"/>
    <n v="60991.199999999997"/>
    <x v="0"/>
    <x v="28"/>
    <x v="3"/>
    <n v="0"/>
    <x v="7"/>
    <x v="4"/>
  </r>
  <r>
    <n v="8348"/>
    <x v="9"/>
    <x v="5"/>
    <n v="29.24"/>
    <x v="5"/>
    <n v="376149"/>
    <x v="7"/>
    <x v="385"/>
    <x v="2"/>
    <n v="53.26"/>
    <s v="Third"/>
    <x v="7"/>
    <x v="0"/>
    <x v="1"/>
    <n v="289774.15000000002"/>
    <x v="2"/>
    <x v="7"/>
    <x v="7"/>
    <n v="0"/>
    <x v="34"/>
    <x v="2"/>
  </r>
  <r>
    <n v="8349"/>
    <x v="3"/>
    <x v="1"/>
    <n v="8.61"/>
    <x v="25"/>
    <n v="137519"/>
    <x v="9"/>
    <x v="66"/>
    <x v="2"/>
    <n v="40.42"/>
    <s v="Third"/>
    <x v="1"/>
    <x v="0"/>
    <x v="1"/>
    <n v="55229.13"/>
    <x v="3"/>
    <x v="47"/>
    <x v="9"/>
    <n v="0"/>
    <x v="44"/>
    <x v="1"/>
  </r>
  <r>
    <n v="8350"/>
    <x v="7"/>
    <x v="7"/>
    <n v="51.72"/>
    <x v="23"/>
    <n v="138397"/>
    <x v="2"/>
    <x v="424"/>
    <x v="1"/>
    <n v="76.260000000000005"/>
    <s v="First"/>
    <x v="3"/>
    <x v="0"/>
    <x v="1"/>
    <n v="94146.21"/>
    <x v="3"/>
    <x v="40"/>
    <x v="2"/>
    <n v="0"/>
    <x v="13"/>
    <x v="5"/>
  </r>
  <r>
    <n v="8351"/>
    <x v="9"/>
    <x v="4"/>
    <n v="76.73"/>
    <x v="22"/>
    <n v="156226"/>
    <x v="0"/>
    <x v="526"/>
    <x v="2"/>
    <n v="28.49"/>
    <s v="Second"/>
    <x v="4"/>
    <x v="2"/>
    <x v="1"/>
    <n v="27187.34"/>
    <x v="3"/>
    <x v="9"/>
    <x v="0"/>
    <n v="1"/>
    <x v="60"/>
    <x v="5"/>
  </r>
  <r>
    <n v="8352"/>
    <x v="5"/>
    <x v="1"/>
    <n v="49.3"/>
    <x v="25"/>
    <n v="324763"/>
    <x v="9"/>
    <x v="331"/>
    <x v="2"/>
    <n v="46.37"/>
    <s v="Third"/>
    <x v="1"/>
    <x v="0"/>
    <x v="1"/>
    <n v="255084.07"/>
    <x v="1"/>
    <x v="22"/>
    <x v="9"/>
    <n v="0"/>
    <x v="38"/>
    <x v="0"/>
  </r>
  <r>
    <n v="8353"/>
    <x v="6"/>
    <x v="7"/>
    <n v="57.59"/>
    <x v="23"/>
    <n v="55245"/>
    <x v="3"/>
    <x v="122"/>
    <x v="0"/>
    <n v="81.78"/>
    <s v="Second"/>
    <x v="1"/>
    <x v="1"/>
    <x v="1"/>
    <n v="34563.65"/>
    <x v="3"/>
    <x v="30"/>
    <x v="3"/>
    <n v="1"/>
    <x v="37"/>
    <x v="0"/>
  </r>
  <r>
    <n v="8354"/>
    <x v="1"/>
    <x v="5"/>
    <n v="48.33"/>
    <x v="9"/>
    <n v="50336"/>
    <x v="0"/>
    <x v="762"/>
    <x v="2"/>
    <n v="32.6"/>
    <s v="First"/>
    <x v="2"/>
    <x v="0"/>
    <x v="0"/>
    <n v="38207.21"/>
    <x v="3"/>
    <x v="46"/>
    <x v="0"/>
    <n v="0"/>
    <x v="27"/>
    <x v="2"/>
  </r>
  <r>
    <n v="8355"/>
    <x v="2"/>
    <x v="0"/>
    <n v="28.25"/>
    <x v="29"/>
    <n v="59213"/>
    <x v="0"/>
    <x v="481"/>
    <x v="0"/>
    <n v="94.41"/>
    <s v="Third"/>
    <x v="4"/>
    <x v="2"/>
    <x v="1"/>
    <n v="41637.42"/>
    <x v="0"/>
    <x v="12"/>
    <x v="0"/>
    <n v="1"/>
    <x v="2"/>
    <x v="4"/>
  </r>
  <r>
    <n v="8356"/>
    <x v="7"/>
    <x v="4"/>
    <n v="24.31"/>
    <x v="16"/>
    <n v="358281"/>
    <x v="6"/>
    <x v="138"/>
    <x v="1"/>
    <n v="85.1"/>
    <s v="Third"/>
    <x v="3"/>
    <x v="2"/>
    <x v="1"/>
    <n v="221101.93"/>
    <x v="3"/>
    <x v="7"/>
    <x v="6"/>
    <n v="2"/>
    <x v="39"/>
    <x v="2"/>
  </r>
  <r>
    <n v="8357"/>
    <x v="3"/>
    <x v="4"/>
    <n v="6.04"/>
    <x v="16"/>
    <n v="150542"/>
    <x v="3"/>
    <x v="373"/>
    <x v="0"/>
    <n v="99.73"/>
    <s v="First"/>
    <x v="4"/>
    <x v="1"/>
    <x v="0"/>
    <n v="74962.66"/>
    <x v="3"/>
    <x v="5"/>
    <x v="3"/>
    <n v="0"/>
    <x v="6"/>
    <x v="4"/>
  </r>
  <r>
    <n v="8358"/>
    <x v="4"/>
    <x v="7"/>
    <n v="30.52"/>
    <x v="23"/>
    <n v="391184"/>
    <x v="0"/>
    <x v="141"/>
    <x v="1"/>
    <n v="72.5"/>
    <s v="First"/>
    <x v="2"/>
    <x v="0"/>
    <x v="1"/>
    <n v="239917.49"/>
    <x v="2"/>
    <x v="28"/>
    <x v="0"/>
    <n v="0"/>
    <x v="40"/>
    <x v="4"/>
  </r>
  <r>
    <n v="8359"/>
    <x v="3"/>
    <x v="5"/>
    <n v="66.31"/>
    <x v="9"/>
    <n v="390387"/>
    <x v="8"/>
    <x v="668"/>
    <x v="1"/>
    <n v="78.73"/>
    <s v="Second"/>
    <x v="7"/>
    <x v="2"/>
    <x v="1"/>
    <n v="197360.4"/>
    <x v="2"/>
    <x v="3"/>
    <x v="8"/>
    <n v="2"/>
    <x v="1"/>
    <x v="3"/>
  </r>
  <r>
    <n v="8360"/>
    <x v="9"/>
    <x v="2"/>
    <n v="12.79"/>
    <x v="34"/>
    <n v="262246"/>
    <x v="6"/>
    <x v="403"/>
    <x v="0"/>
    <n v="61.7"/>
    <s v="Second"/>
    <x v="0"/>
    <x v="2"/>
    <x v="1"/>
    <n v="178669.78"/>
    <x v="1"/>
    <x v="39"/>
    <x v="6"/>
    <n v="7"/>
    <x v="13"/>
    <x v="0"/>
  </r>
  <r>
    <n v="8361"/>
    <x v="7"/>
    <x v="2"/>
    <n v="74.03"/>
    <x v="27"/>
    <n v="236994"/>
    <x v="2"/>
    <x v="116"/>
    <x v="0"/>
    <n v="94.68"/>
    <s v="First"/>
    <x v="3"/>
    <x v="2"/>
    <x v="1"/>
    <n v="112137.56"/>
    <x v="0"/>
    <x v="10"/>
    <x v="2"/>
    <n v="0"/>
    <x v="17"/>
    <x v="4"/>
  </r>
  <r>
    <n v="8362"/>
    <x v="3"/>
    <x v="1"/>
    <n v="48.54"/>
    <x v="1"/>
    <n v="126150"/>
    <x v="9"/>
    <x v="571"/>
    <x v="0"/>
    <n v="82.03"/>
    <s v="Second"/>
    <x v="1"/>
    <x v="1"/>
    <x v="1"/>
    <n v="97914.55"/>
    <x v="0"/>
    <x v="32"/>
    <x v="9"/>
    <n v="0"/>
    <x v="5"/>
    <x v="1"/>
  </r>
  <r>
    <n v="8363"/>
    <x v="0"/>
    <x v="6"/>
    <n v="60.22"/>
    <x v="21"/>
    <n v="158510"/>
    <x v="3"/>
    <x v="794"/>
    <x v="0"/>
    <n v="97.13"/>
    <s v="Third"/>
    <x v="0"/>
    <x v="2"/>
    <x v="1"/>
    <n v="125015.67999999999"/>
    <x v="1"/>
    <x v="6"/>
    <x v="3"/>
    <n v="2"/>
    <x v="38"/>
    <x v="0"/>
  </r>
  <r>
    <n v="8364"/>
    <x v="8"/>
    <x v="2"/>
    <n v="8.2899999999999991"/>
    <x v="27"/>
    <n v="348481"/>
    <x v="2"/>
    <x v="104"/>
    <x v="2"/>
    <n v="30.52"/>
    <s v="Third"/>
    <x v="4"/>
    <x v="2"/>
    <x v="0"/>
    <n v="235352.6"/>
    <x v="3"/>
    <x v="7"/>
    <x v="2"/>
    <n v="3"/>
    <x v="13"/>
    <x v="2"/>
  </r>
  <r>
    <n v="8365"/>
    <x v="5"/>
    <x v="4"/>
    <n v="16.920000000000002"/>
    <x v="16"/>
    <n v="206222"/>
    <x v="4"/>
    <x v="266"/>
    <x v="1"/>
    <n v="62.71"/>
    <s v="Second"/>
    <x v="0"/>
    <x v="2"/>
    <x v="1"/>
    <n v="113283.58"/>
    <x v="2"/>
    <x v="41"/>
    <x v="4"/>
    <n v="0"/>
    <x v="29"/>
    <x v="5"/>
  </r>
  <r>
    <n v="8366"/>
    <x v="7"/>
    <x v="3"/>
    <n v="44.04"/>
    <x v="14"/>
    <n v="189563"/>
    <x v="7"/>
    <x v="733"/>
    <x v="2"/>
    <n v="38.61"/>
    <s v="Second"/>
    <x v="2"/>
    <x v="0"/>
    <x v="0"/>
    <n v="141305.74"/>
    <x v="0"/>
    <x v="20"/>
    <x v="7"/>
    <n v="3"/>
    <x v="32"/>
    <x v="2"/>
  </r>
  <r>
    <n v="8367"/>
    <x v="8"/>
    <x v="4"/>
    <n v="78.88"/>
    <x v="12"/>
    <n v="386630"/>
    <x v="1"/>
    <x v="672"/>
    <x v="1"/>
    <n v="97.92"/>
    <s v="Second"/>
    <x v="0"/>
    <x v="0"/>
    <x v="1"/>
    <n v="307751.33"/>
    <x v="3"/>
    <x v="32"/>
    <x v="1"/>
    <n v="4"/>
    <x v="51"/>
    <x v="1"/>
  </r>
  <r>
    <n v="8368"/>
    <x v="0"/>
    <x v="2"/>
    <n v="73.150000000000006"/>
    <x v="38"/>
    <n v="142769"/>
    <x v="8"/>
    <x v="663"/>
    <x v="2"/>
    <n v="58.36"/>
    <s v="Second"/>
    <x v="3"/>
    <x v="1"/>
    <x v="1"/>
    <n v="82760.77"/>
    <x v="0"/>
    <x v="0"/>
    <x v="8"/>
    <n v="3"/>
    <x v="25"/>
    <x v="0"/>
  </r>
  <r>
    <n v="8369"/>
    <x v="4"/>
    <x v="0"/>
    <n v="71.98"/>
    <x v="35"/>
    <n v="229652"/>
    <x v="5"/>
    <x v="81"/>
    <x v="1"/>
    <n v="60.39"/>
    <s v="Third"/>
    <x v="7"/>
    <x v="1"/>
    <x v="1"/>
    <n v="185087.43"/>
    <x v="2"/>
    <x v="18"/>
    <x v="5"/>
    <n v="3"/>
    <x v="48"/>
    <x v="5"/>
  </r>
  <r>
    <n v="8370"/>
    <x v="1"/>
    <x v="1"/>
    <n v="53.99"/>
    <x v="1"/>
    <n v="286374"/>
    <x v="9"/>
    <x v="475"/>
    <x v="0"/>
    <n v="29.65"/>
    <s v="Second"/>
    <x v="1"/>
    <x v="1"/>
    <x v="0"/>
    <n v="197803.25"/>
    <x v="2"/>
    <x v="42"/>
    <x v="9"/>
    <n v="0"/>
    <x v="22"/>
    <x v="5"/>
  </r>
  <r>
    <n v="8371"/>
    <x v="3"/>
    <x v="4"/>
    <n v="61.09"/>
    <x v="22"/>
    <n v="287875"/>
    <x v="7"/>
    <x v="323"/>
    <x v="1"/>
    <n v="62.27"/>
    <s v="First"/>
    <x v="7"/>
    <x v="0"/>
    <x v="0"/>
    <n v="225722.53"/>
    <x v="1"/>
    <x v="34"/>
    <x v="7"/>
    <n v="0"/>
    <x v="5"/>
    <x v="4"/>
  </r>
  <r>
    <n v="8372"/>
    <x v="1"/>
    <x v="7"/>
    <n v="38.61"/>
    <x v="28"/>
    <n v="323297"/>
    <x v="3"/>
    <x v="705"/>
    <x v="2"/>
    <n v="59.46"/>
    <s v="Second"/>
    <x v="4"/>
    <x v="0"/>
    <x v="0"/>
    <n v="192214.41"/>
    <x v="0"/>
    <x v="8"/>
    <x v="3"/>
    <n v="0"/>
    <x v="0"/>
    <x v="5"/>
  </r>
  <r>
    <n v="8373"/>
    <x v="9"/>
    <x v="2"/>
    <n v="20.53"/>
    <x v="38"/>
    <n v="299086"/>
    <x v="4"/>
    <x v="379"/>
    <x v="1"/>
    <n v="71.88"/>
    <s v="First"/>
    <x v="0"/>
    <x v="2"/>
    <x v="1"/>
    <n v="205313.99"/>
    <x v="2"/>
    <x v="38"/>
    <x v="4"/>
    <n v="0"/>
    <x v="22"/>
    <x v="5"/>
  </r>
  <r>
    <n v="8374"/>
    <x v="5"/>
    <x v="7"/>
    <n v="64.260000000000005"/>
    <x v="36"/>
    <n v="184766"/>
    <x v="0"/>
    <x v="776"/>
    <x v="2"/>
    <n v="37.75"/>
    <s v="First"/>
    <x v="2"/>
    <x v="1"/>
    <x v="0"/>
    <n v="116644.19"/>
    <x v="1"/>
    <x v="50"/>
    <x v="0"/>
    <n v="0"/>
    <x v="37"/>
    <x v="1"/>
  </r>
  <r>
    <n v="8375"/>
    <x v="1"/>
    <x v="1"/>
    <n v="29.9"/>
    <x v="19"/>
    <n v="188281"/>
    <x v="4"/>
    <x v="163"/>
    <x v="2"/>
    <n v="48.1"/>
    <s v="Third"/>
    <x v="0"/>
    <x v="2"/>
    <x v="0"/>
    <n v="99008.75"/>
    <x v="0"/>
    <x v="6"/>
    <x v="4"/>
    <n v="0"/>
    <x v="21"/>
    <x v="0"/>
  </r>
  <r>
    <n v="8376"/>
    <x v="8"/>
    <x v="5"/>
    <n v="34.68"/>
    <x v="15"/>
    <n v="75749"/>
    <x v="2"/>
    <x v="477"/>
    <x v="2"/>
    <n v="41.08"/>
    <s v="First"/>
    <x v="3"/>
    <x v="0"/>
    <x v="1"/>
    <n v="50605.29"/>
    <x v="3"/>
    <x v="32"/>
    <x v="2"/>
    <n v="0"/>
    <x v="14"/>
    <x v="1"/>
  </r>
  <r>
    <n v="8377"/>
    <x v="5"/>
    <x v="5"/>
    <n v="40.4"/>
    <x v="5"/>
    <n v="355146"/>
    <x v="3"/>
    <x v="362"/>
    <x v="2"/>
    <n v="56.98"/>
    <s v="First"/>
    <x v="4"/>
    <x v="1"/>
    <x v="0"/>
    <n v="163971.01999999999"/>
    <x v="1"/>
    <x v="23"/>
    <x v="3"/>
    <n v="0"/>
    <x v="23"/>
    <x v="4"/>
  </r>
  <r>
    <n v="8378"/>
    <x v="3"/>
    <x v="2"/>
    <n v="74.099999999999994"/>
    <x v="34"/>
    <n v="317928"/>
    <x v="3"/>
    <x v="758"/>
    <x v="0"/>
    <n v="98.32"/>
    <s v="First"/>
    <x v="4"/>
    <x v="0"/>
    <x v="1"/>
    <n v="141976.94"/>
    <x v="0"/>
    <x v="26"/>
    <x v="3"/>
    <n v="0"/>
    <x v="11"/>
    <x v="0"/>
  </r>
  <r>
    <n v="8379"/>
    <x v="1"/>
    <x v="6"/>
    <n v="71.849999999999994"/>
    <x v="24"/>
    <n v="212917"/>
    <x v="1"/>
    <x v="488"/>
    <x v="0"/>
    <n v="93.43"/>
    <s v="Second"/>
    <x v="4"/>
    <x v="0"/>
    <x v="0"/>
    <n v="109683.58"/>
    <x v="2"/>
    <x v="34"/>
    <x v="1"/>
    <n v="2"/>
    <x v="35"/>
    <x v="4"/>
  </r>
  <r>
    <n v="8380"/>
    <x v="3"/>
    <x v="5"/>
    <n v="27.86"/>
    <x v="13"/>
    <n v="246184"/>
    <x v="8"/>
    <x v="407"/>
    <x v="0"/>
    <n v="88.16"/>
    <s v="Second"/>
    <x v="7"/>
    <x v="2"/>
    <x v="1"/>
    <n v="130739.6"/>
    <x v="1"/>
    <x v="33"/>
    <x v="8"/>
    <n v="2"/>
    <x v="21"/>
    <x v="1"/>
  </r>
  <r>
    <n v="8381"/>
    <x v="5"/>
    <x v="5"/>
    <n v="21.3"/>
    <x v="13"/>
    <n v="142738"/>
    <x v="8"/>
    <x v="146"/>
    <x v="2"/>
    <n v="37.74"/>
    <s v="First"/>
    <x v="8"/>
    <x v="1"/>
    <x v="0"/>
    <n v="79060.5"/>
    <x v="1"/>
    <x v="17"/>
    <x v="8"/>
    <n v="0"/>
    <x v="29"/>
    <x v="2"/>
  </r>
  <r>
    <n v="8382"/>
    <x v="0"/>
    <x v="3"/>
    <n v="45.93"/>
    <x v="32"/>
    <n v="206514"/>
    <x v="1"/>
    <x v="0"/>
    <x v="0"/>
    <n v="92.27"/>
    <s v="Second"/>
    <x v="4"/>
    <x v="2"/>
    <x v="1"/>
    <n v="156029.75"/>
    <x v="1"/>
    <x v="29"/>
    <x v="1"/>
    <n v="2"/>
    <x v="27"/>
    <x v="1"/>
  </r>
  <r>
    <n v="8383"/>
    <x v="8"/>
    <x v="0"/>
    <n v="34.07"/>
    <x v="6"/>
    <n v="201723"/>
    <x v="6"/>
    <x v="662"/>
    <x v="0"/>
    <n v="73.489999999999995"/>
    <s v="First"/>
    <x v="9"/>
    <x v="1"/>
    <x v="1"/>
    <n v="111587.22"/>
    <x v="1"/>
    <x v="19"/>
    <x v="6"/>
    <n v="0"/>
    <x v="29"/>
    <x v="2"/>
  </r>
  <r>
    <n v="8384"/>
    <x v="5"/>
    <x v="6"/>
    <n v="41.6"/>
    <x v="33"/>
    <n v="334730"/>
    <x v="5"/>
    <x v="32"/>
    <x v="2"/>
    <n v="28.98"/>
    <s v="Third"/>
    <x v="6"/>
    <x v="2"/>
    <x v="0"/>
    <n v="179276.12"/>
    <x v="3"/>
    <x v="43"/>
    <x v="5"/>
    <n v="5"/>
    <x v="36"/>
    <x v="0"/>
  </r>
  <r>
    <n v="8385"/>
    <x v="9"/>
    <x v="5"/>
    <n v="55.17"/>
    <x v="5"/>
    <n v="154277"/>
    <x v="4"/>
    <x v="747"/>
    <x v="0"/>
    <n v="69.22"/>
    <s v="Second"/>
    <x v="0"/>
    <x v="2"/>
    <x v="0"/>
    <n v="92445.16"/>
    <x v="2"/>
    <x v="33"/>
    <x v="4"/>
    <n v="0"/>
    <x v="20"/>
    <x v="1"/>
  </r>
  <r>
    <n v="8386"/>
    <x v="3"/>
    <x v="6"/>
    <n v="48.14"/>
    <x v="10"/>
    <n v="84553"/>
    <x v="2"/>
    <x v="782"/>
    <x v="0"/>
    <n v="74.98"/>
    <s v="First"/>
    <x v="3"/>
    <x v="0"/>
    <x v="0"/>
    <n v="56111.29"/>
    <x v="3"/>
    <x v="20"/>
    <x v="2"/>
    <n v="0"/>
    <x v="8"/>
    <x v="2"/>
  </r>
  <r>
    <n v="8387"/>
    <x v="0"/>
    <x v="2"/>
    <n v="53.06"/>
    <x v="8"/>
    <n v="343637"/>
    <x v="8"/>
    <x v="481"/>
    <x v="0"/>
    <n v="94.18"/>
    <s v="Third"/>
    <x v="9"/>
    <x v="2"/>
    <x v="1"/>
    <n v="228914.82"/>
    <x v="0"/>
    <x v="37"/>
    <x v="8"/>
    <n v="1"/>
    <x v="14"/>
    <x v="2"/>
  </r>
  <r>
    <n v="8388"/>
    <x v="3"/>
    <x v="5"/>
    <n v="25.62"/>
    <x v="9"/>
    <n v="131009"/>
    <x v="8"/>
    <x v="678"/>
    <x v="2"/>
    <n v="53.45"/>
    <s v="Second"/>
    <x v="3"/>
    <x v="2"/>
    <x v="0"/>
    <n v="99690.76"/>
    <x v="3"/>
    <x v="43"/>
    <x v="8"/>
    <n v="3"/>
    <x v="27"/>
    <x v="0"/>
  </r>
  <r>
    <n v="8389"/>
    <x v="5"/>
    <x v="5"/>
    <n v="24.93"/>
    <x v="15"/>
    <n v="112012"/>
    <x v="1"/>
    <x v="798"/>
    <x v="1"/>
    <n v="97.33"/>
    <s v="Third"/>
    <x v="0"/>
    <x v="1"/>
    <x v="1"/>
    <n v="68604.17"/>
    <x v="1"/>
    <x v="17"/>
    <x v="1"/>
    <n v="4"/>
    <x v="40"/>
    <x v="2"/>
  </r>
  <r>
    <n v="8390"/>
    <x v="5"/>
    <x v="1"/>
    <n v="29.99"/>
    <x v="26"/>
    <n v="203110"/>
    <x v="7"/>
    <x v="309"/>
    <x v="0"/>
    <n v="66.14"/>
    <s v="Third"/>
    <x v="1"/>
    <x v="2"/>
    <x v="0"/>
    <n v="81284.47"/>
    <x v="3"/>
    <x v="30"/>
    <x v="7"/>
    <n v="5"/>
    <x v="44"/>
    <x v="0"/>
  </r>
  <r>
    <n v="8391"/>
    <x v="5"/>
    <x v="2"/>
    <n v="12.15"/>
    <x v="2"/>
    <n v="93578"/>
    <x v="7"/>
    <x v="324"/>
    <x v="2"/>
    <n v="45.96"/>
    <s v="Second"/>
    <x v="2"/>
    <x v="0"/>
    <x v="0"/>
    <n v="51371.3"/>
    <x v="2"/>
    <x v="39"/>
    <x v="7"/>
    <n v="3"/>
    <x v="29"/>
    <x v="0"/>
  </r>
  <r>
    <n v="8392"/>
    <x v="8"/>
    <x v="1"/>
    <n v="58.92"/>
    <x v="25"/>
    <n v="281623"/>
    <x v="1"/>
    <x v="7"/>
    <x v="0"/>
    <n v="74.569999999999993"/>
    <s v="First"/>
    <x v="6"/>
    <x v="2"/>
    <x v="1"/>
    <n v="125278.13"/>
    <x v="1"/>
    <x v="3"/>
    <x v="1"/>
    <n v="0"/>
    <x v="30"/>
    <x v="3"/>
  </r>
  <r>
    <n v="8393"/>
    <x v="4"/>
    <x v="2"/>
    <n v="57.96"/>
    <x v="27"/>
    <n v="115373"/>
    <x v="1"/>
    <x v="576"/>
    <x v="2"/>
    <n v="28.08"/>
    <s v="Third"/>
    <x v="2"/>
    <x v="0"/>
    <x v="0"/>
    <n v="42757.29"/>
    <x v="0"/>
    <x v="10"/>
    <x v="1"/>
    <n v="1"/>
    <x v="86"/>
    <x v="4"/>
  </r>
  <r>
    <n v="8394"/>
    <x v="3"/>
    <x v="6"/>
    <n v="11.97"/>
    <x v="31"/>
    <n v="189878"/>
    <x v="2"/>
    <x v="414"/>
    <x v="1"/>
    <n v="85.93"/>
    <s v="Second"/>
    <x v="4"/>
    <x v="2"/>
    <x v="1"/>
    <n v="86953.17"/>
    <x v="3"/>
    <x v="50"/>
    <x v="2"/>
    <n v="3"/>
    <x v="23"/>
    <x v="1"/>
  </r>
  <r>
    <n v="8395"/>
    <x v="4"/>
    <x v="1"/>
    <n v="73.05"/>
    <x v="26"/>
    <n v="359531"/>
    <x v="6"/>
    <x v="192"/>
    <x v="1"/>
    <n v="99.78"/>
    <s v="Third"/>
    <x v="7"/>
    <x v="0"/>
    <x v="1"/>
    <n v="229844.28"/>
    <x v="2"/>
    <x v="7"/>
    <x v="6"/>
    <n v="1"/>
    <x v="9"/>
    <x v="2"/>
  </r>
  <r>
    <n v="8396"/>
    <x v="0"/>
    <x v="2"/>
    <n v="31.09"/>
    <x v="2"/>
    <n v="27880"/>
    <x v="1"/>
    <x v="228"/>
    <x v="1"/>
    <n v="76.72"/>
    <s v="First"/>
    <x v="6"/>
    <x v="1"/>
    <x v="1"/>
    <n v="54221.77"/>
    <x v="1"/>
    <x v="35"/>
    <x v="1"/>
    <n v="0"/>
    <x v="123"/>
    <x v="5"/>
  </r>
  <r>
    <n v="8397"/>
    <x v="7"/>
    <x v="4"/>
    <n v="55.49"/>
    <x v="12"/>
    <n v="134230"/>
    <x v="9"/>
    <x v="284"/>
    <x v="2"/>
    <n v="45.84"/>
    <s v="Third"/>
    <x v="1"/>
    <x v="1"/>
    <x v="0"/>
    <n v="56075.14"/>
    <x v="3"/>
    <x v="5"/>
    <x v="9"/>
    <n v="0"/>
    <x v="3"/>
    <x v="4"/>
  </r>
  <r>
    <n v="8398"/>
    <x v="8"/>
    <x v="1"/>
    <n v="55.05"/>
    <x v="19"/>
    <n v="193745"/>
    <x v="7"/>
    <x v="126"/>
    <x v="1"/>
    <n v="97.33"/>
    <s v="Second"/>
    <x v="4"/>
    <x v="0"/>
    <x v="1"/>
    <n v="96319.54"/>
    <x v="1"/>
    <x v="4"/>
    <x v="7"/>
    <n v="4"/>
    <x v="6"/>
    <x v="0"/>
  </r>
  <r>
    <n v="8399"/>
    <x v="3"/>
    <x v="2"/>
    <n v="28.76"/>
    <x v="34"/>
    <n v="261095"/>
    <x v="9"/>
    <x v="688"/>
    <x v="1"/>
    <n v="75.41"/>
    <s v="Third"/>
    <x v="0"/>
    <x v="0"/>
    <x v="0"/>
    <n v="141720.09"/>
    <x v="0"/>
    <x v="48"/>
    <x v="9"/>
    <n v="1"/>
    <x v="36"/>
    <x v="5"/>
  </r>
  <r>
    <n v="8400"/>
    <x v="5"/>
    <x v="0"/>
    <n v="47.3"/>
    <x v="29"/>
    <n v="319566"/>
    <x v="0"/>
    <x v="27"/>
    <x v="2"/>
    <n v="53.13"/>
    <s v="First"/>
    <x v="2"/>
    <x v="1"/>
    <x v="1"/>
    <n v="239551.05"/>
    <x v="0"/>
    <x v="11"/>
    <x v="0"/>
    <n v="0"/>
    <x v="32"/>
    <x v="4"/>
  </r>
  <r>
    <n v="8401"/>
    <x v="2"/>
    <x v="2"/>
    <n v="9.08"/>
    <x v="34"/>
    <n v="375078"/>
    <x v="3"/>
    <x v="95"/>
    <x v="0"/>
    <n v="72.58"/>
    <s v="Third"/>
    <x v="1"/>
    <x v="1"/>
    <x v="1"/>
    <n v="222243.52"/>
    <x v="2"/>
    <x v="45"/>
    <x v="3"/>
    <n v="1"/>
    <x v="0"/>
    <x v="2"/>
  </r>
  <r>
    <n v="8402"/>
    <x v="8"/>
    <x v="0"/>
    <n v="37.54"/>
    <x v="35"/>
    <n v="239448"/>
    <x v="3"/>
    <x v="413"/>
    <x v="1"/>
    <n v="87.6"/>
    <s v="Third"/>
    <x v="1"/>
    <x v="1"/>
    <x v="1"/>
    <n v="124898.55"/>
    <x v="0"/>
    <x v="15"/>
    <x v="3"/>
    <n v="1"/>
    <x v="35"/>
    <x v="0"/>
  </r>
  <r>
    <n v="8403"/>
    <x v="7"/>
    <x v="6"/>
    <n v="62.39"/>
    <x v="31"/>
    <n v="211424"/>
    <x v="4"/>
    <x v="760"/>
    <x v="0"/>
    <n v="93.25"/>
    <s v="First"/>
    <x v="0"/>
    <x v="0"/>
    <x v="1"/>
    <n v="150487.66"/>
    <x v="2"/>
    <x v="6"/>
    <x v="4"/>
    <n v="0"/>
    <x v="7"/>
    <x v="0"/>
  </r>
  <r>
    <n v="8404"/>
    <x v="3"/>
    <x v="1"/>
    <n v="72.73"/>
    <x v="37"/>
    <n v="317941"/>
    <x v="7"/>
    <x v="147"/>
    <x v="2"/>
    <n v="29.36"/>
    <s v="Third"/>
    <x v="6"/>
    <x v="2"/>
    <x v="0"/>
    <n v="127827.29"/>
    <x v="3"/>
    <x v="40"/>
    <x v="7"/>
    <n v="2"/>
    <x v="44"/>
    <x v="5"/>
  </r>
  <r>
    <n v="8405"/>
    <x v="3"/>
    <x v="0"/>
    <n v="47.61"/>
    <x v="29"/>
    <n v="53019"/>
    <x v="7"/>
    <x v="371"/>
    <x v="1"/>
    <n v="84.6"/>
    <s v="Third"/>
    <x v="3"/>
    <x v="1"/>
    <x v="1"/>
    <n v="35928.559999999998"/>
    <x v="0"/>
    <x v="38"/>
    <x v="7"/>
    <n v="1"/>
    <x v="13"/>
    <x v="5"/>
  </r>
  <r>
    <n v="8406"/>
    <x v="8"/>
    <x v="5"/>
    <n v="56.89"/>
    <x v="13"/>
    <n v="368710"/>
    <x v="0"/>
    <x v="83"/>
    <x v="1"/>
    <n v="74.209999999999994"/>
    <s v="Third"/>
    <x v="1"/>
    <x v="2"/>
    <x v="0"/>
    <n v="231180.63"/>
    <x v="2"/>
    <x v="8"/>
    <x v="0"/>
    <n v="2"/>
    <x v="37"/>
    <x v="5"/>
  </r>
  <r>
    <n v="8407"/>
    <x v="9"/>
    <x v="7"/>
    <n v="41.99"/>
    <x v="36"/>
    <n v="82024"/>
    <x v="1"/>
    <x v="212"/>
    <x v="2"/>
    <n v="55.03"/>
    <s v="First"/>
    <x v="6"/>
    <x v="0"/>
    <x v="1"/>
    <n v="47603.38"/>
    <x v="3"/>
    <x v="3"/>
    <x v="1"/>
    <n v="0"/>
    <x v="25"/>
    <x v="3"/>
  </r>
  <r>
    <n v="8408"/>
    <x v="5"/>
    <x v="5"/>
    <n v="51.81"/>
    <x v="15"/>
    <n v="249561"/>
    <x v="3"/>
    <x v="465"/>
    <x v="1"/>
    <n v="91.11"/>
    <s v="Second"/>
    <x v="0"/>
    <x v="1"/>
    <x v="1"/>
    <n v="144911.13"/>
    <x v="2"/>
    <x v="22"/>
    <x v="3"/>
    <n v="2"/>
    <x v="25"/>
    <x v="0"/>
  </r>
  <r>
    <n v="8409"/>
    <x v="7"/>
    <x v="6"/>
    <n v="25.84"/>
    <x v="31"/>
    <n v="201278"/>
    <x v="0"/>
    <x v="591"/>
    <x v="0"/>
    <n v="93.04"/>
    <s v="Third"/>
    <x v="0"/>
    <x v="0"/>
    <x v="0"/>
    <n v="111342.11"/>
    <x v="2"/>
    <x v="3"/>
    <x v="0"/>
    <n v="3"/>
    <x v="29"/>
    <x v="3"/>
  </r>
  <r>
    <n v="8410"/>
    <x v="7"/>
    <x v="5"/>
    <n v="10.88"/>
    <x v="13"/>
    <n v="357845"/>
    <x v="5"/>
    <x v="471"/>
    <x v="1"/>
    <n v="92.36"/>
    <s v="Second"/>
    <x v="9"/>
    <x v="0"/>
    <x v="1"/>
    <n v="253191.71"/>
    <x v="2"/>
    <x v="17"/>
    <x v="5"/>
    <n v="2"/>
    <x v="7"/>
    <x v="2"/>
  </r>
  <r>
    <n v="8411"/>
    <x v="9"/>
    <x v="0"/>
    <n v="77.5"/>
    <x v="6"/>
    <n v="199318"/>
    <x v="8"/>
    <x v="616"/>
    <x v="0"/>
    <n v="90.28"/>
    <s v="Third"/>
    <x v="0"/>
    <x v="0"/>
    <x v="1"/>
    <n v="129551.85"/>
    <x v="1"/>
    <x v="41"/>
    <x v="8"/>
    <n v="8"/>
    <x v="18"/>
    <x v="5"/>
  </r>
  <r>
    <n v="8412"/>
    <x v="0"/>
    <x v="6"/>
    <n v="55.64"/>
    <x v="24"/>
    <n v="52487"/>
    <x v="9"/>
    <x v="452"/>
    <x v="2"/>
    <n v="55.57"/>
    <s v="Second"/>
    <x v="0"/>
    <x v="1"/>
    <x v="1"/>
    <n v="30353.34"/>
    <x v="1"/>
    <x v="50"/>
    <x v="9"/>
    <n v="1"/>
    <x v="25"/>
    <x v="1"/>
  </r>
  <r>
    <n v="8413"/>
    <x v="0"/>
    <x v="5"/>
    <n v="72.489999999999995"/>
    <x v="9"/>
    <n v="309627"/>
    <x v="0"/>
    <x v="377"/>
    <x v="0"/>
    <n v="99.36"/>
    <s v="First"/>
    <x v="2"/>
    <x v="1"/>
    <x v="0"/>
    <n v="172150.24"/>
    <x v="0"/>
    <x v="5"/>
    <x v="0"/>
    <n v="0"/>
    <x v="19"/>
    <x v="4"/>
  </r>
  <r>
    <n v="8414"/>
    <x v="7"/>
    <x v="2"/>
    <n v="45.88"/>
    <x v="27"/>
    <n v="184273"/>
    <x v="9"/>
    <x v="550"/>
    <x v="0"/>
    <n v="90.72"/>
    <s v="First"/>
    <x v="1"/>
    <x v="2"/>
    <x v="1"/>
    <n v="130216.44"/>
    <x v="1"/>
    <x v="47"/>
    <x v="9"/>
    <n v="0"/>
    <x v="7"/>
    <x v="1"/>
  </r>
  <r>
    <n v="8415"/>
    <x v="3"/>
    <x v="6"/>
    <n v="55.8"/>
    <x v="31"/>
    <n v="288491"/>
    <x v="6"/>
    <x v="195"/>
    <x v="1"/>
    <n v="94.79"/>
    <s v="Second"/>
    <x v="6"/>
    <x v="2"/>
    <x v="1"/>
    <n v="154781.29"/>
    <x v="2"/>
    <x v="40"/>
    <x v="6"/>
    <n v="3"/>
    <x v="36"/>
    <x v="5"/>
  </r>
  <r>
    <n v="8416"/>
    <x v="2"/>
    <x v="4"/>
    <n v="22.61"/>
    <x v="4"/>
    <n v="373806"/>
    <x v="6"/>
    <x v="30"/>
    <x v="1"/>
    <n v="81.48"/>
    <s v="Second"/>
    <x v="9"/>
    <x v="0"/>
    <x v="1"/>
    <n v="177953.65"/>
    <x v="2"/>
    <x v="38"/>
    <x v="6"/>
    <n v="0"/>
    <x v="16"/>
    <x v="5"/>
  </r>
  <r>
    <n v="8417"/>
    <x v="8"/>
    <x v="6"/>
    <n v="46.89"/>
    <x v="31"/>
    <n v="258524"/>
    <x v="9"/>
    <x v="859"/>
    <x v="1"/>
    <n v="84.82"/>
    <s v="Third"/>
    <x v="1"/>
    <x v="2"/>
    <x v="0"/>
    <n v="130796.94"/>
    <x v="1"/>
    <x v="45"/>
    <x v="9"/>
    <n v="0"/>
    <x v="1"/>
    <x v="2"/>
  </r>
  <r>
    <n v="8418"/>
    <x v="4"/>
    <x v="7"/>
    <n v="20.05"/>
    <x v="28"/>
    <n v="258682"/>
    <x v="1"/>
    <x v="290"/>
    <x v="0"/>
    <n v="62.98"/>
    <s v="Second"/>
    <x v="6"/>
    <x v="0"/>
    <x v="0"/>
    <n v="121669.43"/>
    <x v="2"/>
    <x v="0"/>
    <x v="1"/>
    <n v="0"/>
    <x v="17"/>
    <x v="0"/>
  </r>
  <r>
    <n v="8419"/>
    <x v="1"/>
    <x v="2"/>
    <n v="40.880000000000003"/>
    <x v="2"/>
    <n v="166003"/>
    <x v="1"/>
    <x v="276"/>
    <x v="0"/>
    <n v="61.39"/>
    <s v="Second"/>
    <x v="6"/>
    <x v="1"/>
    <x v="0"/>
    <n v="82656.14"/>
    <x v="3"/>
    <x v="26"/>
    <x v="1"/>
    <n v="0"/>
    <x v="6"/>
    <x v="0"/>
  </r>
  <r>
    <n v="8420"/>
    <x v="5"/>
    <x v="6"/>
    <n v="37.200000000000003"/>
    <x v="24"/>
    <n v="335459"/>
    <x v="5"/>
    <x v="477"/>
    <x v="1"/>
    <n v="76.53"/>
    <s v="Third"/>
    <x v="0"/>
    <x v="2"/>
    <x v="1"/>
    <n v="188208.24"/>
    <x v="1"/>
    <x v="8"/>
    <x v="5"/>
    <n v="9"/>
    <x v="19"/>
    <x v="5"/>
  </r>
  <r>
    <n v="8421"/>
    <x v="0"/>
    <x v="0"/>
    <n v="62.99"/>
    <x v="6"/>
    <n v="84843"/>
    <x v="2"/>
    <x v="515"/>
    <x v="0"/>
    <n v="79.37"/>
    <s v="Second"/>
    <x v="3"/>
    <x v="2"/>
    <x v="1"/>
    <n v="41399.550000000003"/>
    <x v="3"/>
    <x v="37"/>
    <x v="2"/>
    <n v="0"/>
    <x v="31"/>
    <x v="2"/>
  </r>
  <r>
    <n v="8422"/>
    <x v="3"/>
    <x v="4"/>
    <n v="76.42"/>
    <x v="22"/>
    <n v="147163"/>
    <x v="4"/>
    <x v="647"/>
    <x v="2"/>
    <n v="50.1"/>
    <s v="Second"/>
    <x v="0"/>
    <x v="2"/>
    <x v="1"/>
    <n v="93811.93"/>
    <x v="3"/>
    <x v="19"/>
    <x v="4"/>
    <n v="0"/>
    <x v="9"/>
    <x v="2"/>
  </r>
  <r>
    <n v="8423"/>
    <x v="1"/>
    <x v="4"/>
    <n v="33.89"/>
    <x v="18"/>
    <n v="248908"/>
    <x v="5"/>
    <x v="256"/>
    <x v="1"/>
    <n v="76.05"/>
    <s v="Third"/>
    <x v="2"/>
    <x v="0"/>
    <x v="1"/>
    <n v="152896"/>
    <x v="2"/>
    <x v="15"/>
    <x v="5"/>
    <n v="6"/>
    <x v="40"/>
    <x v="0"/>
  </r>
  <r>
    <n v="8424"/>
    <x v="8"/>
    <x v="4"/>
    <n v="29.94"/>
    <x v="18"/>
    <n v="323622"/>
    <x v="8"/>
    <x v="99"/>
    <x v="2"/>
    <n v="55.28"/>
    <s v="Third"/>
    <x v="4"/>
    <x v="1"/>
    <x v="0"/>
    <n v="127517.52"/>
    <x v="1"/>
    <x v="36"/>
    <x v="8"/>
    <n v="6"/>
    <x v="55"/>
    <x v="1"/>
  </r>
  <r>
    <n v="8425"/>
    <x v="6"/>
    <x v="5"/>
    <n v="61.03"/>
    <x v="20"/>
    <n v="235959"/>
    <x v="1"/>
    <x v="859"/>
    <x v="0"/>
    <n v="62.53"/>
    <s v="Third"/>
    <x v="0"/>
    <x v="1"/>
    <x v="0"/>
    <n v="127995.16"/>
    <x v="1"/>
    <x v="33"/>
    <x v="1"/>
    <n v="4"/>
    <x v="36"/>
    <x v="1"/>
  </r>
  <r>
    <n v="8426"/>
    <x v="0"/>
    <x v="7"/>
    <n v="41.04"/>
    <x v="30"/>
    <n v="156994"/>
    <x v="5"/>
    <x v="194"/>
    <x v="1"/>
    <n v="98.76"/>
    <s v="First"/>
    <x v="5"/>
    <x v="0"/>
    <x v="1"/>
    <n v="66485.649999999994"/>
    <x v="3"/>
    <x v="42"/>
    <x v="5"/>
    <n v="0"/>
    <x v="3"/>
    <x v="5"/>
  </r>
  <r>
    <n v="8427"/>
    <x v="4"/>
    <x v="5"/>
    <n v="12.36"/>
    <x v="15"/>
    <n v="228395"/>
    <x v="1"/>
    <x v="354"/>
    <x v="0"/>
    <n v="85.87"/>
    <s v="First"/>
    <x v="6"/>
    <x v="0"/>
    <x v="0"/>
    <n v="103147.21"/>
    <x v="0"/>
    <x v="5"/>
    <x v="1"/>
    <n v="0"/>
    <x v="11"/>
    <x v="4"/>
  </r>
  <r>
    <n v="8428"/>
    <x v="7"/>
    <x v="7"/>
    <n v="47.65"/>
    <x v="17"/>
    <n v="388605"/>
    <x v="5"/>
    <x v="780"/>
    <x v="0"/>
    <n v="82.05"/>
    <s v="Third"/>
    <x v="8"/>
    <x v="1"/>
    <x v="1"/>
    <n v="221450.92"/>
    <x v="0"/>
    <x v="41"/>
    <x v="5"/>
    <n v="1"/>
    <x v="4"/>
    <x v="5"/>
  </r>
  <r>
    <n v="8429"/>
    <x v="6"/>
    <x v="5"/>
    <n v="9.77"/>
    <x v="9"/>
    <n v="389451"/>
    <x v="6"/>
    <x v="497"/>
    <x v="2"/>
    <n v="49.7"/>
    <s v="Third"/>
    <x v="6"/>
    <x v="2"/>
    <x v="0"/>
    <n v="166624.95999999999"/>
    <x v="3"/>
    <x v="49"/>
    <x v="6"/>
    <n v="3"/>
    <x v="15"/>
    <x v="4"/>
  </r>
  <r>
    <n v="8430"/>
    <x v="6"/>
    <x v="0"/>
    <n v="9.15"/>
    <x v="35"/>
    <n v="221594"/>
    <x v="4"/>
    <x v="644"/>
    <x v="2"/>
    <n v="52.85"/>
    <s v="Second"/>
    <x v="0"/>
    <x v="1"/>
    <x v="1"/>
    <n v="175622.7"/>
    <x v="0"/>
    <x v="0"/>
    <x v="4"/>
    <n v="0"/>
    <x v="38"/>
    <x v="0"/>
  </r>
  <r>
    <n v="8431"/>
    <x v="5"/>
    <x v="6"/>
    <n v="23.37"/>
    <x v="33"/>
    <n v="143493"/>
    <x v="4"/>
    <x v="104"/>
    <x v="1"/>
    <n v="92.26"/>
    <s v="Second"/>
    <x v="0"/>
    <x v="0"/>
    <x v="1"/>
    <n v="95136.25"/>
    <x v="3"/>
    <x v="39"/>
    <x v="4"/>
    <n v="0"/>
    <x v="8"/>
    <x v="0"/>
  </r>
  <r>
    <n v="8432"/>
    <x v="3"/>
    <x v="3"/>
    <n v="30.21"/>
    <x v="11"/>
    <n v="345666"/>
    <x v="4"/>
    <x v="607"/>
    <x v="0"/>
    <n v="97.41"/>
    <s v="Second"/>
    <x v="0"/>
    <x v="0"/>
    <x v="1"/>
    <n v="172443.38"/>
    <x v="0"/>
    <x v="46"/>
    <x v="4"/>
    <n v="0"/>
    <x v="6"/>
    <x v="2"/>
  </r>
  <r>
    <n v="8433"/>
    <x v="0"/>
    <x v="3"/>
    <n v="42.63"/>
    <x v="14"/>
    <n v="172187"/>
    <x v="0"/>
    <x v="647"/>
    <x v="2"/>
    <n v="45.65"/>
    <s v="First"/>
    <x v="2"/>
    <x v="1"/>
    <x v="1"/>
    <n v="86840.65"/>
    <x v="0"/>
    <x v="40"/>
    <x v="0"/>
    <n v="0"/>
    <x v="6"/>
    <x v="5"/>
  </r>
  <r>
    <n v="8434"/>
    <x v="5"/>
    <x v="3"/>
    <n v="25.1"/>
    <x v="32"/>
    <n v="112294"/>
    <x v="0"/>
    <x v="16"/>
    <x v="1"/>
    <n v="83.4"/>
    <s v="Third"/>
    <x v="0"/>
    <x v="1"/>
    <x v="0"/>
    <n v="87329.08"/>
    <x v="1"/>
    <x v="37"/>
    <x v="0"/>
    <n v="3"/>
    <x v="5"/>
    <x v="2"/>
  </r>
  <r>
    <n v="8435"/>
    <x v="2"/>
    <x v="6"/>
    <n v="57.61"/>
    <x v="24"/>
    <n v="179407"/>
    <x v="4"/>
    <x v="731"/>
    <x v="0"/>
    <n v="90.65"/>
    <s v="First"/>
    <x v="0"/>
    <x v="2"/>
    <x v="1"/>
    <n v="105619.7"/>
    <x v="0"/>
    <x v="12"/>
    <x v="4"/>
    <n v="0"/>
    <x v="0"/>
    <x v="4"/>
  </r>
  <r>
    <n v="8436"/>
    <x v="7"/>
    <x v="6"/>
    <n v="12.38"/>
    <x v="10"/>
    <n v="310557"/>
    <x v="3"/>
    <x v="717"/>
    <x v="0"/>
    <n v="80.66"/>
    <s v="Second"/>
    <x v="1"/>
    <x v="2"/>
    <x v="0"/>
    <n v="210425.72"/>
    <x v="0"/>
    <x v="34"/>
    <x v="3"/>
    <n v="1"/>
    <x v="13"/>
    <x v="4"/>
  </r>
  <r>
    <n v="8437"/>
    <x v="5"/>
    <x v="1"/>
    <n v="31.24"/>
    <x v="26"/>
    <n v="104829"/>
    <x v="6"/>
    <x v="91"/>
    <x v="1"/>
    <n v="97.62"/>
    <s v="Second"/>
    <x v="6"/>
    <x v="1"/>
    <x v="0"/>
    <n v="69605.98"/>
    <x v="0"/>
    <x v="50"/>
    <x v="6"/>
    <n v="3"/>
    <x v="8"/>
    <x v="1"/>
  </r>
  <r>
    <n v="8438"/>
    <x v="0"/>
    <x v="3"/>
    <n v="68.13"/>
    <x v="7"/>
    <n v="135263"/>
    <x v="5"/>
    <x v="23"/>
    <x v="2"/>
    <n v="28.98"/>
    <s v="Second"/>
    <x v="7"/>
    <x v="0"/>
    <x v="0"/>
    <n v="101178.43"/>
    <x v="1"/>
    <x v="31"/>
    <x v="5"/>
    <n v="3"/>
    <x v="32"/>
    <x v="1"/>
  </r>
  <r>
    <n v="8439"/>
    <x v="0"/>
    <x v="2"/>
    <n v="36.17"/>
    <x v="38"/>
    <n v="252744"/>
    <x v="6"/>
    <x v="621"/>
    <x v="1"/>
    <n v="91.3"/>
    <s v="Second"/>
    <x v="0"/>
    <x v="2"/>
    <x v="0"/>
    <n v="168619.55"/>
    <x v="3"/>
    <x v="10"/>
    <x v="6"/>
    <n v="7"/>
    <x v="14"/>
    <x v="4"/>
  </r>
  <r>
    <n v="8440"/>
    <x v="4"/>
    <x v="5"/>
    <n v="11.92"/>
    <x v="5"/>
    <n v="91493"/>
    <x v="4"/>
    <x v="528"/>
    <x v="1"/>
    <n v="94.46"/>
    <s v="Third"/>
    <x v="0"/>
    <x v="1"/>
    <x v="0"/>
    <n v="47605.03"/>
    <x v="0"/>
    <x v="29"/>
    <x v="4"/>
    <n v="0"/>
    <x v="35"/>
    <x v="1"/>
  </r>
  <r>
    <n v="8441"/>
    <x v="3"/>
    <x v="1"/>
    <n v="19.579999999999998"/>
    <x v="25"/>
    <n v="187805"/>
    <x v="0"/>
    <x v="166"/>
    <x v="0"/>
    <n v="79.86"/>
    <s v="Third"/>
    <x v="1"/>
    <x v="0"/>
    <x v="1"/>
    <n v="92915.1"/>
    <x v="0"/>
    <x v="25"/>
    <x v="0"/>
    <n v="2"/>
    <x v="31"/>
    <x v="3"/>
  </r>
  <r>
    <n v="8442"/>
    <x v="5"/>
    <x v="7"/>
    <n v="47.28"/>
    <x v="28"/>
    <n v="287740"/>
    <x v="1"/>
    <x v="378"/>
    <x v="1"/>
    <n v="80.900000000000006"/>
    <s v="Second"/>
    <x v="6"/>
    <x v="2"/>
    <x v="1"/>
    <n v="122693.24"/>
    <x v="0"/>
    <x v="0"/>
    <x v="1"/>
    <n v="0"/>
    <x v="15"/>
    <x v="0"/>
  </r>
  <r>
    <n v="8443"/>
    <x v="3"/>
    <x v="6"/>
    <n v="11.45"/>
    <x v="24"/>
    <n v="362763"/>
    <x v="2"/>
    <x v="205"/>
    <x v="2"/>
    <n v="43.89"/>
    <s v="First"/>
    <x v="3"/>
    <x v="2"/>
    <x v="1"/>
    <n v="177376.22"/>
    <x v="1"/>
    <x v="8"/>
    <x v="2"/>
    <n v="0"/>
    <x v="31"/>
    <x v="5"/>
  </r>
  <r>
    <n v="8444"/>
    <x v="2"/>
    <x v="3"/>
    <n v="77.55"/>
    <x v="7"/>
    <n v="394293"/>
    <x v="3"/>
    <x v="450"/>
    <x v="1"/>
    <n v="78.88"/>
    <s v="Second"/>
    <x v="4"/>
    <x v="2"/>
    <x v="0"/>
    <n v="229875.6"/>
    <x v="3"/>
    <x v="36"/>
    <x v="3"/>
    <n v="0"/>
    <x v="25"/>
    <x v="1"/>
  </r>
  <r>
    <n v="8445"/>
    <x v="5"/>
    <x v="0"/>
    <n v="27.7"/>
    <x v="39"/>
    <n v="278527"/>
    <x v="0"/>
    <x v="233"/>
    <x v="2"/>
    <n v="48.2"/>
    <s v="Second"/>
    <x v="4"/>
    <x v="1"/>
    <x v="0"/>
    <n v="190668.07"/>
    <x v="3"/>
    <x v="35"/>
    <x v="0"/>
    <n v="1"/>
    <x v="13"/>
    <x v="5"/>
  </r>
  <r>
    <n v="8446"/>
    <x v="7"/>
    <x v="4"/>
    <n v="65.73"/>
    <x v="16"/>
    <n v="120408"/>
    <x v="3"/>
    <x v="696"/>
    <x v="2"/>
    <n v="38.72"/>
    <s v="Second"/>
    <x v="4"/>
    <x v="1"/>
    <x v="0"/>
    <n v="84019.79"/>
    <x v="2"/>
    <x v="39"/>
    <x v="3"/>
    <n v="0"/>
    <x v="2"/>
    <x v="0"/>
  </r>
  <r>
    <n v="8447"/>
    <x v="9"/>
    <x v="1"/>
    <n v="42.5"/>
    <x v="19"/>
    <n v="257246"/>
    <x v="0"/>
    <x v="228"/>
    <x v="1"/>
    <n v="69.87"/>
    <s v="Second"/>
    <x v="0"/>
    <x v="2"/>
    <x v="0"/>
    <n v="111338.6"/>
    <x v="1"/>
    <x v="1"/>
    <x v="0"/>
    <n v="3"/>
    <x v="15"/>
    <x v="1"/>
  </r>
  <r>
    <n v="8448"/>
    <x v="7"/>
    <x v="4"/>
    <n v="35.72"/>
    <x v="16"/>
    <n v="245765"/>
    <x v="1"/>
    <x v="667"/>
    <x v="1"/>
    <n v="82.72"/>
    <s v="First"/>
    <x v="6"/>
    <x v="1"/>
    <x v="0"/>
    <n v="181580.97"/>
    <x v="0"/>
    <x v="36"/>
    <x v="1"/>
    <n v="0"/>
    <x v="28"/>
    <x v="1"/>
  </r>
  <r>
    <n v="8449"/>
    <x v="8"/>
    <x v="5"/>
    <n v="72.47"/>
    <x v="9"/>
    <n v="52752"/>
    <x v="1"/>
    <x v="399"/>
    <x v="1"/>
    <n v="97.78"/>
    <s v="First"/>
    <x v="6"/>
    <x v="2"/>
    <x v="1"/>
    <n v="33894.82"/>
    <x v="1"/>
    <x v="21"/>
    <x v="1"/>
    <n v="0"/>
    <x v="9"/>
    <x v="1"/>
  </r>
  <r>
    <n v="8450"/>
    <x v="6"/>
    <x v="2"/>
    <n v="7.34"/>
    <x v="34"/>
    <n v="163231"/>
    <x v="2"/>
    <x v="2"/>
    <x v="1"/>
    <n v="99.61"/>
    <s v="Third"/>
    <x v="4"/>
    <x v="2"/>
    <x v="0"/>
    <n v="86359.27"/>
    <x v="2"/>
    <x v="9"/>
    <x v="2"/>
    <n v="3"/>
    <x v="21"/>
    <x v="5"/>
  </r>
  <r>
    <n v="8451"/>
    <x v="9"/>
    <x v="2"/>
    <n v="68.430000000000007"/>
    <x v="8"/>
    <n v="138725"/>
    <x v="3"/>
    <x v="608"/>
    <x v="1"/>
    <n v="81.88"/>
    <s v="Third"/>
    <x v="1"/>
    <x v="1"/>
    <x v="1"/>
    <n v="98925.47"/>
    <x v="1"/>
    <x v="2"/>
    <x v="3"/>
    <n v="1"/>
    <x v="7"/>
    <x v="2"/>
  </r>
  <r>
    <n v="8452"/>
    <x v="9"/>
    <x v="1"/>
    <n v="6.96"/>
    <x v="37"/>
    <n v="231257"/>
    <x v="3"/>
    <x v="481"/>
    <x v="2"/>
    <n v="45.59"/>
    <s v="First"/>
    <x v="4"/>
    <x v="1"/>
    <x v="0"/>
    <n v="119249.74"/>
    <x v="3"/>
    <x v="26"/>
    <x v="3"/>
    <n v="0"/>
    <x v="35"/>
    <x v="0"/>
  </r>
  <r>
    <n v="8453"/>
    <x v="7"/>
    <x v="5"/>
    <n v="49.98"/>
    <x v="15"/>
    <n v="359988"/>
    <x v="0"/>
    <x v="1"/>
    <x v="2"/>
    <n v="26.18"/>
    <s v="Second"/>
    <x v="2"/>
    <x v="0"/>
    <x v="1"/>
    <n v="149448.70000000001"/>
    <x v="2"/>
    <x v="24"/>
    <x v="0"/>
    <n v="0"/>
    <x v="3"/>
    <x v="4"/>
  </r>
  <r>
    <n v="8454"/>
    <x v="4"/>
    <x v="2"/>
    <n v="71.599999999999994"/>
    <x v="2"/>
    <n v="188001"/>
    <x v="0"/>
    <x v="181"/>
    <x v="1"/>
    <n v="80.58"/>
    <s v="Second"/>
    <x v="1"/>
    <x v="1"/>
    <x v="0"/>
    <n v="112010.61"/>
    <x v="3"/>
    <x v="3"/>
    <x v="0"/>
    <n v="2"/>
    <x v="20"/>
    <x v="3"/>
  </r>
  <r>
    <n v="8455"/>
    <x v="9"/>
    <x v="4"/>
    <n v="6.75"/>
    <x v="22"/>
    <n v="100483"/>
    <x v="5"/>
    <x v="245"/>
    <x v="2"/>
    <n v="41.54"/>
    <s v="Third"/>
    <x v="2"/>
    <x v="0"/>
    <x v="0"/>
    <n v="43600.38"/>
    <x v="1"/>
    <x v="7"/>
    <x v="5"/>
    <n v="6"/>
    <x v="15"/>
    <x v="2"/>
  </r>
  <r>
    <n v="8456"/>
    <x v="9"/>
    <x v="1"/>
    <n v="53.24"/>
    <x v="19"/>
    <n v="113339"/>
    <x v="4"/>
    <x v="104"/>
    <x v="0"/>
    <n v="61.54"/>
    <s v="First"/>
    <x v="0"/>
    <x v="0"/>
    <x v="1"/>
    <n v="46046.71"/>
    <x v="3"/>
    <x v="22"/>
    <x v="4"/>
    <n v="0"/>
    <x v="33"/>
    <x v="0"/>
  </r>
  <r>
    <n v="8457"/>
    <x v="1"/>
    <x v="7"/>
    <n v="25.69"/>
    <x v="23"/>
    <n v="162746"/>
    <x v="4"/>
    <x v="719"/>
    <x v="1"/>
    <n v="92.24"/>
    <s v="Second"/>
    <x v="0"/>
    <x v="1"/>
    <x v="0"/>
    <n v="75954.740000000005"/>
    <x v="2"/>
    <x v="6"/>
    <x v="4"/>
    <n v="0"/>
    <x v="17"/>
    <x v="0"/>
  </r>
  <r>
    <n v="8458"/>
    <x v="9"/>
    <x v="3"/>
    <n v="79.37"/>
    <x v="7"/>
    <n v="339729"/>
    <x v="6"/>
    <x v="228"/>
    <x v="1"/>
    <n v="97.21"/>
    <s v="First"/>
    <x v="9"/>
    <x v="2"/>
    <x v="0"/>
    <n v="230422.04"/>
    <x v="2"/>
    <x v="31"/>
    <x v="6"/>
    <n v="0"/>
    <x v="13"/>
    <x v="1"/>
  </r>
  <r>
    <n v="8459"/>
    <x v="1"/>
    <x v="2"/>
    <n v="27.6"/>
    <x v="34"/>
    <n v="291330"/>
    <x v="8"/>
    <x v="767"/>
    <x v="0"/>
    <n v="86.59"/>
    <s v="First"/>
    <x v="8"/>
    <x v="0"/>
    <x v="1"/>
    <n v="182329.12"/>
    <x v="2"/>
    <x v="16"/>
    <x v="8"/>
    <n v="0"/>
    <x v="37"/>
    <x v="2"/>
  </r>
  <r>
    <n v="8460"/>
    <x v="7"/>
    <x v="1"/>
    <n v="17.39"/>
    <x v="25"/>
    <n v="148127"/>
    <x v="3"/>
    <x v="727"/>
    <x v="0"/>
    <n v="85.8"/>
    <s v="First"/>
    <x v="4"/>
    <x v="0"/>
    <x v="1"/>
    <n v="110115.96"/>
    <x v="2"/>
    <x v="2"/>
    <x v="3"/>
    <n v="0"/>
    <x v="28"/>
    <x v="2"/>
  </r>
  <r>
    <n v="8461"/>
    <x v="3"/>
    <x v="1"/>
    <n v="31.17"/>
    <x v="37"/>
    <n v="107556"/>
    <x v="4"/>
    <x v="845"/>
    <x v="2"/>
    <n v="49.9"/>
    <s v="First"/>
    <x v="0"/>
    <x v="1"/>
    <x v="1"/>
    <n v="83648.09"/>
    <x v="0"/>
    <x v="9"/>
    <x v="4"/>
    <n v="0"/>
    <x v="5"/>
    <x v="5"/>
  </r>
  <r>
    <n v="8462"/>
    <x v="4"/>
    <x v="4"/>
    <n v="40.270000000000003"/>
    <x v="18"/>
    <n v="353060"/>
    <x v="1"/>
    <x v="861"/>
    <x v="2"/>
    <n v="49.02"/>
    <s v="Second"/>
    <x v="4"/>
    <x v="0"/>
    <x v="1"/>
    <n v="275849.27"/>
    <x v="0"/>
    <x v="18"/>
    <x v="1"/>
    <n v="2"/>
    <x v="5"/>
    <x v="5"/>
  </r>
  <r>
    <n v="8463"/>
    <x v="5"/>
    <x v="0"/>
    <n v="29.29"/>
    <x v="39"/>
    <n v="164973"/>
    <x v="1"/>
    <x v="802"/>
    <x v="1"/>
    <n v="78.459999999999994"/>
    <s v="Second"/>
    <x v="2"/>
    <x v="1"/>
    <x v="0"/>
    <n v="116666.45"/>
    <x v="0"/>
    <x v="7"/>
    <x v="1"/>
    <n v="1"/>
    <x v="7"/>
    <x v="2"/>
  </r>
  <r>
    <n v="8464"/>
    <x v="7"/>
    <x v="5"/>
    <n v="50.24"/>
    <x v="15"/>
    <n v="74462"/>
    <x v="1"/>
    <x v="517"/>
    <x v="2"/>
    <n v="27.56"/>
    <s v="Second"/>
    <x v="0"/>
    <x v="1"/>
    <x v="0"/>
    <n v="44253.53"/>
    <x v="3"/>
    <x v="10"/>
    <x v="1"/>
    <n v="4"/>
    <x v="0"/>
    <x v="4"/>
  </r>
  <r>
    <n v="8465"/>
    <x v="3"/>
    <x v="3"/>
    <n v="10.7"/>
    <x v="32"/>
    <n v="108789"/>
    <x v="7"/>
    <x v="89"/>
    <x v="2"/>
    <n v="38.119999999999997"/>
    <s v="First"/>
    <x v="7"/>
    <x v="1"/>
    <x v="1"/>
    <n v="52577"/>
    <x v="2"/>
    <x v="41"/>
    <x v="7"/>
    <n v="0"/>
    <x v="16"/>
    <x v="5"/>
  </r>
  <r>
    <n v="8466"/>
    <x v="2"/>
    <x v="3"/>
    <n v="75.45"/>
    <x v="3"/>
    <n v="338881"/>
    <x v="8"/>
    <x v="233"/>
    <x v="0"/>
    <n v="88.06"/>
    <s v="First"/>
    <x v="8"/>
    <x v="0"/>
    <x v="1"/>
    <n v="191768.72"/>
    <x v="2"/>
    <x v="48"/>
    <x v="8"/>
    <n v="0"/>
    <x v="4"/>
    <x v="5"/>
  </r>
  <r>
    <n v="8467"/>
    <x v="1"/>
    <x v="5"/>
    <n v="52.07"/>
    <x v="9"/>
    <n v="295735"/>
    <x v="6"/>
    <x v="649"/>
    <x v="0"/>
    <n v="80.48"/>
    <s v="Second"/>
    <x v="4"/>
    <x v="1"/>
    <x v="0"/>
    <n v="230208.09"/>
    <x v="1"/>
    <x v="4"/>
    <x v="6"/>
    <n v="5"/>
    <x v="5"/>
    <x v="0"/>
  </r>
  <r>
    <n v="8468"/>
    <x v="4"/>
    <x v="4"/>
    <n v="28.75"/>
    <x v="18"/>
    <n v="396492"/>
    <x v="7"/>
    <x v="101"/>
    <x v="0"/>
    <n v="80.739999999999995"/>
    <s v="First"/>
    <x v="7"/>
    <x v="2"/>
    <x v="0"/>
    <n v="184391.32"/>
    <x v="0"/>
    <x v="33"/>
    <x v="7"/>
    <n v="0"/>
    <x v="17"/>
    <x v="1"/>
  </r>
  <r>
    <n v="8469"/>
    <x v="2"/>
    <x v="1"/>
    <n v="38.409999999999997"/>
    <x v="1"/>
    <n v="204014"/>
    <x v="3"/>
    <x v="644"/>
    <x v="2"/>
    <n v="27"/>
    <s v="Third"/>
    <x v="0"/>
    <x v="0"/>
    <x v="0"/>
    <n v="96455.6"/>
    <x v="0"/>
    <x v="34"/>
    <x v="3"/>
    <n v="2"/>
    <x v="17"/>
    <x v="4"/>
  </r>
  <r>
    <n v="8470"/>
    <x v="8"/>
    <x v="0"/>
    <n v="30.05"/>
    <x v="29"/>
    <n v="123696"/>
    <x v="7"/>
    <x v="483"/>
    <x v="2"/>
    <n v="55.87"/>
    <s v="First"/>
    <x v="7"/>
    <x v="0"/>
    <x v="1"/>
    <n v="75145.16"/>
    <x v="3"/>
    <x v="28"/>
    <x v="7"/>
    <n v="0"/>
    <x v="40"/>
    <x v="4"/>
  </r>
  <r>
    <n v="8471"/>
    <x v="1"/>
    <x v="6"/>
    <n v="32.51"/>
    <x v="21"/>
    <n v="287321"/>
    <x v="0"/>
    <x v="488"/>
    <x v="0"/>
    <n v="66.98"/>
    <s v="Third"/>
    <x v="4"/>
    <x v="2"/>
    <x v="0"/>
    <n v="144012.57"/>
    <x v="2"/>
    <x v="5"/>
    <x v="0"/>
    <n v="1"/>
    <x v="6"/>
    <x v="4"/>
  </r>
  <r>
    <n v="8472"/>
    <x v="3"/>
    <x v="1"/>
    <n v="44.29"/>
    <x v="25"/>
    <n v="75453"/>
    <x v="3"/>
    <x v="477"/>
    <x v="2"/>
    <n v="58.41"/>
    <s v="Second"/>
    <x v="4"/>
    <x v="1"/>
    <x v="0"/>
    <n v="32951.97"/>
    <x v="3"/>
    <x v="35"/>
    <x v="3"/>
    <n v="0"/>
    <x v="30"/>
    <x v="5"/>
  </r>
  <r>
    <n v="8473"/>
    <x v="9"/>
    <x v="5"/>
    <n v="33.93"/>
    <x v="15"/>
    <n v="398569"/>
    <x v="3"/>
    <x v="209"/>
    <x v="1"/>
    <n v="60.88"/>
    <s v="Second"/>
    <x v="4"/>
    <x v="0"/>
    <x v="0"/>
    <n v="310844.96999999997"/>
    <x v="2"/>
    <x v="6"/>
    <x v="3"/>
    <n v="0"/>
    <x v="5"/>
    <x v="0"/>
  </r>
  <r>
    <n v="8474"/>
    <x v="8"/>
    <x v="1"/>
    <n v="61.62"/>
    <x v="19"/>
    <n v="281356"/>
    <x v="0"/>
    <x v="220"/>
    <x v="0"/>
    <n v="63.3"/>
    <s v="Third"/>
    <x v="0"/>
    <x v="2"/>
    <x v="0"/>
    <n v="152274.54"/>
    <x v="3"/>
    <x v="33"/>
    <x v="0"/>
    <n v="3"/>
    <x v="36"/>
    <x v="1"/>
  </r>
  <r>
    <n v="8475"/>
    <x v="4"/>
    <x v="5"/>
    <n v="36.14"/>
    <x v="13"/>
    <n v="62022"/>
    <x v="9"/>
    <x v="169"/>
    <x v="2"/>
    <n v="55.2"/>
    <s v="Second"/>
    <x v="1"/>
    <x v="0"/>
    <x v="0"/>
    <n v="29649.59"/>
    <x v="3"/>
    <x v="7"/>
    <x v="9"/>
    <n v="0"/>
    <x v="16"/>
    <x v="2"/>
  </r>
  <r>
    <n v="8476"/>
    <x v="3"/>
    <x v="5"/>
    <n v="24.17"/>
    <x v="5"/>
    <n v="256232"/>
    <x v="4"/>
    <x v="328"/>
    <x v="1"/>
    <n v="91.15"/>
    <s v="Second"/>
    <x v="0"/>
    <x v="2"/>
    <x v="0"/>
    <n v="115828.07"/>
    <x v="1"/>
    <x v="15"/>
    <x v="4"/>
    <n v="0"/>
    <x v="11"/>
    <x v="0"/>
  </r>
  <r>
    <n v="8477"/>
    <x v="0"/>
    <x v="0"/>
    <n v="10.35"/>
    <x v="35"/>
    <n v="202846"/>
    <x v="4"/>
    <x v="421"/>
    <x v="0"/>
    <n v="98.85"/>
    <s v="First"/>
    <x v="0"/>
    <x v="1"/>
    <x v="1"/>
    <n v="90433.9"/>
    <x v="2"/>
    <x v="21"/>
    <x v="4"/>
    <n v="0"/>
    <x v="11"/>
    <x v="1"/>
  </r>
  <r>
    <n v="8478"/>
    <x v="7"/>
    <x v="4"/>
    <n v="27.09"/>
    <x v="4"/>
    <n v="169423"/>
    <x v="6"/>
    <x v="197"/>
    <x v="1"/>
    <n v="71.680000000000007"/>
    <s v="Second"/>
    <x v="9"/>
    <x v="2"/>
    <x v="1"/>
    <n v="78549.34"/>
    <x v="3"/>
    <x v="24"/>
    <x v="6"/>
    <n v="0"/>
    <x v="23"/>
    <x v="4"/>
  </r>
  <r>
    <n v="8479"/>
    <x v="6"/>
    <x v="7"/>
    <n v="58.6"/>
    <x v="30"/>
    <n v="175446"/>
    <x v="2"/>
    <x v="457"/>
    <x v="0"/>
    <n v="79.569999999999993"/>
    <s v="First"/>
    <x v="3"/>
    <x v="2"/>
    <x v="0"/>
    <n v="94977.81"/>
    <x v="1"/>
    <x v="48"/>
    <x v="2"/>
    <n v="0"/>
    <x v="36"/>
    <x v="5"/>
  </r>
  <r>
    <n v="8480"/>
    <x v="8"/>
    <x v="2"/>
    <n v="72.86"/>
    <x v="8"/>
    <n v="310977"/>
    <x v="0"/>
    <x v="673"/>
    <x v="2"/>
    <n v="49.44"/>
    <s v="Third"/>
    <x v="4"/>
    <x v="2"/>
    <x v="1"/>
    <n v="131971.47"/>
    <x v="3"/>
    <x v="10"/>
    <x v="0"/>
    <n v="1"/>
    <x v="3"/>
    <x v="4"/>
  </r>
  <r>
    <n v="8481"/>
    <x v="3"/>
    <x v="2"/>
    <n v="62.88"/>
    <x v="38"/>
    <n v="141300"/>
    <x v="2"/>
    <x v="484"/>
    <x v="2"/>
    <n v="25.08"/>
    <s v="First"/>
    <x v="3"/>
    <x v="1"/>
    <x v="0"/>
    <n v="52747.54"/>
    <x v="0"/>
    <x v="0"/>
    <x v="2"/>
    <n v="0"/>
    <x v="86"/>
    <x v="0"/>
  </r>
  <r>
    <n v="8482"/>
    <x v="4"/>
    <x v="1"/>
    <n v="12.66"/>
    <x v="25"/>
    <n v="269987"/>
    <x v="1"/>
    <x v="626"/>
    <x v="0"/>
    <n v="85.21"/>
    <s v="First"/>
    <x v="6"/>
    <x v="0"/>
    <x v="0"/>
    <n v="142163.81"/>
    <x v="3"/>
    <x v="15"/>
    <x v="1"/>
    <n v="0"/>
    <x v="21"/>
    <x v="0"/>
  </r>
  <r>
    <n v="8483"/>
    <x v="7"/>
    <x v="3"/>
    <n v="58.26"/>
    <x v="7"/>
    <n v="75369"/>
    <x v="6"/>
    <x v="83"/>
    <x v="0"/>
    <n v="64.62"/>
    <s v="Third"/>
    <x v="0"/>
    <x v="2"/>
    <x v="1"/>
    <n v="48692.26"/>
    <x v="0"/>
    <x v="31"/>
    <x v="6"/>
    <n v="7"/>
    <x v="18"/>
    <x v="1"/>
  </r>
  <r>
    <n v="8484"/>
    <x v="3"/>
    <x v="1"/>
    <n v="37.85"/>
    <x v="1"/>
    <n v="169833"/>
    <x v="8"/>
    <x v="0"/>
    <x v="2"/>
    <n v="44.69"/>
    <s v="First"/>
    <x v="8"/>
    <x v="2"/>
    <x v="1"/>
    <n v="124537.84"/>
    <x v="3"/>
    <x v="26"/>
    <x v="8"/>
    <n v="0"/>
    <x v="10"/>
    <x v="0"/>
  </r>
  <r>
    <n v="8485"/>
    <x v="1"/>
    <x v="0"/>
    <n v="62.81"/>
    <x v="35"/>
    <n v="78499"/>
    <x v="7"/>
    <x v="228"/>
    <x v="1"/>
    <n v="83.43"/>
    <s v="Second"/>
    <x v="6"/>
    <x v="0"/>
    <x v="0"/>
    <n v="44423.12"/>
    <x v="1"/>
    <x v="35"/>
    <x v="7"/>
    <n v="2"/>
    <x v="4"/>
    <x v="5"/>
  </r>
  <r>
    <n v="8486"/>
    <x v="7"/>
    <x v="7"/>
    <n v="29.63"/>
    <x v="17"/>
    <n v="279423"/>
    <x v="5"/>
    <x v="222"/>
    <x v="1"/>
    <n v="66.930000000000007"/>
    <s v="First"/>
    <x v="5"/>
    <x v="2"/>
    <x v="0"/>
    <n v="159511.4"/>
    <x v="1"/>
    <x v="34"/>
    <x v="5"/>
    <n v="0"/>
    <x v="4"/>
    <x v="4"/>
  </r>
  <r>
    <n v="8487"/>
    <x v="1"/>
    <x v="4"/>
    <n v="23.61"/>
    <x v="4"/>
    <n v="62588"/>
    <x v="6"/>
    <x v="488"/>
    <x v="2"/>
    <n v="26.41"/>
    <s v="First"/>
    <x v="9"/>
    <x v="1"/>
    <x v="0"/>
    <n v="25260.21"/>
    <x v="3"/>
    <x v="34"/>
    <x v="6"/>
    <n v="0"/>
    <x v="44"/>
    <x v="4"/>
  </r>
  <r>
    <n v="8488"/>
    <x v="7"/>
    <x v="6"/>
    <n v="60.78"/>
    <x v="33"/>
    <n v="61149"/>
    <x v="1"/>
    <x v="231"/>
    <x v="1"/>
    <n v="62.61"/>
    <s v="Third"/>
    <x v="6"/>
    <x v="2"/>
    <x v="1"/>
    <n v="38858.339999999997"/>
    <x v="3"/>
    <x v="21"/>
    <x v="1"/>
    <n v="0"/>
    <x v="9"/>
    <x v="1"/>
  </r>
  <r>
    <n v="8489"/>
    <x v="1"/>
    <x v="0"/>
    <n v="28.94"/>
    <x v="6"/>
    <n v="376144"/>
    <x v="4"/>
    <x v="179"/>
    <x v="2"/>
    <n v="32.909999999999997"/>
    <s v="Third"/>
    <x v="0"/>
    <x v="0"/>
    <x v="1"/>
    <n v="274298.37"/>
    <x v="0"/>
    <x v="29"/>
    <x v="4"/>
    <n v="0"/>
    <x v="10"/>
    <x v="1"/>
  </r>
  <r>
    <n v="8490"/>
    <x v="3"/>
    <x v="7"/>
    <n v="77.19"/>
    <x v="30"/>
    <n v="101640"/>
    <x v="1"/>
    <x v="500"/>
    <x v="1"/>
    <n v="88.31"/>
    <s v="Second"/>
    <x v="1"/>
    <x v="1"/>
    <x v="1"/>
    <n v="69014.3"/>
    <x v="1"/>
    <x v="26"/>
    <x v="1"/>
    <n v="3"/>
    <x v="13"/>
    <x v="0"/>
  </r>
  <r>
    <n v="8491"/>
    <x v="0"/>
    <x v="4"/>
    <n v="62.26"/>
    <x v="22"/>
    <n v="59888"/>
    <x v="4"/>
    <x v="594"/>
    <x v="0"/>
    <n v="64.87"/>
    <s v="Third"/>
    <x v="0"/>
    <x v="0"/>
    <x v="1"/>
    <n v="34506.33"/>
    <x v="0"/>
    <x v="39"/>
    <x v="4"/>
    <n v="0"/>
    <x v="25"/>
    <x v="0"/>
  </r>
  <r>
    <n v="8492"/>
    <x v="6"/>
    <x v="1"/>
    <n v="64.34"/>
    <x v="37"/>
    <n v="340533"/>
    <x v="0"/>
    <x v="759"/>
    <x v="1"/>
    <n v="69.98"/>
    <s v="Second"/>
    <x v="0"/>
    <x v="2"/>
    <x v="0"/>
    <n v="185111.28"/>
    <x v="3"/>
    <x v="15"/>
    <x v="0"/>
    <n v="3"/>
    <x v="36"/>
    <x v="0"/>
  </r>
  <r>
    <n v="8493"/>
    <x v="6"/>
    <x v="2"/>
    <n v="20.47"/>
    <x v="38"/>
    <n v="57196"/>
    <x v="5"/>
    <x v="89"/>
    <x v="1"/>
    <n v="78.42"/>
    <s v="Second"/>
    <x v="2"/>
    <x v="0"/>
    <x v="1"/>
    <n v="37459.68"/>
    <x v="1"/>
    <x v="10"/>
    <x v="5"/>
    <n v="6"/>
    <x v="18"/>
    <x v="4"/>
  </r>
  <r>
    <n v="8494"/>
    <x v="3"/>
    <x v="3"/>
    <n v="78.599999999999994"/>
    <x v="11"/>
    <n v="377534"/>
    <x v="6"/>
    <x v="333"/>
    <x v="0"/>
    <n v="72.849999999999994"/>
    <s v="First"/>
    <x v="9"/>
    <x v="2"/>
    <x v="1"/>
    <n v="215176.63"/>
    <x v="2"/>
    <x v="1"/>
    <x v="6"/>
    <n v="0"/>
    <x v="4"/>
    <x v="1"/>
  </r>
  <r>
    <n v="8495"/>
    <x v="9"/>
    <x v="4"/>
    <n v="38.97"/>
    <x v="4"/>
    <n v="227450"/>
    <x v="8"/>
    <x v="403"/>
    <x v="1"/>
    <n v="97.09"/>
    <s v="Third"/>
    <x v="4"/>
    <x v="0"/>
    <x v="0"/>
    <n v="174298.62"/>
    <x v="1"/>
    <x v="15"/>
    <x v="8"/>
    <n v="6"/>
    <x v="34"/>
    <x v="0"/>
  </r>
  <r>
    <n v="8496"/>
    <x v="4"/>
    <x v="2"/>
    <n v="5.24"/>
    <x v="34"/>
    <n v="197991"/>
    <x v="1"/>
    <x v="830"/>
    <x v="2"/>
    <n v="35.89"/>
    <s v="First"/>
    <x v="6"/>
    <x v="2"/>
    <x v="1"/>
    <n v="132112.42000000001"/>
    <x v="0"/>
    <x v="26"/>
    <x v="1"/>
    <n v="0"/>
    <x v="14"/>
    <x v="0"/>
  </r>
  <r>
    <n v="8497"/>
    <x v="8"/>
    <x v="6"/>
    <n v="72.37"/>
    <x v="10"/>
    <n v="308688"/>
    <x v="7"/>
    <x v="77"/>
    <x v="1"/>
    <n v="65.41"/>
    <s v="Second"/>
    <x v="0"/>
    <x v="0"/>
    <x v="0"/>
    <n v="191387.04"/>
    <x v="2"/>
    <x v="31"/>
    <x v="7"/>
    <n v="6"/>
    <x v="39"/>
    <x v="1"/>
  </r>
  <r>
    <n v="8498"/>
    <x v="6"/>
    <x v="2"/>
    <n v="48.48"/>
    <x v="2"/>
    <n v="154579"/>
    <x v="7"/>
    <x v="99"/>
    <x v="0"/>
    <n v="69"/>
    <s v="First"/>
    <x v="7"/>
    <x v="1"/>
    <x v="0"/>
    <n v="102165.49"/>
    <x v="3"/>
    <x v="6"/>
    <x v="7"/>
    <n v="0"/>
    <x v="8"/>
    <x v="0"/>
  </r>
  <r>
    <n v="8499"/>
    <x v="5"/>
    <x v="4"/>
    <n v="51.94"/>
    <x v="16"/>
    <n v="161176"/>
    <x v="4"/>
    <x v="608"/>
    <x v="0"/>
    <n v="74.94"/>
    <s v="Second"/>
    <x v="0"/>
    <x v="2"/>
    <x v="1"/>
    <n v="74178.59"/>
    <x v="2"/>
    <x v="5"/>
    <x v="4"/>
    <n v="0"/>
    <x v="23"/>
    <x v="4"/>
  </r>
  <r>
    <n v="8500"/>
    <x v="5"/>
    <x v="4"/>
    <n v="44.68"/>
    <x v="12"/>
    <n v="220909"/>
    <x v="9"/>
    <x v="43"/>
    <x v="2"/>
    <n v="39.130000000000003"/>
    <s v="First"/>
    <x v="1"/>
    <x v="1"/>
    <x v="0"/>
    <n v="89987.12"/>
    <x v="1"/>
    <x v="0"/>
    <x v="9"/>
    <n v="0"/>
    <x v="33"/>
    <x v="0"/>
  </r>
  <r>
    <n v="8501"/>
    <x v="9"/>
    <x v="6"/>
    <n v="79.2"/>
    <x v="31"/>
    <n v="125716"/>
    <x v="5"/>
    <x v="612"/>
    <x v="1"/>
    <n v="77.91"/>
    <s v="Second"/>
    <x v="8"/>
    <x v="2"/>
    <x v="0"/>
    <n v="83296.37"/>
    <x v="1"/>
    <x v="30"/>
    <x v="5"/>
    <n v="1"/>
    <x v="8"/>
    <x v="0"/>
  </r>
  <r>
    <n v="8502"/>
    <x v="5"/>
    <x v="2"/>
    <n v="73.47"/>
    <x v="27"/>
    <n v="149448"/>
    <x v="7"/>
    <x v="49"/>
    <x v="0"/>
    <n v="60.41"/>
    <s v="First"/>
    <x v="7"/>
    <x v="1"/>
    <x v="1"/>
    <n v="111089"/>
    <x v="0"/>
    <x v="42"/>
    <x v="7"/>
    <n v="0"/>
    <x v="28"/>
    <x v="5"/>
  </r>
  <r>
    <n v="8503"/>
    <x v="9"/>
    <x v="5"/>
    <n v="35.229999999999997"/>
    <x v="15"/>
    <n v="338315"/>
    <x v="8"/>
    <x v="519"/>
    <x v="2"/>
    <n v="59.58"/>
    <s v="Second"/>
    <x v="4"/>
    <x v="1"/>
    <x v="0"/>
    <n v="202773.21"/>
    <x v="0"/>
    <x v="4"/>
    <x v="8"/>
    <n v="6"/>
    <x v="20"/>
    <x v="0"/>
  </r>
  <r>
    <n v="8504"/>
    <x v="8"/>
    <x v="5"/>
    <n v="75.8"/>
    <x v="20"/>
    <n v="321346"/>
    <x v="9"/>
    <x v="184"/>
    <x v="2"/>
    <n v="41.55"/>
    <s v="First"/>
    <x v="1"/>
    <x v="1"/>
    <x v="1"/>
    <n v="197691.81"/>
    <x v="3"/>
    <x v="21"/>
    <x v="9"/>
    <n v="0"/>
    <x v="39"/>
    <x v="1"/>
  </r>
  <r>
    <n v="8505"/>
    <x v="2"/>
    <x v="1"/>
    <n v="19.45"/>
    <x v="25"/>
    <n v="361524"/>
    <x v="3"/>
    <x v="378"/>
    <x v="2"/>
    <n v="38.54"/>
    <s v="Second"/>
    <x v="1"/>
    <x v="0"/>
    <x v="1"/>
    <n v="145083.22"/>
    <x v="1"/>
    <x v="48"/>
    <x v="3"/>
    <n v="1"/>
    <x v="44"/>
    <x v="5"/>
  </r>
  <r>
    <n v="8506"/>
    <x v="6"/>
    <x v="7"/>
    <n v="75.86"/>
    <x v="28"/>
    <n v="201427"/>
    <x v="7"/>
    <x v="319"/>
    <x v="1"/>
    <n v="91.12"/>
    <s v="First"/>
    <x v="7"/>
    <x v="2"/>
    <x v="1"/>
    <n v="140487.70000000001"/>
    <x v="0"/>
    <x v="1"/>
    <x v="7"/>
    <n v="0"/>
    <x v="2"/>
    <x v="1"/>
  </r>
  <r>
    <n v="8507"/>
    <x v="0"/>
    <x v="6"/>
    <n v="71.77"/>
    <x v="24"/>
    <n v="287160"/>
    <x v="4"/>
    <x v="407"/>
    <x v="2"/>
    <n v="27.12"/>
    <s v="Third"/>
    <x v="0"/>
    <x v="0"/>
    <x v="0"/>
    <n v="217966.52"/>
    <x v="3"/>
    <x v="10"/>
    <x v="4"/>
    <n v="0"/>
    <x v="27"/>
    <x v="4"/>
  </r>
  <r>
    <n v="8508"/>
    <x v="8"/>
    <x v="0"/>
    <n v="39.17"/>
    <x v="0"/>
    <n v="203237"/>
    <x v="5"/>
    <x v="15"/>
    <x v="2"/>
    <n v="32.47"/>
    <s v="Second"/>
    <x v="5"/>
    <x v="2"/>
    <x v="1"/>
    <n v="90298"/>
    <x v="0"/>
    <x v="27"/>
    <x v="5"/>
    <n v="0"/>
    <x v="30"/>
    <x v="4"/>
  </r>
  <r>
    <n v="8509"/>
    <x v="9"/>
    <x v="7"/>
    <n v="61.5"/>
    <x v="17"/>
    <n v="263137"/>
    <x v="1"/>
    <x v="66"/>
    <x v="0"/>
    <n v="77.27"/>
    <s v="First"/>
    <x v="6"/>
    <x v="2"/>
    <x v="0"/>
    <n v="204713.71"/>
    <x v="3"/>
    <x v="19"/>
    <x v="1"/>
    <n v="0"/>
    <x v="5"/>
    <x v="2"/>
  </r>
  <r>
    <n v="8510"/>
    <x v="1"/>
    <x v="2"/>
    <n v="43.84"/>
    <x v="38"/>
    <n v="27463"/>
    <x v="8"/>
    <x v="415"/>
    <x v="2"/>
    <n v="48.44"/>
    <s v="Third"/>
    <x v="3"/>
    <x v="2"/>
    <x v="0"/>
    <n v="52253.4"/>
    <x v="0"/>
    <x v="0"/>
    <x v="8"/>
    <n v="3"/>
    <x v="104"/>
    <x v="0"/>
  </r>
  <r>
    <n v="8511"/>
    <x v="3"/>
    <x v="2"/>
    <n v="76.650000000000006"/>
    <x v="2"/>
    <n v="393899"/>
    <x v="2"/>
    <x v="462"/>
    <x v="0"/>
    <n v="66.489999999999995"/>
    <s v="Second"/>
    <x v="6"/>
    <x v="2"/>
    <x v="1"/>
    <n v="223951.4"/>
    <x v="0"/>
    <x v="21"/>
    <x v="2"/>
    <n v="1"/>
    <x v="4"/>
    <x v="1"/>
  </r>
  <r>
    <n v="8512"/>
    <x v="3"/>
    <x v="4"/>
    <n v="42.17"/>
    <x v="4"/>
    <n v="281941"/>
    <x v="6"/>
    <x v="682"/>
    <x v="2"/>
    <n v="38.29"/>
    <s v="Second"/>
    <x v="1"/>
    <x v="2"/>
    <x v="1"/>
    <n v="151060.59"/>
    <x v="2"/>
    <x v="17"/>
    <x v="6"/>
    <n v="6"/>
    <x v="36"/>
    <x v="2"/>
  </r>
  <r>
    <n v="8513"/>
    <x v="5"/>
    <x v="1"/>
    <n v="68.3"/>
    <x v="25"/>
    <n v="188297"/>
    <x v="1"/>
    <x v="199"/>
    <x v="2"/>
    <n v="30.4"/>
    <s v="Second"/>
    <x v="6"/>
    <x v="2"/>
    <x v="1"/>
    <n v="96954.16"/>
    <x v="1"/>
    <x v="49"/>
    <x v="1"/>
    <n v="0"/>
    <x v="1"/>
    <x v="4"/>
  </r>
  <r>
    <n v="8514"/>
    <x v="7"/>
    <x v="1"/>
    <n v="42.63"/>
    <x v="26"/>
    <n v="299244"/>
    <x v="8"/>
    <x v="24"/>
    <x v="0"/>
    <n v="71.16"/>
    <s v="Third"/>
    <x v="4"/>
    <x v="0"/>
    <x v="1"/>
    <n v="200024.9"/>
    <x v="0"/>
    <x v="4"/>
    <x v="8"/>
    <n v="6"/>
    <x v="14"/>
    <x v="0"/>
  </r>
  <r>
    <n v="8515"/>
    <x v="2"/>
    <x v="0"/>
    <n v="9.59"/>
    <x v="0"/>
    <n v="342478"/>
    <x v="7"/>
    <x v="522"/>
    <x v="1"/>
    <n v="83.98"/>
    <s v="First"/>
    <x v="7"/>
    <x v="0"/>
    <x v="1"/>
    <n v="247338.33"/>
    <x v="3"/>
    <x v="36"/>
    <x v="7"/>
    <n v="0"/>
    <x v="12"/>
    <x v="1"/>
  </r>
  <r>
    <n v="8516"/>
    <x v="0"/>
    <x v="4"/>
    <n v="69.72"/>
    <x v="4"/>
    <n v="348015"/>
    <x v="4"/>
    <x v="48"/>
    <x v="0"/>
    <n v="91.6"/>
    <s v="First"/>
    <x v="0"/>
    <x v="2"/>
    <x v="0"/>
    <n v="199310.31"/>
    <x v="1"/>
    <x v="14"/>
    <x v="4"/>
    <n v="0"/>
    <x v="4"/>
    <x v="0"/>
  </r>
  <r>
    <n v="8517"/>
    <x v="6"/>
    <x v="3"/>
    <n v="25.54"/>
    <x v="11"/>
    <n v="373439"/>
    <x v="7"/>
    <x v="23"/>
    <x v="0"/>
    <n v="74.63"/>
    <s v="First"/>
    <x v="7"/>
    <x v="2"/>
    <x v="0"/>
    <n v="152473.17000000001"/>
    <x v="3"/>
    <x v="5"/>
    <x v="7"/>
    <n v="0"/>
    <x v="33"/>
    <x v="4"/>
  </r>
  <r>
    <n v="8518"/>
    <x v="9"/>
    <x v="4"/>
    <n v="42.16"/>
    <x v="4"/>
    <n v="351353"/>
    <x v="4"/>
    <x v="431"/>
    <x v="1"/>
    <n v="81.25"/>
    <s v="Second"/>
    <x v="0"/>
    <x v="1"/>
    <x v="0"/>
    <n v="188460.58"/>
    <x v="3"/>
    <x v="47"/>
    <x v="4"/>
    <n v="0"/>
    <x v="36"/>
    <x v="1"/>
  </r>
  <r>
    <n v="8519"/>
    <x v="3"/>
    <x v="6"/>
    <n v="18.350000000000001"/>
    <x v="21"/>
    <n v="51815"/>
    <x v="0"/>
    <x v="237"/>
    <x v="0"/>
    <n v="69.48"/>
    <s v="Second"/>
    <x v="1"/>
    <x v="0"/>
    <x v="1"/>
    <n v="29936.85"/>
    <x v="3"/>
    <x v="5"/>
    <x v="0"/>
    <n v="2"/>
    <x v="25"/>
    <x v="4"/>
  </r>
  <r>
    <n v="8520"/>
    <x v="3"/>
    <x v="0"/>
    <n v="27.45"/>
    <x v="6"/>
    <n v="303471"/>
    <x v="0"/>
    <x v="661"/>
    <x v="1"/>
    <n v="93.03"/>
    <s v="Third"/>
    <x v="0"/>
    <x v="0"/>
    <x v="1"/>
    <n v="125193.35"/>
    <x v="2"/>
    <x v="40"/>
    <x v="0"/>
    <n v="3"/>
    <x v="33"/>
    <x v="5"/>
  </r>
  <r>
    <n v="8521"/>
    <x v="9"/>
    <x v="0"/>
    <n v="51.99"/>
    <x v="0"/>
    <n v="135300"/>
    <x v="8"/>
    <x v="365"/>
    <x v="1"/>
    <n v="81.11"/>
    <s v="Second"/>
    <x v="2"/>
    <x v="0"/>
    <x v="1"/>
    <n v="76442.460000000006"/>
    <x v="3"/>
    <x v="15"/>
    <x v="8"/>
    <n v="5"/>
    <x v="19"/>
    <x v="0"/>
  </r>
  <r>
    <n v="8522"/>
    <x v="1"/>
    <x v="0"/>
    <n v="39.479999999999997"/>
    <x v="35"/>
    <n v="147687"/>
    <x v="5"/>
    <x v="487"/>
    <x v="1"/>
    <n v="97.94"/>
    <s v="Third"/>
    <x v="1"/>
    <x v="1"/>
    <x v="1"/>
    <n v="64326.22"/>
    <x v="2"/>
    <x v="31"/>
    <x v="5"/>
    <n v="8"/>
    <x v="30"/>
    <x v="1"/>
  </r>
  <r>
    <n v="8523"/>
    <x v="5"/>
    <x v="0"/>
    <n v="40.770000000000003"/>
    <x v="39"/>
    <n v="223194"/>
    <x v="5"/>
    <x v="408"/>
    <x v="1"/>
    <n v="76.45"/>
    <s v="First"/>
    <x v="5"/>
    <x v="0"/>
    <x v="1"/>
    <n v="164411.92000000001"/>
    <x v="2"/>
    <x v="8"/>
    <x v="5"/>
    <n v="0"/>
    <x v="28"/>
    <x v="5"/>
  </r>
  <r>
    <n v="8524"/>
    <x v="5"/>
    <x v="5"/>
    <n v="37.26"/>
    <x v="15"/>
    <n v="62710"/>
    <x v="8"/>
    <x v="490"/>
    <x v="1"/>
    <n v="63.51"/>
    <s v="Second"/>
    <x v="9"/>
    <x v="2"/>
    <x v="1"/>
    <n v="28616.26"/>
    <x v="0"/>
    <x v="41"/>
    <x v="8"/>
    <n v="1"/>
    <x v="23"/>
    <x v="5"/>
  </r>
  <r>
    <n v="8525"/>
    <x v="6"/>
    <x v="6"/>
    <n v="64.8"/>
    <x v="10"/>
    <n v="294307"/>
    <x v="6"/>
    <x v="383"/>
    <x v="2"/>
    <n v="49.69"/>
    <s v="Second"/>
    <x v="9"/>
    <x v="1"/>
    <x v="1"/>
    <n v="213086.37"/>
    <x v="1"/>
    <x v="26"/>
    <x v="6"/>
    <n v="0"/>
    <x v="12"/>
    <x v="0"/>
  </r>
  <r>
    <n v="8526"/>
    <x v="7"/>
    <x v="4"/>
    <n v="10.85"/>
    <x v="16"/>
    <n v="248237"/>
    <x v="2"/>
    <x v="85"/>
    <x v="0"/>
    <n v="85.82"/>
    <s v="Second"/>
    <x v="4"/>
    <x v="1"/>
    <x v="0"/>
    <n v="157756.37"/>
    <x v="1"/>
    <x v="33"/>
    <x v="2"/>
    <n v="3"/>
    <x v="9"/>
    <x v="1"/>
  </r>
  <r>
    <n v="8527"/>
    <x v="5"/>
    <x v="4"/>
    <n v="77.42"/>
    <x v="4"/>
    <n v="143407"/>
    <x v="9"/>
    <x v="818"/>
    <x v="2"/>
    <n v="45.11"/>
    <s v="Second"/>
    <x v="1"/>
    <x v="2"/>
    <x v="0"/>
    <n v="81295.710000000006"/>
    <x v="2"/>
    <x v="8"/>
    <x v="9"/>
    <n v="0"/>
    <x v="4"/>
    <x v="5"/>
  </r>
  <r>
    <n v="8528"/>
    <x v="3"/>
    <x v="2"/>
    <n v="36.18"/>
    <x v="38"/>
    <n v="80629"/>
    <x v="7"/>
    <x v="702"/>
    <x v="2"/>
    <n v="40.619999999999997"/>
    <s v="First"/>
    <x v="7"/>
    <x v="1"/>
    <x v="0"/>
    <n v="48155.86"/>
    <x v="0"/>
    <x v="8"/>
    <x v="7"/>
    <n v="0"/>
    <x v="20"/>
    <x v="5"/>
  </r>
  <r>
    <n v="8529"/>
    <x v="5"/>
    <x v="2"/>
    <n v="39.979999999999997"/>
    <x v="34"/>
    <n v="395971"/>
    <x v="7"/>
    <x v="282"/>
    <x v="0"/>
    <n v="62.64"/>
    <s v="Second"/>
    <x v="0"/>
    <x v="1"/>
    <x v="1"/>
    <n v="218500.46"/>
    <x v="2"/>
    <x v="5"/>
    <x v="7"/>
    <n v="6"/>
    <x v="29"/>
    <x v="4"/>
  </r>
  <r>
    <n v="8530"/>
    <x v="4"/>
    <x v="5"/>
    <n v="52.43"/>
    <x v="5"/>
    <n v="163929"/>
    <x v="0"/>
    <x v="856"/>
    <x v="1"/>
    <n v="73.819999999999993"/>
    <s v="First"/>
    <x v="2"/>
    <x v="0"/>
    <x v="1"/>
    <n v="100551.18"/>
    <x v="1"/>
    <x v="50"/>
    <x v="0"/>
    <n v="0"/>
    <x v="40"/>
    <x v="1"/>
  </r>
  <r>
    <n v="8531"/>
    <x v="0"/>
    <x v="3"/>
    <n v="18.55"/>
    <x v="3"/>
    <n v="185823"/>
    <x v="8"/>
    <x v="833"/>
    <x v="0"/>
    <n v="61.87"/>
    <s v="Second"/>
    <x v="4"/>
    <x v="2"/>
    <x v="1"/>
    <n v="139508.01999999999"/>
    <x v="0"/>
    <x v="50"/>
    <x v="8"/>
    <n v="6"/>
    <x v="32"/>
    <x v="1"/>
  </r>
  <r>
    <n v="8532"/>
    <x v="6"/>
    <x v="1"/>
    <n v="76.55"/>
    <x v="1"/>
    <n v="114740"/>
    <x v="9"/>
    <x v="798"/>
    <x v="1"/>
    <n v="64.349999999999994"/>
    <s v="Second"/>
    <x v="1"/>
    <x v="2"/>
    <x v="1"/>
    <n v="69142.47"/>
    <x v="2"/>
    <x v="4"/>
    <x v="9"/>
    <n v="0"/>
    <x v="20"/>
    <x v="0"/>
  </r>
  <r>
    <n v="8533"/>
    <x v="3"/>
    <x v="5"/>
    <n v="48.87"/>
    <x v="13"/>
    <n v="318360"/>
    <x v="6"/>
    <x v="19"/>
    <x v="2"/>
    <n v="53.46"/>
    <s v="Third"/>
    <x v="0"/>
    <x v="2"/>
    <x v="0"/>
    <n v="155894.88"/>
    <x v="1"/>
    <x v="0"/>
    <x v="6"/>
    <n v="7"/>
    <x v="31"/>
    <x v="0"/>
  </r>
  <r>
    <n v="8534"/>
    <x v="6"/>
    <x v="3"/>
    <n v="32.659999999999997"/>
    <x v="3"/>
    <n v="133756"/>
    <x v="8"/>
    <x v="179"/>
    <x v="2"/>
    <n v="46.56"/>
    <s v="First"/>
    <x v="8"/>
    <x v="2"/>
    <x v="0"/>
    <n v="83168.61"/>
    <x v="0"/>
    <x v="4"/>
    <x v="8"/>
    <n v="0"/>
    <x v="39"/>
    <x v="0"/>
  </r>
  <r>
    <n v="8535"/>
    <x v="2"/>
    <x v="0"/>
    <n v="33.06"/>
    <x v="0"/>
    <n v="90510"/>
    <x v="1"/>
    <x v="625"/>
    <x v="1"/>
    <n v="97.32"/>
    <s v="First"/>
    <x v="6"/>
    <x v="0"/>
    <x v="1"/>
    <n v="46576.83"/>
    <x v="3"/>
    <x v="0"/>
    <x v="1"/>
    <n v="0"/>
    <x v="1"/>
    <x v="0"/>
  </r>
  <r>
    <n v="8536"/>
    <x v="7"/>
    <x v="6"/>
    <n v="56.56"/>
    <x v="21"/>
    <n v="149887"/>
    <x v="6"/>
    <x v="242"/>
    <x v="0"/>
    <n v="79.11"/>
    <s v="Second"/>
    <x v="6"/>
    <x v="2"/>
    <x v="1"/>
    <n v="84210.7"/>
    <x v="1"/>
    <x v="50"/>
    <x v="6"/>
    <n v="3"/>
    <x v="19"/>
    <x v="1"/>
  </r>
  <r>
    <n v="8537"/>
    <x v="7"/>
    <x v="1"/>
    <n v="19.37"/>
    <x v="26"/>
    <n v="51837"/>
    <x v="6"/>
    <x v="775"/>
    <x v="1"/>
    <n v="62.12"/>
    <s v="Third"/>
    <x v="3"/>
    <x v="0"/>
    <x v="0"/>
    <n v="34622.980000000003"/>
    <x v="1"/>
    <x v="32"/>
    <x v="6"/>
    <n v="2"/>
    <x v="14"/>
    <x v="1"/>
  </r>
  <r>
    <n v="8538"/>
    <x v="4"/>
    <x v="3"/>
    <n v="68.290000000000006"/>
    <x v="7"/>
    <n v="174369"/>
    <x v="7"/>
    <x v="1"/>
    <x v="2"/>
    <n v="55.54"/>
    <s v="Second"/>
    <x v="0"/>
    <x v="0"/>
    <x v="1"/>
    <n v="122974.47"/>
    <x v="0"/>
    <x v="38"/>
    <x v="7"/>
    <n v="6"/>
    <x v="7"/>
    <x v="5"/>
  </r>
  <r>
    <n v="8539"/>
    <x v="9"/>
    <x v="1"/>
    <n v="22.75"/>
    <x v="25"/>
    <n v="285400"/>
    <x v="2"/>
    <x v="201"/>
    <x v="1"/>
    <n v="69.86"/>
    <s v="Third"/>
    <x v="4"/>
    <x v="1"/>
    <x v="1"/>
    <n v="169255.26"/>
    <x v="0"/>
    <x v="33"/>
    <x v="2"/>
    <n v="3"/>
    <x v="0"/>
    <x v="1"/>
  </r>
  <r>
    <n v="8540"/>
    <x v="5"/>
    <x v="0"/>
    <n v="23.96"/>
    <x v="29"/>
    <n v="161573"/>
    <x v="8"/>
    <x v="793"/>
    <x v="2"/>
    <n v="32.299999999999997"/>
    <s v="First"/>
    <x v="8"/>
    <x v="2"/>
    <x v="0"/>
    <n v="104593.13"/>
    <x v="0"/>
    <x v="1"/>
    <x v="8"/>
    <n v="0"/>
    <x v="18"/>
    <x v="1"/>
  </r>
  <r>
    <n v="8541"/>
    <x v="5"/>
    <x v="0"/>
    <n v="13.05"/>
    <x v="39"/>
    <n v="100801"/>
    <x v="0"/>
    <x v="831"/>
    <x v="2"/>
    <n v="48.23"/>
    <s v="First"/>
    <x v="2"/>
    <x v="2"/>
    <x v="1"/>
    <n v="44237.9"/>
    <x v="1"/>
    <x v="26"/>
    <x v="0"/>
    <n v="0"/>
    <x v="30"/>
    <x v="0"/>
  </r>
  <r>
    <n v="8542"/>
    <x v="9"/>
    <x v="5"/>
    <n v="72.37"/>
    <x v="15"/>
    <n v="278492"/>
    <x v="3"/>
    <x v="110"/>
    <x v="1"/>
    <n v="95.94"/>
    <s v="Third"/>
    <x v="1"/>
    <x v="0"/>
    <x v="1"/>
    <n v="199033.91"/>
    <x v="3"/>
    <x v="29"/>
    <x v="3"/>
    <n v="1"/>
    <x v="7"/>
    <x v="1"/>
  </r>
  <r>
    <n v="8543"/>
    <x v="2"/>
    <x v="4"/>
    <n v="55.46"/>
    <x v="12"/>
    <n v="363432"/>
    <x v="7"/>
    <x v="23"/>
    <x v="2"/>
    <n v="40.25"/>
    <s v="Second"/>
    <x v="1"/>
    <x v="2"/>
    <x v="1"/>
    <n v="189906.07"/>
    <x v="1"/>
    <x v="0"/>
    <x v="7"/>
    <n v="5"/>
    <x v="35"/>
    <x v="0"/>
  </r>
  <r>
    <n v="8544"/>
    <x v="1"/>
    <x v="0"/>
    <n v="46.2"/>
    <x v="39"/>
    <n v="75894"/>
    <x v="7"/>
    <x v="542"/>
    <x v="1"/>
    <n v="74.849999999999994"/>
    <s v="Second"/>
    <x v="3"/>
    <x v="2"/>
    <x v="1"/>
    <n v="51296.480000000003"/>
    <x v="2"/>
    <x v="40"/>
    <x v="7"/>
    <n v="1"/>
    <x v="13"/>
    <x v="5"/>
  </r>
  <r>
    <n v="8545"/>
    <x v="1"/>
    <x v="2"/>
    <n v="22.17"/>
    <x v="27"/>
    <n v="282460"/>
    <x v="0"/>
    <x v="202"/>
    <x v="1"/>
    <n v="61.88"/>
    <s v="Third"/>
    <x v="4"/>
    <x v="0"/>
    <x v="0"/>
    <n v="132649.51999999999"/>
    <x v="3"/>
    <x v="43"/>
    <x v="0"/>
    <n v="1"/>
    <x v="17"/>
    <x v="0"/>
  </r>
  <r>
    <n v="8546"/>
    <x v="1"/>
    <x v="5"/>
    <n v="8.17"/>
    <x v="20"/>
    <n v="337294"/>
    <x v="6"/>
    <x v="310"/>
    <x v="1"/>
    <n v="94.61"/>
    <s v="First"/>
    <x v="9"/>
    <x v="2"/>
    <x v="0"/>
    <n v="240861.71"/>
    <x v="2"/>
    <x v="47"/>
    <x v="6"/>
    <n v="0"/>
    <x v="7"/>
    <x v="1"/>
  </r>
  <r>
    <n v="8547"/>
    <x v="2"/>
    <x v="0"/>
    <n v="58.13"/>
    <x v="35"/>
    <n v="318464"/>
    <x v="0"/>
    <x v="323"/>
    <x v="0"/>
    <n v="75.89"/>
    <s v="First"/>
    <x v="2"/>
    <x v="1"/>
    <x v="0"/>
    <n v="238971.12"/>
    <x v="0"/>
    <x v="29"/>
    <x v="0"/>
    <n v="0"/>
    <x v="32"/>
    <x v="1"/>
  </r>
  <r>
    <n v="8548"/>
    <x v="3"/>
    <x v="1"/>
    <n v="41.11"/>
    <x v="37"/>
    <n v="245266"/>
    <x v="4"/>
    <x v="610"/>
    <x v="0"/>
    <n v="93.76"/>
    <s v="Third"/>
    <x v="0"/>
    <x v="0"/>
    <x v="1"/>
    <n v="133061.81"/>
    <x v="1"/>
    <x v="36"/>
    <x v="4"/>
    <n v="0"/>
    <x v="36"/>
    <x v="1"/>
  </r>
  <r>
    <n v="8549"/>
    <x v="7"/>
    <x v="5"/>
    <n v="77.83"/>
    <x v="15"/>
    <n v="385852"/>
    <x v="0"/>
    <x v="493"/>
    <x v="1"/>
    <n v="86.57"/>
    <s v="First"/>
    <x v="2"/>
    <x v="2"/>
    <x v="1"/>
    <n v="298481.15999999997"/>
    <x v="2"/>
    <x v="1"/>
    <x v="0"/>
    <n v="0"/>
    <x v="34"/>
    <x v="1"/>
  </r>
  <r>
    <n v="8550"/>
    <x v="0"/>
    <x v="7"/>
    <n v="69.12"/>
    <x v="36"/>
    <n v="271641"/>
    <x v="2"/>
    <x v="730"/>
    <x v="2"/>
    <n v="39.75"/>
    <s v="First"/>
    <x v="3"/>
    <x v="0"/>
    <x v="0"/>
    <n v="179669"/>
    <x v="3"/>
    <x v="8"/>
    <x v="2"/>
    <n v="0"/>
    <x v="8"/>
    <x v="5"/>
  </r>
  <r>
    <n v="8551"/>
    <x v="7"/>
    <x v="7"/>
    <n v="19.46"/>
    <x v="30"/>
    <n v="143391"/>
    <x v="6"/>
    <x v="543"/>
    <x v="0"/>
    <n v="60.7"/>
    <s v="Second"/>
    <x v="2"/>
    <x v="0"/>
    <x v="0"/>
    <n v="75735.08"/>
    <x v="0"/>
    <x v="6"/>
    <x v="6"/>
    <n v="4"/>
    <x v="21"/>
    <x v="0"/>
  </r>
  <r>
    <n v="8552"/>
    <x v="6"/>
    <x v="7"/>
    <n v="49.38"/>
    <x v="23"/>
    <n v="317503"/>
    <x v="2"/>
    <x v="833"/>
    <x v="2"/>
    <n v="49.96"/>
    <s v="Second"/>
    <x v="6"/>
    <x v="0"/>
    <x v="0"/>
    <n v="232030.01"/>
    <x v="1"/>
    <x v="7"/>
    <x v="2"/>
    <n v="1"/>
    <x v="10"/>
    <x v="2"/>
  </r>
  <r>
    <n v="8553"/>
    <x v="6"/>
    <x v="1"/>
    <n v="28.75"/>
    <x v="26"/>
    <n v="90986"/>
    <x v="0"/>
    <x v="405"/>
    <x v="2"/>
    <n v="30.65"/>
    <s v="First"/>
    <x v="2"/>
    <x v="1"/>
    <x v="0"/>
    <n v="44021.34"/>
    <x v="0"/>
    <x v="0"/>
    <x v="0"/>
    <n v="0"/>
    <x v="16"/>
    <x v="0"/>
  </r>
  <r>
    <n v="8554"/>
    <x v="9"/>
    <x v="1"/>
    <n v="30.92"/>
    <x v="25"/>
    <n v="298383"/>
    <x v="1"/>
    <x v="598"/>
    <x v="0"/>
    <n v="71.12"/>
    <s v="First"/>
    <x v="6"/>
    <x v="1"/>
    <x v="1"/>
    <n v="199089.48"/>
    <x v="2"/>
    <x v="11"/>
    <x v="1"/>
    <n v="0"/>
    <x v="14"/>
    <x v="4"/>
  </r>
  <r>
    <n v="8555"/>
    <x v="0"/>
    <x v="6"/>
    <n v="61.3"/>
    <x v="21"/>
    <n v="290095"/>
    <x v="0"/>
    <x v="158"/>
    <x v="2"/>
    <n v="57.81"/>
    <s v="First"/>
    <x v="2"/>
    <x v="0"/>
    <x v="1"/>
    <n v="153024.32000000001"/>
    <x v="0"/>
    <x v="47"/>
    <x v="0"/>
    <n v="0"/>
    <x v="21"/>
    <x v="1"/>
  </r>
  <r>
    <n v="8556"/>
    <x v="0"/>
    <x v="7"/>
    <n v="15.71"/>
    <x v="30"/>
    <n v="143835"/>
    <x v="9"/>
    <x v="725"/>
    <x v="2"/>
    <n v="53.5"/>
    <s v="Third"/>
    <x v="1"/>
    <x v="1"/>
    <x v="0"/>
    <n v="106373.57"/>
    <x v="1"/>
    <x v="48"/>
    <x v="9"/>
    <n v="0"/>
    <x v="28"/>
    <x v="5"/>
  </r>
  <r>
    <n v="8557"/>
    <x v="1"/>
    <x v="4"/>
    <n v="52.16"/>
    <x v="22"/>
    <n v="83182"/>
    <x v="4"/>
    <x v="148"/>
    <x v="0"/>
    <n v="95.56"/>
    <s v="First"/>
    <x v="0"/>
    <x v="0"/>
    <x v="0"/>
    <n v="61686.3"/>
    <x v="1"/>
    <x v="16"/>
    <x v="4"/>
    <n v="0"/>
    <x v="28"/>
    <x v="2"/>
  </r>
  <r>
    <n v="8558"/>
    <x v="9"/>
    <x v="4"/>
    <n v="40.229999999999997"/>
    <x v="22"/>
    <n v="76564"/>
    <x v="1"/>
    <x v="520"/>
    <x v="1"/>
    <n v="91.3"/>
    <s v="First"/>
    <x v="6"/>
    <x v="0"/>
    <x v="0"/>
    <n v="35955.79"/>
    <x v="2"/>
    <x v="2"/>
    <x v="1"/>
    <n v="0"/>
    <x v="17"/>
    <x v="2"/>
  </r>
  <r>
    <n v="8559"/>
    <x v="4"/>
    <x v="4"/>
    <n v="18.03"/>
    <x v="4"/>
    <n v="186929"/>
    <x v="8"/>
    <x v="590"/>
    <x v="1"/>
    <n v="97.16"/>
    <s v="Second"/>
    <x v="6"/>
    <x v="1"/>
    <x v="0"/>
    <n v="120905.21"/>
    <x v="2"/>
    <x v="34"/>
    <x v="8"/>
    <n v="4"/>
    <x v="18"/>
    <x v="4"/>
  </r>
  <r>
    <n v="8560"/>
    <x v="3"/>
    <x v="7"/>
    <n v="28.41"/>
    <x v="36"/>
    <n v="248058"/>
    <x v="9"/>
    <x v="52"/>
    <x v="2"/>
    <n v="42.2"/>
    <s v="First"/>
    <x v="1"/>
    <x v="2"/>
    <x v="1"/>
    <n v="182001"/>
    <x v="1"/>
    <x v="27"/>
    <x v="9"/>
    <n v="0"/>
    <x v="10"/>
    <x v="4"/>
  </r>
  <r>
    <n v="8561"/>
    <x v="9"/>
    <x v="1"/>
    <n v="74.459999999999994"/>
    <x v="25"/>
    <n v="185068"/>
    <x v="3"/>
    <x v="357"/>
    <x v="2"/>
    <n v="50.08"/>
    <s v="Second"/>
    <x v="1"/>
    <x v="2"/>
    <x v="0"/>
    <n v="132461.82"/>
    <x v="1"/>
    <x v="33"/>
    <x v="3"/>
    <n v="1"/>
    <x v="12"/>
    <x v="1"/>
  </r>
  <r>
    <n v="8562"/>
    <x v="0"/>
    <x v="0"/>
    <n v="74.25"/>
    <x v="39"/>
    <n v="369685"/>
    <x v="6"/>
    <x v="166"/>
    <x v="2"/>
    <n v="37.32"/>
    <s v="First"/>
    <x v="9"/>
    <x v="1"/>
    <x v="0"/>
    <n v="222366.57"/>
    <x v="3"/>
    <x v="19"/>
    <x v="6"/>
    <n v="0"/>
    <x v="20"/>
    <x v="2"/>
  </r>
  <r>
    <n v="8563"/>
    <x v="8"/>
    <x v="1"/>
    <n v="76.77"/>
    <x v="26"/>
    <n v="118785"/>
    <x v="7"/>
    <x v="131"/>
    <x v="0"/>
    <n v="27.94"/>
    <s v="First"/>
    <x v="7"/>
    <x v="1"/>
    <x v="1"/>
    <n v="60425.57"/>
    <x v="3"/>
    <x v="14"/>
    <x v="7"/>
    <n v="0"/>
    <x v="1"/>
    <x v="0"/>
  </r>
  <r>
    <n v="8564"/>
    <x v="8"/>
    <x v="1"/>
    <n v="78.44"/>
    <x v="37"/>
    <n v="385160"/>
    <x v="8"/>
    <x v="478"/>
    <x v="2"/>
    <n v="42.47"/>
    <s v="First"/>
    <x v="8"/>
    <x v="1"/>
    <x v="1"/>
    <n v="194647.5"/>
    <x v="0"/>
    <x v="41"/>
    <x v="8"/>
    <n v="0"/>
    <x v="1"/>
    <x v="5"/>
  </r>
  <r>
    <n v="8565"/>
    <x v="1"/>
    <x v="2"/>
    <n v="28.6"/>
    <x v="27"/>
    <n v="124765"/>
    <x v="7"/>
    <x v="420"/>
    <x v="0"/>
    <n v="61.26"/>
    <s v="Second"/>
    <x v="2"/>
    <x v="1"/>
    <x v="1"/>
    <n v="64127.34"/>
    <x v="0"/>
    <x v="12"/>
    <x v="7"/>
    <n v="3"/>
    <x v="1"/>
    <x v="4"/>
  </r>
  <r>
    <n v="8566"/>
    <x v="6"/>
    <x v="5"/>
    <n v="7.74"/>
    <x v="13"/>
    <n v="339537"/>
    <x v="4"/>
    <x v="261"/>
    <x v="0"/>
    <n v="83.12"/>
    <s v="Second"/>
    <x v="0"/>
    <x v="2"/>
    <x v="1"/>
    <n v="258360.03"/>
    <x v="3"/>
    <x v="10"/>
    <x v="4"/>
    <n v="0"/>
    <x v="27"/>
    <x v="4"/>
  </r>
  <r>
    <n v="8567"/>
    <x v="7"/>
    <x v="0"/>
    <n v="68.790000000000006"/>
    <x v="29"/>
    <n v="114158"/>
    <x v="5"/>
    <x v="345"/>
    <x v="1"/>
    <n v="66.81"/>
    <s v="First"/>
    <x v="5"/>
    <x v="2"/>
    <x v="1"/>
    <n v="50177.63"/>
    <x v="0"/>
    <x v="0"/>
    <x v="5"/>
    <n v="0"/>
    <x v="30"/>
    <x v="0"/>
  </r>
  <r>
    <n v="8568"/>
    <x v="2"/>
    <x v="1"/>
    <n v="18.190000000000001"/>
    <x v="26"/>
    <n v="277331"/>
    <x v="7"/>
    <x v="442"/>
    <x v="2"/>
    <n v="35.04"/>
    <s v="First"/>
    <x v="7"/>
    <x v="0"/>
    <x v="1"/>
    <n v="198909.52"/>
    <x v="3"/>
    <x v="25"/>
    <x v="7"/>
    <n v="0"/>
    <x v="12"/>
    <x v="3"/>
  </r>
  <r>
    <n v="8569"/>
    <x v="1"/>
    <x v="1"/>
    <n v="57.64"/>
    <x v="25"/>
    <n v="176668"/>
    <x v="5"/>
    <x v="61"/>
    <x v="2"/>
    <n v="39.26"/>
    <s v="Second"/>
    <x v="8"/>
    <x v="2"/>
    <x v="1"/>
    <n v="71752.86"/>
    <x v="3"/>
    <x v="38"/>
    <x v="5"/>
    <n v="1"/>
    <x v="33"/>
    <x v="5"/>
  </r>
  <r>
    <n v="8570"/>
    <x v="0"/>
    <x v="1"/>
    <n v="17.3"/>
    <x v="26"/>
    <n v="99305"/>
    <x v="3"/>
    <x v="684"/>
    <x v="0"/>
    <n v="78.040000000000006"/>
    <s v="Third"/>
    <x v="0"/>
    <x v="0"/>
    <x v="0"/>
    <n v="51720.95"/>
    <x v="3"/>
    <x v="8"/>
    <x v="3"/>
    <n v="2"/>
    <x v="35"/>
    <x v="5"/>
  </r>
  <r>
    <n v="8571"/>
    <x v="7"/>
    <x v="0"/>
    <n v="40.4"/>
    <x v="39"/>
    <n v="323489"/>
    <x v="2"/>
    <x v="262"/>
    <x v="2"/>
    <n v="43.02"/>
    <s v="Second"/>
    <x v="6"/>
    <x v="2"/>
    <x v="0"/>
    <n v="141662"/>
    <x v="2"/>
    <x v="32"/>
    <x v="2"/>
    <n v="1"/>
    <x v="30"/>
    <x v="1"/>
  </r>
  <r>
    <n v="8572"/>
    <x v="1"/>
    <x v="2"/>
    <n v="23.64"/>
    <x v="2"/>
    <n v="153682"/>
    <x v="4"/>
    <x v="279"/>
    <x v="1"/>
    <n v="72.58"/>
    <s v="Third"/>
    <x v="0"/>
    <x v="0"/>
    <x v="0"/>
    <n v="73849.03"/>
    <x v="0"/>
    <x v="21"/>
    <x v="4"/>
    <n v="0"/>
    <x v="16"/>
    <x v="1"/>
  </r>
  <r>
    <n v="8573"/>
    <x v="3"/>
    <x v="6"/>
    <n v="23.03"/>
    <x v="31"/>
    <n v="79918"/>
    <x v="2"/>
    <x v="343"/>
    <x v="0"/>
    <n v="85.31"/>
    <s v="First"/>
    <x v="3"/>
    <x v="2"/>
    <x v="0"/>
    <n v="48315.49"/>
    <x v="0"/>
    <x v="0"/>
    <x v="2"/>
    <n v="0"/>
    <x v="20"/>
    <x v="0"/>
  </r>
  <r>
    <n v="8574"/>
    <x v="7"/>
    <x v="2"/>
    <n v="26.08"/>
    <x v="38"/>
    <n v="326426"/>
    <x v="5"/>
    <x v="650"/>
    <x v="1"/>
    <n v="68.78"/>
    <s v="Third"/>
    <x v="7"/>
    <x v="2"/>
    <x v="0"/>
    <n v="257936.96"/>
    <x v="1"/>
    <x v="12"/>
    <x v="5"/>
    <n v="3"/>
    <x v="38"/>
    <x v="4"/>
  </r>
  <r>
    <n v="8575"/>
    <x v="8"/>
    <x v="5"/>
    <n v="13.99"/>
    <x v="9"/>
    <n v="176150"/>
    <x v="1"/>
    <x v="459"/>
    <x v="1"/>
    <n v="77.239999999999995"/>
    <s v="Third"/>
    <x v="2"/>
    <x v="1"/>
    <x v="0"/>
    <n v="121418.62"/>
    <x v="3"/>
    <x v="22"/>
    <x v="1"/>
    <n v="1"/>
    <x v="22"/>
    <x v="0"/>
  </r>
  <r>
    <n v="8576"/>
    <x v="6"/>
    <x v="6"/>
    <n v="28.06"/>
    <x v="10"/>
    <n v="373317"/>
    <x v="7"/>
    <x v="73"/>
    <x v="0"/>
    <n v="73.319999999999993"/>
    <s v="Third"/>
    <x v="0"/>
    <x v="0"/>
    <x v="0"/>
    <n v="239260.9"/>
    <x v="1"/>
    <x v="43"/>
    <x v="7"/>
    <n v="6"/>
    <x v="9"/>
    <x v="0"/>
  </r>
  <r>
    <n v="8577"/>
    <x v="5"/>
    <x v="0"/>
    <n v="37.85"/>
    <x v="39"/>
    <n v="205725"/>
    <x v="2"/>
    <x v="48"/>
    <x v="0"/>
    <n v="95.54"/>
    <s v="Second"/>
    <x v="1"/>
    <x v="2"/>
    <x v="1"/>
    <n v="146454.60999999999"/>
    <x v="0"/>
    <x v="29"/>
    <x v="2"/>
    <n v="4"/>
    <x v="7"/>
    <x v="1"/>
  </r>
  <r>
    <n v="8578"/>
    <x v="0"/>
    <x v="0"/>
    <n v="65.73"/>
    <x v="35"/>
    <n v="318233"/>
    <x v="0"/>
    <x v="496"/>
    <x v="1"/>
    <n v="84.51"/>
    <s v="Second"/>
    <x v="1"/>
    <x v="1"/>
    <x v="0"/>
    <n v="234583.16"/>
    <x v="0"/>
    <x v="4"/>
    <x v="0"/>
    <n v="2"/>
    <x v="28"/>
    <x v="0"/>
  </r>
  <r>
    <n v="8579"/>
    <x v="5"/>
    <x v="3"/>
    <n v="76.75"/>
    <x v="3"/>
    <n v="184054"/>
    <x v="2"/>
    <x v="772"/>
    <x v="2"/>
    <n v="37.619999999999997"/>
    <s v="Third"/>
    <x v="0"/>
    <x v="2"/>
    <x v="1"/>
    <n v="117202.76"/>
    <x v="2"/>
    <x v="17"/>
    <x v="2"/>
    <n v="5"/>
    <x v="9"/>
    <x v="2"/>
  </r>
  <r>
    <n v="8580"/>
    <x v="9"/>
    <x v="5"/>
    <n v="45.03"/>
    <x v="9"/>
    <n v="202593"/>
    <x v="4"/>
    <x v="659"/>
    <x v="1"/>
    <n v="95.47"/>
    <s v="First"/>
    <x v="0"/>
    <x v="0"/>
    <x v="0"/>
    <n v="156648.85"/>
    <x v="3"/>
    <x v="27"/>
    <x v="4"/>
    <n v="0"/>
    <x v="34"/>
    <x v="4"/>
  </r>
  <r>
    <n v="8581"/>
    <x v="5"/>
    <x v="0"/>
    <n v="45.65"/>
    <x v="29"/>
    <n v="302266"/>
    <x v="9"/>
    <x v="318"/>
    <x v="1"/>
    <n v="87.55"/>
    <s v="Third"/>
    <x v="0"/>
    <x v="1"/>
    <x v="0"/>
    <n v="205584.73"/>
    <x v="1"/>
    <x v="3"/>
    <x v="9"/>
    <n v="1"/>
    <x v="13"/>
    <x v="3"/>
  </r>
  <r>
    <n v="8582"/>
    <x v="6"/>
    <x v="5"/>
    <n v="8.5500000000000007"/>
    <x v="20"/>
    <n v="328639"/>
    <x v="7"/>
    <x v="235"/>
    <x v="0"/>
    <n v="93.37"/>
    <s v="Second"/>
    <x v="0"/>
    <x v="1"/>
    <x v="0"/>
    <n v="188122.49"/>
    <x v="0"/>
    <x v="43"/>
    <x v="7"/>
    <n v="6"/>
    <x v="4"/>
    <x v="0"/>
  </r>
  <r>
    <n v="8583"/>
    <x v="9"/>
    <x v="2"/>
    <n v="77.209999999999994"/>
    <x v="38"/>
    <n v="233031"/>
    <x v="3"/>
    <x v="824"/>
    <x v="0"/>
    <n v="95.07"/>
    <s v="Third"/>
    <x v="1"/>
    <x v="0"/>
    <x v="0"/>
    <n v="111236.41"/>
    <x v="2"/>
    <x v="5"/>
    <x v="3"/>
    <n v="1"/>
    <x v="16"/>
    <x v="4"/>
  </r>
  <r>
    <n v="8584"/>
    <x v="5"/>
    <x v="0"/>
    <n v="25.48"/>
    <x v="39"/>
    <n v="298362"/>
    <x v="6"/>
    <x v="723"/>
    <x v="1"/>
    <n v="90.78"/>
    <s v="Third"/>
    <x v="4"/>
    <x v="2"/>
    <x v="0"/>
    <n v="199869.85"/>
    <x v="2"/>
    <x v="47"/>
    <x v="6"/>
    <n v="5"/>
    <x v="14"/>
    <x v="1"/>
  </r>
  <r>
    <n v="8585"/>
    <x v="0"/>
    <x v="5"/>
    <n v="40.53"/>
    <x v="15"/>
    <n v="334548"/>
    <x v="7"/>
    <x v="620"/>
    <x v="2"/>
    <n v="25.42"/>
    <s v="Second"/>
    <x v="0"/>
    <x v="2"/>
    <x v="1"/>
    <n v="220788.58"/>
    <x v="0"/>
    <x v="47"/>
    <x v="7"/>
    <n v="6"/>
    <x v="8"/>
    <x v="1"/>
  </r>
  <r>
    <n v="8586"/>
    <x v="3"/>
    <x v="3"/>
    <n v="42.63"/>
    <x v="7"/>
    <n v="321134"/>
    <x v="0"/>
    <x v="355"/>
    <x v="1"/>
    <n v="81.040000000000006"/>
    <s v="First"/>
    <x v="2"/>
    <x v="0"/>
    <x v="1"/>
    <n v="219901.41"/>
    <x v="0"/>
    <x v="22"/>
    <x v="0"/>
    <n v="0"/>
    <x v="13"/>
    <x v="0"/>
  </r>
  <r>
    <n v="8587"/>
    <x v="7"/>
    <x v="2"/>
    <n v="54.86"/>
    <x v="8"/>
    <n v="163491"/>
    <x v="6"/>
    <x v="522"/>
    <x v="2"/>
    <n v="50.21"/>
    <s v="First"/>
    <x v="9"/>
    <x v="1"/>
    <x v="1"/>
    <n v="119199.59"/>
    <x v="1"/>
    <x v="13"/>
    <x v="6"/>
    <n v="0"/>
    <x v="10"/>
    <x v="1"/>
  </r>
  <r>
    <n v="8588"/>
    <x v="0"/>
    <x v="1"/>
    <n v="51.97"/>
    <x v="37"/>
    <n v="318829"/>
    <x v="8"/>
    <x v="720"/>
    <x v="1"/>
    <n v="63.32"/>
    <s v="First"/>
    <x v="8"/>
    <x v="0"/>
    <x v="0"/>
    <n v="189465.64"/>
    <x v="1"/>
    <x v="19"/>
    <x v="8"/>
    <n v="0"/>
    <x v="0"/>
    <x v="2"/>
  </r>
  <r>
    <n v="8589"/>
    <x v="2"/>
    <x v="7"/>
    <n v="73.349999999999994"/>
    <x v="17"/>
    <n v="103432"/>
    <x v="4"/>
    <x v="662"/>
    <x v="0"/>
    <n v="83.68"/>
    <s v="First"/>
    <x v="0"/>
    <x v="2"/>
    <x v="0"/>
    <n v="43335.95"/>
    <x v="0"/>
    <x v="48"/>
    <x v="4"/>
    <n v="0"/>
    <x v="3"/>
    <x v="5"/>
  </r>
  <r>
    <n v="8590"/>
    <x v="6"/>
    <x v="2"/>
    <n v="22.22"/>
    <x v="27"/>
    <n v="195199"/>
    <x v="0"/>
    <x v="203"/>
    <x v="0"/>
    <n v="86.1"/>
    <s v="First"/>
    <x v="2"/>
    <x v="2"/>
    <x v="1"/>
    <n v="112135.99"/>
    <x v="1"/>
    <x v="32"/>
    <x v="0"/>
    <n v="0"/>
    <x v="4"/>
    <x v="1"/>
  </r>
  <r>
    <n v="8591"/>
    <x v="6"/>
    <x v="7"/>
    <n v="9.19"/>
    <x v="23"/>
    <n v="87199"/>
    <x v="5"/>
    <x v="627"/>
    <x v="2"/>
    <n v="48.38"/>
    <s v="Third"/>
    <x v="0"/>
    <x v="0"/>
    <x v="0"/>
    <n v="68531.69"/>
    <x v="0"/>
    <x v="5"/>
    <x v="5"/>
    <n v="9"/>
    <x v="38"/>
    <x v="4"/>
  </r>
  <r>
    <n v="8592"/>
    <x v="8"/>
    <x v="2"/>
    <n v="76.349999999999994"/>
    <x v="2"/>
    <n v="262145"/>
    <x v="1"/>
    <x v="259"/>
    <x v="1"/>
    <n v="60.29"/>
    <s v="First"/>
    <x v="6"/>
    <x v="2"/>
    <x v="1"/>
    <n v="119632.8"/>
    <x v="0"/>
    <x v="0"/>
    <x v="1"/>
    <n v="0"/>
    <x v="23"/>
    <x v="0"/>
  </r>
  <r>
    <n v="8593"/>
    <x v="5"/>
    <x v="3"/>
    <n v="47.1"/>
    <x v="7"/>
    <n v="397871"/>
    <x v="0"/>
    <x v="673"/>
    <x v="2"/>
    <n v="43.21"/>
    <s v="First"/>
    <x v="2"/>
    <x v="0"/>
    <x v="0"/>
    <n v="210620.44"/>
    <x v="1"/>
    <x v="27"/>
    <x v="0"/>
    <n v="0"/>
    <x v="21"/>
    <x v="4"/>
  </r>
  <r>
    <n v="8594"/>
    <x v="2"/>
    <x v="7"/>
    <n v="34.130000000000003"/>
    <x v="30"/>
    <n v="349525"/>
    <x v="7"/>
    <x v="631"/>
    <x v="0"/>
    <n v="72.430000000000007"/>
    <s v="First"/>
    <x v="7"/>
    <x v="0"/>
    <x v="1"/>
    <n v="177529.52"/>
    <x v="2"/>
    <x v="22"/>
    <x v="7"/>
    <n v="0"/>
    <x v="1"/>
    <x v="0"/>
  </r>
  <r>
    <n v="8595"/>
    <x v="2"/>
    <x v="0"/>
    <n v="29.87"/>
    <x v="0"/>
    <n v="307159"/>
    <x v="7"/>
    <x v="30"/>
    <x v="2"/>
    <n v="36.01"/>
    <s v="First"/>
    <x v="7"/>
    <x v="0"/>
    <x v="1"/>
    <n v="224328.44"/>
    <x v="1"/>
    <x v="9"/>
    <x v="7"/>
    <n v="0"/>
    <x v="10"/>
    <x v="5"/>
  </r>
  <r>
    <n v="8596"/>
    <x v="5"/>
    <x v="5"/>
    <n v="37.770000000000003"/>
    <x v="5"/>
    <n v="299102"/>
    <x v="5"/>
    <x v="409"/>
    <x v="2"/>
    <n v="37.57"/>
    <s v="Second"/>
    <x v="9"/>
    <x v="2"/>
    <x v="0"/>
    <n v="205443.92"/>
    <x v="0"/>
    <x v="27"/>
    <x v="5"/>
    <n v="2"/>
    <x v="22"/>
    <x v="4"/>
  </r>
  <r>
    <n v="8597"/>
    <x v="9"/>
    <x v="2"/>
    <n v="11.43"/>
    <x v="8"/>
    <n v="257620"/>
    <x v="7"/>
    <x v="729"/>
    <x v="2"/>
    <n v="26.26"/>
    <s v="First"/>
    <x v="7"/>
    <x v="2"/>
    <x v="0"/>
    <n v="113537.48"/>
    <x v="0"/>
    <x v="22"/>
    <x v="7"/>
    <n v="0"/>
    <x v="30"/>
    <x v="0"/>
  </r>
  <r>
    <n v="8598"/>
    <x v="9"/>
    <x v="0"/>
    <n v="15.56"/>
    <x v="39"/>
    <n v="63634"/>
    <x v="5"/>
    <x v="841"/>
    <x v="2"/>
    <n v="46.21"/>
    <s v="Second"/>
    <x v="9"/>
    <x v="1"/>
    <x v="0"/>
    <n v="35722.480000000003"/>
    <x v="3"/>
    <x v="49"/>
    <x v="5"/>
    <n v="2"/>
    <x v="19"/>
    <x v="4"/>
  </r>
  <r>
    <n v="8599"/>
    <x v="9"/>
    <x v="2"/>
    <n v="46.02"/>
    <x v="34"/>
    <n v="94014"/>
    <x v="4"/>
    <x v="370"/>
    <x v="2"/>
    <n v="37.770000000000003"/>
    <s v="Third"/>
    <x v="0"/>
    <x v="2"/>
    <x v="1"/>
    <n v="52808.63"/>
    <x v="2"/>
    <x v="27"/>
    <x v="4"/>
    <n v="0"/>
    <x v="19"/>
    <x v="4"/>
  </r>
  <r>
    <n v="8600"/>
    <x v="8"/>
    <x v="0"/>
    <n v="74.52"/>
    <x v="29"/>
    <n v="359011"/>
    <x v="0"/>
    <x v="611"/>
    <x v="0"/>
    <n v="81.63"/>
    <s v="Second"/>
    <x v="2"/>
    <x v="0"/>
    <x v="1"/>
    <n v="229947.71"/>
    <x v="3"/>
    <x v="5"/>
    <x v="0"/>
    <n v="0"/>
    <x v="9"/>
    <x v="4"/>
  </r>
  <r>
    <n v="8601"/>
    <x v="9"/>
    <x v="7"/>
    <n v="63.01"/>
    <x v="23"/>
    <n v="27899"/>
    <x v="6"/>
    <x v="489"/>
    <x v="2"/>
    <n v="25.15"/>
    <s v="Second"/>
    <x v="4"/>
    <x v="0"/>
    <x v="0"/>
    <n v="30904.95"/>
    <x v="2"/>
    <x v="14"/>
    <x v="6"/>
    <n v="5"/>
    <x v="124"/>
    <x v="0"/>
  </r>
  <r>
    <n v="8602"/>
    <x v="9"/>
    <x v="3"/>
    <n v="13.84"/>
    <x v="11"/>
    <n v="78061"/>
    <x v="3"/>
    <x v="789"/>
    <x v="1"/>
    <n v="73.790000000000006"/>
    <s v="First"/>
    <x v="4"/>
    <x v="1"/>
    <x v="1"/>
    <n v="56031.32"/>
    <x v="3"/>
    <x v="45"/>
    <x v="3"/>
    <n v="0"/>
    <x v="12"/>
    <x v="2"/>
  </r>
  <r>
    <n v="8603"/>
    <x v="6"/>
    <x v="6"/>
    <n v="44.72"/>
    <x v="24"/>
    <n v="215445"/>
    <x v="7"/>
    <x v="468"/>
    <x v="2"/>
    <n v="42.08"/>
    <s v="Second"/>
    <x v="3"/>
    <x v="0"/>
    <x v="0"/>
    <n v="127465.89"/>
    <x v="0"/>
    <x v="12"/>
    <x v="7"/>
    <n v="1"/>
    <x v="0"/>
    <x v="4"/>
  </r>
  <r>
    <n v="8604"/>
    <x v="2"/>
    <x v="1"/>
    <n v="7.2"/>
    <x v="19"/>
    <n v="134346"/>
    <x v="2"/>
    <x v="12"/>
    <x v="2"/>
    <n v="40.770000000000003"/>
    <s v="First"/>
    <x v="3"/>
    <x v="0"/>
    <x v="0"/>
    <n v="96882.3"/>
    <x v="1"/>
    <x v="29"/>
    <x v="2"/>
    <n v="0"/>
    <x v="12"/>
    <x v="1"/>
  </r>
  <r>
    <n v="8605"/>
    <x v="6"/>
    <x v="0"/>
    <n v="17.579999999999998"/>
    <x v="29"/>
    <n v="127736"/>
    <x v="4"/>
    <x v="727"/>
    <x v="2"/>
    <n v="27.25"/>
    <s v="Second"/>
    <x v="0"/>
    <x v="2"/>
    <x v="1"/>
    <n v="87430.01"/>
    <x v="0"/>
    <x v="46"/>
    <x v="4"/>
    <n v="0"/>
    <x v="13"/>
    <x v="2"/>
  </r>
  <r>
    <n v="8606"/>
    <x v="4"/>
    <x v="3"/>
    <n v="20.98"/>
    <x v="11"/>
    <n v="234609"/>
    <x v="9"/>
    <x v="108"/>
    <x v="0"/>
    <n v="87.76"/>
    <s v="First"/>
    <x v="1"/>
    <x v="0"/>
    <x v="0"/>
    <n v="100779.01"/>
    <x v="0"/>
    <x v="3"/>
    <x v="9"/>
    <n v="0"/>
    <x v="15"/>
    <x v="3"/>
  </r>
  <r>
    <n v="8607"/>
    <x v="2"/>
    <x v="5"/>
    <n v="27.76"/>
    <x v="15"/>
    <n v="82527"/>
    <x v="9"/>
    <x v="94"/>
    <x v="2"/>
    <n v="29.91"/>
    <s v="Third"/>
    <x v="0"/>
    <x v="1"/>
    <x v="0"/>
    <n v="48657.11"/>
    <x v="1"/>
    <x v="6"/>
    <x v="9"/>
    <n v="1"/>
    <x v="0"/>
    <x v="0"/>
  </r>
  <r>
    <n v="8608"/>
    <x v="5"/>
    <x v="4"/>
    <n v="27.89"/>
    <x v="18"/>
    <n v="207569"/>
    <x v="4"/>
    <x v="590"/>
    <x v="0"/>
    <n v="72.95"/>
    <s v="Third"/>
    <x v="0"/>
    <x v="2"/>
    <x v="1"/>
    <n v="111078.46"/>
    <x v="2"/>
    <x v="27"/>
    <x v="4"/>
    <n v="0"/>
    <x v="36"/>
    <x v="4"/>
  </r>
  <r>
    <n v="8609"/>
    <x v="4"/>
    <x v="1"/>
    <n v="19.940000000000001"/>
    <x v="1"/>
    <n v="338213"/>
    <x v="3"/>
    <x v="694"/>
    <x v="0"/>
    <n v="86.11"/>
    <s v="Second"/>
    <x v="0"/>
    <x v="0"/>
    <x v="0"/>
    <n v="232549.64"/>
    <x v="3"/>
    <x v="28"/>
    <x v="3"/>
    <n v="2"/>
    <x v="22"/>
    <x v="4"/>
  </r>
  <r>
    <n v="8610"/>
    <x v="6"/>
    <x v="4"/>
    <n v="34.78"/>
    <x v="16"/>
    <n v="389619"/>
    <x v="2"/>
    <x v="582"/>
    <x v="0"/>
    <n v="96.62"/>
    <s v="Second"/>
    <x v="3"/>
    <x v="0"/>
    <x v="0"/>
    <n v="232721.31"/>
    <x v="2"/>
    <x v="3"/>
    <x v="2"/>
    <n v="0"/>
    <x v="20"/>
    <x v="3"/>
  </r>
  <r>
    <n v="8611"/>
    <x v="6"/>
    <x v="2"/>
    <n v="24.39"/>
    <x v="34"/>
    <n v="142723"/>
    <x v="5"/>
    <x v="413"/>
    <x v="2"/>
    <n v="42.56"/>
    <s v="First"/>
    <x v="5"/>
    <x v="1"/>
    <x v="1"/>
    <n v="88899.64"/>
    <x v="1"/>
    <x v="48"/>
    <x v="5"/>
    <n v="0"/>
    <x v="39"/>
    <x v="5"/>
  </r>
  <r>
    <n v="8612"/>
    <x v="2"/>
    <x v="7"/>
    <n v="53.33"/>
    <x v="30"/>
    <n v="115795"/>
    <x v="7"/>
    <x v="7"/>
    <x v="2"/>
    <n v="57.96"/>
    <s v="Third"/>
    <x v="1"/>
    <x v="2"/>
    <x v="1"/>
    <n v="48647.13"/>
    <x v="1"/>
    <x v="2"/>
    <x v="7"/>
    <n v="5"/>
    <x v="3"/>
    <x v="2"/>
  </r>
  <r>
    <n v="8613"/>
    <x v="0"/>
    <x v="3"/>
    <n v="62.42"/>
    <x v="32"/>
    <n v="355799"/>
    <x v="1"/>
    <x v="564"/>
    <x v="2"/>
    <n v="58.82"/>
    <s v="First"/>
    <x v="6"/>
    <x v="0"/>
    <x v="1"/>
    <n v="231081.82"/>
    <x v="2"/>
    <x v="18"/>
    <x v="1"/>
    <n v="0"/>
    <x v="18"/>
    <x v="5"/>
  </r>
  <r>
    <n v="8614"/>
    <x v="0"/>
    <x v="3"/>
    <n v="9.85"/>
    <x v="14"/>
    <n v="129427"/>
    <x v="7"/>
    <x v="618"/>
    <x v="1"/>
    <n v="76.239999999999995"/>
    <s v="Third"/>
    <x v="4"/>
    <x v="2"/>
    <x v="0"/>
    <n v="74680.72"/>
    <x v="0"/>
    <x v="13"/>
    <x v="7"/>
    <n v="4"/>
    <x v="25"/>
    <x v="1"/>
  </r>
  <r>
    <n v="8615"/>
    <x v="6"/>
    <x v="6"/>
    <n v="77.59"/>
    <x v="24"/>
    <n v="129258"/>
    <x v="9"/>
    <x v="395"/>
    <x v="1"/>
    <n v="69.95"/>
    <s v="Second"/>
    <x v="1"/>
    <x v="2"/>
    <x v="0"/>
    <n v="80039.28"/>
    <x v="3"/>
    <x v="49"/>
    <x v="9"/>
    <n v="0"/>
    <x v="39"/>
    <x v="4"/>
  </r>
  <r>
    <n v="8616"/>
    <x v="8"/>
    <x v="2"/>
    <n v="65.92"/>
    <x v="8"/>
    <n v="329889"/>
    <x v="9"/>
    <x v="0"/>
    <x v="2"/>
    <n v="32.24"/>
    <s v="Second"/>
    <x v="1"/>
    <x v="2"/>
    <x v="1"/>
    <n v="229342.72"/>
    <x v="0"/>
    <x v="4"/>
    <x v="9"/>
    <n v="0"/>
    <x v="2"/>
    <x v="0"/>
  </r>
  <r>
    <n v="8617"/>
    <x v="3"/>
    <x v="0"/>
    <n v="58.23"/>
    <x v="0"/>
    <n v="376863"/>
    <x v="8"/>
    <x v="598"/>
    <x v="2"/>
    <n v="55.41"/>
    <s v="Second"/>
    <x v="4"/>
    <x v="0"/>
    <x v="0"/>
    <n v="251629"/>
    <x v="0"/>
    <x v="0"/>
    <x v="8"/>
    <n v="6"/>
    <x v="14"/>
    <x v="0"/>
  </r>
  <r>
    <n v="8618"/>
    <x v="4"/>
    <x v="1"/>
    <n v="40.46"/>
    <x v="37"/>
    <n v="355976"/>
    <x v="5"/>
    <x v="314"/>
    <x v="2"/>
    <n v="49.5"/>
    <s v="Third"/>
    <x v="8"/>
    <x v="0"/>
    <x v="0"/>
    <n v="216069.38"/>
    <x v="1"/>
    <x v="0"/>
    <x v="5"/>
    <n v="1"/>
    <x v="40"/>
    <x v="0"/>
  </r>
  <r>
    <n v="8619"/>
    <x v="8"/>
    <x v="3"/>
    <n v="35.99"/>
    <x v="32"/>
    <n v="100081"/>
    <x v="9"/>
    <x v="18"/>
    <x v="0"/>
    <n v="69.94"/>
    <s v="Third"/>
    <x v="1"/>
    <x v="1"/>
    <x v="0"/>
    <n v="51624.66"/>
    <x v="3"/>
    <x v="11"/>
    <x v="9"/>
    <n v="0"/>
    <x v="35"/>
    <x v="4"/>
  </r>
  <r>
    <n v="8620"/>
    <x v="7"/>
    <x v="7"/>
    <n v="11.99"/>
    <x v="30"/>
    <n v="123688"/>
    <x v="3"/>
    <x v="246"/>
    <x v="1"/>
    <n v="76.33"/>
    <s v="First"/>
    <x v="4"/>
    <x v="1"/>
    <x v="0"/>
    <n v="58934.65"/>
    <x v="0"/>
    <x v="40"/>
    <x v="3"/>
    <n v="0"/>
    <x v="16"/>
    <x v="5"/>
  </r>
  <r>
    <n v="8621"/>
    <x v="0"/>
    <x v="1"/>
    <n v="55.49"/>
    <x v="37"/>
    <n v="163623"/>
    <x v="3"/>
    <x v="365"/>
    <x v="0"/>
    <n v="75.08"/>
    <s v="First"/>
    <x v="4"/>
    <x v="0"/>
    <x v="1"/>
    <n v="103328.3"/>
    <x v="0"/>
    <x v="8"/>
    <x v="3"/>
    <n v="0"/>
    <x v="37"/>
    <x v="5"/>
  </r>
  <r>
    <n v="8622"/>
    <x v="7"/>
    <x v="4"/>
    <n v="24.03"/>
    <x v="12"/>
    <n v="289722"/>
    <x v="9"/>
    <x v="105"/>
    <x v="2"/>
    <n v="32.770000000000003"/>
    <s v="Third"/>
    <x v="0"/>
    <x v="2"/>
    <x v="1"/>
    <n v="124279.06"/>
    <x v="1"/>
    <x v="36"/>
    <x v="9"/>
    <n v="1"/>
    <x v="15"/>
    <x v="1"/>
  </r>
  <r>
    <n v="8623"/>
    <x v="9"/>
    <x v="3"/>
    <n v="27.73"/>
    <x v="32"/>
    <n v="154443"/>
    <x v="1"/>
    <x v="453"/>
    <x v="2"/>
    <n v="42.22"/>
    <s v="Third"/>
    <x v="6"/>
    <x v="0"/>
    <x v="1"/>
    <n v="66276.710000000006"/>
    <x v="0"/>
    <x v="21"/>
    <x v="1"/>
    <n v="0"/>
    <x v="15"/>
    <x v="1"/>
  </r>
  <r>
    <n v="8624"/>
    <x v="6"/>
    <x v="0"/>
    <n v="23.98"/>
    <x v="39"/>
    <n v="373138"/>
    <x v="6"/>
    <x v="32"/>
    <x v="0"/>
    <n v="87.79"/>
    <s v="First"/>
    <x v="9"/>
    <x v="1"/>
    <x v="0"/>
    <n v="217398.32"/>
    <x v="1"/>
    <x v="10"/>
    <x v="6"/>
    <n v="0"/>
    <x v="25"/>
    <x v="4"/>
  </r>
  <r>
    <n v="8625"/>
    <x v="9"/>
    <x v="7"/>
    <n v="49.73"/>
    <x v="28"/>
    <n v="144549"/>
    <x v="8"/>
    <x v="474"/>
    <x v="0"/>
    <n v="69.27"/>
    <s v="Third"/>
    <x v="9"/>
    <x v="0"/>
    <x v="1"/>
    <n v="89849.38"/>
    <x v="2"/>
    <x v="9"/>
    <x v="8"/>
    <n v="1"/>
    <x v="39"/>
    <x v="5"/>
  </r>
  <r>
    <n v="8626"/>
    <x v="2"/>
    <x v="4"/>
    <n v="8.7799999999999994"/>
    <x v="4"/>
    <n v="141203"/>
    <x v="5"/>
    <x v="212"/>
    <x v="0"/>
    <n v="83.03"/>
    <s v="First"/>
    <x v="5"/>
    <x v="2"/>
    <x v="0"/>
    <n v="62761.06"/>
    <x v="3"/>
    <x v="16"/>
    <x v="5"/>
    <n v="0"/>
    <x v="30"/>
    <x v="2"/>
  </r>
  <r>
    <n v="8627"/>
    <x v="0"/>
    <x v="6"/>
    <n v="29.33"/>
    <x v="33"/>
    <n v="125179"/>
    <x v="4"/>
    <x v="119"/>
    <x v="1"/>
    <n v="96.29"/>
    <s v="First"/>
    <x v="0"/>
    <x v="2"/>
    <x v="1"/>
    <n v="54536.15"/>
    <x v="0"/>
    <x v="8"/>
    <x v="4"/>
    <n v="0"/>
    <x v="30"/>
    <x v="5"/>
  </r>
  <r>
    <n v="8628"/>
    <x v="6"/>
    <x v="4"/>
    <n v="35.869999999999997"/>
    <x v="18"/>
    <n v="304479"/>
    <x v="9"/>
    <x v="551"/>
    <x v="1"/>
    <n v="82.44"/>
    <s v="First"/>
    <x v="1"/>
    <x v="0"/>
    <x v="0"/>
    <n v="215546.53"/>
    <x v="0"/>
    <x v="15"/>
    <x v="9"/>
    <n v="0"/>
    <x v="7"/>
    <x v="0"/>
  </r>
  <r>
    <n v="8629"/>
    <x v="3"/>
    <x v="2"/>
    <n v="31.61"/>
    <x v="8"/>
    <n v="204506"/>
    <x v="6"/>
    <x v="829"/>
    <x v="1"/>
    <n v="66.38"/>
    <s v="First"/>
    <x v="9"/>
    <x v="2"/>
    <x v="0"/>
    <n v="94189.04"/>
    <x v="0"/>
    <x v="5"/>
    <x v="6"/>
    <n v="0"/>
    <x v="23"/>
    <x v="4"/>
  </r>
  <r>
    <n v="8630"/>
    <x v="1"/>
    <x v="2"/>
    <n v="21.89"/>
    <x v="34"/>
    <n v="296803"/>
    <x v="0"/>
    <x v="796"/>
    <x v="1"/>
    <n v="77.91"/>
    <s v="Second"/>
    <x v="1"/>
    <x v="1"/>
    <x v="1"/>
    <n v="124226.83"/>
    <x v="3"/>
    <x v="33"/>
    <x v="0"/>
    <n v="2"/>
    <x v="3"/>
    <x v="1"/>
  </r>
  <r>
    <n v="8631"/>
    <x v="8"/>
    <x v="7"/>
    <n v="28.4"/>
    <x v="23"/>
    <n v="319880"/>
    <x v="4"/>
    <x v="379"/>
    <x v="0"/>
    <n v="92.95"/>
    <s v="First"/>
    <x v="0"/>
    <x v="1"/>
    <x v="0"/>
    <n v="178848.91"/>
    <x v="0"/>
    <x v="36"/>
    <x v="4"/>
    <n v="0"/>
    <x v="19"/>
    <x v="1"/>
  </r>
  <r>
    <n v="8632"/>
    <x v="3"/>
    <x v="5"/>
    <n v="8.44"/>
    <x v="13"/>
    <n v="363140"/>
    <x v="9"/>
    <x v="814"/>
    <x v="1"/>
    <n v="81.430000000000007"/>
    <s v="Second"/>
    <x v="1"/>
    <x v="0"/>
    <x v="1"/>
    <n v="149775.84"/>
    <x v="1"/>
    <x v="4"/>
    <x v="9"/>
    <n v="0"/>
    <x v="33"/>
    <x v="0"/>
  </r>
  <r>
    <n v="8633"/>
    <x v="1"/>
    <x v="2"/>
    <n v="39.450000000000003"/>
    <x v="2"/>
    <n v="176197"/>
    <x v="3"/>
    <x v="483"/>
    <x v="2"/>
    <n v="45.81"/>
    <s v="Third"/>
    <x v="4"/>
    <x v="0"/>
    <x v="1"/>
    <n v="120012.8"/>
    <x v="2"/>
    <x v="24"/>
    <x v="3"/>
    <n v="0"/>
    <x v="13"/>
    <x v="4"/>
  </r>
  <r>
    <n v="8634"/>
    <x v="2"/>
    <x v="3"/>
    <n v="44.65"/>
    <x v="7"/>
    <n v="369662"/>
    <x v="0"/>
    <x v="270"/>
    <x v="0"/>
    <n v="60.72"/>
    <s v="Second"/>
    <x v="4"/>
    <x v="0"/>
    <x v="1"/>
    <n v="294445.55"/>
    <x v="2"/>
    <x v="16"/>
    <x v="0"/>
    <n v="1"/>
    <x v="51"/>
    <x v="2"/>
  </r>
  <r>
    <n v="8635"/>
    <x v="9"/>
    <x v="2"/>
    <n v="34.909999999999997"/>
    <x v="27"/>
    <n v="68452"/>
    <x v="9"/>
    <x v="804"/>
    <x v="0"/>
    <n v="64.09"/>
    <s v="Third"/>
    <x v="0"/>
    <x v="1"/>
    <x v="1"/>
    <n v="28734.28"/>
    <x v="2"/>
    <x v="21"/>
    <x v="9"/>
    <n v="1"/>
    <x v="3"/>
    <x v="1"/>
  </r>
  <r>
    <n v="8636"/>
    <x v="1"/>
    <x v="4"/>
    <n v="44.83"/>
    <x v="18"/>
    <n v="289838"/>
    <x v="3"/>
    <x v="826"/>
    <x v="1"/>
    <n v="77.290000000000006"/>
    <s v="First"/>
    <x v="4"/>
    <x v="2"/>
    <x v="0"/>
    <n v="230502.82"/>
    <x v="0"/>
    <x v="4"/>
    <x v="3"/>
    <n v="0"/>
    <x v="51"/>
    <x v="0"/>
  </r>
  <r>
    <n v="8637"/>
    <x v="3"/>
    <x v="1"/>
    <n v="18.98"/>
    <x v="37"/>
    <n v="231909"/>
    <x v="1"/>
    <x v="606"/>
    <x v="2"/>
    <n v="30"/>
    <s v="Third"/>
    <x v="1"/>
    <x v="0"/>
    <x v="1"/>
    <n v="112763.6"/>
    <x v="0"/>
    <x v="36"/>
    <x v="1"/>
    <n v="3"/>
    <x v="31"/>
    <x v="1"/>
  </r>
  <r>
    <n v="8638"/>
    <x v="2"/>
    <x v="5"/>
    <n v="62.19"/>
    <x v="5"/>
    <n v="240011"/>
    <x v="2"/>
    <x v="349"/>
    <x v="0"/>
    <n v="91.12"/>
    <s v="Second"/>
    <x v="1"/>
    <x v="2"/>
    <x v="0"/>
    <n v="98939.03"/>
    <x v="3"/>
    <x v="1"/>
    <x v="2"/>
    <n v="4"/>
    <x v="33"/>
    <x v="1"/>
  </r>
  <r>
    <n v="8639"/>
    <x v="1"/>
    <x v="7"/>
    <n v="11.02"/>
    <x v="23"/>
    <n v="375933"/>
    <x v="2"/>
    <x v="715"/>
    <x v="2"/>
    <n v="53.86"/>
    <s v="Second"/>
    <x v="2"/>
    <x v="1"/>
    <x v="1"/>
    <n v="216315.83"/>
    <x v="3"/>
    <x v="39"/>
    <x v="2"/>
    <n v="2"/>
    <x v="25"/>
    <x v="0"/>
  </r>
  <r>
    <n v="8640"/>
    <x v="1"/>
    <x v="2"/>
    <n v="69.25"/>
    <x v="8"/>
    <n v="165913"/>
    <x v="7"/>
    <x v="202"/>
    <x v="2"/>
    <n v="53.95"/>
    <s v="First"/>
    <x v="7"/>
    <x v="1"/>
    <x v="0"/>
    <n v="99788.62"/>
    <x v="0"/>
    <x v="25"/>
    <x v="7"/>
    <n v="0"/>
    <x v="20"/>
    <x v="3"/>
  </r>
  <r>
    <n v="8641"/>
    <x v="8"/>
    <x v="4"/>
    <n v="16.98"/>
    <x v="22"/>
    <n v="373606"/>
    <x v="0"/>
    <x v="689"/>
    <x v="2"/>
    <n v="58.73"/>
    <s v="Third"/>
    <x v="4"/>
    <x v="2"/>
    <x v="1"/>
    <n v="175930.62"/>
    <x v="2"/>
    <x v="8"/>
    <x v="0"/>
    <n v="1"/>
    <x v="17"/>
    <x v="5"/>
  </r>
  <r>
    <n v="8642"/>
    <x v="9"/>
    <x v="7"/>
    <n v="36.479999999999997"/>
    <x v="30"/>
    <n v="65211"/>
    <x v="2"/>
    <x v="210"/>
    <x v="2"/>
    <n v="28.89"/>
    <s v="Second"/>
    <x v="2"/>
    <x v="2"/>
    <x v="0"/>
    <n v="41192.83"/>
    <x v="1"/>
    <x v="36"/>
    <x v="2"/>
    <n v="2"/>
    <x v="37"/>
    <x v="1"/>
  </r>
  <r>
    <n v="8643"/>
    <x v="9"/>
    <x v="1"/>
    <n v="15.93"/>
    <x v="25"/>
    <n v="297971"/>
    <x v="9"/>
    <x v="809"/>
    <x v="1"/>
    <n v="64.040000000000006"/>
    <s v="Second"/>
    <x v="0"/>
    <x v="2"/>
    <x v="0"/>
    <n v="121660.47"/>
    <x v="0"/>
    <x v="4"/>
    <x v="9"/>
    <n v="1"/>
    <x v="33"/>
    <x v="0"/>
  </r>
  <r>
    <n v="8644"/>
    <x v="4"/>
    <x v="0"/>
    <n v="20.8"/>
    <x v="39"/>
    <n v="329320"/>
    <x v="4"/>
    <x v="698"/>
    <x v="1"/>
    <n v="72.47"/>
    <s v="First"/>
    <x v="0"/>
    <x v="0"/>
    <x v="1"/>
    <n v="168647.7"/>
    <x v="0"/>
    <x v="10"/>
    <x v="4"/>
    <n v="0"/>
    <x v="1"/>
    <x v="4"/>
  </r>
  <r>
    <n v="8645"/>
    <x v="2"/>
    <x v="4"/>
    <n v="62.81"/>
    <x v="12"/>
    <n v="115096"/>
    <x v="3"/>
    <x v="649"/>
    <x v="0"/>
    <n v="89.44"/>
    <s v="Second"/>
    <x v="1"/>
    <x v="2"/>
    <x v="1"/>
    <n v="76685.47"/>
    <x v="3"/>
    <x v="35"/>
    <x v="3"/>
    <n v="1"/>
    <x v="14"/>
    <x v="5"/>
  </r>
  <r>
    <n v="8646"/>
    <x v="6"/>
    <x v="2"/>
    <n v="54.09"/>
    <x v="38"/>
    <n v="230249"/>
    <x v="7"/>
    <x v="607"/>
    <x v="2"/>
    <n v="26.49"/>
    <s v="Second"/>
    <x v="4"/>
    <x v="2"/>
    <x v="1"/>
    <n v="155779.5"/>
    <x v="2"/>
    <x v="32"/>
    <x v="7"/>
    <n v="4"/>
    <x v="13"/>
    <x v="1"/>
  </r>
  <r>
    <n v="8647"/>
    <x v="1"/>
    <x v="7"/>
    <n v="12.84"/>
    <x v="28"/>
    <n v="326902"/>
    <x v="4"/>
    <x v="106"/>
    <x v="2"/>
    <n v="29.73"/>
    <s v="Third"/>
    <x v="0"/>
    <x v="1"/>
    <x v="1"/>
    <n v="160427.56"/>
    <x v="0"/>
    <x v="38"/>
    <x v="4"/>
    <n v="0"/>
    <x v="31"/>
    <x v="5"/>
  </r>
  <r>
    <n v="8648"/>
    <x v="5"/>
    <x v="1"/>
    <n v="63.96"/>
    <x v="25"/>
    <n v="371831"/>
    <x v="5"/>
    <x v="329"/>
    <x v="2"/>
    <n v="40.21"/>
    <s v="Third"/>
    <x v="9"/>
    <x v="0"/>
    <x v="0"/>
    <n v="250779.09"/>
    <x v="0"/>
    <x v="35"/>
    <x v="5"/>
    <n v="2"/>
    <x v="14"/>
    <x v="5"/>
  </r>
  <r>
    <n v="8649"/>
    <x v="9"/>
    <x v="1"/>
    <n v="16.149999999999999"/>
    <x v="26"/>
    <n v="366058"/>
    <x v="0"/>
    <x v="175"/>
    <x v="2"/>
    <n v="44.27"/>
    <s v="Third"/>
    <x v="0"/>
    <x v="0"/>
    <x v="1"/>
    <n v="244179.32"/>
    <x v="1"/>
    <x v="13"/>
    <x v="0"/>
    <n v="3"/>
    <x v="14"/>
    <x v="1"/>
  </r>
  <r>
    <n v="8650"/>
    <x v="0"/>
    <x v="3"/>
    <n v="38.909999999999997"/>
    <x v="14"/>
    <n v="123241"/>
    <x v="8"/>
    <x v="36"/>
    <x v="2"/>
    <n v="28.83"/>
    <s v="First"/>
    <x v="8"/>
    <x v="2"/>
    <x v="1"/>
    <n v="52372.03"/>
    <x v="3"/>
    <x v="15"/>
    <x v="8"/>
    <n v="0"/>
    <x v="3"/>
    <x v="0"/>
  </r>
  <r>
    <n v="8651"/>
    <x v="1"/>
    <x v="4"/>
    <n v="11.58"/>
    <x v="22"/>
    <n v="91362"/>
    <x v="7"/>
    <x v="738"/>
    <x v="1"/>
    <n v="66.959999999999994"/>
    <s v="Second"/>
    <x v="7"/>
    <x v="2"/>
    <x v="1"/>
    <n v="52762.97"/>
    <x v="0"/>
    <x v="15"/>
    <x v="7"/>
    <n v="0"/>
    <x v="25"/>
    <x v="0"/>
  </r>
  <r>
    <n v="8652"/>
    <x v="9"/>
    <x v="6"/>
    <n v="39.200000000000003"/>
    <x v="10"/>
    <n v="237227"/>
    <x v="0"/>
    <x v="63"/>
    <x v="1"/>
    <n v="29.9"/>
    <s v="Third"/>
    <x v="4"/>
    <x v="1"/>
    <x v="1"/>
    <n v="178216.94"/>
    <x v="2"/>
    <x v="20"/>
    <x v="0"/>
    <n v="1"/>
    <x v="32"/>
    <x v="2"/>
  </r>
  <r>
    <n v="8653"/>
    <x v="8"/>
    <x v="1"/>
    <n v="76.349999999999994"/>
    <x v="26"/>
    <n v="319529"/>
    <x v="8"/>
    <x v="220"/>
    <x v="2"/>
    <n v="59.87"/>
    <s v="First"/>
    <x v="8"/>
    <x v="1"/>
    <x v="1"/>
    <n v="222403.64"/>
    <x v="3"/>
    <x v="37"/>
    <x v="8"/>
    <n v="0"/>
    <x v="2"/>
    <x v="2"/>
  </r>
  <r>
    <n v="8654"/>
    <x v="2"/>
    <x v="0"/>
    <n v="26.41"/>
    <x v="6"/>
    <n v="236263"/>
    <x v="5"/>
    <x v="274"/>
    <x v="2"/>
    <n v="38.86"/>
    <s v="First"/>
    <x v="5"/>
    <x v="0"/>
    <x v="1"/>
    <n v="174316.99"/>
    <x v="0"/>
    <x v="30"/>
    <x v="5"/>
    <n v="0"/>
    <x v="28"/>
    <x v="0"/>
  </r>
  <r>
    <n v="8655"/>
    <x v="0"/>
    <x v="3"/>
    <n v="60.66"/>
    <x v="14"/>
    <n v="164397"/>
    <x v="4"/>
    <x v="784"/>
    <x v="0"/>
    <n v="91.71"/>
    <s v="Third"/>
    <x v="0"/>
    <x v="0"/>
    <x v="0"/>
    <n v="99215.22"/>
    <x v="0"/>
    <x v="34"/>
    <x v="4"/>
    <n v="0"/>
    <x v="20"/>
    <x v="4"/>
  </r>
  <r>
    <n v="8656"/>
    <x v="2"/>
    <x v="2"/>
    <n v="62.33"/>
    <x v="8"/>
    <n v="279216"/>
    <x v="7"/>
    <x v="419"/>
    <x v="2"/>
    <n v="56.55"/>
    <s v="Second"/>
    <x v="6"/>
    <x v="2"/>
    <x v="0"/>
    <n v="193381.18"/>
    <x v="1"/>
    <x v="25"/>
    <x v="7"/>
    <n v="2"/>
    <x v="22"/>
    <x v="3"/>
  </r>
  <r>
    <n v="8657"/>
    <x v="2"/>
    <x v="6"/>
    <n v="45.25"/>
    <x v="21"/>
    <n v="171729"/>
    <x v="1"/>
    <x v="802"/>
    <x v="0"/>
    <n v="95.47"/>
    <s v="First"/>
    <x v="6"/>
    <x v="0"/>
    <x v="0"/>
    <n v="83610.100000000006"/>
    <x v="3"/>
    <x v="37"/>
    <x v="1"/>
    <n v="0"/>
    <x v="31"/>
    <x v="2"/>
  </r>
  <r>
    <n v="8658"/>
    <x v="8"/>
    <x v="6"/>
    <n v="33.14"/>
    <x v="24"/>
    <n v="174611"/>
    <x v="9"/>
    <x v="10"/>
    <x v="2"/>
    <n v="35.42"/>
    <s v="Third"/>
    <x v="0"/>
    <x v="1"/>
    <x v="0"/>
    <n v="128154.49"/>
    <x v="3"/>
    <x v="23"/>
    <x v="9"/>
    <n v="1"/>
    <x v="10"/>
    <x v="4"/>
  </r>
  <r>
    <n v="8659"/>
    <x v="4"/>
    <x v="5"/>
    <n v="78.150000000000006"/>
    <x v="5"/>
    <n v="321620"/>
    <x v="4"/>
    <x v="53"/>
    <x v="1"/>
    <n v="85.93"/>
    <s v="Third"/>
    <x v="0"/>
    <x v="2"/>
    <x v="1"/>
    <n v="221041.13"/>
    <x v="1"/>
    <x v="41"/>
    <x v="4"/>
    <n v="0"/>
    <x v="22"/>
    <x v="5"/>
  </r>
  <r>
    <n v="8660"/>
    <x v="1"/>
    <x v="5"/>
    <n v="23.73"/>
    <x v="9"/>
    <n v="156299"/>
    <x v="9"/>
    <x v="799"/>
    <x v="1"/>
    <n v="86.52"/>
    <s v="First"/>
    <x v="1"/>
    <x v="2"/>
    <x v="0"/>
    <n v="76825.47"/>
    <x v="3"/>
    <x v="19"/>
    <x v="9"/>
    <n v="0"/>
    <x v="31"/>
    <x v="2"/>
  </r>
  <r>
    <n v="8661"/>
    <x v="1"/>
    <x v="3"/>
    <n v="30.14"/>
    <x v="3"/>
    <n v="125149"/>
    <x v="4"/>
    <x v="249"/>
    <x v="2"/>
    <n v="33.049999999999997"/>
    <s v="First"/>
    <x v="0"/>
    <x v="2"/>
    <x v="1"/>
    <n v="56251.7"/>
    <x v="1"/>
    <x v="28"/>
    <x v="4"/>
    <n v="0"/>
    <x v="11"/>
    <x v="4"/>
  </r>
  <r>
    <n v="8662"/>
    <x v="3"/>
    <x v="6"/>
    <n v="6.61"/>
    <x v="33"/>
    <n v="209659"/>
    <x v="7"/>
    <x v="286"/>
    <x v="1"/>
    <n v="64.52"/>
    <s v="Second"/>
    <x v="0"/>
    <x v="2"/>
    <x v="1"/>
    <n v="164100.93"/>
    <x v="3"/>
    <x v="14"/>
    <x v="7"/>
    <n v="6"/>
    <x v="5"/>
    <x v="0"/>
  </r>
  <r>
    <n v="8663"/>
    <x v="9"/>
    <x v="3"/>
    <n v="66.599999999999994"/>
    <x v="32"/>
    <n v="289200"/>
    <x v="7"/>
    <x v="797"/>
    <x v="2"/>
    <n v="48.22"/>
    <s v="Third"/>
    <x v="0"/>
    <x v="0"/>
    <x v="1"/>
    <n v="192885.36"/>
    <x v="3"/>
    <x v="35"/>
    <x v="7"/>
    <n v="6"/>
    <x v="14"/>
    <x v="5"/>
  </r>
  <r>
    <n v="8664"/>
    <x v="3"/>
    <x v="0"/>
    <n v="41.92"/>
    <x v="35"/>
    <n v="275740"/>
    <x v="1"/>
    <x v="796"/>
    <x v="2"/>
    <n v="44.46"/>
    <s v="Second"/>
    <x v="4"/>
    <x v="0"/>
    <x v="1"/>
    <n v="201074.96"/>
    <x v="1"/>
    <x v="50"/>
    <x v="1"/>
    <n v="2"/>
    <x v="10"/>
    <x v="1"/>
  </r>
  <r>
    <n v="8665"/>
    <x v="3"/>
    <x v="1"/>
    <n v="23.39"/>
    <x v="25"/>
    <n v="333647"/>
    <x v="8"/>
    <x v="205"/>
    <x v="1"/>
    <n v="61.13"/>
    <s v="First"/>
    <x v="8"/>
    <x v="0"/>
    <x v="1"/>
    <n v="148289.20000000001"/>
    <x v="1"/>
    <x v="1"/>
    <x v="8"/>
    <n v="0"/>
    <x v="30"/>
    <x v="1"/>
  </r>
  <r>
    <n v="8666"/>
    <x v="0"/>
    <x v="1"/>
    <n v="35.49"/>
    <x v="37"/>
    <n v="222256"/>
    <x v="2"/>
    <x v="848"/>
    <x v="2"/>
    <n v="25.87"/>
    <s v="First"/>
    <x v="3"/>
    <x v="2"/>
    <x v="1"/>
    <n v="126413.98"/>
    <x v="3"/>
    <x v="46"/>
    <x v="2"/>
    <n v="0"/>
    <x v="4"/>
    <x v="2"/>
  </r>
  <r>
    <n v="8667"/>
    <x v="3"/>
    <x v="1"/>
    <n v="8"/>
    <x v="26"/>
    <n v="177133"/>
    <x v="0"/>
    <x v="387"/>
    <x v="2"/>
    <n v="35.74"/>
    <s v="Third"/>
    <x v="4"/>
    <x v="2"/>
    <x v="0"/>
    <n v="107142.72"/>
    <x v="0"/>
    <x v="25"/>
    <x v="0"/>
    <n v="1"/>
    <x v="20"/>
    <x v="3"/>
  </r>
  <r>
    <n v="8668"/>
    <x v="1"/>
    <x v="6"/>
    <n v="17.260000000000002"/>
    <x v="33"/>
    <n v="386863"/>
    <x v="4"/>
    <x v="618"/>
    <x v="0"/>
    <n v="86.95"/>
    <s v="Third"/>
    <x v="0"/>
    <x v="2"/>
    <x v="1"/>
    <n v="275299.5"/>
    <x v="0"/>
    <x v="48"/>
    <x v="4"/>
    <n v="0"/>
    <x v="7"/>
    <x v="5"/>
  </r>
  <r>
    <n v="8669"/>
    <x v="6"/>
    <x v="1"/>
    <n v="40.880000000000003"/>
    <x v="25"/>
    <n v="230039"/>
    <x v="5"/>
    <x v="674"/>
    <x v="0"/>
    <n v="29.8"/>
    <s v="Third"/>
    <x v="5"/>
    <x v="1"/>
    <x v="0"/>
    <n v="121183.33"/>
    <x v="3"/>
    <x v="33"/>
    <x v="5"/>
    <n v="0"/>
    <x v="21"/>
    <x v="1"/>
  </r>
  <r>
    <n v="8670"/>
    <x v="6"/>
    <x v="3"/>
    <n v="33.53"/>
    <x v="32"/>
    <n v="283961"/>
    <x v="2"/>
    <x v="233"/>
    <x v="0"/>
    <n v="68.77"/>
    <s v="Third"/>
    <x v="0"/>
    <x v="1"/>
    <x v="0"/>
    <n v="126589.58"/>
    <x v="2"/>
    <x v="2"/>
    <x v="2"/>
    <n v="5"/>
    <x v="11"/>
    <x v="2"/>
  </r>
  <r>
    <n v="8671"/>
    <x v="9"/>
    <x v="5"/>
    <n v="72.459999999999994"/>
    <x v="20"/>
    <n v="397523"/>
    <x v="0"/>
    <x v="624"/>
    <x v="1"/>
    <n v="97.64"/>
    <s v="Third"/>
    <x v="1"/>
    <x v="2"/>
    <x v="1"/>
    <n v="202843.9"/>
    <x v="0"/>
    <x v="6"/>
    <x v="0"/>
    <n v="2"/>
    <x v="1"/>
    <x v="0"/>
  </r>
  <r>
    <n v="8672"/>
    <x v="3"/>
    <x v="0"/>
    <n v="22.39"/>
    <x v="6"/>
    <n v="156949"/>
    <x v="7"/>
    <x v="486"/>
    <x v="2"/>
    <n v="36.36"/>
    <s v="Second"/>
    <x v="0"/>
    <x v="2"/>
    <x v="1"/>
    <n v="114892.89"/>
    <x v="3"/>
    <x v="13"/>
    <x v="7"/>
    <n v="6"/>
    <x v="10"/>
    <x v="1"/>
  </r>
  <r>
    <n v="8673"/>
    <x v="5"/>
    <x v="3"/>
    <n v="62.42"/>
    <x v="3"/>
    <n v="169034"/>
    <x v="2"/>
    <x v="794"/>
    <x v="1"/>
    <n v="71.959999999999994"/>
    <s v="First"/>
    <x v="3"/>
    <x v="0"/>
    <x v="0"/>
    <n v="77986.94"/>
    <x v="3"/>
    <x v="50"/>
    <x v="2"/>
    <n v="0"/>
    <x v="23"/>
    <x v="1"/>
  </r>
  <r>
    <n v="8674"/>
    <x v="3"/>
    <x v="2"/>
    <n v="59.28"/>
    <x v="8"/>
    <n v="142924"/>
    <x v="5"/>
    <x v="446"/>
    <x v="2"/>
    <n v="38.44"/>
    <s v="First"/>
    <x v="5"/>
    <x v="1"/>
    <x v="0"/>
    <n v="62951.42"/>
    <x v="3"/>
    <x v="14"/>
    <x v="5"/>
    <n v="0"/>
    <x v="30"/>
    <x v="0"/>
  </r>
  <r>
    <n v="8675"/>
    <x v="5"/>
    <x v="1"/>
    <n v="64.16"/>
    <x v="37"/>
    <n v="229448"/>
    <x v="3"/>
    <x v="267"/>
    <x v="1"/>
    <n v="96.05"/>
    <s v="First"/>
    <x v="4"/>
    <x v="0"/>
    <x v="1"/>
    <n v="100507.12"/>
    <x v="3"/>
    <x v="22"/>
    <x v="3"/>
    <n v="0"/>
    <x v="30"/>
    <x v="0"/>
  </r>
  <r>
    <n v="8676"/>
    <x v="5"/>
    <x v="7"/>
    <n v="11.46"/>
    <x v="28"/>
    <n v="293335"/>
    <x v="8"/>
    <x v="746"/>
    <x v="0"/>
    <n v="68.42"/>
    <s v="Third"/>
    <x v="9"/>
    <x v="2"/>
    <x v="0"/>
    <n v="232158.42"/>
    <x v="1"/>
    <x v="5"/>
    <x v="8"/>
    <n v="1"/>
    <x v="38"/>
    <x v="4"/>
  </r>
  <r>
    <n v="8677"/>
    <x v="0"/>
    <x v="0"/>
    <n v="38.29"/>
    <x v="39"/>
    <n v="157300"/>
    <x v="8"/>
    <x v="719"/>
    <x v="2"/>
    <n v="38.53"/>
    <s v="First"/>
    <x v="8"/>
    <x v="0"/>
    <x v="1"/>
    <n v="103145.63"/>
    <x v="0"/>
    <x v="35"/>
    <x v="8"/>
    <n v="0"/>
    <x v="8"/>
    <x v="5"/>
  </r>
  <r>
    <n v="8678"/>
    <x v="2"/>
    <x v="3"/>
    <n v="71.83"/>
    <x v="32"/>
    <n v="86938"/>
    <x v="3"/>
    <x v="140"/>
    <x v="0"/>
    <n v="61.21"/>
    <s v="First"/>
    <x v="4"/>
    <x v="1"/>
    <x v="1"/>
    <n v="44689.35"/>
    <x v="0"/>
    <x v="9"/>
    <x v="3"/>
    <n v="0"/>
    <x v="1"/>
    <x v="5"/>
  </r>
  <r>
    <n v="8679"/>
    <x v="5"/>
    <x v="4"/>
    <n v="25.04"/>
    <x v="16"/>
    <n v="131729"/>
    <x v="7"/>
    <x v="558"/>
    <x v="0"/>
    <n v="87.29"/>
    <s v="First"/>
    <x v="7"/>
    <x v="2"/>
    <x v="1"/>
    <n v="85411.83"/>
    <x v="0"/>
    <x v="26"/>
    <x v="7"/>
    <n v="0"/>
    <x v="18"/>
    <x v="0"/>
  </r>
  <r>
    <n v="8680"/>
    <x v="7"/>
    <x v="6"/>
    <n v="27.3"/>
    <x v="31"/>
    <n v="138742"/>
    <x v="1"/>
    <x v="111"/>
    <x v="1"/>
    <n v="95.15"/>
    <s v="Second"/>
    <x v="0"/>
    <x v="0"/>
    <x v="1"/>
    <n v="69292.600000000006"/>
    <x v="2"/>
    <x v="14"/>
    <x v="1"/>
    <n v="4"/>
    <x v="6"/>
    <x v="0"/>
  </r>
  <r>
    <n v="8681"/>
    <x v="7"/>
    <x v="1"/>
    <n v="38.020000000000003"/>
    <x v="25"/>
    <n v="218166"/>
    <x v="4"/>
    <x v="541"/>
    <x v="0"/>
    <n v="86.71"/>
    <s v="First"/>
    <x v="0"/>
    <x v="1"/>
    <x v="0"/>
    <n v="87298.47"/>
    <x v="3"/>
    <x v="15"/>
    <x v="4"/>
    <n v="0"/>
    <x v="44"/>
    <x v="0"/>
  </r>
  <r>
    <n v="8682"/>
    <x v="2"/>
    <x v="4"/>
    <n v="32.68"/>
    <x v="4"/>
    <n v="372894"/>
    <x v="8"/>
    <x v="103"/>
    <x v="1"/>
    <n v="95.54"/>
    <s v="First"/>
    <x v="8"/>
    <x v="2"/>
    <x v="1"/>
    <n v="239204.24"/>
    <x v="1"/>
    <x v="6"/>
    <x v="8"/>
    <n v="0"/>
    <x v="9"/>
    <x v="0"/>
  </r>
  <r>
    <n v="8683"/>
    <x v="2"/>
    <x v="6"/>
    <n v="32.07"/>
    <x v="33"/>
    <n v="247666"/>
    <x v="9"/>
    <x v="104"/>
    <x v="1"/>
    <n v="91.13"/>
    <s v="Second"/>
    <x v="0"/>
    <x v="2"/>
    <x v="1"/>
    <n v="120051.15"/>
    <x v="1"/>
    <x v="24"/>
    <x v="9"/>
    <n v="1"/>
    <x v="16"/>
    <x v="4"/>
  </r>
  <r>
    <n v="8684"/>
    <x v="8"/>
    <x v="1"/>
    <n v="72.209999999999994"/>
    <x v="1"/>
    <n v="356475"/>
    <x v="6"/>
    <x v="188"/>
    <x v="2"/>
    <n v="37.42"/>
    <s v="First"/>
    <x v="9"/>
    <x v="0"/>
    <x v="1"/>
    <n v="195682.9"/>
    <x v="1"/>
    <x v="46"/>
    <x v="6"/>
    <n v="0"/>
    <x v="29"/>
    <x v="2"/>
  </r>
  <r>
    <n v="8685"/>
    <x v="4"/>
    <x v="3"/>
    <n v="17.25"/>
    <x v="7"/>
    <n v="366555"/>
    <x v="5"/>
    <x v="36"/>
    <x v="2"/>
    <n v="45.51"/>
    <s v="Third"/>
    <x v="3"/>
    <x v="1"/>
    <x v="1"/>
    <n v="158581.13"/>
    <x v="1"/>
    <x v="16"/>
    <x v="5"/>
    <n v="4"/>
    <x v="15"/>
    <x v="2"/>
  </r>
  <r>
    <n v="8686"/>
    <x v="7"/>
    <x v="7"/>
    <n v="5.13"/>
    <x v="28"/>
    <n v="173711"/>
    <x v="0"/>
    <x v="83"/>
    <x v="2"/>
    <n v="52.5"/>
    <s v="Third"/>
    <x v="1"/>
    <x v="1"/>
    <x v="1"/>
    <n v="126811.11"/>
    <x v="3"/>
    <x v="33"/>
    <x v="0"/>
    <n v="2"/>
    <x v="10"/>
    <x v="1"/>
  </r>
  <r>
    <n v="8687"/>
    <x v="2"/>
    <x v="7"/>
    <n v="33.33"/>
    <x v="36"/>
    <n v="308938"/>
    <x v="1"/>
    <x v="603"/>
    <x v="2"/>
    <n v="36.950000000000003"/>
    <s v="Second"/>
    <x v="1"/>
    <x v="0"/>
    <x v="0"/>
    <n v="146890.35999999999"/>
    <x v="2"/>
    <x v="18"/>
    <x v="1"/>
    <n v="3"/>
    <x v="16"/>
    <x v="5"/>
  </r>
  <r>
    <n v="8688"/>
    <x v="0"/>
    <x v="7"/>
    <n v="24.82"/>
    <x v="23"/>
    <n v="385958"/>
    <x v="2"/>
    <x v="56"/>
    <x v="0"/>
    <n v="82.03"/>
    <s v="First"/>
    <x v="3"/>
    <x v="0"/>
    <x v="1"/>
    <n v="261453.38"/>
    <x v="1"/>
    <x v="28"/>
    <x v="2"/>
    <n v="0"/>
    <x v="13"/>
    <x v="4"/>
  </r>
  <r>
    <n v="8689"/>
    <x v="0"/>
    <x v="2"/>
    <n v="45.38"/>
    <x v="2"/>
    <n v="80238"/>
    <x v="0"/>
    <x v="303"/>
    <x v="2"/>
    <n v="36.869999999999997"/>
    <s v="Third"/>
    <x v="2"/>
    <x v="0"/>
    <x v="0"/>
    <n v="48311.05"/>
    <x v="1"/>
    <x v="42"/>
    <x v="0"/>
    <n v="0"/>
    <x v="20"/>
    <x v="5"/>
  </r>
  <r>
    <n v="8690"/>
    <x v="0"/>
    <x v="1"/>
    <n v="27.09"/>
    <x v="26"/>
    <n v="92858"/>
    <x v="9"/>
    <x v="505"/>
    <x v="2"/>
    <n v="50.2"/>
    <s v="Second"/>
    <x v="0"/>
    <x v="2"/>
    <x v="1"/>
    <n v="48181.29"/>
    <x v="2"/>
    <x v="0"/>
    <x v="9"/>
    <n v="1"/>
    <x v="35"/>
    <x v="0"/>
  </r>
  <r>
    <n v="8691"/>
    <x v="7"/>
    <x v="2"/>
    <n v="60.63"/>
    <x v="2"/>
    <n v="166294"/>
    <x v="8"/>
    <x v="691"/>
    <x v="1"/>
    <n v="68.55"/>
    <s v="Third"/>
    <x v="0"/>
    <x v="0"/>
    <x v="0"/>
    <n v="29760.17"/>
    <x v="3"/>
    <x v="39"/>
    <x v="8"/>
    <n v="8"/>
    <x v="45"/>
    <x v="0"/>
  </r>
  <r>
    <n v="8692"/>
    <x v="6"/>
    <x v="0"/>
    <n v="27.32"/>
    <x v="29"/>
    <n v="250535"/>
    <x v="9"/>
    <x v="227"/>
    <x v="1"/>
    <n v="69.430000000000007"/>
    <s v="First"/>
    <x v="1"/>
    <x v="2"/>
    <x v="0"/>
    <n v="176857.94"/>
    <x v="1"/>
    <x v="26"/>
    <x v="9"/>
    <n v="0"/>
    <x v="7"/>
    <x v="0"/>
  </r>
  <r>
    <n v="8693"/>
    <x v="4"/>
    <x v="3"/>
    <n v="73.790000000000006"/>
    <x v="7"/>
    <n v="51193"/>
    <x v="6"/>
    <x v="568"/>
    <x v="2"/>
    <n v="59.74"/>
    <s v="Third"/>
    <x v="6"/>
    <x v="1"/>
    <x v="1"/>
    <n v="24866.26"/>
    <x v="1"/>
    <x v="28"/>
    <x v="6"/>
    <n v="3"/>
    <x v="31"/>
    <x v="4"/>
  </r>
  <r>
    <n v="8694"/>
    <x v="0"/>
    <x v="2"/>
    <n v="28.25"/>
    <x v="34"/>
    <n v="140088"/>
    <x v="2"/>
    <x v="651"/>
    <x v="2"/>
    <n v="26.62"/>
    <s v="First"/>
    <x v="3"/>
    <x v="0"/>
    <x v="0"/>
    <n v="96194.8"/>
    <x v="3"/>
    <x v="8"/>
    <x v="2"/>
    <n v="0"/>
    <x v="22"/>
    <x v="5"/>
  </r>
  <r>
    <n v="8695"/>
    <x v="2"/>
    <x v="5"/>
    <n v="54.97"/>
    <x v="5"/>
    <n v="360890"/>
    <x v="2"/>
    <x v="437"/>
    <x v="1"/>
    <n v="74.83"/>
    <s v="Second"/>
    <x v="0"/>
    <x v="0"/>
    <x v="0"/>
    <n v="266171.86"/>
    <x v="0"/>
    <x v="49"/>
    <x v="2"/>
    <n v="5"/>
    <x v="28"/>
    <x v="4"/>
  </r>
  <r>
    <n v="8696"/>
    <x v="2"/>
    <x v="7"/>
    <n v="5.41"/>
    <x v="17"/>
    <n v="352157"/>
    <x v="8"/>
    <x v="528"/>
    <x v="0"/>
    <n v="77.86"/>
    <s v="Second"/>
    <x v="4"/>
    <x v="2"/>
    <x v="0"/>
    <n v="226885.87"/>
    <x v="2"/>
    <x v="28"/>
    <x v="8"/>
    <n v="6"/>
    <x v="9"/>
    <x v="4"/>
  </r>
  <r>
    <n v="8697"/>
    <x v="5"/>
    <x v="3"/>
    <n v="39.909999999999997"/>
    <x v="14"/>
    <n v="76063"/>
    <x v="0"/>
    <x v="464"/>
    <x v="1"/>
    <n v="74.819999999999993"/>
    <s v="Second"/>
    <x v="1"/>
    <x v="0"/>
    <x v="0"/>
    <n v="43660.04"/>
    <x v="0"/>
    <x v="38"/>
    <x v="0"/>
    <n v="2"/>
    <x v="4"/>
    <x v="5"/>
  </r>
  <r>
    <n v="8698"/>
    <x v="8"/>
    <x v="0"/>
    <n v="50.89"/>
    <x v="35"/>
    <n v="349144"/>
    <x v="4"/>
    <x v="663"/>
    <x v="2"/>
    <n v="49.26"/>
    <s v="Second"/>
    <x v="0"/>
    <x v="2"/>
    <x v="0"/>
    <n v="198046.45"/>
    <x v="1"/>
    <x v="6"/>
    <x v="4"/>
    <n v="0"/>
    <x v="4"/>
    <x v="0"/>
  </r>
  <r>
    <n v="8699"/>
    <x v="4"/>
    <x v="6"/>
    <n v="56.31"/>
    <x v="33"/>
    <n v="83183"/>
    <x v="0"/>
    <x v="446"/>
    <x v="2"/>
    <n v="33.19"/>
    <s v="First"/>
    <x v="2"/>
    <x v="2"/>
    <x v="1"/>
    <n v="50018.25"/>
    <x v="3"/>
    <x v="37"/>
    <x v="0"/>
    <n v="0"/>
    <x v="20"/>
    <x v="2"/>
  </r>
  <r>
    <n v="8700"/>
    <x v="4"/>
    <x v="2"/>
    <n v="13.51"/>
    <x v="38"/>
    <n v="171696"/>
    <x v="4"/>
    <x v="246"/>
    <x v="1"/>
    <n v="93.14"/>
    <s v="Third"/>
    <x v="0"/>
    <x v="2"/>
    <x v="0"/>
    <n v="90657.63"/>
    <x v="2"/>
    <x v="45"/>
    <x v="4"/>
    <n v="0"/>
    <x v="21"/>
    <x v="2"/>
  </r>
  <r>
    <n v="8701"/>
    <x v="1"/>
    <x v="6"/>
    <n v="15.81"/>
    <x v="21"/>
    <n v="80131"/>
    <x v="4"/>
    <x v="135"/>
    <x v="0"/>
    <n v="79.89"/>
    <s v="Second"/>
    <x v="0"/>
    <x v="0"/>
    <x v="1"/>
    <n v="42504.27"/>
    <x v="0"/>
    <x v="27"/>
    <x v="4"/>
    <n v="0"/>
    <x v="21"/>
    <x v="4"/>
  </r>
  <r>
    <n v="8702"/>
    <x v="5"/>
    <x v="1"/>
    <n v="26.87"/>
    <x v="1"/>
    <n v="360243"/>
    <x v="7"/>
    <x v="8"/>
    <x v="0"/>
    <n v="61.84"/>
    <s v="Second"/>
    <x v="6"/>
    <x v="2"/>
    <x v="0"/>
    <n v="147619.42000000001"/>
    <x v="2"/>
    <x v="33"/>
    <x v="7"/>
    <n v="2"/>
    <x v="33"/>
    <x v="1"/>
  </r>
  <r>
    <n v="8703"/>
    <x v="3"/>
    <x v="2"/>
    <n v="64.52"/>
    <x v="8"/>
    <n v="55315"/>
    <x v="6"/>
    <x v="247"/>
    <x v="0"/>
    <n v="65.12"/>
    <s v="First"/>
    <x v="9"/>
    <x v="2"/>
    <x v="1"/>
    <n v="27110.59"/>
    <x v="3"/>
    <x v="15"/>
    <x v="6"/>
    <n v="0"/>
    <x v="31"/>
    <x v="0"/>
  </r>
  <r>
    <n v="8704"/>
    <x v="3"/>
    <x v="5"/>
    <n v="41.26"/>
    <x v="5"/>
    <n v="324389"/>
    <x v="8"/>
    <x v="511"/>
    <x v="1"/>
    <n v="96.2"/>
    <s v="Second"/>
    <x v="7"/>
    <x v="0"/>
    <x v="1"/>
    <n v="237252.24"/>
    <x v="1"/>
    <x v="30"/>
    <x v="8"/>
    <n v="2"/>
    <x v="10"/>
    <x v="0"/>
  </r>
  <r>
    <n v="8705"/>
    <x v="9"/>
    <x v="4"/>
    <n v="6.65"/>
    <x v="16"/>
    <n v="164432"/>
    <x v="3"/>
    <x v="405"/>
    <x v="0"/>
    <n v="83.55"/>
    <s v="Third"/>
    <x v="1"/>
    <x v="2"/>
    <x v="1"/>
    <n v="121011.49"/>
    <x v="0"/>
    <x v="31"/>
    <x v="3"/>
    <n v="1"/>
    <x v="28"/>
    <x v="1"/>
  </r>
  <r>
    <n v="8706"/>
    <x v="7"/>
    <x v="6"/>
    <n v="19.760000000000002"/>
    <x v="10"/>
    <n v="121750"/>
    <x v="4"/>
    <x v="205"/>
    <x v="2"/>
    <n v="59.58"/>
    <s v="First"/>
    <x v="0"/>
    <x v="2"/>
    <x v="0"/>
    <n v="57579.85"/>
    <x v="0"/>
    <x v="17"/>
    <x v="4"/>
    <n v="0"/>
    <x v="17"/>
    <x v="2"/>
  </r>
  <r>
    <n v="8707"/>
    <x v="8"/>
    <x v="6"/>
    <n v="16.54"/>
    <x v="10"/>
    <n v="392052"/>
    <x v="9"/>
    <x v="412"/>
    <x v="0"/>
    <n v="92.14"/>
    <s v="First"/>
    <x v="1"/>
    <x v="0"/>
    <x v="1"/>
    <n v="239108.04"/>
    <x v="1"/>
    <x v="29"/>
    <x v="9"/>
    <n v="0"/>
    <x v="40"/>
    <x v="1"/>
  </r>
  <r>
    <n v="8708"/>
    <x v="7"/>
    <x v="6"/>
    <n v="58.39"/>
    <x v="21"/>
    <n v="197810"/>
    <x v="5"/>
    <x v="551"/>
    <x v="0"/>
    <n v="91.3"/>
    <s v="Second"/>
    <x v="9"/>
    <x v="2"/>
    <x v="1"/>
    <n v="126364.34"/>
    <x v="0"/>
    <x v="1"/>
    <x v="5"/>
    <n v="2"/>
    <x v="9"/>
    <x v="1"/>
  </r>
  <r>
    <n v="8709"/>
    <x v="3"/>
    <x v="0"/>
    <n v="53.2"/>
    <x v="0"/>
    <n v="355219"/>
    <x v="1"/>
    <x v="226"/>
    <x v="0"/>
    <n v="72.28"/>
    <s v="First"/>
    <x v="6"/>
    <x v="0"/>
    <x v="1"/>
    <n v="231361.38"/>
    <x v="3"/>
    <x v="8"/>
    <x v="1"/>
    <n v="0"/>
    <x v="18"/>
    <x v="5"/>
  </r>
  <r>
    <n v="8710"/>
    <x v="0"/>
    <x v="5"/>
    <n v="79.37"/>
    <x v="9"/>
    <n v="251977"/>
    <x v="2"/>
    <x v="792"/>
    <x v="1"/>
    <n v="89.18"/>
    <s v="Second"/>
    <x v="0"/>
    <x v="2"/>
    <x v="1"/>
    <n v="120289.75"/>
    <x v="3"/>
    <x v="1"/>
    <x v="2"/>
    <n v="5"/>
    <x v="16"/>
    <x v="1"/>
  </r>
  <r>
    <n v="8711"/>
    <x v="1"/>
    <x v="0"/>
    <n v="59.89"/>
    <x v="35"/>
    <n v="261628"/>
    <x v="1"/>
    <x v="761"/>
    <x v="2"/>
    <n v="54.36"/>
    <s v="Second"/>
    <x v="2"/>
    <x v="1"/>
    <x v="1"/>
    <n v="172684.71"/>
    <x v="3"/>
    <x v="45"/>
    <x v="1"/>
    <n v="1"/>
    <x v="8"/>
    <x v="2"/>
  </r>
  <r>
    <n v="8712"/>
    <x v="7"/>
    <x v="1"/>
    <n v="47.3"/>
    <x v="19"/>
    <n v="212155"/>
    <x v="2"/>
    <x v="74"/>
    <x v="2"/>
    <n v="33.380000000000003"/>
    <s v="First"/>
    <x v="3"/>
    <x v="1"/>
    <x v="0"/>
    <n v="89691.7"/>
    <x v="2"/>
    <x v="49"/>
    <x v="2"/>
    <n v="0"/>
    <x v="3"/>
    <x v="4"/>
  </r>
  <r>
    <n v="8713"/>
    <x v="4"/>
    <x v="3"/>
    <n v="63.23"/>
    <x v="32"/>
    <n v="281519"/>
    <x v="2"/>
    <x v="484"/>
    <x v="0"/>
    <n v="60.61"/>
    <s v="Third"/>
    <x v="3"/>
    <x v="2"/>
    <x v="0"/>
    <n v="171807.84"/>
    <x v="3"/>
    <x v="26"/>
    <x v="2"/>
    <n v="0"/>
    <x v="40"/>
    <x v="0"/>
  </r>
  <r>
    <n v="8714"/>
    <x v="1"/>
    <x v="3"/>
    <n v="39.93"/>
    <x v="14"/>
    <n v="294247"/>
    <x v="7"/>
    <x v="496"/>
    <x v="0"/>
    <n v="86.02"/>
    <s v="Third"/>
    <x v="2"/>
    <x v="2"/>
    <x v="1"/>
    <n v="209850.55"/>
    <x v="1"/>
    <x v="22"/>
    <x v="7"/>
    <n v="3"/>
    <x v="7"/>
    <x v="0"/>
  </r>
  <r>
    <n v="8715"/>
    <x v="3"/>
    <x v="0"/>
    <n v="29.46"/>
    <x v="0"/>
    <n v="80061"/>
    <x v="9"/>
    <x v="847"/>
    <x v="1"/>
    <n v="71.400000000000006"/>
    <s v="Second"/>
    <x v="1"/>
    <x v="2"/>
    <x v="1"/>
    <n v="63627.18"/>
    <x v="1"/>
    <x v="15"/>
    <x v="9"/>
    <n v="0"/>
    <x v="38"/>
    <x v="0"/>
  </r>
  <r>
    <n v="8716"/>
    <x v="6"/>
    <x v="3"/>
    <n v="12.98"/>
    <x v="11"/>
    <n v="214429"/>
    <x v="6"/>
    <x v="567"/>
    <x v="2"/>
    <n v="56.64"/>
    <s v="Second"/>
    <x v="9"/>
    <x v="0"/>
    <x v="1"/>
    <n v="98871.11"/>
    <x v="3"/>
    <x v="25"/>
    <x v="6"/>
    <n v="0"/>
    <x v="23"/>
    <x v="3"/>
  </r>
  <r>
    <n v="8717"/>
    <x v="3"/>
    <x v="2"/>
    <n v="56.99"/>
    <x v="8"/>
    <n v="298524"/>
    <x v="0"/>
    <x v="146"/>
    <x v="0"/>
    <n v="91.98"/>
    <s v="Third"/>
    <x v="4"/>
    <x v="2"/>
    <x v="1"/>
    <n v="183698.24"/>
    <x v="2"/>
    <x v="6"/>
    <x v="0"/>
    <n v="1"/>
    <x v="39"/>
    <x v="0"/>
  </r>
  <r>
    <n v="8718"/>
    <x v="8"/>
    <x v="5"/>
    <n v="52.94"/>
    <x v="13"/>
    <n v="242638"/>
    <x v="8"/>
    <x v="310"/>
    <x v="0"/>
    <n v="72.8"/>
    <s v="First"/>
    <x v="8"/>
    <x v="1"/>
    <x v="1"/>
    <n v="97602.55"/>
    <x v="2"/>
    <x v="36"/>
    <x v="8"/>
    <n v="0"/>
    <x v="44"/>
    <x v="1"/>
  </r>
  <r>
    <n v="8719"/>
    <x v="6"/>
    <x v="1"/>
    <n v="37.93"/>
    <x v="26"/>
    <n v="323897"/>
    <x v="3"/>
    <x v="715"/>
    <x v="0"/>
    <n v="65.25"/>
    <s v="Second"/>
    <x v="1"/>
    <x v="2"/>
    <x v="0"/>
    <n v="198533.46"/>
    <x v="3"/>
    <x v="34"/>
    <x v="3"/>
    <n v="1"/>
    <x v="40"/>
    <x v="4"/>
  </r>
  <r>
    <n v="8720"/>
    <x v="1"/>
    <x v="5"/>
    <n v="39.979999999999997"/>
    <x v="5"/>
    <n v="179428"/>
    <x v="2"/>
    <x v="413"/>
    <x v="1"/>
    <n v="93.34"/>
    <s v="First"/>
    <x v="3"/>
    <x v="2"/>
    <x v="1"/>
    <n v="86928.19"/>
    <x v="2"/>
    <x v="49"/>
    <x v="2"/>
    <n v="0"/>
    <x v="16"/>
    <x v="4"/>
  </r>
  <r>
    <n v="8721"/>
    <x v="0"/>
    <x v="6"/>
    <n v="32.22"/>
    <x v="24"/>
    <n v="382968"/>
    <x v="4"/>
    <x v="730"/>
    <x v="0"/>
    <n v="84.5"/>
    <s v="Third"/>
    <x v="0"/>
    <x v="0"/>
    <x v="0"/>
    <n v="223722.83"/>
    <x v="1"/>
    <x v="10"/>
    <x v="4"/>
    <n v="0"/>
    <x v="25"/>
    <x v="4"/>
  </r>
  <r>
    <n v="8722"/>
    <x v="5"/>
    <x v="3"/>
    <n v="57.53"/>
    <x v="7"/>
    <n v="257354"/>
    <x v="5"/>
    <x v="695"/>
    <x v="2"/>
    <n v="33.19"/>
    <s v="Second"/>
    <x v="6"/>
    <x v="2"/>
    <x v="1"/>
    <n v="114759.45"/>
    <x v="1"/>
    <x v="13"/>
    <x v="5"/>
    <n v="5"/>
    <x v="11"/>
    <x v="1"/>
  </r>
  <r>
    <n v="8723"/>
    <x v="9"/>
    <x v="3"/>
    <n v="72.760000000000005"/>
    <x v="32"/>
    <n v="290509"/>
    <x v="6"/>
    <x v="492"/>
    <x v="1"/>
    <n v="96.54"/>
    <s v="Third"/>
    <x v="2"/>
    <x v="0"/>
    <x v="0"/>
    <n v="163183.92000000001"/>
    <x v="2"/>
    <x v="41"/>
    <x v="6"/>
    <n v="4"/>
    <x v="19"/>
    <x v="5"/>
  </r>
  <r>
    <n v="8724"/>
    <x v="8"/>
    <x v="5"/>
    <n v="50.73"/>
    <x v="5"/>
    <n v="174075"/>
    <x v="1"/>
    <x v="169"/>
    <x v="1"/>
    <n v="76.81"/>
    <s v="First"/>
    <x v="6"/>
    <x v="1"/>
    <x v="0"/>
    <n v="77581.509999999995"/>
    <x v="1"/>
    <x v="43"/>
    <x v="1"/>
    <n v="0"/>
    <x v="11"/>
    <x v="0"/>
  </r>
  <r>
    <n v="8725"/>
    <x v="8"/>
    <x v="5"/>
    <n v="20.29"/>
    <x v="20"/>
    <n v="344886"/>
    <x v="4"/>
    <x v="556"/>
    <x v="1"/>
    <n v="76.59"/>
    <s v="Third"/>
    <x v="0"/>
    <x v="0"/>
    <x v="0"/>
    <n v="245568.09"/>
    <x v="2"/>
    <x v="26"/>
    <x v="4"/>
    <n v="0"/>
    <x v="7"/>
    <x v="0"/>
  </r>
  <r>
    <n v="8726"/>
    <x v="4"/>
    <x v="3"/>
    <n v="11.13"/>
    <x v="3"/>
    <n v="389042"/>
    <x v="3"/>
    <x v="807"/>
    <x v="1"/>
    <n v="64.290000000000006"/>
    <s v="Third"/>
    <x v="4"/>
    <x v="2"/>
    <x v="1"/>
    <n v="219309.1"/>
    <x v="2"/>
    <x v="11"/>
    <x v="3"/>
    <n v="0"/>
    <x v="19"/>
    <x v="4"/>
  </r>
  <r>
    <n v="8727"/>
    <x v="3"/>
    <x v="7"/>
    <n v="29.29"/>
    <x v="23"/>
    <n v="96359"/>
    <x v="9"/>
    <x v="148"/>
    <x v="0"/>
    <n v="62.11"/>
    <s v="Second"/>
    <x v="0"/>
    <x v="0"/>
    <x v="1"/>
    <n v="44187.83"/>
    <x v="0"/>
    <x v="35"/>
    <x v="9"/>
    <n v="1"/>
    <x v="23"/>
    <x v="5"/>
  </r>
  <r>
    <n v="8728"/>
    <x v="6"/>
    <x v="2"/>
    <n v="27.77"/>
    <x v="2"/>
    <n v="264566"/>
    <x v="0"/>
    <x v="118"/>
    <x v="0"/>
    <n v="90.55"/>
    <s v="Third"/>
    <x v="4"/>
    <x v="0"/>
    <x v="1"/>
    <n v="178315.22"/>
    <x v="0"/>
    <x v="34"/>
    <x v="0"/>
    <n v="1"/>
    <x v="14"/>
    <x v="4"/>
  </r>
  <r>
    <n v="8729"/>
    <x v="5"/>
    <x v="4"/>
    <n v="46.37"/>
    <x v="18"/>
    <n v="71515"/>
    <x v="3"/>
    <x v="381"/>
    <x v="2"/>
    <n v="56.18"/>
    <s v="Second"/>
    <x v="4"/>
    <x v="2"/>
    <x v="0"/>
    <n v="36037.230000000003"/>
    <x v="2"/>
    <x v="6"/>
    <x v="3"/>
    <n v="0"/>
    <x v="6"/>
    <x v="0"/>
  </r>
  <r>
    <n v="8730"/>
    <x v="5"/>
    <x v="4"/>
    <n v="60.98"/>
    <x v="22"/>
    <n v="338016"/>
    <x v="4"/>
    <x v="351"/>
    <x v="0"/>
    <n v="29.89"/>
    <s v="Second"/>
    <x v="0"/>
    <x v="2"/>
    <x v="1"/>
    <n v="197760.78"/>
    <x v="3"/>
    <x v="22"/>
    <x v="4"/>
    <n v="0"/>
    <x v="0"/>
    <x v="0"/>
  </r>
  <r>
    <n v="8731"/>
    <x v="2"/>
    <x v="7"/>
    <n v="59"/>
    <x v="36"/>
    <n v="320191"/>
    <x v="8"/>
    <x v="408"/>
    <x v="0"/>
    <n v="75.41"/>
    <s v="Third"/>
    <x v="9"/>
    <x v="2"/>
    <x v="0"/>
    <n v="136273.96"/>
    <x v="0"/>
    <x v="43"/>
    <x v="8"/>
    <n v="1"/>
    <x v="15"/>
    <x v="0"/>
  </r>
  <r>
    <n v="8732"/>
    <x v="7"/>
    <x v="2"/>
    <n v="78.849999999999994"/>
    <x v="8"/>
    <n v="229033"/>
    <x v="5"/>
    <x v="825"/>
    <x v="2"/>
    <n v="45.91"/>
    <s v="Second"/>
    <x v="2"/>
    <x v="2"/>
    <x v="0"/>
    <n v="93810.95"/>
    <x v="0"/>
    <x v="32"/>
    <x v="5"/>
    <n v="6"/>
    <x v="33"/>
    <x v="1"/>
  </r>
  <r>
    <n v="8733"/>
    <x v="5"/>
    <x v="7"/>
    <n v="33.799999999999997"/>
    <x v="23"/>
    <n v="339181"/>
    <x v="5"/>
    <x v="335"/>
    <x v="1"/>
    <n v="91.75"/>
    <s v="Third"/>
    <x v="7"/>
    <x v="1"/>
    <x v="1"/>
    <n v="144971.01"/>
    <x v="0"/>
    <x v="48"/>
    <x v="5"/>
    <n v="3"/>
    <x v="15"/>
    <x v="5"/>
  </r>
  <r>
    <n v="8734"/>
    <x v="2"/>
    <x v="4"/>
    <n v="6.96"/>
    <x v="4"/>
    <n v="79092"/>
    <x v="5"/>
    <x v="223"/>
    <x v="2"/>
    <n v="52.15"/>
    <s v="Third"/>
    <x v="7"/>
    <x v="2"/>
    <x v="1"/>
    <n v="37871.519999999997"/>
    <x v="1"/>
    <x v="38"/>
    <x v="5"/>
    <n v="3"/>
    <x v="16"/>
    <x v="5"/>
  </r>
  <r>
    <n v="8735"/>
    <x v="0"/>
    <x v="3"/>
    <n v="18.899999999999999"/>
    <x v="11"/>
    <n v="265722"/>
    <x v="8"/>
    <x v="335"/>
    <x v="2"/>
    <n v="25.34"/>
    <s v="Third"/>
    <x v="7"/>
    <x v="0"/>
    <x v="1"/>
    <n v="199784.31"/>
    <x v="1"/>
    <x v="22"/>
    <x v="8"/>
    <n v="2"/>
    <x v="32"/>
    <x v="0"/>
  </r>
  <r>
    <n v="8736"/>
    <x v="8"/>
    <x v="4"/>
    <n v="43.86"/>
    <x v="4"/>
    <n v="314285"/>
    <x v="6"/>
    <x v="551"/>
    <x v="1"/>
    <n v="63.39"/>
    <s v="Second"/>
    <x v="7"/>
    <x v="1"/>
    <x v="0"/>
    <n v="168542.84"/>
    <x v="1"/>
    <x v="45"/>
    <x v="6"/>
    <n v="1"/>
    <x v="36"/>
    <x v="2"/>
  </r>
  <r>
    <n v="8737"/>
    <x v="1"/>
    <x v="2"/>
    <n v="50.32"/>
    <x v="34"/>
    <n v="132868"/>
    <x v="6"/>
    <x v="458"/>
    <x v="2"/>
    <n v="38.36"/>
    <s v="First"/>
    <x v="9"/>
    <x v="2"/>
    <x v="1"/>
    <n v="78324.289999999994"/>
    <x v="0"/>
    <x v="28"/>
    <x v="6"/>
    <n v="0"/>
    <x v="0"/>
    <x v="4"/>
  </r>
  <r>
    <n v="8738"/>
    <x v="9"/>
    <x v="2"/>
    <n v="28.12"/>
    <x v="27"/>
    <n v="209468"/>
    <x v="3"/>
    <x v="148"/>
    <x v="1"/>
    <n v="93.38"/>
    <s v="First"/>
    <x v="4"/>
    <x v="1"/>
    <x v="0"/>
    <n v="99332.73"/>
    <x v="2"/>
    <x v="4"/>
    <x v="3"/>
    <n v="0"/>
    <x v="17"/>
    <x v="0"/>
  </r>
  <r>
    <n v="8739"/>
    <x v="6"/>
    <x v="5"/>
    <n v="42.83"/>
    <x v="15"/>
    <n v="236089"/>
    <x v="4"/>
    <x v="305"/>
    <x v="2"/>
    <n v="49.3"/>
    <s v="First"/>
    <x v="0"/>
    <x v="1"/>
    <x v="0"/>
    <n v="182821.26"/>
    <x v="2"/>
    <x v="18"/>
    <x v="4"/>
    <n v="0"/>
    <x v="34"/>
    <x v="5"/>
  </r>
  <r>
    <n v="8740"/>
    <x v="4"/>
    <x v="2"/>
    <n v="29.94"/>
    <x v="2"/>
    <n v="328116"/>
    <x v="2"/>
    <x v="702"/>
    <x v="1"/>
    <n v="64.77"/>
    <s v="First"/>
    <x v="3"/>
    <x v="0"/>
    <x v="1"/>
    <n v="231908.15"/>
    <x v="3"/>
    <x v="38"/>
    <x v="2"/>
    <n v="0"/>
    <x v="7"/>
    <x v="5"/>
  </r>
  <r>
    <n v="8741"/>
    <x v="5"/>
    <x v="7"/>
    <n v="22.31"/>
    <x v="28"/>
    <n v="84699"/>
    <x v="9"/>
    <x v="703"/>
    <x v="0"/>
    <n v="87.16"/>
    <s v="Third"/>
    <x v="0"/>
    <x v="0"/>
    <x v="1"/>
    <n v="61042.96"/>
    <x v="1"/>
    <x v="7"/>
    <x v="9"/>
    <n v="1"/>
    <x v="12"/>
    <x v="2"/>
  </r>
  <r>
    <n v="8742"/>
    <x v="0"/>
    <x v="5"/>
    <n v="29.51"/>
    <x v="15"/>
    <n v="120025"/>
    <x v="9"/>
    <x v="131"/>
    <x v="0"/>
    <n v="69.31"/>
    <s v="Second"/>
    <x v="1"/>
    <x v="0"/>
    <x v="0"/>
    <n v="86848.85"/>
    <x v="1"/>
    <x v="17"/>
    <x v="9"/>
    <n v="0"/>
    <x v="12"/>
    <x v="2"/>
  </r>
  <r>
    <n v="8743"/>
    <x v="1"/>
    <x v="6"/>
    <n v="45.9"/>
    <x v="21"/>
    <n v="331449"/>
    <x v="7"/>
    <x v="694"/>
    <x v="0"/>
    <n v="75.63"/>
    <s v="Third"/>
    <x v="2"/>
    <x v="1"/>
    <x v="0"/>
    <n v="228166.43"/>
    <x v="1"/>
    <x v="48"/>
    <x v="7"/>
    <n v="3"/>
    <x v="22"/>
    <x v="5"/>
  </r>
  <r>
    <n v="8744"/>
    <x v="8"/>
    <x v="7"/>
    <n v="20.55"/>
    <x v="23"/>
    <n v="128352"/>
    <x v="1"/>
    <x v="557"/>
    <x v="0"/>
    <n v="62.29"/>
    <s v="Third"/>
    <x v="6"/>
    <x v="2"/>
    <x v="0"/>
    <n v="73423.03"/>
    <x v="0"/>
    <x v="12"/>
    <x v="1"/>
    <n v="0"/>
    <x v="4"/>
    <x v="4"/>
  </r>
  <r>
    <n v="8745"/>
    <x v="2"/>
    <x v="4"/>
    <n v="21.21"/>
    <x v="12"/>
    <n v="181969"/>
    <x v="6"/>
    <x v="781"/>
    <x v="2"/>
    <n v="29.14"/>
    <s v="Second"/>
    <x v="2"/>
    <x v="1"/>
    <x v="1"/>
    <n v="113306.08"/>
    <x v="0"/>
    <x v="31"/>
    <x v="6"/>
    <n v="4"/>
    <x v="39"/>
    <x v="1"/>
  </r>
  <r>
    <n v="8746"/>
    <x v="8"/>
    <x v="4"/>
    <n v="74.23"/>
    <x v="16"/>
    <n v="390862"/>
    <x v="5"/>
    <x v="118"/>
    <x v="1"/>
    <n v="86.39"/>
    <s v="First"/>
    <x v="5"/>
    <x v="0"/>
    <x v="0"/>
    <n v="287779.03999999998"/>
    <x v="1"/>
    <x v="11"/>
    <x v="5"/>
    <n v="0"/>
    <x v="28"/>
    <x v="4"/>
  </r>
  <r>
    <n v="8747"/>
    <x v="7"/>
    <x v="1"/>
    <n v="31.05"/>
    <x v="19"/>
    <n v="342759"/>
    <x v="8"/>
    <x v="309"/>
    <x v="2"/>
    <n v="41.43"/>
    <s v="Third"/>
    <x v="8"/>
    <x v="2"/>
    <x v="0"/>
    <n v="207799.07"/>
    <x v="0"/>
    <x v="21"/>
    <x v="8"/>
    <n v="0"/>
    <x v="40"/>
    <x v="1"/>
  </r>
  <r>
    <n v="8748"/>
    <x v="7"/>
    <x v="1"/>
    <n v="62.15"/>
    <x v="1"/>
    <n v="178789"/>
    <x v="7"/>
    <x v="401"/>
    <x v="1"/>
    <n v="69.72"/>
    <s v="Second"/>
    <x v="3"/>
    <x v="0"/>
    <x v="0"/>
    <n v="127521.63"/>
    <x v="0"/>
    <x v="28"/>
    <x v="7"/>
    <n v="1"/>
    <x v="7"/>
    <x v="4"/>
  </r>
  <r>
    <n v="8749"/>
    <x v="9"/>
    <x v="5"/>
    <n v="71.64"/>
    <x v="15"/>
    <n v="208478"/>
    <x v="8"/>
    <x v="630"/>
    <x v="1"/>
    <n v="88.34"/>
    <s v="Third"/>
    <x v="4"/>
    <x v="1"/>
    <x v="0"/>
    <n v="125221.68"/>
    <x v="2"/>
    <x v="3"/>
    <x v="8"/>
    <n v="6"/>
    <x v="20"/>
    <x v="3"/>
  </r>
  <r>
    <n v="8750"/>
    <x v="0"/>
    <x v="1"/>
    <n v="22.62"/>
    <x v="26"/>
    <n v="382461"/>
    <x v="9"/>
    <x v="649"/>
    <x v="0"/>
    <n v="76.47"/>
    <s v="First"/>
    <x v="1"/>
    <x v="2"/>
    <x v="0"/>
    <n v="298616.86"/>
    <x v="3"/>
    <x v="49"/>
    <x v="9"/>
    <n v="0"/>
    <x v="5"/>
    <x v="4"/>
  </r>
  <r>
    <n v="8751"/>
    <x v="6"/>
    <x v="5"/>
    <n v="26.71"/>
    <x v="15"/>
    <n v="82055"/>
    <x v="1"/>
    <x v="775"/>
    <x v="0"/>
    <n v="61.7"/>
    <s v="First"/>
    <x v="6"/>
    <x v="2"/>
    <x v="0"/>
    <n v="37552.620000000003"/>
    <x v="1"/>
    <x v="17"/>
    <x v="1"/>
    <n v="0"/>
    <x v="23"/>
    <x v="2"/>
  </r>
  <r>
    <n v="8752"/>
    <x v="3"/>
    <x v="4"/>
    <n v="29.81"/>
    <x v="12"/>
    <n v="102725"/>
    <x v="0"/>
    <x v="779"/>
    <x v="2"/>
    <n v="41.83"/>
    <s v="First"/>
    <x v="2"/>
    <x v="1"/>
    <x v="0"/>
    <n v="48929.29"/>
    <x v="1"/>
    <x v="34"/>
    <x v="0"/>
    <n v="0"/>
    <x v="16"/>
    <x v="4"/>
  </r>
  <r>
    <n v="8753"/>
    <x v="0"/>
    <x v="6"/>
    <n v="61.01"/>
    <x v="31"/>
    <n v="150217"/>
    <x v="7"/>
    <x v="348"/>
    <x v="2"/>
    <n v="40"/>
    <s v="Second"/>
    <x v="3"/>
    <x v="1"/>
    <x v="1"/>
    <n v="112525.2"/>
    <x v="0"/>
    <x v="41"/>
    <x v="7"/>
    <n v="1"/>
    <x v="32"/>
    <x v="5"/>
  </r>
  <r>
    <n v="8754"/>
    <x v="0"/>
    <x v="0"/>
    <n v="58.57"/>
    <x v="6"/>
    <n v="204201"/>
    <x v="1"/>
    <x v="741"/>
    <x v="1"/>
    <n v="64.34"/>
    <s v="First"/>
    <x v="6"/>
    <x v="1"/>
    <x v="0"/>
    <n v="149283.13"/>
    <x v="1"/>
    <x v="8"/>
    <x v="1"/>
    <n v="0"/>
    <x v="10"/>
    <x v="5"/>
  </r>
  <r>
    <n v="8755"/>
    <x v="1"/>
    <x v="7"/>
    <n v="17.25"/>
    <x v="36"/>
    <n v="387149"/>
    <x v="6"/>
    <x v="438"/>
    <x v="1"/>
    <n v="73.069999999999993"/>
    <s v="First"/>
    <x v="9"/>
    <x v="2"/>
    <x v="1"/>
    <n v="201637.13"/>
    <x v="3"/>
    <x v="30"/>
    <x v="6"/>
    <n v="0"/>
    <x v="35"/>
    <x v="0"/>
  </r>
  <r>
    <n v="8756"/>
    <x v="5"/>
    <x v="2"/>
    <n v="8.5399999999999991"/>
    <x v="27"/>
    <n v="345749"/>
    <x v="8"/>
    <x v="55"/>
    <x v="2"/>
    <n v="28.84"/>
    <s v="First"/>
    <x v="8"/>
    <x v="2"/>
    <x v="1"/>
    <n v="181175.57"/>
    <x v="2"/>
    <x v="0"/>
    <x v="8"/>
    <n v="0"/>
    <x v="35"/>
    <x v="0"/>
  </r>
  <r>
    <n v="8757"/>
    <x v="0"/>
    <x v="6"/>
    <n v="14.7"/>
    <x v="24"/>
    <n v="129699"/>
    <x v="0"/>
    <x v="597"/>
    <x v="2"/>
    <n v="25.95"/>
    <s v="Third"/>
    <x v="0"/>
    <x v="0"/>
    <x v="0"/>
    <n v="100684.27"/>
    <x v="2"/>
    <x v="3"/>
    <x v="0"/>
    <n v="3"/>
    <x v="5"/>
    <x v="3"/>
  </r>
  <r>
    <n v="8758"/>
    <x v="0"/>
    <x v="5"/>
    <n v="12.84"/>
    <x v="9"/>
    <n v="243257"/>
    <x v="6"/>
    <x v="193"/>
    <x v="2"/>
    <n v="30.99"/>
    <s v="Third"/>
    <x v="1"/>
    <x v="1"/>
    <x v="1"/>
    <n v="106830.33"/>
    <x v="3"/>
    <x v="9"/>
    <x v="6"/>
    <n v="6"/>
    <x v="30"/>
    <x v="5"/>
  </r>
  <r>
    <n v="8759"/>
    <x v="6"/>
    <x v="3"/>
    <n v="5.03"/>
    <x v="11"/>
    <n v="100896"/>
    <x v="0"/>
    <x v="623"/>
    <x v="0"/>
    <n v="60.53"/>
    <s v="Third"/>
    <x v="1"/>
    <x v="2"/>
    <x v="1"/>
    <n v="55471.59"/>
    <x v="2"/>
    <x v="24"/>
    <x v="0"/>
    <n v="2"/>
    <x v="29"/>
    <x v="4"/>
  </r>
  <r>
    <n v="8760"/>
    <x v="1"/>
    <x v="3"/>
    <n v="59.36"/>
    <x v="11"/>
    <n v="94497"/>
    <x v="5"/>
    <x v="534"/>
    <x v="2"/>
    <n v="35.869999999999997"/>
    <s v="First"/>
    <x v="5"/>
    <x v="1"/>
    <x v="1"/>
    <n v="73273.22"/>
    <x v="0"/>
    <x v="0"/>
    <x v="5"/>
    <n v="0"/>
    <x v="5"/>
    <x v="0"/>
  </r>
  <r>
    <n v="8761"/>
    <x v="4"/>
    <x v="7"/>
    <n v="9.58"/>
    <x v="36"/>
    <n v="203510"/>
    <x v="4"/>
    <x v="249"/>
    <x v="0"/>
    <n v="27.88"/>
    <s v="Second"/>
    <x v="0"/>
    <x v="1"/>
    <x v="0"/>
    <n v="116561.57"/>
    <x v="1"/>
    <x v="14"/>
    <x v="4"/>
    <n v="0"/>
    <x v="4"/>
    <x v="0"/>
  </r>
  <r>
    <n v="8762"/>
    <x v="1"/>
    <x v="1"/>
    <n v="8.85"/>
    <x v="37"/>
    <n v="166413"/>
    <x v="3"/>
    <x v="145"/>
    <x v="2"/>
    <n v="51.83"/>
    <s v="Third"/>
    <x v="1"/>
    <x v="0"/>
    <x v="1"/>
    <n v="107972.2"/>
    <x v="1"/>
    <x v="3"/>
    <x v="3"/>
    <n v="1"/>
    <x v="18"/>
    <x v="3"/>
  </r>
  <r>
    <n v="8763"/>
    <x v="1"/>
    <x v="1"/>
    <n v="19.47"/>
    <x v="25"/>
    <n v="389329"/>
    <x v="0"/>
    <x v="276"/>
    <x v="1"/>
    <n v="60.03"/>
    <s v="First"/>
    <x v="2"/>
    <x v="0"/>
    <x v="1"/>
    <n v="172412.72"/>
    <x v="3"/>
    <x v="14"/>
    <x v="0"/>
    <n v="0"/>
    <x v="30"/>
    <x v="0"/>
  </r>
  <r>
    <n v="8764"/>
    <x v="6"/>
    <x v="1"/>
    <n v="37.979999999999997"/>
    <x v="1"/>
    <n v="84198"/>
    <x v="8"/>
    <x v="229"/>
    <x v="2"/>
    <n v="28.77"/>
    <s v="Third"/>
    <x v="2"/>
    <x v="2"/>
    <x v="1"/>
    <n v="51933.91"/>
    <x v="3"/>
    <x v="38"/>
    <x v="8"/>
    <n v="5"/>
    <x v="39"/>
    <x v="5"/>
  </r>
  <r>
    <n v="8765"/>
    <x v="1"/>
    <x v="1"/>
    <n v="13.71"/>
    <x v="37"/>
    <n v="303446"/>
    <x v="9"/>
    <x v="376"/>
    <x v="2"/>
    <n v="40.47"/>
    <s v="Third"/>
    <x v="1"/>
    <x v="1"/>
    <x v="1"/>
    <n v="143211.99"/>
    <x v="2"/>
    <x v="8"/>
    <x v="9"/>
    <n v="0"/>
    <x v="17"/>
    <x v="5"/>
  </r>
  <r>
    <n v="8766"/>
    <x v="3"/>
    <x v="3"/>
    <n v="17.8"/>
    <x v="32"/>
    <n v="347314"/>
    <x v="5"/>
    <x v="643"/>
    <x v="1"/>
    <n v="66.53"/>
    <s v="Third"/>
    <x v="0"/>
    <x v="0"/>
    <x v="0"/>
    <n v="220202.27"/>
    <x v="0"/>
    <x v="37"/>
    <x v="5"/>
    <n v="9"/>
    <x v="37"/>
    <x v="2"/>
  </r>
  <r>
    <n v="8767"/>
    <x v="9"/>
    <x v="3"/>
    <n v="16.059999999999999"/>
    <x v="7"/>
    <n v="384642"/>
    <x v="4"/>
    <x v="116"/>
    <x v="1"/>
    <n v="74.25"/>
    <s v="Third"/>
    <x v="0"/>
    <x v="0"/>
    <x v="0"/>
    <n v="166220.22"/>
    <x v="1"/>
    <x v="40"/>
    <x v="4"/>
    <n v="0"/>
    <x v="15"/>
    <x v="5"/>
  </r>
  <r>
    <n v="8768"/>
    <x v="4"/>
    <x v="6"/>
    <n v="69.36"/>
    <x v="31"/>
    <n v="375772"/>
    <x v="0"/>
    <x v="850"/>
    <x v="2"/>
    <n v="25.13"/>
    <s v="Second"/>
    <x v="1"/>
    <x v="1"/>
    <x v="0"/>
    <n v="175595.17"/>
    <x v="0"/>
    <x v="29"/>
    <x v="0"/>
    <n v="2"/>
    <x v="17"/>
    <x v="1"/>
  </r>
  <r>
    <n v="8769"/>
    <x v="4"/>
    <x v="5"/>
    <n v="73.31"/>
    <x v="13"/>
    <n v="347774"/>
    <x v="6"/>
    <x v="844"/>
    <x v="1"/>
    <n v="72.88"/>
    <s v="Third"/>
    <x v="6"/>
    <x v="0"/>
    <x v="1"/>
    <n v="220350.38"/>
    <x v="1"/>
    <x v="17"/>
    <x v="6"/>
    <n v="3"/>
    <x v="37"/>
    <x v="2"/>
  </r>
  <r>
    <n v="8770"/>
    <x v="3"/>
    <x v="4"/>
    <n v="42.48"/>
    <x v="4"/>
    <n v="263961"/>
    <x v="1"/>
    <x v="170"/>
    <x v="1"/>
    <n v="27.64"/>
    <s v="Third"/>
    <x v="6"/>
    <x v="0"/>
    <x v="0"/>
    <n v="189568.03"/>
    <x v="3"/>
    <x v="37"/>
    <x v="1"/>
    <n v="0"/>
    <x v="12"/>
    <x v="2"/>
  </r>
  <r>
    <n v="8771"/>
    <x v="7"/>
    <x v="1"/>
    <n v="79.680000000000007"/>
    <x v="19"/>
    <n v="232040"/>
    <x v="2"/>
    <x v="38"/>
    <x v="1"/>
    <n v="82.61"/>
    <s v="Third"/>
    <x v="2"/>
    <x v="0"/>
    <x v="1"/>
    <n v="106156.6"/>
    <x v="1"/>
    <x v="9"/>
    <x v="2"/>
    <n v="2"/>
    <x v="23"/>
    <x v="5"/>
  </r>
  <r>
    <n v="8772"/>
    <x v="2"/>
    <x v="0"/>
    <n v="19.190000000000001"/>
    <x v="29"/>
    <n v="69398"/>
    <x v="9"/>
    <x v="319"/>
    <x v="1"/>
    <n v="74.42"/>
    <s v="First"/>
    <x v="1"/>
    <x v="2"/>
    <x v="1"/>
    <n v="30161.91"/>
    <x v="3"/>
    <x v="3"/>
    <x v="9"/>
    <n v="0"/>
    <x v="15"/>
    <x v="3"/>
  </r>
  <r>
    <n v="8773"/>
    <x v="6"/>
    <x v="4"/>
    <n v="8.08"/>
    <x v="16"/>
    <n v="227039"/>
    <x v="6"/>
    <x v="351"/>
    <x v="1"/>
    <n v="97.15"/>
    <s v="Second"/>
    <x v="1"/>
    <x v="2"/>
    <x v="0"/>
    <n v="122438.56"/>
    <x v="3"/>
    <x v="30"/>
    <x v="6"/>
    <n v="6"/>
    <x v="36"/>
    <x v="0"/>
  </r>
  <r>
    <n v="8774"/>
    <x v="1"/>
    <x v="1"/>
    <n v="7.12"/>
    <x v="19"/>
    <n v="160282"/>
    <x v="2"/>
    <x v="636"/>
    <x v="1"/>
    <n v="71.83"/>
    <s v="Third"/>
    <x v="4"/>
    <x v="0"/>
    <x v="1"/>
    <n v="113293.11"/>
    <x v="1"/>
    <x v="1"/>
    <x v="2"/>
    <n v="3"/>
    <x v="7"/>
    <x v="1"/>
  </r>
  <r>
    <n v="8775"/>
    <x v="7"/>
    <x v="2"/>
    <n v="73.17"/>
    <x v="38"/>
    <n v="144711"/>
    <x v="7"/>
    <x v="321"/>
    <x v="1"/>
    <n v="82.55"/>
    <s v="First"/>
    <x v="7"/>
    <x v="2"/>
    <x v="1"/>
    <n v="58998.54"/>
    <x v="1"/>
    <x v="33"/>
    <x v="7"/>
    <n v="0"/>
    <x v="33"/>
    <x v="1"/>
  </r>
  <r>
    <n v="8776"/>
    <x v="0"/>
    <x v="7"/>
    <n v="40.700000000000003"/>
    <x v="28"/>
    <n v="190116"/>
    <x v="5"/>
    <x v="54"/>
    <x v="1"/>
    <n v="89.57"/>
    <s v="Second"/>
    <x v="4"/>
    <x v="1"/>
    <x v="1"/>
    <n v="133640.99"/>
    <x v="3"/>
    <x v="4"/>
    <x v="5"/>
    <n v="7"/>
    <x v="2"/>
    <x v="0"/>
  </r>
  <r>
    <n v="8777"/>
    <x v="5"/>
    <x v="7"/>
    <n v="44.03"/>
    <x v="28"/>
    <n v="134473"/>
    <x v="2"/>
    <x v="347"/>
    <x v="2"/>
    <n v="47.84"/>
    <s v="Second"/>
    <x v="1"/>
    <x v="1"/>
    <x v="0"/>
    <n v="104149.43"/>
    <x v="0"/>
    <x v="17"/>
    <x v="2"/>
    <n v="4"/>
    <x v="34"/>
    <x v="2"/>
  </r>
  <r>
    <n v="8778"/>
    <x v="1"/>
    <x v="4"/>
    <n v="12.62"/>
    <x v="22"/>
    <n v="268680"/>
    <x v="1"/>
    <x v="583"/>
    <x v="1"/>
    <n v="81.77"/>
    <s v="Second"/>
    <x v="4"/>
    <x v="2"/>
    <x v="1"/>
    <n v="197363.88"/>
    <x v="1"/>
    <x v="48"/>
    <x v="1"/>
    <n v="2"/>
    <x v="10"/>
    <x v="5"/>
  </r>
  <r>
    <n v="8779"/>
    <x v="8"/>
    <x v="1"/>
    <n v="52.82"/>
    <x v="26"/>
    <n v="360829"/>
    <x v="4"/>
    <x v="720"/>
    <x v="2"/>
    <n v="37.28"/>
    <s v="Third"/>
    <x v="0"/>
    <x v="0"/>
    <x v="1"/>
    <n v="263808.52"/>
    <x v="2"/>
    <x v="37"/>
    <x v="4"/>
    <n v="0"/>
    <x v="10"/>
    <x v="2"/>
  </r>
  <r>
    <n v="8780"/>
    <x v="3"/>
    <x v="1"/>
    <n v="9.93"/>
    <x v="26"/>
    <n v="395595"/>
    <x v="3"/>
    <x v="246"/>
    <x v="1"/>
    <n v="71.06"/>
    <s v="First"/>
    <x v="4"/>
    <x v="1"/>
    <x v="0"/>
    <n v="223247.97"/>
    <x v="1"/>
    <x v="49"/>
    <x v="3"/>
    <n v="0"/>
    <x v="19"/>
    <x v="4"/>
  </r>
  <r>
    <n v="8781"/>
    <x v="0"/>
    <x v="5"/>
    <n v="65.56"/>
    <x v="20"/>
    <n v="245211"/>
    <x v="4"/>
    <x v="526"/>
    <x v="0"/>
    <n v="65.930000000000007"/>
    <s v="Third"/>
    <x v="0"/>
    <x v="2"/>
    <x v="1"/>
    <n v="144955.31"/>
    <x v="2"/>
    <x v="48"/>
    <x v="4"/>
    <n v="0"/>
    <x v="0"/>
    <x v="5"/>
  </r>
  <r>
    <n v="8782"/>
    <x v="5"/>
    <x v="1"/>
    <n v="63.99"/>
    <x v="26"/>
    <n v="222708"/>
    <x v="0"/>
    <x v="562"/>
    <x v="2"/>
    <n v="41.88"/>
    <s v="Second"/>
    <x v="1"/>
    <x v="0"/>
    <x v="0"/>
    <n v="136685.10999999999"/>
    <x v="3"/>
    <x v="50"/>
    <x v="0"/>
    <n v="2"/>
    <x v="40"/>
    <x v="1"/>
  </r>
  <r>
    <n v="8783"/>
    <x v="9"/>
    <x v="4"/>
    <n v="38.700000000000003"/>
    <x v="4"/>
    <n v="218069"/>
    <x v="2"/>
    <x v="724"/>
    <x v="0"/>
    <n v="61.97"/>
    <s v="Third"/>
    <x v="0"/>
    <x v="2"/>
    <x v="0"/>
    <n v="139930.28"/>
    <x v="3"/>
    <x v="7"/>
    <x v="2"/>
    <n v="5"/>
    <x v="9"/>
    <x v="2"/>
  </r>
  <r>
    <n v="8784"/>
    <x v="7"/>
    <x v="0"/>
    <n v="25.03"/>
    <x v="35"/>
    <n v="374869"/>
    <x v="5"/>
    <x v="714"/>
    <x v="1"/>
    <n v="61.04"/>
    <s v="Second"/>
    <x v="5"/>
    <x v="1"/>
    <x v="1"/>
    <n v="248313.76"/>
    <x v="3"/>
    <x v="32"/>
    <x v="5"/>
    <n v="0"/>
    <x v="8"/>
    <x v="1"/>
  </r>
  <r>
    <n v="8785"/>
    <x v="0"/>
    <x v="7"/>
    <n v="33.69"/>
    <x v="36"/>
    <n v="150900"/>
    <x v="0"/>
    <x v="428"/>
    <x v="0"/>
    <n v="75.739999999999995"/>
    <s v="Second"/>
    <x v="2"/>
    <x v="2"/>
    <x v="0"/>
    <n v="84773.49"/>
    <x v="1"/>
    <x v="12"/>
    <x v="0"/>
    <n v="0"/>
    <x v="19"/>
    <x v="4"/>
  </r>
  <r>
    <n v="8786"/>
    <x v="5"/>
    <x v="5"/>
    <n v="34"/>
    <x v="13"/>
    <n v="175304"/>
    <x v="2"/>
    <x v="97"/>
    <x v="1"/>
    <n v="68.86"/>
    <s v="Third"/>
    <x v="2"/>
    <x v="0"/>
    <x v="1"/>
    <n v="131386.16"/>
    <x v="2"/>
    <x v="15"/>
    <x v="2"/>
    <n v="2"/>
    <x v="32"/>
    <x v="0"/>
  </r>
  <r>
    <n v="8787"/>
    <x v="1"/>
    <x v="3"/>
    <n v="73.97"/>
    <x v="32"/>
    <n v="395880"/>
    <x v="5"/>
    <x v="51"/>
    <x v="1"/>
    <n v="97.76"/>
    <s v="Third"/>
    <x v="6"/>
    <x v="2"/>
    <x v="1"/>
    <n v="182547.34"/>
    <x v="2"/>
    <x v="0"/>
    <x v="5"/>
    <n v="5"/>
    <x v="23"/>
    <x v="0"/>
  </r>
  <r>
    <n v="8788"/>
    <x v="5"/>
    <x v="6"/>
    <n v="45.71"/>
    <x v="21"/>
    <n v="301294"/>
    <x v="1"/>
    <x v="460"/>
    <x v="2"/>
    <n v="28.31"/>
    <s v="Third"/>
    <x v="4"/>
    <x v="0"/>
    <x v="0"/>
    <n v="139149.16"/>
    <x v="3"/>
    <x v="9"/>
    <x v="1"/>
    <n v="2"/>
    <x v="23"/>
    <x v="5"/>
  </r>
  <r>
    <n v="8789"/>
    <x v="7"/>
    <x v="3"/>
    <n v="16.84"/>
    <x v="11"/>
    <n v="312993"/>
    <x v="4"/>
    <x v="559"/>
    <x v="0"/>
    <n v="98.03"/>
    <s v="Second"/>
    <x v="0"/>
    <x v="2"/>
    <x v="1"/>
    <n v="181480.11"/>
    <x v="2"/>
    <x v="46"/>
    <x v="4"/>
    <n v="0"/>
    <x v="25"/>
    <x v="2"/>
  </r>
  <r>
    <n v="8790"/>
    <x v="8"/>
    <x v="3"/>
    <n v="55.54"/>
    <x v="3"/>
    <n v="325123"/>
    <x v="6"/>
    <x v="667"/>
    <x v="2"/>
    <n v="39.700000000000003"/>
    <s v="Second"/>
    <x v="4"/>
    <x v="1"/>
    <x v="0"/>
    <n v="198820.91"/>
    <x v="3"/>
    <x v="34"/>
    <x v="6"/>
    <n v="5"/>
    <x v="40"/>
    <x v="4"/>
  </r>
  <r>
    <n v="8791"/>
    <x v="0"/>
    <x v="7"/>
    <n v="79.150000000000006"/>
    <x v="30"/>
    <n v="363784"/>
    <x v="6"/>
    <x v="309"/>
    <x v="0"/>
    <n v="83.49"/>
    <s v="Third"/>
    <x v="1"/>
    <x v="2"/>
    <x v="1"/>
    <n v="181111.98"/>
    <x v="0"/>
    <x v="9"/>
    <x v="6"/>
    <n v="6"/>
    <x v="6"/>
    <x v="5"/>
  </r>
  <r>
    <n v="8792"/>
    <x v="1"/>
    <x v="4"/>
    <n v="42.96"/>
    <x v="22"/>
    <n v="311301"/>
    <x v="9"/>
    <x v="140"/>
    <x v="2"/>
    <n v="43.26"/>
    <s v="Second"/>
    <x v="1"/>
    <x v="1"/>
    <x v="0"/>
    <n v="163950.29999999999"/>
    <x v="3"/>
    <x v="21"/>
    <x v="9"/>
    <n v="0"/>
    <x v="21"/>
    <x v="1"/>
  </r>
  <r>
    <n v="8793"/>
    <x v="6"/>
    <x v="2"/>
    <n v="31.01"/>
    <x v="27"/>
    <n v="362981"/>
    <x v="1"/>
    <x v="694"/>
    <x v="2"/>
    <n v="36.65"/>
    <s v="Second"/>
    <x v="1"/>
    <x v="1"/>
    <x v="1"/>
    <n v="283737.5"/>
    <x v="2"/>
    <x v="46"/>
    <x v="1"/>
    <n v="3"/>
    <x v="5"/>
    <x v="2"/>
  </r>
  <r>
    <n v="8794"/>
    <x v="2"/>
    <x v="3"/>
    <n v="23.6"/>
    <x v="7"/>
    <n v="149375"/>
    <x v="3"/>
    <x v="682"/>
    <x v="1"/>
    <n v="72.239999999999995"/>
    <s v="First"/>
    <x v="4"/>
    <x v="1"/>
    <x v="0"/>
    <n v="108659.45"/>
    <x v="1"/>
    <x v="24"/>
    <x v="3"/>
    <n v="0"/>
    <x v="10"/>
    <x v="4"/>
  </r>
  <r>
    <n v="8795"/>
    <x v="6"/>
    <x v="6"/>
    <n v="31.07"/>
    <x v="24"/>
    <n v="171699"/>
    <x v="5"/>
    <x v="406"/>
    <x v="2"/>
    <n v="44.71"/>
    <s v="Second"/>
    <x v="8"/>
    <x v="2"/>
    <x v="0"/>
    <n v="119039.66"/>
    <x v="2"/>
    <x v="19"/>
    <x v="5"/>
    <n v="1"/>
    <x v="22"/>
    <x v="2"/>
  </r>
  <r>
    <n v="8796"/>
    <x v="5"/>
    <x v="1"/>
    <n v="5.57"/>
    <x v="1"/>
    <n v="357436"/>
    <x v="2"/>
    <x v="293"/>
    <x v="0"/>
    <n v="89.12"/>
    <s v="First"/>
    <x v="3"/>
    <x v="0"/>
    <x v="1"/>
    <n v="266354.13"/>
    <x v="1"/>
    <x v="16"/>
    <x v="2"/>
    <n v="0"/>
    <x v="32"/>
    <x v="2"/>
  </r>
  <r>
    <n v="8797"/>
    <x v="9"/>
    <x v="3"/>
    <n v="9.24"/>
    <x v="14"/>
    <n v="223821"/>
    <x v="7"/>
    <x v="481"/>
    <x v="1"/>
    <n v="80.180000000000007"/>
    <s v="Third"/>
    <x v="7"/>
    <x v="0"/>
    <x v="1"/>
    <n v="126898.62"/>
    <x v="0"/>
    <x v="40"/>
    <x v="7"/>
    <n v="0"/>
    <x v="4"/>
    <x v="5"/>
  </r>
  <r>
    <n v="8798"/>
    <x v="5"/>
    <x v="1"/>
    <n v="69.13"/>
    <x v="1"/>
    <n v="63003"/>
    <x v="6"/>
    <x v="643"/>
    <x v="1"/>
    <n v="87.33"/>
    <s v="Third"/>
    <x v="4"/>
    <x v="0"/>
    <x v="1"/>
    <n v="35948.49"/>
    <x v="1"/>
    <x v="2"/>
    <x v="6"/>
    <n v="5"/>
    <x v="4"/>
    <x v="2"/>
  </r>
  <r>
    <n v="8799"/>
    <x v="6"/>
    <x v="7"/>
    <n v="19.510000000000002"/>
    <x v="23"/>
    <n v="51690"/>
    <x v="7"/>
    <x v="259"/>
    <x v="2"/>
    <n v="51.86"/>
    <s v="Third"/>
    <x v="1"/>
    <x v="1"/>
    <x v="1"/>
    <n v="36883.21"/>
    <x v="1"/>
    <x v="27"/>
    <x v="7"/>
    <n v="5"/>
    <x v="7"/>
    <x v="4"/>
  </r>
  <r>
    <n v="8800"/>
    <x v="3"/>
    <x v="4"/>
    <n v="49.7"/>
    <x v="4"/>
    <n v="309146"/>
    <x v="1"/>
    <x v="253"/>
    <x v="2"/>
    <n v="37.229999999999997"/>
    <s v="Third"/>
    <x v="2"/>
    <x v="1"/>
    <x v="0"/>
    <n v="194433.59"/>
    <x v="3"/>
    <x v="24"/>
    <x v="1"/>
    <n v="1"/>
    <x v="37"/>
    <x v="4"/>
  </r>
  <r>
    <n v="8801"/>
    <x v="1"/>
    <x v="7"/>
    <n v="69.599999999999994"/>
    <x v="28"/>
    <n v="165514"/>
    <x v="0"/>
    <x v="652"/>
    <x v="2"/>
    <n v="51.32"/>
    <s v="Third"/>
    <x v="2"/>
    <x v="1"/>
    <x v="1"/>
    <n v="112587.94"/>
    <x v="2"/>
    <x v="16"/>
    <x v="0"/>
    <n v="0"/>
    <x v="13"/>
    <x v="2"/>
  </r>
  <r>
    <n v="8802"/>
    <x v="3"/>
    <x v="0"/>
    <n v="68.680000000000007"/>
    <x v="29"/>
    <n v="387278"/>
    <x v="4"/>
    <x v="446"/>
    <x v="0"/>
    <n v="69.72"/>
    <s v="First"/>
    <x v="0"/>
    <x v="0"/>
    <x v="0"/>
    <n v="199831.47"/>
    <x v="1"/>
    <x v="41"/>
    <x v="4"/>
    <n v="0"/>
    <x v="35"/>
    <x v="5"/>
  </r>
  <r>
    <n v="8803"/>
    <x v="2"/>
    <x v="1"/>
    <n v="43.29"/>
    <x v="25"/>
    <n v="222220"/>
    <x v="3"/>
    <x v="619"/>
    <x v="0"/>
    <n v="66.02"/>
    <s v="First"/>
    <x v="4"/>
    <x v="1"/>
    <x v="1"/>
    <n v="101514.44"/>
    <x v="2"/>
    <x v="12"/>
    <x v="3"/>
    <n v="0"/>
    <x v="23"/>
    <x v="4"/>
  </r>
  <r>
    <n v="8804"/>
    <x v="5"/>
    <x v="4"/>
    <n v="46.89"/>
    <x v="12"/>
    <n v="252428"/>
    <x v="9"/>
    <x v="88"/>
    <x v="1"/>
    <n v="99.06"/>
    <s v="First"/>
    <x v="1"/>
    <x v="1"/>
    <x v="0"/>
    <n v="187726.74"/>
    <x v="3"/>
    <x v="9"/>
    <x v="9"/>
    <n v="0"/>
    <x v="28"/>
    <x v="5"/>
  </r>
  <r>
    <n v="8805"/>
    <x v="3"/>
    <x v="3"/>
    <n v="40.29"/>
    <x v="14"/>
    <n v="216916"/>
    <x v="0"/>
    <x v="258"/>
    <x v="0"/>
    <n v="77.489999999999995"/>
    <s v="Third"/>
    <x v="0"/>
    <x v="0"/>
    <x v="1"/>
    <n v="165907.64000000001"/>
    <x v="3"/>
    <x v="48"/>
    <x v="0"/>
    <n v="3"/>
    <x v="27"/>
    <x v="5"/>
  </r>
  <r>
    <n v="8806"/>
    <x v="8"/>
    <x v="2"/>
    <n v="48.8"/>
    <x v="27"/>
    <n v="194778"/>
    <x v="0"/>
    <x v="368"/>
    <x v="0"/>
    <n v="89.56"/>
    <s v="Second"/>
    <x v="4"/>
    <x v="2"/>
    <x v="0"/>
    <n v="139009.98000000001"/>
    <x v="0"/>
    <x v="9"/>
    <x v="0"/>
    <n v="1"/>
    <x v="7"/>
    <x v="5"/>
  </r>
  <r>
    <n v="8807"/>
    <x v="0"/>
    <x v="1"/>
    <n v="66.19"/>
    <x v="26"/>
    <n v="256557"/>
    <x v="8"/>
    <x v="80"/>
    <x v="0"/>
    <n v="98.04"/>
    <s v="Third"/>
    <x v="8"/>
    <x v="0"/>
    <x v="1"/>
    <n v="136836.79999999999"/>
    <x v="3"/>
    <x v="22"/>
    <x v="8"/>
    <n v="0"/>
    <x v="21"/>
    <x v="0"/>
  </r>
  <r>
    <n v="8808"/>
    <x v="6"/>
    <x v="6"/>
    <n v="69.489999999999995"/>
    <x v="21"/>
    <n v="254743"/>
    <x v="2"/>
    <x v="263"/>
    <x v="2"/>
    <n v="27.68"/>
    <s v="Third"/>
    <x v="3"/>
    <x v="1"/>
    <x v="1"/>
    <n v="119427.63"/>
    <x v="1"/>
    <x v="36"/>
    <x v="2"/>
    <n v="0"/>
    <x v="17"/>
    <x v="1"/>
  </r>
  <r>
    <n v="8809"/>
    <x v="7"/>
    <x v="6"/>
    <n v="35.69"/>
    <x v="33"/>
    <n v="218011"/>
    <x v="5"/>
    <x v="246"/>
    <x v="0"/>
    <n v="85.82"/>
    <s v="Third"/>
    <x v="2"/>
    <x v="2"/>
    <x v="0"/>
    <n v="90949.54"/>
    <x v="2"/>
    <x v="38"/>
    <x v="5"/>
    <n v="6"/>
    <x v="3"/>
    <x v="5"/>
  </r>
  <r>
    <n v="8810"/>
    <x v="2"/>
    <x v="6"/>
    <n v="27.52"/>
    <x v="31"/>
    <n v="324130"/>
    <x v="1"/>
    <x v="35"/>
    <x v="2"/>
    <n v="47.75"/>
    <s v="First"/>
    <x v="6"/>
    <x v="0"/>
    <x v="1"/>
    <n v="182890.05"/>
    <x v="0"/>
    <x v="39"/>
    <x v="1"/>
    <n v="0"/>
    <x v="19"/>
    <x v="0"/>
  </r>
  <r>
    <n v="8811"/>
    <x v="7"/>
    <x v="3"/>
    <n v="76"/>
    <x v="7"/>
    <n v="261344"/>
    <x v="0"/>
    <x v="412"/>
    <x v="0"/>
    <n v="82.97"/>
    <s v="First"/>
    <x v="2"/>
    <x v="0"/>
    <x v="0"/>
    <n v="201547.89"/>
    <x v="3"/>
    <x v="8"/>
    <x v="0"/>
    <n v="0"/>
    <x v="34"/>
    <x v="5"/>
  </r>
  <r>
    <n v="8812"/>
    <x v="9"/>
    <x v="4"/>
    <n v="56.6"/>
    <x v="22"/>
    <n v="63308"/>
    <x v="7"/>
    <x v="526"/>
    <x v="1"/>
    <n v="61.62"/>
    <s v="First"/>
    <x v="7"/>
    <x v="0"/>
    <x v="0"/>
    <n v="26202.16"/>
    <x v="3"/>
    <x v="0"/>
    <x v="7"/>
    <n v="0"/>
    <x v="33"/>
    <x v="0"/>
  </r>
  <r>
    <n v="8813"/>
    <x v="8"/>
    <x v="2"/>
    <n v="36.880000000000003"/>
    <x v="38"/>
    <n v="307418"/>
    <x v="3"/>
    <x v="448"/>
    <x v="2"/>
    <n v="39.28"/>
    <s v="First"/>
    <x v="4"/>
    <x v="2"/>
    <x v="0"/>
    <n v="190927.1"/>
    <x v="2"/>
    <x v="13"/>
    <x v="3"/>
    <n v="0"/>
    <x v="39"/>
    <x v="1"/>
  </r>
  <r>
    <n v="8814"/>
    <x v="2"/>
    <x v="6"/>
    <n v="61.53"/>
    <x v="10"/>
    <n v="164390"/>
    <x v="8"/>
    <x v="460"/>
    <x v="1"/>
    <n v="81.42"/>
    <s v="Third"/>
    <x v="7"/>
    <x v="0"/>
    <x v="0"/>
    <n v="76120.490000000005"/>
    <x v="0"/>
    <x v="36"/>
    <x v="8"/>
    <n v="2"/>
    <x v="23"/>
    <x v="1"/>
  </r>
  <r>
    <n v="8815"/>
    <x v="9"/>
    <x v="7"/>
    <n v="59.1"/>
    <x v="28"/>
    <n v="258846"/>
    <x v="1"/>
    <x v="623"/>
    <x v="2"/>
    <n v="43.07"/>
    <s v="First"/>
    <x v="6"/>
    <x v="1"/>
    <x v="0"/>
    <n v="106839.34"/>
    <x v="1"/>
    <x v="40"/>
    <x v="1"/>
    <n v="0"/>
    <x v="33"/>
    <x v="5"/>
  </r>
  <r>
    <n v="8816"/>
    <x v="3"/>
    <x v="3"/>
    <n v="11.48"/>
    <x v="7"/>
    <n v="284629"/>
    <x v="9"/>
    <x v="535"/>
    <x v="0"/>
    <n v="62.32"/>
    <s v="Second"/>
    <x v="0"/>
    <x v="1"/>
    <x v="1"/>
    <n v="186638.19"/>
    <x v="1"/>
    <x v="49"/>
    <x v="9"/>
    <n v="1"/>
    <x v="8"/>
    <x v="4"/>
  </r>
  <r>
    <n v="8817"/>
    <x v="7"/>
    <x v="2"/>
    <n v="62.88"/>
    <x v="27"/>
    <n v="327358"/>
    <x v="9"/>
    <x v="13"/>
    <x v="0"/>
    <n v="69.16"/>
    <s v="First"/>
    <x v="1"/>
    <x v="2"/>
    <x v="1"/>
    <n v="161209.37"/>
    <x v="0"/>
    <x v="3"/>
    <x v="9"/>
    <n v="0"/>
    <x v="31"/>
    <x v="3"/>
  </r>
  <r>
    <n v="8818"/>
    <x v="2"/>
    <x v="2"/>
    <n v="15.48"/>
    <x v="38"/>
    <n v="118939"/>
    <x v="1"/>
    <x v="232"/>
    <x v="1"/>
    <n v="63.37"/>
    <s v="Third"/>
    <x v="6"/>
    <x v="2"/>
    <x v="1"/>
    <n v="71596.77"/>
    <x v="3"/>
    <x v="46"/>
    <x v="1"/>
    <n v="0"/>
    <x v="20"/>
    <x v="2"/>
  </r>
  <r>
    <n v="8819"/>
    <x v="1"/>
    <x v="0"/>
    <n v="7.23"/>
    <x v="39"/>
    <n v="343659"/>
    <x v="3"/>
    <x v="708"/>
    <x v="2"/>
    <n v="35.840000000000003"/>
    <s v="First"/>
    <x v="4"/>
    <x v="0"/>
    <x v="1"/>
    <n v="261733.64"/>
    <x v="1"/>
    <x v="37"/>
    <x v="3"/>
    <n v="0"/>
    <x v="27"/>
    <x v="2"/>
  </r>
  <r>
    <n v="8820"/>
    <x v="6"/>
    <x v="1"/>
    <n v="56.19"/>
    <x v="19"/>
    <n v="294940"/>
    <x v="8"/>
    <x v="534"/>
    <x v="1"/>
    <n v="76.92"/>
    <s v="First"/>
    <x v="8"/>
    <x v="0"/>
    <x v="0"/>
    <n v="226873.49"/>
    <x v="2"/>
    <x v="36"/>
    <x v="8"/>
    <n v="0"/>
    <x v="34"/>
    <x v="1"/>
  </r>
  <r>
    <n v="8821"/>
    <x v="7"/>
    <x v="3"/>
    <n v="52.34"/>
    <x v="3"/>
    <n v="145829"/>
    <x v="6"/>
    <x v="443"/>
    <x v="2"/>
    <n v="49.61"/>
    <s v="First"/>
    <x v="9"/>
    <x v="1"/>
    <x v="1"/>
    <n v="93550.23"/>
    <x v="1"/>
    <x v="32"/>
    <x v="6"/>
    <n v="0"/>
    <x v="9"/>
    <x v="1"/>
  </r>
  <r>
    <n v="8822"/>
    <x v="5"/>
    <x v="7"/>
    <n v="56.99"/>
    <x v="36"/>
    <n v="122152"/>
    <x v="0"/>
    <x v="727"/>
    <x v="1"/>
    <n v="27.09"/>
    <s v="First"/>
    <x v="2"/>
    <x v="1"/>
    <x v="1"/>
    <n v="89952.53"/>
    <x v="3"/>
    <x v="37"/>
    <x v="0"/>
    <n v="0"/>
    <x v="28"/>
    <x v="2"/>
  </r>
  <r>
    <n v="8823"/>
    <x v="5"/>
    <x v="6"/>
    <n v="46.22"/>
    <x v="10"/>
    <n v="373247"/>
    <x v="6"/>
    <x v="137"/>
    <x v="1"/>
    <n v="83.32"/>
    <s v="Second"/>
    <x v="6"/>
    <x v="1"/>
    <x v="1"/>
    <n v="243464.16"/>
    <x v="3"/>
    <x v="20"/>
    <x v="6"/>
    <n v="3"/>
    <x v="18"/>
    <x v="2"/>
  </r>
  <r>
    <n v="8824"/>
    <x v="4"/>
    <x v="2"/>
    <n v="48.81"/>
    <x v="27"/>
    <n v="175053"/>
    <x v="6"/>
    <x v="824"/>
    <x v="2"/>
    <n v="56.59"/>
    <s v="First"/>
    <x v="9"/>
    <x v="1"/>
    <x v="0"/>
    <n v="121683.17"/>
    <x v="0"/>
    <x v="25"/>
    <x v="6"/>
    <n v="0"/>
    <x v="2"/>
    <x v="3"/>
  </r>
  <r>
    <n v="8825"/>
    <x v="0"/>
    <x v="1"/>
    <n v="74.13"/>
    <x v="37"/>
    <n v="228463"/>
    <x v="4"/>
    <x v="737"/>
    <x v="1"/>
    <n v="89.72"/>
    <s v="Second"/>
    <x v="0"/>
    <x v="0"/>
    <x v="1"/>
    <n v="138048.79"/>
    <x v="1"/>
    <x v="36"/>
    <x v="4"/>
    <n v="0"/>
    <x v="20"/>
    <x v="1"/>
  </r>
  <r>
    <n v="8826"/>
    <x v="3"/>
    <x v="6"/>
    <n v="38.68"/>
    <x v="10"/>
    <n v="58579"/>
    <x v="9"/>
    <x v="453"/>
    <x v="1"/>
    <n v="93.48"/>
    <s v="Second"/>
    <x v="1"/>
    <x v="0"/>
    <x v="1"/>
    <n v="40258.29"/>
    <x v="1"/>
    <x v="6"/>
    <x v="9"/>
    <n v="0"/>
    <x v="22"/>
    <x v="0"/>
  </r>
  <r>
    <n v="8827"/>
    <x v="1"/>
    <x v="6"/>
    <n v="21.55"/>
    <x v="31"/>
    <n v="234040"/>
    <x v="4"/>
    <x v="84"/>
    <x v="2"/>
    <n v="33.32"/>
    <s v="Second"/>
    <x v="0"/>
    <x v="2"/>
    <x v="1"/>
    <n v="172915.02"/>
    <x v="3"/>
    <x v="23"/>
    <x v="4"/>
    <n v="0"/>
    <x v="28"/>
    <x v="4"/>
  </r>
  <r>
    <n v="8828"/>
    <x v="7"/>
    <x v="2"/>
    <n v="78.900000000000006"/>
    <x v="2"/>
    <n v="133387"/>
    <x v="3"/>
    <x v="747"/>
    <x v="0"/>
    <n v="86.17"/>
    <s v="First"/>
    <x v="4"/>
    <x v="2"/>
    <x v="0"/>
    <n v="83529.72"/>
    <x v="1"/>
    <x v="5"/>
    <x v="3"/>
    <n v="0"/>
    <x v="37"/>
    <x v="4"/>
  </r>
  <r>
    <n v="8829"/>
    <x v="6"/>
    <x v="0"/>
    <n v="44.97"/>
    <x v="39"/>
    <n v="279530"/>
    <x v="7"/>
    <x v="621"/>
    <x v="2"/>
    <n v="43.72"/>
    <s v="Third"/>
    <x v="6"/>
    <x v="2"/>
    <x v="0"/>
    <n v="138044.84"/>
    <x v="3"/>
    <x v="29"/>
    <x v="7"/>
    <n v="2"/>
    <x v="31"/>
    <x v="1"/>
  </r>
  <r>
    <n v="8830"/>
    <x v="4"/>
    <x v="3"/>
    <n v="28.77"/>
    <x v="11"/>
    <n v="369417"/>
    <x v="1"/>
    <x v="38"/>
    <x v="2"/>
    <n v="43.56"/>
    <s v="Second"/>
    <x v="6"/>
    <x v="2"/>
    <x v="1"/>
    <n v="206396.17"/>
    <x v="2"/>
    <x v="12"/>
    <x v="1"/>
    <n v="0"/>
    <x v="19"/>
    <x v="4"/>
  </r>
  <r>
    <n v="8831"/>
    <x v="2"/>
    <x v="3"/>
    <n v="42.27"/>
    <x v="3"/>
    <n v="127122"/>
    <x v="6"/>
    <x v="112"/>
    <x v="0"/>
    <n v="83.45"/>
    <s v="Third"/>
    <x v="6"/>
    <x v="1"/>
    <x v="1"/>
    <n v="60160.95"/>
    <x v="2"/>
    <x v="39"/>
    <x v="6"/>
    <n v="3"/>
    <x v="17"/>
    <x v="0"/>
  </r>
  <r>
    <n v="8832"/>
    <x v="5"/>
    <x v="5"/>
    <n v="52.83"/>
    <x v="20"/>
    <n v="343210"/>
    <x v="6"/>
    <x v="339"/>
    <x v="1"/>
    <n v="81.77"/>
    <s v="First"/>
    <x v="9"/>
    <x v="1"/>
    <x v="1"/>
    <n v="176001.22"/>
    <x v="0"/>
    <x v="50"/>
    <x v="6"/>
    <n v="0"/>
    <x v="1"/>
    <x v="1"/>
  </r>
  <r>
    <n v="8833"/>
    <x v="1"/>
    <x v="3"/>
    <n v="5.48"/>
    <x v="3"/>
    <n v="197257"/>
    <x v="4"/>
    <x v="528"/>
    <x v="0"/>
    <n v="64.319999999999993"/>
    <s v="Third"/>
    <x v="0"/>
    <x v="2"/>
    <x v="1"/>
    <n v="99119.679999999993"/>
    <x v="2"/>
    <x v="0"/>
    <x v="4"/>
    <n v="0"/>
    <x v="6"/>
    <x v="0"/>
  </r>
  <r>
    <n v="8834"/>
    <x v="9"/>
    <x v="6"/>
    <n v="75.42"/>
    <x v="21"/>
    <n v="307139"/>
    <x v="0"/>
    <x v="863"/>
    <x v="0"/>
    <n v="98.17"/>
    <s v="Second"/>
    <x v="1"/>
    <x v="2"/>
    <x v="0"/>
    <n v="127103.62"/>
    <x v="2"/>
    <x v="40"/>
    <x v="0"/>
    <n v="2"/>
    <x v="33"/>
    <x v="5"/>
  </r>
  <r>
    <n v="8835"/>
    <x v="5"/>
    <x v="1"/>
    <n v="40.200000000000003"/>
    <x v="25"/>
    <n v="322058"/>
    <x v="4"/>
    <x v="120"/>
    <x v="0"/>
    <n v="88.15"/>
    <s v="First"/>
    <x v="0"/>
    <x v="2"/>
    <x v="1"/>
    <n v="176084.01"/>
    <x v="3"/>
    <x v="36"/>
    <x v="4"/>
    <n v="0"/>
    <x v="29"/>
    <x v="1"/>
  </r>
  <r>
    <n v="8836"/>
    <x v="1"/>
    <x v="5"/>
    <n v="33.369999999999997"/>
    <x v="13"/>
    <n v="263758"/>
    <x v="2"/>
    <x v="581"/>
    <x v="1"/>
    <n v="73.14"/>
    <s v="Third"/>
    <x v="1"/>
    <x v="1"/>
    <x v="0"/>
    <n v="196514.41"/>
    <x v="2"/>
    <x v="10"/>
    <x v="2"/>
    <n v="4"/>
    <x v="32"/>
    <x v="4"/>
  </r>
  <r>
    <n v="8837"/>
    <x v="7"/>
    <x v="7"/>
    <n v="77.86"/>
    <x v="23"/>
    <n v="208445"/>
    <x v="5"/>
    <x v="468"/>
    <x v="0"/>
    <n v="63.35"/>
    <s v="Second"/>
    <x v="0"/>
    <x v="0"/>
    <x v="1"/>
    <n v="149378.5"/>
    <x v="3"/>
    <x v="26"/>
    <x v="5"/>
    <n v="9"/>
    <x v="12"/>
    <x v="0"/>
  </r>
  <r>
    <n v="8838"/>
    <x v="7"/>
    <x v="0"/>
    <n v="17.2"/>
    <x v="29"/>
    <n v="221503"/>
    <x v="9"/>
    <x v="387"/>
    <x v="2"/>
    <n v="41.04"/>
    <s v="Second"/>
    <x v="1"/>
    <x v="0"/>
    <x v="1"/>
    <n v="108734.49"/>
    <x v="2"/>
    <x v="23"/>
    <x v="9"/>
    <n v="0"/>
    <x v="31"/>
    <x v="4"/>
  </r>
  <r>
    <n v="8839"/>
    <x v="1"/>
    <x v="4"/>
    <n v="61.27"/>
    <x v="22"/>
    <n v="111865"/>
    <x v="6"/>
    <x v="603"/>
    <x v="1"/>
    <n v="90.4"/>
    <s v="Third"/>
    <x v="2"/>
    <x v="2"/>
    <x v="1"/>
    <n v="79609.119999999995"/>
    <x v="1"/>
    <x v="22"/>
    <x v="6"/>
    <n v="4"/>
    <x v="7"/>
    <x v="0"/>
  </r>
  <r>
    <n v="8840"/>
    <x v="8"/>
    <x v="1"/>
    <n v="38.31"/>
    <x v="37"/>
    <n v="361321"/>
    <x v="0"/>
    <x v="757"/>
    <x v="0"/>
    <n v="61.66"/>
    <s v="Second"/>
    <x v="4"/>
    <x v="1"/>
    <x v="0"/>
    <n v="222257.52"/>
    <x v="3"/>
    <x v="45"/>
    <x v="0"/>
    <n v="1"/>
    <x v="39"/>
    <x v="2"/>
  </r>
  <r>
    <n v="8841"/>
    <x v="5"/>
    <x v="3"/>
    <n v="18.829999999999998"/>
    <x v="32"/>
    <n v="221949"/>
    <x v="0"/>
    <x v="627"/>
    <x v="1"/>
    <n v="69.55"/>
    <s v="Second"/>
    <x v="2"/>
    <x v="1"/>
    <x v="1"/>
    <n v="111384.18"/>
    <x v="2"/>
    <x v="0"/>
    <x v="0"/>
    <n v="0"/>
    <x v="6"/>
    <x v="0"/>
  </r>
  <r>
    <n v="8842"/>
    <x v="0"/>
    <x v="6"/>
    <n v="59.92"/>
    <x v="31"/>
    <n v="83220"/>
    <x v="3"/>
    <x v="684"/>
    <x v="2"/>
    <n v="37.340000000000003"/>
    <s v="First"/>
    <x v="4"/>
    <x v="0"/>
    <x v="0"/>
    <n v="49331.58"/>
    <x v="2"/>
    <x v="19"/>
    <x v="3"/>
    <n v="0"/>
    <x v="0"/>
    <x v="2"/>
  </r>
  <r>
    <n v="8843"/>
    <x v="7"/>
    <x v="7"/>
    <n v="11.9"/>
    <x v="28"/>
    <n v="299625"/>
    <x v="1"/>
    <x v="225"/>
    <x v="2"/>
    <n v="30.29"/>
    <s v="First"/>
    <x v="6"/>
    <x v="1"/>
    <x v="0"/>
    <n v="208047.49"/>
    <x v="3"/>
    <x v="42"/>
    <x v="1"/>
    <n v="0"/>
    <x v="22"/>
    <x v="5"/>
  </r>
  <r>
    <n v="8844"/>
    <x v="3"/>
    <x v="0"/>
    <n v="62.32"/>
    <x v="6"/>
    <n v="262992"/>
    <x v="4"/>
    <x v="840"/>
    <x v="1"/>
    <n v="61.66"/>
    <s v="First"/>
    <x v="0"/>
    <x v="0"/>
    <x v="0"/>
    <n v="160772.5"/>
    <x v="0"/>
    <x v="48"/>
    <x v="4"/>
    <n v="0"/>
    <x v="40"/>
    <x v="5"/>
  </r>
  <r>
    <n v="8845"/>
    <x v="2"/>
    <x v="5"/>
    <n v="27.09"/>
    <x v="5"/>
    <n v="310995"/>
    <x v="4"/>
    <x v="527"/>
    <x v="0"/>
    <n v="76.489999999999995"/>
    <s v="Third"/>
    <x v="0"/>
    <x v="1"/>
    <x v="1"/>
    <n v="200935.39"/>
    <x v="2"/>
    <x v="13"/>
    <x v="4"/>
    <n v="0"/>
    <x v="18"/>
    <x v="1"/>
  </r>
  <r>
    <n v="8846"/>
    <x v="4"/>
    <x v="6"/>
    <n v="11.1"/>
    <x v="31"/>
    <n v="257446"/>
    <x v="2"/>
    <x v="472"/>
    <x v="1"/>
    <n v="91.43"/>
    <s v="First"/>
    <x v="3"/>
    <x v="1"/>
    <x v="1"/>
    <n v="185313.1"/>
    <x v="3"/>
    <x v="33"/>
    <x v="2"/>
    <n v="0"/>
    <x v="12"/>
    <x v="1"/>
  </r>
  <r>
    <n v="8847"/>
    <x v="4"/>
    <x v="6"/>
    <n v="6.57"/>
    <x v="33"/>
    <n v="248772"/>
    <x v="0"/>
    <x v="504"/>
    <x v="0"/>
    <n v="62.73"/>
    <s v="Second"/>
    <x v="0"/>
    <x v="0"/>
    <x v="0"/>
    <n v="189239.79"/>
    <x v="1"/>
    <x v="10"/>
    <x v="0"/>
    <n v="3"/>
    <x v="27"/>
    <x v="4"/>
  </r>
  <r>
    <n v="8848"/>
    <x v="8"/>
    <x v="3"/>
    <n v="15.1"/>
    <x v="3"/>
    <n v="218462"/>
    <x v="9"/>
    <x v="281"/>
    <x v="0"/>
    <n v="91.81"/>
    <s v="First"/>
    <x v="1"/>
    <x v="2"/>
    <x v="1"/>
    <n v="162055.98000000001"/>
    <x v="1"/>
    <x v="26"/>
    <x v="9"/>
    <n v="0"/>
    <x v="28"/>
    <x v="0"/>
  </r>
  <r>
    <n v="8849"/>
    <x v="9"/>
    <x v="4"/>
    <n v="48.95"/>
    <x v="22"/>
    <n v="261236"/>
    <x v="0"/>
    <x v="258"/>
    <x v="0"/>
    <n v="69.12"/>
    <s v="First"/>
    <x v="2"/>
    <x v="1"/>
    <x v="0"/>
    <n v="132188.34"/>
    <x v="0"/>
    <x v="29"/>
    <x v="0"/>
    <n v="0"/>
    <x v="1"/>
    <x v="1"/>
  </r>
  <r>
    <n v="8850"/>
    <x v="0"/>
    <x v="3"/>
    <n v="21.32"/>
    <x v="3"/>
    <n v="338874"/>
    <x v="9"/>
    <x v="718"/>
    <x v="2"/>
    <n v="43.9"/>
    <s v="Second"/>
    <x v="1"/>
    <x v="1"/>
    <x v="0"/>
    <n v="187146.55"/>
    <x v="2"/>
    <x v="41"/>
    <x v="9"/>
    <n v="0"/>
    <x v="29"/>
    <x v="5"/>
  </r>
  <r>
    <n v="8851"/>
    <x v="1"/>
    <x v="7"/>
    <n v="69.02"/>
    <x v="28"/>
    <n v="342326"/>
    <x v="5"/>
    <x v="232"/>
    <x v="1"/>
    <n v="77.91"/>
    <s v="Third"/>
    <x v="2"/>
    <x v="2"/>
    <x v="1"/>
    <n v="201354.39"/>
    <x v="1"/>
    <x v="36"/>
    <x v="5"/>
    <n v="6"/>
    <x v="0"/>
    <x v="1"/>
  </r>
  <r>
    <n v="8852"/>
    <x v="0"/>
    <x v="0"/>
    <n v="29.57"/>
    <x v="29"/>
    <n v="395371"/>
    <x v="6"/>
    <x v="205"/>
    <x v="0"/>
    <n v="83.43"/>
    <s v="Third"/>
    <x v="6"/>
    <x v="0"/>
    <x v="1"/>
    <n v="127182.11"/>
    <x v="1"/>
    <x v="9"/>
    <x v="6"/>
    <n v="3"/>
    <x v="24"/>
    <x v="5"/>
  </r>
  <r>
    <n v="8853"/>
    <x v="8"/>
    <x v="6"/>
    <n v="72.099999999999994"/>
    <x v="10"/>
    <n v="396472"/>
    <x v="0"/>
    <x v="449"/>
    <x v="2"/>
    <n v="32.86"/>
    <s v="Third"/>
    <x v="0"/>
    <x v="0"/>
    <x v="1"/>
    <n v="269387.71999999997"/>
    <x v="0"/>
    <x v="45"/>
    <x v="0"/>
    <n v="3"/>
    <x v="13"/>
    <x v="2"/>
  </r>
  <r>
    <n v="8854"/>
    <x v="8"/>
    <x v="7"/>
    <n v="42.04"/>
    <x v="17"/>
    <n v="51796"/>
    <x v="1"/>
    <x v="352"/>
    <x v="2"/>
    <n v="59.69"/>
    <s v="Third"/>
    <x v="6"/>
    <x v="2"/>
    <x v="0"/>
    <n v="36048.57"/>
    <x v="3"/>
    <x v="11"/>
    <x v="1"/>
    <n v="0"/>
    <x v="2"/>
    <x v="4"/>
  </r>
  <r>
    <n v="8855"/>
    <x v="4"/>
    <x v="7"/>
    <n v="64.86"/>
    <x v="23"/>
    <n v="319235"/>
    <x v="9"/>
    <x v="391"/>
    <x v="1"/>
    <n v="82.33"/>
    <s v="Second"/>
    <x v="1"/>
    <x v="2"/>
    <x v="0"/>
    <n v="193088.86"/>
    <x v="3"/>
    <x v="22"/>
    <x v="9"/>
    <n v="0"/>
    <x v="20"/>
    <x v="0"/>
  </r>
  <r>
    <n v="8856"/>
    <x v="9"/>
    <x v="5"/>
    <n v="10.37"/>
    <x v="5"/>
    <n v="199985"/>
    <x v="4"/>
    <x v="205"/>
    <x v="0"/>
    <n v="87.68"/>
    <s v="Second"/>
    <x v="0"/>
    <x v="0"/>
    <x v="0"/>
    <n v="148394.01999999999"/>
    <x v="0"/>
    <x v="9"/>
    <x v="4"/>
    <n v="0"/>
    <x v="28"/>
    <x v="5"/>
  </r>
  <r>
    <n v="8857"/>
    <x v="4"/>
    <x v="1"/>
    <n v="31.79"/>
    <x v="26"/>
    <n v="227512"/>
    <x v="4"/>
    <x v="745"/>
    <x v="0"/>
    <n v="92.37"/>
    <s v="First"/>
    <x v="0"/>
    <x v="2"/>
    <x v="1"/>
    <n v="92799.94"/>
    <x v="3"/>
    <x v="21"/>
    <x v="4"/>
    <n v="0"/>
    <x v="33"/>
    <x v="1"/>
  </r>
  <r>
    <n v="8858"/>
    <x v="5"/>
    <x v="3"/>
    <n v="14.32"/>
    <x v="7"/>
    <n v="213876"/>
    <x v="4"/>
    <x v="238"/>
    <x v="2"/>
    <n v="28.96"/>
    <s v="First"/>
    <x v="0"/>
    <x v="2"/>
    <x v="0"/>
    <n v="100128.58"/>
    <x v="1"/>
    <x v="1"/>
    <x v="4"/>
    <n v="0"/>
    <x v="17"/>
    <x v="1"/>
  </r>
  <r>
    <n v="8859"/>
    <x v="9"/>
    <x v="3"/>
    <n v="27.3"/>
    <x v="11"/>
    <n v="239591"/>
    <x v="4"/>
    <x v="489"/>
    <x v="2"/>
    <n v="53.69"/>
    <s v="Third"/>
    <x v="0"/>
    <x v="0"/>
    <x v="1"/>
    <n v="129575.79"/>
    <x v="2"/>
    <x v="50"/>
    <x v="4"/>
    <n v="0"/>
    <x v="36"/>
    <x v="1"/>
  </r>
  <r>
    <n v="8860"/>
    <x v="6"/>
    <x v="7"/>
    <n v="24.57"/>
    <x v="23"/>
    <n v="153712"/>
    <x v="7"/>
    <x v="693"/>
    <x v="0"/>
    <n v="73.03"/>
    <s v="Third"/>
    <x v="7"/>
    <x v="2"/>
    <x v="1"/>
    <n v="75652.899999999994"/>
    <x v="0"/>
    <x v="50"/>
    <x v="7"/>
    <n v="0"/>
    <x v="31"/>
    <x v="1"/>
  </r>
  <r>
    <n v="8861"/>
    <x v="1"/>
    <x v="2"/>
    <n v="65.23"/>
    <x v="2"/>
    <n v="113989"/>
    <x v="5"/>
    <x v="802"/>
    <x v="2"/>
    <n v="42.47"/>
    <s v="Third"/>
    <x v="7"/>
    <x v="2"/>
    <x v="0"/>
    <n v="77827.38"/>
    <x v="3"/>
    <x v="32"/>
    <x v="5"/>
    <n v="3"/>
    <x v="13"/>
    <x v="1"/>
  </r>
  <r>
    <n v="8862"/>
    <x v="4"/>
    <x v="1"/>
    <n v="23.65"/>
    <x v="37"/>
    <n v="232798"/>
    <x v="0"/>
    <x v="285"/>
    <x v="0"/>
    <n v="98.2"/>
    <s v="Third"/>
    <x v="2"/>
    <x v="1"/>
    <x v="0"/>
    <n v="143283.91"/>
    <x v="2"/>
    <x v="25"/>
    <x v="0"/>
    <n v="0"/>
    <x v="39"/>
    <x v="3"/>
  </r>
  <r>
    <n v="8863"/>
    <x v="6"/>
    <x v="0"/>
    <n v="73.86"/>
    <x v="29"/>
    <n v="101290"/>
    <x v="2"/>
    <x v="599"/>
    <x v="0"/>
    <n v="87.73"/>
    <s v="First"/>
    <x v="3"/>
    <x v="2"/>
    <x v="1"/>
    <n v="62915.63"/>
    <x v="1"/>
    <x v="24"/>
    <x v="2"/>
    <n v="0"/>
    <x v="39"/>
    <x v="4"/>
  </r>
  <r>
    <n v="8864"/>
    <x v="2"/>
    <x v="6"/>
    <n v="77"/>
    <x v="31"/>
    <n v="196373"/>
    <x v="2"/>
    <x v="90"/>
    <x v="2"/>
    <n v="47.76"/>
    <s v="First"/>
    <x v="3"/>
    <x v="0"/>
    <x v="0"/>
    <n v="95082.7"/>
    <x v="0"/>
    <x v="40"/>
    <x v="2"/>
    <n v="0"/>
    <x v="16"/>
    <x v="5"/>
  </r>
  <r>
    <n v="8865"/>
    <x v="3"/>
    <x v="2"/>
    <n v="27.99"/>
    <x v="38"/>
    <n v="229779"/>
    <x v="7"/>
    <x v="707"/>
    <x v="2"/>
    <n v="44.33"/>
    <s v="Second"/>
    <x v="1"/>
    <x v="0"/>
    <x v="0"/>
    <n v="93358.03"/>
    <x v="3"/>
    <x v="22"/>
    <x v="7"/>
    <n v="5"/>
    <x v="33"/>
    <x v="0"/>
  </r>
  <r>
    <n v="8866"/>
    <x v="0"/>
    <x v="3"/>
    <n v="51.66"/>
    <x v="32"/>
    <n v="158021"/>
    <x v="3"/>
    <x v="496"/>
    <x v="0"/>
    <n v="95.27"/>
    <s v="Third"/>
    <x v="4"/>
    <x v="1"/>
    <x v="1"/>
    <n v="102397.48"/>
    <x v="1"/>
    <x v="43"/>
    <x v="3"/>
    <n v="0"/>
    <x v="18"/>
    <x v="0"/>
  </r>
  <r>
    <n v="8867"/>
    <x v="0"/>
    <x v="0"/>
    <n v="77.34"/>
    <x v="6"/>
    <n v="202289"/>
    <x v="6"/>
    <x v="354"/>
    <x v="2"/>
    <n v="54.63"/>
    <s v="Third"/>
    <x v="7"/>
    <x v="0"/>
    <x v="0"/>
    <n v="151060.72"/>
    <x v="1"/>
    <x v="19"/>
    <x v="6"/>
    <n v="1"/>
    <x v="32"/>
    <x v="2"/>
  </r>
  <r>
    <n v="8868"/>
    <x v="5"/>
    <x v="4"/>
    <n v="12.02"/>
    <x v="22"/>
    <n v="178837"/>
    <x v="5"/>
    <x v="334"/>
    <x v="1"/>
    <n v="98.61"/>
    <s v="Second"/>
    <x v="3"/>
    <x v="1"/>
    <x v="0"/>
    <n v="102452.97"/>
    <x v="1"/>
    <x v="0"/>
    <x v="5"/>
    <n v="4"/>
    <x v="4"/>
    <x v="0"/>
  </r>
  <r>
    <n v="8869"/>
    <x v="9"/>
    <x v="4"/>
    <n v="41.9"/>
    <x v="12"/>
    <n v="165785"/>
    <x v="1"/>
    <x v="825"/>
    <x v="2"/>
    <n v="50.36"/>
    <s v="Third"/>
    <x v="1"/>
    <x v="1"/>
    <x v="0"/>
    <n v="75378.649999999994"/>
    <x v="0"/>
    <x v="0"/>
    <x v="1"/>
    <n v="3"/>
    <x v="11"/>
    <x v="0"/>
  </r>
  <r>
    <n v="8870"/>
    <x v="5"/>
    <x v="7"/>
    <n v="41.71"/>
    <x v="28"/>
    <n v="113147"/>
    <x v="1"/>
    <x v="760"/>
    <x v="2"/>
    <n v="52.1"/>
    <s v="Second"/>
    <x v="4"/>
    <x v="2"/>
    <x v="0"/>
    <n v="79273.38"/>
    <x v="3"/>
    <x v="11"/>
    <x v="1"/>
    <n v="2"/>
    <x v="2"/>
    <x v="4"/>
  </r>
  <r>
    <n v="8871"/>
    <x v="7"/>
    <x v="4"/>
    <n v="60.22"/>
    <x v="12"/>
    <n v="291756"/>
    <x v="0"/>
    <x v="122"/>
    <x v="1"/>
    <n v="99.33"/>
    <s v="First"/>
    <x v="2"/>
    <x v="1"/>
    <x v="1"/>
    <n v="185103.37"/>
    <x v="3"/>
    <x v="6"/>
    <x v="0"/>
    <n v="0"/>
    <x v="37"/>
    <x v="0"/>
  </r>
  <r>
    <n v="8872"/>
    <x v="6"/>
    <x v="7"/>
    <n v="68.52"/>
    <x v="36"/>
    <n v="332253"/>
    <x v="0"/>
    <x v="441"/>
    <x v="0"/>
    <n v="99.25"/>
    <s v="First"/>
    <x v="2"/>
    <x v="0"/>
    <x v="1"/>
    <n v="154768.66"/>
    <x v="3"/>
    <x v="17"/>
    <x v="0"/>
    <n v="0"/>
    <x v="17"/>
    <x v="2"/>
  </r>
  <r>
    <n v="8873"/>
    <x v="7"/>
    <x v="5"/>
    <n v="55.23"/>
    <x v="9"/>
    <n v="153376"/>
    <x v="7"/>
    <x v="724"/>
    <x v="1"/>
    <n v="92.75"/>
    <s v="First"/>
    <x v="7"/>
    <x v="2"/>
    <x v="1"/>
    <n v="115429.08"/>
    <x v="2"/>
    <x v="44"/>
    <x v="7"/>
    <n v="0"/>
    <x v="32"/>
    <x v="2"/>
  </r>
  <r>
    <n v="8874"/>
    <x v="5"/>
    <x v="4"/>
    <n v="63.5"/>
    <x v="16"/>
    <n v="293460"/>
    <x v="8"/>
    <x v="529"/>
    <x v="0"/>
    <n v="76.56"/>
    <s v="First"/>
    <x v="8"/>
    <x v="0"/>
    <x v="0"/>
    <n v="136565.44"/>
    <x v="1"/>
    <x v="33"/>
    <x v="8"/>
    <n v="0"/>
    <x v="17"/>
    <x v="1"/>
  </r>
  <r>
    <n v="8875"/>
    <x v="7"/>
    <x v="3"/>
    <n v="48.51"/>
    <x v="32"/>
    <n v="142213"/>
    <x v="9"/>
    <x v="807"/>
    <x v="0"/>
    <n v="92.52"/>
    <s v="First"/>
    <x v="1"/>
    <x v="1"/>
    <x v="0"/>
    <n v="100219.73"/>
    <x v="1"/>
    <x v="8"/>
    <x v="9"/>
    <n v="0"/>
    <x v="2"/>
    <x v="5"/>
  </r>
  <r>
    <n v="8876"/>
    <x v="5"/>
    <x v="5"/>
    <n v="42.33"/>
    <x v="15"/>
    <n v="278771"/>
    <x v="7"/>
    <x v="128"/>
    <x v="1"/>
    <n v="81.150000000000006"/>
    <s v="Third"/>
    <x v="4"/>
    <x v="2"/>
    <x v="0"/>
    <n v="126136.11"/>
    <x v="0"/>
    <x v="26"/>
    <x v="7"/>
    <n v="4"/>
    <x v="11"/>
    <x v="0"/>
  </r>
  <r>
    <n v="8877"/>
    <x v="0"/>
    <x v="1"/>
    <n v="36.26"/>
    <x v="37"/>
    <n v="69336"/>
    <x v="4"/>
    <x v="313"/>
    <x v="0"/>
    <n v="63.04"/>
    <s v="First"/>
    <x v="0"/>
    <x v="1"/>
    <x v="1"/>
    <n v="44989.45"/>
    <x v="3"/>
    <x v="24"/>
    <x v="4"/>
    <n v="0"/>
    <x v="18"/>
    <x v="4"/>
  </r>
  <r>
    <n v="8878"/>
    <x v="8"/>
    <x v="0"/>
    <n v="7.33"/>
    <x v="0"/>
    <n v="96009"/>
    <x v="4"/>
    <x v="785"/>
    <x v="1"/>
    <n v="76.34"/>
    <s v="Third"/>
    <x v="0"/>
    <x v="1"/>
    <x v="0"/>
    <n v="46834.03"/>
    <x v="2"/>
    <x v="38"/>
    <x v="4"/>
    <n v="0"/>
    <x v="31"/>
    <x v="5"/>
  </r>
  <r>
    <n v="8879"/>
    <x v="8"/>
    <x v="5"/>
    <n v="21.22"/>
    <x v="9"/>
    <n v="368715"/>
    <x v="2"/>
    <x v="199"/>
    <x v="2"/>
    <n v="38"/>
    <s v="Third"/>
    <x v="3"/>
    <x v="0"/>
    <x v="0"/>
    <n v="173699.11"/>
    <x v="2"/>
    <x v="4"/>
    <x v="2"/>
    <n v="0"/>
    <x v="17"/>
    <x v="0"/>
  </r>
  <r>
    <n v="8880"/>
    <x v="1"/>
    <x v="3"/>
    <n v="34.799999999999997"/>
    <x v="32"/>
    <n v="138290"/>
    <x v="9"/>
    <x v="471"/>
    <x v="0"/>
    <n v="82.39"/>
    <s v="First"/>
    <x v="1"/>
    <x v="2"/>
    <x v="1"/>
    <n v="102266.47"/>
    <x v="1"/>
    <x v="26"/>
    <x v="9"/>
    <n v="0"/>
    <x v="28"/>
    <x v="0"/>
  </r>
  <r>
    <n v="8881"/>
    <x v="0"/>
    <x v="3"/>
    <n v="6.81"/>
    <x v="32"/>
    <n v="320127"/>
    <x v="7"/>
    <x v="158"/>
    <x v="0"/>
    <n v="71.599999999999994"/>
    <s v="Third"/>
    <x v="7"/>
    <x v="2"/>
    <x v="1"/>
    <n v="213298.12"/>
    <x v="3"/>
    <x v="0"/>
    <x v="7"/>
    <n v="0"/>
    <x v="14"/>
    <x v="0"/>
  </r>
  <r>
    <n v="8882"/>
    <x v="7"/>
    <x v="0"/>
    <n v="35.020000000000003"/>
    <x v="35"/>
    <n v="372895"/>
    <x v="0"/>
    <x v="828"/>
    <x v="1"/>
    <n v="68.23"/>
    <s v="Third"/>
    <x v="1"/>
    <x v="2"/>
    <x v="0"/>
    <n v="247655.39"/>
    <x v="2"/>
    <x v="0"/>
    <x v="0"/>
    <n v="2"/>
    <x v="8"/>
    <x v="0"/>
  </r>
  <r>
    <n v="8883"/>
    <x v="0"/>
    <x v="1"/>
    <n v="15.1"/>
    <x v="19"/>
    <n v="251402"/>
    <x v="0"/>
    <x v="167"/>
    <x v="2"/>
    <n v="40.19"/>
    <s v="First"/>
    <x v="2"/>
    <x v="1"/>
    <x v="1"/>
    <n v="118341.84"/>
    <x v="3"/>
    <x v="6"/>
    <x v="0"/>
    <n v="0"/>
    <x v="17"/>
    <x v="0"/>
  </r>
  <r>
    <n v="8884"/>
    <x v="4"/>
    <x v="6"/>
    <n v="9.2799999999999994"/>
    <x v="33"/>
    <n v="77983"/>
    <x v="6"/>
    <x v="426"/>
    <x v="1"/>
    <n v="74.75"/>
    <s v="Second"/>
    <x v="7"/>
    <x v="0"/>
    <x v="0"/>
    <n v="50424.99"/>
    <x v="0"/>
    <x v="23"/>
    <x v="6"/>
    <n v="1"/>
    <x v="18"/>
    <x v="4"/>
  </r>
  <r>
    <n v="8885"/>
    <x v="6"/>
    <x v="4"/>
    <n v="26.52"/>
    <x v="18"/>
    <n v="245624"/>
    <x v="7"/>
    <x v="417"/>
    <x v="2"/>
    <n v="36.619999999999997"/>
    <s v="First"/>
    <x v="7"/>
    <x v="1"/>
    <x v="0"/>
    <n v="147326.71"/>
    <x v="3"/>
    <x v="49"/>
    <x v="7"/>
    <n v="0"/>
    <x v="20"/>
    <x v="4"/>
  </r>
  <r>
    <n v="8886"/>
    <x v="9"/>
    <x v="7"/>
    <n v="50.6"/>
    <x v="28"/>
    <n v="214248"/>
    <x v="1"/>
    <x v="453"/>
    <x v="2"/>
    <n v="54.78"/>
    <s v="Second"/>
    <x v="4"/>
    <x v="2"/>
    <x v="1"/>
    <n v="134041.78"/>
    <x v="3"/>
    <x v="29"/>
    <x v="1"/>
    <n v="2"/>
    <x v="37"/>
    <x v="1"/>
  </r>
  <r>
    <n v="8887"/>
    <x v="5"/>
    <x v="2"/>
    <n v="79.069999999999993"/>
    <x v="34"/>
    <n v="81346"/>
    <x v="5"/>
    <x v="571"/>
    <x v="2"/>
    <n v="34.22"/>
    <s v="First"/>
    <x v="5"/>
    <x v="0"/>
    <x v="1"/>
    <n v="33039.089999999997"/>
    <x v="3"/>
    <x v="3"/>
    <x v="5"/>
    <n v="0"/>
    <x v="33"/>
    <x v="3"/>
  </r>
  <r>
    <n v="8888"/>
    <x v="7"/>
    <x v="4"/>
    <n v="76.7"/>
    <x v="12"/>
    <n v="57886"/>
    <x v="3"/>
    <x v="229"/>
    <x v="2"/>
    <n v="43.73"/>
    <s v="Third"/>
    <x v="1"/>
    <x v="2"/>
    <x v="1"/>
    <n v="30496.65"/>
    <x v="2"/>
    <x v="5"/>
    <x v="3"/>
    <n v="1"/>
    <x v="21"/>
    <x v="4"/>
  </r>
  <r>
    <n v="8889"/>
    <x v="1"/>
    <x v="5"/>
    <n v="48.15"/>
    <x v="15"/>
    <n v="223292"/>
    <x v="8"/>
    <x v="214"/>
    <x v="1"/>
    <n v="63.88"/>
    <s v="First"/>
    <x v="8"/>
    <x v="0"/>
    <x v="1"/>
    <n v="117458.15"/>
    <x v="0"/>
    <x v="30"/>
    <x v="8"/>
    <n v="0"/>
    <x v="21"/>
    <x v="0"/>
  </r>
  <r>
    <n v="8890"/>
    <x v="6"/>
    <x v="7"/>
    <n v="74.540000000000006"/>
    <x v="36"/>
    <n v="201742"/>
    <x v="0"/>
    <x v="559"/>
    <x v="0"/>
    <n v="85.34"/>
    <s v="Second"/>
    <x v="1"/>
    <x v="2"/>
    <x v="0"/>
    <n v="92769.58"/>
    <x v="0"/>
    <x v="30"/>
    <x v="0"/>
    <n v="2"/>
    <x v="23"/>
    <x v="0"/>
  </r>
  <r>
    <n v="8891"/>
    <x v="3"/>
    <x v="7"/>
    <n v="15.85"/>
    <x v="36"/>
    <n v="211538"/>
    <x v="6"/>
    <x v="76"/>
    <x v="2"/>
    <n v="58.9"/>
    <s v="Second"/>
    <x v="2"/>
    <x v="0"/>
    <x v="1"/>
    <n v="141387.07999999999"/>
    <x v="0"/>
    <x v="45"/>
    <x v="6"/>
    <n v="4"/>
    <x v="14"/>
    <x v="2"/>
  </r>
  <r>
    <n v="8892"/>
    <x v="3"/>
    <x v="3"/>
    <n v="51.63"/>
    <x v="32"/>
    <n v="166478"/>
    <x v="6"/>
    <x v="426"/>
    <x v="0"/>
    <n v="71.84"/>
    <s v="First"/>
    <x v="9"/>
    <x v="2"/>
    <x v="1"/>
    <n v="119668.27"/>
    <x v="3"/>
    <x v="2"/>
    <x v="6"/>
    <n v="0"/>
    <x v="12"/>
    <x v="2"/>
  </r>
  <r>
    <n v="8893"/>
    <x v="5"/>
    <x v="1"/>
    <n v="23.21"/>
    <x v="1"/>
    <n v="119762"/>
    <x v="9"/>
    <x v="525"/>
    <x v="1"/>
    <n v="68.03"/>
    <s v="Second"/>
    <x v="0"/>
    <x v="1"/>
    <x v="1"/>
    <n v="75663.16"/>
    <x v="2"/>
    <x v="31"/>
    <x v="9"/>
    <n v="1"/>
    <x v="37"/>
    <x v="1"/>
  </r>
  <r>
    <n v="8894"/>
    <x v="3"/>
    <x v="6"/>
    <n v="57.08"/>
    <x v="21"/>
    <n v="135488"/>
    <x v="8"/>
    <x v="664"/>
    <x v="2"/>
    <n v="59.57"/>
    <s v="Third"/>
    <x v="4"/>
    <x v="2"/>
    <x v="0"/>
    <n v="95297.600000000006"/>
    <x v="2"/>
    <x v="13"/>
    <x v="8"/>
    <n v="6"/>
    <x v="2"/>
    <x v="1"/>
  </r>
  <r>
    <n v="8895"/>
    <x v="1"/>
    <x v="0"/>
    <n v="31.1"/>
    <x v="39"/>
    <n v="300522"/>
    <x v="3"/>
    <x v="638"/>
    <x v="2"/>
    <n v="33.090000000000003"/>
    <s v="Third"/>
    <x v="4"/>
    <x v="0"/>
    <x v="1"/>
    <n v="183173.61"/>
    <x v="2"/>
    <x v="22"/>
    <x v="3"/>
    <n v="0"/>
    <x v="40"/>
    <x v="0"/>
  </r>
  <r>
    <n v="8896"/>
    <x v="8"/>
    <x v="2"/>
    <n v="22.16"/>
    <x v="2"/>
    <n v="51307"/>
    <x v="8"/>
    <x v="198"/>
    <x v="0"/>
    <n v="72.33"/>
    <s v="First"/>
    <x v="8"/>
    <x v="0"/>
    <x v="1"/>
    <n v="37127.620000000003"/>
    <x v="2"/>
    <x v="14"/>
    <x v="8"/>
    <n v="0"/>
    <x v="12"/>
    <x v="0"/>
  </r>
  <r>
    <n v="8897"/>
    <x v="8"/>
    <x v="6"/>
    <n v="57.83"/>
    <x v="31"/>
    <n v="202549"/>
    <x v="9"/>
    <x v="335"/>
    <x v="0"/>
    <n v="87.31"/>
    <s v="Third"/>
    <x v="0"/>
    <x v="2"/>
    <x v="1"/>
    <n v="102469.86"/>
    <x v="3"/>
    <x v="3"/>
    <x v="9"/>
    <n v="1"/>
    <x v="1"/>
    <x v="3"/>
  </r>
  <r>
    <n v="8898"/>
    <x v="1"/>
    <x v="6"/>
    <n v="30.42"/>
    <x v="21"/>
    <n v="392844"/>
    <x v="1"/>
    <x v="358"/>
    <x v="2"/>
    <n v="45.51"/>
    <s v="Third"/>
    <x v="2"/>
    <x v="1"/>
    <x v="1"/>
    <n v="251228.71"/>
    <x v="1"/>
    <x v="45"/>
    <x v="1"/>
    <n v="1"/>
    <x v="9"/>
    <x v="2"/>
  </r>
  <r>
    <n v="8899"/>
    <x v="9"/>
    <x v="6"/>
    <n v="59.16"/>
    <x v="10"/>
    <n v="154653"/>
    <x v="3"/>
    <x v="166"/>
    <x v="2"/>
    <n v="58.19"/>
    <s v="Third"/>
    <x v="0"/>
    <x v="0"/>
    <x v="1"/>
    <n v="103779.11"/>
    <x v="3"/>
    <x v="16"/>
    <x v="3"/>
    <n v="2"/>
    <x v="14"/>
    <x v="2"/>
  </r>
  <r>
    <n v="8900"/>
    <x v="7"/>
    <x v="7"/>
    <n v="30.93"/>
    <x v="17"/>
    <n v="139485"/>
    <x v="3"/>
    <x v="577"/>
    <x v="1"/>
    <n v="99.06"/>
    <s v="Third"/>
    <x v="4"/>
    <x v="0"/>
    <x v="0"/>
    <n v="60402.720000000001"/>
    <x v="1"/>
    <x v="9"/>
    <x v="3"/>
    <n v="0"/>
    <x v="15"/>
    <x v="5"/>
  </r>
  <r>
    <n v="8901"/>
    <x v="5"/>
    <x v="4"/>
    <n v="52.99"/>
    <x v="18"/>
    <n v="83757"/>
    <x v="1"/>
    <x v="126"/>
    <x v="1"/>
    <n v="68.5"/>
    <s v="Third"/>
    <x v="0"/>
    <x v="2"/>
    <x v="0"/>
    <n v="52935.74"/>
    <x v="0"/>
    <x v="16"/>
    <x v="1"/>
    <n v="4"/>
    <x v="37"/>
    <x v="2"/>
  </r>
  <r>
    <n v="8902"/>
    <x v="6"/>
    <x v="5"/>
    <n v="6.02"/>
    <x v="5"/>
    <n v="103589"/>
    <x v="8"/>
    <x v="681"/>
    <x v="1"/>
    <n v="76.52"/>
    <s v="Second"/>
    <x v="6"/>
    <x v="2"/>
    <x v="0"/>
    <n v="69145.570000000007"/>
    <x v="3"/>
    <x v="5"/>
    <x v="8"/>
    <n v="4"/>
    <x v="14"/>
    <x v="4"/>
  </r>
  <r>
    <n v="8903"/>
    <x v="4"/>
    <x v="1"/>
    <n v="18.8"/>
    <x v="19"/>
    <n v="69627"/>
    <x v="0"/>
    <x v="746"/>
    <x v="0"/>
    <n v="75.27"/>
    <s v="First"/>
    <x v="2"/>
    <x v="0"/>
    <x v="1"/>
    <n v="39412.01"/>
    <x v="1"/>
    <x v="27"/>
    <x v="0"/>
    <n v="0"/>
    <x v="4"/>
    <x v="4"/>
  </r>
  <r>
    <n v="8904"/>
    <x v="7"/>
    <x v="3"/>
    <n v="28.55"/>
    <x v="32"/>
    <n v="336517"/>
    <x v="0"/>
    <x v="457"/>
    <x v="2"/>
    <n v="34.71"/>
    <s v="First"/>
    <x v="2"/>
    <x v="1"/>
    <x v="1"/>
    <n v="143609.85"/>
    <x v="3"/>
    <x v="21"/>
    <x v="0"/>
    <n v="0"/>
    <x v="15"/>
    <x v="1"/>
  </r>
  <r>
    <n v="8905"/>
    <x v="9"/>
    <x v="0"/>
    <n v="37.479999999999997"/>
    <x v="35"/>
    <n v="332712"/>
    <x v="0"/>
    <x v="739"/>
    <x v="1"/>
    <n v="83.24"/>
    <s v="Third"/>
    <x v="1"/>
    <x v="2"/>
    <x v="1"/>
    <n v="226461.93"/>
    <x v="1"/>
    <x v="32"/>
    <x v="0"/>
    <n v="2"/>
    <x v="13"/>
    <x v="1"/>
  </r>
  <r>
    <n v="8906"/>
    <x v="6"/>
    <x v="4"/>
    <n v="54.74"/>
    <x v="22"/>
    <n v="162980"/>
    <x v="8"/>
    <x v="674"/>
    <x v="1"/>
    <n v="87.14"/>
    <s v="First"/>
    <x v="8"/>
    <x v="2"/>
    <x v="0"/>
    <n v="118975.54"/>
    <x v="1"/>
    <x v="45"/>
    <x v="8"/>
    <n v="0"/>
    <x v="10"/>
    <x v="2"/>
  </r>
  <r>
    <n v="8907"/>
    <x v="9"/>
    <x v="6"/>
    <n v="77.27"/>
    <x v="10"/>
    <n v="194218"/>
    <x v="4"/>
    <x v="610"/>
    <x v="1"/>
    <n v="62.12"/>
    <s v="Third"/>
    <x v="0"/>
    <x v="0"/>
    <x v="0"/>
    <n v="96194.5"/>
    <x v="3"/>
    <x v="13"/>
    <x v="4"/>
    <n v="0"/>
    <x v="6"/>
    <x v="1"/>
  </r>
  <r>
    <n v="8908"/>
    <x v="2"/>
    <x v="4"/>
    <n v="15.73"/>
    <x v="4"/>
    <n v="242927"/>
    <x v="4"/>
    <x v="597"/>
    <x v="1"/>
    <n v="87.86"/>
    <s v="Second"/>
    <x v="0"/>
    <x v="0"/>
    <x v="1"/>
    <n v="101060.75"/>
    <x v="0"/>
    <x v="9"/>
    <x v="4"/>
    <n v="0"/>
    <x v="3"/>
    <x v="5"/>
  </r>
  <r>
    <n v="8909"/>
    <x v="7"/>
    <x v="3"/>
    <n v="24.58"/>
    <x v="11"/>
    <n v="299629"/>
    <x v="5"/>
    <x v="481"/>
    <x v="2"/>
    <n v="56.68"/>
    <s v="First"/>
    <x v="5"/>
    <x v="2"/>
    <x v="0"/>
    <n v="121615.59"/>
    <x v="0"/>
    <x v="23"/>
    <x v="5"/>
    <n v="0"/>
    <x v="33"/>
    <x v="4"/>
  </r>
  <r>
    <n v="8910"/>
    <x v="0"/>
    <x v="5"/>
    <n v="32"/>
    <x v="5"/>
    <n v="295032"/>
    <x v="1"/>
    <x v="532"/>
    <x v="2"/>
    <n v="56.53"/>
    <s v="Second"/>
    <x v="1"/>
    <x v="2"/>
    <x v="0"/>
    <n v="233364.93"/>
    <x v="2"/>
    <x v="32"/>
    <x v="1"/>
    <n v="3"/>
    <x v="38"/>
    <x v="1"/>
  </r>
  <r>
    <n v="8911"/>
    <x v="5"/>
    <x v="4"/>
    <n v="39.25"/>
    <x v="12"/>
    <n v="186839"/>
    <x v="1"/>
    <x v="104"/>
    <x v="1"/>
    <n v="98.23"/>
    <s v="Third"/>
    <x v="4"/>
    <x v="1"/>
    <x v="1"/>
    <n v="126610.77"/>
    <x v="1"/>
    <x v="12"/>
    <x v="1"/>
    <n v="2"/>
    <x v="13"/>
    <x v="4"/>
  </r>
  <r>
    <n v="8912"/>
    <x v="7"/>
    <x v="5"/>
    <n v="74.38"/>
    <x v="9"/>
    <n v="279836"/>
    <x v="4"/>
    <x v="531"/>
    <x v="2"/>
    <n v="59.27"/>
    <s v="Second"/>
    <x v="0"/>
    <x v="2"/>
    <x v="0"/>
    <n v="176113.51"/>
    <x v="0"/>
    <x v="41"/>
    <x v="4"/>
    <n v="0"/>
    <x v="37"/>
    <x v="5"/>
  </r>
  <r>
    <n v="8913"/>
    <x v="7"/>
    <x v="5"/>
    <n v="34.9"/>
    <x v="20"/>
    <n v="218436"/>
    <x v="8"/>
    <x v="384"/>
    <x v="1"/>
    <n v="99.62"/>
    <s v="Third"/>
    <x v="2"/>
    <x v="1"/>
    <x v="1"/>
    <n v="88714.55"/>
    <x v="1"/>
    <x v="15"/>
    <x v="8"/>
    <n v="5"/>
    <x v="33"/>
    <x v="0"/>
  </r>
  <r>
    <n v="8914"/>
    <x v="1"/>
    <x v="5"/>
    <n v="54.63"/>
    <x v="13"/>
    <n v="342272"/>
    <x v="3"/>
    <x v="759"/>
    <x v="1"/>
    <n v="76.33"/>
    <s v="First"/>
    <x v="4"/>
    <x v="0"/>
    <x v="0"/>
    <n v="232764.35"/>
    <x v="2"/>
    <x v="10"/>
    <x v="3"/>
    <n v="0"/>
    <x v="13"/>
    <x v="4"/>
  </r>
  <r>
    <n v="8915"/>
    <x v="9"/>
    <x v="4"/>
    <n v="43.05"/>
    <x v="18"/>
    <n v="190278"/>
    <x v="2"/>
    <x v="443"/>
    <x v="0"/>
    <n v="68.39"/>
    <s v="First"/>
    <x v="3"/>
    <x v="1"/>
    <x v="0"/>
    <n v="110832.83"/>
    <x v="2"/>
    <x v="38"/>
    <x v="2"/>
    <n v="0"/>
    <x v="25"/>
    <x v="5"/>
  </r>
  <r>
    <n v="8916"/>
    <x v="0"/>
    <x v="5"/>
    <n v="16.600000000000001"/>
    <x v="13"/>
    <n v="156821"/>
    <x v="4"/>
    <x v="559"/>
    <x v="1"/>
    <n v="66.25"/>
    <s v="First"/>
    <x v="0"/>
    <x v="2"/>
    <x v="1"/>
    <n v="122646.56"/>
    <x v="3"/>
    <x v="12"/>
    <x v="4"/>
    <n v="0"/>
    <x v="5"/>
    <x v="4"/>
  </r>
  <r>
    <n v="8917"/>
    <x v="7"/>
    <x v="7"/>
    <n v="15.81"/>
    <x v="30"/>
    <n v="396046"/>
    <x v="5"/>
    <x v="431"/>
    <x v="0"/>
    <n v="88.63"/>
    <s v="First"/>
    <x v="5"/>
    <x v="0"/>
    <x v="0"/>
    <n v="197384.41"/>
    <x v="2"/>
    <x v="11"/>
    <x v="5"/>
    <n v="0"/>
    <x v="6"/>
    <x v="4"/>
  </r>
  <r>
    <n v="8918"/>
    <x v="1"/>
    <x v="1"/>
    <n v="33.69"/>
    <x v="25"/>
    <n v="66568"/>
    <x v="1"/>
    <x v="439"/>
    <x v="1"/>
    <n v="88.4"/>
    <s v="Second"/>
    <x v="6"/>
    <x v="1"/>
    <x v="1"/>
    <n v="28289.919999999998"/>
    <x v="3"/>
    <x v="7"/>
    <x v="1"/>
    <n v="0"/>
    <x v="3"/>
    <x v="2"/>
  </r>
  <r>
    <n v="8919"/>
    <x v="7"/>
    <x v="6"/>
    <n v="60.51"/>
    <x v="21"/>
    <n v="307281"/>
    <x v="5"/>
    <x v="312"/>
    <x v="2"/>
    <n v="59"/>
    <s v="Second"/>
    <x v="0"/>
    <x v="0"/>
    <x v="0"/>
    <n v="224487.45"/>
    <x v="1"/>
    <x v="12"/>
    <x v="5"/>
    <n v="9"/>
    <x v="10"/>
    <x v="4"/>
  </r>
  <r>
    <n v="8920"/>
    <x v="6"/>
    <x v="4"/>
    <n v="32.85"/>
    <x v="4"/>
    <n v="64436"/>
    <x v="9"/>
    <x v="841"/>
    <x v="1"/>
    <n v="82.75"/>
    <s v="Third"/>
    <x v="1"/>
    <x v="1"/>
    <x v="1"/>
    <n v="48782.78"/>
    <x v="1"/>
    <x v="9"/>
    <x v="9"/>
    <n v="0"/>
    <x v="27"/>
    <x v="5"/>
  </r>
  <r>
    <n v="8921"/>
    <x v="3"/>
    <x v="0"/>
    <n v="20.78"/>
    <x v="39"/>
    <n v="184389"/>
    <x v="0"/>
    <x v="729"/>
    <x v="1"/>
    <n v="80"/>
    <s v="Third"/>
    <x v="4"/>
    <x v="1"/>
    <x v="0"/>
    <n v="77523.490000000005"/>
    <x v="1"/>
    <x v="34"/>
    <x v="0"/>
    <n v="1"/>
    <x v="3"/>
    <x v="4"/>
  </r>
  <r>
    <n v="8922"/>
    <x v="5"/>
    <x v="1"/>
    <n v="79.260000000000005"/>
    <x v="26"/>
    <n v="315620"/>
    <x v="6"/>
    <x v="572"/>
    <x v="1"/>
    <n v="83.79"/>
    <s v="Third"/>
    <x v="7"/>
    <x v="1"/>
    <x v="0"/>
    <n v="218204.46"/>
    <x v="3"/>
    <x v="46"/>
    <x v="6"/>
    <n v="1"/>
    <x v="22"/>
    <x v="2"/>
  </r>
  <r>
    <n v="8923"/>
    <x v="5"/>
    <x v="4"/>
    <n v="29.15"/>
    <x v="16"/>
    <n v="262287"/>
    <x v="1"/>
    <x v="629"/>
    <x v="1"/>
    <n v="60.39"/>
    <s v="Third"/>
    <x v="6"/>
    <x v="1"/>
    <x v="1"/>
    <n v="209339.46"/>
    <x v="0"/>
    <x v="2"/>
    <x v="1"/>
    <n v="0"/>
    <x v="51"/>
    <x v="2"/>
  </r>
  <r>
    <n v="8924"/>
    <x v="4"/>
    <x v="4"/>
    <n v="12.61"/>
    <x v="22"/>
    <n v="200713"/>
    <x v="5"/>
    <x v="779"/>
    <x v="2"/>
    <n v="55.38"/>
    <s v="First"/>
    <x v="5"/>
    <x v="1"/>
    <x v="0"/>
    <n v="111734.17"/>
    <x v="3"/>
    <x v="45"/>
    <x v="5"/>
    <n v="0"/>
    <x v="19"/>
    <x v="2"/>
  </r>
  <r>
    <n v="8925"/>
    <x v="6"/>
    <x v="2"/>
    <n v="35.29"/>
    <x v="34"/>
    <n v="103198"/>
    <x v="0"/>
    <x v="216"/>
    <x v="1"/>
    <n v="66.66"/>
    <s v="Second"/>
    <x v="4"/>
    <x v="0"/>
    <x v="1"/>
    <n v="56460.79"/>
    <x v="1"/>
    <x v="38"/>
    <x v="0"/>
    <n v="1"/>
    <x v="29"/>
    <x v="5"/>
  </r>
  <r>
    <n v="8926"/>
    <x v="3"/>
    <x v="7"/>
    <n v="39.72"/>
    <x v="23"/>
    <n v="65314"/>
    <x v="8"/>
    <x v="529"/>
    <x v="2"/>
    <n v="49.06"/>
    <s v="First"/>
    <x v="8"/>
    <x v="0"/>
    <x v="0"/>
    <n v="48506.43"/>
    <x v="3"/>
    <x v="32"/>
    <x v="8"/>
    <n v="0"/>
    <x v="28"/>
    <x v="1"/>
  </r>
  <r>
    <n v="8927"/>
    <x v="2"/>
    <x v="6"/>
    <n v="19.47"/>
    <x v="10"/>
    <n v="191002"/>
    <x v="4"/>
    <x v="344"/>
    <x v="1"/>
    <n v="64.8"/>
    <s v="Second"/>
    <x v="0"/>
    <x v="1"/>
    <x v="1"/>
    <n v="151522.81"/>
    <x v="1"/>
    <x v="9"/>
    <x v="4"/>
    <n v="0"/>
    <x v="38"/>
    <x v="5"/>
  </r>
  <r>
    <n v="8928"/>
    <x v="0"/>
    <x v="7"/>
    <n v="16.79"/>
    <x v="17"/>
    <n v="50887"/>
    <x v="5"/>
    <x v="838"/>
    <x v="2"/>
    <n v="53.99"/>
    <s v="Third"/>
    <x v="6"/>
    <x v="1"/>
    <x v="1"/>
    <n v="22713.53"/>
    <x v="0"/>
    <x v="9"/>
    <x v="5"/>
    <n v="5"/>
    <x v="11"/>
    <x v="5"/>
  </r>
  <r>
    <n v="8929"/>
    <x v="3"/>
    <x v="7"/>
    <n v="73.08"/>
    <x v="17"/>
    <n v="309629"/>
    <x v="9"/>
    <x v="483"/>
    <x v="0"/>
    <n v="89"/>
    <s v="Second"/>
    <x v="1"/>
    <x v="0"/>
    <x v="1"/>
    <n v="214995.64"/>
    <x v="0"/>
    <x v="33"/>
    <x v="9"/>
    <n v="0"/>
    <x v="22"/>
    <x v="1"/>
  </r>
  <r>
    <n v="8930"/>
    <x v="2"/>
    <x v="6"/>
    <n v="38.590000000000003"/>
    <x v="33"/>
    <n v="143013"/>
    <x v="9"/>
    <x v="448"/>
    <x v="1"/>
    <n v="88.02"/>
    <s v="Second"/>
    <x v="0"/>
    <x v="2"/>
    <x v="1"/>
    <n v="82274.86"/>
    <x v="1"/>
    <x v="15"/>
    <x v="9"/>
    <n v="1"/>
    <x v="25"/>
    <x v="0"/>
  </r>
  <r>
    <n v="8931"/>
    <x v="1"/>
    <x v="4"/>
    <n v="76.73"/>
    <x v="18"/>
    <n v="258947"/>
    <x v="0"/>
    <x v="258"/>
    <x v="2"/>
    <n v="47.19"/>
    <s v="First"/>
    <x v="2"/>
    <x v="2"/>
    <x v="1"/>
    <n v="187823.57"/>
    <x v="3"/>
    <x v="22"/>
    <x v="0"/>
    <n v="0"/>
    <x v="10"/>
    <x v="0"/>
  </r>
  <r>
    <n v="8932"/>
    <x v="6"/>
    <x v="5"/>
    <n v="13.6"/>
    <x v="13"/>
    <n v="144072"/>
    <x v="3"/>
    <x v="839"/>
    <x v="1"/>
    <n v="80.760000000000005"/>
    <s v="Third"/>
    <x v="4"/>
    <x v="2"/>
    <x v="0"/>
    <n v="77777.88"/>
    <x v="2"/>
    <x v="20"/>
    <x v="3"/>
    <n v="0"/>
    <x v="36"/>
    <x v="2"/>
  </r>
  <r>
    <n v="8933"/>
    <x v="0"/>
    <x v="4"/>
    <n v="25.18"/>
    <x v="22"/>
    <n v="387520"/>
    <x v="5"/>
    <x v="663"/>
    <x v="1"/>
    <n v="64.45"/>
    <s v="Second"/>
    <x v="4"/>
    <x v="0"/>
    <x v="0"/>
    <n v="304077.24"/>
    <x v="3"/>
    <x v="10"/>
    <x v="5"/>
    <n v="7"/>
    <x v="5"/>
    <x v="4"/>
  </r>
  <r>
    <n v="8934"/>
    <x v="7"/>
    <x v="0"/>
    <n v="15.34"/>
    <x v="0"/>
    <n v="215510"/>
    <x v="8"/>
    <x v="288"/>
    <x v="2"/>
    <n v="55.12"/>
    <s v="First"/>
    <x v="8"/>
    <x v="0"/>
    <x v="0"/>
    <n v="117900.5"/>
    <x v="1"/>
    <x v="25"/>
    <x v="8"/>
    <n v="0"/>
    <x v="29"/>
    <x v="3"/>
  </r>
  <r>
    <n v="8935"/>
    <x v="9"/>
    <x v="2"/>
    <n v="78.72"/>
    <x v="27"/>
    <n v="130186"/>
    <x v="7"/>
    <x v="712"/>
    <x v="1"/>
    <n v="91.09"/>
    <s v="Second"/>
    <x v="2"/>
    <x v="0"/>
    <x v="0"/>
    <n v="84440.58"/>
    <x v="1"/>
    <x v="26"/>
    <x v="7"/>
    <n v="3"/>
    <x v="18"/>
    <x v="0"/>
  </r>
  <r>
    <n v="8936"/>
    <x v="0"/>
    <x v="3"/>
    <n v="28.24"/>
    <x v="14"/>
    <n v="120512"/>
    <x v="7"/>
    <x v="446"/>
    <x v="2"/>
    <n v="35.5"/>
    <s v="Third"/>
    <x v="1"/>
    <x v="0"/>
    <x v="0"/>
    <n v="72353.960000000006"/>
    <x v="0"/>
    <x v="6"/>
    <x v="7"/>
    <n v="5"/>
    <x v="20"/>
    <x v="0"/>
  </r>
  <r>
    <n v="8937"/>
    <x v="2"/>
    <x v="0"/>
    <n v="47.45"/>
    <x v="6"/>
    <n v="250149"/>
    <x v="8"/>
    <x v="622"/>
    <x v="2"/>
    <n v="48.14"/>
    <s v="Second"/>
    <x v="2"/>
    <x v="2"/>
    <x v="1"/>
    <n v="185133.92"/>
    <x v="0"/>
    <x v="42"/>
    <x v="8"/>
    <n v="5"/>
    <x v="28"/>
    <x v="5"/>
  </r>
  <r>
    <n v="8938"/>
    <x v="6"/>
    <x v="4"/>
    <n v="39.630000000000003"/>
    <x v="16"/>
    <n v="298452"/>
    <x v="2"/>
    <x v="266"/>
    <x v="2"/>
    <n v="41.23"/>
    <s v="First"/>
    <x v="3"/>
    <x v="1"/>
    <x v="0"/>
    <n v="168827.61"/>
    <x v="1"/>
    <x v="10"/>
    <x v="2"/>
    <n v="0"/>
    <x v="4"/>
    <x v="4"/>
  </r>
  <r>
    <n v="8939"/>
    <x v="7"/>
    <x v="6"/>
    <n v="64.349999999999994"/>
    <x v="24"/>
    <n v="137730"/>
    <x v="2"/>
    <x v="788"/>
    <x v="0"/>
    <n v="80.540000000000006"/>
    <s v="First"/>
    <x v="3"/>
    <x v="0"/>
    <x v="0"/>
    <n v="98105.34"/>
    <x v="1"/>
    <x v="40"/>
    <x v="2"/>
    <n v="0"/>
    <x v="7"/>
    <x v="5"/>
  </r>
  <r>
    <n v="8940"/>
    <x v="1"/>
    <x v="1"/>
    <n v="19.64"/>
    <x v="25"/>
    <n v="238654"/>
    <x v="0"/>
    <x v="294"/>
    <x v="1"/>
    <n v="71.650000000000006"/>
    <s v="First"/>
    <x v="2"/>
    <x v="0"/>
    <x v="1"/>
    <n v="132629.57"/>
    <x v="2"/>
    <x v="45"/>
    <x v="0"/>
    <n v="0"/>
    <x v="19"/>
    <x v="2"/>
  </r>
  <r>
    <n v="8941"/>
    <x v="2"/>
    <x v="5"/>
    <n v="64.73"/>
    <x v="20"/>
    <n v="230161"/>
    <x v="5"/>
    <x v="247"/>
    <x v="1"/>
    <n v="84.03"/>
    <s v="Second"/>
    <x v="5"/>
    <x v="1"/>
    <x v="1"/>
    <n v="116469.75"/>
    <x v="1"/>
    <x v="39"/>
    <x v="5"/>
    <n v="0"/>
    <x v="1"/>
    <x v="0"/>
  </r>
  <r>
    <n v="8942"/>
    <x v="1"/>
    <x v="2"/>
    <n v="55.53"/>
    <x v="27"/>
    <n v="228227"/>
    <x v="7"/>
    <x v="797"/>
    <x v="2"/>
    <n v="46.11"/>
    <s v="Second"/>
    <x v="2"/>
    <x v="2"/>
    <x v="0"/>
    <n v="113266.94"/>
    <x v="1"/>
    <x v="14"/>
    <x v="7"/>
    <n v="3"/>
    <x v="6"/>
    <x v="0"/>
  </r>
  <r>
    <n v="8943"/>
    <x v="7"/>
    <x v="0"/>
    <n v="53.32"/>
    <x v="29"/>
    <n v="265003"/>
    <x v="7"/>
    <x v="803"/>
    <x v="2"/>
    <n v="58.59"/>
    <s v="Third"/>
    <x v="7"/>
    <x v="2"/>
    <x v="0"/>
    <n v="204428.58"/>
    <x v="3"/>
    <x v="35"/>
    <x v="7"/>
    <n v="0"/>
    <x v="34"/>
    <x v="5"/>
  </r>
  <r>
    <n v="8944"/>
    <x v="2"/>
    <x v="5"/>
    <n v="29.46"/>
    <x v="5"/>
    <n v="376097"/>
    <x v="9"/>
    <x v="514"/>
    <x v="0"/>
    <n v="84.62"/>
    <s v="Third"/>
    <x v="0"/>
    <x v="0"/>
    <x v="0"/>
    <n v="263629.56"/>
    <x v="3"/>
    <x v="16"/>
    <x v="9"/>
    <n v="1"/>
    <x v="2"/>
    <x v="2"/>
  </r>
  <r>
    <n v="8945"/>
    <x v="5"/>
    <x v="7"/>
    <n v="47.37"/>
    <x v="28"/>
    <n v="213911"/>
    <x v="1"/>
    <x v="698"/>
    <x v="2"/>
    <n v="41.15"/>
    <s v="Third"/>
    <x v="2"/>
    <x v="2"/>
    <x v="0"/>
    <n v="153051.76"/>
    <x v="1"/>
    <x v="0"/>
    <x v="1"/>
    <n v="1"/>
    <x v="12"/>
    <x v="0"/>
  </r>
  <r>
    <n v="8946"/>
    <x v="0"/>
    <x v="5"/>
    <n v="12.14"/>
    <x v="20"/>
    <n v="229380"/>
    <x v="8"/>
    <x v="443"/>
    <x v="0"/>
    <n v="75.05"/>
    <s v="Third"/>
    <x v="4"/>
    <x v="0"/>
    <x v="1"/>
    <n v="180954.85"/>
    <x v="3"/>
    <x v="14"/>
    <x v="8"/>
    <n v="6"/>
    <x v="38"/>
    <x v="0"/>
  </r>
  <r>
    <n v="8947"/>
    <x v="1"/>
    <x v="6"/>
    <n v="22.17"/>
    <x v="33"/>
    <n v="202153"/>
    <x v="8"/>
    <x v="854"/>
    <x v="1"/>
    <n v="69.2"/>
    <s v="Second"/>
    <x v="3"/>
    <x v="0"/>
    <x v="0"/>
    <n v="132324.26"/>
    <x v="1"/>
    <x v="35"/>
    <x v="8"/>
    <n v="3"/>
    <x v="18"/>
    <x v="5"/>
  </r>
  <r>
    <n v="8948"/>
    <x v="0"/>
    <x v="0"/>
    <n v="46.7"/>
    <x v="29"/>
    <n v="308391"/>
    <x v="2"/>
    <x v="611"/>
    <x v="2"/>
    <n v="41.7"/>
    <s v="Third"/>
    <x v="2"/>
    <x v="2"/>
    <x v="0"/>
    <n v="140645"/>
    <x v="3"/>
    <x v="40"/>
    <x v="2"/>
    <n v="2"/>
    <x v="23"/>
    <x v="5"/>
  </r>
  <r>
    <n v="8949"/>
    <x v="0"/>
    <x v="5"/>
    <n v="15.85"/>
    <x v="9"/>
    <n v="222928"/>
    <x v="1"/>
    <x v="627"/>
    <x v="0"/>
    <n v="92.42"/>
    <s v="Second"/>
    <x v="1"/>
    <x v="2"/>
    <x v="0"/>
    <n v="140596.32999999999"/>
    <x v="3"/>
    <x v="37"/>
    <x v="1"/>
    <n v="3"/>
    <x v="37"/>
    <x v="2"/>
  </r>
  <r>
    <n v="8950"/>
    <x v="9"/>
    <x v="4"/>
    <n v="8.43"/>
    <x v="16"/>
    <n v="79850"/>
    <x v="7"/>
    <x v="242"/>
    <x v="2"/>
    <n v="32.700000000000003"/>
    <s v="First"/>
    <x v="7"/>
    <x v="0"/>
    <x v="0"/>
    <n v="49536.06"/>
    <x v="3"/>
    <x v="34"/>
    <x v="7"/>
    <n v="0"/>
    <x v="39"/>
    <x v="4"/>
  </r>
  <r>
    <n v="8951"/>
    <x v="8"/>
    <x v="3"/>
    <n v="54.81"/>
    <x v="7"/>
    <n v="335738"/>
    <x v="0"/>
    <x v="212"/>
    <x v="1"/>
    <n v="61.76"/>
    <s v="Second"/>
    <x v="2"/>
    <x v="2"/>
    <x v="1"/>
    <n v="199692.72"/>
    <x v="1"/>
    <x v="1"/>
    <x v="0"/>
    <n v="0"/>
    <x v="0"/>
    <x v="1"/>
  </r>
  <r>
    <n v="8952"/>
    <x v="7"/>
    <x v="1"/>
    <n v="30.58"/>
    <x v="26"/>
    <n v="352499"/>
    <x v="9"/>
    <x v="217"/>
    <x v="0"/>
    <n v="79.319999999999993"/>
    <s v="Second"/>
    <x v="1"/>
    <x v="0"/>
    <x v="0"/>
    <n v="251490.45"/>
    <x v="2"/>
    <x v="38"/>
    <x v="9"/>
    <n v="0"/>
    <x v="7"/>
    <x v="5"/>
  </r>
  <r>
    <n v="8953"/>
    <x v="0"/>
    <x v="4"/>
    <n v="22.9"/>
    <x v="12"/>
    <n v="333768"/>
    <x v="0"/>
    <x v="737"/>
    <x v="2"/>
    <n v="34.450000000000003"/>
    <s v="First"/>
    <x v="2"/>
    <x v="0"/>
    <x v="1"/>
    <n v="149788.37"/>
    <x v="1"/>
    <x v="48"/>
    <x v="0"/>
    <n v="0"/>
    <x v="11"/>
    <x v="5"/>
  </r>
  <r>
    <n v="8954"/>
    <x v="1"/>
    <x v="2"/>
    <n v="45.62"/>
    <x v="38"/>
    <n v="54211"/>
    <x v="1"/>
    <x v="56"/>
    <x v="0"/>
    <n v="85.27"/>
    <s v="Second"/>
    <x v="6"/>
    <x v="1"/>
    <x v="1"/>
    <n v="37860.61"/>
    <x v="0"/>
    <x v="50"/>
    <x v="1"/>
    <n v="0"/>
    <x v="2"/>
    <x v="1"/>
  </r>
  <r>
    <n v="8955"/>
    <x v="7"/>
    <x v="0"/>
    <n v="47.2"/>
    <x v="6"/>
    <n v="263443"/>
    <x v="5"/>
    <x v="722"/>
    <x v="2"/>
    <n v="36.380000000000003"/>
    <s v="Third"/>
    <x v="1"/>
    <x v="2"/>
    <x v="0"/>
    <n v="108772.08"/>
    <x v="3"/>
    <x v="42"/>
    <x v="5"/>
    <n v="8"/>
    <x v="33"/>
    <x v="5"/>
  </r>
  <r>
    <n v="8956"/>
    <x v="6"/>
    <x v="5"/>
    <n v="17.350000000000001"/>
    <x v="13"/>
    <n v="227837"/>
    <x v="1"/>
    <x v="330"/>
    <x v="1"/>
    <n v="86.34"/>
    <s v="Second"/>
    <x v="0"/>
    <x v="0"/>
    <x v="0"/>
    <n v="131811.57"/>
    <x v="0"/>
    <x v="6"/>
    <x v="1"/>
    <n v="4"/>
    <x v="25"/>
    <x v="0"/>
  </r>
  <r>
    <n v="8957"/>
    <x v="1"/>
    <x v="3"/>
    <n v="29.25"/>
    <x v="7"/>
    <n v="199403"/>
    <x v="6"/>
    <x v="414"/>
    <x v="2"/>
    <n v="42.27"/>
    <s v="Second"/>
    <x v="0"/>
    <x v="2"/>
    <x v="0"/>
    <n v="101628.55"/>
    <x v="2"/>
    <x v="10"/>
    <x v="6"/>
    <n v="7"/>
    <x v="1"/>
    <x v="4"/>
  </r>
  <r>
    <n v="8958"/>
    <x v="1"/>
    <x v="2"/>
    <n v="5.66"/>
    <x v="8"/>
    <n v="164996"/>
    <x v="4"/>
    <x v="863"/>
    <x v="2"/>
    <n v="39.299999999999997"/>
    <s v="Third"/>
    <x v="0"/>
    <x v="1"/>
    <x v="1"/>
    <n v="88907.15"/>
    <x v="2"/>
    <x v="37"/>
    <x v="4"/>
    <n v="0"/>
    <x v="36"/>
    <x v="2"/>
  </r>
  <r>
    <n v="8959"/>
    <x v="6"/>
    <x v="6"/>
    <n v="76.680000000000007"/>
    <x v="31"/>
    <n v="271942"/>
    <x v="2"/>
    <x v="56"/>
    <x v="0"/>
    <n v="72.8"/>
    <s v="First"/>
    <x v="3"/>
    <x v="1"/>
    <x v="0"/>
    <n v="178212.91"/>
    <x v="0"/>
    <x v="4"/>
    <x v="2"/>
    <n v="0"/>
    <x v="8"/>
    <x v="0"/>
  </r>
  <r>
    <n v="8960"/>
    <x v="8"/>
    <x v="4"/>
    <n v="54.26"/>
    <x v="12"/>
    <n v="244937"/>
    <x v="1"/>
    <x v="426"/>
    <x v="2"/>
    <n v="41.91"/>
    <s v="First"/>
    <x v="6"/>
    <x v="2"/>
    <x v="0"/>
    <n v="129256.89"/>
    <x v="0"/>
    <x v="4"/>
    <x v="1"/>
    <n v="0"/>
    <x v="21"/>
    <x v="0"/>
  </r>
  <r>
    <n v="8961"/>
    <x v="3"/>
    <x v="1"/>
    <n v="69.31"/>
    <x v="19"/>
    <n v="248304"/>
    <x v="6"/>
    <x v="514"/>
    <x v="1"/>
    <n v="71.61"/>
    <s v="First"/>
    <x v="9"/>
    <x v="0"/>
    <x v="1"/>
    <n v="120014.91"/>
    <x v="3"/>
    <x v="4"/>
    <x v="6"/>
    <n v="0"/>
    <x v="16"/>
    <x v="0"/>
  </r>
  <r>
    <n v="8962"/>
    <x v="9"/>
    <x v="2"/>
    <n v="24.55"/>
    <x v="8"/>
    <n v="89875"/>
    <x v="5"/>
    <x v="239"/>
    <x v="0"/>
    <n v="79.819999999999993"/>
    <s v="First"/>
    <x v="5"/>
    <x v="0"/>
    <x v="1"/>
    <n v="43393.27"/>
    <x v="0"/>
    <x v="47"/>
    <x v="5"/>
    <n v="0"/>
    <x v="16"/>
    <x v="1"/>
  </r>
  <r>
    <n v="8963"/>
    <x v="2"/>
    <x v="2"/>
    <n v="39.909999999999997"/>
    <x v="2"/>
    <n v="206937"/>
    <x v="7"/>
    <x v="172"/>
    <x v="2"/>
    <n v="55.37"/>
    <s v="Third"/>
    <x v="3"/>
    <x v="0"/>
    <x v="0"/>
    <n v="124722.98"/>
    <x v="1"/>
    <x v="22"/>
    <x v="7"/>
    <n v="1"/>
    <x v="20"/>
    <x v="0"/>
  </r>
  <r>
    <n v="8964"/>
    <x v="2"/>
    <x v="2"/>
    <n v="9.11"/>
    <x v="34"/>
    <n v="281652"/>
    <x v="7"/>
    <x v="137"/>
    <x v="0"/>
    <n v="91.69"/>
    <s v="Third"/>
    <x v="1"/>
    <x v="0"/>
    <x v="1"/>
    <n v="169735.82"/>
    <x v="1"/>
    <x v="35"/>
    <x v="7"/>
    <n v="5"/>
    <x v="20"/>
    <x v="5"/>
  </r>
  <r>
    <n v="8965"/>
    <x v="1"/>
    <x v="6"/>
    <n v="26.27"/>
    <x v="31"/>
    <n v="319927"/>
    <x v="6"/>
    <x v="213"/>
    <x v="1"/>
    <n v="77.349999999999994"/>
    <s v="Third"/>
    <x v="7"/>
    <x v="0"/>
    <x v="0"/>
    <n v="221505.01"/>
    <x v="1"/>
    <x v="0"/>
    <x v="6"/>
    <n v="1"/>
    <x v="22"/>
    <x v="0"/>
  </r>
  <r>
    <n v="8966"/>
    <x v="5"/>
    <x v="1"/>
    <n v="38.450000000000003"/>
    <x v="26"/>
    <n v="195028"/>
    <x v="9"/>
    <x v="23"/>
    <x v="0"/>
    <n v="29.59"/>
    <s v="First"/>
    <x v="1"/>
    <x v="0"/>
    <x v="0"/>
    <n v="147655.92000000001"/>
    <x v="2"/>
    <x v="16"/>
    <x v="9"/>
    <n v="0"/>
    <x v="27"/>
    <x v="2"/>
  </r>
  <r>
    <n v="8967"/>
    <x v="7"/>
    <x v="1"/>
    <n v="71.53"/>
    <x v="26"/>
    <n v="313172"/>
    <x v="6"/>
    <x v="136"/>
    <x v="0"/>
    <n v="78.94"/>
    <s v="Third"/>
    <x v="9"/>
    <x v="0"/>
    <x v="0"/>
    <n v="210334.4"/>
    <x v="1"/>
    <x v="46"/>
    <x v="6"/>
    <n v="0"/>
    <x v="14"/>
    <x v="2"/>
  </r>
  <r>
    <n v="8968"/>
    <x v="1"/>
    <x v="7"/>
    <n v="57.32"/>
    <x v="36"/>
    <n v="316195"/>
    <x v="7"/>
    <x v="247"/>
    <x v="1"/>
    <n v="60.29"/>
    <s v="Second"/>
    <x v="1"/>
    <x v="2"/>
    <x v="0"/>
    <n v="127720.57"/>
    <x v="0"/>
    <x v="12"/>
    <x v="7"/>
    <n v="5"/>
    <x v="44"/>
    <x v="4"/>
  </r>
  <r>
    <n v="8969"/>
    <x v="3"/>
    <x v="6"/>
    <n v="5.76"/>
    <x v="21"/>
    <n v="265986"/>
    <x v="6"/>
    <x v="262"/>
    <x v="1"/>
    <n v="85.3"/>
    <s v="Second"/>
    <x v="3"/>
    <x v="2"/>
    <x v="0"/>
    <n v="199421.31"/>
    <x v="2"/>
    <x v="14"/>
    <x v="6"/>
    <n v="2"/>
    <x v="32"/>
    <x v="0"/>
  </r>
  <r>
    <n v="8970"/>
    <x v="2"/>
    <x v="3"/>
    <n v="24.54"/>
    <x v="7"/>
    <n v="331738"/>
    <x v="0"/>
    <x v="605"/>
    <x v="2"/>
    <n v="33.17"/>
    <s v="Second"/>
    <x v="0"/>
    <x v="2"/>
    <x v="1"/>
    <n v="249483.18"/>
    <x v="0"/>
    <x v="26"/>
    <x v="0"/>
    <n v="3"/>
    <x v="32"/>
    <x v="0"/>
  </r>
  <r>
    <n v="8971"/>
    <x v="5"/>
    <x v="0"/>
    <n v="7.34"/>
    <x v="0"/>
    <n v="322592"/>
    <x v="6"/>
    <x v="198"/>
    <x v="2"/>
    <n v="58.39"/>
    <s v="Third"/>
    <x v="0"/>
    <x v="0"/>
    <x v="0"/>
    <n v="251898.53"/>
    <x v="2"/>
    <x v="39"/>
    <x v="6"/>
    <n v="7"/>
    <x v="5"/>
    <x v="0"/>
  </r>
  <r>
    <n v="8972"/>
    <x v="2"/>
    <x v="5"/>
    <n v="41.95"/>
    <x v="15"/>
    <n v="320622"/>
    <x v="7"/>
    <x v="262"/>
    <x v="0"/>
    <n v="66.040000000000006"/>
    <s v="Third"/>
    <x v="1"/>
    <x v="2"/>
    <x v="1"/>
    <n v="130507.13"/>
    <x v="1"/>
    <x v="19"/>
    <x v="7"/>
    <n v="5"/>
    <x v="33"/>
    <x v="2"/>
  </r>
  <r>
    <n v="8973"/>
    <x v="4"/>
    <x v="0"/>
    <n v="60.32"/>
    <x v="6"/>
    <n v="84492"/>
    <x v="8"/>
    <x v="736"/>
    <x v="2"/>
    <n v="40.25"/>
    <s v="First"/>
    <x v="8"/>
    <x v="1"/>
    <x v="1"/>
    <n v="47638.46"/>
    <x v="3"/>
    <x v="36"/>
    <x v="8"/>
    <n v="0"/>
    <x v="19"/>
    <x v="1"/>
  </r>
  <r>
    <n v="8974"/>
    <x v="9"/>
    <x v="1"/>
    <n v="62.01"/>
    <x v="37"/>
    <n v="108715"/>
    <x v="1"/>
    <x v="504"/>
    <x v="1"/>
    <n v="78.56"/>
    <s v="Third"/>
    <x v="0"/>
    <x v="0"/>
    <x v="0"/>
    <n v="50873.59"/>
    <x v="2"/>
    <x v="11"/>
    <x v="1"/>
    <n v="4"/>
    <x v="17"/>
    <x v="4"/>
  </r>
  <r>
    <n v="8975"/>
    <x v="5"/>
    <x v="0"/>
    <n v="5.58"/>
    <x v="39"/>
    <n v="263526"/>
    <x v="5"/>
    <x v="740"/>
    <x v="1"/>
    <n v="29.29"/>
    <s v="Third"/>
    <x v="3"/>
    <x v="2"/>
    <x v="1"/>
    <n v="189359.48"/>
    <x v="0"/>
    <x v="29"/>
    <x v="5"/>
    <n v="4"/>
    <x v="12"/>
    <x v="1"/>
  </r>
  <r>
    <n v="8976"/>
    <x v="5"/>
    <x v="5"/>
    <n v="74"/>
    <x v="20"/>
    <n v="323863"/>
    <x v="5"/>
    <x v="307"/>
    <x v="0"/>
    <n v="68.680000000000007"/>
    <s v="First"/>
    <x v="5"/>
    <x v="2"/>
    <x v="0"/>
    <n v="200229.65"/>
    <x v="2"/>
    <x v="42"/>
    <x v="5"/>
    <n v="0"/>
    <x v="39"/>
    <x v="5"/>
  </r>
  <r>
    <n v="8977"/>
    <x v="9"/>
    <x v="4"/>
    <n v="65.2"/>
    <x v="18"/>
    <n v="109431"/>
    <x v="1"/>
    <x v="692"/>
    <x v="2"/>
    <n v="29.26"/>
    <s v="First"/>
    <x v="6"/>
    <x v="0"/>
    <x v="0"/>
    <n v="74354.59"/>
    <x v="3"/>
    <x v="8"/>
    <x v="1"/>
    <n v="0"/>
    <x v="13"/>
    <x v="5"/>
  </r>
  <r>
    <n v="8978"/>
    <x v="9"/>
    <x v="7"/>
    <n v="30.84"/>
    <x v="23"/>
    <n v="293320"/>
    <x v="8"/>
    <x v="687"/>
    <x v="2"/>
    <n v="25.22"/>
    <s v="Second"/>
    <x v="7"/>
    <x v="1"/>
    <x v="1"/>
    <n v="119565.69"/>
    <x v="3"/>
    <x v="4"/>
    <x v="8"/>
    <n v="2"/>
    <x v="33"/>
    <x v="0"/>
  </r>
  <r>
    <n v="8979"/>
    <x v="6"/>
    <x v="3"/>
    <n v="14.89"/>
    <x v="3"/>
    <n v="383599"/>
    <x v="6"/>
    <x v="522"/>
    <x v="1"/>
    <n v="98.96"/>
    <s v="First"/>
    <x v="9"/>
    <x v="2"/>
    <x v="1"/>
    <n v="127531.57"/>
    <x v="3"/>
    <x v="33"/>
    <x v="6"/>
    <n v="0"/>
    <x v="84"/>
    <x v="1"/>
  </r>
  <r>
    <n v="8980"/>
    <x v="4"/>
    <x v="7"/>
    <n v="6.1"/>
    <x v="28"/>
    <n v="227756"/>
    <x v="9"/>
    <x v="432"/>
    <x v="2"/>
    <n v="29.98"/>
    <s v="First"/>
    <x v="1"/>
    <x v="1"/>
    <x v="0"/>
    <n v="179771.87"/>
    <x v="1"/>
    <x v="2"/>
    <x v="9"/>
    <n v="0"/>
    <x v="38"/>
    <x v="2"/>
  </r>
  <r>
    <n v="8981"/>
    <x v="2"/>
    <x v="5"/>
    <n v="75.849999999999994"/>
    <x v="13"/>
    <n v="155362"/>
    <x v="0"/>
    <x v="221"/>
    <x v="1"/>
    <n v="93.97"/>
    <s v="Third"/>
    <x v="1"/>
    <x v="0"/>
    <x v="1"/>
    <n v="117499.07"/>
    <x v="1"/>
    <x v="45"/>
    <x v="0"/>
    <n v="2"/>
    <x v="27"/>
    <x v="2"/>
  </r>
  <r>
    <n v="8982"/>
    <x v="4"/>
    <x v="6"/>
    <n v="48.12"/>
    <x v="10"/>
    <n v="388780"/>
    <x v="9"/>
    <x v="347"/>
    <x v="2"/>
    <n v="36.24"/>
    <s v="Second"/>
    <x v="1"/>
    <x v="2"/>
    <x v="1"/>
    <n v="230793.46"/>
    <x v="2"/>
    <x v="49"/>
    <x v="9"/>
    <n v="0"/>
    <x v="0"/>
    <x v="4"/>
  </r>
  <r>
    <n v="8983"/>
    <x v="4"/>
    <x v="0"/>
    <n v="29.17"/>
    <x v="39"/>
    <n v="385732"/>
    <x v="1"/>
    <x v="733"/>
    <x v="0"/>
    <n v="82.3"/>
    <s v="Third"/>
    <x v="4"/>
    <x v="2"/>
    <x v="0"/>
    <n v="286595.51"/>
    <x v="2"/>
    <x v="4"/>
    <x v="1"/>
    <n v="2"/>
    <x v="28"/>
    <x v="0"/>
  </r>
  <r>
    <n v="8984"/>
    <x v="8"/>
    <x v="5"/>
    <n v="42.98"/>
    <x v="20"/>
    <n v="394295"/>
    <x v="3"/>
    <x v="394"/>
    <x v="0"/>
    <n v="72.400000000000006"/>
    <s v="First"/>
    <x v="4"/>
    <x v="1"/>
    <x v="0"/>
    <n v="204958.98"/>
    <x v="0"/>
    <x v="30"/>
    <x v="3"/>
    <n v="0"/>
    <x v="35"/>
    <x v="0"/>
  </r>
  <r>
    <n v="8985"/>
    <x v="5"/>
    <x v="3"/>
    <n v="47.1"/>
    <x v="11"/>
    <n v="310448"/>
    <x v="8"/>
    <x v="795"/>
    <x v="1"/>
    <n v="82.52"/>
    <s v="Second"/>
    <x v="6"/>
    <x v="1"/>
    <x v="0"/>
    <n v="221217.97"/>
    <x v="2"/>
    <x v="24"/>
    <x v="8"/>
    <n v="4"/>
    <x v="7"/>
    <x v="4"/>
  </r>
  <r>
    <n v="8986"/>
    <x v="6"/>
    <x v="3"/>
    <n v="29.22"/>
    <x v="14"/>
    <n v="361399"/>
    <x v="2"/>
    <x v="536"/>
    <x v="2"/>
    <n v="53.86"/>
    <s v="Third"/>
    <x v="4"/>
    <x v="0"/>
    <x v="0"/>
    <n v="285096.26"/>
    <x v="2"/>
    <x v="5"/>
    <x v="2"/>
    <n v="3"/>
    <x v="38"/>
    <x v="4"/>
  </r>
  <r>
    <n v="8987"/>
    <x v="7"/>
    <x v="7"/>
    <n v="36.479999999999997"/>
    <x v="28"/>
    <n v="73350"/>
    <x v="3"/>
    <x v="32"/>
    <x v="2"/>
    <n v="56.1"/>
    <s v="First"/>
    <x v="4"/>
    <x v="0"/>
    <x v="0"/>
    <n v="31477.62"/>
    <x v="0"/>
    <x v="41"/>
    <x v="3"/>
    <n v="0"/>
    <x v="15"/>
    <x v="5"/>
  </r>
  <r>
    <n v="8988"/>
    <x v="2"/>
    <x v="1"/>
    <n v="27.96"/>
    <x v="37"/>
    <n v="384260"/>
    <x v="1"/>
    <x v="504"/>
    <x v="1"/>
    <n v="98.57"/>
    <s v="Third"/>
    <x v="1"/>
    <x v="0"/>
    <x v="0"/>
    <n v="210907.63"/>
    <x v="2"/>
    <x v="40"/>
    <x v="1"/>
    <n v="3"/>
    <x v="29"/>
    <x v="5"/>
  </r>
  <r>
    <n v="8989"/>
    <x v="0"/>
    <x v="3"/>
    <n v="54.95"/>
    <x v="7"/>
    <n v="300648"/>
    <x v="1"/>
    <x v="353"/>
    <x v="2"/>
    <n v="35.020000000000003"/>
    <s v="First"/>
    <x v="6"/>
    <x v="1"/>
    <x v="0"/>
    <n v="140725.64000000001"/>
    <x v="2"/>
    <x v="41"/>
    <x v="1"/>
    <n v="0"/>
    <x v="17"/>
    <x v="5"/>
  </r>
  <r>
    <n v="8990"/>
    <x v="5"/>
    <x v="0"/>
    <n v="40.659999999999997"/>
    <x v="39"/>
    <n v="380780"/>
    <x v="8"/>
    <x v="824"/>
    <x v="1"/>
    <n v="68.56"/>
    <s v="First"/>
    <x v="8"/>
    <x v="1"/>
    <x v="0"/>
    <n v="238162.56"/>
    <x v="3"/>
    <x v="48"/>
    <x v="8"/>
    <n v="0"/>
    <x v="37"/>
    <x v="5"/>
  </r>
  <r>
    <n v="8991"/>
    <x v="8"/>
    <x v="7"/>
    <n v="64.430000000000007"/>
    <x v="30"/>
    <n v="171834"/>
    <x v="3"/>
    <x v="500"/>
    <x v="0"/>
    <n v="82.29"/>
    <s v="Third"/>
    <x v="0"/>
    <x v="1"/>
    <x v="0"/>
    <n v="94573.48"/>
    <x v="2"/>
    <x v="12"/>
    <x v="3"/>
    <n v="2"/>
    <x v="29"/>
    <x v="4"/>
  </r>
  <r>
    <n v="8992"/>
    <x v="5"/>
    <x v="5"/>
    <n v="21.31"/>
    <x v="20"/>
    <n v="326966"/>
    <x v="1"/>
    <x v="196"/>
    <x v="1"/>
    <n v="61.62"/>
    <s v="Second"/>
    <x v="1"/>
    <x v="2"/>
    <x v="1"/>
    <n v="252121.48"/>
    <x v="2"/>
    <x v="14"/>
    <x v="1"/>
    <n v="3"/>
    <x v="34"/>
    <x v="0"/>
  </r>
  <r>
    <n v="8993"/>
    <x v="0"/>
    <x v="2"/>
    <n v="74.599999999999994"/>
    <x v="38"/>
    <n v="222915"/>
    <x v="5"/>
    <x v="692"/>
    <x v="1"/>
    <n v="82.16"/>
    <s v="Third"/>
    <x v="4"/>
    <x v="2"/>
    <x v="0"/>
    <n v="102756.99"/>
    <x v="2"/>
    <x v="45"/>
    <x v="5"/>
    <n v="7"/>
    <x v="23"/>
    <x v="2"/>
  </r>
  <r>
    <n v="8994"/>
    <x v="2"/>
    <x v="0"/>
    <n v="66.34"/>
    <x v="0"/>
    <n v="223196"/>
    <x v="6"/>
    <x v="784"/>
    <x v="2"/>
    <n v="58.59"/>
    <s v="Third"/>
    <x v="2"/>
    <x v="0"/>
    <x v="1"/>
    <n v="174021.39"/>
    <x v="0"/>
    <x v="5"/>
    <x v="6"/>
    <n v="4"/>
    <x v="5"/>
    <x v="4"/>
  </r>
  <r>
    <n v="8995"/>
    <x v="7"/>
    <x v="1"/>
    <n v="6.71"/>
    <x v="1"/>
    <n v="207609"/>
    <x v="6"/>
    <x v="324"/>
    <x v="2"/>
    <n v="28.53"/>
    <s v="Second"/>
    <x v="1"/>
    <x v="1"/>
    <x v="0"/>
    <n v="142751.26999999999"/>
    <x v="2"/>
    <x v="1"/>
    <x v="6"/>
    <n v="6"/>
    <x v="22"/>
    <x v="1"/>
  </r>
  <r>
    <n v="8996"/>
    <x v="9"/>
    <x v="3"/>
    <n v="78.180000000000007"/>
    <x v="14"/>
    <n v="212629"/>
    <x v="3"/>
    <x v="184"/>
    <x v="1"/>
    <n v="94.7"/>
    <s v="First"/>
    <x v="4"/>
    <x v="2"/>
    <x v="1"/>
    <n v="157350.51"/>
    <x v="2"/>
    <x v="18"/>
    <x v="3"/>
    <n v="0"/>
    <x v="28"/>
    <x v="5"/>
  </r>
  <r>
    <n v="8997"/>
    <x v="8"/>
    <x v="7"/>
    <n v="34.68"/>
    <x v="30"/>
    <n v="65186"/>
    <x v="5"/>
    <x v="545"/>
    <x v="2"/>
    <n v="41.93"/>
    <s v="First"/>
    <x v="5"/>
    <x v="2"/>
    <x v="0"/>
    <n v="33651.81"/>
    <x v="2"/>
    <x v="28"/>
    <x v="5"/>
    <n v="0"/>
    <x v="35"/>
    <x v="4"/>
  </r>
  <r>
    <n v="8998"/>
    <x v="4"/>
    <x v="7"/>
    <n v="9.2899999999999991"/>
    <x v="17"/>
    <n v="263027"/>
    <x v="0"/>
    <x v="500"/>
    <x v="1"/>
    <n v="77.63"/>
    <s v="Second"/>
    <x v="2"/>
    <x v="2"/>
    <x v="0"/>
    <n v="115377.03"/>
    <x v="3"/>
    <x v="42"/>
    <x v="0"/>
    <n v="0"/>
    <x v="30"/>
    <x v="5"/>
  </r>
  <r>
    <n v="8999"/>
    <x v="7"/>
    <x v="6"/>
    <n v="11.79"/>
    <x v="10"/>
    <n v="144822"/>
    <x v="0"/>
    <x v="136"/>
    <x v="2"/>
    <n v="47.8"/>
    <s v="Third"/>
    <x v="1"/>
    <x v="0"/>
    <x v="0"/>
    <n v="61209.64"/>
    <x v="1"/>
    <x v="8"/>
    <x v="0"/>
    <n v="2"/>
    <x v="3"/>
    <x v="5"/>
  </r>
  <r>
    <n v="9000"/>
    <x v="1"/>
    <x v="1"/>
    <n v="40.71"/>
    <x v="25"/>
    <n v="313135"/>
    <x v="6"/>
    <x v="695"/>
    <x v="1"/>
    <n v="99.38"/>
    <s v="First"/>
    <x v="9"/>
    <x v="1"/>
    <x v="1"/>
    <n v="181844.78"/>
    <x v="2"/>
    <x v="22"/>
    <x v="6"/>
    <n v="0"/>
    <x v="25"/>
    <x v="0"/>
  </r>
  <r>
    <n v="9001"/>
    <x v="4"/>
    <x v="7"/>
    <n v="7.63"/>
    <x v="23"/>
    <n v="348235"/>
    <x v="8"/>
    <x v="619"/>
    <x v="1"/>
    <n v="96.76"/>
    <s v="Third"/>
    <x v="9"/>
    <x v="0"/>
    <x v="0"/>
    <n v="177881.51"/>
    <x v="3"/>
    <x v="50"/>
    <x v="8"/>
    <n v="1"/>
    <x v="1"/>
    <x v="1"/>
  </r>
  <r>
    <n v="9002"/>
    <x v="8"/>
    <x v="6"/>
    <n v="15.69"/>
    <x v="24"/>
    <n v="205129"/>
    <x v="4"/>
    <x v="536"/>
    <x v="2"/>
    <n v="31.71"/>
    <s v="First"/>
    <x v="0"/>
    <x v="0"/>
    <x v="0"/>
    <n v="82414.87"/>
    <x v="2"/>
    <x v="16"/>
    <x v="4"/>
    <n v="0"/>
    <x v="44"/>
    <x v="2"/>
  </r>
  <r>
    <n v="9003"/>
    <x v="3"/>
    <x v="6"/>
    <n v="30.78"/>
    <x v="24"/>
    <n v="229587"/>
    <x v="4"/>
    <x v="435"/>
    <x v="1"/>
    <n v="65.5"/>
    <s v="Second"/>
    <x v="0"/>
    <x v="1"/>
    <x v="0"/>
    <n v="202501.37"/>
    <x v="2"/>
    <x v="1"/>
    <x v="4"/>
    <n v="0"/>
    <x v="105"/>
    <x v="1"/>
  </r>
  <r>
    <n v="9004"/>
    <x v="0"/>
    <x v="3"/>
    <n v="28.99"/>
    <x v="32"/>
    <n v="183579"/>
    <x v="4"/>
    <x v="245"/>
    <x v="0"/>
    <n v="97.93"/>
    <s v="Third"/>
    <x v="0"/>
    <x v="2"/>
    <x v="1"/>
    <n v="117714.53"/>
    <x v="2"/>
    <x v="6"/>
    <x v="4"/>
    <n v="0"/>
    <x v="9"/>
    <x v="0"/>
  </r>
  <r>
    <n v="9005"/>
    <x v="3"/>
    <x v="5"/>
    <n v="16.22"/>
    <x v="5"/>
    <n v="378515"/>
    <x v="2"/>
    <x v="604"/>
    <x v="0"/>
    <n v="87.6"/>
    <s v="First"/>
    <x v="3"/>
    <x v="2"/>
    <x v="0"/>
    <n v="217739.83"/>
    <x v="3"/>
    <x v="18"/>
    <x v="2"/>
    <n v="0"/>
    <x v="25"/>
    <x v="5"/>
  </r>
  <r>
    <n v="9006"/>
    <x v="2"/>
    <x v="0"/>
    <n v="17.03"/>
    <x v="6"/>
    <n v="203018"/>
    <x v="9"/>
    <x v="774"/>
    <x v="2"/>
    <n v="43.9"/>
    <s v="First"/>
    <x v="1"/>
    <x v="0"/>
    <x v="1"/>
    <n v="90160.62"/>
    <x v="3"/>
    <x v="4"/>
    <x v="9"/>
    <n v="0"/>
    <x v="30"/>
    <x v="0"/>
  </r>
  <r>
    <n v="9007"/>
    <x v="2"/>
    <x v="6"/>
    <n v="10.29"/>
    <x v="33"/>
    <n v="273101"/>
    <x v="7"/>
    <x v="852"/>
    <x v="0"/>
    <n v="89.64"/>
    <s v="Second"/>
    <x v="7"/>
    <x v="0"/>
    <x v="0"/>
    <n v="131842.68"/>
    <x v="1"/>
    <x v="25"/>
    <x v="7"/>
    <n v="0"/>
    <x v="16"/>
    <x v="3"/>
  </r>
  <r>
    <n v="9008"/>
    <x v="2"/>
    <x v="4"/>
    <n v="60.85"/>
    <x v="22"/>
    <n v="231263"/>
    <x v="1"/>
    <x v="280"/>
    <x v="2"/>
    <n v="29.6"/>
    <s v="Third"/>
    <x v="2"/>
    <x v="1"/>
    <x v="1"/>
    <n v="155235.85999999999"/>
    <x v="3"/>
    <x v="8"/>
    <x v="1"/>
    <n v="1"/>
    <x v="14"/>
    <x v="5"/>
  </r>
  <r>
    <n v="9009"/>
    <x v="0"/>
    <x v="0"/>
    <n v="35.25"/>
    <x v="6"/>
    <n v="328973"/>
    <x v="2"/>
    <x v="484"/>
    <x v="2"/>
    <n v="58.85"/>
    <s v="Second"/>
    <x v="6"/>
    <x v="0"/>
    <x v="1"/>
    <n v="230800.85"/>
    <x v="2"/>
    <x v="47"/>
    <x v="2"/>
    <n v="1"/>
    <x v="2"/>
    <x v="1"/>
  </r>
  <r>
    <n v="9010"/>
    <x v="9"/>
    <x v="1"/>
    <n v="54.4"/>
    <x v="37"/>
    <n v="389187"/>
    <x v="0"/>
    <x v="227"/>
    <x v="0"/>
    <n v="69.61"/>
    <s v="Second"/>
    <x v="2"/>
    <x v="2"/>
    <x v="0"/>
    <n v="293224.02"/>
    <x v="3"/>
    <x v="14"/>
    <x v="0"/>
    <n v="0"/>
    <x v="32"/>
    <x v="0"/>
  </r>
  <r>
    <n v="9011"/>
    <x v="6"/>
    <x v="1"/>
    <n v="66.33"/>
    <x v="26"/>
    <n v="202778"/>
    <x v="9"/>
    <x v="134"/>
    <x v="2"/>
    <n v="26.13"/>
    <s v="Second"/>
    <x v="0"/>
    <x v="2"/>
    <x v="0"/>
    <n v="86955.37"/>
    <x v="2"/>
    <x v="37"/>
    <x v="9"/>
    <n v="1"/>
    <x v="15"/>
    <x v="2"/>
  </r>
  <r>
    <n v="9012"/>
    <x v="3"/>
    <x v="1"/>
    <n v="31.7"/>
    <x v="26"/>
    <n v="355971"/>
    <x v="6"/>
    <x v="186"/>
    <x v="2"/>
    <n v="46.8"/>
    <s v="Second"/>
    <x v="6"/>
    <x v="2"/>
    <x v="0"/>
    <n v="178523.8"/>
    <x v="2"/>
    <x v="13"/>
    <x v="6"/>
    <n v="3"/>
    <x v="6"/>
    <x v="1"/>
  </r>
  <r>
    <n v="9013"/>
    <x v="0"/>
    <x v="1"/>
    <n v="25.82"/>
    <x v="19"/>
    <n v="316385"/>
    <x v="9"/>
    <x v="69"/>
    <x v="0"/>
    <n v="97.84"/>
    <s v="First"/>
    <x v="1"/>
    <x v="1"/>
    <x v="1"/>
    <n v="215206.1"/>
    <x v="1"/>
    <x v="19"/>
    <x v="9"/>
    <n v="0"/>
    <x v="13"/>
    <x v="2"/>
  </r>
  <r>
    <n v="9014"/>
    <x v="0"/>
    <x v="1"/>
    <n v="43.69"/>
    <x v="37"/>
    <n v="213184"/>
    <x v="6"/>
    <x v="811"/>
    <x v="1"/>
    <n v="85.36"/>
    <s v="First"/>
    <x v="9"/>
    <x v="0"/>
    <x v="0"/>
    <n v="151530.51"/>
    <x v="1"/>
    <x v="46"/>
    <x v="6"/>
    <n v="0"/>
    <x v="7"/>
    <x v="2"/>
  </r>
  <r>
    <n v="9015"/>
    <x v="0"/>
    <x v="4"/>
    <n v="5.55"/>
    <x v="4"/>
    <n v="342235"/>
    <x v="4"/>
    <x v="699"/>
    <x v="1"/>
    <n v="68.33"/>
    <s v="First"/>
    <x v="0"/>
    <x v="0"/>
    <x v="0"/>
    <n v="224564.5"/>
    <x v="3"/>
    <x v="0"/>
    <x v="4"/>
    <n v="0"/>
    <x v="8"/>
    <x v="0"/>
  </r>
  <r>
    <n v="9016"/>
    <x v="9"/>
    <x v="0"/>
    <n v="57.19"/>
    <x v="6"/>
    <n v="279934"/>
    <x v="0"/>
    <x v="817"/>
    <x v="1"/>
    <n v="63.49"/>
    <s v="Third"/>
    <x v="1"/>
    <x v="2"/>
    <x v="0"/>
    <n v="190699.96"/>
    <x v="0"/>
    <x v="18"/>
    <x v="0"/>
    <n v="2"/>
    <x v="13"/>
    <x v="5"/>
  </r>
  <r>
    <n v="9017"/>
    <x v="5"/>
    <x v="0"/>
    <n v="11.95"/>
    <x v="39"/>
    <n v="131889"/>
    <x v="5"/>
    <x v="207"/>
    <x v="2"/>
    <n v="28.6"/>
    <s v="Third"/>
    <x v="9"/>
    <x v="0"/>
    <x v="0"/>
    <n v="58699.23"/>
    <x v="2"/>
    <x v="12"/>
    <x v="5"/>
    <n v="2"/>
    <x v="11"/>
    <x v="4"/>
  </r>
  <r>
    <n v="9018"/>
    <x v="7"/>
    <x v="7"/>
    <n v="61.84"/>
    <x v="23"/>
    <n v="154017"/>
    <x v="7"/>
    <x v="131"/>
    <x v="0"/>
    <n v="64.61"/>
    <s v="Third"/>
    <x v="0"/>
    <x v="2"/>
    <x v="0"/>
    <n v="102629.97"/>
    <x v="2"/>
    <x v="23"/>
    <x v="7"/>
    <n v="6"/>
    <x v="14"/>
    <x v="4"/>
  </r>
  <r>
    <n v="9019"/>
    <x v="9"/>
    <x v="4"/>
    <n v="38.770000000000003"/>
    <x v="12"/>
    <n v="286160"/>
    <x v="0"/>
    <x v="650"/>
    <x v="0"/>
    <n v="85.39"/>
    <s v="First"/>
    <x v="2"/>
    <x v="0"/>
    <x v="0"/>
    <n v="165932.41"/>
    <x v="2"/>
    <x v="33"/>
    <x v="0"/>
    <n v="0"/>
    <x v="25"/>
    <x v="1"/>
  </r>
  <r>
    <n v="9020"/>
    <x v="3"/>
    <x v="5"/>
    <n v="31.7"/>
    <x v="13"/>
    <n v="213536"/>
    <x v="2"/>
    <x v="594"/>
    <x v="0"/>
    <n v="89.09"/>
    <s v="Third"/>
    <x v="4"/>
    <x v="1"/>
    <x v="1"/>
    <n v="92146.55"/>
    <x v="1"/>
    <x v="46"/>
    <x v="2"/>
    <n v="3"/>
    <x v="15"/>
    <x v="2"/>
  </r>
  <r>
    <n v="9021"/>
    <x v="2"/>
    <x v="7"/>
    <n v="38.700000000000003"/>
    <x v="17"/>
    <n v="291313"/>
    <x v="4"/>
    <x v="587"/>
    <x v="1"/>
    <n v="79.88"/>
    <s v="Third"/>
    <x v="0"/>
    <x v="1"/>
    <x v="1"/>
    <n v="202949.29"/>
    <x v="3"/>
    <x v="20"/>
    <x v="4"/>
    <n v="0"/>
    <x v="2"/>
    <x v="2"/>
  </r>
  <r>
    <n v="9022"/>
    <x v="4"/>
    <x v="6"/>
    <n v="15.31"/>
    <x v="10"/>
    <n v="97610"/>
    <x v="6"/>
    <x v="398"/>
    <x v="2"/>
    <n v="58.87"/>
    <s v="First"/>
    <x v="9"/>
    <x v="1"/>
    <x v="1"/>
    <n v="42088.09"/>
    <x v="2"/>
    <x v="48"/>
    <x v="6"/>
    <n v="0"/>
    <x v="15"/>
    <x v="5"/>
  </r>
  <r>
    <n v="9023"/>
    <x v="9"/>
    <x v="6"/>
    <n v="29.11"/>
    <x v="24"/>
    <n v="343332"/>
    <x v="7"/>
    <x v="77"/>
    <x v="1"/>
    <n v="68.83"/>
    <s v="Second"/>
    <x v="6"/>
    <x v="0"/>
    <x v="0"/>
    <n v="243535"/>
    <x v="3"/>
    <x v="42"/>
    <x v="7"/>
    <n v="2"/>
    <x v="7"/>
    <x v="5"/>
  </r>
  <r>
    <n v="9024"/>
    <x v="9"/>
    <x v="3"/>
    <n v="59.55"/>
    <x v="14"/>
    <n v="322476"/>
    <x v="0"/>
    <x v="378"/>
    <x v="1"/>
    <n v="99.45"/>
    <s v="First"/>
    <x v="2"/>
    <x v="2"/>
    <x v="0"/>
    <n v="174911"/>
    <x v="2"/>
    <x v="50"/>
    <x v="0"/>
    <n v="0"/>
    <x v="36"/>
    <x v="1"/>
  </r>
  <r>
    <n v="9025"/>
    <x v="2"/>
    <x v="5"/>
    <n v="58.27"/>
    <x v="9"/>
    <n v="179301"/>
    <x v="5"/>
    <x v="464"/>
    <x v="1"/>
    <n v="96.87"/>
    <s v="Third"/>
    <x v="2"/>
    <x v="1"/>
    <x v="0"/>
    <n v="101649.21"/>
    <x v="1"/>
    <x v="10"/>
    <x v="5"/>
    <n v="6"/>
    <x v="4"/>
    <x v="4"/>
  </r>
  <r>
    <n v="9026"/>
    <x v="7"/>
    <x v="2"/>
    <n v="27.32"/>
    <x v="34"/>
    <n v="90110"/>
    <x v="6"/>
    <x v="77"/>
    <x v="2"/>
    <n v="55.5"/>
    <s v="First"/>
    <x v="9"/>
    <x v="0"/>
    <x v="0"/>
    <n v="64016.42"/>
    <x v="3"/>
    <x v="19"/>
    <x v="6"/>
    <n v="0"/>
    <x v="7"/>
    <x v="2"/>
  </r>
  <r>
    <n v="9027"/>
    <x v="5"/>
    <x v="2"/>
    <n v="5.77"/>
    <x v="38"/>
    <n v="141723"/>
    <x v="2"/>
    <x v="436"/>
    <x v="0"/>
    <n v="79.319999999999993"/>
    <s v="Third"/>
    <x v="0"/>
    <x v="0"/>
    <x v="0"/>
    <n v="66849.600000000006"/>
    <x v="0"/>
    <x v="12"/>
    <x v="2"/>
    <n v="5"/>
    <x v="17"/>
    <x v="4"/>
  </r>
  <r>
    <n v="9028"/>
    <x v="2"/>
    <x v="1"/>
    <n v="22.42"/>
    <x v="37"/>
    <n v="178912"/>
    <x v="4"/>
    <x v="378"/>
    <x v="0"/>
    <n v="27.3"/>
    <s v="Second"/>
    <x v="0"/>
    <x v="1"/>
    <x v="1"/>
    <n v="100777.82"/>
    <x v="0"/>
    <x v="25"/>
    <x v="4"/>
    <n v="0"/>
    <x v="19"/>
    <x v="3"/>
  </r>
  <r>
    <n v="9029"/>
    <x v="1"/>
    <x v="1"/>
    <n v="40.479999999999997"/>
    <x v="1"/>
    <n v="153930"/>
    <x v="1"/>
    <x v="22"/>
    <x v="0"/>
    <n v="76.349999999999994"/>
    <s v="Second"/>
    <x v="1"/>
    <x v="2"/>
    <x v="1"/>
    <n v="112310.42"/>
    <x v="1"/>
    <x v="40"/>
    <x v="1"/>
    <n v="3"/>
    <x v="10"/>
    <x v="5"/>
  </r>
  <r>
    <n v="9030"/>
    <x v="6"/>
    <x v="1"/>
    <n v="13.1"/>
    <x v="1"/>
    <n v="94975"/>
    <x v="5"/>
    <x v="406"/>
    <x v="2"/>
    <n v="33.42"/>
    <s v="Third"/>
    <x v="7"/>
    <x v="1"/>
    <x v="1"/>
    <n v="75504.850000000006"/>
    <x v="1"/>
    <x v="6"/>
    <x v="5"/>
    <n v="3"/>
    <x v="38"/>
    <x v="0"/>
  </r>
  <r>
    <n v="9031"/>
    <x v="8"/>
    <x v="4"/>
    <n v="72.16"/>
    <x v="22"/>
    <n v="168277"/>
    <x v="9"/>
    <x v="545"/>
    <x v="0"/>
    <n v="80.790000000000006"/>
    <s v="Third"/>
    <x v="1"/>
    <x v="2"/>
    <x v="0"/>
    <n v="72222.05"/>
    <x v="3"/>
    <x v="25"/>
    <x v="9"/>
    <n v="0"/>
    <x v="15"/>
    <x v="3"/>
  </r>
  <r>
    <n v="9032"/>
    <x v="4"/>
    <x v="5"/>
    <n v="5.59"/>
    <x v="15"/>
    <n v="230820"/>
    <x v="2"/>
    <x v="402"/>
    <x v="1"/>
    <n v="78.59"/>
    <s v="Third"/>
    <x v="2"/>
    <x v="2"/>
    <x v="0"/>
    <n v="181581.37"/>
    <x v="3"/>
    <x v="39"/>
    <x v="2"/>
    <n v="2"/>
    <x v="38"/>
    <x v="0"/>
  </r>
  <r>
    <n v="9033"/>
    <x v="3"/>
    <x v="1"/>
    <n v="15.5"/>
    <x v="25"/>
    <n v="387571"/>
    <x v="3"/>
    <x v="813"/>
    <x v="1"/>
    <n v="82.84"/>
    <s v="Third"/>
    <x v="1"/>
    <x v="2"/>
    <x v="1"/>
    <n v="163735"/>
    <x v="2"/>
    <x v="48"/>
    <x v="3"/>
    <n v="1"/>
    <x v="3"/>
    <x v="5"/>
  </r>
  <r>
    <n v="9034"/>
    <x v="4"/>
    <x v="2"/>
    <n v="12.47"/>
    <x v="27"/>
    <n v="327776"/>
    <x v="3"/>
    <x v="264"/>
    <x v="2"/>
    <n v="37.909999999999997"/>
    <s v="Third"/>
    <x v="1"/>
    <x v="0"/>
    <x v="1"/>
    <n v="182788.84"/>
    <x v="2"/>
    <x v="3"/>
    <x v="3"/>
    <n v="1"/>
    <x v="19"/>
    <x v="3"/>
  </r>
  <r>
    <n v="9035"/>
    <x v="1"/>
    <x v="7"/>
    <n v="73.180000000000007"/>
    <x v="36"/>
    <n v="227205"/>
    <x v="9"/>
    <x v="76"/>
    <x v="0"/>
    <n v="62.14"/>
    <s v="Second"/>
    <x v="1"/>
    <x v="1"/>
    <x v="0"/>
    <n v="99955.5"/>
    <x v="3"/>
    <x v="49"/>
    <x v="9"/>
    <n v="0"/>
    <x v="30"/>
    <x v="4"/>
  </r>
  <r>
    <n v="9036"/>
    <x v="1"/>
    <x v="7"/>
    <n v="79.91"/>
    <x v="28"/>
    <n v="112592"/>
    <x v="9"/>
    <x v="753"/>
    <x v="0"/>
    <n v="93.1"/>
    <s v="Second"/>
    <x v="0"/>
    <x v="0"/>
    <x v="1"/>
    <n v="89740.9"/>
    <x v="3"/>
    <x v="49"/>
    <x v="9"/>
    <n v="1"/>
    <x v="51"/>
    <x v="4"/>
  </r>
  <r>
    <n v="9037"/>
    <x v="5"/>
    <x v="2"/>
    <n v="26.93"/>
    <x v="8"/>
    <n v="394084"/>
    <x v="9"/>
    <x v="787"/>
    <x v="1"/>
    <n v="89.96"/>
    <s v="Second"/>
    <x v="1"/>
    <x v="0"/>
    <x v="1"/>
    <n v="173899"/>
    <x v="2"/>
    <x v="14"/>
    <x v="9"/>
    <n v="0"/>
    <x v="30"/>
    <x v="0"/>
  </r>
  <r>
    <n v="9038"/>
    <x v="8"/>
    <x v="7"/>
    <n v="53.83"/>
    <x v="17"/>
    <n v="94738"/>
    <x v="6"/>
    <x v="480"/>
    <x v="0"/>
    <n v="29.31"/>
    <s v="Second"/>
    <x v="7"/>
    <x v="2"/>
    <x v="0"/>
    <n v="63573.27"/>
    <x v="2"/>
    <x v="9"/>
    <x v="6"/>
    <n v="1"/>
    <x v="14"/>
    <x v="5"/>
  </r>
  <r>
    <n v="9039"/>
    <x v="1"/>
    <x v="5"/>
    <n v="56.48"/>
    <x v="15"/>
    <n v="57829"/>
    <x v="5"/>
    <x v="474"/>
    <x v="2"/>
    <n v="35.770000000000003"/>
    <s v="First"/>
    <x v="5"/>
    <x v="2"/>
    <x v="0"/>
    <n v="43447.49"/>
    <x v="0"/>
    <x v="13"/>
    <x v="5"/>
    <n v="0"/>
    <x v="32"/>
    <x v="1"/>
  </r>
  <r>
    <n v="9040"/>
    <x v="6"/>
    <x v="7"/>
    <n v="21.34"/>
    <x v="30"/>
    <n v="361890"/>
    <x v="5"/>
    <x v="617"/>
    <x v="2"/>
    <n v="33.18"/>
    <s v="First"/>
    <x v="5"/>
    <x v="2"/>
    <x v="0"/>
    <n v="206448.12"/>
    <x v="0"/>
    <x v="0"/>
    <x v="5"/>
    <n v="0"/>
    <x v="4"/>
    <x v="0"/>
  </r>
  <r>
    <n v="9041"/>
    <x v="7"/>
    <x v="0"/>
    <n v="25.29"/>
    <x v="29"/>
    <n v="285468"/>
    <x v="4"/>
    <x v="616"/>
    <x v="0"/>
    <n v="86.75"/>
    <s v="Second"/>
    <x v="0"/>
    <x v="1"/>
    <x v="0"/>
    <n v="203528.07"/>
    <x v="0"/>
    <x v="36"/>
    <x v="4"/>
    <n v="0"/>
    <x v="7"/>
    <x v="1"/>
  </r>
  <r>
    <n v="9042"/>
    <x v="6"/>
    <x v="6"/>
    <n v="77.16"/>
    <x v="10"/>
    <n v="260529"/>
    <x v="5"/>
    <x v="487"/>
    <x v="0"/>
    <n v="65.28"/>
    <s v="Second"/>
    <x v="9"/>
    <x v="1"/>
    <x v="1"/>
    <n v="124905.48"/>
    <x v="0"/>
    <x v="17"/>
    <x v="5"/>
    <n v="2"/>
    <x v="16"/>
    <x v="2"/>
  </r>
  <r>
    <n v="9043"/>
    <x v="0"/>
    <x v="1"/>
    <n v="56.45"/>
    <x v="37"/>
    <n v="79993"/>
    <x v="5"/>
    <x v="859"/>
    <x v="0"/>
    <n v="78.680000000000007"/>
    <s v="Third"/>
    <x v="0"/>
    <x v="2"/>
    <x v="1"/>
    <n v="36443.17"/>
    <x v="1"/>
    <x v="37"/>
    <x v="5"/>
    <n v="9"/>
    <x v="23"/>
    <x v="2"/>
  </r>
  <r>
    <n v="9044"/>
    <x v="9"/>
    <x v="6"/>
    <n v="18.829999999999998"/>
    <x v="24"/>
    <n v="378422"/>
    <x v="8"/>
    <x v="760"/>
    <x v="1"/>
    <n v="71.260000000000005"/>
    <s v="First"/>
    <x v="8"/>
    <x v="2"/>
    <x v="0"/>
    <n v="296073.19"/>
    <x v="3"/>
    <x v="18"/>
    <x v="8"/>
    <n v="0"/>
    <x v="5"/>
    <x v="5"/>
  </r>
  <r>
    <n v="9045"/>
    <x v="7"/>
    <x v="1"/>
    <n v="69.540000000000006"/>
    <x v="1"/>
    <n v="131314"/>
    <x v="8"/>
    <x v="699"/>
    <x v="1"/>
    <n v="65.41"/>
    <s v="Third"/>
    <x v="1"/>
    <x v="1"/>
    <x v="1"/>
    <n v="84561.51"/>
    <x v="3"/>
    <x v="39"/>
    <x v="8"/>
    <n v="7"/>
    <x v="9"/>
    <x v="0"/>
  </r>
  <r>
    <n v="9046"/>
    <x v="6"/>
    <x v="5"/>
    <n v="25"/>
    <x v="9"/>
    <n v="362775"/>
    <x v="0"/>
    <x v="548"/>
    <x v="2"/>
    <n v="28.32"/>
    <s v="Second"/>
    <x v="0"/>
    <x v="1"/>
    <x v="1"/>
    <n v="218550.23"/>
    <x v="3"/>
    <x v="10"/>
    <x v="0"/>
    <n v="3"/>
    <x v="20"/>
    <x v="4"/>
  </r>
  <r>
    <n v="9047"/>
    <x v="2"/>
    <x v="2"/>
    <n v="13.7"/>
    <x v="38"/>
    <n v="122175"/>
    <x v="3"/>
    <x v="569"/>
    <x v="1"/>
    <n v="81.83"/>
    <s v="Third"/>
    <x v="4"/>
    <x v="2"/>
    <x v="1"/>
    <n v="71240.210000000006"/>
    <x v="3"/>
    <x v="49"/>
    <x v="3"/>
    <n v="0"/>
    <x v="25"/>
    <x v="4"/>
  </r>
  <r>
    <n v="9048"/>
    <x v="9"/>
    <x v="1"/>
    <n v="47.72"/>
    <x v="1"/>
    <n v="184364"/>
    <x v="2"/>
    <x v="308"/>
    <x v="1"/>
    <n v="94.89"/>
    <s v="First"/>
    <x v="3"/>
    <x v="2"/>
    <x v="1"/>
    <n v="110888.62"/>
    <x v="3"/>
    <x v="20"/>
    <x v="2"/>
    <n v="0"/>
    <x v="20"/>
    <x v="2"/>
  </r>
  <r>
    <n v="9049"/>
    <x v="2"/>
    <x v="0"/>
    <n v="9.24"/>
    <x v="6"/>
    <n v="200332"/>
    <x v="4"/>
    <x v="626"/>
    <x v="0"/>
    <n v="87.11"/>
    <s v="First"/>
    <x v="0"/>
    <x v="1"/>
    <x v="0"/>
    <n v="90219.54"/>
    <x v="3"/>
    <x v="49"/>
    <x v="4"/>
    <n v="0"/>
    <x v="11"/>
    <x v="4"/>
  </r>
  <r>
    <n v="9050"/>
    <x v="4"/>
    <x v="4"/>
    <n v="60.37"/>
    <x v="4"/>
    <n v="111987"/>
    <x v="9"/>
    <x v="15"/>
    <x v="1"/>
    <n v="29.31"/>
    <s v="First"/>
    <x v="1"/>
    <x v="1"/>
    <x v="1"/>
    <n v="84805.62"/>
    <x v="2"/>
    <x v="23"/>
    <x v="9"/>
    <n v="0"/>
    <x v="27"/>
    <x v="4"/>
  </r>
  <r>
    <n v="9051"/>
    <x v="8"/>
    <x v="2"/>
    <n v="29.37"/>
    <x v="8"/>
    <n v="138013"/>
    <x v="4"/>
    <x v="670"/>
    <x v="0"/>
    <n v="84.62"/>
    <s v="First"/>
    <x v="0"/>
    <x v="1"/>
    <x v="1"/>
    <n v="105159.8"/>
    <x v="0"/>
    <x v="13"/>
    <x v="4"/>
    <n v="0"/>
    <x v="27"/>
    <x v="1"/>
  </r>
  <r>
    <n v="9052"/>
    <x v="7"/>
    <x v="1"/>
    <n v="20.09"/>
    <x v="37"/>
    <n v="64632"/>
    <x v="3"/>
    <x v="421"/>
    <x v="2"/>
    <n v="26.78"/>
    <s v="Third"/>
    <x v="0"/>
    <x v="1"/>
    <x v="1"/>
    <n v="36203.53"/>
    <x v="3"/>
    <x v="36"/>
    <x v="3"/>
    <n v="2"/>
    <x v="19"/>
    <x v="1"/>
  </r>
  <r>
    <n v="9053"/>
    <x v="6"/>
    <x v="1"/>
    <n v="14.19"/>
    <x v="1"/>
    <n v="224590"/>
    <x v="7"/>
    <x v="535"/>
    <x v="0"/>
    <n v="89.58"/>
    <s v="First"/>
    <x v="7"/>
    <x v="1"/>
    <x v="1"/>
    <n v="96531.73"/>
    <x v="1"/>
    <x v="36"/>
    <x v="7"/>
    <n v="0"/>
    <x v="15"/>
    <x v="1"/>
  </r>
  <r>
    <n v="9054"/>
    <x v="8"/>
    <x v="0"/>
    <n v="79.55"/>
    <x v="6"/>
    <n v="304121"/>
    <x v="0"/>
    <x v="12"/>
    <x v="1"/>
    <n v="68.34"/>
    <s v="Second"/>
    <x v="0"/>
    <x v="2"/>
    <x v="1"/>
    <n v="215993.17"/>
    <x v="1"/>
    <x v="7"/>
    <x v="0"/>
    <n v="3"/>
    <x v="7"/>
    <x v="2"/>
  </r>
  <r>
    <n v="9055"/>
    <x v="6"/>
    <x v="3"/>
    <n v="62.21"/>
    <x v="7"/>
    <n v="173415"/>
    <x v="5"/>
    <x v="331"/>
    <x v="0"/>
    <n v="90.73"/>
    <s v="First"/>
    <x v="5"/>
    <x v="1"/>
    <x v="0"/>
    <n v="129558.89"/>
    <x v="0"/>
    <x v="0"/>
    <x v="5"/>
    <n v="0"/>
    <x v="32"/>
    <x v="0"/>
  </r>
  <r>
    <n v="9056"/>
    <x v="9"/>
    <x v="0"/>
    <n v="27.16"/>
    <x v="29"/>
    <n v="83112"/>
    <x v="3"/>
    <x v="800"/>
    <x v="2"/>
    <n v="38.89"/>
    <s v="Second"/>
    <x v="1"/>
    <x v="2"/>
    <x v="0"/>
    <n v="40559.699999999997"/>
    <x v="2"/>
    <x v="25"/>
    <x v="3"/>
    <n v="1"/>
    <x v="31"/>
    <x v="3"/>
  </r>
  <r>
    <n v="9057"/>
    <x v="0"/>
    <x v="7"/>
    <n v="28.85"/>
    <x v="28"/>
    <n v="281543"/>
    <x v="9"/>
    <x v="419"/>
    <x v="2"/>
    <n v="33.6"/>
    <s v="First"/>
    <x v="1"/>
    <x v="1"/>
    <x v="1"/>
    <n v="193943.23"/>
    <x v="1"/>
    <x v="20"/>
    <x v="9"/>
    <n v="0"/>
    <x v="22"/>
    <x v="2"/>
  </r>
  <r>
    <n v="9058"/>
    <x v="3"/>
    <x v="4"/>
    <n v="5.45"/>
    <x v="12"/>
    <n v="285299"/>
    <x v="9"/>
    <x v="661"/>
    <x v="2"/>
    <n v="46.1"/>
    <s v="Second"/>
    <x v="1"/>
    <x v="0"/>
    <x v="0"/>
    <n v="192079.85"/>
    <x v="3"/>
    <x v="17"/>
    <x v="9"/>
    <n v="0"/>
    <x v="14"/>
    <x v="2"/>
  </r>
  <r>
    <n v="9059"/>
    <x v="6"/>
    <x v="4"/>
    <n v="41.31"/>
    <x v="12"/>
    <n v="79779"/>
    <x v="2"/>
    <x v="245"/>
    <x v="0"/>
    <n v="90.27"/>
    <s v="First"/>
    <x v="3"/>
    <x v="2"/>
    <x v="0"/>
    <n v="39401.29"/>
    <x v="3"/>
    <x v="3"/>
    <x v="2"/>
    <n v="0"/>
    <x v="31"/>
    <x v="3"/>
  </r>
  <r>
    <n v="9060"/>
    <x v="5"/>
    <x v="6"/>
    <n v="78.86"/>
    <x v="33"/>
    <n v="246622"/>
    <x v="2"/>
    <x v="4"/>
    <x v="1"/>
    <n v="62.8"/>
    <s v="First"/>
    <x v="3"/>
    <x v="1"/>
    <x v="1"/>
    <n v="193688.25"/>
    <x v="2"/>
    <x v="38"/>
    <x v="2"/>
    <n v="0"/>
    <x v="38"/>
    <x v="5"/>
  </r>
  <r>
    <n v="9061"/>
    <x v="0"/>
    <x v="2"/>
    <n v="9.2799999999999994"/>
    <x v="27"/>
    <n v="284563"/>
    <x v="4"/>
    <x v="861"/>
    <x v="2"/>
    <n v="42.12"/>
    <s v="First"/>
    <x v="0"/>
    <x v="0"/>
    <x v="1"/>
    <n v="142393.76"/>
    <x v="1"/>
    <x v="0"/>
    <x v="4"/>
    <n v="0"/>
    <x v="6"/>
    <x v="0"/>
  </r>
  <r>
    <n v="9062"/>
    <x v="9"/>
    <x v="6"/>
    <n v="18.72"/>
    <x v="10"/>
    <n v="160696"/>
    <x v="7"/>
    <x v="583"/>
    <x v="1"/>
    <n v="91.93"/>
    <s v="First"/>
    <x v="7"/>
    <x v="2"/>
    <x v="0"/>
    <n v="122626.79"/>
    <x v="0"/>
    <x v="0"/>
    <x v="7"/>
    <n v="0"/>
    <x v="27"/>
    <x v="0"/>
  </r>
  <r>
    <n v="9063"/>
    <x v="1"/>
    <x v="6"/>
    <n v="77.98"/>
    <x v="24"/>
    <n v="179401"/>
    <x v="8"/>
    <x v="275"/>
    <x v="0"/>
    <n v="71.44"/>
    <s v="First"/>
    <x v="8"/>
    <x v="0"/>
    <x v="0"/>
    <n v="83389.210000000006"/>
    <x v="0"/>
    <x v="0"/>
    <x v="8"/>
    <n v="0"/>
    <x v="23"/>
    <x v="0"/>
  </r>
  <r>
    <n v="9064"/>
    <x v="5"/>
    <x v="1"/>
    <n v="76.13"/>
    <x v="26"/>
    <n v="138818"/>
    <x v="8"/>
    <x v="759"/>
    <x v="2"/>
    <n v="38.869999999999997"/>
    <s v="Second"/>
    <x v="4"/>
    <x v="0"/>
    <x v="1"/>
    <n v="69901.91"/>
    <x v="0"/>
    <x v="38"/>
    <x v="8"/>
    <n v="6"/>
    <x v="6"/>
    <x v="5"/>
  </r>
  <r>
    <n v="9065"/>
    <x v="1"/>
    <x v="3"/>
    <n v="30.26"/>
    <x v="7"/>
    <n v="111931"/>
    <x v="1"/>
    <x v="296"/>
    <x v="2"/>
    <n v="30.19"/>
    <s v="First"/>
    <x v="6"/>
    <x v="2"/>
    <x v="1"/>
    <n v="84976.72"/>
    <x v="3"/>
    <x v="43"/>
    <x v="1"/>
    <n v="0"/>
    <x v="27"/>
    <x v="0"/>
  </r>
  <r>
    <n v="9066"/>
    <x v="1"/>
    <x v="1"/>
    <n v="53.21"/>
    <x v="1"/>
    <n v="281288"/>
    <x v="1"/>
    <x v="644"/>
    <x v="1"/>
    <n v="86.58"/>
    <s v="First"/>
    <x v="6"/>
    <x v="2"/>
    <x v="1"/>
    <n v="203471.57"/>
    <x v="2"/>
    <x v="44"/>
    <x v="1"/>
    <n v="0"/>
    <x v="12"/>
    <x v="2"/>
  </r>
  <r>
    <n v="9067"/>
    <x v="6"/>
    <x v="0"/>
    <n v="8.7100000000000009"/>
    <x v="35"/>
    <n v="285249"/>
    <x v="2"/>
    <x v="642"/>
    <x v="2"/>
    <n v="50.05"/>
    <s v="First"/>
    <x v="3"/>
    <x v="1"/>
    <x v="0"/>
    <n v="203430.55"/>
    <x v="1"/>
    <x v="42"/>
    <x v="2"/>
    <n v="0"/>
    <x v="7"/>
    <x v="5"/>
  </r>
  <r>
    <n v="9068"/>
    <x v="4"/>
    <x v="7"/>
    <n v="18.559999999999999"/>
    <x v="23"/>
    <n v="63028"/>
    <x v="9"/>
    <x v="710"/>
    <x v="1"/>
    <n v="92.87"/>
    <s v="Second"/>
    <x v="1"/>
    <x v="2"/>
    <x v="0"/>
    <n v="37465.800000000003"/>
    <x v="2"/>
    <x v="48"/>
    <x v="9"/>
    <n v="0"/>
    <x v="0"/>
    <x v="5"/>
  </r>
  <r>
    <n v="9069"/>
    <x v="7"/>
    <x v="1"/>
    <n v="50.99"/>
    <x v="25"/>
    <n v="155681"/>
    <x v="7"/>
    <x v="590"/>
    <x v="2"/>
    <n v="52.12"/>
    <s v="First"/>
    <x v="7"/>
    <x v="2"/>
    <x v="1"/>
    <n v="62511.61"/>
    <x v="2"/>
    <x v="28"/>
    <x v="7"/>
    <n v="0"/>
    <x v="44"/>
    <x v="4"/>
  </r>
  <r>
    <n v="9070"/>
    <x v="0"/>
    <x v="4"/>
    <n v="9.69"/>
    <x v="16"/>
    <n v="248174"/>
    <x v="0"/>
    <x v="121"/>
    <x v="0"/>
    <n v="93.73"/>
    <s v="Third"/>
    <x v="0"/>
    <x v="2"/>
    <x v="1"/>
    <n v="189255.23"/>
    <x v="0"/>
    <x v="8"/>
    <x v="0"/>
    <n v="3"/>
    <x v="27"/>
    <x v="5"/>
  </r>
  <r>
    <n v="9071"/>
    <x v="9"/>
    <x v="7"/>
    <n v="24.29"/>
    <x v="36"/>
    <n v="65664"/>
    <x v="0"/>
    <x v="788"/>
    <x v="0"/>
    <n v="80.36"/>
    <s v="Second"/>
    <x v="1"/>
    <x v="0"/>
    <x v="1"/>
    <n v="46416.23"/>
    <x v="3"/>
    <x v="40"/>
    <x v="0"/>
    <n v="2"/>
    <x v="7"/>
    <x v="5"/>
  </r>
  <r>
    <n v="9072"/>
    <x v="6"/>
    <x v="2"/>
    <n v="58.08"/>
    <x v="2"/>
    <n v="305389"/>
    <x v="9"/>
    <x v="274"/>
    <x v="2"/>
    <n v="38.9"/>
    <s v="First"/>
    <x v="1"/>
    <x v="1"/>
    <x v="1"/>
    <n v="183771.92"/>
    <x v="1"/>
    <x v="47"/>
    <x v="9"/>
    <n v="0"/>
    <x v="20"/>
    <x v="1"/>
  </r>
  <r>
    <n v="9073"/>
    <x v="8"/>
    <x v="7"/>
    <n v="79.709999999999994"/>
    <x v="36"/>
    <n v="175376"/>
    <x v="5"/>
    <x v="773"/>
    <x v="1"/>
    <n v="76.930000000000007"/>
    <s v="First"/>
    <x v="5"/>
    <x v="0"/>
    <x v="1"/>
    <n v="119036.85"/>
    <x v="1"/>
    <x v="19"/>
    <x v="5"/>
    <n v="0"/>
    <x v="13"/>
    <x v="2"/>
  </r>
  <r>
    <n v="9074"/>
    <x v="2"/>
    <x v="0"/>
    <n v="40.93"/>
    <x v="29"/>
    <n v="73769"/>
    <x v="7"/>
    <x v="626"/>
    <x v="1"/>
    <n v="64.150000000000006"/>
    <s v="Third"/>
    <x v="1"/>
    <x v="2"/>
    <x v="1"/>
    <n v="31119.82"/>
    <x v="3"/>
    <x v="23"/>
    <x v="7"/>
    <n v="5"/>
    <x v="3"/>
    <x v="4"/>
  </r>
  <r>
    <n v="9075"/>
    <x v="3"/>
    <x v="2"/>
    <n v="36.86"/>
    <x v="27"/>
    <n v="171295"/>
    <x v="1"/>
    <x v="659"/>
    <x v="2"/>
    <n v="55.23"/>
    <s v="First"/>
    <x v="6"/>
    <x v="2"/>
    <x v="1"/>
    <n v="122228.95"/>
    <x v="0"/>
    <x v="33"/>
    <x v="1"/>
    <n v="0"/>
    <x v="7"/>
    <x v="1"/>
  </r>
  <r>
    <n v="9076"/>
    <x v="1"/>
    <x v="3"/>
    <n v="25.89"/>
    <x v="7"/>
    <n v="326983"/>
    <x v="8"/>
    <x v="385"/>
    <x v="0"/>
    <n v="91.05"/>
    <s v="Second"/>
    <x v="4"/>
    <x v="0"/>
    <x v="1"/>
    <n v="127717.75999999999"/>
    <x v="1"/>
    <x v="18"/>
    <x v="8"/>
    <n v="6"/>
    <x v="55"/>
    <x v="5"/>
  </r>
  <r>
    <n v="9077"/>
    <x v="6"/>
    <x v="6"/>
    <n v="35.53"/>
    <x v="10"/>
    <n v="64302"/>
    <x v="0"/>
    <x v="860"/>
    <x v="2"/>
    <n v="37.01"/>
    <s v="Third"/>
    <x v="4"/>
    <x v="0"/>
    <x v="1"/>
    <n v="26471.4"/>
    <x v="3"/>
    <x v="42"/>
    <x v="0"/>
    <n v="1"/>
    <x v="33"/>
    <x v="5"/>
  </r>
  <r>
    <n v="9078"/>
    <x v="5"/>
    <x v="2"/>
    <n v="29.62"/>
    <x v="38"/>
    <n v="147314"/>
    <x v="7"/>
    <x v="348"/>
    <x v="0"/>
    <n v="87.97"/>
    <s v="Third"/>
    <x v="2"/>
    <x v="1"/>
    <x v="0"/>
    <n v="87291.54"/>
    <x v="0"/>
    <x v="46"/>
    <x v="7"/>
    <n v="3"/>
    <x v="0"/>
    <x v="2"/>
  </r>
  <r>
    <n v="9079"/>
    <x v="6"/>
    <x v="2"/>
    <n v="60.16"/>
    <x v="38"/>
    <n v="217731"/>
    <x v="4"/>
    <x v="351"/>
    <x v="1"/>
    <n v="69.97"/>
    <s v="Third"/>
    <x v="0"/>
    <x v="0"/>
    <x v="1"/>
    <n v="127284.39"/>
    <x v="0"/>
    <x v="20"/>
    <x v="4"/>
    <n v="0"/>
    <x v="25"/>
    <x v="2"/>
  </r>
  <r>
    <n v="9080"/>
    <x v="8"/>
    <x v="0"/>
    <n v="32.82"/>
    <x v="0"/>
    <n v="271479"/>
    <x v="9"/>
    <x v="218"/>
    <x v="1"/>
    <n v="89.43"/>
    <s v="First"/>
    <x v="1"/>
    <x v="2"/>
    <x v="0"/>
    <n v="143456.54"/>
    <x v="1"/>
    <x v="0"/>
    <x v="9"/>
    <n v="0"/>
    <x v="21"/>
    <x v="0"/>
  </r>
  <r>
    <n v="9081"/>
    <x v="2"/>
    <x v="0"/>
    <n v="25.51"/>
    <x v="0"/>
    <n v="197799"/>
    <x v="0"/>
    <x v="452"/>
    <x v="2"/>
    <n v="36.78"/>
    <s v="First"/>
    <x v="2"/>
    <x v="0"/>
    <x v="0"/>
    <n v="81918"/>
    <x v="1"/>
    <x v="6"/>
    <x v="0"/>
    <n v="0"/>
    <x v="33"/>
    <x v="0"/>
  </r>
  <r>
    <n v="9082"/>
    <x v="2"/>
    <x v="2"/>
    <n v="13.96"/>
    <x v="8"/>
    <n v="95844"/>
    <x v="3"/>
    <x v="86"/>
    <x v="1"/>
    <n v="68.209999999999994"/>
    <s v="First"/>
    <x v="4"/>
    <x v="2"/>
    <x v="1"/>
    <n v="29532.39"/>
    <x v="3"/>
    <x v="41"/>
    <x v="3"/>
    <n v="0"/>
    <x v="109"/>
    <x v="5"/>
  </r>
  <r>
    <n v="9083"/>
    <x v="9"/>
    <x v="0"/>
    <n v="28.4"/>
    <x v="35"/>
    <n v="104739"/>
    <x v="6"/>
    <x v="201"/>
    <x v="2"/>
    <n v="39.200000000000003"/>
    <s v="Second"/>
    <x v="7"/>
    <x v="0"/>
    <x v="0"/>
    <n v="27244.55"/>
    <x v="1"/>
    <x v="15"/>
    <x v="6"/>
    <n v="1"/>
    <x v="63"/>
    <x v="0"/>
  </r>
  <r>
    <n v="9084"/>
    <x v="2"/>
    <x v="0"/>
    <n v="10.98"/>
    <x v="35"/>
    <n v="110472"/>
    <x v="4"/>
    <x v="35"/>
    <x v="0"/>
    <n v="61.02"/>
    <s v="First"/>
    <x v="0"/>
    <x v="0"/>
    <x v="1"/>
    <n v="80909.89"/>
    <x v="0"/>
    <x v="43"/>
    <x v="4"/>
    <n v="0"/>
    <x v="10"/>
    <x v="0"/>
  </r>
  <r>
    <n v="9085"/>
    <x v="2"/>
    <x v="4"/>
    <n v="62.14"/>
    <x v="22"/>
    <n v="329784"/>
    <x v="5"/>
    <x v="732"/>
    <x v="2"/>
    <n v="34.65"/>
    <s v="Third"/>
    <x v="4"/>
    <x v="2"/>
    <x v="0"/>
    <n v="284203.46000000002"/>
    <x v="2"/>
    <x v="20"/>
    <x v="5"/>
    <n v="7"/>
    <x v="125"/>
    <x v="2"/>
  </r>
  <r>
    <n v="9086"/>
    <x v="1"/>
    <x v="6"/>
    <n v="34.590000000000003"/>
    <x v="21"/>
    <n v="59642"/>
    <x v="6"/>
    <x v="371"/>
    <x v="1"/>
    <n v="95.51"/>
    <s v="First"/>
    <x v="9"/>
    <x v="2"/>
    <x v="1"/>
    <n v="46314.15"/>
    <x v="0"/>
    <x v="27"/>
    <x v="6"/>
    <n v="0"/>
    <x v="5"/>
    <x v="4"/>
  </r>
  <r>
    <n v="9087"/>
    <x v="6"/>
    <x v="5"/>
    <n v="74.25"/>
    <x v="13"/>
    <n v="198765"/>
    <x v="3"/>
    <x v="637"/>
    <x v="0"/>
    <n v="27.51"/>
    <s v="Second"/>
    <x v="4"/>
    <x v="0"/>
    <x v="1"/>
    <n v="142308.62"/>
    <x v="2"/>
    <x v="6"/>
    <x v="3"/>
    <n v="0"/>
    <x v="12"/>
    <x v="0"/>
  </r>
  <r>
    <n v="9088"/>
    <x v="5"/>
    <x v="1"/>
    <n v="68.48"/>
    <x v="26"/>
    <n v="80136"/>
    <x v="5"/>
    <x v="663"/>
    <x v="0"/>
    <n v="64.78"/>
    <s v="Second"/>
    <x v="1"/>
    <x v="0"/>
    <x v="0"/>
    <n v="44420.7"/>
    <x v="2"/>
    <x v="1"/>
    <x v="5"/>
    <n v="8"/>
    <x v="29"/>
    <x v="1"/>
  </r>
  <r>
    <n v="9089"/>
    <x v="1"/>
    <x v="2"/>
    <n v="10.39"/>
    <x v="34"/>
    <n v="253266"/>
    <x v="0"/>
    <x v="763"/>
    <x v="0"/>
    <n v="27.59"/>
    <s v="First"/>
    <x v="2"/>
    <x v="1"/>
    <x v="1"/>
    <n v="131960.22"/>
    <x v="0"/>
    <x v="4"/>
    <x v="0"/>
    <n v="0"/>
    <x v="35"/>
    <x v="0"/>
  </r>
  <r>
    <n v="9090"/>
    <x v="4"/>
    <x v="7"/>
    <n v="71.86"/>
    <x v="17"/>
    <n v="123717"/>
    <x v="8"/>
    <x v="156"/>
    <x v="2"/>
    <n v="35.299999999999997"/>
    <s v="First"/>
    <x v="8"/>
    <x v="0"/>
    <x v="0"/>
    <n v="83823.59"/>
    <x v="2"/>
    <x v="49"/>
    <x v="8"/>
    <n v="0"/>
    <x v="13"/>
    <x v="4"/>
  </r>
  <r>
    <n v="9091"/>
    <x v="7"/>
    <x v="6"/>
    <n v="65.77"/>
    <x v="21"/>
    <n v="305005"/>
    <x v="2"/>
    <x v="681"/>
    <x v="1"/>
    <n v="69.010000000000005"/>
    <s v="First"/>
    <x v="3"/>
    <x v="1"/>
    <x v="0"/>
    <n v="141639.19"/>
    <x v="0"/>
    <x v="33"/>
    <x v="2"/>
    <n v="0"/>
    <x v="23"/>
    <x v="1"/>
  </r>
  <r>
    <n v="9092"/>
    <x v="8"/>
    <x v="2"/>
    <n v="62.74"/>
    <x v="27"/>
    <n v="260128"/>
    <x v="5"/>
    <x v="389"/>
    <x v="0"/>
    <n v="65.180000000000007"/>
    <s v="First"/>
    <x v="5"/>
    <x v="1"/>
    <x v="1"/>
    <n v="111714.99"/>
    <x v="0"/>
    <x v="6"/>
    <x v="5"/>
    <n v="0"/>
    <x v="15"/>
    <x v="0"/>
  </r>
  <r>
    <n v="9093"/>
    <x v="4"/>
    <x v="3"/>
    <n v="48"/>
    <x v="32"/>
    <n v="193382"/>
    <x v="2"/>
    <x v="487"/>
    <x v="1"/>
    <n v="92.7"/>
    <s v="First"/>
    <x v="3"/>
    <x v="2"/>
    <x v="1"/>
    <n v="97376.05"/>
    <x v="2"/>
    <x v="10"/>
    <x v="2"/>
    <n v="0"/>
    <x v="6"/>
    <x v="4"/>
  </r>
  <r>
    <n v="9094"/>
    <x v="2"/>
    <x v="7"/>
    <n v="29.57"/>
    <x v="36"/>
    <n v="91805"/>
    <x v="0"/>
    <x v="580"/>
    <x v="0"/>
    <n v="72.489999999999995"/>
    <s v="First"/>
    <x v="2"/>
    <x v="2"/>
    <x v="1"/>
    <n v="55278.21"/>
    <x v="2"/>
    <x v="27"/>
    <x v="0"/>
    <n v="0"/>
    <x v="20"/>
    <x v="4"/>
  </r>
  <r>
    <n v="9095"/>
    <x v="4"/>
    <x v="2"/>
    <n v="71.33"/>
    <x v="38"/>
    <n v="320859"/>
    <x v="2"/>
    <x v="557"/>
    <x v="1"/>
    <n v="83.6"/>
    <s v="First"/>
    <x v="3"/>
    <x v="1"/>
    <x v="0"/>
    <n v="239891.16"/>
    <x v="1"/>
    <x v="40"/>
    <x v="2"/>
    <n v="0"/>
    <x v="32"/>
    <x v="5"/>
  </r>
  <r>
    <n v="9096"/>
    <x v="3"/>
    <x v="4"/>
    <n v="75.650000000000006"/>
    <x v="22"/>
    <n v="159958"/>
    <x v="1"/>
    <x v="820"/>
    <x v="2"/>
    <n v="26.41"/>
    <s v="Third"/>
    <x v="2"/>
    <x v="0"/>
    <x v="1"/>
    <n v="74124"/>
    <x v="1"/>
    <x v="40"/>
    <x v="1"/>
    <n v="1"/>
    <x v="23"/>
    <x v="5"/>
  </r>
  <r>
    <n v="9097"/>
    <x v="0"/>
    <x v="7"/>
    <n v="7.78"/>
    <x v="17"/>
    <n v="96513"/>
    <x v="4"/>
    <x v="110"/>
    <x v="2"/>
    <n v="30.88"/>
    <s v="Second"/>
    <x v="0"/>
    <x v="1"/>
    <x v="0"/>
    <n v="46338"/>
    <x v="0"/>
    <x v="10"/>
    <x v="4"/>
    <n v="0"/>
    <x v="16"/>
    <x v="4"/>
  </r>
  <r>
    <n v="9098"/>
    <x v="1"/>
    <x v="1"/>
    <n v="9.27"/>
    <x v="26"/>
    <n v="122027"/>
    <x v="9"/>
    <x v="846"/>
    <x v="0"/>
    <n v="71.12"/>
    <s v="Third"/>
    <x v="1"/>
    <x v="0"/>
    <x v="0"/>
    <n v="93141.86"/>
    <x v="2"/>
    <x v="6"/>
    <x v="9"/>
    <n v="0"/>
    <x v="27"/>
    <x v="0"/>
  </r>
  <r>
    <n v="9099"/>
    <x v="8"/>
    <x v="2"/>
    <n v="59.7"/>
    <x v="34"/>
    <n v="233299"/>
    <x v="2"/>
    <x v="359"/>
    <x v="0"/>
    <n v="65.39"/>
    <s v="Third"/>
    <x v="6"/>
    <x v="1"/>
    <x v="1"/>
    <n v="93805.26"/>
    <x v="2"/>
    <x v="36"/>
    <x v="2"/>
    <n v="1"/>
    <x v="44"/>
    <x v="1"/>
  </r>
  <r>
    <n v="9100"/>
    <x v="9"/>
    <x v="0"/>
    <n v="59.82"/>
    <x v="6"/>
    <n v="90082"/>
    <x v="3"/>
    <x v="851"/>
    <x v="0"/>
    <n v="68.290000000000006"/>
    <s v="Third"/>
    <x v="0"/>
    <x v="1"/>
    <x v="0"/>
    <n v="63373.05"/>
    <x v="1"/>
    <x v="30"/>
    <x v="3"/>
    <n v="2"/>
    <x v="2"/>
    <x v="0"/>
  </r>
  <r>
    <n v="9101"/>
    <x v="2"/>
    <x v="0"/>
    <n v="74"/>
    <x v="0"/>
    <n v="361926"/>
    <x v="0"/>
    <x v="402"/>
    <x v="1"/>
    <n v="60.44"/>
    <s v="Second"/>
    <x v="2"/>
    <x v="1"/>
    <x v="1"/>
    <n v="225623.82"/>
    <x v="0"/>
    <x v="23"/>
    <x v="0"/>
    <n v="0"/>
    <x v="39"/>
    <x v="4"/>
  </r>
  <r>
    <n v="9102"/>
    <x v="1"/>
    <x v="3"/>
    <n v="31.1"/>
    <x v="32"/>
    <n v="113943"/>
    <x v="9"/>
    <x v="481"/>
    <x v="2"/>
    <n v="43.68"/>
    <s v="Second"/>
    <x v="1"/>
    <x v="1"/>
    <x v="0"/>
    <n v="77475.03"/>
    <x v="3"/>
    <x v="32"/>
    <x v="9"/>
    <n v="0"/>
    <x v="13"/>
    <x v="1"/>
  </r>
  <r>
    <n v="9103"/>
    <x v="0"/>
    <x v="7"/>
    <n v="24.63"/>
    <x v="23"/>
    <n v="288269"/>
    <x v="2"/>
    <x v="151"/>
    <x v="2"/>
    <n v="43.54"/>
    <s v="First"/>
    <x v="3"/>
    <x v="0"/>
    <x v="1"/>
    <n v="120462.15"/>
    <x v="2"/>
    <x v="3"/>
    <x v="2"/>
    <n v="0"/>
    <x v="3"/>
    <x v="3"/>
  </r>
  <r>
    <n v="9104"/>
    <x v="9"/>
    <x v="6"/>
    <n v="74.69"/>
    <x v="31"/>
    <n v="337826"/>
    <x v="9"/>
    <x v="532"/>
    <x v="1"/>
    <n v="96.29"/>
    <s v="Second"/>
    <x v="1"/>
    <x v="1"/>
    <x v="1"/>
    <n v="202704.61"/>
    <x v="2"/>
    <x v="42"/>
    <x v="9"/>
    <n v="0"/>
    <x v="20"/>
    <x v="5"/>
  </r>
  <r>
    <n v="9105"/>
    <x v="8"/>
    <x v="2"/>
    <n v="72.010000000000005"/>
    <x v="8"/>
    <n v="58164"/>
    <x v="8"/>
    <x v="228"/>
    <x v="2"/>
    <n v="58.89"/>
    <s v="Second"/>
    <x v="0"/>
    <x v="2"/>
    <x v="1"/>
    <n v="40534.29"/>
    <x v="3"/>
    <x v="8"/>
    <x v="8"/>
    <n v="8"/>
    <x v="2"/>
    <x v="5"/>
  </r>
  <r>
    <n v="9106"/>
    <x v="9"/>
    <x v="0"/>
    <n v="34.19"/>
    <x v="29"/>
    <n v="279179"/>
    <x v="4"/>
    <x v="153"/>
    <x v="2"/>
    <n v="42.38"/>
    <s v="Third"/>
    <x v="0"/>
    <x v="0"/>
    <x v="1"/>
    <n v="129173.43"/>
    <x v="0"/>
    <x v="44"/>
    <x v="4"/>
    <n v="0"/>
    <x v="23"/>
    <x v="2"/>
  </r>
  <r>
    <n v="9107"/>
    <x v="8"/>
    <x v="3"/>
    <n v="10.57"/>
    <x v="7"/>
    <n v="262763"/>
    <x v="9"/>
    <x v="118"/>
    <x v="0"/>
    <n v="83.71"/>
    <s v="Second"/>
    <x v="1"/>
    <x v="0"/>
    <x v="0"/>
    <n v="175230.24"/>
    <x v="1"/>
    <x v="24"/>
    <x v="9"/>
    <n v="0"/>
    <x v="14"/>
    <x v="4"/>
  </r>
  <r>
    <n v="9108"/>
    <x v="5"/>
    <x v="0"/>
    <n v="8.01"/>
    <x v="29"/>
    <n v="200209"/>
    <x v="8"/>
    <x v="6"/>
    <x v="2"/>
    <n v="53.45"/>
    <s v="Second"/>
    <x v="6"/>
    <x v="0"/>
    <x v="0"/>
    <n v="82985.679999999993"/>
    <x v="1"/>
    <x v="12"/>
    <x v="8"/>
    <n v="4"/>
    <x v="33"/>
    <x v="4"/>
  </r>
  <r>
    <n v="9109"/>
    <x v="1"/>
    <x v="2"/>
    <n v="68.16"/>
    <x v="2"/>
    <n v="111510"/>
    <x v="5"/>
    <x v="151"/>
    <x v="0"/>
    <n v="63.55"/>
    <s v="Second"/>
    <x v="8"/>
    <x v="0"/>
    <x v="0"/>
    <n v="51299.83"/>
    <x v="3"/>
    <x v="30"/>
    <x v="5"/>
    <n v="1"/>
    <x v="23"/>
    <x v="0"/>
  </r>
  <r>
    <n v="9110"/>
    <x v="2"/>
    <x v="4"/>
    <n v="6.84"/>
    <x v="18"/>
    <n v="379195"/>
    <x v="3"/>
    <x v="113"/>
    <x v="0"/>
    <n v="78.91"/>
    <s v="First"/>
    <x v="4"/>
    <x v="0"/>
    <x v="0"/>
    <n v="166257.44"/>
    <x v="0"/>
    <x v="5"/>
    <x v="3"/>
    <n v="0"/>
    <x v="30"/>
    <x v="4"/>
  </r>
  <r>
    <n v="9111"/>
    <x v="9"/>
    <x v="5"/>
    <n v="65.260000000000005"/>
    <x v="15"/>
    <n v="195829"/>
    <x v="2"/>
    <x v="248"/>
    <x v="2"/>
    <n v="27.95"/>
    <s v="First"/>
    <x v="3"/>
    <x v="2"/>
    <x v="1"/>
    <n v="107487.39"/>
    <x v="0"/>
    <x v="39"/>
    <x v="2"/>
    <n v="0"/>
    <x v="29"/>
    <x v="0"/>
  </r>
  <r>
    <n v="9112"/>
    <x v="6"/>
    <x v="0"/>
    <n v="16.93"/>
    <x v="6"/>
    <n v="384103"/>
    <x v="2"/>
    <x v="503"/>
    <x v="0"/>
    <n v="85.6"/>
    <s v="Third"/>
    <x v="2"/>
    <x v="1"/>
    <x v="1"/>
    <n v="266442.28999999998"/>
    <x v="3"/>
    <x v="24"/>
    <x v="2"/>
    <n v="2"/>
    <x v="22"/>
    <x v="4"/>
  </r>
  <r>
    <n v="9113"/>
    <x v="3"/>
    <x v="4"/>
    <n v="32.6"/>
    <x v="22"/>
    <n v="262953"/>
    <x v="3"/>
    <x v="740"/>
    <x v="1"/>
    <n v="78.58"/>
    <s v="First"/>
    <x v="4"/>
    <x v="2"/>
    <x v="0"/>
    <n v="190638.07"/>
    <x v="3"/>
    <x v="36"/>
    <x v="3"/>
    <n v="0"/>
    <x v="12"/>
    <x v="1"/>
  </r>
  <r>
    <n v="9114"/>
    <x v="1"/>
    <x v="5"/>
    <n v="23.11"/>
    <x v="5"/>
    <n v="57764"/>
    <x v="5"/>
    <x v="39"/>
    <x v="1"/>
    <n v="83"/>
    <s v="First"/>
    <x v="5"/>
    <x v="2"/>
    <x v="1"/>
    <n v="35090.769999999997"/>
    <x v="2"/>
    <x v="16"/>
    <x v="5"/>
    <n v="0"/>
    <x v="40"/>
    <x v="2"/>
  </r>
  <r>
    <n v="9115"/>
    <x v="6"/>
    <x v="3"/>
    <n v="44.14"/>
    <x v="32"/>
    <n v="53535"/>
    <x v="7"/>
    <x v="843"/>
    <x v="2"/>
    <n v="36.58"/>
    <s v="Third"/>
    <x v="2"/>
    <x v="0"/>
    <x v="0"/>
    <n v="25076.68"/>
    <x v="3"/>
    <x v="0"/>
    <x v="7"/>
    <n v="3"/>
    <x v="17"/>
    <x v="0"/>
  </r>
  <r>
    <n v="9116"/>
    <x v="3"/>
    <x v="6"/>
    <n v="51.85"/>
    <x v="31"/>
    <n v="259018"/>
    <x v="9"/>
    <x v="33"/>
    <x v="0"/>
    <n v="60.94"/>
    <s v="Second"/>
    <x v="1"/>
    <x v="0"/>
    <x v="0"/>
    <n v="140271.69"/>
    <x v="0"/>
    <x v="32"/>
    <x v="9"/>
    <n v="0"/>
    <x v="36"/>
    <x v="1"/>
  </r>
  <r>
    <n v="9117"/>
    <x v="3"/>
    <x v="5"/>
    <n v="57.7"/>
    <x v="13"/>
    <n v="202785"/>
    <x v="5"/>
    <x v="77"/>
    <x v="0"/>
    <n v="62.21"/>
    <s v="Third"/>
    <x v="0"/>
    <x v="0"/>
    <x v="1"/>
    <n v="161694.60999999999"/>
    <x v="3"/>
    <x v="41"/>
    <x v="5"/>
    <n v="9"/>
    <x v="51"/>
    <x v="5"/>
  </r>
  <r>
    <n v="9118"/>
    <x v="5"/>
    <x v="0"/>
    <n v="26.64"/>
    <x v="39"/>
    <n v="94032"/>
    <x v="4"/>
    <x v="290"/>
    <x v="0"/>
    <n v="85.04"/>
    <s v="Second"/>
    <x v="0"/>
    <x v="1"/>
    <x v="0"/>
    <n v="64054.15"/>
    <x v="0"/>
    <x v="23"/>
    <x v="4"/>
    <n v="0"/>
    <x v="13"/>
    <x v="4"/>
  </r>
  <r>
    <n v="9119"/>
    <x v="1"/>
    <x v="4"/>
    <n v="72.540000000000006"/>
    <x v="4"/>
    <n v="172310"/>
    <x v="3"/>
    <x v="664"/>
    <x v="0"/>
    <n v="60.56"/>
    <s v="Third"/>
    <x v="0"/>
    <x v="0"/>
    <x v="1"/>
    <n v="122414.57"/>
    <x v="0"/>
    <x v="4"/>
    <x v="3"/>
    <n v="2"/>
    <x v="7"/>
    <x v="0"/>
  </r>
  <r>
    <n v="9120"/>
    <x v="4"/>
    <x v="4"/>
    <n v="38.65"/>
    <x v="18"/>
    <n v="229713"/>
    <x v="3"/>
    <x v="50"/>
    <x v="0"/>
    <n v="97.15"/>
    <s v="First"/>
    <x v="4"/>
    <x v="0"/>
    <x v="0"/>
    <n v="132662.60999999999"/>
    <x v="0"/>
    <x v="43"/>
    <x v="3"/>
    <n v="0"/>
    <x v="25"/>
    <x v="0"/>
  </r>
  <r>
    <n v="9121"/>
    <x v="1"/>
    <x v="0"/>
    <n v="75.91"/>
    <x v="39"/>
    <n v="61292"/>
    <x v="4"/>
    <x v="579"/>
    <x v="2"/>
    <n v="25.86"/>
    <s v="First"/>
    <x v="0"/>
    <x v="1"/>
    <x v="1"/>
    <n v="48989.86"/>
    <x v="2"/>
    <x v="25"/>
    <x v="4"/>
    <n v="0"/>
    <x v="51"/>
    <x v="3"/>
  </r>
  <r>
    <n v="9122"/>
    <x v="8"/>
    <x v="3"/>
    <n v="59.26"/>
    <x v="3"/>
    <n v="271488"/>
    <x v="9"/>
    <x v="670"/>
    <x v="2"/>
    <n v="42.9"/>
    <s v="Third"/>
    <x v="1"/>
    <x v="1"/>
    <x v="1"/>
    <n v="199460.82"/>
    <x v="1"/>
    <x v="40"/>
    <x v="9"/>
    <n v="0"/>
    <x v="10"/>
    <x v="5"/>
  </r>
  <r>
    <n v="9123"/>
    <x v="1"/>
    <x v="2"/>
    <n v="38.979999999999997"/>
    <x v="27"/>
    <n v="396276"/>
    <x v="3"/>
    <x v="384"/>
    <x v="1"/>
    <n v="98.85"/>
    <s v="Third"/>
    <x v="0"/>
    <x v="2"/>
    <x v="0"/>
    <n v="247299.06"/>
    <x v="0"/>
    <x v="28"/>
    <x v="3"/>
    <n v="2"/>
    <x v="39"/>
    <x v="4"/>
  </r>
  <r>
    <n v="9124"/>
    <x v="6"/>
    <x v="7"/>
    <n v="7.74"/>
    <x v="36"/>
    <n v="354406"/>
    <x v="5"/>
    <x v="184"/>
    <x v="2"/>
    <n v="41.42"/>
    <s v="Second"/>
    <x v="8"/>
    <x v="2"/>
    <x v="0"/>
    <n v="159008.54"/>
    <x v="0"/>
    <x v="2"/>
    <x v="5"/>
    <n v="1"/>
    <x v="11"/>
    <x v="2"/>
  </r>
  <r>
    <n v="9125"/>
    <x v="6"/>
    <x v="4"/>
    <n v="25.61"/>
    <x v="16"/>
    <n v="133937"/>
    <x v="2"/>
    <x v="681"/>
    <x v="0"/>
    <n v="27.84"/>
    <s v="First"/>
    <x v="3"/>
    <x v="1"/>
    <x v="0"/>
    <n v="76381.98"/>
    <x v="1"/>
    <x v="3"/>
    <x v="2"/>
    <n v="0"/>
    <x v="4"/>
    <x v="3"/>
  </r>
  <r>
    <n v="9126"/>
    <x v="7"/>
    <x v="0"/>
    <n v="43.37"/>
    <x v="39"/>
    <n v="276512"/>
    <x v="3"/>
    <x v="604"/>
    <x v="2"/>
    <n v="47.96"/>
    <s v="Third"/>
    <x v="4"/>
    <x v="1"/>
    <x v="0"/>
    <n v="137729.31"/>
    <x v="1"/>
    <x v="40"/>
    <x v="3"/>
    <n v="0"/>
    <x v="6"/>
    <x v="5"/>
  </r>
  <r>
    <n v="9127"/>
    <x v="8"/>
    <x v="4"/>
    <n v="34.51"/>
    <x v="16"/>
    <n v="163794"/>
    <x v="5"/>
    <x v="839"/>
    <x v="2"/>
    <n v="58.52"/>
    <s v="Second"/>
    <x v="0"/>
    <x v="1"/>
    <x v="1"/>
    <n v="68128.56"/>
    <x v="3"/>
    <x v="2"/>
    <x v="5"/>
    <n v="9"/>
    <x v="3"/>
    <x v="2"/>
  </r>
  <r>
    <n v="9128"/>
    <x v="6"/>
    <x v="5"/>
    <n v="24.9"/>
    <x v="20"/>
    <n v="247813"/>
    <x v="1"/>
    <x v="22"/>
    <x v="2"/>
    <n v="57.3"/>
    <s v="Second"/>
    <x v="1"/>
    <x v="2"/>
    <x v="1"/>
    <n v="175842.4"/>
    <x v="0"/>
    <x v="16"/>
    <x v="1"/>
    <n v="3"/>
    <x v="7"/>
    <x v="2"/>
  </r>
  <r>
    <n v="9129"/>
    <x v="4"/>
    <x v="5"/>
    <n v="10.16"/>
    <x v="5"/>
    <n v="249427"/>
    <x v="6"/>
    <x v="578"/>
    <x v="2"/>
    <n v="28.58"/>
    <s v="Third"/>
    <x v="0"/>
    <x v="0"/>
    <x v="0"/>
    <n v="190008"/>
    <x v="0"/>
    <x v="23"/>
    <x v="6"/>
    <n v="7"/>
    <x v="27"/>
    <x v="4"/>
  </r>
  <r>
    <n v="9130"/>
    <x v="4"/>
    <x v="6"/>
    <n v="34.380000000000003"/>
    <x v="24"/>
    <n v="223061"/>
    <x v="4"/>
    <x v="96"/>
    <x v="0"/>
    <n v="65.37"/>
    <s v="Third"/>
    <x v="0"/>
    <x v="1"/>
    <x v="0"/>
    <n v="168659.29"/>
    <x v="0"/>
    <x v="24"/>
    <x v="4"/>
    <n v="0"/>
    <x v="27"/>
    <x v="4"/>
  </r>
  <r>
    <n v="9131"/>
    <x v="1"/>
    <x v="6"/>
    <n v="36.159999999999997"/>
    <x v="31"/>
    <n v="93719"/>
    <x v="7"/>
    <x v="308"/>
    <x v="2"/>
    <n v="34.97"/>
    <s v="Second"/>
    <x v="1"/>
    <x v="0"/>
    <x v="0"/>
    <n v="38449"/>
    <x v="0"/>
    <x v="21"/>
    <x v="7"/>
    <n v="5"/>
    <x v="33"/>
    <x v="1"/>
  </r>
  <r>
    <n v="9132"/>
    <x v="8"/>
    <x v="0"/>
    <n v="37.9"/>
    <x v="29"/>
    <n v="265957"/>
    <x v="5"/>
    <x v="66"/>
    <x v="2"/>
    <n v="56.25"/>
    <s v="First"/>
    <x v="5"/>
    <x v="2"/>
    <x v="0"/>
    <n v="111040.12"/>
    <x v="1"/>
    <x v="6"/>
    <x v="5"/>
    <n v="0"/>
    <x v="3"/>
    <x v="0"/>
  </r>
  <r>
    <n v="9133"/>
    <x v="7"/>
    <x v="2"/>
    <n v="41.68"/>
    <x v="34"/>
    <n v="156606"/>
    <x v="4"/>
    <x v="777"/>
    <x v="1"/>
    <n v="74.319999999999993"/>
    <s v="First"/>
    <x v="0"/>
    <x v="2"/>
    <x v="0"/>
    <n v="69725.03"/>
    <x v="3"/>
    <x v="43"/>
    <x v="4"/>
    <n v="0"/>
    <x v="11"/>
    <x v="0"/>
  </r>
  <r>
    <n v="9134"/>
    <x v="5"/>
    <x v="5"/>
    <n v="76.44"/>
    <x v="5"/>
    <n v="322201"/>
    <x v="4"/>
    <x v="430"/>
    <x v="1"/>
    <n v="69.349999999999994"/>
    <s v="First"/>
    <x v="0"/>
    <x v="1"/>
    <x v="0"/>
    <n v="230299.58"/>
    <x v="0"/>
    <x v="18"/>
    <x v="4"/>
    <n v="0"/>
    <x v="7"/>
    <x v="5"/>
  </r>
  <r>
    <n v="9135"/>
    <x v="1"/>
    <x v="3"/>
    <n v="34.1"/>
    <x v="14"/>
    <n v="64317"/>
    <x v="3"/>
    <x v="299"/>
    <x v="1"/>
    <n v="75.98"/>
    <s v="Third"/>
    <x v="0"/>
    <x v="1"/>
    <x v="0"/>
    <n v="32160.09"/>
    <x v="3"/>
    <x v="18"/>
    <x v="3"/>
    <n v="2"/>
    <x v="6"/>
    <x v="5"/>
  </r>
  <r>
    <n v="9136"/>
    <x v="2"/>
    <x v="5"/>
    <n v="16.12"/>
    <x v="9"/>
    <n v="299808"/>
    <x v="3"/>
    <x v="801"/>
    <x v="0"/>
    <n v="77.25"/>
    <s v="Third"/>
    <x v="4"/>
    <x v="1"/>
    <x v="1"/>
    <n v="148741.25"/>
    <x v="3"/>
    <x v="8"/>
    <x v="3"/>
    <n v="0"/>
    <x v="6"/>
    <x v="5"/>
  </r>
  <r>
    <n v="9137"/>
    <x v="2"/>
    <x v="3"/>
    <n v="31.8"/>
    <x v="14"/>
    <n v="27375"/>
    <x v="8"/>
    <x v="503"/>
    <x v="1"/>
    <n v="88.3"/>
    <s v="First"/>
    <x v="8"/>
    <x v="1"/>
    <x v="1"/>
    <n v="30194.6"/>
    <x v="1"/>
    <x v="13"/>
    <x v="8"/>
    <n v="0"/>
    <x v="126"/>
    <x v="1"/>
  </r>
  <r>
    <n v="9138"/>
    <x v="0"/>
    <x v="3"/>
    <n v="24.95"/>
    <x v="11"/>
    <n v="359914"/>
    <x v="4"/>
    <x v="575"/>
    <x v="2"/>
    <n v="48.98"/>
    <s v="Third"/>
    <x v="0"/>
    <x v="1"/>
    <x v="0"/>
    <n v="158127.49"/>
    <x v="2"/>
    <x v="11"/>
    <x v="4"/>
    <n v="0"/>
    <x v="30"/>
    <x v="4"/>
  </r>
  <r>
    <n v="9139"/>
    <x v="9"/>
    <x v="6"/>
    <n v="44.7"/>
    <x v="31"/>
    <n v="81168"/>
    <x v="8"/>
    <x v="251"/>
    <x v="2"/>
    <n v="50.55"/>
    <s v="Second"/>
    <x v="3"/>
    <x v="0"/>
    <x v="1"/>
    <n v="51725.58"/>
    <x v="0"/>
    <x v="31"/>
    <x v="8"/>
    <n v="3"/>
    <x v="9"/>
    <x v="1"/>
  </r>
  <r>
    <n v="9140"/>
    <x v="6"/>
    <x v="2"/>
    <n v="17.97"/>
    <x v="27"/>
    <n v="181279"/>
    <x v="8"/>
    <x v="24"/>
    <x v="1"/>
    <n v="66.19"/>
    <s v="First"/>
    <x v="8"/>
    <x v="0"/>
    <x v="1"/>
    <n v="100543.23"/>
    <x v="0"/>
    <x v="33"/>
    <x v="8"/>
    <n v="0"/>
    <x v="29"/>
    <x v="1"/>
  </r>
  <r>
    <n v="9141"/>
    <x v="1"/>
    <x v="6"/>
    <n v="25.98"/>
    <x v="10"/>
    <n v="280009"/>
    <x v="0"/>
    <x v="437"/>
    <x v="2"/>
    <n v="29.81"/>
    <s v="Third"/>
    <x v="2"/>
    <x v="1"/>
    <x v="1"/>
    <n v="116669.87"/>
    <x v="3"/>
    <x v="3"/>
    <x v="0"/>
    <n v="0"/>
    <x v="3"/>
    <x v="3"/>
  </r>
  <r>
    <n v="9142"/>
    <x v="3"/>
    <x v="0"/>
    <n v="29.74"/>
    <x v="35"/>
    <n v="217757"/>
    <x v="8"/>
    <x v="182"/>
    <x v="1"/>
    <n v="98.41"/>
    <s v="Second"/>
    <x v="4"/>
    <x v="1"/>
    <x v="1"/>
    <n v="122441.77"/>
    <x v="2"/>
    <x v="2"/>
    <x v="8"/>
    <n v="6"/>
    <x v="19"/>
    <x v="2"/>
  </r>
  <r>
    <n v="9143"/>
    <x v="3"/>
    <x v="0"/>
    <n v="57.24"/>
    <x v="29"/>
    <n v="161158"/>
    <x v="5"/>
    <x v="863"/>
    <x v="2"/>
    <n v="53"/>
    <s v="First"/>
    <x v="5"/>
    <x v="2"/>
    <x v="1"/>
    <n v="112725.71"/>
    <x v="3"/>
    <x v="39"/>
    <x v="5"/>
    <n v="0"/>
    <x v="2"/>
    <x v="0"/>
  </r>
  <r>
    <n v="9144"/>
    <x v="6"/>
    <x v="7"/>
    <n v="41.92"/>
    <x v="28"/>
    <n v="57192"/>
    <x v="4"/>
    <x v="331"/>
    <x v="1"/>
    <n v="62"/>
    <s v="Third"/>
    <x v="0"/>
    <x v="0"/>
    <x v="0"/>
    <n v="28850.7"/>
    <x v="1"/>
    <x v="2"/>
    <x v="4"/>
    <n v="0"/>
    <x v="6"/>
    <x v="2"/>
  </r>
  <r>
    <n v="9145"/>
    <x v="8"/>
    <x v="7"/>
    <n v="38.61"/>
    <x v="30"/>
    <n v="256274"/>
    <x v="0"/>
    <x v="141"/>
    <x v="2"/>
    <n v="51.91"/>
    <s v="First"/>
    <x v="2"/>
    <x v="0"/>
    <x v="0"/>
    <n v="148424.54"/>
    <x v="1"/>
    <x v="29"/>
    <x v="0"/>
    <n v="0"/>
    <x v="25"/>
    <x v="1"/>
  </r>
  <r>
    <n v="9146"/>
    <x v="7"/>
    <x v="5"/>
    <n v="57.73"/>
    <x v="13"/>
    <n v="341139"/>
    <x v="0"/>
    <x v="857"/>
    <x v="0"/>
    <n v="97.44"/>
    <s v="First"/>
    <x v="2"/>
    <x v="0"/>
    <x v="0"/>
    <n v="268000.09000000003"/>
    <x v="3"/>
    <x v="7"/>
    <x v="0"/>
    <n v="0"/>
    <x v="38"/>
    <x v="2"/>
  </r>
  <r>
    <n v="9147"/>
    <x v="4"/>
    <x v="6"/>
    <n v="42.31"/>
    <x v="31"/>
    <n v="194808"/>
    <x v="3"/>
    <x v="232"/>
    <x v="1"/>
    <n v="71.36"/>
    <s v="Third"/>
    <x v="1"/>
    <x v="1"/>
    <x v="1"/>
    <n v="149605.59"/>
    <x v="3"/>
    <x v="6"/>
    <x v="3"/>
    <n v="1"/>
    <x v="34"/>
    <x v="0"/>
  </r>
  <r>
    <n v="9148"/>
    <x v="4"/>
    <x v="5"/>
    <n v="34.630000000000003"/>
    <x v="13"/>
    <n v="105304"/>
    <x v="8"/>
    <x v="200"/>
    <x v="1"/>
    <n v="75.900000000000006"/>
    <s v="First"/>
    <x v="8"/>
    <x v="0"/>
    <x v="0"/>
    <n v="84004.46"/>
    <x v="1"/>
    <x v="10"/>
    <x v="8"/>
    <n v="0"/>
    <x v="51"/>
    <x v="4"/>
  </r>
  <r>
    <n v="9149"/>
    <x v="0"/>
    <x v="4"/>
    <n v="27.34"/>
    <x v="22"/>
    <n v="155720"/>
    <x v="7"/>
    <x v="549"/>
    <x v="2"/>
    <n v="44.4"/>
    <s v="First"/>
    <x v="7"/>
    <x v="2"/>
    <x v="1"/>
    <n v="89946.68"/>
    <x v="1"/>
    <x v="34"/>
    <x v="7"/>
    <n v="0"/>
    <x v="25"/>
    <x v="4"/>
  </r>
  <r>
    <n v="9150"/>
    <x v="5"/>
    <x v="4"/>
    <n v="8.2899999999999991"/>
    <x v="12"/>
    <n v="150642"/>
    <x v="3"/>
    <x v="126"/>
    <x v="0"/>
    <n v="60.1"/>
    <s v="Second"/>
    <x v="4"/>
    <x v="1"/>
    <x v="0"/>
    <n v="109575.05"/>
    <x v="0"/>
    <x v="7"/>
    <x v="3"/>
    <n v="0"/>
    <x v="10"/>
    <x v="2"/>
  </r>
  <r>
    <n v="9151"/>
    <x v="2"/>
    <x v="3"/>
    <n v="60.79"/>
    <x v="32"/>
    <n v="168465"/>
    <x v="3"/>
    <x v="342"/>
    <x v="2"/>
    <n v="51.06"/>
    <s v="Second"/>
    <x v="1"/>
    <x v="0"/>
    <x v="1"/>
    <n v="125827.56"/>
    <x v="3"/>
    <x v="24"/>
    <x v="3"/>
    <n v="1"/>
    <x v="32"/>
    <x v="4"/>
  </r>
  <r>
    <n v="9152"/>
    <x v="8"/>
    <x v="2"/>
    <n v="37.200000000000003"/>
    <x v="8"/>
    <n v="229841"/>
    <x v="1"/>
    <x v="288"/>
    <x v="2"/>
    <n v="42.35"/>
    <s v="Second"/>
    <x v="2"/>
    <x v="0"/>
    <x v="1"/>
    <n v="100737.88"/>
    <x v="2"/>
    <x v="25"/>
    <x v="1"/>
    <n v="1"/>
    <x v="30"/>
    <x v="3"/>
  </r>
  <r>
    <n v="9153"/>
    <x v="9"/>
    <x v="6"/>
    <n v="65.73"/>
    <x v="24"/>
    <n v="281744"/>
    <x v="3"/>
    <x v="383"/>
    <x v="1"/>
    <n v="92.37"/>
    <s v="First"/>
    <x v="4"/>
    <x v="2"/>
    <x v="0"/>
    <n v="198586.39"/>
    <x v="2"/>
    <x v="11"/>
    <x v="3"/>
    <n v="0"/>
    <x v="2"/>
    <x v="4"/>
  </r>
  <r>
    <n v="9154"/>
    <x v="6"/>
    <x v="7"/>
    <n v="73.680000000000007"/>
    <x v="23"/>
    <n v="129971"/>
    <x v="4"/>
    <x v="233"/>
    <x v="1"/>
    <n v="91.38"/>
    <s v="First"/>
    <x v="0"/>
    <x v="2"/>
    <x v="0"/>
    <n v="93259.49"/>
    <x v="2"/>
    <x v="35"/>
    <x v="4"/>
    <n v="0"/>
    <x v="12"/>
    <x v="5"/>
  </r>
  <r>
    <n v="9155"/>
    <x v="2"/>
    <x v="3"/>
    <n v="31.23"/>
    <x v="32"/>
    <n v="148766"/>
    <x v="0"/>
    <x v="823"/>
    <x v="1"/>
    <n v="72.19"/>
    <s v="Third"/>
    <x v="4"/>
    <x v="2"/>
    <x v="1"/>
    <n v="95250.78"/>
    <x v="3"/>
    <x v="25"/>
    <x v="0"/>
    <n v="1"/>
    <x v="9"/>
    <x v="3"/>
  </r>
  <r>
    <n v="9156"/>
    <x v="3"/>
    <x v="2"/>
    <n v="21.25"/>
    <x v="38"/>
    <n v="87910"/>
    <x v="5"/>
    <x v="571"/>
    <x v="1"/>
    <n v="74.88"/>
    <s v="First"/>
    <x v="5"/>
    <x v="1"/>
    <x v="0"/>
    <n v="52271.43"/>
    <x v="0"/>
    <x v="3"/>
    <x v="5"/>
    <n v="0"/>
    <x v="0"/>
    <x v="3"/>
  </r>
  <r>
    <n v="9157"/>
    <x v="3"/>
    <x v="2"/>
    <n v="61.9"/>
    <x v="8"/>
    <n v="197919"/>
    <x v="0"/>
    <x v="404"/>
    <x v="2"/>
    <n v="36.53"/>
    <s v="First"/>
    <x v="2"/>
    <x v="0"/>
    <x v="1"/>
    <n v="157730.62"/>
    <x v="0"/>
    <x v="50"/>
    <x v="0"/>
    <n v="0"/>
    <x v="51"/>
    <x v="1"/>
  </r>
  <r>
    <n v="9158"/>
    <x v="5"/>
    <x v="4"/>
    <n v="79.790000000000006"/>
    <x v="16"/>
    <n v="298221"/>
    <x v="9"/>
    <x v="467"/>
    <x v="1"/>
    <n v="92.75"/>
    <s v="First"/>
    <x v="1"/>
    <x v="0"/>
    <x v="0"/>
    <n v="211778.99"/>
    <x v="1"/>
    <x v="27"/>
    <x v="9"/>
    <n v="0"/>
    <x v="7"/>
    <x v="4"/>
  </r>
  <r>
    <n v="9159"/>
    <x v="5"/>
    <x v="4"/>
    <n v="75.540000000000006"/>
    <x v="16"/>
    <n v="214334"/>
    <x v="0"/>
    <x v="256"/>
    <x v="2"/>
    <n v="30.48"/>
    <s v="Third"/>
    <x v="2"/>
    <x v="1"/>
    <x v="0"/>
    <n v="125539.44"/>
    <x v="1"/>
    <x v="47"/>
    <x v="0"/>
    <n v="0"/>
    <x v="0"/>
    <x v="1"/>
  </r>
  <r>
    <n v="9160"/>
    <x v="8"/>
    <x v="7"/>
    <n v="27.59"/>
    <x v="23"/>
    <n v="244658"/>
    <x v="5"/>
    <x v="733"/>
    <x v="1"/>
    <n v="29.28"/>
    <s v="Third"/>
    <x v="9"/>
    <x v="0"/>
    <x v="0"/>
    <n v="109799.86"/>
    <x v="1"/>
    <x v="0"/>
    <x v="5"/>
    <n v="2"/>
    <x v="11"/>
    <x v="0"/>
  </r>
  <r>
    <n v="9161"/>
    <x v="9"/>
    <x v="4"/>
    <n v="39.380000000000003"/>
    <x v="16"/>
    <n v="336456"/>
    <x v="5"/>
    <x v="517"/>
    <x v="2"/>
    <n v="54.74"/>
    <s v="Second"/>
    <x v="6"/>
    <x v="2"/>
    <x v="1"/>
    <n v="247162.71"/>
    <x v="3"/>
    <x v="26"/>
    <x v="5"/>
    <n v="5"/>
    <x v="10"/>
    <x v="0"/>
  </r>
  <r>
    <n v="9162"/>
    <x v="9"/>
    <x v="1"/>
    <n v="53.08"/>
    <x v="1"/>
    <n v="155780"/>
    <x v="0"/>
    <x v="111"/>
    <x v="0"/>
    <n v="83.29"/>
    <s v="First"/>
    <x v="2"/>
    <x v="1"/>
    <x v="0"/>
    <n v="93105.54"/>
    <x v="3"/>
    <x v="31"/>
    <x v="0"/>
    <n v="0"/>
    <x v="20"/>
    <x v="1"/>
  </r>
  <r>
    <n v="9163"/>
    <x v="8"/>
    <x v="2"/>
    <n v="71.92"/>
    <x v="34"/>
    <n v="276663"/>
    <x v="8"/>
    <x v="244"/>
    <x v="1"/>
    <n v="69.22"/>
    <s v="Second"/>
    <x v="6"/>
    <x v="2"/>
    <x v="0"/>
    <n v="143022.92000000001"/>
    <x v="1"/>
    <x v="33"/>
    <x v="8"/>
    <n v="4"/>
    <x v="35"/>
    <x v="1"/>
  </r>
  <r>
    <n v="9164"/>
    <x v="0"/>
    <x v="3"/>
    <n v="76.150000000000006"/>
    <x v="7"/>
    <n v="177643"/>
    <x v="2"/>
    <x v="827"/>
    <x v="0"/>
    <n v="71.84"/>
    <s v="First"/>
    <x v="3"/>
    <x v="2"/>
    <x v="1"/>
    <n v="82905.990000000005"/>
    <x v="3"/>
    <x v="43"/>
    <x v="2"/>
    <n v="0"/>
    <x v="17"/>
    <x v="0"/>
  </r>
  <r>
    <n v="9165"/>
    <x v="0"/>
    <x v="0"/>
    <n v="13.33"/>
    <x v="39"/>
    <n v="94785"/>
    <x v="3"/>
    <x v="4"/>
    <x v="0"/>
    <n v="94.02"/>
    <s v="First"/>
    <x v="4"/>
    <x v="1"/>
    <x v="0"/>
    <n v="50763.91"/>
    <x v="3"/>
    <x v="17"/>
    <x v="3"/>
    <n v="0"/>
    <x v="36"/>
    <x v="2"/>
  </r>
  <r>
    <n v="9166"/>
    <x v="7"/>
    <x v="7"/>
    <n v="29.18"/>
    <x v="36"/>
    <n v="100027"/>
    <x v="2"/>
    <x v="121"/>
    <x v="1"/>
    <n v="73.66"/>
    <s v="First"/>
    <x v="3"/>
    <x v="1"/>
    <x v="1"/>
    <n v="63109.68"/>
    <x v="1"/>
    <x v="37"/>
    <x v="2"/>
    <n v="0"/>
    <x v="37"/>
    <x v="2"/>
  </r>
  <r>
    <n v="9167"/>
    <x v="3"/>
    <x v="6"/>
    <n v="13.3"/>
    <x v="21"/>
    <n v="193328"/>
    <x v="8"/>
    <x v="23"/>
    <x v="2"/>
    <n v="50.1"/>
    <s v="Third"/>
    <x v="9"/>
    <x v="1"/>
    <x v="1"/>
    <n v="110479.39"/>
    <x v="0"/>
    <x v="12"/>
    <x v="8"/>
    <n v="1"/>
    <x v="4"/>
    <x v="4"/>
  </r>
  <r>
    <n v="9168"/>
    <x v="7"/>
    <x v="5"/>
    <n v="39.46"/>
    <x v="13"/>
    <n v="235683"/>
    <x v="5"/>
    <x v="577"/>
    <x v="1"/>
    <n v="98.05"/>
    <s v="Second"/>
    <x v="4"/>
    <x v="2"/>
    <x v="0"/>
    <n v="164187.6"/>
    <x v="1"/>
    <x v="25"/>
    <x v="5"/>
    <n v="7"/>
    <x v="2"/>
    <x v="3"/>
  </r>
  <r>
    <n v="9169"/>
    <x v="2"/>
    <x v="3"/>
    <n v="76.86"/>
    <x v="11"/>
    <n v="130041"/>
    <x v="4"/>
    <x v="661"/>
    <x v="0"/>
    <n v="79.180000000000007"/>
    <s v="First"/>
    <x v="0"/>
    <x v="0"/>
    <x v="0"/>
    <n v="29278.97"/>
    <x v="3"/>
    <x v="37"/>
    <x v="4"/>
    <n v="0"/>
    <x v="42"/>
    <x v="2"/>
  </r>
  <r>
    <n v="9170"/>
    <x v="5"/>
    <x v="5"/>
    <n v="11.66"/>
    <x v="20"/>
    <n v="236166"/>
    <x v="9"/>
    <x v="563"/>
    <x v="2"/>
    <n v="29.51"/>
    <s v="Second"/>
    <x v="0"/>
    <x v="0"/>
    <x v="1"/>
    <n v="164926.07"/>
    <x v="0"/>
    <x v="29"/>
    <x v="9"/>
    <n v="1"/>
    <x v="2"/>
    <x v="1"/>
  </r>
  <r>
    <n v="9171"/>
    <x v="0"/>
    <x v="0"/>
    <n v="19.41"/>
    <x v="0"/>
    <n v="59197"/>
    <x v="8"/>
    <x v="350"/>
    <x v="0"/>
    <n v="71.95"/>
    <s v="Third"/>
    <x v="9"/>
    <x v="1"/>
    <x v="1"/>
    <n v="35697.160000000003"/>
    <x v="3"/>
    <x v="17"/>
    <x v="8"/>
    <n v="1"/>
    <x v="20"/>
    <x v="2"/>
  </r>
  <r>
    <n v="9172"/>
    <x v="8"/>
    <x v="7"/>
    <n v="37.15"/>
    <x v="36"/>
    <n v="259809"/>
    <x v="8"/>
    <x v="300"/>
    <x v="1"/>
    <n v="69.319999999999993"/>
    <s v="First"/>
    <x v="8"/>
    <x v="0"/>
    <x v="0"/>
    <n v="164063.34"/>
    <x v="3"/>
    <x v="14"/>
    <x v="8"/>
    <n v="0"/>
    <x v="37"/>
    <x v="0"/>
  </r>
  <r>
    <n v="9173"/>
    <x v="4"/>
    <x v="3"/>
    <n v="78.010000000000005"/>
    <x v="11"/>
    <n v="58749"/>
    <x v="7"/>
    <x v="134"/>
    <x v="2"/>
    <n v="58.64"/>
    <s v="Third"/>
    <x v="0"/>
    <x v="0"/>
    <x v="1"/>
    <n v="24649.48"/>
    <x v="0"/>
    <x v="0"/>
    <x v="7"/>
    <n v="6"/>
    <x v="3"/>
    <x v="0"/>
  </r>
  <r>
    <n v="9174"/>
    <x v="1"/>
    <x v="7"/>
    <n v="18.12"/>
    <x v="36"/>
    <n v="347482"/>
    <x v="7"/>
    <x v="400"/>
    <x v="1"/>
    <n v="97.68"/>
    <s v="Third"/>
    <x v="3"/>
    <x v="0"/>
    <x v="0"/>
    <n v="231373.3"/>
    <x v="1"/>
    <x v="1"/>
    <x v="7"/>
    <n v="1"/>
    <x v="14"/>
    <x v="1"/>
  </r>
  <r>
    <n v="9175"/>
    <x v="6"/>
    <x v="5"/>
    <n v="29.86"/>
    <x v="13"/>
    <n v="302774"/>
    <x v="9"/>
    <x v="101"/>
    <x v="0"/>
    <n v="65.08"/>
    <s v="First"/>
    <x v="1"/>
    <x v="1"/>
    <x v="0"/>
    <n v="238951.38"/>
    <x v="2"/>
    <x v="20"/>
    <x v="9"/>
    <n v="0"/>
    <x v="38"/>
    <x v="2"/>
  </r>
  <r>
    <n v="9176"/>
    <x v="4"/>
    <x v="5"/>
    <n v="29.83"/>
    <x v="20"/>
    <n v="54434"/>
    <x v="7"/>
    <x v="385"/>
    <x v="2"/>
    <n v="28.88"/>
    <s v="First"/>
    <x v="7"/>
    <x v="2"/>
    <x v="1"/>
    <n v="24383.72"/>
    <x v="0"/>
    <x v="12"/>
    <x v="7"/>
    <n v="0"/>
    <x v="11"/>
    <x v="4"/>
  </r>
  <r>
    <n v="9177"/>
    <x v="0"/>
    <x v="5"/>
    <n v="23.43"/>
    <x v="13"/>
    <n v="316069"/>
    <x v="2"/>
    <x v="397"/>
    <x v="0"/>
    <n v="91.15"/>
    <s v="Third"/>
    <x v="2"/>
    <x v="1"/>
    <x v="0"/>
    <n v="246234.79"/>
    <x v="1"/>
    <x v="3"/>
    <x v="2"/>
    <n v="2"/>
    <x v="5"/>
    <x v="3"/>
  </r>
  <r>
    <n v="9178"/>
    <x v="2"/>
    <x v="1"/>
    <n v="34.5"/>
    <x v="19"/>
    <n v="327719"/>
    <x v="5"/>
    <x v="31"/>
    <x v="0"/>
    <n v="72.27"/>
    <s v="Third"/>
    <x v="6"/>
    <x v="2"/>
    <x v="0"/>
    <n v="244836.26"/>
    <x v="2"/>
    <x v="46"/>
    <x v="5"/>
    <n v="5"/>
    <x v="32"/>
    <x v="2"/>
  </r>
  <r>
    <n v="9179"/>
    <x v="4"/>
    <x v="4"/>
    <n v="61.05"/>
    <x v="22"/>
    <n v="249738"/>
    <x v="1"/>
    <x v="124"/>
    <x v="0"/>
    <n v="86.21"/>
    <s v="First"/>
    <x v="6"/>
    <x v="2"/>
    <x v="0"/>
    <n v="148832.1"/>
    <x v="2"/>
    <x v="6"/>
    <x v="1"/>
    <n v="0"/>
    <x v="20"/>
    <x v="0"/>
  </r>
  <r>
    <n v="9180"/>
    <x v="4"/>
    <x v="5"/>
    <n v="57.64"/>
    <x v="13"/>
    <n v="174590"/>
    <x v="5"/>
    <x v="684"/>
    <x v="0"/>
    <n v="82.16"/>
    <s v="First"/>
    <x v="5"/>
    <x v="2"/>
    <x v="1"/>
    <n v="73245.7"/>
    <x v="3"/>
    <x v="11"/>
    <x v="5"/>
    <n v="0"/>
    <x v="3"/>
    <x v="4"/>
  </r>
  <r>
    <n v="9181"/>
    <x v="7"/>
    <x v="5"/>
    <n v="49.07"/>
    <x v="9"/>
    <n v="172959"/>
    <x v="4"/>
    <x v="578"/>
    <x v="2"/>
    <n v="47.7"/>
    <s v="Second"/>
    <x v="0"/>
    <x v="0"/>
    <x v="0"/>
    <n v="95373.15"/>
    <x v="2"/>
    <x v="17"/>
    <x v="4"/>
    <n v="0"/>
    <x v="29"/>
    <x v="2"/>
  </r>
  <r>
    <n v="9182"/>
    <x v="7"/>
    <x v="0"/>
    <n v="7.05"/>
    <x v="29"/>
    <n v="69329"/>
    <x v="0"/>
    <x v="777"/>
    <x v="2"/>
    <n v="34.869999999999997"/>
    <s v="First"/>
    <x v="2"/>
    <x v="0"/>
    <x v="0"/>
    <n v="54376.21"/>
    <x v="0"/>
    <x v="30"/>
    <x v="0"/>
    <n v="0"/>
    <x v="5"/>
    <x v="0"/>
  </r>
  <r>
    <n v="9183"/>
    <x v="5"/>
    <x v="4"/>
    <n v="75.349999999999994"/>
    <x v="12"/>
    <n v="151566"/>
    <x v="8"/>
    <x v="360"/>
    <x v="2"/>
    <n v="32.04"/>
    <s v="First"/>
    <x v="8"/>
    <x v="1"/>
    <x v="1"/>
    <n v="61641.19"/>
    <x v="3"/>
    <x v="38"/>
    <x v="8"/>
    <n v="0"/>
    <x v="33"/>
    <x v="5"/>
  </r>
  <r>
    <n v="9184"/>
    <x v="7"/>
    <x v="3"/>
    <n v="25.06"/>
    <x v="3"/>
    <n v="207479"/>
    <x v="7"/>
    <x v="860"/>
    <x v="2"/>
    <n v="28.18"/>
    <s v="Second"/>
    <x v="1"/>
    <x v="0"/>
    <x v="0"/>
    <n v="129077.01"/>
    <x v="3"/>
    <x v="6"/>
    <x v="7"/>
    <n v="5"/>
    <x v="39"/>
    <x v="0"/>
  </r>
  <r>
    <n v="9185"/>
    <x v="6"/>
    <x v="3"/>
    <n v="59.07"/>
    <x v="32"/>
    <n v="153398"/>
    <x v="1"/>
    <x v="390"/>
    <x v="1"/>
    <n v="29.55"/>
    <s v="Second"/>
    <x v="1"/>
    <x v="2"/>
    <x v="1"/>
    <n v="107558.21"/>
    <x v="0"/>
    <x v="1"/>
    <x v="1"/>
    <n v="3"/>
    <x v="2"/>
    <x v="1"/>
  </r>
  <r>
    <n v="9186"/>
    <x v="7"/>
    <x v="6"/>
    <n v="23.48"/>
    <x v="24"/>
    <n v="88359"/>
    <x v="1"/>
    <x v="690"/>
    <x v="1"/>
    <n v="88.4"/>
    <s v="Second"/>
    <x v="2"/>
    <x v="2"/>
    <x v="0"/>
    <n v="42475.98"/>
    <x v="0"/>
    <x v="7"/>
    <x v="1"/>
    <n v="1"/>
    <x v="16"/>
    <x v="2"/>
  </r>
  <r>
    <n v="9187"/>
    <x v="9"/>
    <x v="7"/>
    <n v="38.72"/>
    <x v="36"/>
    <n v="190400"/>
    <x v="5"/>
    <x v="739"/>
    <x v="1"/>
    <n v="93.49"/>
    <s v="Second"/>
    <x v="9"/>
    <x v="1"/>
    <x v="0"/>
    <n v="129124.71"/>
    <x v="2"/>
    <x v="41"/>
    <x v="5"/>
    <n v="2"/>
    <x v="13"/>
    <x v="5"/>
  </r>
  <r>
    <n v="9188"/>
    <x v="0"/>
    <x v="5"/>
    <n v="15.86"/>
    <x v="13"/>
    <n v="182920"/>
    <x v="2"/>
    <x v="522"/>
    <x v="1"/>
    <n v="86.55"/>
    <s v="Third"/>
    <x v="2"/>
    <x v="1"/>
    <x v="1"/>
    <n v="129188.69"/>
    <x v="0"/>
    <x v="41"/>
    <x v="2"/>
    <n v="2"/>
    <x v="7"/>
    <x v="5"/>
  </r>
  <r>
    <n v="9189"/>
    <x v="6"/>
    <x v="4"/>
    <n v="11.53"/>
    <x v="4"/>
    <n v="354820"/>
    <x v="3"/>
    <x v="678"/>
    <x v="1"/>
    <n v="82.89"/>
    <s v="Second"/>
    <x v="0"/>
    <x v="2"/>
    <x v="1"/>
    <n v="201246.41"/>
    <x v="2"/>
    <x v="1"/>
    <x v="3"/>
    <n v="2"/>
    <x v="4"/>
    <x v="1"/>
  </r>
  <r>
    <n v="9190"/>
    <x v="9"/>
    <x v="0"/>
    <n v="61.07"/>
    <x v="0"/>
    <n v="366427"/>
    <x v="0"/>
    <x v="460"/>
    <x v="1"/>
    <n v="99.09"/>
    <s v="Second"/>
    <x v="0"/>
    <x v="1"/>
    <x v="0"/>
    <n v="241687.56"/>
    <x v="0"/>
    <x v="3"/>
    <x v="0"/>
    <n v="3"/>
    <x v="8"/>
    <x v="3"/>
  </r>
  <r>
    <n v="9191"/>
    <x v="7"/>
    <x v="7"/>
    <n v="47.76"/>
    <x v="28"/>
    <n v="380071"/>
    <x v="9"/>
    <x v="219"/>
    <x v="1"/>
    <n v="89.92"/>
    <s v="Second"/>
    <x v="0"/>
    <x v="0"/>
    <x v="1"/>
    <n v="171149.96"/>
    <x v="2"/>
    <x v="21"/>
    <x v="9"/>
    <n v="1"/>
    <x v="11"/>
    <x v="1"/>
  </r>
  <r>
    <n v="9192"/>
    <x v="6"/>
    <x v="3"/>
    <n v="73.040000000000006"/>
    <x v="14"/>
    <n v="380954"/>
    <x v="5"/>
    <x v="582"/>
    <x v="2"/>
    <n v="33.83"/>
    <s v="Second"/>
    <x v="4"/>
    <x v="2"/>
    <x v="1"/>
    <n v="286919.55"/>
    <x v="3"/>
    <x v="33"/>
    <x v="5"/>
    <n v="7"/>
    <x v="32"/>
    <x v="1"/>
  </r>
  <r>
    <n v="9193"/>
    <x v="5"/>
    <x v="6"/>
    <n v="58.79"/>
    <x v="33"/>
    <n v="92200"/>
    <x v="2"/>
    <x v="41"/>
    <x v="1"/>
    <n v="85.38"/>
    <s v="First"/>
    <x v="3"/>
    <x v="0"/>
    <x v="0"/>
    <n v="44461.43"/>
    <x v="1"/>
    <x v="23"/>
    <x v="2"/>
    <n v="0"/>
    <x v="16"/>
    <x v="4"/>
  </r>
  <r>
    <n v="9194"/>
    <x v="7"/>
    <x v="4"/>
    <n v="66.63"/>
    <x v="18"/>
    <n v="250917"/>
    <x v="4"/>
    <x v="127"/>
    <x v="1"/>
    <n v="69.91"/>
    <s v="First"/>
    <x v="0"/>
    <x v="2"/>
    <x v="0"/>
    <n v="107393.44"/>
    <x v="0"/>
    <x v="33"/>
    <x v="4"/>
    <n v="0"/>
    <x v="15"/>
    <x v="1"/>
  </r>
  <r>
    <n v="9195"/>
    <x v="8"/>
    <x v="2"/>
    <n v="6.57"/>
    <x v="8"/>
    <n v="54061"/>
    <x v="3"/>
    <x v="180"/>
    <x v="1"/>
    <n v="69.989999999999995"/>
    <s v="First"/>
    <x v="4"/>
    <x v="2"/>
    <x v="1"/>
    <n v="39512.9"/>
    <x v="3"/>
    <x v="35"/>
    <x v="3"/>
    <n v="0"/>
    <x v="10"/>
    <x v="5"/>
  </r>
  <r>
    <n v="9196"/>
    <x v="5"/>
    <x v="5"/>
    <n v="27.5"/>
    <x v="13"/>
    <n v="363559"/>
    <x v="3"/>
    <x v="341"/>
    <x v="0"/>
    <n v="99.47"/>
    <s v="First"/>
    <x v="4"/>
    <x v="2"/>
    <x v="1"/>
    <n v="218047.24"/>
    <x v="3"/>
    <x v="17"/>
    <x v="3"/>
    <n v="0"/>
    <x v="20"/>
    <x v="2"/>
  </r>
  <r>
    <n v="9197"/>
    <x v="7"/>
    <x v="4"/>
    <n v="68.37"/>
    <x v="12"/>
    <n v="151506"/>
    <x v="0"/>
    <x v="502"/>
    <x v="2"/>
    <n v="34.119999999999997"/>
    <s v="First"/>
    <x v="2"/>
    <x v="1"/>
    <x v="0"/>
    <n v="109657.87"/>
    <x v="2"/>
    <x v="4"/>
    <x v="0"/>
    <n v="0"/>
    <x v="12"/>
    <x v="0"/>
  </r>
  <r>
    <n v="9198"/>
    <x v="2"/>
    <x v="7"/>
    <n v="77.569999999999993"/>
    <x v="17"/>
    <n v="252453"/>
    <x v="7"/>
    <x v="492"/>
    <x v="0"/>
    <n v="97.47"/>
    <s v="First"/>
    <x v="7"/>
    <x v="0"/>
    <x v="1"/>
    <n v="122365.04"/>
    <x v="3"/>
    <x v="9"/>
    <x v="7"/>
    <n v="0"/>
    <x v="16"/>
    <x v="5"/>
  </r>
  <r>
    <n v="9199"/>
    <x v="9"/>
    <x v="6"/>
    <n v="22.88"/>
    <x v="10"/>
    <n v="133696"/>
    <x v="7"/>
    <x v="845"/>
    <x v="0"/>
    <n v="89.03"/>
    <s v="Third"/>
    <x v="3"/>
    <x v="1"/>
    <x v="0"/>
    <n v="54027.53"/>
    <x v="0"/>
    <x v="48"/>
    <x v="7"/>
    <n v="1"/>
    <x v="44"/>
    <x v="5"/>
  </r>
  <r>
    <n v="9200"/>
    <x v="8"/>
    <x v="2"/>
    <n v="76.5"/>
    <x v="38"/>
    <n v="340328"/>
    <x v="5"/>
    <x v="478"/>
    <x v="2"/>
    <n v="40.369999999999997"/>
    <s v="Second"/>
    <x v="8"/>
    <x v="2"/>
    <x v="1"/>
    <n v="189485.52"/>
    <x v="0"/>
    <x v="35"/>
    <x v="5"/>
    <n v="1"/>
    <x v="19"/>
    <x v="5"/>
  </r>
  <r>
    <n v="9201"/>
    <x v="8"/>
    <x v="2"/>
    <n v="45.4"/>
    <x v="27"/>
    <n v="82173"/>
    <x v="2"/>
    <x v="597"/>
    <x v="1"/>
    <n v="71.95"/>
    <s v="Third"/>
    <x v="0"/>
    <x v="0"/>
    <x v="1"/>
    <n v="45341.69"/>
    <x v="1"/>
    <x v="44"/>
    <x v="2"/>
    <n v="5"/>
    <x v="29"/>
    <x v="2"/>
  </r>
  <r>
    <n v="9202"/>
    <x v="7"/>
    <x v="6"/>
    <n v="48.01"/>
    <x v="10"/>
    <n v="351117"/>
    <x v="3"/>
    <x v="66"/>
    <x v="1"/>
    <n v="60.56"/>
    <s v="First"/>
    <x v="4"/>
    <x v="1"/>
    <x v="1"/>
    <n v="207255.15"/>
    <x v="3"/>
    <x v="21"/>
    <x v="3"/>
    <n v="0"/>
    <x v="0"/>
    <x v="1"/>
  </r>
  <r>
    <n v="9203"/>
    <x v="5"/>
    <x v="6"/>
    <n v="17.739999999999998"/>
    <x v="10"/>
    <n v="320920"/>
    <x v="0"/>
    <x v="177"/>
    <x v="0"/>
    <n v="90.83"/>
    <s v="Second"/>
    <x v="2"/>
    <x v="0"/>
    <x v="0"/>
    <n v="195809.75"/>
    <x v="1"/>
    <x v="35"/>
    <x v="0"/>
    <n v="0"/>
    <x v="40"/>
    <x v="5"/>
  </r>
  <r>
    <n v="9204"/>
    <x v="2"/>
    <x v="0"/>
    <n v="29.68"/>
    <x v="35"/>
    <n v="166846"/>
    <x v="4"/>
    <x v="653"/>
    <x v="2"/>
    <n v="49.61"/>
    <s v="Second"/>
    <x v="0"/>
    <x v="1"/>
    <x v="0"/>
    <n v="79583.350000000006"/>
    <x v="1"/>
    <x v="46"/>
    <x v="4"/>
    <n v="0"/>
    <x v="16"/>
    <x v="2"/>
  </r>
  <r>
    <n v="9205"/>
    <x v="1"/>
    <x v="1"/>
    <n v="74.06"/>
    <x v="1"/>
    <n v="138391"/>
    <x v="9"/>
    <x v="72"/>
    <x v="0"/>
    <n v="87.62"/>
    <s v="First"/>
    <x v="1"/>
    <x v="0"/>
    <x v="1"/>
    <n v="73618.97"/>
    <x v="3"/>
    <x v="48"/>
    <x v="9"/>
    <n v="0"/>
    <x v="21"/>
    <x v="5"/>
  </r>
  <r>
    <n v="9206"/>
    <x v="9"/>
    <x v="1"/>
    <n v="76.25"/>
    <x v="1"/>
    <n v="335536"/>
    <x v="5"/>
    <x v="435"/>
    <x v="0"/>
    <n v="29.17"/>
    <s v="Second"/>
    <x v="9"/>
    <x v="2"/>
    <x v="1"/>
    <n v="211233.6"/>
    <x v="2"/>
    <x v="22"/>
    <x v="5"/>
    <n v="2"/>
    <x v="37"/>
    <x v="0"/>
  </r>
  <r>
    <n v="9207"/>
    <x v="3"/>
    <x v="2"/>
    <n v="54.13"/>
    <x v="34"/>
    <n v="382771"/>
    <x v="3"/>
    <x v="236"/>
    <x v="0"/>
    <n v="82"/>
    <s v="Third"/>
    <x v="1"/>
    <x v="1"/>
    <x v="0"/>
    <n v="240638.28"/>
    <x v="1"/>
    <x v="31"/>
    <x v="3"/>
    <n v="1"/>
    <x v="37"/>
    <x v="1"/>
  </r>
  <r>
    <n v="9208"/>
    <x v="6"/>
    <x v="2"/>
    <n v="25.95"/>
    <x v="8"/>
    <n v="329462"/>
    <x v="6"/>
    <x v="6"/>
    <x v="2"/>
    <n v="26.11"/>
    <s v="First"/>
    <x v="9"/>
    <x v="2"/>
    <x v="0"/>
    <n v="159952.82"/>
    <x v="1"/>
    <x v="1"/>
    <x v="6"/>
    <n v="0"/>
    <x v="31"/>
    <x v="1"/>
  </r>
  <r>
    <n v="9209"/>
    <x v="1"/>
    <x v="1"/>
    <n v="54.59"/>
    <x v="19"/>
    <n v="114390"/>
    <x v="0"/>
    <x v="316"/>
    <x v="1"/>
    <n v="86.05"/>
    <s v="Second"/>
    <x v="1"/>
    <x v="1"/>
    <x v="1"/>
    <n v="79747.16"/>
    <x v="1"/>
    <x v="41"/>
    <x v="0"/>
    <n v="2"/>
    <x v="2"/>
    <x v="5"/>
  </r>
  <r>
    <n v="9210"/>
    <x v="9"/>
    <x v="6"/>
    <n v="52.63"/>
    <x v="31"/>
    <n v="274591"/>
    <x v="2"/>
    <x v="838"/>
    <x v="0"/>
    <n v="66.33"/>
    <s v="Second"/>
    <x v="1"/>
    <x v="2"/>
    <x v="1"/>
    <n v="173806.14"/>
    <x v="1"/>
    <x v="31"/>
    <x v="2"/>
    <n v="4"/>
    <x v="37"/>
    <x v="1"/>
  </r>
  <r>
    <n v="9211"/>
    <x v="9"/>
    <x v="4"/>
    <n v="10.74"/>
    <x v="18"/>
    <n v="349560"/>
    <x v="6"/>
    <x v="433"/>
    <x v="1"/>
    <n v="81.58"/>
    <s v="Third"/>
    <x v="2"/>
    <x v="2"/>
    <x v="1"/>
    <n v="144804.29"/>
    <x v="1"/>
    <x v="5"/>
    <x v="6"/>
    <n v="4"/>
    <x v="33"/>
    <x v="4"/>
  </r>
  <r>
    <n v="9212"/>
    <x v="6"/>
    <x v="3"/>
    <n v="65.36"/>
    <x v="11"/>
    <n v="179236"/>
    <x v="6"/>
    <x v="114"/>
    <x v="1"/>
    <n v="62.87"/>
    <s v="First"/>
    <x v="9"/>
    <x v="2"/>
    <x v="0"/>
    <n v="120210.3"/>
    <x v="1"/>
    <x v="4"/>
    <x v="6"/>
    <n v="0"/>
    <x v="14"/>
    <x v="0"/>
  </r>
  <r>
    <n v="9213"/>
    <x v="2"/>
    <x v="0"/>
    <n v="23.4"/>
    <x v="29"/>
    <n v="237857"/>
    <x v="3"/>
    <x v="12"/>
    <x v="0"/>
    <n v="96"/>
    <s v="Third"/>
    <x v="4"/>
    <x v="1"/>
    <x v="1"/>
    <n v="126989.87"/>
    <x v="0"/>
    <x v="41"/>
    <x v="3"/>
    <n v="0"/>
    <x v="21"/>
    <x v="5"/>
  </r>
  <r>
    <n v="9214"/>
    <x v="8"/>
    <x v="7"/>
    <n v="29.88"/>
    <x v="23"/>
    <n v="262447"/>
    <x v="2"/>
    <x v="116"/>
    <x v="2"/>
    <n v="40.47"/>
    <s v="First"/>
    <x v="3"/>
    <x v="1"/>
    <x v="0"/>
    <n v="105062.89"/>
    <x v="2"/>
    <x v="25"/>
    <x v="2"/>
    <n v="0"/>
    <x v="44"/>
    <x v="3"/>
  </r>
  <r>
    <n v="9215"/>
    <x v="4"/>
    <x v="2"/>
    <n v="28.08"/>
    <x v="27"/>
    <n v="309293"/>
    <x v="8"/>
    <x v="93"/>
    <x v="1"/>
    <n v="72.55"/>
    <s v="First"/>
    <x v="8"/>
    <x v="1"/>
    <x v="0"/>
    <n v="227953.15"/>
    <x v="2"/>
    <x v="27"/>
    <x v="8"/>
    <n v="0"/>
    <x v="28"/>
    <x v="4"/>
  </r>
  <r>
    <n v="9216"/>
    <x v="8"/>
    <x v="0"/>
    <n v="18.47"/>
    <x v="29"/>
    <n v="311988"/>
    <x v="6"/>
    <x v="691"/>
    <x v="2"/>
    <n v="39.07"/>
    <s v="Third"/>
    <x v="7"/>
    <x v="1"/>
    <x v="0"/>
    <n v="230427.13"/>
    <x v="0"/>
    <x v="16"/>
    <x v="6"/>
    <n v="1"/>
    <x v="28"/>
    <x v="2"/>
  </r>
  <r>
    <n v="9217"/>
    <x v="5"/>
    <x v="3"/>
    <n v="42.93"/>
    <x v="11"/>
    <n v="332272"/>
    <x v="4"/>
    <x v="165"/>
    <x v="0"/>
    <n v="92.08"/>
    <s v="Third"/>
    <x v="0"/>
    <x v="1"/>
    <x v="1"/>
    <n v="198975.81"/>
    <x v="1"/>
    <x v="0"/>
    <x v="4"/>
    <n v="0"/>
    <x v="20"/>
    <x v="0"/>
  </r>
  <r>
    <n v="9218"/>
    <x v="0"/>
    <x v="2"/>
    <n v="56.03"/>
    <x v="27"/>
    <n v="162233"/>
    <x v="4"/>
    <x v="694"/>
    <x v="0"/>
    <n v="66.06"/>
    <s v="Second"/>
    <x v="0"/>
    <x v="0"/>
    <x v="1"/>
    <n v="97158.61"/>
    <x v="3"/>
    <x v="5"/>
    <x v="4"/>
    <n v="0"/>
    <x v="20"/>
    <x v="4"/>
  </r>
  <r>
    <n v="9219"/>
    <x v="6"/>
    <x v="3"/>
    <n v="15.56"/>
    <x v="7"/>
    <n v="257731"/>
    <x v="4"/>
    <x v="616"/>
    <x v="1"/>
    <n v="29.18"/>
    <s v="Second"/>
    <x v="0"/>
    <x v="0"/>
    <x v="1"/>
    <n v="203094.45"/>
    <x v="0"/>
    <x v="34"/>
    <x v="4"/>
    <n v="0"/>
    <x v="38"/>
    <x v="4"/>
  </r>
  <r>
    <n v="9220"/>
    <x v="6"/>
    <x v="2"/>
    <n v="23.73"/>
    <x v="2"/>
    <n v="373624"/>
    <x v="7"/>
    <x v="608"/>
    <x v="1"/>
    <n v="99.46"/>
    <s v="Second"/>
    <x v="7"/>
    <x v="2"/>
    <x v="1"/>
    <n v="186680.55"/>
    <x v="0"/>
    <x v="22"/>
    <x v="7"/>
    <n v="0"/>
    <x v="6"/>
    <x v="0"/>
  </r>
  <r>
    <n v="9221"/>
    <x v="5"/>
    <x v="0"/>
    <n v="66.91"/>
    <x v="39"/>
    <n v="86023"/>
    <x v="3"/>
    <x v="378"/>
    <x v="1"/>
    <n v="72.150000000000006"/>
    <s v="Second"/>
    <x v="4"/>
    <x v="0"/>
    <x v="1"/>
    <n v="36843.26"/>
    <x v="3"/>
    <x v="6"/>
    <x v="3"/>
    <n v="0"/>
    <x v="15"/>
    <x v="0"/>
  </r>
  <r>
    <n v="9222"/>
    <x v="3"/>
    <x v="6"/>
    <n v="15.76"/>
    <x v="24"/>
    <n v="233763"/>
    <x v="2"/>
    <x v="236"/>
    <x v="0"/>
    <n v="75.13"/>
    <s v="Second"/>
    <x v="3"/>
    <x v="2"/>
    <x v="0"/>
    <n v="113758.9"/>
    <x v="0"/>
    <x v="19"/>
    <x v="2"/>
    <n v="0"/>
    <x v="31"/>
    <x v="2"/>
  </r>
  <r>
    <n v="9223"/>
    <x v="2"/>
    <x v="1"/>
    <n v="27.17"/>
    <x v="37"/>
    <n v="206192"/>
    <x v="2"/>
    <x v="635"/>
    <x v="0"/>
    <n v="74.38"/>
    <s v="First"/>
    <x v="3"/>
    <x v="2"/>
    <x v="0"/>
    <n v="88044.31"/>
    <x v="3"/>
    <x v="13"/>
    <x v="2"/>
    <n v="0"/>
    <x v="15"/>
    <x v="1"/>
  </r>
  <r>
    <n v="9224"/>
    <x v="5"/>
    <x v="4"/>
    <n v="63.62"/>
    <x v="12"/>
    <n v="95988"/>
    <x v="8"/>
    <x v="36"/>
    <x v="1"/>
    <n v="82.84"/>
    <s v="First"/>
    <x v="8"/>
    <x v="0"/>
    <x v="1"/>
    <n v="59126.46"/>
    <x v="3"/>
    <x v="6"/>
    <x v="8"/>
    <n v="0"/>
    <x v="39"/>
    <x v="0"/>
  </r>
  <r>
    <n v="9225"/>
    <x v="5"/>
    <x v="3"/>
    <n v="56.69"/>
    <x v="11"/>
    <n v="106862"/>
    <x v="3"/>
    <x v="23"/>
    <x v="1"/>
    <n v="60.88"/>
    <s v="First"/>
    <x v="4"/>
    <x v="1"/>
    <x v="0"/>
    <n v="85329.32"/>
    <x v="2"/>
    <x v="26"/>
    <x v="3"/>
    <n v="0"/>
    <x v="51"/>
    <x v="0"/>
  </r>
  <r>
    <n v="9226"/>
    <x v="6"/>
    <x v="4"/>
    <n v="34.78"/>
    <x v="12"/>
    <n v="363332"/>
    <x v="2"/>
    <x v="290"/>
    <x v="1"/>
    <n v="71.06"/>
    <s v="Third"/>
    <x v="3"/>
    <x v="1"/>
    <x v="1"/>
    <n v="169282.72"/>
    <x v="0"/>
    <x v="35"/>
    <x v="2"/>
    <n v="0"/>
    <x v="17"/>
    <x v="5"/>
  </r>
  <r>
    <n v="9227"/>
    <x v="1"/>
    <x v="6"/>
    <n v="30.1"/>
    <x v="24"/>
    <n v="290637"/>
    <x v="2"/>
    <x v="461"/>
    <x v="1"/>
    <n v="78.959999999999994"/>
    <s v="Second"/>
    <x v="6"/>
    <x v="2"/>
    <x v="0"/>
    <n v="156606.26999999999"/>
    <x v="3"/>
    <x v="28"/>
    <x v="2"/>
    <n v="1"/>
    <x v="36"/>
    <x v="4"/>
  </r>
  <r>
    <n v="9228"/>
    <x v="3"/>
    <x v="7"/>
    <n v="47.83"/>
    <x v="17"/>
    <n v="334262"/>
    <x v="2"/>
    <x v="618"/>
    <x v="1"/>
    <n v="95.18"/>
    <s v="First"/>
    <x v="3"/>
    <x v="1"/>
    <x v="0"/>
    <n v="176586.22"/>
    <x v="2"/>
    <x v="49"/>
    <x v="2"/>
    <n v="0"/>
    <x v="21"/>
    <x v="4"/>
  </r>
  <r>
    <n v="9229"/>
    <x v="2"/>
    <x v="7"/>
    <n v="73.22"/>
    <x v="30"/>
    <n v="180792"/>
    <x v="3"/>
    <x v="172"/>
    <x v="2"/>
    <n v="52.21"/>
    <s v="First"/>
    <x v="4"/>
    <x v="2"/>
    <x v="1"/>
    <n v="103730.35"/>
    <x v="1"/>
    <x v="21"/>
    <x v="3"/>
    <n v="0"/>
    <x v="4"/>
    <x v="1"/>
  </r>
  <r>
    <n v="9230"/>
    <x v="0"/>
    <x v="7"/>
    <n v="22.58"/>
    <x v="36"/>
    <n v="73919"/>
    <x v="7"/>
    <x v="740"/>
    <x v="1"/>
    <n v="63.62"/>
    <s v="Second"/>
    <x v="6"/>
    <x v="1"/>
    <x v="1"/>
    <n v="47894.22"/>
    <x v="0"/>
    <x v="41"/>
    <x v="7"/>
    <n v="2"/>
    <x v="18"/>
    <x v="5"/>
  </r>
  <r>
    <n v="9231"/>
    <x v="7"/>
    <x v="1"/>
    <n v="22.27"/>
    <x v="25"/>
    <n v="104949"/>
    <x v="4"/>
    <x v="469"/>
    <x v="1"/>
    <n v="83.5"/>
    <s v="Third"/>
    <x v="0"/>
    <x v="2"/>
    <x v="1"/>
    <n v="78614.8"/>
    <x v="0"/>
    <x v="39"/>
    <x v="4"/>
    <n v="0"/>
    <x v="32"/>
    <x v="0"/>
  </r>
  <r>
    <n v="9232"/>
    <x v="2"/>
    <x v="0"/>
    <n v="13.99"/>
    <x v="39"/>
    <n v="242802"/>
    <x v="2"/>
    <x v="662"/>
    <x v="1"/>
    <n v="87.62"/>
    <s v="Second"/>
    <x v="0"/>
    <x v="0"/>
    <x v="1"/>
    <n v="104779"/>
    <x v="1"/>
    <x v="0"/>
    <x v="2"/>
    <n v="5"/>
    <x v="15"/>
    <x v="0"/>
  </r>
  <r>
    <n v="9233"/>
    <x v="8"/>
    <x v="1"/>
    <n v="77.150000000000006"/>
    <x v="37"/>
    <n v="365805"/>
    <x v="5"/>
    <x v="860"/>
    <x v="2"/>
    <n v="38.18"/>
    <s v="Third"/>
    <x v="7"/>
    <x v="2"/>
    <x v="0"/>
    <n v="174216.61"/>
    <x v="3"/>
    <x v="9"/>
    <x v="5"/>
    <n v="3"/>
    <x v="16"/>
    <x v="5"/>
  </r>
  <r>
    <n v="9234"/>
    <x v="3"/>
    <x v="6"/>
    <n v="61.5"/>
    <x v="31"/>
    <n v="339469"/>
    <x v="0"/>
    <x v="452"/>
    <x v="0"/>
    <n v="66.45"/>
    <s v="Second"/>
    <x v="4"/>
    <x v="2"/>
    <x v="1"/>
    <n v="239906.32"/>
    <x v="1"/>
    <x v="46"/>
    <x v="0"/>
    <n v="1"/>
    <x v="7"/>
    <x v="2"/>
  </r>
  <r>
    <n v="9235"/>
    <x v="4"/>
    <x v="3"/>
    <n v="58.93"/>
    <x v="7"/>
    <n v="361924"/>
    <x v="5"/>
    <x v="795"/>
    <x v="0"/>
    <n v="86.28"/>
    <s v="Third"/>
    <x v="0"/>
    <x v="2"/>
    <x v="1"/>
    <n v="275399.94"/>
    <x v="2"/>
    <x v="1"/>
    <x v="5"/>
    <n v="9"/>
    <x v="27"/>
    <x v="1"/>
  </r>
  <r>
    <n v="9236"/>
    <x v="0"/>
    <x v="2"/>
    <n v="54.87"/>
    <x v="8"/>
    <n v="29693"/>
    <x v="6"/>
    <x v="704"/>
    <x v="0"/>
    <n v="61.38"/>
    <s v="First"/>
    <x v="9"/>
    <x v="0"/>
    <x v="1"/>
    <n v="40078.49"/>
    <x v="0"/>
    <x v="5"/>
    <x v="6"/>
    <n v="0"/>
    <x v="120"/>
    <x v="4"/>
  </r>
  <r>
    <n v="9237"/>
    <x v="7"/>
    <x v="3"/>
    <n v="62.55"/>
    <x v="7"/>
    <n v="208146"/>
    <x v="7"/>
    <x v="273"/>
    <x v="2"/>
    <n v="26.12"/>
    <s v="Second"/>
    <x v="3"/>
    <x v="2"/>
    <x v="1"/>
    <n v="134004.14000000001"/>
    <x v="2"/>
    <x v="42"/>
    <x v="7"/>
    <n v="1"/>
    <x v="9"/>
    <x v="5"/>
  </r>
  <r>
    <n v="9238"/>
    <x v="1"/>
    <x v="3"/>
    <n v="51.11"/>
    <x v="7"/>
    <n v="227954"/>
    <x v="9"/>
    <x v="97"/>
    <x v="1"/>
    <n v="68.36"/>
    <s v="Third"/>
    <x v="0"/>
    <x v="2"/>
    <x v="0"/>
    <n v="194717.29"/>
    <x v="0"/>
    <x v="32"/>
    <x v="9"/>
    <n v="1"/>
    <x v="115"/>
    <x v="1"/>
  </r>
  <r>
    <n v="9239"/>
    <x v="3"/>
    <x v="2"/>
    <n v="71.400000000000006"/>
    <x v="38"/>
    <n v="371384"/>
    <x v="3"/>
    <x v="582"/>
    <x v="0"/>
    <n v="89.93"/>
    <s v="Third"/>
    <x v="1"/>
    <x v="0"/>
    <x v="0"/>
    <n v="257520.71"/>
    <x v="1"/>
    <x v="27"/>
    <x v="3"/>
    <n v="1"/>
    <x v="22"/>
    <x v="4"/>
  </r>
  <r>
    <n v="9240"/>
    <x v="8"/>
    <x v="4"/>
    <n v="21.61"/>
    <x v="22"/>
    <n v="85751"/>
    <x v="6"/>
    <x v="585"/>
    <x v="2"/>
    <n v="56"/>
    <s v="Third"/>
    <x v="0"/>
    <x v="2"/>
    <x v="0"/>
    <n v="49977.01"/>
    <x v="1"/>
    <x v="17"/>
    <x v="6"/>
    <n v="7"/>
    <x v="25"/>
    <x v="2"/>
  </r>
  <r>
    <n v="9241"/>
    <x v="6"/>
    <x v="0"/>
    <n v="31.46"/>
    <x v="35"/>
    <n v="285176"/>
    <x v="6"/>
    <x v="294"/>
    <x v="0"/>
    <n v="71.64"/>
    <s v="Third"/>
    <x v="0"/>
    <x v="0"/>
    <x v="1"/>
    <n v="224058.3"/>
    <x v="3"/>
    <x v="11"/>
    <x v="6"/>
    <n v="7"/>
    <x v="38"/>
    <x v="4"/>
  </r>
  <r>
    <n v="9242"/>
    <x v="2"/>
    <x v="7"/>
    <n v="44.81"/>
    <x v="28"/>
    <n v="52629"/>
    <x v="6"/>
    <x v="806"/>
    <x v="1"/>
    <n v="98.64"/>
    <s v="Second"/>
    <x v="2"/>
    <x v="0"/>
    <x v="1"/>
    <n v="22977.66"/>
    <x v="1"/>
    <x v="35"/>
    <x v="6"/>
    <n v="4"/>
    <x v="30"/>
    <x v="5"/>
  </r>
  <r>
    <n v="9243"/>
    <x v="4"/>
    <x v="3"/>
    <n v="23.69"/>
    <x v="11"/>
    <n v="76541"/>
    <x v="4"/>
    <x v="292"/>
    <x v="1"/>
    <n v="86.37"/>
    <s v="First"/>
    <x v="0"/>
    <x v="2"/>
    <x v="1"/>
    <n v="35509.050000000003"/>
    <x v="1"/>
    <x v="20"/>
    <x v="4"/>
    <n v="0"/>
    <x v="23"/>
    <x v="2"/>
  </r>
  <r>
    <n v="9244"/>
    <x v="9"/>
    <x v="6"/>
    <n v="41.19"/>
    <x v="31"/>
    <n v="113157"/>
    <x v="1"/>
    <x v="8"/>
    <x v="2"/>
    <n v="53.44"/>
    <s v="Third"/>
    <x v="1"/>
    <x v="2"/>
    <x v="0"/>
    <n v="84084.55"/>
    <x v="1"/>
    <x v="45"/>
    <x v="1"/>
    <n v="3"/>
    <x v="28"/>
    <x v="2"/>
  </r>
  <r>
    <n v="9245"/>
    <x v="8"/>
    <x v="1"/>
    <n v="73.14"/>
    <x v="1"/>
    <n v="303327"/>
    <x v="7"/>
    <x v="749"/>
    <x v="0"/>
    <n v="89.06"/>
    <s v="Third"/>
    <x v="6"/>
    <x v="1"/>
    <x v="0"/>
    <n v="173328.04"/>
    <x v="3"/>
    <x v="0"/>
    <x v="7"/>
    <n v="2"/>
    <x v="4"/>
    <x v="0"/>
  </r>
  <r>
    <n v="9246"/>
    <x v="2"/>
    <x v="3"/>
    <n v="39.29"/>
    <x v="11"/>
    <n v="108550"/>
    <x v="7"/>
    <x v="705"/>
    <x v="2"/>
    <n v="40.229999999999997"/>
    <s v="Second"/>
    <x v="0"/>
    <x v="1"/>
    <x v="0"/>
    <n v="77447.289999999994"/>
    <x v="3"/>
    <x v="38"/>
    <x v="7"/>
    <n v="6"/>
    <x v="7"/>
    <x v="5"/>
  </r>
  <r>
    <n v="9247"/>
    <x v="6"/>
    <x v="6"/>
    <n v="57.25"/>
    <x v="21"/>
    <n v="195569"/>
    <x v="0"/>
    <x v="562"/>
    <x v="2"/>
    <n v="30.46"/>
    <s v="Third"/>
    <x v="1"/>
    <x v="0"/>
    <x v="1"/>
    <n v="102735.95"/>
    <x v="3"/>
    <x v="4"/>
    <x v="0"/>
    <n v="2"/>
    <x v="21"/>
    <x v="0"/>
  </r>
  <r>
    <n v="9248"/>
    <x v="7"/>
    <x v="5"/>
    <n v="74.75"/>
    <x v="13"/>
    <n v="178008"/>
    <x v="6"/>
    <x v="598"/>
    <x v="1"/>
    <n v="72.650000000000006"/>
    <s v="First"/>
    <x v="9"/>
    <x v="0"/>
    <x v="1"/>
    <n v="112356.13"/>
    <x v="3"/>
    <x v="34"/>
    <x v="6"/>
    <n v="0"/>
    <x v="37"/>
    <x v="4"/>
  </r>
  <r>
    <n v="9249"/>
    <x v="4"/>
    <x v="1"/>
    <n v="20.86"/>
    <x v="25"/>
    <n v="62265"/>
    <x v="3"/>
    <x v="412"/>
    <x v="0"/>
    <n v="68.44"/>
    <s v="First"/>
    <x v="4"/>
    <x v="0"/>
    <x v="1"/>
    <n v="25092.63"/>
    <x v="3"/>
    <x v="45"/>
    <x v="3"/>
    <n v="0"/>
    <x v="44"/>
    <x v="2"/>
  </r>
  <r>
    <n v="9250"/>
    <x v="8"/>
    <x v="1"/>
    <n v="6.85"/>
    <x v="25"/>
    <n v="281949"/>
    <x v="0"/>
    <x v="186"/>
    <x v="2"/>
    <n v="36.19"/>
    <s v="Third"/>
    <x v="4"/>
    <x v="1"/>
    <x v="0"/>
    <n v="120436.92"/>
    <x v="0"/>
    <x v="44"/>
    <x v="0"/>
    <n v="1"/>
    <x v="15"/>
    <x v="2"/>
  </r>
  <r>
    <n v="9251"/>
    <x v="2"/>
    <x v="2"/>
    <n v="54.49"/>
    <x v="2"/>
    <n v="325852"/>
    <x v="7"/>
    <x v="92"/>
    <x v="0"/>
    <n v="60.28"/>
    <s v="First"/>
    <x v="7"/>
    <x v="1"/>
    <x v="0"/>
    <n v="169260.65"/>
    <x v="2"/>
    <x v="21"/>
    <x v="7"/>
    <n v="0"/>
    <x v="35"/>
    <x v="1"/>
  </r>
  <r>
    <n v="9252"/>
    <x v="3"/>
    <x v="3"/>
    <n v="14.72"/>
    <x v="14"/>
    <n v="120437"/>
    <x v="7"/>
    <x v="674"/>
    <x v="0"/>
    <n v="62.78"/>
    <s v="First"/>
    <x v="7"/>
    <x v="2"/>
    <x v="1"/>
    <n v="27640.06"/>
    <x v="1"/>
    <x v="46"/>
    <x v="7"/>
    <n v="0"/>
    <x v="42"/>
    <x v="2"/>
  </r>
  <r>
    <n v="9253"/>
    <x v="2"/>
    <x v="4"/>
    <n v="38.79"/>
    <x v="4"/>
    <n v="105619"/>
    <x v="5"/>
    <x v="606"/>
    <x v="0"/>
    <n v="93.76"/>
    <s v="First"/>
    <x v="5"/>
    <x v="0"/>
    <x v="0"/>
    <n v="48288"/>
    <x v="0"/>
    <x v="37"/>
    <x v="5"/>
    <n v="0"/>
    <x v="23"/>
    <x v="2"/>
  </r>
  <r>
    <n v="9254"/>
    <x v="2"/>
    <x v="6"/>
    <n v="74.91"/>
    <x v="10"/>
    <n v="145954"/>
    <x v="0"/>
    <x v="773"/>
    <x v="2"/>
    <n v="43.96"/>
    <s v="First"/>
    <x v="2"/>
    <x v="2"/>
    <x v="1"/>
    <n v="76251.399999999994"/>
    <x v="1"/>
    <x v="8"/>
    <x v="0"/>
    <n v="0"/>
    <x v="35"/>
    <x v="5"/>
  </r>
  <r>
    <n v="9255"/>
    <x v="9"/>
    <x v="2"/>
    <n v="19.45"/>
    <x v="27"/>
    <n v="237128"/>
    <x v="8"/>
    <x v="300"/>
    <x v="0"/>
    <n v="84.18"/>
    <s v="Third"/>
    <x v="4"/>
    <x v="2"/>
    <x v="0"/>
    <n v="178085.54"/>
    <x v="3"/>
    <x v="50"/>
    <x v="8"/>
    <n v="6"/>
    <x v="32"/>
    <x v="1"/>
  </r>
  <r>
    <n v="9256"/>
    <x v="3"/>
    <x v="3"/>
    <n v="7.48"/>
    <x v="14"/>
    <n v="212276"/>
    <x v="7"/>
    <x v="444"/>
    <x v="1"/>
    <n v="81.98"/>
    <s v="First"/>
    <x v="7"/>
    <x v="1"/>
    <x v="0"/>
    <n v="166930.28"/>
    <x v="2"/>
    <x v="36"/>
    <x v="7"/>
    <n v="0"/>
    <x v="38"/>
    <x v="1"/>
  </r>
  <r>
    <n v="9257"/>
    <x v="4"/>
    <x v="7"/>
    <n v="78.430000000000007"/>
    <x v="28"/>
    <n v="148576"/>
    <x v="4"/>
    <x v="0"/>
    <x v="0"/>
    <n v="91.97"/>
    <s v="First"/>
    <x v="0"/>
    <x v="0"/>
    <x v="0"/>
    <n v="78200.86"/>
    <x v="1"/>
    <x v="49"/>
    <x v="4"/>
    <n v="0"/>
    <x v="21"/>
    <x v="4"/>
  </r>
  <r>
    <n v="9258"/>
    <x v="4"/>
    <x v="3"/>
    <n v="71.260000000000005"/>
    <x v="14"/>
    <n v="320758"/>
    <x v="3"/>
    <x v="756"/>
    <x v="0"/>
    <n v="74.44"/>
    <s v="First"/>
    <x v="4"/>
    <x v="0"/>
    <x v="0"/>
    <n v="203505.2"/>
    <x v="0"/>
    <x v="46"/>
    <x v="3"/>
    <n v="0"/>
    <x v="37"/>
    <x v="2"/>
  </r>
  <r>
    <n v="9259"/>
    <x v="4"/>
    <x v="4"/>
    <n v="77.39"/>
    <x v="12"/>
    <n v="238554"/>
    <x v="6"/>
    <x v="335"/>
    <x v="1"/>
    <n v="75.08"/>
    <s v="Third"/>
    <x v="6"/>
    <x v="1"/>
    <x v="0"/>
    <n v="174036.78"/>
    <x v="3"/>
    <x v="7"/>
    <x v="6"/>
    <n v="3"/>
    <x v="10"/>
    <x v="2"/>
  </r>
  <r>
    <n v="9260"/>
    <x v="8"/>
    <x v="2"/>
    <n v="9.0500000000000007"/>
    <x v="27"/>
    <n v="51289"/>
    <x v="8"/>
    <x v="320"/>
    <x v="2"/>
    <n v="58.16"/>
    <s v="Third"/>
    <x v="3"/>
    <x v="0"/>
    <x v="0"/>
    <n v="32084.639999999999"/>
    <x v="1"/>
    <x v="14"/>
    <x v="8"/>
    <n v="3"/>
    <x v="37"/>
    <x v="0"/>
  </r>
  <r>
    <n v="9261"/>
    <x v="3"/>
    <x v="1"/>
    <n v="62.98"/>
    <x v="25"/>
    <n v="225223"/>
    <x v="7"/>
    <x v="430"/>
    <x v="1"/>
    <n v="62.81"/>
    <s v="Second"/>
    <x v="4"/>
    <x v="1"/>
    <x v="0"/>
    <n v="150818.03"/>
    <x v="2"/>
    <x v="45"/>
    <x v="7"/>
    <n v="4"/>
    <x v="14"/>
    <x v="2"/>
  </r>
  <r>
    <n v="9262"/>
    <x v="3"/>
    <x v="7"/>
    <n v="36.299999999999997"/>
    <x v="23"/>
    <n v="345283"/>
    <x v="7"/>
    <x v="637"/>
    <x v="0"/>
    <n v="78.94"/>
    <s v="Second"/>
    <x v="6"/>
    <x v="2"/>
    <x v="0"/>
    <n v="165055.74"/>
    <x v="0"/>
    <x v="8"/>
    <x v="7"/>
    <n v="2"/>
    <x v="16"/>
    <x v="5"/>
  </r>
  <r>
    <n v="9263"/>
    <x v="9"/>
    <x v="2"/>
    <n v="12.06"/>
    <x v="8"/>
    <n v="252489"/>
    <x v="8"/>
    <x v="374"/>
    <x v="2"/>
    <n v="35.869999999999997"/>
    <s v="Third"/>
    <x v="7"/>
    <x v="0"/>
    <x v="0"/>
    <n v="189869.02"/>
    <x v="3"/>
    <x v="35"/>
    <x v="8"/>
    <n v="2"/>
    <x v="32"/>
    <x v="5"/>
  </r>
  <r>
    <n v="9264"/>
    <x v="2"/>
    <x v="4"/>
    <n v="27.77"/>
    <x v="22"/>
    <n v="254079"/>
    <x v="6"/>
    <x v="697"/>
    <x v="0"/>
    <n v="78.94"/>
    <s v="First"/>
    <x v="9"/>
    <x v="2"/>
    <x v="1"/>
    <n v="155646.76"/>
    <x v="1"/>
    <x v="21"/>
    <x v="6"/>
    <n v="0"/>
    <x v="40"/>
    <x v="1"/>
  </r>
  <r>
    <n v="9265"/>
    <x v="1"/>
    <x v="2"/>
    <n v="32.22"/>
    <x v="27"/>
    <n v="363794"/>
    <x v="6"/>
    <x v="295"/>
    <x v="1"/>
    <n v="91.26"/>
    <s v="First"/>
    <x v="9"/>
    <x v="1"/>
    <x v="1"/>
    <n v="208851.29"/>
    <x v="0"/>
    <x v="41"/>
    <x v="6"/>
    <n v="0"/>
    <x v="4"/>
    <x v="5"/>
  </r>
  <r>
    <n v="9266"/>
    <x v="3"/>
    <x v="5"/>
    <n v="9.58"/>
    <x v="9"/>
    <n v="166488"/>
    <x v="2"/>
    <x v="585"/>
    <x v="0"/>
    <n v="27.84"/>
    <s v="Third"/>
    <x v="6"/>
    <x v="1"/>
    <x v="1"/>
    <n v="74099.210000000006"/>
    <x v="0"/>
    <x v="42"/>
    <x v="2"/>
    <n v="1"/>
    <x v="11"/>
    <x v="5"/>
  </r>
  <r>
    <n v="9267"/>
    <x v="6"/>
    <x v="0"/>
    <n v="9.17"/>
    <x v="0"/>
    <n v="331363"/>
    <x v="8"/>
    <x v="566"/>
    <x v="0"/>
    <n v="83.66"/>
    <s v="First"/>
    <x v="8"/>
    <x v="0"/>
    <x v="0"/>
    <n v="213530.57"/>
    <x v="1"/>
    <x v="35"/>
    <x v="8"/>
    <n v="0"/>
    <x v="9"/>
    <x v="5"/>
  </r>
  <r>
    <n v="9268"/>
    <x v="0"/>
    <x v="5"/>
    <n v="52.02"/>
    <x v="15"/>
    <n v="160814"/>
    <x v="6"/>
    <x v="560"/>
    <x v="0"/>
    <n v="98.83"/>
    <s v="Second"/>
    <x v="7"/>
    <x v="0"/>
    <x v="0"/>
    <n v="79461.7"/>
    <x v="0"/>
    <x v="37"/>
    <x v="6"/>
    <n v="1"/>
    <x v="31"/>
    <x v="2"/>
  </r>
  <r>
    <n v="9269"/>
    <x v="4"/>
    <x v="5"/>
    <n v="79.61"/>
    <x v="20"/>
    <n v="199595"/>
    <x v="3"/>
    <x v="751"/>
    <x v="2"/>
    <n v="55.52"/>
    <s v="Third"/>
    <x v="4"/>
    <x v="2"/>
    <x v="1"/>
    <n v="134569.17000000001"/>
    <x v="1"/>
    <x v="42"/>
    <x v="3"/>
    <n v="0"/>
    <x v="14"/>
    <x v="5"/>
  </r>
  <r>
    <n v="9270"/>
    <x v="6"/>
    <x v="4"/>
    <n v="42.3"/>
    <x v="22"/>
    <n v="148756"/>
    <x v="6"/>
    <x v="652"/>
    <x v="2"/>
    <n v="50.61"/>
    <s v="Second"/>
    <x v="7"/>
    <x v="0"/>
    <x v="0"/>
    <n v="78474.080000000002"/>
    <x v="1"/>
    <x v="23"/>
    <x v="6"/>
    <n v="1"/>
    <x v="21"/>
    <x v="4"/>
  </r>
  <r>
    <n v="9271"/>
    <x v="7"/>
    <x v="4"/>
    <n v="5.61"/>
    <x v="12"/>
    <n v="299551"/>
    <x v="7"/>
    <x v="773"/>
    <x v="2"/>
    <n v="48.85"/>
    <s v="First"/>
    <x v="7"/>
    <x v="2"/>
    <x v="1"/>
    <n v="152713.56"/>
    <x v="3"/>
    <x v="24"/>
    <x v="7"/>
    <n v="0"/>
    <x v="1"/>
    <x v="4"/>
  </r>
  <r>
    <n v="9272"/>
    <x v="2"/>
    <x v="6"/>
    <n v="50.85"/>
    <x v="31"/>
    <n v="205159"/>
    <x v="4"/>
    <x v="279"/>
    <x v="1"/>
    <n v="95.18"/>
    <s v="Third"/>
    <x v="0"/>
    <x v="2"/>
    <x v="0"/>
    <n v="95686.6"/>
    <x v="1"/>
    <x v="16"/>
    <x v="4"/>
    <n v="0"/>
    <x v="17"/>
    <x v="2"/>
  </r>
  <r>
    <n v="9273"/>
    <x v="4"/>
    <x v="6"/>
    <n v="16.559999999999999"/>
    <x v="24"/>
    <n v="128822"/>
    <x v="7"/>
    <x v="6"/>
    <x v="1"/>
    <n v="74.849999999999994"/>
    <s v="Third"/>
    <x v="1"/>
    <x v="2"/>
    <x v="1"/>
    <n v="63493.15"/>
    <x v="2"/>
    <x v="39"/>
    <x v="7"/>
    <n v="5"/>
    <x v="31"/>
    <x v="0"/>
  </r>
  <r>
    <n v="9274"/>
    <x v="4"/>
    <x v="2"/>
    <n v="53.38"/>
    <x v="27"/>
    <n v="341728"/>
    <x v="0"/>
    <x v="167"/>
    <x v="1"/>
    <n v="99.2"/>
    <s v="First"/>
    <x v="2"/>
    <x v="2"/>
    <x v="1"/>
    <n v="143829.63"/>
    <x v="0"/>
    <x v="32"/>
    <x v="0"/>
    <n v="0"/>
    <x v="3"/>
    <x v="1"/>
  </r>
  <r>
    <n v="9275"/>
    <x v="7"/>
    <x v="2"/>
    <n v="58.76"/>
    <x v="38"/>
    <n v="66803"/>
    <x v="8"/>
    <x v="29"/>
    <x v="2"/>
    <n v="36.85"/>
    <s v="Third"/>
    <x v="6"/>
    <x v="0"/>
    <x v="0"/>
    <n v="50606.29"/>
    <x v="3"/>
    <x v="35"/>
    <x v="8"/>
    <n v="4"/>
    <x v="27"/>
    <x v="5"/>
  </r>
  <r>
    <n v="9276"/>
    <x v="6"/>
    <x v="3"/>
    <n v="72.680000000000007"/>
    <x v="32"/>
    <n v="293188"/>
    <x v="8"/>
    <x v="148"/>
    <x v="2"/>
    <n v="27.79"/>
    <s v="Third"/>
    <x v="3"/>
    <x v="2"/>
    <x v="0"/>
    <n v="184127.4"/>
    <x v="2"/>
    <x v="49"/>
    <x v="8"/>
    <n v="3"/>
    <x v="37"/>
    <x v="4"/>
  </r>
  <r>
    <n v="9277"/>
    <x v="7"/>
    <x v="5"/>
    <n v="59.9"/>
    <x v="5"/>
    <n v="258869"/>
    <x v="5"/>
    <x v="113"/>
    <x v="0"/>
    <n v="78.45"/>
    <s v="First"/>
    <x v="5"/>
    <x v="2"/>
    <x v="0"/>
    <n v="131852.57"/>
    <x v="2"/>
    <x v="26"/>
    <x v="5"/>
    <n v="0"/>
    <x v="1"/>
    <x v="0"/>
  </r>
  <r>
    <n v="9278"/>
    <x v="9"/>
    <x v="2"/>
    <n v="14.26"/>
    <x v="27"/>
    <n v="68927"/>
    <x v="9"/>
    <x v="628"/>
    <x v="0"/>
    <n v="94.1"/>
    <s v="First"/>
    <x v="1"/>
    <x v="1"/>
    <x v="1"/>
    <n v="50542.94"/>
    <x v="2"/>
    <x v="0"/>
    <x v="9"/>
    <n v="0"/>
    <x v="10"/>
    <x v="0"/>
  </r>
  <r>
    <n v="9279"/>
    <x v="4"/>
    <x v="4"/>
    <n v="28.16"/>
    <x v="4"/>
    <n v="362927"/>
    <x v="1"/>
    <x v="37"/>
    <x v="2"/>
    <n v="52.05"/>
    <s v="First"/>
    <x v="6"/>
    <x v="0"/>
    <x v="1"/>
    <n v="208346.96"/>
    <x v="2"/>
    <x v="15"/>
    <x v="1"/>
    <n v="0"/>
    <x v="4"/>
    <x v="0"/>
  </r>
  <r>
    <n v="9280"/>
    <x v="2"/>
    <x v="0"/>
    <n v="57.81"/>
    <x v="6"/>
    <n v="281649"/>
    <x v="2"/>
    <x v="299"/>
    <x v="0"/>
    <n v="80.23"/>
    <s v="Second"/>
    <x v="1"/>
    <x v="1"/>
    <x v="0"/>
    <n v="213864.19"/>
    <x v="2"/>
    <x v="49"/>
    <x v="2"/>
    <n v="4"/>
    <x v="27"/>
    <x v="4"/>
  </r>
  <r>
    <n v="9281"/>
    <x v="7"/>
    <x v="4"/>
    <n v="11.92"/>
    <x v="18"/>
    <n v="218134"/>
    <x v="7"/>
    <x v="674"/>
    <x v="2"/>
    <n v="38.07"/>
    <s v="Second"/>
    <x v="4"/>
    <x v="0"/>
    <x v="1"/>
    <n v="150235.49"/>
    <x v="2"/>
    <x v="36"/>
    <x v="7"/>
    <n v="4"/>
    <x v="22"/>
    <x v="1"/>
  </r>
  <r>
    <n v="9282"/>
    <x v="6"/>
    <x v="3"/>
    <n v="66.989999999999995"/>
    <x v="7"/>
    <n v="278416"/>
    <x v="7"/>
    <x v="473"/>
    <x v="0"/>
    <n v="75.81"/>
    <s v="Second"/>
    <x v="1"/>
    <x v="0"/>
    <x v="0"/>
    <n v="181857.82"/>
    <x v="1"/>
    <x v="20"/>
    <x v="7"/>
    <n v="5"/>
    <x v="18"/>
    <x v="2"/>
  </r>
  <r>
    <n v="9283"/>
    <x v="9"/>
    <x v="2"/>
    <n v="54.39"/>
    <x v="27"/>
    <n v="229259"/>
    <x v="1"/>
    <x v="452"/>
    <x v="0"/>
    <n v="29.98"/>
    <s v="First"/>
    <x v="6"/>
    <x v="0"/>
    <x v="0"/>
    <n v="136254.92000000001"/>
    <x v="3"/>
    <x v="14"/>
    <x v="1"/>
    <n v="0"/>
    <x v="0"/>
    <x v="0"/>
  </r>
  <r>
    <n v="9284"/>
    <x v="4"/>
    <x v="6"/>
    <n v="35.89"/>
    <x v="10"/>
    <n v="143358"/>
    <x v="6"/>
    <x v="130"/>
    <x v="1"/>
    <n v="60.31"/>
    <s v="First"/>
    <x v="9"/>
    <x v="1"/>
    <x v="1"/>
    <n v="62868.11"/>
    <x v="3"/>
    <x v="20"/>
    <x v="6"/>
    <n v="0"/>
    <x v="30"/>
    <x v="2"/>
  </r>
  <r>
    <n v="9285"/>
    <x v="3"/>
    <x v="6"/>
    <n v="34.03"/>
    <x v="21"/>
    <n v="119795"/>
    <x v="4"/>
    <x v="25"/>
    <x v="2"/>
    <n v="47.47"/>
    <s v="Second"/>
    <x v="0"/>
    <x v="2"/>
    <x v="1"/>
    <n v="52407.06"/>
    <x v="3"/>
    <x v="11"/>
    <x v="4"/>
    <n v="0"/>
    <x v="30"/>
    <x v="4"/>
  </r>
  <r>
    <n v="9286"/>
    <x v="0"/>
    <x v="5"/>
    <n v="8.69"/>
    <x v="9"/>
    <n v="53865"/>
    <x v="3"/>
    <x v="224"/>
    <x v="2"/>
    <n v="36.46"/>
    <s v="Second"/>
    <x v="1"/>
    <x v="1"/>
    <x v="1"/>
    <n v="33908.65"/>
    <x v="3"/>
    <x v="34"/>
    <x v="3"/>
    <n v="1"/>
    <x v="37"/>
    <x v="4"/>
  </r>
  <r>
    <n v="9287"/>
    <x v="9"/>
    <x v="5"/>
    <n v="79.290000000000006"/>
    <x v="20"/>
    <n v="212553"/>
    <x v="7"/>
    <x v="172"/>
    <x v="1"/>
    <n v="77.87"/>
    <s v="Second"/>
    <x v="6"/>
    <x v="0"/>
    <x v="1"/>
    <n v="168463.5"/>
    <x v="1"/>
    <x v="23"/>
    <x v="7"/>
    <n v="2"/>
    <x v="38"/>
    <x v="4"/>
  </r>
  <r>
    <n v="9288"/>
    <x v="0"/>
    <x v="4"/>
    <n v="29.44"/>
    <x v="12"/>
    <n v="153541"/>
    <x v="3"/>
    <x v="567"/>
    <x v="0"/>
    <n v="82.59"/>
    <s v="Third"/>
    <x v="0"/>
    <x v="0"/>
    <x v="0"/>
    <n v="112722.06"/>
    <x v="3"/>
    <x v="38"/>
    <x v="3"/>
    <n v="2"/>
    <x v="10"/>
    <x v="5"/>
  </r>
  <r>
    <n v="9289"/>
    <x v="5"/>
    <x v="6"/>
    <n v="28.08"/>
    <x v="21"/>
    <n v="113475"/>
    <x v="2"/>
    <x v="851"/>
    <x v="2"/>
    <n v="49.14"/>
    <s v="First"/>
    <x v="3"/>
    <x v="1"/>
    <x v="1"/>
    <n v="48772.34"/>
    <x v="2"/>
    <x v="45"/>
    <x v="2"/>
    <n v="0"/>
    <x v="15"/>
    <x v="2"/>
  </r>
  <r>
    <n v="9290"/>
    <x v="9"/>
    <x v="6"/>
    <n v="61.98"/>
    <x v="33"/>
    <n v="152184"/>
    <x v="7"/>
    <x v="12"/>
    <x v="0"/>
    <n v="69.73"/>
    <s v="First"/>
    <x v="7"/>
    <x v="1"/>
    <x v="1"/>
    <n v="29277.45"/>
    <x v="0"/>
    <x v="1"/>
    <x v="7"/>
    <n v="0"/>
    <x v="66"/>
    <x v="1"/>
  </r>
  <r>
    <n v="9291"/>
    <x v="1"/>
    <x v="2"/>
    <n v="64.87"/>
    <x v="8"/>
    <n v="397296"/>
    <x v="0"/>
    <x v="105"/>
    <x v="0"/>
    <n v="92.68"/>
    <s v="First"/>
    <x v="2"/>
    <x v="0"/>
    <x v="0"/>
    <n v="255288.45"/>
    <x v="3"/>
    <x v="17"/>
    <x v="0"/>
    <n v="0"/>
    <x v="9"/>
    <x v="2"/>
  </r>
  <r>
    <n v="9292"/>
    <x v="0"/>
    <x v="1"/>
    <n v="6.64"/>
    <x v="37"/>
    <n v="284896"/>
    <x v="5"/>
    <x v="647"/>
    <x v="0"/>
    <n v="96.29"/>
    <s v="Second"/>
    <x v="4"/>
    <x v="1"/>
    <x v="1"/>
    <n v="185003.89"/>
    <x v="2"/>
    <x v="44"/>
    <x v="5"/>
    <n v="7"/>
    <x v="18"/>
    <x v="2"/>
  </r>
  <r>
    <n v="9293"/>
    <x v="1"/>
    <x v="2"/>
    <n v="56.14"/>
    <x v="34"/>
    <n v="179837"/>
    <x v="0"/>
    <x v="212"/>
    <x v="2"/>
    <n v="36.909999999999997"/>
    <s v="Second"/>
    <x v="2"/>
    <x v="2"/>
    <x v="0"/>
    <n v="82793.679999999993"/>
    <x v="0"/>
    <x v="43"/>
    <x v="0"/>
    <n v="0"/>
    <x v="23"/>
    <x v="0"/>
  </r>
  <r>
    <n v="9294"/>
    <x v="4"/>
    <x v="6"/>
    <n v="78.58"/>
    <x v="10"/>
    <n v="309850"/>
    <x v="3"/>
    <x v="862"/>
    <x v="0"/>
    <n v="90.86"/>
    <s v="Third"/>
    <x v="0"/>
    <x v="2"/>
    <x v="1"/>
    <n v="171427.32"/>
    <x v="0"/>
    <x v="25"/>
    <x v="3"/>
    <n v="2"/>
    <x v="29"/>
    <x v="3"/>
  </r>
  <r>
    <n v="9295"/>
    <x v="9"/>
    <x v="0"/>
    <n v="68.75"/>
    <x v="6"/>
    <n v="191941"/>
    <x v="8"/>
    <x v="777"/>
    <x v="1"/>
    <n v="95.77"/>
    <s v="Third"/>
    <x v="9"/>
    <x v="1"/>
    <x v="0"/>
    <n v="83528.06"/>
    <x v="1"/>
    <x v="19"/>
    <x v="8"/>
    <n v="1"/>
    <x v="30"/>
    <x v="2"/>
  </r>
  <r>
    <n v="9296"/>
    <x v="5"/>
    <x v="6"/>
    <n v="36.92"/>
    <x v="21"/>
    <n v="90788"/>
    <x v="0"/>
    <x v="77"/>
    <x v="2"/>
    <n v="34.299999999999997"/>
    <s v="First"/>
    <x v="2"/>
    <x v="2"/>
    <x v="0"/>
    <n v="45510.15"/>
    <x v="2"/>
    <x v="24"/>
    <x v="0"/>
    <n v="0"/>
    <x v="6"/>
    <x v="4"/>
  </r>
  <r>
    <n v="9297"/>
    <x v="9"/>
    <x v="7"/>
    <n v="33"/>
    <x v="28"/>
    <n v="161644"/>
    <x v="2"/>
    <x v="416"/>
    <x v="1"/>
    <n v="93.15"/>
    <s v="Third"/>
    <x v="6"/>
    <x v="0"/>
    <x v="1"/>
    <n v="105292.17"/>
    <x v="1"/>
    <x v="31"/>
    <x v="2"/>
    <n v="1"/>
    <x v="18"/>
    <x v="1"/>
  </r>
  <r>
    <n v="9298"/>
    <x v="5"/>
    <x v="0"/>
    <n v="12.47"/>
    <x v="29"/>
    <n v="209382"/>
    <x v="1"/>
    <x v="156"/>
    <x v="2"/>
    <n v="51.96"/>
    <s v="Second"/>
    <x v="6"/>
    <x v="2"/>
    <x v="0"/>
    <n v="86958.92"/>
    <x v="0"/>
    <x v="36"/>
    <x v="1"/>
    <n v="0"/>
    <x v="3"/>
    <x v="1"/>
  </r>
  <r>
    <n v="9299"/>
    <x v="9"/>
    <x v="1"/>
    <n v="56.86"/>
    <x v="19"/>
    <n v="137593"/>
    <x v="4"/>
    <x v="842"/>
    <x v="1"/>
    <n v="92.12"/>
    <s v="First"/>
    <x v="0"/>
    <x v="1"/>
    <x v="0"/>
    <n v="74494.929999999993"/>
    <x v="2"/>
    <x v="48"/>
    <x v="4"/>
    <n v="0"/>
    <x v="36"/>
    <x v="5"/>
  </r>
  <r>
    <n v="9300"/>
    <x v="0"/>
    <x v="4"/>
    <n v="49.32"/>
    <x v="4"/>
    <n v="97780"/>
    <x v="4"/>
    <x v="302"/>
    <x v="1"/>
    <n v="82"/>
    <s v="Third"/>
    <x v="0"/>
    <x v="0"/>
    <x v="1"/>
    <n v="27372"/>
    <x v="1"/>
    <x v="36"/>
    <x v="4"/>
    <n v="0"/>
    <x v="76"/>
    <x v="1"/>
  </r>
  <r>
    <n v="9301"/>
    <x v="3"/>
    <x v="5"/>
    <n v="44.55"/>
    <x v="15"/>
    <n v="194949"/>
    <x v="5"/>
    <x v="485"/>
    <x v="0"/>
    <n v="68.680000000000007"/>
    <s v="Third"/>
    <x v="3"/>
    <x v="1"/>
    <x v="0"/>
    <n v="149729.32"/>
    <x v="2"/>
    <x v="20"/>
    <x v="5"/>
    <n v="4"/>
    <x v="34"/>
    <x v="2"/>
  </r>
  <r>
    <n v="9302"/>
    <x v="2"/>
    <x v="0"/>
    <n v="60.7"/>
    <x v="6"/>
    <n v="179291"/>
    <x v="6"/>
    <x v="241"/>
    <x v="1"/>
    <n v="76.12"/>
    <s v="Third"/>
    <x v="6"/>
    <x v="2"/>
    <x v="0"/>
    <n v="133564.51"/>
    <x v="1"/>
    <x v="0"/>
    <x v="6"/>
    <n v="3"/>
    <x v="28"/>
    <x v="0"/>
  </r>
  <r>
    <n v="9303"/>
    <x v="3"/>
    <x v="7"/>
    <n v="26.85"/>
    <x v="30"/>
    <n v="142140"/>
    <x v="6"/>
    <x v="255"/>
    <x v="1"/>
    <n v="65.239999999999995"/>
    <s v="First"/>
    <x v="9"/>
    <x v="0"/>
    <x v="0"/>
    <n v="76664.34"/>
    <x v="2"/>
    <x v="43"/>
    <x v="6"/>
    <n v="0"/>
    <x v="36"/>
    <x v="0"/>
  </r>
  <r>
    <n v="9304"/>
    <x v="7"/>
    <x v="3"/>
    <n v="69.260000000000005"/>
    <x v="32"/>
    <n v="371551"/>
    <x v="2"/>
    <x v="732"/>
    <x v="2"/>
    <n v="25.61"/>
    <s v="Third"/>
    <x v="4"/>
    <x v="2"/>
    <x v="1"/>
    <n v="272332.01"/>
    <x v="0"/>
    <x v="15"/>
    <x v="2"/>
    <n v="3"/>
    <x v="10"/>
    <x v="0"/>
  </r>
  <r>
    <n v="9305"/>
    <x v="2"/>
    <x v="3"/>
    <n v="61.7"/>
    <x v="32"/>
    <n v="271292"/>
    <x v="9"/>
    <x v="254"/>
    <x v="1"/>
    <n v="98.87"/>
    <s v="First"/>
    <x v="1"/>
    <x v="0"/>
    <x v="0"/>
    <n v="183932.92"/>
    <x v="2"/>
    <x v="3"/>
    <x v="9"/>
    <n v="0"/>
    <x v="13"/>
    <x v="3"/>
  </r>
  <r>
    <n v="9306"/>
    <x v="5"/>
    <x v="5"/>
    <n v="12.31"/>
    <x v="13"/>
    <n v="263796"/>
    <x v="9"/>
    <x v="183"/>
    <x v="1"/>
    <n v="88.62"/>
    <s v="Third"/>
    <x v="1"/>
    <x v="2"/>
    <x v="0"/>
    <n v="152915.75"/>
    <x v="1"/>
    <x v="5"/>
    <x v="9"/>
    <n v="0"/>
    <x v="25"/>
    <x v="4"/>
  </r>
  <r>
    <n v="9307"/>
    <x v="4"/>
    <x v="6"/>
    <n v="30.98"/>
    <x v="24"/>
    <n v="395765"/>
    <x v="4"/>
    <x v="235"/>
    <x v="2"/>
    <n v="41.3"/>
    <s v="Second"/>
    <x v="0"/>
    <x v="0"/>
    <x v="1"/>
    <n v="231713.25"/>
    <x v="0"/>
    <x v="4"/>
    <x v="4"/>
    <n v="0"/>
    <x v="0"/>
    <x v="0"/>
  </r>
  <r>
    <n v="9308"/>
    <x v="4"/>
    <x v="6"/>
    <n v="62.16"/>
    <x v="24"/>
    <n v="253811"/>
    <x v="4"/>
    <x v="662"/>
    <x v="0"/>
    <n v="64.56"/>
    <s v="Third"/>
    <x v="0"/>
    <x v="1"/>
    <x v="1"/>
    <n v="132110.26"/>
    <x v="0"/>
    <x v="16"/>
    <x v="4"/>
    <n v="0"/>
    <x v="35"/>
    <x v="2"/>
  </r>
  <r>
    <n v="9309"/>
    <x v="8"/>
    <x v="5"/>
    <n v="14.34"/>
    <x v="15"/>
    <n v="299859"/>
    <x v="1"/>
    <x v="89"/>
    <x v="1"/>
    <n v="87.08"/>
    <s v="Second"/>
    <x v="4"/>
    <x v="2"/>
    <x v="0"/>
    <n v="173448.35"/>
    <x v="1"/>
    <x v="26"/>
    <x v="1"/>
    <n v="2"/>
    <x v="25"/>
    <x v="0"/>
  </r>
  <r>
    <n v="9310"/>
    <x v="0"/>
    <x v="5"/>
    <n v="8"/>
    <x v="15"/>
    <n v="90609"/>
    <x v="4"/>
    <x v="548"/>
    <x v="2"/>
    <n v="34.32"/>
    <s v="First"/>
    <x v="0"/>
    <x v="0"/>
    <x v="0"/>
    <n v="37200"/>
    <x v="0"/>
    <x v="7"/>
    <x v="4"/>
    <n v="0"/>
    <x v="33"/>
    <x v="2"/>
  </r>
  <r>
    <n v="9311"/>
    <x v="3"/>
    <x v="7"/>
    <n v="77.709999999999994"/>
    <x v="23"/>
    <n v="313848"/>
    <x v="0"/>
    <x v="444"/>
    <x v="0"/>
    <n v="96.4"/>
    <s v="Second"/>
    <x v="1"/>
    <x v="0"/>
    <x v="1"/>
    <n v="220669.59"/>
    <x v="0"/>
    <x v="28"/>
    <x v="0"/>
    <n v="2"/>
    <x v="2"/>
    <x v="4"/>
  </r>
  <r>
    <n v="9312"/>
    <x v="2"/>
    <x v="3"/>
    <n v="6.02"/>
    <x v="3"/>
    <n v="269015"/>
    <x v="9"/>
    <x v="469"/>
    <x v="2"/>
    <n v="37.840000000000003"/>
    <s v="First"/>
    <x v="1"/>
    <x v="2"/>
    <x v="0"/>
    <n v="172204.97"/>
    <x v="2"/>
    <x v="23"/>
    <x v="9"/>
    <n v="0"/>
    <x v="9"/>
    <x v="4"/>
  </r>
  <r>
    <n v="9313"/>
    <x v="4"/>
    <x v="6"/>
    <n v="13.31"/>
    <x v="31"/>
    <n v="394487"/>
    <x v="9"/>
    <x v="378"/>
    <x v="1"/>
    <n v="29.93"/>
    <s v="Third"/>
    <x v="1"/>
    <x v="2"/>
    <x v="0"/>
    <n v="215594.12"/>
    <x v="3"/>
    <x v="50"/>
    <x v="9"/>
    <n v="0"/>
    <x v="29"/>
    <x v="1"/>
  </r>
  <r>
    <n v="9314"/>
    <x v="5"/>
    <x v="6"/>
    <n v="79.63"/>
    <x v="24"/>
    <n v="275451"/>
    <x v="2"/>
    <x v="51"/>
    <x v="2"/>
    <n v="58.98"/>
    <s v="Third"/>
    <x v="1"/>
    <x v="0"/>
    <x v="0"/>
    <n v="164816.5"/>
    <x v="3"/>
    <x v="9"/>
    <x v="2"/>
    <n v="4"/>
    <x v="20"/>
    <x v="5"/>
  </r>
  <r>
    <n v="9315"/>
    <x v="5"/>
    <x v="0"/>
    <n v="65.180000000000007"/>
    <x v="0"/>
    <n v="302929"/>
    <x v="4"/>
    <x v="830"/>
    <x v="0"/>
    <n v="99.63"/>
    <s v="Third"/>
    <x v="0"/>
    <x v="0"/>
    <x v="0"/>
    <n v="122432.5"/>
    <x v="1"/>
    <x v="40"/>
    <x v="4"/>
    <n v="0"/>
    <x v="44"/>
    <x v="5"/>
  </r>
  <r>
    <n v="9316"/>
    <x v="7"/>
    <x v="4"/>
    <n v="57.84"/>
    <x v="12"/>
    <n v="214149"/>
    <x v="5"/>
    <x v="514"/>
    <x v="0"/>
    <n v="29.3"/>
    <s v="Second"/>
    <x v="3"/>
    <x v="0"/>
    <x v="0"/>
    <n v="134168.69"/>
    <x v="1"/>
    <x v="8"/>
    <x v="5"/>
    <n v="4"/>
    <x v="37"/>
    <x v="5"/>
  </r>
  <r>
    <n v="9317"/>
    <x v="1"/>
    <x v="6"/>
    <n v="41.18"/>
    <x v="31"/>
    <n v="66999"/>
    <x v="2"/>
    <x v="414"/>
    <x v="1"/>
    <n v="61.95"/>
    <s v="Second"/>
    <x v="6"/>
    <x v="0"/>
    <x v="0"/>
    <n v="43391.19"/>
    <x v="2"/>
    <x v="4"/>
    <x v="2"/>
    <n v="1"/>
    <x v="18"/>
    <x v="0"/>
  </r>
  <r>
    <n v="9318"/>
    <x v="1"/>
    <x v="7"/>
    <n v="50.49"/>
    <x v="30"/>
    <n v="376278"/>
    <x v="4"/>
    <x v="629"/>
    <x v="2"/>
    <n v="54.38"/>
    <s v="First"/>
    <x v="0"/>
    <x v="2"/>
    <x v="1"/>
    <n v="296802.46999999997"/>
    <x v="2"/>
    <x v="44"/>
    <x v="4"/>
    <n v="0"/>
    <x v="38"/>
    <x v="2"/>
  </r>
  <r>
    <n v="9319"/>
    <x v="5"/>
    <x v="5"/>
    <n v="51.45"/>
    <x v="13"/>
    <n v="234956"/>
    <x v="6"/>
    <x v="196"/>
    <x v="1"/>
    <n v="68.319999999999993"/>
    <s v="First"/>
    <x v="9"/>
    <x v="2"/>
    <x v="0"/>
    <n v="120398.17"/>
    <x v="3"/>
    <x v="3"/>
    <x v="6"/>
    <n v="0"/>
    <x v="1"/>
    <x v="3"/>
  </r>
  <r>
    <n v="9320"/>
    <x v="6"/>
    <x v="6"/>
    <n v="26.74"/>
    <x v="21"/>
    <n v="142954"/>
    <x v="7"/>
    <x v="413"/>
    <x v="0"/>
    <n v="91.14"/>
    <s v="First"/>
    <x v="7"/>
    <x v="2"/>
    <x v="0"/>
    <n v="73051.679999999993"/>
    <x v="1"/>
    <x v="17"/>
    <x v="7"/>
    <n v="0"/>
    <x v="1"/>
    <x v="2"/>
  </r>
  <r>
    <n v="9321"/>
    <x v="8"/>
    <x v="3"/>
    <n v="33.47"/>
    <x v="7"/>
    <n v="297343"/>
    <x v="0"/>
    <x v="432"/>
    <x v="2"/>
    <n v="54.94"/>
    <s v="First"/>
    <x v="2"/>
    <x v="2"/>
    <x v="0"/>
    <n v="195201.55"/>
    <x v="0"/>
    <x v="19"/>
    <x v="0"/>
    <n v="0"/>
    <x v="8"/>
    <x v="2"/>
  </r>
  <r>
    <n v="9322"/>
    <x v="0"/>
    <x v="3"/>
    <n v="16.66"/>
    <x v="32"/>
    <n v="247471"/>
    <x v="7"/>
    <x v="729"/>
    <x v="0"/>
    <n v="83.39"/>
    <s v="Second"/>
    <x v="0"/>
    <x v="1"/>
    <x v="1"/>
    <n v="152626.84"/>
    <x v="3"/>
    <x v="42"/>
    <x v="7"/>
    <n v="6"/>
    <x v="39"/>
    <x v="5"/>
  </r>
  <r>
    <n v="9323"/>
    <x v="2"/>
    <x v="0"/>
    <n v="46.04"/>
    <x v="6"/>
    <n v="316068"/>
    <x v="9"/>
    <x v="216"/>
    <x v="0"/>
    <n v="85.62"/>
    <s v="Third"/>
    <x v="0"/>
    <x v="1"/>
    <x v="1"/>
    <n v="214802.6"/>
    <x v="0"/>
    <x v="4"/>
    <x v="9"/>
    <n v="1"/>
    <x v="13"/>
    <x v="0"/>
  </r>
  <r>
    <n v="9324"/>
    <x v="4"/>
    <x v="2"/>
    <n v="24.91"/>
    <x v="34"/>
    <n v="111529"/>
    <x v="4"/>
    <x v="834"/>
    <x v="0"/>
    <n v="96.18"/>
    <s v="Second"/>
    <x v="0"/>
    <x v="2"/>
    <x v="1"/>
    <n v="75531.7"/>
    <x v="2"/>
    <x v="18"/>
    <x v="4"/>
    <n v="0"/>
    <x v="13"/>
    <x v="5"/>
  </r>
  <r>
    <n v="9325"/>
    <x v="5"/>
    <x v="3"/>
    <n v="36.99"/>
    <x v="14"/>
    <n v="154074"/>
    <x v="3"/>
    <x v="755"/>
    <x v="0"/>
    <n v="77.180000000000007"/>
    <s v="Second"/>
    <x v="1"/>
    <x v="1"/>
    <x v="1"/>
    <n v="71533.13"/>
    <x v="2"/>
    <x v="10"/>
    <x v="3"/>
    <n v="1"/>
    <x v="23"/>
    <x v="4"/>
  </r>
  <r>
    <n v="9326"/>
    <x v="1"/>
    <x v="5"/>
    <n v="7.95"/>
    <x v="15"/>
    <n v="84506"/>
    <x v="4"/>
    <x v="272"/>
    <x v="1"/>
    <n v="61.29"/>
    <s v="Third"/>
    <x v="0"/>
    <x v="1"/>
    <x v="0"/>
    <n v="47361.9"/>
    <x v="3"/>
    <x v="12"/>
    <x v="4"/>
    <n v="0"/>
    <x v="19"/>
    <x v="4"/>
  </r>
  <r>
    <n v="9327"/>
    <x v="9"/>
    <x v="1"/>
    <n v="77.510000000000005"/>
    <x v="37"/>
    <n v="142975"/>
    <x v="3"/>
    <x v="299"/>
    <x v="0"/>
    <n v="74.989999999999995"/>
    <s v="Third"/>
    <x v="4"/>
    <x v="1"/>
    <x v="0"/>
    <n v="61329.89"/>
    <x v="3"/>
    <x v="36"/>
    <x v="3"/>
    <n v="0"/>
    <x v="15"/>
    <x v="1"/>
  </r>
  <r>
    <n v="9328"/>
    <x v="6"/>
    <x v="0"/>
    <n v="13.41"/>
    <x v="0"/>
    <n v="79549"/>
    <x v="1"/>
    <x v="43"/>
    <x v="2"/>
    <n v="43.55"/>
    <s v="Second"/>
    <x v="4"/>
    <x v="2"/>
    <x v="0"/>
    <n v="42993.97"/>
    <x v="2"/>
    <x v="31"/>
    <x v="1"/>
    <n v="2"/>
    <x v="36"/>
    <x v="1"/>
  </r>
  <r>
    <n v="9329"/>
    <x v="0"/>
    <x v="3"/>
    <n v="47.86"/>
    <x v="7"/>
    <n v="288319"/>
    <x v="3"/>
    <x v="309"/>
    <x v="2"/>
    <n v="55.37"/>
    <s v="Second"/>
    <x v="0"/>
    <x v="0"/>
    <x v="0"/>
    <n v="196010.51"/>
    <x v="0"/>
    <x v="11"/>
    <x v="3"/>
    <n v="2"/>
    <x v="13"/>
    <x v="4"/>
  </r>
  <r>
    <n v="9330"/>
    <x v="2"/>
    <x v="0"/>
    <n v="31.32"/>
    <x v="29"/>
    <n v="138465"/>
    <x v="9"/>
    <x v="283"/>
    <x v="1"/>
    <n v="81.95"/>
    <s v="Second"/>
    <x v="0"/>
    <x v="1"/>
    <x v="1"/>
    <n v="80175.83"/>
    <x v="1"/>
    <x v="16"/>
    <x v="9"/>
    <n v="1"/>
    <x v="25"/>
    <x v="2"/>
  </r>
  <r>
    <n v="9331"/>
    <x v="9"/>
    <x v="6"/>
    <n v="64.650000000000006"/>
    <x v="31"/>
    <n v="220343"/>
    <x v="5"/>
    <x v="679"/>
    <x v="0"/>
    <n v="97.92"/>
    <s v="Third"/>
    <x v="4"/>
    <x v="0"/>
    <x v="1"/>
    <n v="91269.34"/>
    <x v="0"/>
    <x v="33"/>
    <x v="5"/>
    <n v="7"/>
    <x v="33"/>
    <x v="1"/>
  </r>
  <r>
    <n v="9332"/>
    <x v="1"/>
    <x v="1"/>
    <n v="45.89"/>
    <x v="25"/>
    <n v="391685"/>
    <x v="9"/>
    <x v="593"/>
    <x v="2"/>
    <n v="34.33"/>
    <s v="Second"/>
    <x v="0"/>
    <x v="1"/>
    <x v="0"/>
    <n v="226680.01"/>
    <x v="2"/>
    <x v="24"/>
    <x v="9"/>
    <n v="1"/>
    <x v="25"/>
    <x v="4"/>
  </r>
  <r>
    <n v="9333"/>
    <x v="5"/>
    <x v="3"/>
    <n v="35.31"/>
    <x v="7"/>
    <n v="53094"/>
    <x v="6"/>
    <x v="633"/>
    <x v="1"/>
    <n v="79.39"/>
    <s v="First"/>
    <x v="9"/>
    <x v="2"/>
    <x v="0"/>
    <n v="28277.5"/>
    <x v="2"/>
    <x v="46"/>
    <x v="6"/>
    <n v="0"/>
    <x v="21"/>
    <x v="2"/>
  </r>
  <r>
    <n v="9334"/>
    <x v="3"/>
    <x v="5"/>
    <n v="60.73"/>
    <x v="13"/>
    <n v="200835"/>
    <x v="8"/>
    <x v="741"/>
    <x v="2"/>
    <n v="49.45"/>
    <s v="First"/>
    <x v="8"/>
    <x v="2"/>
    <x v="0"/>
    <n v="137882.04"/>
    <x v="0"/>
    <x v="28"/>
    <x v="8"/>
    <n v="0"/>
    <x v="22"/>
    <x v="4"/>
  </r>
  <r>
    <n v="9335"/>
    <x v="7"/>
    <x v="5"/>
    <n v="10.06"/>
    <x v="20"/>
    <n v="242110"/>
    <x v="3"/>
    <x v="562"/>
    <x v="1"/>
    <n v="96.05"/>
    <s v="Second"/>
    <x v="4"/>
    <x v="1"/>
    <x v="1"/>
    <n v="165292.84"/>
    <x v="1"/>
    <x v="42"/>
    <x v="3"/>
    <n v="0"/>
    <x v="13"/>
    <x v="5"/>
  </r>
  <r>
    <n v="9336"/>
    <x v="1"/>
    <x v="2"/>
    <n v="65.34"/>
    <x v="27"/>
    <n v="303391"/>
    <x v="6"/>
    <x v="586"/>
    <x v="2"/>
    <n v="34.56"/>
    <s v="Third"/>
    <x v="4"/>
    <x v="0"/>
    <x v="1"/>
    <n v="180908.61"/>
    <x v="0"/>
    <x v="21"/>
    <x v="6"/>
    <n v="5"/>
    <x v="20"/>
    <x v="1"/>
  </r>
  <r>
    <n v="9337"/>
    <x v="1"/>
    <x v="2"/>
    <n v="46.53"/>
    <x v="27"/>
    <n v="380020"/>
    <x v="6"/>
    <x v="484"/>
    <x v="0"/>
    <n v="61.78"/>
    <s v="Second"/>
    <x v="1"/>
    <x v="0"/>
    <x v="1"/>
    <n v="288191.51"/>
    <x v="2"/>
    <x v="43"/>
    <x v="6"/>
    <n v="6"/>
    <x v="27"/>
    <x v="0"/>
  </r>
  <r>
    <n v="9338"/>
    <x v="4"/>
    <x v="2"/>
    <n v="12.5"/>
    <x v="27"/>
    <n v="337973"/>
    <x v="8"/>
    <x v="729"/>
    <x v="1"/>
    <n v="97.57"/>
    <s v="Second"/>
    <x v="3"/>
    <x v="1"/>
    <x v="1"/>
    <n v="190257.38"/>
    <x v="3"/>
    <x v="36"/>
    <x v="8"/>
    <n v="3"/>
    <x v="19"/>
    <x v="1"/>
  </r>
  <r>
    <n v="9339"/>
    <x v="8"/>
    <x v="5"/>
    <n v="13.94"/>
    <x v="9"/>
    <n v="193830"/>
    <x v="4"/>
    <x v="52"/>
    <x v="1"/>
    <n v="79.08"/>
    <s v="First"/>
    <x v="0"/>
    <x v="0"/>
    <x v="0"/>
    <n v="95651.28"/>
    <x v="3"/>
    <x v="6"/>
    <x v="4"/>
    <n v="0"/>
    <x v="31"/>
    <x v="0"/>
  </r>
  <r>
    <n v="9340"/>
    <x v="6"/>
    <x v="1"/>
    <n v="49.08"/>
    <x v="1"/>
    <n v="78088"/>
    <x v="7"/>
    <x v="465"/>
    <x v="0"/>
    <n v="63.64"/>
    <s v="Second"/>
    <x v="7"/>
    <x v="1"/>
    <x v="0"/>
    <n v="49594.82"/>
    <x v="3"/>
    <x v="33"/>
    <x v="7"/>
    <n v="0"/>
    <x v="9"/>
    <x v="1"/>
  </r>
  <r>
    <n v="9341"/>
    <x v="1"/>
    <x v="2"/>
    <n v="46.84"/>
    <x v="27"/>
    <n v="390661"/>
    <x v="7"/>
    <x v="594"/>
    <x v="1"/>
    <n v="63.3"/>
    <s v="Third"/>
    <x v="7"/>
    <x v="0"/>
    <x v="1"/>
    <n v="289124.96000000002"/>
    <x v="1"/>
    <x v="4"/>
    <x v="7"/>
    <n v="0"/>
    <x v="28"/>
    <x v="0"/>
  </r>
  <r>
    <n v="9342"/>
    <x v="9"/>
    <x v="4"/>
    <n v="28.47"/>
    <x v="18"/>
    <n v="372816"/>
    <x v="8"/>
    <x v="201"/>
    <x v="0"/>
    <n v="68.739999999999995"/>
    <s v="Third"/>
    <x v="6"/>
    <x v="1"/>
    <x v="1"/>
    <n v="206300.7"/>
    <x v="3"/>
    <x v="14"/>
    <x v="8"/>
    <n v="4"/>
    <x v="29"/>
    <x v="0"/>
  </r>
  <r>
    <n v="9343"/>
    <x v="7"/>
    <x v="6"/>
    <n v="50.42"/>
    <x v="31"/>
    <n v="196953"/>
    <x v="9"/>
    <x v="128"/>
    <x v="2"/>
    <n v="31.94"/>
    <s v="First"/>
    <x v="1"/>
    <x v="1"/>
    <x v="1"/>
    <n v="93736.03"/>
    <x v="3"/>
    <x v="27"/>
    <x v="9"/>
    <n v="0"/>
    <x v="16"/>
    <x v="4"/>
  </r>
  <r>
    <n v="9344"/>
    <x v="4"/>
    <x v="3"/>
    <n v="73.739999999999995"/>
    <x v="14"/>
    <n v="71712"/>
    <x v="9"/>
    <x v="575"/>
    <x v="0"/>
    <n v="84.15"/>
    <s v="Third"/>
    <x v="1"/>
    <x v="0"/>
    <x v="0"/>
    <n v="46908.639999999999"/>
    <x v="3"/>
    <x v="14"/>
    <x v="9"/>
    <n v="0"/>
    <x v="18"/>
    <x v="0"/>
  </r>
  <r>
    <n v="9345"/>
    <x v="4"/>
    <x v="6"/>
    <n v="45.76"/>
    <x v="21"/>
    <n v="289899"/>
    <x v="7"/>
    <x v="274"/>
    <x v="2"/>
    <n v="50.42"/>
    <s v="Second"/>
    <x v="0"/>
    <x v="1"/>
    <x v="0"/>
    <n v="141323.82"/>
    <x v="3"/>
    <x v="1"/>
    <x v="7"/>
    <n v="6"/>
    <x v="31"/>
    <x v="1"/>
  </r>
  <r>
    <n v="9346"/>
    <x v="2"/>
    <x v="3"/>
    <n v="73.33"/>
    <x v="7"/>
    <n v="76657"/>
    <x v="1"/>
    <x v="367"/>
    <x v="1"/>
    <n v="85.85"/>
    <s v="Third"/>
    <x v="4"/>
    <x v="0"/>
    <x v="1"/>
    <n v="52337.66"/>
    <x v="1"/>
    <x v="7"/>
    <x v="1"/>
    <n v="2"/>
    <x v="13"/>
    <x v="2"/>
  </r>
  <r>
    <n v="9347"/>
    <x v="8"/>
    <x v="1"/>
    <n v="68.930000000000007"/>
    <x v="37"/>
    <n v="111305"/>
    <x v="5"/>
    <x v="314"/>
    <x v="2"/>
    <n v="38.450000000000003"/>
    <s v="Third"/>
    <x v="3"/>
    <x v="1"/>
    <x v="0"/>
    <n v="78426.710000000006"/>
    <x v="1"/>
    <x v="8"/>
    <x v="5"/>
    <n v="4"/>
    <x v="2"/>
    <x v="5"/>
  </r>
  <r>
    <n v="9348"/>
    <x v="6"/>
    <x v="5"/>
    <n v="8.0299999999999994"/>
    <x v="20"/>
    <n v="129535"/>
    <x v="2"/>
    <x v="176"/>
    <x v="0"/>
    <n v="84.33"/>
    <s v="Third"/>
    <x v="4"/>
    <x v="0"/>
    <x v="0"/>
    <n v="65957.279999999999"/>
    <x v="3"/>
    <x v="2"/>
    <x v="2"/>
    <n v="3"/>
    <x v="1"/>
    <x v="2"/>
  </r>
  <r>
    <n v="9349"/>
    <x v="3"/>
    <x v="2"/>
    <n v="75.61"/>
    <x v="38"/>
    <n v="350243"/>
    <x v="2"/>
    <x v="680"/>
    <x v="2"/>
    <n v="40.46"/>
    <s v="Second"/>
    <x v="0"/>
    <x v="1"/>
    <x v="0"/>
    <n v="168639.55"/>
    <x v="3"/>
    <x v="35"/>
    <x v="2"/>
    <n v="5"/>
    <x v="16"/>
    <x v="5"/>
  </r>
  <r>
    <n v="9350"/>
    <x v="4"/>
    <x v="2"/>
    <n v="71.260000000000005"/>
    <x v="34"/>
    <n v="252645"/>
    <x v="1"/>
    <x v="375"/>
    <x v="2"/>
    <n v="49.15"/>
    <s v="Second"/>
    <x v="6"/>
    <x v="0"/>
    <x v="1"/>
    <n v="123681.17"/>
    <x v="0"/>
    <x v="38"/>
    <x v="1"/>
    <n v="0"/>
    <x v="31"/>
    <x v="5"/>
  </r>
  <r>
    <n v="9351"/>
    <x v="0"/>
    <x v="4"/>
    <n v="57.68"/>
    <x v="22"/>
    <n v="62764"/>
    <x v="3"/>
    <x v="90"/>
    <x v="2"/>
    <n v="35.46"/>
    <s v="First"/>
    <x v="4"/>
    <x v="2"/>
    <x v="1"/>
    <n v="46358.03"/>
    <x v="1"/>
    <x v="41"/>
    <x v="3"/>
    <n v="0"/>
    <x v="28"/>
    <x v="5"/>
  </r>
  <r>
    <n v="9352"/>
    <x v="4"/>
    <x v="2"/>
    <n v="30.94"/>
    <x v="2"/>
    <n v="87494"/>
    <x v="4"/>
    <x v="161"/>
    <x v="2"/>
    <n v="34.35"/>
    <s v="First"/>
    <x v="0"/>
    <x v="2"/>
    <x v="1"/>
    <n v="60309.36"/>
    <x v="3"/>
    <x v="37"/>
    <x v="4"/>
    <n v="0"/>
    <x v="22"/>
    <x v="2"/>
  </r>
  <r>
    <n v="9353"/>
    <x v="8"/>
    <x v="1"/>
    <n v="33.729999999999997"/>
    <x v="37"/>
    <n v="58294"/>
    <x v="2"/>
    <x v="173"/>
    <x v="1"/>
    <n v="66.16"/>
    <s v="Third"/>
    <x v="2"/>
    <x v="1"/>
    <x v="1"/>
    <n v="42827.65"/>
    <x v="1"/>
    <x v="17"/>
    <x v="2"/>
    <n v="2"/>
    <x v="10"/>
    <x v="2"/>
  </r>
  <r>
    <n v="9354"/>
    <x v="7"/>
    <x v="3"/>
    <n v="40.659999999999997"/>
    <x v="32"/>
    <n v="291308"/>
    <x v="1"/>
    <x v="720"/>
    <x v="2"/>
    <n v="51.24"/>
    <s v="First"/>
    <x v="6"/>
    <x v="2"/>
    <x v="1"/>
    <n v="200687.43"/>
    <x v="3"/>
    <x v="12"/>
    <x v="1"/>
    <n v="0"/>
    <x v="22"/>
    <x v="4"/>
  </r>
  <r>
    <n v="9355"/>
    <x v="6"/>
    <x v="3"/>
    <n v="17.59"/>
    <x v="11"/>
    <n v="51159"/>
    <x v="6"/>
    <x v="802"/>
    <x v="1"/>
    <n v="78.069999999999993"/>
    <s v="Second"/>
    <x v="4"/>
    <x v="2"/>
    <x v="0"/>
    <n v="27581.98"/>
    <x v="3"/>
    <x v="47"/>
    <x v="6"/>
    <n v="5"/>
    <x v="36"/>
    <x v="1"/>
  </r>
  <r>
    <n v="9356"/>
    <x v="1"/>
    <x v="6"/>
    <n v="39.4"/>
    <x v="21"/>
    <n v="380792"/>
    <x v="9"/>
    <x v="123"/>
    <x v="0"/>
    <n v="99"/>
    <s v="Second"/>
    <x v="0"/>
    <x v="2"/>
    <x v="0"/>
    <n v="281522.45"/>
    <x v="1"/>
    <x v="30"/>
    <x v="9"/>
    <n v="1"/>
    <x v="28"/>
    <x v="0"/>
  </r>
  <r>
    <n v="9357"/>
    <x v="9"/>
    <x v="4"/>
    <n v="65.2"/>
    <x v="16"/>
    <n v="189864"/>
    <x v="8"/>
    <x v="360"/>
    <x v="0"/>
    <n v="79.95"/>
    <s v="First"/>
    <x v="8"/>
    <x v="0"/>
    <x v="0"/>
    <n v="135641.54999999999"/>
    <x v="3"/>
    <x v="42"/>
    <x v="8"/>
    <n v="0"/>
    <x v="7"/>
    <x v="5"/>
  </r>
  <r>
    <n v="9358"/>
    <x v="5"/>
    <x v="6"/>
    <n v="7.4"/>
    <x v="24"/>
    <n v="146040"/>
    <x v="2"/>
    <x v="193"/>
    <x v="0"/>
    <n v="89.18"/>
    <s v="Third"/>
    <x v="2"/>
    <x v="1"/>
    <x v="0"/>
    <n v="101068.8"/>
    <x v="3"/>
    <x v="3"/>
    <x v="2"/>
    <n v="2"/>
    <x v="22"/>
    <x v="3"/>
  </r>
  <r>
    <n v="9359"/>
    <x v="6"/>
    <x v="6"/>
    <n v="30.99"/>
    <x v="24"/>
    <n v="200339"/>
    <x v="0"/>
    <x v="94"/>
    <x v="1"/>
    <n v="62.79"/>
    <s v="First"/>
    <x v="2"/>
    <x v="0"/>
    <x v="0"/>
    <n v="143911.04999999999"/>
    <x v="2"/>
    <x v="0"/>
    <x v="0"/>
    <n v="0"/>
    <x v="12"/>
    <x v="0"/>
  </r>
  <r>
    <n v="9360"/>
    <x v="3"/>
    <x v="6"/>
    <n v="23.48"/>
    <x v="24"/>
    <n v="368037"/>
    <x v="6"/>
    <x v="240"/>
    <x v="1"/>
    <n v="72.75"/>
    <s v="Second"/>
    <x v="7"/>
    <x v="0"/>
    <x v="0"/>
    <n v="282077.36"/>
    <x v="0"/>
    <x v="48"/>
    <x v="6"/>
    <n v="1"/>
    <x v="34"/>
    <x v="5"/>
  </r>
  <r>
    <n v="9361"/>
    <x v="7"/>
    <x v="3"/>
    <n v="54.64"/>
    <x v="32"/>
    <n v="318013"/>
    <x v="0"/>
    <x v="574"/>
    <x v="0"/>
    <n v="64.19"/>
    <s v="Second"/>
    <x v="4"/>
    <x v="2"/>
    <x v="1"/>
    <n v="148193.47"/>
    <x v="0"/>
    <x v="9"/>
    <x v="0"/>
    <n v="1"/>
    <x v="17"/>
    <x v="5"/>
  </r>
  <r>
    <n v="9362"/>
    <x v="0"/>
    <x v="2"/>
    <n v="58.09"/>
    <x v="8"/>
    <n v="378485"/>
    <x v="8"/>
    <x v="346"/>
    <x v="1"/>
    <n v="61.99"/>
    <s v="First"/>
    <x v="8"/>
    <x v="1"/>
    <x v="1"/>
    <n v="198255.9"/>
    <x v="3"/>
    <x v="45"/>
    <x v="8"/>
    <n v="0"/>
    <x v="35"/>
    <x v="2"/>
  </r>
  <r>
    <n v="9363"/>
    <x v="4"/>
    <x v="4"/>
    <n v="78.58"/>
    <x v="16"/>
    <n v="325048"/>
    <x v="3"/>
    <x v="775"/>
    <x v="0"/>
    <n v="74.760000000000005"/>
    <s v="Second"/>
    <x v="1"/>
    <x v="1"/>
    <x v="1"/>
    <n v="151142.51"/>
    <x v="1"/>
    <x v="7"/>
    <x v="3"/>
    <n v="1"/>
    <x v="23"/>
    <x v="2"/>
  </r>
  <r>
    <n v="9364"/>
    <x v="6"/>
    <x v="4"/>
    <n v="27.01"/>
    <x v="18"/>
    <n v="184033"/>
    <x v="0"/>
    <x v="717"/>
    <x v="2"/>
    <n v="26.55"/>
    <s v="Second"/>
    <x v="1"/>
    <x v="0"/>
    <x v="0"/>
    <n v="79818.94"/>
    <x v="0"/>
    <x v="25"/>
    <x v="0"/>
    <n v="2"/>
    <x v="15"/>
    <x v="3"/>
  </r>
  <r>
    <n v="9365"/>
    <x v="4"/>
    <x v="7"/>
    <n v="17.059999999999999"/>
    <x v="28"/>
    <n v="60418"/>
    <x v="0"/>
    <x v="640"/>
    <x v="1"/>
    <n v="90.75"/>
    <s v="Second"/>
    <x v="1"/>
    <x v="1"/>
    <x v="1"/>
    <n v="24190.33"/>
    <x v="0"/>
    <x v="3"/>
    <x v="0"/>
    <n v="2"/>
    <x v="44"/>
    <x v="3"/>
  </r>
  <r>
    <n v="9366"/>
    <x v="8"/>
    <x v="0"/>
    <n v="20.73"/>
    <x v="29"/>
    <n v="386215"/>
    <x v="2"/>
    <x v="854"/>
    <x v="0"/>
    <n v="84.08"/>
    <s v="First"/>
    <x v="3"/>
    <x v="2"/>
    <x v="1"/>
    <n v="252452.44"/>
    <x v="3"/>
    <x v="50"/>
    <x v="2"/>
    <n v="0"/>
    <x v="18"/>
    <x v="1"/>
  </r>
  <r>
    <n v="9367"/>
    <x v="2"/>
    <x v="4"/>
    <n v="79.02"/>
    <x v="16"/>
    <n v="247439"/>
    <x v="5"/>
    <x v="279"/>
    <x v="1"/>
    <n v="87.79"/>
    <s v="Third"/>
    <x v="1"/>
    <x v="1"/>
    <x v="1"/>
    <n v="113409.06"/>
    <x v="0"/>
    <x v="21"/>
    <x v="5"/>
    <n v="8"/>
    <x v="23"/>
    <x v="1"/>
  </r>
  <r>
    <n v="9368"/>
    <x v="2"/>
    <x v="1"/>
    <n v="41.57"/>
    <x v="19"/>
    <n v="389905"/>
    <x v="8"/>
    <x v="67"/>
    <x v="0"/>
    <n v="63.34"/>
    <s v="First"/>
    <x v="8"/>
    <x v="1"/>
    <x v="1"/>
    <n v="293810.38"/>
    <x v="0"/>
    <x v="5"/>
    <x v="8"/>
    <n v="0"/>
    <x v="32"/>
    <x v="4"/>
  </r>
  <r>
    <n v="9369"/>
    <x v="7"/>
    <x v="6"/>
    <n v="47.71"/>
    <x v="21"/>
    <n v="379041"/>
    <x v="3"/>
    <x v="503"/>
    <x v="2"/>
    <n v="57.85"/>
    <s v="Second"/>
    <x v="0"/>
    <x v="2"/>
    <x v="1"/>
    <n v="237898.21"/>
    <x v="0"/>
    <x v="4"/>
    <x v="3"/>
    <n v="2"/>
    <x v="37"/>
    <x v="0"/>
  </r>
  <r>
    <n v="9370"/>
    <x v="5"/>
    <x v="7"/>
    <n v="71.92"/>
    <x v="36"/>
    <n v="264035"/>
    <x v="1"/>
    <x v="198"/>
    <x v="0"/>
    <n v="94.73"/>
    <s v="First"/>
    <x v="6"/>
    <x v="2"/>
    <x v="0"/>
    <n v="108225.05"/>
    <x v="1"/>
    <x v="23"/>
    <x v="1"/>
    <n v="0"/>
    <x v="33"/>
    <x v="4"/>
  </r>
  <r>
    <n v="9371"/>
    <x v="9"/>
    <x v="4"/>
    <n v="30.16"/>
    <x v="4"/>
    <n v="234545"/>
    <x v="9"/>
    <x v="215"/>
    <x v="2"/>
    <n v="44.05"/>
    <s v="First"/>
    <x v="1"/>
    <x v="0"/>
    <x v="1"/>
    <n v="129215.29"/>
    <x v="2"/>
    <x v="23"/>
    <x v="9"/>
    <n v="0"/>
    <x v="29"/>
    <x v="4"/>
  </r>
  <r>
    <n v="9372"/>
    <x v="1"/>
    <x v="7"/>
    <n v="18.64"/>
    <x v="17"/>
    <n v="317445"/>
    <x v="5"/>
    <x v="831"/>
    <x v="2"/>
    <n v="26.5"/>
    <s v="Third"/>
    <x v="3"/>
    <x v="1"/>
    <x v="0"/>
    <n v="193046.54"/>
    <x v="1"/>
    <x v="29"/>
    <x v="5"/>
    <n v="4"/>
    <x v="40"/>
    <x v="1"/>
  </r>
  <r>
    <n v="9373"/>
    <x v="1"/>
    <x v="0"/>
    <n v="17.73"/>
    <x v="29"/>
    <n v="243231"/>
    <x v="6"/>
    <x v="669"/>
    <x v="0"/>
    <n v="99.73"/>
    <s v="First"/>
    <x v="9"/>
    <x v="0"/>
    <x v="0"/>
    <n v="124346.5"/>
    <x v="2"/>
    <x v="28"/>
    <x v="6"/>
    <n v="0"/>
    <x v="1"/>
    <x v="4"/>
  </r>
  <r>
    <n v="9374"/>
    <x v="7"/>
    <x v="7"/>
    <n v="47.18"/>
    <x v="23"/>
    <n v="308076"/>
    <x v="1"/>
    <x v="166"/>
    <x v="2"/>
    <n v="41.24"/>
    <s v="Second"/>
    <x v="2"/>
    <x v="1"/>
    <x v="1"/>
    <n v="199056.94"/>
    <x v="1"/>
    <x v="10"/>
    <x v="1"/>
    <n v="1"/>
    <x v="18"/>
    <x v="4"/>
  </r>
  <r>
    <n v="9375"/>
    <x v="4"/>
    <x v="4"/>
    <n v="26.21"/>
    <x v="12"/>
    <n v="183511"/>
    <x v="4"/>
    <x v="6"/>
    <x v="0"/>
    <n v="95.29"/>
    <s v="First"/>
    <x v="0"/>
    <x v="2"/>
    <x v="1"/>
    <n v="115005.22"/>
    <x v="0"/>
    <x v="42"/>
    <x v="4"/>
    <n v="0"/>
    <x v="37"/>
    <x v="5"/>
  </r>
  <r>
    <n v="9376"/>
    <x v="6"/>
    <x v="5"/>
    <n v="31.03"/>
    <x v="20"/>
    <n v="147480"/>
    <x v="8"/>
    <x v="613"/>
    <x v="2"/>
    <n v="29.53"/>
    <s v="First"/>
    <x v="8"/>
    <x v="1"/>
    <x v="1"/>
    <n v="69998.100000000006"/>
    <x v="1"/>
    <x v="37"/>
    <x v="8"/>
    <n v="0"/>
    <x v="17"/>
    <x v="2"/>
  </r>
  <r>
    <n v="9377"/>
    <x v="7"/>
    <x v="7"/>
    <n v="6.39"/>
    <x v="17"/>
    <n v="201758"/>
    <x v="4"/>
    <x v="379"/>
    <x v="0"/>
    <n v="66.36"/>
    <s v="Third"/>
    <x v="0"/>
    <x v="2"/>
    <x v="1"/>
    <n v="144345.88"/>
    <x v="0"/>
    <x v="27"/>
    <x v="4"/>
    <n v="0"/>
    <x v="12"/>
    <x v="4"/>
  </r>
  <r>
    <n v="9378"/>
    <x v="8"/>
    <x v="0"/>
    <n v="40.86"/>
    <x v="35"/>
    <n v="82403"/>
    <x v="8"/>
    <x v="35"/>
    <x v="2"/>
    <n v="35.07"/>
    <s v="Third"/>
    <x v="3"/>
    <x v="2"/>
    <x v="0"/>
    <n v="45220.81"/>
    <x v="1"/>
    <x v="24"/>
    <x v="8"/>
    <n v="3"/>
    <x v="29"/>
    <x v="4"/>
  </r>
  <r>
    <n v="9379"/>
    <x v="4"/>
    <x v="2"/>
    <n v="72.349999999999994"/>
    <x v="2"/>
    <n v="160497"/>
    <x v="9"/>
    <x v="532"/>
    <x v="0"/>
    <n v="96.29"/>
    <s v="Second"/>
    <x v="1"/>
    <x v="2"/>
    <x v="1"/>
    <n v="27520.61"/>
    <x v="0"/>
    <x v="50"/>
    <x v="9"/>
    <n v="0"/>
    <x v="60"/>
    <x v="1"/>
  </r>
  <r>
    <n v="9380"/>
    <x v="6"/>
    <x v="5"/>
    <n v="34.299999999999997"/>
    <x v="15"/>
    <n v="383648"/>
    <x v="2"/>
    <x v="249"/>
    <x v="1"/>
    <n v="27.55"/>
    <s v="Second"/>
    <x v="3"/>
    <x v="2"/>
    <x v="0"/>
    <n v="206658.75"/>
    <x v="1"/>
    <x v="14"/>
    <x v="2"/>
    <n v="0"/>
    <x v="36"/>
    <x v="0"/>
  </r>
  <r>
    <n v="9381"/>
    <x v="4"/>
    <x v="4"/>
    <n v="16.2"/>
    <x v="18"/>
    <n v="59240"/>
    <x v="8"/>
    <x v="485"/>
    <x v="0"/>
    <n v="82.56"/>
    <s v="Second"/>
    <x v="6"/>
    <x v="2"/>
    <x v="1"/>
    <n v="36998.949999999997"/>
    <x v="0"/>
    <x v="19"/>
    <x v="8"/>
    <n v="4"/>
    <x v="39"/>
    <x v="2"/>
  </r>
  <r>
    <n v="9382"/>
    <x v="4"/>
    <x v="6"/>
    <n v="74.14"/>
    <x v="31"/>
    <n v="283324"/>
    <x v="8"/>
    <x v="73"/>
    <x v="0"/>
    <n v="80.55"/>
    <s v="Second"/>
    <x v="8"/>
    <x v="2"/>
    <x v="0"/>
    <n v="216092.05"/>
    <x v="3"/>
    <x v="11"/>
    <x v="8"/>
    <n v="0"/>
    <x v="27"/>
    <x v="4"/>
  </r>
  <r>
    <n v="9383"/>
    <x v="8"/>
    <x v="1"/>
    <n v="13.76"/>
    <x v="26"/>
    <n v="139469"/>
    <x v="1"/>
    <x v="595"/>
    <x v="1"/>
    <n v="96.59"/>
    <s v="First"/>
    <x v="6"/>
    <x v="0"/>
    <x v="0"/>
    <n v="81308.83"/>
    <x v="1"/>
    <x v="22"/>
    <x v="1"/>
    <n v="0"/>
    <x v="25"/>
    <x v="0"/>
  </r>
  <r>
    <n v="9384"/>
    <x v="5"/>
    <x v="1"/>
    <n v="71.53"/>
    <x v="37"/>
    <n v="374139"/>
    <x v="7"/>
    <x v="634"/>
    <x v="1"/>
    <n v="98.52"/>
    <s v="First"/>
    <x v="7"/>
    <x v="2"/>
    <x v="0"/>
    <n v="220718.26"/>
    <x v="2"/>
    <x v="29"/>
    <x v="7"/>
    <n v="0"/>
    <x v="0"/>
    <x v="1"/>
  </r>
  <r>
    <n v="9385"/>
    <x v="7"/>
    <x v="1"/>
    <n v="8.99"/>
    <x v="37"/>
    <n v="62118"/>
    <x v="1"/>
    <x v="98"/>
    <x v="1"/>
    <n v="83.37"/>
    <s v="First"/>
    <x v="6"/>
    <x v="0"/>
    <x v="0"/>
    <n v="40664.9"/>
    <x v="3"/>
    <x v="41"/>
    <x v="1"/>
    <n v="0"/>
    <x v="18"/>
    <x v="5"/>
  </r>
  <r>
    <n v="9386"/>
    <x v="0"/>
    <x v="7"/>
    <n v="18.489999999999998"/>
    <x v="28"/>
    <n v="101437"/>
    <x v="8"/>
    <x v="311"/>
    <x v="0"/>
    <n v="72.39"/>
    <s v="First"/>
    <x v="8"/>
    <x v="2"/>
    <x v="0"/>
    <n v="52940.02"/>
    <x v="2"/>
    <x v="45"/>
    <x v="8"/>
    <n v="0"/>
    <x v="35"/>
    <x v="2"/>
  </r>
  <r>
    <n v="9387"/>
    <x v="6"/>
    <x v="7"/>
    <n v="17.899999999999999"/>
    <x v="23"/>
    <n v="312700"/>
    <x v="2"/>
    <x v="264"/>
    <x v="2"/>
    <n v="36.96"/>
    <s v="First"/>
    <x v="3"/>
    <x v="0"/>
    <x v="0"/>
    <n v="202385.96"/>
    <x v="1"/>
    <x v="32"/>
    <x v="2"/>
    <n v="0"/>
    <x v="18"/>
    <x v="1"/>
  </r>
  <r>
    <n v="9388"/>
    <x v="8"/>
    <x v="5"/>
    <n v="58.26"/>
    <x v="15"/>
    <n v="268616"/>
    <x v="2"/>
    <x v="403"/>
    <x v="2"/>
    <n v="55.23"/>
    <s v="Second"/>
    <x v="0"/>
    <x v="2"/>
    <x v="0"/>
    <n v="133128.19"/>
    <x v="3"/>
    <x v="13"/>
    <x v="2"/>
    <n v="5"/>
    <x v="6"/>
    <x v="1"/>
  </r>
  <r>
    <n v="9389"/>
    <x v="4"/>
    <x v="3"/>
    <n v="46.2"/>
    <x v="7"/>
    <n v="383725"/>
    <x v="4"/>
    <x v="413"/>
    <x v="2"/>
    <n v="47.24"/>
    <s v="Third"/>
    <x v="0"/>
    <x v="0"/>
    <x v="0"/>
    <n v="176052.1"/>
    <x v="3"/>
    <x v="45"/>
    <x v="4"/>
    <n v="0"/>
    <x v="23"/>
    <x v="2"/>
  </r>
  <r>
    <n v="9390"/>
    <x v="5"/>
    <x v="3"/>
    <n v="51.76"/>
    <x v="32"/>
    <n v="352185"/>
    <x v="9"/>
    <x v="321"/>
    <x v="0"/>
    <n v="60.38"/>
    <s v="Second"/>
    <x v="0"/>
    <x v="1"/>
    <x v="1"/>
    <n v="187795.11"/>
    <x v="0"/>
    <x v="17"/>
    <x v="9"/>
    <n v="1"/>
    <x v="21"/>
    <x v="2"/>
  </r>
  <r>
    <n v="9391"/>
    <x v="5"/>
    <x v="3"/>
    <n v="63.22"/>
    <x v="14"/>
    <n v="283306"/>
    <x v="8"/>
    <x v="44"/>
    <x v="1"/>
    <n v="90.33"/>
    <s v="Third"/>
    <x v="6"/>
    <x v="2"/>
    <x v="1"/>
    <n v="180723.78"/>
    <x v="3"/>
    <x v="13"/>
    <x v="8"/>
    <n v="4"/>
    <x v="9"/>
    <x v="1"/>
  </r>
  <r>
    <n v="9392"/>
    <x v="9"/>
    <x v="1"/>
    <n v="19.760000000000002"/>
    <x v="25"/>
    <n v="218023"/>
    <x v="6"/>
    <x v="750"/>
    <x v="0"/>
    <n v="27"/>
    <s v="Second"/>
    <x v="6"/>
    <x v="2"/>
    <x v="0"/>
    <n v="144379.38"/>
    <x v="0"/>
    <x v="0"/>
    <x v="6"/>
    <n v="3"/>
    <x v="8"/>
    <x v="0"/>
  </r>
  <r>
    <n v="9393"/>
    <x v="5"/>
    <x v="2"/>
    <n v="40.450000000000003"/>
    <x v="27"/>
    <n v="326331"/>
    <x v="7"/>
    <x v="218"/>
    <x v="2"/>
    <n v="47.83"/>
    <s v="Third"/>
    <x v="6"/>
    <x v="1"/>
    <x v="0"/>
    <n v="198791.45"/>
    <x v="3"/>
    <x v="33"/>
    <x v="7"/>
    <n v="2"/>
    <x v="40"/>
    <x v="1"/>
  </r>
  <r>
    <n v="9394"/>
    <x v="7"/>
    <x v="2"/>
    <n v="43.3"/>
    <x v="8"/>
    <n v="103902"/>
    <x v="4"/>
    <x v="108"/>
    <x v="1"/>
    <n v="65.72"/>
    <s v="Third"/>
    <x v="0"/>
    <x v="1"/>
    <x v="0"/>
    <n v="57200.65"/>
    <x v="2"/>
    <x v="19"/>
    <x v="4"/>
    <n v="0"/>
    <x v="29"/>
    <x v="2"/>
  </r>
  <r>
    <n v="9395"/>
    <x v="3"/>
    <x v="3"/>
    <n v="62.83"/>
    <x v="11"/>
    <n v="162959"/>
    <x v="4"/>
    <x v="140"/>
    <x v="0"/>
    <n v="72.91"/>
    <s v="Third"/>
    <x v="0"/>
    <x v="0"/>
    <x v="1"/>
    <n v="104003.53"/>
    <x v="1"/>
    <x v="7"/>
    <x v="4"/>
    <n v="0"/>
    <x v="9"/>
    <x v="2"/>
  </r>
  <r>
    <n v="9396"/>
    <x v="8"/>
    <x v="1"/>
    <n v="7.2"/>
    <x v="37"/>
    <n v="148302"/>
    <x v="6"/>
    <x v="657"/>
    <x v="1"/>
    <n v="82.52"/>
    <s v="Third"/>
    <x v="9"/>
    <x v="0"/>
    <x v="1"/>
    <n v="62750.54"/>
    <x v="3"/>
    <x v="1"/>
    <x v="6"/>
    <n v="0"/>
    <x v="3"/>
    <x v="1"/>
  </r>
  <r>
    <n v="9397"/>
    <x v="0"/>
    <x v="7"/>
    <n v="52.79"/>
    <x v="17"/>
    <n v="178772"/>
    <x v="9"/>
    <x v="849"/>
    <x v="1"/>
    <n v="89.1"/>
    <s v="First"/>
    <x v="1"/>
    <x v="2"/>
    <x v="1"/>
    <n v="87840.42"/>
    <x v="3"/>
    <x v="42"/>
    <x v="9"/>
    <n v="0"/>
    <x v="31"/>
    <x v="5"/>
  </r>
  <r>
    <n v="9398"/>
    <x v="0"/>
    <x v="4"/>
    <n v="50.38"/>
    <x v="22"/>
    <n v="242201"/>
    <x v="9"/>
    <x v="472"/>
    <x v="0"/>
    <n v="73.31"/>
    <s v="Second"/>
    <x v="0"/>
    <x v="2"/>
    <x v="0"/>
    <n v="120081.92"/>
    <x v="3"/>
    <x v="39"/>
    <x v="9"/>
    <n v="1"/>
    <x v="6"/>
    <x v="0"/>
  </r>
  <r>
    <n v="9399"/>
    <x v="3"/>
    <x v="4"/>
    <n v="35.270000000000003"/>
    <x v="18"/>
    <n v="155509"/>
    <x v="9"/>
    <x v="708"/>
    <x v="2"/>
    <n v="37.69"/>
    <s v="Second"/>
    <x v="1"/>
    <x v="2"/>
    <x v="1"/>
    <n v="89780.56"/>
    <x v="0"/>
    <x v="23"/>
    <x v="9"/>
    <n v="0"/>
    <x v="25"/>
    <x v="4"/>
  </r>
  <r>
    <n v="9400"/>
    <x v="0"/>
    <x v="2"/>
    <n v="27.75"/>
    <x v="8"/>
    <n v="251277"/>
    <x v="0"/>
    <x v="760"/>
    <x v="0"/>
    <n v="74.680000000000007"/>
    <s v="Third"/>
    <x v="2"/>
    <x v="0"/>
    <x v="1"/>
    <n v="141137.73000000001"/>
    <x v="3"/>
    <x v="8"/>
    <x v="0"/>
    <n v="0"/>
    <x v="19"/>
    <x v="5"/>
  </r>
  <r>
    <n v="9401"/>
    <x v="8"/>
    <x v="1"/>
    <n v="33.78"/>
    <x v="37"/>
    <n v="313047"/>
    <x v="1"/>
    <x v="440"/>
    <x v="1"/>
    <n v="95.8"/>
    <s v="Second"/>
    <x v="0"/>
    <x v="2"/>
    <x v="0"/>
    <n v="217543.21"/>
    <x v="0"/>
    <x v="10"/>
    <x v="1"/>
    <n v="4"/>
    <x v="22"/>
    <x v="4"/>
  </r>
  <r>
    <n v="9402"/>
    <x v="6"/>
    <x v="4"/>
    <n v="40.950000000000003"/>
    <x v="22"/>
    <n v="181405"/>
    <x v="6"/>
    <x v="809"/>
    <x v="0"/>
    <n v="97.97"/>
    <s v="First"/>
    <x v="9"/>
    <x v="1"/>
    <x v="0"/>
    <n v="131136.51"/>
    <x v="0"/>
    <x v="33"/>
    <x v="6"/>
    <n v="0"/>
    <x v="12"/>
    <x v="1"/>
  </r>
  <r>
    <n v="9403"/>
    <x v="4"/>
    <x v="3"/>
    <n v="78.8"/>
    <x v="14"/>
    <n v="302394"/>
    <x v="2"/>
    <x v="169"/>
    <x v="2"/>
    <n v="39.869999999999997"/>
    <s v="Third"/>
    <x v="3"/>
    <x v="0"/>
    <x v="1"/>
    <n v="221912.02"/>
    <x v="2"/>
    <x v="4"/>
    <x v="2"/>
    <n v="0"/>
    <x v="10"/>
    <x v="0"/>
  </r>
  <r>
    <n v="9404"/>
    <x v="8"/>
    <x v="1"/>
    <n v="46.56"/>
    <x v="1"/>
    <n v="251927"/>
    <x v="9"/>
    <x v="173"/>
    <x v="1"/>
    <n v="60.03"/>
    <s v="Third"/>
    <x v="0"/>
    <x v="1"/>
    <x v="1"/>
    <n v="134118.79"/>
    <x v="0"/>
    <x v="17"/>
    <x v="9"/>
    <n v="1"/>
    <x v="21"/>
    <x v="2"/>
  </r>
  <r>
    <n v="9405"/>
    <x v="5"/>
    <x v="1"/>
    <n v="57.52"/>
    <x v="25"/>
    <n v="255159"/>
    <x v="7"/>
    <x v="424"/>
    <x v="2"/>
    <n v="36.04"/>
    <s v="First"/>
    <x v="7"/>
    <x v="2"/>
    <x v="1"/>
    <n v="117521"/>
    <x v="1"/>
    <x v="49"/>
    <x v="7"/>
    <n v="0"/>
    <x v="23"/>
    <x v="4"/>
  </r>
  <r>
    <n v="9406"/>
    <x v="9"/>
    <x v="5"/>
    <n v="25.16"/>
    <x v="5"/>
    <n v="310084"/>
    <x v="6"/>
    <x v="850"/>
    <x v="1"/>
    <n v="92.14"/>
    <s v="Third"/>
    <x v="9"/>
    <x v="2"/>
    <x v="0"/>
    <n v="240791.2"/>
    <x v="1"/>
    <x v="13"/>
    <x v="6"/>
    <n v="0"/>
    <x v="5"/>
    <x v="1"/>
  </r>
  <r>
    <n v="9407"/>
    <x v="4"/>
    <x v="0"/>
    <n v="5.91"/>
    <x v="35"/>
    <n v="238694"/>
    <x v="8"/>
    <x v="147"/>
    <x v="2"/>
    <n v="26.13"/>
    <s v="First"/>
    <x v="8"/>
    <x v="0"/>
    <x v="0"/>
    <n v="108378.52"/>
    <x v="2"/>
    <x v="0"/>
    <x v="8"/>
    <n v="0"/>
    <x v="11"/>
    <x v="0"/>
  </r>
  <r>
    <n v="9408"/>
    <x v="5"/>
    <x v="2"/>
    <n v="15.16"/>
    <x v="8"/>
    <n v="58188"/>
    <x v="0"/>
    <x v="374"/>
    <x v="1"/>
    <n v="73.33"/>
    <s v="Second"/>
    <x v="4"/>
    <x v="1"/>
    <x v="0"/>
    <n v="41718.620000000003"/>
    <x v="0"/>
    <x v="3"/>
    <x v="0"/>
    <n v="1"/>
    <x v="12"/>
    <x v="3"/>
  </r>
  <r>
    <n v="9409"/>
    <x v="2"/>
    <x v="7"/>
    <n v="77.88"/>
    <x v="28"/>
    <n v="228629"/>
    <x v="7"/>
    <x v="516"/>
    <x v="1"/>
    <n v="78.39"/>
    <s v="First"/>
    <x v="7"/>
    <x v="0"/>
    <x v="0"/>
    <n v="110296.41"/>
    <x v="2"/>
    <x v="27"/>
    <x v="7"/>
    <n v="0"/>
    <x v="16"/>
    <x v="4"/>
  </r>
  <r>
    <n v="9410"/>
    <x v="0"/>
    <x v="0"/>
    <n v="77.91"/>
    <x v="0"/>
    <n v="262129"/>
    <x v="4"/>
    <x v="210"/>
    <x v="0"/>
    <n v="98.17"/>
    <s v="First"/>
    <x v="0"/>
    <x v="2"/>
    <x v="0"/>
    <n v="148294.07"/>
    <x v="1"/>
    <x v="1"/>
    <x v="4"/>
    <n v="0"/>
    <x v="4"/>
    <x v="1"/>
  </r>
  <r>
    <n v="9411"/>
    <x v="4"/>
    <x v="0"/>
    <n v="41.75"/>
    <x v="0"/>
    <n v="60877"/>
    <x v="1"/>
    <x v="743"/>
    <x v="1"/>
    <n v="69.25"/>
    <s v="Second"/>
    <x v="1"/>
    <x v="0"/>
    <x v="1"/>
    <n v="29613.919999999998"/>
    <x v="3"/>
    <x v="11"/>
    <x v="1"/>
    <n v="3"/>
    <x v="31"/>
    <x v="4"/>
  </r>
  <r>
    <n v="9412"/>
    <x v="9"/>
    <x v="5"/>
    <n v="20.59"/>
    <x v="5"/>
    <n v="285236"/>
    <x v="7"/>
    <x v="366"/>
    <x v="1"/>
    <n v="71.09"/>
    <s v="Second"/>
    <x v="6"/>
    <x v="0"/>
    <x v="0"/>
    <n v="158868.16"/>
    <x v="0"/>
    <x v="41"/>
    <x v="7"/>
    <n v="2"/>
    <x v="19"/>
    <x v="5"/>
  </r>
  <r>
    <n v="9413"/>
    <x v="5"/>
    <x v="0"/>
    <n v="61.98"/>
    <x v="0"/>
    <n v="123059"/>
    <x v="3"/>
    <x v="49"/>
    <x v="2"/>
    <n v="59.34"/>
    <s v="Second"/>
    <x v="4"/>
    <x v="0"/>
    <x v="0"/>
    <n v="89215.57"/>
    <x v="1"/>
    <x v="30"/>
    <x v="3"/>
    <n v="0"/>
    <x v="12"/>
    <x v="0"/>
  </r>
  <r>
    <n v="9414"/>
    <x v="3"/>
    <x v="0"/>
    <n v="29.2"/>
    <x v="35"/>
    <n v="389817"/>
    <x v="6"/>
    <x v="375"/>
    <x v="2"/>
    <n v="25.15"/>
    <s v="Third"/>
    <x v="7"/>
    <x v="2"/>
    <x v="1"/>
    <n v="268203.53000000003"/>
    <x v="3"/>
    <x v="33"/>
    <x v="6"/>
    <n v="1"/>
    <x v="22"/>
    <x v="1"/>
  </r>
  <r>
    <n v="9415"/>
    <x v="5"/>
    <x v="2"/>
    <n v="60.49"/>
    <x v="27"/>
    <n v="209541"/>
    <x v="0"/>
    <x v="97"/>
    <x v="2"/>
    <n v="27.99"/>
    <s v="Third"/>
    <x v="1"/>
    <x v="0"/>
    <x v="1"/>
    <n v="149611.54999999999"/>
    <x v="2"/>
    <x v="4"/>
    <x v="0"/>
    <n v="2"/>
    <x v="7"/>
    <x v="0"/>
  </r>
  <r>
    <n v="9416"/>
    <x v="8"/>
    <x v="5"/>
    <n v="45.44"/>
    <x v="9"/>
    <n v="151140"/>
    <x v="5"/>
    <x v="458"/>
    <x v="1"/>
    <n v="73.98"/>
    <s v="Second"/>
    <x v="8"/>
    <x v="1"/>
    <x v="0"/>
    <n v="94777.59"/>
    <x v="3"/>
    <x v="10"/>
    <x v="5"/>
    <n v="1"/>
    <x v="37"/>
    <x v="4"/>
  </r>
  <r>
    <n v="9417"/>
    <x v="8"/>
    <x v="2"/>
    <n v="31.89"/>
    <x v="8"/>
    <n v="207153"/>
    <x v="8"/>
    <x v="303"/>
    <x v="2"/>
    <n v="39.799999999999997"/>
    <s v="First"/>
    <x v="8"/>
    <x v="2"/>
    <x v="0"/>
    <n v="95627.96"/>
    <x v="2"/>
    <x v="1"/>
    <x v="8"/>
    <n v="0"/>
    <x v="23"/>
    <x v="1"/>
  </r>
  <r>
    <n v="9418"/>
    <x v="2"/>
    <x v="6"/>
    <n v="9.56"/>
    <x v="21"/>
    <n v="336222"/>
    <x v="9"/>
    <x v="120"/>
    <x v="0"/>
    <n v="84.39"/>
    <s v="First"/>
    <x v="1"/>
    <x v="1"/>
    <x v="1"/>
    <n v="259957.92"/>
    <x v="3"/>
    <x v="0"/>
    <x v="9"/>
    <n v="0"/>
    <x v="34"/>
    <x v="0"/>
  </r>
  <r>
    <n v="9419"/>
    <x v="3"/>
    <x v="3"/>
    <n v="33.29"/>
    <x v="7"/>
    <n v="230924"/>
    <x v="5"/>
    <x v="614"/>
    <x v="1"/>
    <n v="88.89"/>
    <s v="Third"/>
    <x v="9"/>
    <x v="0"/>
    <x v="0"/>
    <n v="111549.93"/>
    <x v="2"/>
    <x v="4"/>
    <x v="5"/>
    <n v="2"/>
    <x v="16"/>
    <x v="0"/>
  </r>
  <r>
    <n v="9420"/>
    <x v="5"/>
    <x v="5"/>
    <n v="50.55"/>
    <x v="9"/>
    <n v="87689"/>
    <x v="0"/>
    <x v="773"/>
    <x v="1"/>
    <n v="77.52"/>
    <s v="First"/>
    <x v="2"/>
    <x v="2"/>
    <x v="1"/>
    <n v="61124.4"/>
    <x v="3"/>
    <x v="14"/>
    <x v="0"/>
    <n v="0"/>
    <x v="2"/>
    <x v="0"/>
  </r>
  <r>
    <n v="9421"/>
    <x v="5"/>
    <x v="2"/>
    <n v="62.72"/>
    <x v="2"/>
    <n v="269208"/>
    <x v="0"/>
    <x v="513"/>
    <x v="1"/>
    <n v="74.98"/>
    <s v="First"/>
    <x v="2"/>
    <x v="1"/>
    <x v="0"/>
    <n v="129382.68"/>
    <x v="3"/>
    <x v="7"/>
    <x v="0"/>
    <n v="0"/>
    <x v="16"/>
    <x v="2"/>
  </r>
  <r>
    <n v="9422"/>
    <x v="3"/>
    <x v="1"/>
    <n v="63.19"/>
    <x v="1"/>
    <n v="135887"/>
    <x v="4"/>
    <x v="102"/>
    <x v="2"/>
    <n v="33.03"/>
    <s v="First"/>
    <x v="0"/>
    <x v="0"/>
    <x v="1"/>
    <n v="71159.16"/>
    <x v="0"/>
    <x v="9"/>
    <x v="4"/>
    <n v="0"/>
    <x v="35"/>
    <x v="5"/>
  </r>
  <r>
    <n v="9423"/>
    <x v="0"/>
    <x v="2"/>
    <n v="74.2"/>
    <x v="2"/>
    <n v="384093"/>
    <x v="1"/>
    <x v="2"/>
    <x v="1"/>
    <n v="81.81"/>
    <s v="First"/>
    <x v="6"/>
    <x v="2"/>
    <x v="1"/>
    <n v="200553.19"/>
    <x v="3"/>
    <x v="49"/>
    <x v="1"/>
    <n v="0"/>
    <x v="35"/>
    <x v="4"/>
  </r>
  <r>
    <n v="9424"/>
    <x v="5"/>
    <x v="2"/>
    <n v="37.409999999999997"/>
    <x v="8"/>
    <n v="111237"/>
    <x v="0"/>
    <x v="1"/>
    <x v="1"/>
    <n v="65.42"/>
    <s v="Second"/>
    <x v="2"/>
    <x v="1"/>
    <x v="0"/>
    <n v="48325.95"/>
    <x v="3"/>
    <x v="35"/>
    <x v="0"/>
    <n v="0"/>
    <x v="15"/>
    <x v="5"/>
  </r>
  <r>
    <n v="9425"/>
    <x v="2"/>
    <x v="7"/>
    <n v="28.44"/>
    <x v="23"/>
    <n v="153689"/>
    <x v="5"/>
    <x v="368"/>
    <x v="0"/>
    <n v="93.16"/>
    <s v="First"/>
    <x v="5"/>
    <x v="1"/>
    <x v="1"/>
    <n v="120726.9"/>
    <x v="2"/>
    <x v="13"/>
    <x v="5"/>
    <n v="0"/>
    <x v="38"/>
    <x v="1"/>
  </r>
  <r>
    <n v="9426"/>
    <x v="1"/>
    <x v="5"/>
    <n v="22.68"/>
    <x v="15"/>
    <n v="289379"/>
    <x v="8"/>
    <x v="745"/>
    <x v="0"/>
    <n v="92.1"/>
    <s v="Third"/>
    <x v="3"/>
    <x v="0"/>
    <x v="1"/>
    <n v="126282.38"/>
    <x v="1"/>
    <x v="39"/>
    <x v="8"/>
    <n v="3"/>
    <x v="30"/>
    <x v="0"/>
  </r>
  <r>
    <n v="9427"/>
    <x v="7"/>
    <x v="2"/>
    <n v="9.25"/>
    <x v="2"/>
    <n v="92966"/>
    <x v="9"/>
    <x v="588"/>
    <x v="0"/>
    <n v="88.69"/>
    <s v="Second"/>
    <x v="0"/>
    <x v="1"/>
    <x v="1"/>
    <n v="65507.29"/>
    <x v="1"/>
    <x v="3"/>
    <x v="9"/>
    <n v="1"/>
    <x v="2"/>
    <x v="3"/>
  </r>
  <r>
    <n v="9428"/>
    <x v="3"/>
    <x v="5"/>
    <n v="58.65"/>
    <x v="13"/>
    <n v="202727"/>
    <x v="0"/>
    <x v="330"/>
    <x v="2"/>
    <n v="33.770000000000003"/>
    <s v="Second"/>
    <x v="2"/>
    <x v="1"/>
    <x v="1"/>
    <n v="144961.37"/>
    <x v="0"/>
    <x v="4"/>
    <x v="0"/>
    <n v="0"/>
    <x v="12"/>
    <x v="0"/>
  </r>
  <r>
    <n v="9429"/>
    <x v="1"/>
    <x v="2"/>
    <n v="48.47"/>
    <x v="38"/>
    <n v="287132"/>
    <x v="2"/>
    <x v="724"/>
    <x v="0"/>
    <n v="63"/>
    <s v="First"/>
    <x v="3"/>
    <x v="0"/>
    <x v="1"/>
    <n v="183885.36"/>
    <x v="2"/>
    <x v="11"/>
    <x v="2"/>
    <n v="0"/>
    <x v="9"/>
    <x v="4"/>
  </r>
  <r>
    <n v="9430"/>
    <x v="1"/>
    <x v="2"/>
    <n v="60.81"/>
    <x v="38"/>
    <n v="252904"/>
    <x v="2"/>
    <x v="203"/>
    <x v="0"/>
    <n v="63.74"/>
    <s v="Second"/>
    <x v="3"/>
    <x v="0"/>
    <x v="0"/>
    <n v="159845.24"/>
    <x v="1"/>
    <x v="38"/>
    <x v="2"/>
    <n v="0"/>
    <x v="37"/>
    <x v="5"/>
  </r>
  <r>
    <n v="9431"/>
    <x v="4"/>
    <x v="7"/>
    <n v="27.55"/>
    <x v="28"/>
    <n v="336572"/>
    <x v="6"/>
    <x v="128"/>
    <x v="2"/>
    <n v="54.02"/>
    <s v="First"/>
    <x v="9"/>
    <x v="1"/>
    <x v="0"/>
    <n v="201345.29"/>
    <x v="3"/>
    <x v="1"/>
    <x v="6"/>
    <n v="0"/>
    <x v="20"/>
    <x v="1"/>
  </r>
  <r>
    <n v="9432"/>
    <x v="6"/>
    <x v="7"/>
    <n v="10.41"/>
    <x v="23"/>
    <n v="77451"/>
    <x v="4"/>
    <x v="532"/>
    <x v="1"/>
    <n v="95.04"/>
    <s v="Second"/>
    <x v="0"/>
    <x v="2"/>
    <x v="0"/>
    <n v="33927.14"/>
    <x v="0"/>
    <x v="27"/>
    <x v="4"/>
    <n v="0"/>
    <x v="30"/>
    <x v="4"/>
  </r>
  <r>
    <n v="9433"/>
    <x v="2"/>
    <x v="0"/>
    <n v="16.41"/>
    <x v="39"/>
    <n v="53331"/>
    <x v="3"/>
    <x v="7"/>
    <x v="2"/>
    <n v="54.22"/>
    <s v="First"/>
    <x v="4"/>
    <x v="2"/>
    <x v="0"/>
    <n v="28029.26"/>
    <x v="3"/>
    <x v="32"/>
    <x v="3"/>
    <n v="0"/>
    <x v="21"/>
    <x v="1"/>
  </r>
  <r>
    <n v="9434"/>
    <x v="5"/>
    <x v="6"/>
    <n v="79.28"/>
    <x v="21"/>
    <n v="186880"/>
    <x v="6"/>
    <x v="97"/>
    <x v="0"/>
    <n v="92.26"/>
    <s v="First"/>
    <x v="9"/>
    <x v="1"/>
    <x v="1"/>
    <n v="124824.85"/>
    <x v="3"/>
    <x v="22"/>
    <x v="6"/>
    <n v="0"/>
    <x v="14"/>
    <x v="0"/>
  </r>
  <r>
    <n v="9435"/>
    <x v="3"/>
    <x v="2"/>
    <n v="65.52"/>
    <x v="34"/>
    <n v="111291"/>
    <x v="7"/>
    <x v="261"/>
    <x v="2"/>
    <n v="56.25"/>
    <s v="Third"/>
    <x v="2"/>
    <x v="0"/>
    <x v="1"/>
    <n v="53292.19"/>
    <x v="3"/>
    <x v="44"/>
    <x v="7"/>
    <n v="3"/>
    <x v="16"/>
    <x v="2"/>
  </r>
  <r>
    <n v="9436"/>
    <x v="4"/>
    <x v="3"/>
    <n v="47.42"/>
    <x v="7"/>
    <n v="95313"/>
    <x v="5"/>
    <x v="563"/>
    <x v="1"/>
    <n v="27.6"/>
    <s v="First"/>
    <x v="5"/>
    <x v="0"/>
    <x v="0"/>
    <n v="66300.289999999994"/>
    <x v="1"/>
    <x v="4"/>
    <x v="5"/>
    <n v="0"/>
    <x v="2"/>
    <x v="0"/>
  </r>
  <r>
    <n v="9437"/>
    <x v="4"/>
    <x v="4"/>
    <n v="60.58"/>
    <x v="22"/>
    <n v="334229"/>
    <x v="3"/>
    <x v="385"/>
    <x v="1"/>
    <n v="81.430000000000007"/>
    <s v="Third"/>
    <x v="0"/>
    <x v="0"/>
    <x v="1"/>
    <n v="139613.04999999999"/>
    <x v="0"/>
    <x v="29"/>
    <x v="3"/>
    <n v="2"/>
    <x v="3"/>
    <x v="1"/>
  </r>
  <r>
    <n v="9438"/>
    <x v="6"/>
    <x v="3"/>
    <n v="46.71"/>
    <x v="11"/>
    <n v="369213"/>
    <x v="9"/>
    <x v="116"/>
    <x v="1"/>
    <n v="97.22"/>
    <s v="Second"/>
    <x v="0"/>
    <x v="1"/>
    <x v="1"/>
    <n v="235922.19"/>
    <x v="3"/>
    <x v="38"/>
    <x v="9"/>
    <n v="1"/>
    <x v="9"/>
    <x v="5"/>
  </r>
  <r>
    <n v="9439"/>
    <x v="1"/>
    <x v="0"/>
    <n v="72.569999999999993"/>
    <x v="39"/>
    <n v="68340"/>
    <x v="8"/>
    <x v="94"/>
    <x v="1"/>
    <n v="98.13"/>
    <s v="Second"/>
    <x v="1"/>
    <x v="0"/>
    <x v="0"/>
    <n v="40992.71"/>
    <x v="1"/>
    <x v="33"/>
    <x v="8"/>
    <n v="7"/>
    <x v="20"/>
    <x v="1"/>
  </r>
  <r>
    <n v="9440"/>
    <x v="5"/>
    <x v="0"/>
    <n v="9.01"/>
    <x v="35"/>
    <n v="162717"/>
    <x v="4"/>
    <x v="42"/>
    <x v="0"/>
    <n v="29.33"/>
    <s v="Second"/>
    <x v="0"/>
    <x v="1"/>
    <x v="0"/>
    <n v="109895.57"/>
    <x v="0"/>
    <x v="0"/>
    <x v="4"/>
    <n v="0"/>
    <x v="13"/>
    <x v="0"/>
  </r>
  <r>
    <n v="9441"/>
    <x v="8"/>
    <x v="1"/>
    <n v="28.94"/>
    <x v="26"/>
    <n v="227491"/>
    <x v="8"/>
    <x v="211"/>
    <x v="0"/>
    <n v="96.1"/>
    <s v="Third"/>
    <x v="9"/>
    <x v="0"/>
    <x v="1"/>
    <n v="126232.53"/>
    <x v="1"/>
    <x v="1"/>
    <x v="8"/>
    <n v="1"/>
    <x v="29"/>
    <x v="1"/>
  </r>
  <r>
    <n v="9442"/>
    <x v="3"/>
    <x v="5"/>
    <n v="62.39"/>
    <x v="15"/>
    <n v="114688"/>
    <x v="0"/>
    <x v="386"/>
    <x v="0"/>
    <n v="87.97"/>
    <s v="First"/>
    <x v="2"/>
    <x v="0"/>
    <x v="1"/>
    <n v="72426.47"/>
    <x v="1"/>
    <x v="40"/>
    <x v="0"/>
    <n v="0"/>
    <x v="37"/>
    <x v="5"/>
  </r>
  <r>
    <n v="9443"/>
    <x v="6"/>
    <x v="7"/>
    <n v="32.42"/>
    <x v="28"/>
    <n v="260574"/>
    <x v="2"/>
    <x v="182"/>
    <x v="1"/>
    <n v="94.25"/>
    <s v="Third"/>
    <x v="0"/>
    <x v="2"/>
    <x v="0"/>
    <n v="181985.28"/>
    <x v="0"/>
    <x v="9"/>
    <x v="2"/>
    <n v="5"/>
    <x v="2"/>
    <x v="5"/>
  </r>
  <r>
    <n v="9444"/>
    <x v="8"/>
    <x v="2"/>
    <n v="16.559999999999999"/>
    <x v="34"/>
    <n v="174060"/>
    <x v="5"/>
    <x v="4"/>
    <x v="1"/>
    <n v="86.82"/>
    <s v="Third"/>
    <x v="6"/>
    <x v="1"/>
    <x v="1"/>
    <n v="105000.12"/>
    <x v="0"/>
    <x v="3"/>
    <x v="5"/>
    <n v="5"/>
    <x v="20"/>
    <x v="3"/>
  </r>
  <r>
    <n v="9445"/>
    <x v="1"/>
    <x v="5"/>
    <n v="21.04"/>
    <x v="15"/>
    <n v="257556"/>
    <x v="5"/>
    <x v="588"/>
    <x v="2"/>
    <n v="40.96"/>
    <s v="Third"/>
    <x v="3"/>
    <x v="2"/>
    <x v="1"/>
    <n v="112786.5"/>
    <x v="2"/>
    <x v="22"/>
    <x v="5"/>
    <n v="4"/>
    <x v="30"/>
    <x v="0"/>
  </r>
  <r>
    <n v="9446"/>
    <x v="8"/>
    <x v="6"/>
    <n v="29.17"/>
    <x v="33"/>
    <n v="62340"/>
    <x v="3"/>
    <x v="37"/>
    <x v="0"/>
    <n v="62.75"/>
    <s v="Third"/>
    <x v="0"/>
    <x v="1"/>
    <x v="0"/>
    <n v="28226.93"/>
    <x v="0"/>
    <x v="20"/>
    <x v="3"/>
    <n v="2"/>
    <x v="11"/>
    <x v="2"/>
  </r>
  <r>
    <n v="9447"/>
    <x v="1"/>
    <x v="2"/>
    <n v="19.600000000000001"/>
    <x v="27"/>
    <n v="103684"/>
    <x v="4"/>
    <x v="359"/>
    <x v="1"/>
    <n v="60.47"/>
    <s v="First"/>
    <x v="0"/>
    <x v="1"/>
    <x v="1"/>
    <n v="46999.31"/>
    <x v="2"/>
    <x v="15"/>
    <x v="4"/>
    <n v="0"/>
    <x v="11"/>
    <x v="0"/>
  </r>
  <r>
    <n v="9448"/>
    <x v="1"/>
    <x v="3"/>
    <n v="44.12"/>
    <x v="3"/>
    <n v="127653"/>
    <x v="2"/>
    <x v="464"/>
    <x v="1"/>
    <n v="84.13"/>
    <s v="Second"/>
    <x v="3"/>
    <x v="0"/>
    <x v="0"/>
    <n v="72972.75"/>
    <x v="0"/>
    <x v="25"/>
    <x v="2"/>
    <n v="0"/>
    <x v="4"/>
    <x v="3"/>
  </r>
  <r>
    <n v="9449"/>
    <x v="3"/>
    <x v="1"/>
    <n v="10.08"/>
    <x v="19"/>
    <n v="141685"/>
    <x v="7"/>
    <x v="187"/>
    <x v="2"/>
    <n v="58.82"/>
    <s v="First"/>
    <x v="7"/>
    <x v="0"/>
    <x v="1"/>
    <n v="99828.57"/>
    <x v="3"/>
    <x v="9"/>
    <x v="7"/>
    <n v="0"/>
    <x v="2"/>
    <x v="5"/>
  </r>
  <r>
    <n v="9450"/>
    <x v="7"/>
    <x v="4"/>
    <n v="32.32"/>
    <x v="12"/>
    <n v="168415"/>
    <x v="2"/>
    <x v="468"/>
    <x v="2"/>
    <n v="45.76"/>
    <s v="Second"/>
    <x v="3"/>
    <x v="2"/>
    <x v="0"/>
    <n v="89330.39"/>
    <x v="1"/>
    <x v="13"/>
    <x v="2"/>
    <n v="0"/>
    <x v="21"/>
    <x v="1"/>
  </r>
  <r>
    <n v="9451"/>
    <x v="6"/>
    <x v="3"/>
    <n v="64.06"/>
    <x v="3"/>
    <n v="134696"/>
    <x v="1"/>
    <x v="781"/>
    <x v="1"/>
    <n v="71.05"/>
    <s v="Third"/>
    <x v="1"/>
    <x v="2"/>
    <x v="1"/>
    <n v="76309.45"/>
    <x v="2"/>
    <x v="10"/>
    <x v="1"/>
    <n v="3"/>
    <x v="4"/>
    <x v="4"/>
  </r>
  <r>
    <n v="9452"/>
    <x v="4"/>
    <x v="5"/>
    <n v="78.22"/>
    <x v="15"/>
    <n v="140902"/>
    <x v="9"/>
    <x v="349"/>
    <x v="2"/>
    <n v="57.08"/>
    <s v="Second"/>
    <x v="1"/>
    <x v="1"/>
    <x v="0"/>
    <n v="27182.74"/>
    <x v="2"/>
    <x v="0"/>
    <x v="9"/>
    <n v="0"/>
    <x v="66"/>
    <x v="0"/>
  </r>
  <r>
    <n v="9453"/>
    <x v="4"/>
    <x v="2"/>
    <n v="13.54"/>
    <x v="27"/>
    <n v="231402"/>
    <x v="8"/>
    <x v="451"/>
    <x v="0"/>
    <n v="91.57"/>
    <s v="Second"/>
    <x v="3"/>
    <x v="1"/>
    <x v="1"/>
    <n v="127698.73"/>
    <x v="3"/>
    <x v="4"/>
    <x v="8"/>
    <n v="3"/>
    <x v="29"/>
    <x v="0"/>
  </r>
  <r>
    <n v="9454"/>
    <x v="6"/>
    <x v="7"/>
    <n v="5.41"/>
    <x v="23"/>
    <n v="113301"/>
    <x v="1"/>
    <x v="471"/>
    <x v="1"/>
    <n v="85.29"/>
    <s v="First"/>
    <x v="6"/>
    <x v="1"/>
    <x v="0"/>
    <n v="50834.02"/>
    <x v="0"/>
    <x v="33"/>
    <x v="1"/>
    <n v="0"/>
    <x v="11"/>
    <x v="1"/>
  </r>
  <r>
    <n v="9455"/>
    <x v="7"/>
    <x v="0"/>
    <n v="20.010000000000002"/>
    <x v="29"/>
    <n v="153022"/>
    <x v="2"/>
    <x v="706"/>
    <x v="0"/>
    <n v="81.96"/>
    <s v="Second"/>
    <x v="1"/>
    <x v="2"/>
    <x v="0"/>
    <n v="63913.54"/>
    <x v="1"/>
    <x v="45"/>
    <x v="2"/>
    <n v="4"/>
    <x v="3"/>
    <x v="2"/>
  </r>
  <r>
    <n v="9456"/>
    <x v="1"/>
    <x v="6"/>
    <n v="25.87"/>
    <x v="31"/>
    <n v="168829"/>
    <x v="1"/>
    <x v="70"/>
    <x v="0"/>
    <n v="98.28"/>
    <s v="Third"/>
    <x v="0"/>
    <x v="0"/>
    <x v="0"/>
    <n v="131290.9"/>
    <x v="1"/>
    <x v="7"/>
    <x v="1"/>
    <n v="4"/>
    <x v="5"/>
    <x v="2"/>
  </r>
  <r>
    <n v="9457"/>
    <x v="6"/>
    <x v="5"/>
    <n v="37.9"/>
    <x v="5"/>
    <n v="62492"/>
    <x v="8"/>
    <x v="515"/>
    <x v="2"/>
    <n v="47.15"/>
    <s v="First"/>
    <x v="8"/>
    <x v="2"/>
    <x v="0"/>
    <n v="27756.63"/>
    <x v="0"/>
    <x v="5"/>
    <x v="8"/>
    <n v="0"/>
    <x v="30"/>
    <x v="4"/>
  </r>
  <r>
    <n v="9458"/>
    <x v="9"/>
    <x v="1"/>
    <n v="40.72"/>
    <x v="25"/>
    <n v="347829"/>
    <x v="7"/>
    <x v="211"/>
    <x v="1"/>
    <n v="80.11"/>
    <s v="First"/>
    <x v="7"/>
    <x v="0"/>
    <x v="0"/>
    <n v="168461.29"/>
    <x v="1"/>
    <x v="31"/>
    <x v="7"/>
    <n v="0"/>
    <x v="16"/>
    <x v="1"/>
  </r>
  <r>
    <n v="9459"/>
    <x v="2"/>
    <x v="5"/>
    <n v="46.36"/>
    <x v="9"/>
    <n v="325364"/>
    <x v="6"/>
    <x v="0"/>
    <x v="2"/>
    <n v="26.84"/>
    <s v="Second"/>
    <x v="0"/>
    <x v="1"/>
    <x v="1"/>
    <n v="201831.44"/>
    <x v="3"/>
    <x v="36"/>
    <x v="6"/>
    <n v="7"/>
    <x v="39"/>
    <x v="1"/>
  </r>
  <r>
    <n v="9460"/>
    <x v="2"/>
    <x v="6"/>
    <n v="74.16"/>
    <x v="33"/>
    <n v="144394"/>
    <x v="3"/>
    <x v="834"/>
    <x v="0"/>
    <n v="62.43"/>
    <s v="Third"/>
    <x v="4"/>
    <x v="2"/>
    <x v="1"/>
    <n v="109811.81"/>
    <x v="1"/>
    <x v="37"/>
    <x v="3"/>
    <n v="0"/>
    <x v="27"/>
    <x v="2"/>
  </r>
  <r>
    <n v="9461"/>
    <x v="9"/>
    <x v="6"/>
    <n v="49.34"/>
    <x v="33"/>
    <n v="276059"/>
    <x v="4"/>
    <x v="56"/>
    <x v="2"/>
    <n v="34.729999999999997"/>
    <s v="Second"/>
    <x v="0"/>
    <x v="0"/>
    <x v="0"/>
    <n v="216214.44"/>
    <x v="3"/>
    <x v="26"/>
    <x v="4"/>
    <n v="0"/>
    <x v="5"/>
    <x v="0"/>
  </r>
  <r>
    <n v="9462"/>
    <x v="8"/>
    <x v="6"/>
    <n v="62.02"/>
    <x v="10"/>
    <n v="281998"/>
    <x v="6"/>
    <x v="608"/>
    <x v="1"/>
    <n v="66.59"/>
    <s v="Second"/>
    <x v="6"/>
    <x v="0"/>
    <x v="1"/>
    <n v="145548.84"/>
    <x v="1"/>
    <x v="3"/>
    <x v="6"/>
    <n v="3"/>
    <x v="35"/>
    <x v="3"/>
  </r>
  <r>
    <n v="9463"/>
    <x v="8"/>
    <x v="5"/>
    <n v="7.5"/>
    <x v="13"/>
    <n v="123059"/>
    <x v="4"/>
    <x v="168"/>
    <x v="2"/>
    <n v="45.94"/>
    <s v="Third"/>
    <x v="0"/>
    <x v="2"/>
    <x v="1"/>
    <n v="60172.22"/>
    <x v="2"/>
    <x v="28"/>
    <x v="4"/>
    <n v="0"/>
    <x v="31"/>
    <x v="4"/>
  </r>
  <r>
    <n v="9464"/>
    <x v="4"/>
    <x v="2"/>
    <n v="6.02"/>
    <x v="8"/>
    <n v="29361"/>
    <x v="6"/>
    <x v="571"/>
    <x v="0"/>
    <n v="69.83"/>
    <s v="First"/>
    <x v="9"/>
    <x v="0"/>
    <x v="0"/>
    <n v="41719.32"/>
    <x v="0"/>
    <x v="32"/>
    <x v="6"/>
    <n v="0"/>
    <x v="127"/>
    <x v="1"/>
  </r>
  <r>
    <n v="9465"/>
    <x v="8"/>
    <x v="5"/>
    <n v="8.9499999999999993"/>
    <x v="9"/>
    <n v="299609"/>
    <x v="2"/>
    <x v="173"/>
    <x v="0"/>
    <n v="95.96"/>
    <s v="Second"/>
    <x v="4"/>
    <x v="2"/>
    <x v="0"/>
    <n v="218088.19"/>
    <x v="0"/>
    <x v="1"/>
    <x v="2"/>
    <n v="3"/>
    <x v="10"/>
    <x v="1"/>
  </r>
  <r>
    <n v="9466"/>
    <x v="6"/>
    <x v="1"/>
    <n v="54.25"/>
    <x v="37"/>
    <n v="388625"/>
    <x v="5"/>
    <x v="863"/>
    <x v="2"/>
    <n v="35.51"/>
    <s v="First"/>
    <x v="5"/>
    <x v="2"/>
    <x v="0"/>
    <n v="220065.87"/>
    <x v="0"/>
    <x v="28"/>
    <x v="5"/>
    <n v="0"/>
    <x v="4"/>
    <x v="4"/>
  </r>
  <r>
    <n v="9467"/>
    <x v="6"/>
    <x v="5"/>
    <n v="71.48"/>
    <x v="13"/>
    <n v="382394"/>
    <x v="8"/>
    <x v="486"/>
    <x v="0"/>
    <n v="84.46"/>
    <s v="First"/>
    <x v="8"/>
    <x v="2"/>
    <x v="1"/>
    <n v="195354.16"/>
    <x v="2"/>
    <x v="14"/>
    <x v="8"/>
    <n v="0"/>
    <x v="1"/>
    <x v="0"/>
  </r>
  <r>
    <n v="9468"/>
    <x v="5"/>
    <x v="0"/>
    <n v="12.21"/>
    <x v="39"/>
    <n v="255715"/>
    <x v="5"/>
    <x v="89"/>
    <x v="1"/>
    <n v="61.69"/>
    <s v="Second"/>
    <x v="8"/>
    <x v="0"/>
    <x v="0"/>
    <n v="188294.69"/>
    <x v="2"/>
    <x v="1"/>
    <x v="5"/>
    <n v="1"/>
    <x v="28"/>
    <x v="1"/>
  </r>
  <r>
    <n v="9469"/>
    <x v="2"/>
    <x v="2"/>
    <n v="47.19"/>
    <x v="34"/>
    <n v="323481"/>
    <x v="4"/>
    <x v="628"/>
    <x v="2"/>
    <n v="36.270000000000003"/>
    <s v="Third"/>
    <x v="0"/>
    <x v="1"/>
    <x v="1"/>
    <n v="196176.15"/>
    <x v="2"/>
    <x v="44"/>
    <x v="4"/>
    <n v="0"/>
    <x v="40"/>
    <x v="2"/>
  </r>
  <r>
    <n v="9470"/>
    <x v="3"/>
    <x v="6"/>
    <n v="31.38"/>
    <x v="24"/>
    <n v="77229"/>
    <x v="5"/>
    <x v="381"/>
    <x v="1"/>
    <n v="95.62"/>
    <s v="First"/>
    <x v="5"/>
    <x v="2"/>
    <x v="0"/>
    <n v="59530.58"/>
    <x v="2"/>
    <x v="45"/>
    <x v="5"/>
    <n v="0"/>
    <x v="34"/>
    <x v="2"/>
  </r>
  <r>
    <n v="9471"/>
    <x v="6"/>
    <x v="1"/>
    <n v="27.52"/>
    <x v="37"/>
    <n v="195891"/>
    <x v="5"/>
    <x v="17"/>
    <x v="0"/>
    <n v="27.94"/>
    <s v="Third"/>
    <x v="8"/>
    <x v="1"/>
    <x v="1"/>
    <n v="130055.73"/>
    <x v="1"/>
    <x v="18"/>
    <x v="5"/>
    <n v="1"/>
    <x v="8"/>
    <x v="5"/>
  </r>
  <r>
    <n v="9472"/>
    <x v="2"/>
    <x v="5"/>
    <n v="71.28"/>
    <x v="9"/>
    <n v="106823"/>
    <x v="9"/>
    <x v="477"/>
    <x v="0"/>
    <n v="79.17"/>
    <s v="Third"/>
    <x v="1"/>
    <x v="1"/>
    <x v="1"/>
    <n v="78657.279999999999"/>
    <x v="1"/>
    <x v="17"/>
    <x v="9"/>
    <n v="0"/>
    <x v="28"/>
    <x v="2"/>
  </r>
  <r>
    <n v="9473"/>
    <x v="5"/>
    <x v="4"/>
    <n v="45.53"/>
    <x v="18"/>
    <n v="257212"/>
    <x v="9"/>
    <x v="270"/>
    <x v="0"/>
    <n v="89.77"/>
    <s v="First"/>
    <x v="1"/>
    <x v="1"/>
    <x v="1"/>
    <n v="203987.17"/>
    <x v="3"/>
    <x v="25"/>
    <x v="9"/>
    <n v="0"/>
    <x v="38"/>
    <x v="3"/>
  </r>
  <r>
    <n v="9474"/>
    <x v="8"/>
    <x v="4"/>
    <n v="48.64"/>
    <x v="16"/>
    <n v="287235"/>
    <x v="4"/>
    <x v="551"/>
    <x v="1"/>
    <n v="73.540000000000006"/>
    <s v="Third"/>
    <x v="0"/>
    <x v="2"/>
    <x v="0"/>
    <n v="206120.62"/>
    <x v="1"/>
    <x v="46"/>
    <x v="4"/>
    <n v="0"/>
    <x v="12"/>
    <x v="2"/>
  </r>
  <r>
    <n v="9475"/>
    <x v="7"/>
    <x v="3"/>
    <n v="14.45"/>
    <x v="32"/>
    <n v="298415"/>
    <x v="2"/>
    <x v="374"/>
    <x v="2"/>
    <n v="58.03"/>
    <s v="Third"/>
    <x v="4"/>
    <x v="1"/>
    <x v="1"/>
    <n v="220463.11"/>
    <x v="3"/>
    <x v="25"/>
    <x v="2"/>
    <n v="3"/>
    <x v="28"/>
    <x v="3"/>
  </r>
  <r>
    <n v="9476"/>
    <x v="0"/>
    <x v="1"/>
    <n v="60.4"/>
    <x v="25"/>
    <n v="232362"/>
    <x v="3"/>
    <x v="364"/>
    <x v="1"/>
    <n v="72.400000000000006"/>
    <s v="First"/>
    <x v="4"/>
    <x v="1"/>
    <x v="1"/>
    <n v="125186.77"/>
    <x v="2"/>
    <x v="0"/>
    <x v="3"/>
    <n v="0"/>
    <x v="36"/>
    <x v="0"/>
  </r>
  <r>
    <n v="9477"/>
    <x v="5"/>
    <x v="4"/>
    <n v="77.08"/>
    <x v="4"/>
    <n v="188831"/>
    <x v="1"/>
    <x v="682"/>
    <x v="2"/>
    <n v="40"/>
    <s v="Third"/>
    <x v="1"/>
    <x v="0"/>
    <x v="0"/>
    <n v="87265.88"/>
    <x v="2"/>
    <x v="2"/>
    <x v="1"/>
    <n v="3"/>
    <x v="23"/>
    <x v="2"/>
  </r>
  <r>
    <n v="9478"/>
    <x v="2"/>
    <x v="7"/>
    <n v="63.58"/>
    <x v="36"/>
    <n v="210878"/>
    <x v="8"/>
    <x v="230"/>
    <x v="2"/>
    <n v="50.88"/>
    <s v="Third"/>
    <x v="7"/>
    <x v="2"/>
    <x v="1"/>
    <n v="137929.95000000001"/>
    <x v="1"/>
    <x v="36"/>
    <x v="8"/>
    <n v="2"/>
    <x v="18"/>
    <x v="1"/>
  </r>
  <r>
    <n v="9479"/>
    <x v="1"/>
    <x v="2"/>
    <n v="46.4"/>
    <x v="34"/>
    <n v="274938"/>
    <x v="2"/>
    <x v="498"/>
    <x v="1"/>
    <n v="93.32"/>
    <s v="Second"/>
    <x v="6"/>
    <x v="1"/>
    <x v="1"/>
    <n v="202940.26"/>
    <x v="0"/>
    <x v="1"/>
    <x v="2"/>
    <n v="1"/>
    <x v="28"/>
    <x v="1"/>
  </r>
  <r>
    <n v="9480"/>
    <x v="9"/>
    <x v="3"/>
    <n v="68.58"/>
    <x v="11"/>
    <n v="236129"/>
    <x v="6"/>
    <x v="819"/>
    <x v="1"/>
    <n v="93.62"/>
    <s v="Second"/>
    <x v="3"/>
    <x v="1"/>
    <x v="1"/>
    <n v="133150.06"/>
    <x v="2"/>
    <x v="6"/>
    <x v="6"/>
    <n v="2"/>
    <x v="19"/>
    <x v="0"/>
  </r>
  <r>
    <n v="9481"/>
    <x v="3"/>
    <x v="7"/>
    <n v="21.41"/>
    <x v="17"/>
    <n v="208936"/>
    <x v="5"/>
    <x v="197"/>
    <x v="1"/>
    <n v="82.26"/>
    <s v="First"/>
    <x v="5"/>
    <x v="2"/>
    <x v="1"/>
    <n v="135620.38"/>
    <x v="3"/>
    <x v="33"/>
    <x v="5"/>
    <n v="0"/>
    <x v="18"/>
    <x v="1"/>
  </r>
  <r>
    <n v="9482"/>
    <x v="2"/>
    <x v="1"/>
    <n v="7.21"/>
    <x v="37"/>
    <n v="390032"/>
    <x v="5"/>
    <x v="782"/>
    <x v="0"/>
    <n v="27.91"/>
    <s v="Second"/>
    <x v="4"/>
    <x v="1"/>
    <x v="1"/>
    <n v="156689.10999999999"/>
    <x v="3"/>
    <x v="47"/>
    <x v="5"/>
    <n v="7"/>
    <x v="44"/>
    <x v="1"/>
  </r>
  <r>
    <n v="9483"/>
    <x v="7"/>
    <x v="5"/>
    <n v="9.99"/>
    <x v="9"/>
    <n v="219013"/>
    <x v="2"/>
    <x v="42"/>
    <x v="1"/>
    <n v="27.34"/>
    <s v="Second"/>
    <x v="2"/>
    <x v="2"/>
    <x v="1"/>
    <n v="166800.01999999999"/>
    <x v="2"/>
    <x v="31"/>
    <x v="2"/>
    <n v="2"/>
    <x v="27"/>
    <x v="1"/>
  </r>
  <r>
    <n v="9484"/>
    <x v="4"/>
    <x v="7"/>
    <n v="12.94"/>
    <x v="17"/>
    <n v="297464"/>
    <x v="4"/>
    <x v="51"/>
    <x v="1"/>
    <n v="64.349999999999994"/>
    <s v="First"/>
    <x v="0"/>
    <x v="0"/>
    <x v="1"/>
    <n v="206877.58"/>
    <x v="0"/>
    <x v="29"/>
    <x v="4"/>
    <n v="0"/>
    <x v="2"/>
    <x v="1"/>
  </r>
  <r>
    <n v="9485"/>
    <x v="3"/>
    <x v="3"/>
    <n v="44.19"/>
    <x v="14"/>
    <n v="58061"/>
    <x v="6"/>
    <x v="268"/>
    <x v="0"/>
    <n v="29.2"/>
    <s v="Third"/>
    <x v="1"/>
    <x v="2"/>
    <x v="0"/>
    <n v="24640.71"/>
    <x v="3"/>
    <x v="45"/>
    <x v="6"/>
    <n v="6"/>
    <x v="3"/>
    <x v="2"/>
  </r>
  <r>
    <n v="9486"/>
    <x v="5"/>
    <x v="7"/>
    <n v="16.39"/>
    <x v="17"/>
    <n v="197180"/>
    <x v="1"/>
    <x v="352"/>
    <x v="0"/>
    <n v="79.209999999999994"/>
    <s v="Second"/>
    <x v="0"/>
    <x v="2"/>
    <x v="0"/>
    <n v="105423.99"/>
    <x v="1"/>
    <x v="27"/>
    <x v="1"/>
    <n v="4"/>
    <x v="21"/>
    <x v="4"/>
  </r>
  <r>
    <n v="9487"/>
    <x v="6"/>
    <x v="2"/>
    <n v="10.19"/>
    <x v="38"/>
    <n v="74472"/>
    <x v="7"/>
    <x v="315"/>
    <x v="1"/>
    <n v="85.93"/>
    <s v="First"/>
    <x v="7"/>
    <x v="2"/>
    <x v="0"/>
    <n v="32384.54"/>
    <x v="2"/>
    <x v="22"/>
    <x v="7"/>
    <n v="0"/>
    <x v="15"/>
    <x v="0"/>
  </r>
  <r>
    <n v="9488"/>
    <x v="1"/>
    <x v="1"/>
    <n v="14.05"/>
    <x v="1"/>
    <n v="85446"/>
    <x v="1"/>
    <x v="497"/>
    <x v="1"/>
    <n v="81.59"/>
    <s v="First"/>
    <x v="6"/>
    <x v="1"/>
    <x v="1"/>
    <n v="58809.91"/>
    <x v="2"/>
    <x v="15"/>
    <x v="1"/>
    <n v="0"/>
    <x v="22"/>
    <x v="0"/>
  </r>
  <r>
    <n v="9489"/>
    <x v="7"/>
    <x v="0"/>
    <n v="43.35"/>
    <x v="0"/>
    <n v="218074"/>
    <x v="5"/>
    <x v="699"/>
    <x v="2"/>
    <n v="37.65"/>
    <s v="First"/>
    <x v="5"/>
    <x v="0"/>
    <x v="1"/>
    <n v="116029.77"/>
    <x v="3"/>
    <x v="21"/>
    <x v="5"/>
    <n v="0"/>
    <x v="21"/>
    <x v="1"/>
  </r>
  <r>
    <n v="9490"/>
    <x v="1"/>
    <x v="3"/>
    <n v="74.81"/>
    <x v="14"/>
    <n v="280526"/>
    <x v="7"/>
    <x v="351"/>
    <x v="0"/>
    <n v="66.59"/>
    <s v="Third"/>
    <x v="4"/>
    <x v="0"/>
    <x v="0"/>
    <n v="132707.26"/>
    <x v="2"/>
    <x v="14"/>
    <x v="7"/>
    <n v="4"/>
    <x v="17"/>
    <x v="0"/>
  </r>
  <r>
    <n v="9491"/>
    <x v="5"/>
    <x v="4"/>
    <n v="34.14"/>
    <x v="16"/>
    <n v="272095"/>
    <x v="7"/>
    <x v="595"/>
    <x v="2"/>
    <n v="48"/>
    <s v="First"/>
    <x v="7"/>
    <x v="2"/>
    <x v="1"/>
    <n v="144529.1"/>
    <x v="2"/>
    <x v="18"/>
    <x v="7"/>
    <n v="0"/>
    <x v="21"/>
    <x v="5"/>
  </r>
  <r>
    <n v="9492"/>
    <x v="6"/>
    <x v="4"/>
    <n v="39.200000000000003"/>
    <x v="16"/>
    <n v="313862"/>
    <x v="0"/>
    <x v="603"/>
    <x v="2"/>
    <n v="56.5"/>
    <s v="Third"/>
    <x v="2"/>
    <x v="2"/>
    <x v="0"/>
    <n v="127217.74"/>
    <x v="3"/>
    <x v="7"/>
    <x v="0"/>
    <n v="0"/>
    <x v="33"/>
    <x v="2"/>
  </r>
  <r>
    <n v="9493"/>
    <x v="1"/>
    <x v="5"/>
    <n v="49.12"/>
    <x v="20"/>
    <n v="318959"/>
    <x v="9"/>
    <x v="77"/>
    <x v="1"/>
    <n v="65.02"/>
    <s v="Second"/>
    <x v="1"/>
    <x v="1"/>
    <x v="0"/>
    <n v="181718.63"/>
    <x v="0"/>
    <x v="5"/>
    <x v="9"/>
    <n v="0"/>
    <x v="4"/>
    <x v="4"/>
  </r>
  <r>
    <n v="9494"/>
    <x v="8"/>
    <x v="0"/>
    <n v="11.33"/>
    <x v="35"/>
    <n v="333716"/>
    <x v="4"/>
    <x v="558"/>
    <x v="2"/>
    <n v="39.549999999999997"/>
    <s v="Second"/>
    <x v="0"/>
    <x v="1"/>
    <x v="1"/>
    <n v="200171.08"/>
    <x v="2"/>
    <x v="17"/>
    <x v="4"/>
    <n v="0"/>
    <x v="20"/>
    <x v="2"/>
  </r>
  <r>
    <n v="9495"/>
    <x v="1"/>
    <x v="3"/>
    <n v="28.84"/>
    <x v="32"/>
    <n v="63026"/>
    <x v="3"/>
    <x v="790"/>
    <x v="2"/>
    <n v="57.14"/>
    <s v="First"/>
    <x v="4"/>
    <x v="1"/>
    <x v="1"/>
    <n v="44757.45"/>
    <x v="1"/>
    <x v="29"/>
    <x v="3"/>
    <n v="0"/>
    <x v="7"/>
    <x v="1"/>
  </r>
  <r>
    <n v="9496"/>
    <x v="7"/>
    <x v="3"/>
    <n v="50.42"/>
    <x v="14"/>
    <n v="59513"/>
    <x v="0"/>
    <x v="501"/>
    <x v="0"/>
    <n v="65.349999999999994"/>
    <s v="Third"/>
    <x v="0"/>
    <x v="0"/>
    <x v="1"/>
    <n v="25950.32"/>
    <x v="1"/>
    <x v="43"/>
    <x v="0"/>
    <n v="3"/>
    <x v="30"/>
    <x v="0"/>
  </r>
  <r>
    <n v="9497"/>
    <x v="3"/>
    <x v="1"/>
    <n v="21.19"/>
    <x v="19"/>
    <n v="236963"/>
    <x v="8"/>
    <x v="32"/>
    <x v="0"/>
    <n v="91.98"/>
    <s v="Second"/>
    <x v="0"/>
    <x v="2"/>
    <x v="0"/>
    <n v="140141.04"/>
    <x v="0"/>
    <x v="9"/>
    <x v="8"/>
    <n v="8"/>
    <x v="0"/>
    <x v="5"/>
  </r>
  <r>
    <n v="9498"/>
    <x v="3"/>
    <x v="7"/>
    <n v="65.58"/>
    <x v="30"/>
    <n v="381163"/>
    <x v="0"/>
    <x v="847"/>
    <x v="1"/>
    <n v="74.47"/>
    <s v="Second"/>
    <x v="4"/>
    <x v="1"/>
    <x v="0"/>
    <n v="248398.63"/>
    <x v="1"/>
    <x v="48"/>
    <x v="0"/>
    <n v="1"/>
    <x v="18"/>
    <x v="5"/>
  </r>
  <r>
    <n v="9499"/>
    <x v="3"/>
    <x v="6"/>
    <n v="78.47"/>
    <x v="10"/>
    <n v="322415"/>
    <x v="8"/>
    <x v="731"/>
    <x v="1"/>
    <n v="77.56"/>
    <s v="First"/>
    <x v="8"/>
    <x v="0"/>
    <x v="0"/>
    <n v="150806.20000000001"/>
    <x v="2"/>
    <x v="33"/>
    <x v="8"/>
    <n v="0"/>
    <x v="17"/>
    <x v="1"/>
  </r>
  <r>
    <n v="9500"/>
    <x v="2"/>
    <x v="3"/>
    <n v="79.400000000000006"/>
    <x v="3"/>
    <n v="371483"/>
    <x v="7"/>
    <x v="199"/>
    <x v="2"/>
    <n v="32.369999999999997"/>
    <s v="Second"/>
    <x v="3"/>
    <x v="0"/>
    <x v="1"/>
    <n v="289388.17"/>
    <x v="1"/>
    <x v="2"/>
    <x v="7"/>
    <n v="1"/>
    <x v="5"/>
    <x v="2"/>
  </r>
  <r>
    <n v="9501"/>
    <x v="1"/>
    <x v="3"/>
    <n v="15.23"/>
    <x v="11"/>
    <n v="96103"/>
    <x v="3"/>
    <x v="787"/>
    <x v="0"/>
    <n v="64.010000000000005"/>
    <s v="Second"/>
    <x v="1"/>
    <x v="2"/>
    <x v="0"/>
    <n v="53180.46"/>
    <x v="3"/>
    <x v="15"/>
    <x v="3"/>
    <n v="1"/>
    <x v="29"/>
    <x v="0"/>
  </r>
  <r>
    <n v="9502"/>
    <x v="8"/>
    <x v="5"/>
    <n v="30.35"/>
    <x v="15"/>
    <n v="210507"/>
    <x v="7"/>
    <x v="260"/>
    <x v="0"/>
    <n v="73.16"/>
    <s v="Second"/>
    <x v="7"/>
    <x v="1"/>
    <x v="0"/>
    <n v="99097.44"/>
    <x v="3"/>
    <x v="29"/>
    <x v="7"/>
    <n v="0"/>
    <x v="17"/>
    <x v="1"/>
  </r>
  <r>
    <n v="9503"/>
    <x v="8"/>
    <x v="1"/>
    <n v="62.09"/>
    <x v="26"/>
    <n v="189810"/>
    <x v="8"/>
    <x v="388"/>
    <x v="0"/>
    <n v="96.76"/>
    <s v="First"/>
    <x v="8"/>
    <x v="0"/>
    <x v="0"/>
    <n v="148579.85"/>
    <x v="2"/>
    <x v="24"/>
    <x v="8"/>
    <n v="0"/>
    <x v="5"/>
    <x v="4"/>
  </r>
  <r>
    <n v="9504"/>
    <x v="4"/>
    <x v="1"/>
    <n v="5.19"/>
    <x v="19"/>
    <n v="169790"/>
    <x v="5"/>
    <x v="432"/>
    <x v="2"/>
    <n v="49.92"/>
    <s v="First"/>
    <x v="5"/>
    <x v="1"/>
    <x v="1"/>
    <n v="81338.039999999994"/>
    <x v="1"/>
    <x v="7"/>
    <x v="5"/>
    <n v="0"/>
    <x v="16"/>
    <x v="2"/>
  </r>
  <r>
    <n v="9505"/>
    <x v="5"/>
    <x v="0"/>
    <n v="61.87"/>
    <x v="6"/>
    <n v="130743"/>
    <x v="5"/>
    <x v="60"/>
    <x v="2"/>
    <n v="44.92"/>
    <s v="Third"/>
    <x v="8"/>
    <x v="2"/>
    <x v="1"/>
    <n v="56802.63"/>
    <x v="0"/>
    <x v="29"/>
    <x v="5"/>
    <n v="1"/>
    <x v="15"/>
    <x v="1"/>
  </r>
  <r>
    <n v="9506"/>
    <x v="7"/>
    <x v="0"/>
    <n v="79.94"/>
    <x v="39"/>
    <n v="255745"/>
    <x v="5"/>
    <x v="367"/>
    <x v="1"/>
    <n v="78.959999999999994"/>
    <s v="Third"/>
    <x v="6"/>
    <x v="2"/>
    <x v="1"/>
    <n v="159029.82999999999"/>
    <x v="1"/>
    <x v="48"/>
    <x v="5"/>
    <n v="5"/>
    <x v="39"/>
    <x v="5"/>
  </r>
  <r>
    <n v="9507"/>
    <x v="0"/>
    <x v="2"/>
    <n v="41.43"/>
    <x v="8"/>
    <n v="171630"/>
    <x v="1"/>
    <x v="191"/>
    <x v="2"/>
    <n v="44.27"/>
    <s v="Second"/>
    <x v="0"/>
    <x v="2"/>
    <x v="1"/>
    <n v="126039.33"/>
    <x v="1"/>
    <x v="17"/>
    <x v="1"/>
    <n v="4"/>
    <x v="10"/>
    <x v="2"/>
  </r>
  <r>
    <n v="9508"/>
    <x v="0"/>
    <x v="7"/>
    <n v="69.16"/>
    <x v="23"/>
    <n v="106836"/>
    <x v="7"/>
    <x v="78"/>
    <x v="0"/>
    <n v="94.06"/>
    <s v="Third"/>
    <x v="6"/>
    <x v="1"/>
    <x v="1"/>
    <n v="48599.87"/>
    <x v="3"/>
    <x v="4"/>
    <x v="7"/>
    <n v="2"/>
    <x v="11"/>
    <x v="0"/>
  </r>
  <r>
    <n v="9509"/>
    <x v="8"/>
    <x v="3"/>
    <n v="25.81"/>
    <x v="7"/>
    <n v="82449"/>
    <x v="0"/>
    <x v="148"/>
    <x v="2"/>
    <n v="27.09"/>
    <s v="Third"/>
    <x v="0"/>
    <x v="2"/>
    <x v="0"/>
    <n v="55828.35"/>
    <x v="0"/>
    <x v="43"/>
    <x v="0"/>
    <n v="3"/>
    <x v="13"/>
    <x v="0"/>
  </r>
  <r>
    <n v="9510"/>
    <x v="7"/>
    <x v="3"/>
    <n v="34.58"/>
    <x v="11"/>
    <n v="255769"/>
    <x v="6"/>
    <x v="464"/>
    <x v="0"/>
    <n v="95.61"/>
    <s v="Third"/>
    <x v="2"/>
    <x v="0"/>
    <x v="0"/>
    <n v="143655.89000000001"/>
    <x v="1"/>
    <x v="45"/>
    <x v="6"/>
    <n v="4"/>
    <x v="19"/>
    <x v="2"/>
  </r>
  <r>
    <n v="9511"/>
    <x v="1"/>
    <x v="5"/>
    <n v="55.95"/>
    <x v="15"/>
    <n v="283824"/>
    <x v="1"/>
    <x v="787"/>
    <x v="0"/>
    <n v="65.77"/>
    <s v="Second"/>
    <x v="0"/>
    <x v="2"/>
    <x v="0"/>
    <n v="123000.79"/>
    <x v="3"/>
    <x v="34"/>
    <x v="1"/>
    <n v="4"/>
    <x v="15"/>
    <x v="4"/>
  </r>
  <r>
    <n v="9512"/>
    <x v="9"/>
    <x v="2"/>
    <n v="18.43"/>
    <x v="8"/>
    <n v="334901"/>
    <x v="6"/>
    <x v="607"/>
    <x v="1"/>
    <n v="84.34"/>
    <s v="Third"/>
    <x v="1"/>
    <x v="2"/>
    <x v="0"/>
    <n v="149306.64000000001"/>
    <x v="0"/>
    <x v="30"/>
    <x v="6"/>
    <n v="6"/>
    <x v="11"/>
    <x v="0"/>
  </r>
  <r>
    <n v="9513"/>
    <x v="8"/>
    <x v="2"/>
    <n v="23.06"/>
    <x v="27"/>
    <n v="199160"/>
    <x v="5"/>
    <x v="52"/>
    <x v="1"/>
    <n v="92.85"/>
    <s v="First"/>
    <x v="5"/>
    <x v="0"/>
    <x v="0"/>
    <n v="108227.31"/>
    <x v="0"/>
    <x v="8"/>
    <x v="5"/>
    <n v="0"/>
    <x v="36"/>
    <x v="5"/>
  </r>
  <r>
    <n v="9514"/>
    <x v="7"/>
    <x v="0"/>
    <n v="52.03"/>
    <x v="35"/>
    <n v="69298"/>
    <x v="7"/>
    <x v="824"/>
    <x v="1"/>
    <n v="95.6"/>
    <s v="Second"/>
    <x v="1"/>
    <x v="2"/>
    <x v="1"/>
    <n v="42500.54"/>
    <x v="2"/>
    <x v="15"/>
    <x v="7"/>
    <n v="5"/>
    <x v="40"/>
    <x v="0"/>
  </r>
  <r>
    <n v="9515"/>
    <x v="5"/>
    <x v="3"/>
    <n v="59.43"/>
    <x v="32"/>
    <n v="227119"/>
    <x v="1"/>
    <x v="308"/>
    <x v="0"/>
    <n v="64.58"/>
    <s v="Third"/>
    <x v="0"/>
    <x v="0"/>
    <x v="0"/>
    <n v="127194.91"/>
    <x v="2"/>
    <x v="4"/>
    <x v="1"/>
    <n v="4"/>
    <x v="19"/>
    <x v="0"/>
  </r>
  <r>
    <n v="9516"/>
    <x v="1"/>
    <x v="6"/>
    <n v="30.39"/>
    <x v="21"/>
    <n v="163605"/>
    <x v="4"/>
    <x v="369"/>
    <x v="2"/>
    <n v="33.54"/>
    <s v="First"/>
    <x v="0"/>
    <x v="0"/>
    <x v="0"/>
    <n v="126956.22"/>
    <x v="0"/>
    <x v="16"/>
    <x v="4"/>
    <n v="0"/>
    <x v="5"/>
    <x v="2"/>
  </r>
  <r>
    <n v="9517"/>
    <x v="4"/>
    <x v="3"/>
    <n v="74.34"/>
    <x v="14"/>
    <n v="336047"/>
    <x v="6"/>
    <x v="479"/>
    <x v="2"/>
    <n v="37.54"/>
    <s v="Third"/>
    <x v="3"/>
    <x v="0"/>
    <x v="1"/>
    <n v="159245.32999999999"/>
    <x v="0"/>
    <x v="7"/>
    <x v="6"/>
    <n v="2"/>
    <x v="17"/>
    <x v="2"/>
  </r>
  <r>
    <n v="9518"/>
    <x v="3"/>
    <x v="7"/>
    <n v="30.01"/>
    <x v="17"/>
    <n v="88210"/>
    <x v="0"/>
    <x v="106"/>
    <x v="1"/>
    <n v="83.12"/>
    <s v="Second"/>
    <x v="1"/>
    <x v="1"/>
    <x v="1"/>
    <n v="59273.31"/>
    <x v="1"/>
    <x v="24"/>
    <x v="0"/>
    <n v="2"/>
    <x v="14"/>
    <x v="4"/>
  </r>
  <r>
    <n v="9519"/>
    <x v="5"/>
    <x v="4"/>
    <n v="62.22"/>
    <x v="4"/>
    <n v="251695"/>
    <x v="2"/>
    <x v="352"/>
    <x v="2"/>
    <n v="58.88"/>
    <s v="Second"/>
    <x v="2"/>
    <x v="0"/>
    <x v="1"/>
    <n v="117945.28"/>
    <x v="1"/>
    <x v="28"/>
    <x v="2"/>
    <n v="2"/>
    <x v="17"/>
    <x v="4"/>
  </r>
  <r>
    <n v="9520"/>
    <x v="3"/>
    <x v="5"/>
    <n v="10.32"/>
    <x v="20"/>
    <n v="390840"/>
    <x v="7"/>
    <x v="762"/>
    <x v="2"/>
    <n v="29.97"/>
    <s v="Third"/>
    <x v="3"/>
    <x v="0"/>
    <x v="1"/>
    <n v="284684.42"/>
    <x v="0"/>
    <x v="26"/>
    <x v="7"/>
    <n v="1"/>
    <x v="10"/>
    <x v="0"/>
  </r>
  <r>
    <n v="9521"/>
    <x v="0"/>
    <x v="0"/>
    <n v="43.4"/>
    <x v="0"/>
    <n v="329784"/>
    <x v="7"/>
    <x v="377"/>
    <x v="0"/>
    <n v="64.2"/>
    <s v="Second"/>
    <x v="2"/>
    <x v="1"/>
    <x v="0"/>
    <n v="182914.09"/>
    <x v="0"/>
    <x v="4"/>
    <x v="7"/>
    <n v="3"/>
    <x v="29"/>
    <x v="0"/>
  </r>
  <r>
    <n v="9522"/>
    <x v="4"/>
    <x v="3"/>
    <n v="40.6"/>
    <x v="11"/>
    <n v="379205"/>
    <x v="3"/>
    <x v="675"/>
    <x v="0"/>
    <n v="68.25"/>
    <s v="Second"/>
    <x v="4"/>
    <x v="1"/>
    <x v="0"/>
    <n v="159094.54999999999"/>
    <x v="1"/>
    <x v="0"/>
    <x v="3"/>
    <n v="0"/>
    <x v="3"/>
    <x v="0"/>
  </r>
  <r>
    <n v="9523"/>
    <x v="5"/>
    <x v="3"/>
    <n v="20.29"/>
    <x v="3"/>
    <n v="123498"/>
    <x v="9"/>
    <x v="631"/>
    <x v="1"/>
    <n v="60.74"/>
    <s v="Third"/>
    <x v="0"/>
    <x v="2"/>
    <x v="1"/>
    <n v="66265.960000000006"/>
    <x v="0"/>
    <x v="13"/>
    <x v="9"/>
    <n v="1"/>
    <x v="36"/>
    <x v="1"/>
  </r>
  <r>
    <n v="9524"/>
    <x v="9"/>
    <x v="4"/>
    <n v="50.04"/>
    <x v="22"/>
    <n v="80439"/>
    <x v="8"/>
    <x v="202"/>
    <x v="2"/>
    <n v="56.48"/>
    <s v="Third"/>
    <x v="9"/>
    <x v="1"/>
    <x v="0"/>
    <n v="56993.87"/>
    <x v="1"/>
    <x v="13"/>
    <x v="8"/>
    <n v="1"/>
    <x v="7"/>
    <x v="1"/>
  </r>
  <r>
    <n v="9525"/>
    <x v="2"/>
    <x v="4"/>
    <n v="62.4"/>
    <x v="16"/>
    <n v="315890"/>
    <x v="7"/>
    <x v="52"/>
    <x v="2"/>
    <n v="56.03"/>
    <s v="Second"/>
    <x v="4"/>
    <x v="1"/>
    <x v="0"/>
    <n v="174829.32"/>
    <x v="1"/>
    <x v="47"/>
    <x v="7"/>
    <n v="4"/>
    <x v="29"/>
    <x v="1"/>
  </r>
  <r>
    <n v="9526"/>
    <x v="6"/>
    <x v="1"/>
    <n v="44.57"/>
    <x v="19"/>
    <n v="104944"/>
    <x v="9"/>
    <x v="303"/>
    <x v="1"/>
    <n v="71.97"/>
    <s v="First"/>
    <x v="1"/>
    <x v="0"/>
    <x v="1"/>
    <n v="51341.84"/>
    <x v="0"/>
    <x v="33"/>
    <x v="9"/>
    <n v="0"/>
    <x v="31"/>
    <x v="1"/>
  </r>
  <r>
    <n v="9527"/>
    <x v="1"/>
    <x v="3"/>
    <n v="14.47"/>
    <x v="14"/>
    <n v="235833"/>
    <x v="9"/>
    <x v="458"/>
    <x v="1"/>
    <n v="89.68"/>
    <s v="Second"/>
    <x v="1"/>
    <x v="2"/>
    <x v="0"/>
    <n v="166315.95000000001"/>
    <x v="3"/>
    <x v="36"/>
    <x v="9"/>
    <n v="0"/>
    <x v="7"/>
    <x v="1"/>
  </r>
  <r>
    <n v="9528"/>
    <x v="5"/>
    <x v="1"/>
    <n v="75.81"/>
    <x v="19"/>
    <n v="196407"/>
    <x v="1"/>
    <x v="847"/>
    <x v="1"/>
    <n v="72.650000000000006"/>
    <s v="Second"/>
    <x v="0"/>
    <x v="1"/>
    <x v="0"/>
    <n v="121990.7"/>
    <x v="1"/>
    <x v="25"/>
    <x v="1"/>
    <n v="4"/>
    <x v="39"/>
    <x v="3"/>
  </r>
  <r>
    <n v="9529"/>
    <x v="5"/>
    <x v="5"/>
    <n v="27.42"/>
    <x v="9"/>
    <n v="340234"/>
    <x v="7"/>
    <x v="183"/>
    <x v="2"/>
    <n v="53.38"/>
    <s v="First"/>
    <x v="7"/>
    <x v="0"/>
    <x v="1"/>
    <n v="137522.73000000001"/>
    <x v="2"/>
    <x v="10"/>
    <x v="7"/>
    <n v="0"/>
    <x v="44"/>
    <x v="4"/>
  </r>
  <r>
    <n v="9530"/>
    <x v="0"/>
    <x v="0"/>
    <n v="76.58"/>
    <x v="35"/>
    <n v="348680"/>
    <x v="6"/>
    <x v="486"/>
    <x v="2"/>
    <n v="28.55"/>
    <s v="First"/>
    <x v="9"/>
    <x v="0"/>
    <x v="1"/>
    <n v="139903.71"/>
    <x v="3"/>
    <x v="32"/>
    <x v="6"/>
    <n v="0"/>
    <x v="44"/>
    <x v="1"/>
  </r>
  <r>
    <n v="9531"/>
    <x v="1"/>
    <x v="3"/>
    <n v="76.58"/>
    <x v="3"/>
    <n v="292968"/>
    <x v="8"/>
    <x v="323"/>
    <x v="0"/>
    <n v="98.33"/>
    <s v="First"/>
    <x v="8"/>
    <x v="0"/>
    <x v="0"/>
    <n v="196962.77"/>
    <x v="2"/>
    <x v="5"/>
    <x v="8"/>
    <n v="0"/>
    <x v="14"/>
    <x v="4"/>
  </r>
  <r>
    <n v="9532"/>
    <x v="4"/>
    <x v="3"/>
    <n v="7.72"/>
    <x v="14"/>
    <n v="92136"/>
    <x v="4"/>
    <x v="53"/>
    <x v="1"/>
    <n v="98.43"/>
    <s v="First"/>
    <x v="0"/>
    <x v="0"/>
    <x v="0"/>
    <n v="38692.46"/>
    <x v="1"/>
    <x v="5"/>
    <x v="4"/>
    <n v="0"/>
    <x v="3"/>
    <x v="4"/>
  </r>
  <r>
    <n v="9533"/>
    <x v="4"/>
    <x v="0"/>
    <n v="61.91"/>
    <x v="35"/>
    <n v="79777"/>
    <x v="9"/>
    <x v="440"/>
    <x v="2"/>
    <n v="50.65"/>
    <s v="First"/>
    <x v="1"/>
    <x v="0"/>
    <x v="1"/>
    <n v="55183.77"/>
    <x v="2"/>
    <x v="24"/>
    <x v="9"/>
    <n v="0"/>
    <x v="22"/>
    <x v="4"/>
  </r>
  <r>
    <n v="9534"/>
    <x v="0"/>
    <x v="0"/>
    <n v="13.56"/>
    <x v="29"/>
    <n v="397512"/>
    <x v="9"/>
    <x v="363"/>
    <x v="0"/>
    <n v="76.510000000000005"/>
    <s v="First"/>
    <x v="1"/>
    <x v="1"/>
    <x v="0"/>
    <n v="196229.33"/>
    <x v="0"/>
    <x v="6"/>
    <x v="9"/>
    <n v="0"/>
    <x v="31"/>
    <x v="0"/>
  </r>
  <r>
    <n v="9535"/>
    <x v="3"/>
    <x v="6"/>
    <n v="62.07"/>
    <x v="31"/>
    <n v="108253"/>
    <x v="5"/>
    <x v="174"/>
    <x v="2"/>
    <n v="45.01"/>
    <s v="Third"/>
    <x v="4"/>
    <x v="0"/>
    <x v="0"/>
    <n v="79762.42"/>
    <x v="3"/>
    <x v="12"/>
    <x v="5"/>
    <n v="7"/>
    <x v="28"/>
    <x v="4"/>
  </r>
  <r>
    <n v="9536"/>
    <x v="4"/>
    <x v="7"/>
    <n v="10.26"/>
    <x v="28"/>
    <n v="62730"/>
    <x v="1"/>
    <x v="638"/>
    <x v="2"/>
    <n v="49.87"/>
    <s v="First"/>
    <x v="6"/>
    <x v="1"/>
    <x v="1"/>
    <n v="35366.21"/>
    <x v="1"/>
    <x v="26"/>
    <x v="1"/>
    <n v="0"/>
    <x v="19"/>
    <x v="0"/>
  </r>
  <r>
    <n v="9537"/>
    <x v="7"/>
    <x v="2"/>
    <n v="23.47"/>
    <x v="34"/>
    <n v="58125"/>
    <x v="3"/>
    <x v="62"/>
    <x v="0"/>
    <n v="61.17"/>
    <s v="First"/>
    <x v="4"/>
    <x v="1"/>
    <x v="1"/>
    <n v="44475.56"/>
    <x v="3"/>
    <x v="21"/>
    <x v="3"/>
    <n v="0"/>
    <x v="34"/>
    <x v="1"/>
  </r>
  <r>
    <n v="9538"/>
    <x v="4"/>
    <x v="0"/>
    <n v="55.64"/>
    <x v="0"/>
    <n v="108361"/>
    <x v="7"/>
    <x v="651"/>
    <x v="2"/>
    <n v="41.56"/>
    <s v="Third"/>
    <x v="0"/>
    <x v="1"/>
    <x v="0"/>
    <n v="62239.94"/>
    <x v="1"/>
    <x v="17"/>
    <x v="7"/>
    <n v="6"/>
    <x v="4"/>
    <x v="2"/>
  </r>
  <r>
    <n v="9539"/>
    <x v="0"/>
    <x v="6"/>
    <n v="78.37"/>
    <x v="21"/>
    <n v="238096"/>
    <x v="1"/>
    <x v="356"/>
    <x v="0"/>
    <n v="61.96"/>
    <s v="Second"/>
    <x v="4"/>
    <x v="0"/>
    <x v="0"/>
    <n v="123151.47"/>
    <x v="2"/>
    <x v="23"/>
    <x v="1"/>
    <n v="2"/>
    <x v="35"/>
    <x v="4"/>
  </r>
  <r>
    <n v="9540"/>
    <x v="4"/>
    <x v="5"/>
    <n v="5.77"/>
    <x v="9"/>
    <n v="69621"/>
    <x v="3"/>
    <x v="414"/>
    <x v="2"/>
    <n v="43.29"/>
    <s v="Third"/>
    <x v="4"/>
    <x v="1"/>
    <x v="1"/>
    <n v="31496.58"/>
    <x v="2"/>
    <x v="43"/>
    <x v="3"/>
    <n v="0"/>
    <x v="11"/>
    <x v="0"/>
  </r>
  <r>
    <n v="9541"/>
    <x v="4"/>
    <x v="7"/>
    <n v="19.04"/>
    <x v="23"/>
    <n v="264120"/>
    <x v="3"/>
    <x v="835"/>
    <x v="1"/>
    <n v="64.260000000000005"/>
    <s v="First"/>
    <x v="4"/>
    <x v="2"/>
    <x v="1"/>
    <n v="112292.63"/>
    <x v="0"/>
    <x v="32"/>
    <x v="3"/>
    <n v="0"/>
    <x v="15"/>
    <x v="1"/>
  </r>
  <r>
    <n v="9542"/>
    <x v="4"/>
    <x v="7"/>
    <n v="7.4"/>
    <x v="30"/>
    <n v="101680"/>
    <x v="8"/>
    <x v="67"/>
    <x v="0"/>
    <n v="69.2"/>
    <s v="First"/>
    <x v="8"/>
    <x v="1"/>
    <x v="0"/>
    <n v="76118.460000000006"/>
    <x v="2"/>
    <x v="36"/>
    <x v="8"/>
    <n v="0"/>
    <x v="32"/>
    <x v="1"/>
  </r>
  <r>
    <n v="9543"/>
    <x v="2"/>
    <x v="5"/>
    <n v="59.29"/>
    <x v="15"/>
    <n v="142737"/>
    <x v="9"/>
    <x v="800"/>
    <x v="1"/>
    <n v="66.66"/>
    <s v="First"/>
    <x v="1"/>
    <x v="1"/>
    <x v="1"/>
    <n v="103959.78"/>
    <x v="3"/>
    <x v="46"/>
    <x v="9"/>
    <n v="0"/>
    <x v="10"/>
    <x v="2"/>
  </r>
  <r>
    <n v="9544"/>
    <x v="5"/>
    <x v="3"/>
    <n v="29.63"/>
    <x v="11"/>
    <n v="262893"/>
    <x v="6"/>
    <x v="540"/>
    <x v="0"/>
    <n v="99.58"/>
    <s v="First"/>
    <x v="9"/>
    <x v="1"/>
    <x v="1"/>
    <n v="206560.68"/>
    <x v="2"/>
    <x v="35"/>
    <x v="6"/>
    <n v="0"/>
    <x v="38"/>
    <x v="5"/>
  </r>
  <r>
    <n v="9545"/>
    <x v="5"/>
    <x v="2"/>
    <n v="6.54"/>
    <x v="34"/>
    <n v="102188"/>
    <x v="9"/>
    <x v="312"/>
    <x v="2"/>
    <n v="55.87"/>
    <s v="First"/>
    <x v="1"/>
    <x v="1"/>
    <x v="1"/>
    <n v="27547.54"/>
    <x v="3"/>
    <x v="9"/>
    <x v="9"/>
    <n v="0"/>
    <x v="71"/>
    <x v="5"/>
  </r>
  <r>
    <n v="9546"/>
    <x v="7"/>
    <x v="6"/>
    <n v="24.17"/>
    <x v="21"/>
    <n v="283041"/>
    <x v="5"/>
    <x v="181"/>
    <x v="0"/>
    <n v="78.31"/>
    <s v="First"/>
    <x v="5"/>
    <x v="2"/>
    <x v="1"/>
    <n v="162135.32999999999"/>
    <x v="0"/>
    <x v="32"/>
    <x v="5"/>
    <n v="0"/>
    <x v="4"/>
    <x v="1"/>
  </r>
  <r>
    <n v="9547"/>
    <x v="2"/>
    <x v="7"/>
    <n v="39.96"/>
    <x v="28"/>
    <n v="229534"/>
    <x v="5"/>
    <x v="202"/>
    <x v="0"/>
    <n v="80.650000000000006"/>
    <s v="Third"/>
    <x v="1"/>
    <x v="2"/>
    <x v="0"/>
    <n v="161271.18"/>
    <x v="2"/>
    <x v="36"/>
    <x v="5"/>
    <n v="8"/>
    <x v="2"/>
    <x v="1"/>
  </r>
  <r>
    <n v="9548"/>
    <x v="2"/>
    <x v="2"/>
    <n v="36.65"/>
    <x v="34"/>
    <n v="99016"/>
    <x v="7"/>
    <x v="385"/>
    <x v="0"/>
    <n v="72.7"/>
    <s v="First"/>
    <x v="7"/>
    <x v="1"/>
    <x v="1"/>
    <n v="40594.339999999997"/>
    <x v="2"/>
    <x v="33"/>
    <x v="7"/>
    <n v="0"/>
    <x v="33"/>
    <x v="1"/>
  </r>
  <r>
    <n v="9549"/>
    <x v="4"/>
    <x v="7"/>
    <n v="27.81"/>
    <x v="17"/>
    <n v="154583"/>
    <x v="1"/>
    <x v="318"/>
    <x v="1"/>
    <n v="60.74"/>
    <s v="Third"/>
    <x v="2"/>
    <x v="0"/>
    <x v="0"/>
    <n v="114765.92"/>
    <x v="1"/>
    <x v="41"/>
    <x v="1"/>
    <n v="1"/>
    <x v="28"/>
    <x v="5"/>
  </r>
  <r>
    <n v="9550"/>
    <x v="9"/>
    <x v="0"/>
    <n v="63.31"/>
    <x v="0"/>
    <n v="323401"/>
    <x v="9"/>
    <x v="419"/>
    <x v="1"/>
    <n v="89.71"/>
    <s v="First"/>
    <x v="1"/>
    <x v="2"/>
    <x v="1"/>
    <n v="207327.71"/>
    <x v="0"/>
    <x v="30"/>
    <x v="9"/>
    <n v="0"/>
    <x v="9"/>
    <x v="0"/>
  </r>
  <r>
    <n v="9551"/>
    <x v="2"/>
    <x v="4"/>
    <n v="29.34"/>
    <x v="4"/>
    <n v="282144"/>
    <x v="4"/>
    <x v="751"/>
    <x v="1"/>
    <n v="89.4"/>
    <s v="Third"/>
    <x v="0"/>
    <x v="1"/>
    <x v="1"/>
    <n v="194739.87"/>
    <x v="3"/>
    <x v="28"/>
    <x v="4"/>
    <n v="0"/>
    <x v="22"/>
    <x v="4"/>
  </r>
  <r>
    <n v="9552"/>
    <x v="5"/>
    <x v="3"/>
    <n v="75.010000000000005"/>
    <x v="3"/>
    <n v="312146"/>
    <x v="2"/>
    <x v="400"/>
    <x v="0"/>
    <n v="85.42"/>
    <s v="Second"/>
    <x v="0"/>
    <x v="1"/>
    <x v="0"/>
    <n v="149710.03"/>
    <x v="3"/>
    <x v="17"/>
    <x v="2"/>
    <n v="5"/>
    <x v="16"/>
    <x v="2"/>
  </r>
  <r>
    <n v="9553"/>
    <x v="0"/>
    <x v="7"/>
    <n v="62.44"/>
    <x v="23"/>
    <n v="188548"/>
    <x v="2"/>
    <x v="521"/>
    <x v="0"/>
    <n v="98.88"/>
    <s v="Second"/>
    <x v="6"/>
    <x v="0"/>
    <x v="0"/>
    <n v="140147.98000000001"/>
    <x v="3"/>
    <x v="41"/>
    <x v="2"/>
    <n v="1"/>
    <x v="28"/>
    <x v="5"/>
  </r>
  <r>
    <n v="9554"/>
    <x v="5"/>
    <x v="0"/>
    <n v="29.99"/>
    <x v="29"/>
    <n v="372925"/>
    <x v="0"/>
    <x v="452"/>
    <x v="0"/>
    <n v="69.13"/>
    <s v="Second"/>
    <x v="2"/>
    <x v="2"/>
    <x v="1"/>
    <n v="235814.91"/>
    <x v="2"/>
    <x v="22"/>
    <x v="0"/>
    <n v="0"/>
    <x v="37"/>
    <x v="0"/>
  </r>
  <r>
    <n v="9555"/>
    <x v="2"/>
    <x v="6"/>
    <n v="47.47"/>
    <x v="24"/>
    <n v="80995"/>
    <x v="2"/>
    <x v="359"/>
    <x v="2"/>
    <n v="53.13"/>
    <s v="Third"/>
    <x v="3"/>
    <x v="0"/>
    <x v="1"/>
    <n v="40157.65"/>
    <x v="0"/>
    <x v="28"/>
    <x v="2"/>
    <n v="0"/>
    <x v="6"/>
    <x v="4"/>
  </r>
  <r>
    <n v="9556"/>
    <x v="2"/>
    <x v="3"/>
    <n v="57.9"/>
    <x v="32"/>
    <n v="126029"/>
    <x v="4"/>
    <x v="97"/>
    <x v="0"/>
    <n v="80.83"/>
    <s v="Second"/>
    <x v="0"/>
    <x v="1"/>
    <x v="0"/>
    <n v="96924.79"/>
    <x v="1"/>
    <x v="47"/>
    <x v="4"/>
    <n v="0"/>
    <x v="34"/>
    <x v="1"/>
  </r>
  <r>
    <n v="9557"/>
    <x v="5"/>
    <x v="2"/>
    <n v="44.71"/>
    <x v="34"/>
    <n v="127402"/>
    <x v="2"/>
    <x v="705"/>
    <x v="1"/>
    <n v="83.11"/>
    <s v="Third"/>
    <x v="6"/>
    <x v="1"/>
    <x v="1"/>
    <n v="89886.28"/>
    <x v="1"/>
    <x v="6"/>
    <x v="2"/>
    <n v="1"/>
    <x v="7"/>
    <x v="0"/>
  </r>
  <r>
    <n v="9558"/>
    <x v="4"/>
    <x v="2"/>
    <n v="49.41"/>
    <x v="27"/>
    <n v="247982"/>
    <x v="4"/>
    <x v="819"/>
    <x v="0"/>
    <n v="72.010000000000005"/>
    <s v="Third"/>
    <x v="0"/>
    <x v="2"/>
    <x v="1"/>
    <n v="195543.29"/>
    <x v="2"/>
    <x v="23"/>
    <x v="4"/>
    <n v="0"/>
    <x v="38"/>
    <x v="4"/>
  </r>
  <r>
    <n v="9559"/>
    <x v="5"/>
    <x v="3"/>
    <n v="50.64"/>
    <x v="3"/>
    <n v="297573"/>
    <x v="7"/>
    <x v="789"/>
    <x v="2"/>
    <n v="35.049999999999997"/>
    <s v="First"/>
    <x v="7"/>
    <x v="0"/>
    <x v="0"/>
    <n v="174129.5"/>
    <x v="0"/>
    <x v="16"/>
    <x v="7"/>
    <n v="0"/>
    <x v="0"/>
    <x v="2"/>
  </r>
  <r>
    <n v="9560"/>
    <x v="6"/>
    <x v="3"/>
    <n v="41.03"/>
    <x v="11"/>
    <n v="363081"/>
    <x v="3"/>
    <x v="288"/>
    <x v="1"/>
    <n v="96.36"/>
    <s v="First"/>
    <x v="4"/>
    <x v="0"/>
    <x v="1"/>
    <n v="164649.92000000001"/>
    <x v="0"/>
    <x v="43"/>
    <x v="3"/>
    <n v="0"/>
    <x v="11"/>
    <x v="0"/>
  </r>
  <r>
    <n v="9561"/>
    <x v="6"/>
    <x v="6"/>
    <n v="26.69"/>
    <x v="31"/>
    <n v="303407"/>
    <x v="4"/>
    <x v="670"/>
    <x v="2"/>
    <n v="28.81"/>
    <s v="First"/>
    <x v="0"/>
    <x v="2"/>
    <x v="1"/>
    <n v="144319.09"/>
    <x v="0"/>
    <x v="22"/>
    <x v="4"/>
    <n v="0"/>
    <x v="16"/>
    <x v="0"/>
  </r>
  <r>
    <n v="9562"/>
    <x v="6"/>
    <x v="5"/>
    <n v="14.62"/>
    <x v="9"/>
    <n v="350129"/>
    <x v="5"/>
    <x v="784"/>
    <x v="0"/>
    <n v="64.290000000000006"/>
    <s v="Second"/>
    <x v="1"/>
    <x v="2"/>
    <x v="0"/>
    <n v="245337.97"/>
    <x v="1"/>
    <x v="30"/>
    <x v="5"/>
    <n v="8"/>
    <x v="2"/>
    <x v="0"/>
  </r>
  <r>
    <n v="9563"/>
    <x v="8"/>
    <x v="6"/>
    <n v="27.9"/>
    <x v="31"/>
    <n v="162688"/>
    <x v="0"/>
    <x v="246"/>
    <x v="2"/>
    <n v="59.33"/>
    <s v="First"/>
    <x v="2"/>
    <x v="2"/>
    <x v="0"/>
    <n v="105455.94"/>
    <x v="3"/>
    <x v="49"/>
    <x v="0"/>
    <n v="0"/>
    <x v="18"/>
    <x v="4"/>
  </r>
  <r>
    <n v="9564"/>
    <x v="4"/>
    <x v="7"/>
    <n v="62.09"/>
    <x v="36"/>
    <n v="324936"/>
    <x v="2"/>
    <x v="117"/>
    <x v="0"/>
    <n v="93.9"/>
    <s v="First"/>
    <x v="3"/>
    <x v="2"/>
    <x v="0"/>
    <n v="205728.28"/>
    <x v="0"/>
    <x v="6"/>
    <x v="2"/>
    <n v="0"/>
    <x v="37"/>
    <x v="0"/>
  </r>
  <r>
    <n v="9565"/>
    <x v="3"/>
    <x v="2"/>
    <n v="22.39"/>
    <x v="38"/>
    <n v="137213"/>
    <x v="9"/>
    <x v="494"/>
    <x v="2"/>
    <n v="35.93"/>
    <s v="Third"/>
    <x v="0"/>
    <x v="1"/>
    <x v="0"/>
    <n v="83143.89"/>
    <x v="3"/>
    <x v="25"/>
    <x v="9"/>
    <n v="1"/>
    <x v="40"/>
    <x v="3"/>
  </r>
  <r>
    <n v="9566"/>
    <x v="4"/>
    <x v="0"/>
    <n v="18.2"/>
    <x v="39"/>
    <n v="148795"/>
    <x v="1"/>
    <x v="26"/>
    <x v="2"/>
    <n v="30.05"/>
    <s v="Third"/>
    <x v="1"/>
    <x v="0"/>
    <x v="1"/>
    <n v="105115.56"/>
    <x v="3"/>
    <x v="3"/>
    <x v="1"/>
    <n v="3"/>
    <x v="7"/>
    <x v="3"/>
  </r>
  <r>
    <n v="9567"/>
    <x v="2"/>
    <x v="7"/>
    <n v="57.59"/>
    <x v="17"/>
    <n v="329314"/>
    <x v="7"/>
    <x v="222"/>
    <x v="2"/>
    <n v="56.49"/>
    <s v="Third"/>
    <x v="7"/>
    <x v="1"/>
    <x v="1"/>
    <n v="204329.51"/>
    <x v="3"/>
    <x v="22"/>
    <x v="7"/>
    <n v="0"/>
    <x v="39"/>
    <x v="0"/>
  </r>
  <r>
    <n v="9568"/>
    <x v="0"/>
    <x v="1"/>
    <n v="13.4"/>
    <x v="1"/>
    <n v="221192"/>
    <x v="4"/>
    <x v="586"/>
    <x v="2"/>
    <n v="45.33"/>
    <s v="First"/>
    <x v="0"/>
    <x v="2"/>
    <x v="0"/>
    <n v="165586.9"/>
    <x v="1"/>
    <x v="40"/>
    <x v="4"/>
    <n v="0"/>
    <x v="32"/>
    <x v="5"/>
  </r>
  <r>
    <n v="9569"/>
    <x v="9"/>
    <x v="0"/>
    <n v="39.92"/>
    <x v="29"/>
    <n v="382752"/>
    <x v="7"/>
    <x v="484"/>
    <x v="0"/>
    <n v="85.82"/>
    <s v="First"/>
    <x v="7"/>
    <x v="2"/>
    <x v="1"/>
    <n v="307208.92"/>
    <x v="1"/>
    <x v="44"/>
    <x v="7"/>
    <n v="0"/>
    <x v="51"/>
    <x v="2"/>
  </r>
  <r>
    <n v="9570"/>
    <x v="8"/>
    <x v="1"/>
    <n v="21.04"/>
    <x v="1"/>
    <n v="235711"/>
    <x v="1"/>
    <x v="321"/>
    <x v="1"/>
    <n v="97.54"/>
    <s v="Second"/>
    <x v="2"/>
    <x v="1"/>
    <x v="1"/>
    <n v="113440.76"/>
    <x v="0"/>
    <x v="49"/>
    <x v="1"/>
    <n v="1"/>
    <x v="16"/>
    <x v="4"/>
  </r>
  <r>
    <n v="9571"/>
    <x v="7"/>
    <x v="7"/>
    <n v="52.31"/>
    <x v="28"/>
    <n v="383566"/>
    <x v="3"/>
    <x v="212"/>
    <x v="2"/>
    <n v="46.28"/>
    <s v="Third"/>
    <x v="4"/>
    <x v="0"/>
    <x v="1"/>
    <n v="301401.24"/>
    <x v="1"/>
    <x v="5"/>
    <x v="3"/>
    <n v="0"/>
    <x v="38"/>
    <x v="4"/>
  </r>
  <r>
    <n v="9572"/>
    <x v="7"/>
    <x v="5"/>
    <n v="58.74"/>
    <x v="20"/>
    <n v="226665"/>
    <x v="0"/>
    <x v="103"/>
    <x v="1"/>
    <n v="84.22"/>
    <s v="Third"/>
    <x v="4"/>
    <x v="1"/>
    <x v="1"/>
    <n v="150293.59"/>
    <x v="3"/>
    <x v="11"/>
    <x v="0"/>
    <n v="1"/>
    <x v="8"/>
    <x v="4"/>
  </r>
  <r>
    <n v="9573"/>
    <x v="0"/>
    <x v="2"/>
    <n v="35.49"/>
    <x v="34"/>
    <n v="336352"/>
    <x v="3"/>
    <x v="455"/>
    <x v="0"/>
    <n v="91.45"/>
    <s v="Third"/>
    <x v="0"/>
    <x v="2"/>
    <x v="1"/>
    <n v="209666.3"/>
    <x v="2"/>
    <x v="30"/>
    <x v="3"/>
    <n v="2"/>
    <x v="39"/>
    <x v="0"/>
  </r>
  <r>
    <n v="9574"/>
    <x v="1"/>
    <x v="5"/>
    <n v="37.06"/>
    <x v="13"/>
    <n v="89302"/>
    <x v="2"/>
    <x v="804"/>
    <x v="0"/>
    <n v="69.7"/>
    <s v="Third"/>
    <x v="3"/>
    <x v="1"/>
    <x v="0"/>
    <n v="61377.29"/>
    <x v="2"/>
    <x v="18"/>
    <x v="2"/>
    <n v="0"/>
    <x v="22"/>
    <x v="5"/>
  </r>
  <r>
    <n v="9575"/>
    <x v="5"/>
    <x v="2"/>
    <n v="7.07"/>
    <x v="2"/>
    <n v="133504"/>
    <x v="4"/>
    <x v="469"/>
    <x v="1"/>
    <n v="64.39"/>
    <s v="Second"/>
    <x v="0"/>
    <x v="0"/>
    <x v="0"/>
    <n v="73994.320000000007"/>
    <x v="0"/>
    <x v="46"/>
    <x v="4"/>
    <n v="0"/>
    <x v="29"/>
    <x v="2"/>
  </r>
  <r>
    <n v="9576"/>
    <x v="4"/>
    <x v="5"/>
    <n v="32.78"/>
    <x v="20"/>
    <n v="246506"/>
    <x v="8"/>
    <x v="248"/>
    <x v="1"/>
    <n v="69.98"/>
    <s v="Second"/>
    <x v="1"/>
    <x v="2"/>
    <x v="0"/>
    <n v="191785.48"/>
    <x v="0"/>
    <x v="33"/>
    <x v="8"/>
    <n v="7"/>
    <x v="5"/>
    <x v="1"/>
  </r>
  <r>
    <n v="9577"/>
    <x v="6"/>
    <x v="6"/>
    <n v="44.51"/>
    <x v="21"/>
    <n v="108294"/>
    <x v="1"/>
    <x v="378"/>
    <x v="2"/>
    <n v="33.06"/>
    <s v="Third"/>
    <x v="6"/>
    <x v="0"/>
    <x v="1"/>
    <n v="82505.47"/>
    <x v="2"/>
    <x v="6"/>
    <x v="1"/>
    <n v="0"/>
    <x v="27"/>
    <x v="0"/>
  </r>
  <r>
    <n v="9578"/>
    <x v="2"/>
    <x v="1"/>
    <n v="71.459999999999994"/>
    <x v="19"/>
    <n v="194643"/>
    <x v="8"/>
    <x v="686"/>
    <x v="0"/>
    <n v="99.3"/>
    <s v="Third"/>
    <x v="3"/>
    <x v="2"/>
    <x v="1"/>
    <n v="129592.89"/>
    <x v="2"/>
    <x v="29"/>
    <x v="8"/>
    <n v="3"/>
    <x v="14"/>
    <x v="1"/>
  </r>
  <r>
    <n v="9579"/>
    <x v="6"/>
    <x v="7"/>
    <n v="68.290000000000006"/>
    <x v="17"/>
    <n v="244049"/>
    <x v="8"/>
    <x v="572"/>
    <x v="1"/>
    <n v="91.28"/>
    <s v="Second"/>
    <x v="0"/>
    <x v="2"/>
    <x v="0"/>
    <n v="142638.99"/>
    <x v="0"/>
    <x v="25"/>
    <x v="8"/>
    <n v="8"/>
    <x v="25"/>
    <x v="3"/>
  </r>
  <r>
    <n v="9580"/>
    <x v="3"/>
    <x v="1"/>
    <n v="79.87"/>
    <x v="1"/>
    <n v="96160"/>
    <x v="1"/>
    <x v="221"/>
    <x v="1"/>
    <n v="89.41"/>
    <s v="First"/>
    <x v="6"/>
    <x v="1"/>
    <x v="0"/>
    <n v="45984.02"/>
    <x v="0"/>
    <x v="34"/>
    <x v="1"/>
    <n v="0"/>
    <x v="16"/>
    <x v="4"/>
  </r>
  <r>
    <n v="9581"/>
    <x v="2"/>
    <x v="6"/>
    <n v="10.44"/>
    <x v="31"/>
    <n v="304604"/>
    <x v="2"/>
    <x v="398"/>
    <x v="0"/>
    <n v="95.5"/>
    <s v="Second"/>
    <x v="3"/>
    <x v="0"/>
    <x v="0"/>
    <n v="219475.38"/>
    <x v="2"/>
    <x v="34"/>
    <x v="2"/>
    <n v="0"/>
    <x v="12"/>
    <x v="4"/>
  </r>
  <r>
    <n v="9582"/>
    <x v="2"/>
    <x v="7"/>
    <n v="18.920000000000002"/>
    <x v="23"/>
    <n v="117991"/>
    <x v="6"/>
    <x v="152"/>
    <x v="2"/>
    <n v="40.61"/>
    <s v="Third"/>
    <x v="2"/>
    <x v="2"/>
    <x v="0"/>
    <n v="84964.89"/>
    <x v="1"/>
    <x v="35"/>
    <x v="6"/>
    <n v="4"/>
    <x v="12"/>
    <x v="5"/>
  </r>
  <r>
    <n v="9583"/>
    <x v="3"/>
    <x v="6"/>
    <n v="69.27"/>
    <x v="24"/>
    <n v="372593"/>
    <x v="1"/>
    <x v="314"/>
    <x v="2"/>
    <n v="40.85"/>
    <s v="Third"/>
    <x v="1"/>
    <x v="1"/>
    <x v="1"/>
    <n v="293582.8"/>
    <x v="1"/>
    <x v="14"/>
    <x v="1"/>
    <n v="3"/>
    <x v="38"/>
    <x v="0"/>
  </r>
  <r>
    <n v="9584"/>
    <x v="0"/>
    <x v="2"/>
    <n v="74.930000000000007"/>
    <x v="34"/>
    <n v="353696"/>
    <x v="0"/>
    <x v="159"/>
    <x v="1"/>
    <n v="29.72"/>
    <s v="Second"/>
    <x v="0"/>
    <x v="2"/>
    <x v="0"/>
    <n v="174319.83"/>
    <x v="1"/>
    <x v="14"/>
    <x v="0"/>
    <n v="3"/>
    <x v="31"/>
    <x v="0"/>
  </r>
  <r>
    <n v="9585"/>
    <x v="6"/>
    <x v="4"/>
    <n v="46.22"/>
    <x v="22"/>
    <n v="325297"/>
    <x v="2"/>
    <x v="686"/>
    <x v="2"/>
    <n v="44.43"/>
    <s v="Second"/>
    <x v="6"/>
    <x v="1"/>
    <x v="1"/>
    <n v="209892.94"/>
    <x v="1"/>
    <x v="3"/>
    <x v="2"/>
    <n v="1"/>
    <x v="18"/>
    <x v="3"/>
  </r>
  <r>
    <n v="9586"/>
    <x v="3"/>
    <x v="5"/>
    <n v="43.78"/>
    <x v="5"/>
    <n v="163743"/>
    <x v="4"/>
    <x v="665"/>
    <x v="1"/>
    <n v="85.56"/>
    <s v="First"/>
    <x v="0"/>
    <x v="1"/>
    <x v="1"/>
    <n v="126263.93"/>
    <x v="2"/>
    <x v="7"/>
    <x v="4"/>
    <n v="0"/>
    <x v="34"/>
    <x v="2"/>
  </r>
  <r>
    <n v="9587"/>
    <x v="8"/>
    <x v="2"/>
    <n v="36.979999999999997"/>
    <x v="34"/>
    <n v="212948"/>
    <x v="5"/>
    <x v="275"/>
    <x v="1"/>
    <n v="90.02"/>
    <s v="Third"/>
    <x v="9"/>
    <x v="1"/>
    <x v="0"/>
    <n v="106016.38"/>
    <x v="2"/>
    <x v="14"/>
    <x v="5"/>
    <n v="2"/>
    <x v="6"/>
    <x v="0"/>
  </r>
  <r>
    <n v="9588"/>
    <x v="7"/>
    <x v="7"/>
    <n v="64.239999999999995"/>
    <x v="28"/>
    <n v="164909"/>
    <x v="3"/>
    <x v="458"/>
    <x v="2"/>
    <n v="47.63"/>
    <s v="Third"/>
    <x v="0"/>
    <x v="0"/>
    <x v="1"/>
    <n v="88295.39"/>
    <x v="0"/>
    <x v="29"/>
    <x v="3"/>
    <n v="2"/>
    <x v="36"/>
    <x v="1"/>
  </r>
  <r>
    <n v="9589"/>
    <x v="1"/>
    <x v="7"/>
    <n v="78.86"/>
    <x v="17"/>
    <n v="223617"/>
    <x v="4"/>
    <x v="146"/>
    <x v="0"/>
    <n v="71.45"/>
    <s v="Second"/>
    <x v="0"/>
    <x v="1"/>
    <x v="0"/>
    <n v="106329.4"/>
    <x v="0"/>
    <x v="44"/>
    <x v="4"/>
    <n v="0"/>
    <x v="16"/>
    <x v="2"/>
  </r>
  <r>
    <n v="9590"/>
    <x v="3"/>
    <x v="2"/>
    <n v="56.44"/>
    <x v="27"/>
    <n v="80591"/>
    <x v="8"/>
    <x v="145"/>
    <x v="1"/>
    <n v="79.64"/>
    <s v="Second"/>
    <x v="0"/>
    <x v="2"/>
    <x v="0"/>
    <n v="58127.53"/>
    <x v="2"/>
    <x v="33"/>
    <x v="8"/>
    <n v="8"/>
    <x v="12"/>
    <x v="1"/>
  </r>
  <r>
    <n v="9591"/>
    <x v="8"/>
    <x v="1"/>
    <n v="36.82"/>
    <x v="37"/>
    <n v="285682"/>
    <x v="5"/>
    <x v="268"/>
    <x v="2"/>
    <n v="35.39"/>
    <s v="Second"/>
    <x v="5"/>
    <x v="2"/>
    <x v="1"/>
    <n v="127514.78"/>
    <x v="1"/>
    <x v="22"/>
    <x v="5"/>
    <n v="0"/>
    <x v="11"/>
    <x v="0"/>
  </r>
  <r>
    <n v="9592"/>
    <x v="5"/>
    <x v="6"/>
    <n v="11.28"/>
    <x v="33"/>
    <n v="148711"/>
    <x v="3"/>
    <x v="420"/>
    <x v="2"/>
    <n v="31.46"/>
    <s v="Third"/>
    <x v="1"/>
    <x v="0"/>
    <x v="1"/>
    <n v="105710.86"/>
    <x v="2"/>
    <x v="33"/>
    <x v="3"/>
    <n v="1"/>
    <x v="7"/>
    <x v="1"/>
  </r>
  <r>
    <n v="9593"/>
    <x v="1"/>
    <x v="1"/>
    <n v="40.270000000000003"/>
    <x v="19"/>
    <n v="374538"/>
    <x v="0"/>
    <x v="650"/>
    <x v="0"/>
    <n v="71.790000000000006"/>
    <s v="Third"/>
    <x v="1"/>
    <x v="1"/>
    <x v="1"/>
    <n v="259022.9"/>
    <x v="3"/>
    <x v="7"/>
    <x v="0"/>
    <n v="2"/>
    <x v="22"/>
    <x v="2"/>
  </r>
  <r>
    <n v="9594"/>
    <x v="5"/>
    <x v="7"/>
    <n v="46.48"/>
    <x v="36"/>
    <n v="242278"/>
    <x v="9"/>
    <x v="223"/>
    <x v="0"/>
    <n v="76.53"/>
    <s v="Second"/>
    <x v="1"/>
    <x v="2"/>
    <x v="0"/>
    <n v="150482.57999999999"/>
    <x v="1"/>
    <x v="8"/>
    <x v="9"/>
    <n v="0"/>
    <x v="39"/>
    <x v="5"/>
  </r>
  <r>
    <n v="9595"/>
    <x v="2"/>
    <x v="2"/>
    <n v="74.459999999999994"/>
    <x v="2"/>
    <n v="188398"/>
    <x v="8"/>
    <x v="80"/>
    <x v="1"/>
    <n v="65.97"/>
    <s v="Second"/>
    <x v="6"/>
    <x v="1"/>
    <x v="1"/>
    <n v="103492.34"/>
    <x v="2"/>
    <x v="14"/>
    <x v="8"/>
    <n v="4"/>
    <x v="29"/>
    <x v="0"/>
  </r>
  <r>
    <n v="9596"/>
    <x v="9"/>
    <x v="5"/>
    <n v="34.42"/>
    <x v="9"/>
    <n v="83150"/>
    <x v="3"/>
    <x v="363"/>
    <x v="0"/>
    <n v="82.12"/>
    <s v="Second"/>
    <x v="0"/>
    <x v="0"/>
    <x v="1"/>
    <n v="63134.41"/>
    <x v="0"/>
    <x v="40"/>
    <x v="3"/>
    <n v="2"/>
    <x v="27"/>
    <x v="5"/>
  </r>
  <r>
    <n v="9597"/>
    <x v="0"/>
    <x v="7"/>
    <n v="30.16"/>
    <x v="28"/>
    <n v="166128"/>
    <x v="0"/>
    <x v="113"/>
    <x v="2"/>
    <n v="49.61"/>
    <s v="Third"/>
    <x v="4"/>
    <x v="2"/>
    <x v="0"/>
    <n v="117522.71"/>
    <x v="2"/>
    <x v="13"/>
    <x v="0"/>
    <n v="1"/>
    <x v="7"/>
    <x v="1"/>
  </r>
  <r>
    <n v="9598"/>
    <x v="6"/>
    <x v="7"/>
    <n v="50.23"/>
    <x v="28"/>
    <n v="151864"/>
    <x v="7"/>
    <x v="737"/>
    <x v="2"/>
    <n v="30.94"/>
    <s v="Second"/>
    <x v="7"/>
    <x v="1"/>
    <x v="0"/>
    <n v="80720.710000000006"/>
    <x v="2"/>
    <x v="4"/>
    <x v="7"/>
    <n v="0"/>
    <x v="21"/>
    <x v="0"/>
  </r>
  <r>
    <n v="9599"/>
    <x v="5"/>
    <x v="0"/>
    <n v="27.37"/>
    <x v="39"/>
    <n v="79419"/>
    <x v="0"/>
    <x v="597"/>
    <x v="0"/>
    <n v="83.29"/>
    <s v="First"/>
    <x v="2"/>
    <x v="2"/>
    <x v="1"/>
    <n v="62494.18"/>
    <x v="3"/>
    <x v="16"/>
    <x v="0"/>
    <n v="0"/>
    <x v="38"/>
    <x v="2"/>
  </r>
  <r>
    <n v="9600"/>
    <x v="1"/>
    <x v="2"/>
    <n v="5.38"/>
    <x v="34"/>
    <n v="129543"/>
    <x v="6"/>
    <x v="433"/>
    <x v="0"/>
    <n v="68.52"/>
    <s v="Third"/>
    <x v="3"/>
    <x v="2"/>
    <x v="1"/>
    <n v="84319.43"/>
    <x v="1"/>
    <x v="47"/>
    <x v="6"/>
    <n v="2"/>
    <x v="18"/>
    <x v="1"/>
  </r>
  <r>
    <n v="9601"/>
    <x v="2"/>
    <x v="7"/>
    <n v="77.89"/>
    <x v="17"/>
    <n v="329124"/>
    <x v="8"/>
    <x v="134"/>
    <x v="1"/>
    <n v="85.84"/>
    <s v="Second"/>
    <x v="2"/>
    <x v="0"/>
    <x v="0"/>
    <n v="206527.68"/>
    <x v="3"/>
    <x v="24"/>
    <x v="8"/>
    <n v="5"/>
    <x v="37"/>
    <x v="4"/>
  </r>
  <r>
    <n v="9602"/>
    <x v="7"/>
    <x v="5"/>
    <n v="78.81"/>
    <x v="5"/>
    <n v="354204"/>
    <x v="3"/>
    <x v="326"/>
    <x v="2"/>
    <n v="42.85"/>
    <s v="First"/>
    <x v="4"/>
    <x v="0"/>
    <x v="1"/>
    <n v="179951.45"/>
    <x v="1"/>
    <x v="25"/>
    <x v="3"/>
    <n v="0"/>
    <x v="1"/>
    <x v="3"/>
  </r>
  <r>
    <n v="9603"/>
    <x v="9"/>
    <x v="5"/>
    <n v="66.760000000000005"/>
    <x v="20"/>
    <n v="134861"/>
    <x v="9"/>
    <x v="840"/>
    <x v="1"/>
    <n v="88.83"/>
    <s v="Second"/>
    <x v="1"/>
    <x v="0"/>
    <x v="1"/>
    <n v="91325.53"/>
    <x v="0"/>
    <x v="4"/>
    <x v="9"/>
    <n v="0"/>
    <x v="13"/>
    <x v="0"/>
  </r>
  <r>
    <n v="9604"/>
    <x v="9"/>
    <x v="1"/>
    <n v="40.479999999999997"/>
    <x v="37"/>
    <n v="363663"/>
    <x v="5"/>
    <x v="509"/>
    <x v="0"/>
    <n v="95.08"/>
    <s v="Third"/>
    <x v="1"/>
    <x v="0"/>
    <x v="1"/>
    <n v="181765.36"/>
    <x v="2"/>
    <x v="1"/>
    <x v="5"/>
    <n v="8"/>
    <x v="6"/>
    <x v="1"/>
  </r>
  <r>
    <n v="9605"/>
    <x v="3"/>
    <x v="5"/>
    <n v="29.52"/>
    <x v="15"/>
    <n v="52765"/>
    <x v="9"/>
    <x v="198"/>
    <x v="2"/>
    <n v="45.18"/>
    <s v="Third"/>
    <x v="1"/>
    <x v="0"/>
    <x v="1"/>
    <n v="45480.08"/>
    <x v="0"/>
    <x v="23"/>
    <x v="9"/>
    <n v="0"/>
    <x v="125"/>
    <x v="4"/>
  </r>
  <r>
    <n v="9606"/>
    <x v="0"/>
    <x v="5"/>
    <n v="20.83"/>
    <x v="9"/>
    <n v="216914"/>
    <x v="9"/>
    <x v="712"/>
    <x v="1"/>
    <n v="68.650000000000006"/>
    <s v="Second"/>
    <x v="0"/>
    <x v="2"/>
    <x v="1"/>
    <n v="103759.77"/>
    <x v="0"/>
    <x v="42"/>
    <x v="9"/>
    <n v="1"/>
    <x v="16"/>
    <x v="5"/>
  </r>
  <r>
    <n v="9607"/>
    <x v="2"/>
    <x v="6"/>
    <n v="27.14"/>
    <x v="33"/>
    <n v="355494"/>
    <x v="5"/>
    <x v="95"/>
    <x v="2"/>
    <n v="32.950000000000003"/>
    <s v="First"/>
    <x v="5"/>
    <x v="2"/>
    <x v="1"/>
    <n v="202433.77"/>
    <x v="3"/>
    <x v="13"/>
    <x v="5"/>
    <n v="0"/>
    <x v="4"/>
    <x v="1"/>
  </r>
  <r>
    <n v="9608"/>
    <x v="6"/>
    <x v="7"/>
    <n v="38.28"/>
    <x v="23"/>
    <n v="356899"/>
    <x v="8"/>
    <x v="155"/>
    <x v="1"/>
    <n v="29.62"/>
    <s v="Second"/>
    <x v="2"/>
    <x v="1"/>
    <x v="0"/>
    <n v="229645.48"/>
    <x v="3"/>
    <x v="19"/>
    <x v="8"/>
    <n v="5"/>
    <x v="9"/>
    <x v="2"/>
  </r>
  <r>
    <n v="9609"/>
    <x v="8"/>
    <x v="4"/>
    <n v="31.87"/>
    <x v="18"/>
    <n v="252453"/>
    <x v="4"/>
    <x v="828"/>
    <x v="0"/>
    <n v="75.73"/>
    <s v="Second"/>
    <x v="0"/>
    <x v="1"/>
    <x v="0"/>
    <n v="138763.37"/>
    <x v="3"/>
    <x v="32"/>
    <x v="4"/>
    <n v="0"/>
    <x v="29"/>
    <x v="1"/>
  </r>
  <r>
    <n v="9610"/>
    <x v="1"/>
    <x v="5"/>
    <n v="64.48"/>
    <x v="9"/>
    <n v="340992"/>
    <x v="3"/>
    <x v="173"/>
    <x v="1"/>
    <n v="72.41"/>
    <s v="Third"/>
    <x v="4"/>
    <x v="2"/>
    <x v="0"/>
    <n v="140158.54999999999"/>
    <x v="0"/>
    <x v="11"/>
    <x v="3"/>
    <n v="0"/>
    <x v="33"/>
    <x v="4"/>
  </r>
  <r>
    <n v="9611"/>
    <x v="3"/>
    <x v="3"/>
    <n v="32.18"/>
    <x v="32"/>
    <n v="53528"/>
    <x v="4"/>
    <x v="591"/>
    <x v="2"/>
    <n v="59.86"/>
    <s v="First"/>
    <x v="0"/>
    <x v="2"/>
    <x v="1"/>
    <n v="22697.05"/>
    <x v="3"/>
    <x v="7"/>
    <x v="4"/>
    <n v="0"/>
    <x v="3"/>
    <x v="2"/>
  </r>
  <r>
    <n v="9612"/>
    <x v="1"/>
    <x v="1"/>
    <n v="20.399999999999999"/>
    <x v="26"/>
    <n v="227406"/>
    <x v="8"/>
    <x v="61"/>
    <x v="1"/>
    <n v="86.83"/>
    <s v="First"/>
    <x v="8"/>
    <x v="1"/>
    <x v="0"/>
    <n v="115127.7"/>
    <x v="1"/>
    <x v="46"/>
    <x v="8"/>
    <n v="0"/>
    <x v="1"/>
    <x v="2"/>
  </r>
  <r>
    <n v="9613"/>
    <x v="6"/>
    <x v="5"/>
    <n v="27.35"/>
    <x v="15"/>
    <n v="317984"/>
    <x v="3"/>
    <x v="300"/>
    <x v="0"/>
    <n v="64.83"/>
    <s v="Second"/>
    <x v="0"/>
    <x v="2"/>
    <x v="1"/>
    <n v="176476.06"/>
    <x v="2"/>
    <x v="5"/>
    <x v="3"/>
    <n v="2"/>
    <x v="29"/>
    <x v="4"/>
  </r>
  <r>
    <n v="9614"/>
    <x v="1"/>
    <x v="1"/>
    <n v="58.63"/>
    <x v="26"/>
    <n v="52912"/>
    <x v="0"/>
    <x v="34"/>
    <x v="0"/>
    <n v="97.6"/>
    <s v="First"/>
    <x v="2"/>
    <x v="0"/>
    <x v="1"/>
    <n v="35580.53"/>
    <x v="0"/>
    <x v="14"/>
    <x v="0"/>
    <n v="0"/>
    <x v="14"/>
    <x v="0"/>
  </r>
  <r>
    <n v="9615"/>
    <x v="3"/>
    <x v="1"/>
    <n v="42.83"/>
    <x v="26"/>
    <n v="157485"/>
    <x v="5"/>
    <x v="362"/>
    <x v="2"/>
    <n v="41.89"/>
    <s v="First"/>
    <x v="5"/>
    <x v="2"/>
    <x v="1"/>
    <n v="81780.27"/>
    <x v="1"/>
    <x v="18"/>
    <x v="5"/>
    <n v="0"/>
    <x v="35"/>
    <x v="5"/>
  </r>
  <r>
    <n v="9616"/>
    <x v="5"/>
    <x v="4"/>
    <n v="78.290000000000006"/>
    <x v="4"/>
    <n v="291125"/>
    <x v="1"/>
    <x v="300"/>
    <x v="0"/>
    <n v="68.92"/>
    <s v="Second"/>
    <x v="4"/>
    <x v="1"/>
    <x v="0"/>
    <n v="127741.33"/>
    <x v="3"/>
    <x v="33"/>
    <x v="1"/>
    <n v="2"/>
    <x v="30"/>
    <x v="1"/>
  </r>
  <r>
    <n v="9617"/>
    <x v="2"/>
    <x v="5"/>
    <n v="75.84"/>
    <x v="15"/>
    <n v="354292"/>
    <x v="1"/>
    <x v="347"/>
    <x v="2"/>
    <n v="41.63"/>
    <s v="Second"/>
    <x v="1"/>
    <x v="1"/>
    <x v="1"/>
    <n v="141918.22"/>
    <x v="1"/>
    <x v="19"/>
    <x v="1"/>
    <n v="3"/>
    <x v="44"/>
    <x v="2"/>
  </r>
  <r>
    <n v="9618"/>
    <x v="0"/>
    <x v="5"/>
    <n v="49.4"/>
    <x v="9"/>
    <n v="328068"/>
    <x v="4"/>
    <x v="314"/>
    <x v="2"/>
    <n v="45.45"/>
    <s v="Third"/>
    <x v="0"/>
    <x v="2"/>
    <x v="1"/>
    <n v="141165.59"/>
    <x v="2"/>
    <x v="22"/>
    <x v="4"/>
    <n v="0"/>
    <x v="15"/>
    <x v="0"/>
  </r>
  <r>
    <n v="9619"/>
    <x v="6"/>
    <x v="7"/>
    <n v="55.7"/>
    <x v="30"/>
    <n v="322965"/>
    <x v="3"/>
    <x v="152"/>
    <x v="1"/>
    <n v="60.05"/>
    <s v="Third"/>
    <x v="0"/>
    <x v="0"/>
    <x v="0"/>
    <n v="250727.57"/>
    <x v="3"/>
    <x v="2"/>
    <x v="3"/>
    <n v="2"/>
    <x v="5"/>
    <x v="2"/>
  </r>
  <r>
    <n v="9620"/>
    <x v="9"/>
    <x v="0"/>
    <n v="60.81"/>
    <x v="35"/>
    <n v="254541"/>
    <x v="7"/>
    <x v="412"/>
    <x v="1"/>
    <n v="86.33"/>
    <s v="First"/>
    <x v="7"/>
    <x v="1"/>
    <x v="0"/>
    <n v="109245.24"/>
    <x v="1"/>
    <x v="1"/>
    <x v="7"/>
    <n v="0"/>
    <x v="15"/>
    <x v="1"/>
  </r>
  <r>
    <n v="9621"/>
    <x v="5"/>
    <x v="3"/>
    <n v="75.58"/>
    <x v="14"/>
    <n v="231659"/>
    <x v="6"/>
    <x v="273"/>
    <x v="0"/>
    <n v="86.48"/>
    <s v="Third"/>
    <x v="1"/>
    <x v="2"/>
    <x v="0"/>
    <n v="132527.79"/>
    <x v="0"/>
    <x v="35"/>
    <x v="6"/>
    <n v="6"/>
    <x v="4"/>
    <x v="5"/>
  </r>
  <r>
    <n v="9622"/>
    <x v="8"/>
    <x v="7"/>
    <n v="5.78"/>
    <x v="17"/>
    <n v="390787"/>
    <x v="6"/>
    <x v="435"/>
    <x v="2"/>
    <n v="59.23"/>
    <s v="Second"/>
    <x v="2"/>
    <x v="2"/>
    <x v="0"/>
    <n v="181480.25"/>
    <x v="3"/>
    <x v="48"/>
    <x v="6"/>
    <n v="4"/>
    <x v="23"/>
    <x v="5"/>
  </r>
  <r>
    <n v="9623"/>
    <x v="8"/>
    <x v="2"/>
    <n v="15.01"/>
    <x v="27"/>
    <n v="358293"/>
    <x v="8"/>
    <x v="186"/>
    <x v="0"/>
    <n v="96.87"/>
    <s v="Third"/>
    <x v="0"/>
    <x v="1"/>
    <x v="1"/>
    <n v="226495.96"/>
    <x v="0"/>
    <x v="32"/>
    <x v="8"/>
    <n v="8"/>
    <x v="37"/>
    <x v="1"/>
  </r>
  <r>
    <n v="9624"/>
    <x v="4"/>
    <x v="1"/>
    <n v="47.41"/>
    <x v="25"/>
    <n v="135758"/>
    <x v="5"/>
    <x v="824"/>
    <x v="0"/>
    <n v="97.6"/>
    <s v="First"/>
    <x v="5"/>
    <x v="0"/>
    <x v="0"/>
    <n v="61480.45"/>
    <x v="2"/>
    <x v="13"/>
    <x v="5"/>
    <n v="0"/>
    <x v="11"/>
    <x v="1"/>
  </r>
  <r>
    <n v="9625"/>
    <x v="5"/>
    <x v="2"/>
    <n v="8.6"/>
    <x v="38"/>
    <n v="130464"/>
    <x v="0"/>
    <x v="443"/>
    <x v="0"/>
    <n v="68.52"/>
    <s v="First"/>
    <x v="2"/>
    <x v="1"/>
    <x v="1"/>
    <n v="79743.490000000005"/>
    <x v="1"/>
    <x v="6"/>
    <x v="0"/>
    <n v="0"/>
    <x v="40"/>
    <x v="0"/>
  </r>
  <r>
    <n v="9626"/>
    <x v="5"/>
    <x v="6"/>
    <n v="36.53"/>
    <x v="10"/>
    <n v="238313"/>
    <x v="4"/>
    <x v="322"/>
    <x v="0"/>
    <n v="99.8"/>
    <s v="Second"/>
    <x v="0"/>
    <x v="0"/>
    <x v="1"/>
    <n v="145352.13"/>
    <x v="1"/>
    <x v="24"/>
    <x v="4"/>
    <n v="0"/>
    <x v="40"/>
    <x v="4"/>
  </r>
  <r>
    <n v="9627"/>
    <x v="1"/>
    <x v="1"/>
    <n v="56.49"/>
    <x v="37"/>
    <n v="154447"/>
    <x v="8"/>
    <x v="119"/>
    <x v="2"/>
    <n v="43.64"/>
    <s v="First"/>
    <x v="8"/>
    <x v="2"/>
    <x v="0"/>
    <n v="103162.8"/>
    <x v="1"/>
    <x v="18"/>
    <x v="8"/>
    <n v="0"/>
    <x v="14"/>
    <x v="5"/>
  </r>
  <r>
    <n v="9628"/>
    <x v="5"/>
    <x v="1"/>
    <n v="21.1"/>
    <x v="19"/>
    <n v="299929"/>
    <x v="0"/>
    <x v="176"/>
    <x v="0"/>
    <n v="27.19"/>
    <s v="First"/>
    <x v="2"/>
    <x v="0"/>
    <x v="1"/>
    <n v="194068.55"/>
    <x v="1"/>
    <x v="27"/>
    <x v="0"/>
    <n v="0"/>
    <x v="18"/>
    <x v="4"/>
  </r>
  <r>
    <n v="9629"/>
    <x v="3"/>
    <x v="7"/>
    <n v="13.61"/>
    <x v="17"/>
    <n v="105104"/>
    <x v="4"/>
    <x v="640"/>
    <x v="0"/>
    <n v="61.22"/>
    <s v="First"/>
    <x v="0"/>
    <x v="2"/>
    <x v="1"/>
    <n v="53851.4"/>
    <x v="2"/>
    <x v="15"/>
    <x v="4"/>
    <n v="0"/>
    <x v="1"/>
    <x v="0"/>
  </r>
  <r>
    <n v="9630"/>
    <x v="3"/>
    <x v="1"/>
    <n v="75.92"/>
    <x v="37"/>
    <n v="337287"/>
    <x v="1"/>
    <x v="509"/>
    <x v="1"/>
    <n v="81.53"/>
    <s v="Third"/>
    <x v="2"/>
    <x v="2"/>
    <x v="1"/>
    <n v="254276.66"/>
    <x v="0"/>
    <x v="48"/>
    <x v="1"/>
    <n v="1"/>
    <x v="32"/>
    <x v="5"/>
  </r>
  <r>
    <n v="9631"/>
    <x v="7"/>
    <x v="5"/>
    <n v="29.17"/>
    <x v="5"/>
    <n v="352469"/>
    <x v="6"/>
    <x v="672"/>
    <x v="1"/>
    <n v="96.68"/>
    <s v="First"/>
    <x v="9"/>
    <x v="0"/>
    <x v="1"/>
    <n v="242312.55"/>
    <x v="0"/>
    <x v="23"/>
    <x v="6"/>
    <n v="0"/>
    <x v="22"/>
    <x v="4"/>
  </r>
  <r>
    <n v="9632"/>
    <x v="2"/>
    <x v="6"/>
    <n v="46.58"/>
    <x v="31"/>
    <n v="175631"/>
    <x v="7"/>
    <x v="198"/>
    <x v="2"/>
    <n v="58.76"/>
    <s v="Second"/>
    <x v="6"/>
    <x v="1"/>
    <x v="0"/>
    <n v="125104.2"/>
    <x v="3"/>
    <x v="9"/>
    <x v="7"/>
    <n v="2"/>
    <x v="7"/>
    <x v="5"/>
  </r>
  <r>
    <n v="9633"/>
    <x v="3"/>
    <x v="2"/>
    <n v="59.65"/>
    <x v="2"/>
    <n v="338129"/>
    <x v="6"/>
    <x v="135"/>
    <x v="0"/>
    <n v="75.91"/>
    <s v="Second"/>
    <x v="3"/>
    <x v="0"/>
    <x v="0"/>
    <n v="265027.21999999997"/>
    <x v="3"/>
    <x v="0"/>
    <x v="6"/>
    <n v="2"/>
    <x v="5"/>
    <x v="0"/>
  </r>
  <r>
    <n v="9634"/>
    <x v="6"/>
    <x v="2"/>
    <n v="25.53"/>
    <x v="34"/>
    <n v="128895"/>
    <x v="3"/>
    <x v="28"/>
    <x v="2"/>
    <n v="48.38"/>
    <s v="First"/>
    <x v="4"/>
    <x v="2"/>
    <x v="0"/>
    <n v="91534.15"/>
    <x v="0"/>
    <x v="41"/>
    <x v="3"/>
    <n v="0"/>
    <x v="7"/>
    <x v="5"/>
  </r>
  <r>
    <n v="9635"/>
    <x v="4"/>
    <x v="4"/>
    <n v="29.58"/>
    <x v="18"/>
    <n v="300594"/>
    <x v="0"/>
    <x v="299"/>
    <x v="0"/>
    <n v="84.8"/>
    <s v="Second"/>
    <x v="0"/>
    <x v="1"/>
    <x v="1"/>
    <n v="227993.52"/>
    <x v="1"/>
    <x v="18"/>
    <x v="0"/>
    <n v="3"/>
    <x v="27"/>
    <x v="5"/>
  </r>
  <r>
    <n v="9636"/>
    <x v="0"/>
    <x v="1"/>
    <n v="27.94"/>
    <x v="26"/>
    <n v="271156"/>
    <x v="9"/>
    <x v="198"/>
    <x v="1"/>
    <n v="79.05"/>
    <s v="First"/>
    <x v="1"/>
    <x v="2"/>
    <x v="0"/>
    <n v="209036"/>
    <x v="3"/>
    <x v="1"/>
    <x v="9"/>
    <n v="0"/>
    <x v="34"/>
    <x v="1"/>
  </r>
  <r>
    <n v="9637"/>
    <x v="9"/>
    <x v="4"/>
    <n v="33.659999999999997"/>
    <x v="4"/>
    <n v="224403"/>
    <x v="0"/>
    <x v="196"/>
    <x v="0"/>
    <n v="91.12"/>
    <s v="Third"/>
    <x v="2"/>
    <x v="2"/>
    <x v="0"/>
    <n v="135450.81"/>
    <x v="1"/>
    <x v="11"/>
    <x v="0"/>
    <n v="0"/>
    <x v="20"/>
    <x v="4"/>
  </r>
  <r>
    <n v="9638"/>
    <x v="8"/>
    <x v="6"/>
    <n v="54.68"/>
    <x v="31"/>
    <n v="168049"/>
    <x v="6"/>
    <x v="574"/>
    <x v="2"/>
    <n v="38.28"/>
    <s v="First"/>
    <x v="9"/>
    <x v="2"/>
    <x v="1"/>
    <n v="133032.89000000001"/>
    <x v="0"/>
    <x v="39"/>
    <x v="6"/>
    <n v="0"/>
    <x v="38"/>
    <x v="0"/>
  </r>
  <r>
    <n v="9639"/>
    <x v="1"/>
    <x v="4"/>
    <n v="45.34"/>
    <x v="12"/>
    <n v="227811"/>
    <x v="6"/>
    <x v="143"/>
    <x v="1"/>
    <n v="71.75"/>
    <s v="First"/>
    <x v="9"/>
    <x v="1"/>
    <x v="1"/>
    <n v="131820.76999999999"/>
    <x v="1"/>
    <x v="35"/>
    <x v="6"/>
    <n v="0"/>
    <x v="25"/>
    <x v="5"/>
  </r>
  <r>
    <n v="9640"/>
    <x v="1"/>
    <x v="5"/>
    <n v="53.64"/>
    <x v="13"/>
    <n v="376221"/>
    <x v="3"/>
    <x v="482"/>
    <x v="1"/>
    <n v="74.36"/>
    <s v="First"/>
    <x v="4"/>
    <x v="0"/>
    <x v="0"/>
    <n v="209920.1"/>
    <x v="1"/>
    <x v="47"/>
    <x v="3"/>
    <n v="0"/>
    <x v="19"/>
    <x v="1"/>
  </r>
  <r>
    <n v="9641"/>
    <x v="7"/>
    <x v="2"/>
    <n v="42.73"/>
    <x v="8"/>
    <n v="176642"/>
    <x v="6"/>
    <x v="485"/>
    <x v="0"/>
    <n v="73.44"/>
    <s v="Second"/>
    <x v="3"/>
    <x v="1"/>
    <x v="0"/>
    <n v="92388.63"/>
    <x v="1"/>
    <x v="14"/>
    <x v="6"/>
    <n v="2"/>
    <x v="35"/>
    <x v="0"/>
  </r>
  <r>
    <n v="9642"/>
    <x v="4"/>
    <x v="2"/>
    <n v="30.74"/>
    <x v="27"/>
    <n v="243949"/>
    <x v="2"/>
    <x v="477"/>
    <x v="0"/>
    <n v="72.72"/>
    <s v="First"/>
    <x v="3"/>
    <x v="2"/>
    <x v="0"/>
    <n v="178583.74"/>
    <x v="1"/>
    <x v="46"/>
    <x v="2"/>
    <n v="0"/>
    <x v="10"/>
    <x v="2"/>
  </r>
  <r>
    <n v="9643"/>
    <x v="9"/>
    <x v="1"/>
    <n v="41.02"/>
    <x v="26"/>
    <n v="224109"/>
    <x v="6"/>
    <x v="239"/>
    <x v="0"/>
    <n v="74.180000000000007"/>
    <s v="Third"/>
    <x v="7"/>
    <x v="0"/>
    <x v="0"/>
    <n v="90623.14"/>
    <x v="3"/>
    <x v="38"/>
    <x v="6"/>
    <n v="1"/>
    <x v="44"/>
    <x v="5"/>
  </r>
  <r>
    <n v="9644"/>
    <x v="9"/>
    <x v="4"/>
    <n v="60.07"/>
    <x v="4"/>
    <n v="399093"/>
    <x v="8"/>
    <x v="508"/>
    <x v="2"/>
    <n v="51.44"/>
    <s v="First"/>
    <x v="8"/>
    <x v="0"/>
    <x v="1"/>
    <n v="179162.2"/>
    <x v="0"/>
    <x v="11"/>
    <x v="8"/>
    <n v="0"/>
    <x v="11"/>
    <x v="4"/>
  </r>
  <r>
    <n v="9645"/>
    <x v="4"/>
    <x v="2"/>
    <n v="64.930000000000007"/>
    <x v="27"/>
    <n v="371783"/>
    <x v="9"/>
    <x v="590"/>
    <x v="0"/>
    <n v="92.09"/>
    <s v="Third"/>
    <x v="0"/>
    <x v="0"/>
    <x v="0"/>
    <n v="210454.75"/>
    <x v="0"/>
    <x v="28"/>
    <x v="9"/>
    <n v="1"/>
    <x v="4"/>
    <x v="4"/>
  </r>
  <r>
    <n v="9646"/>
    <x v="5"/>
    <x v="6"/>
    <n v="14.29"/>
    <x v="33"/>
    <n v="105534"/>
    <x v="7"/>
    <x v="817"/>
    <x v="0"/>
    <n v="95.97"/>
    <s v="First"/>
    <x v="7"/>
    <x v="0"/>
    <x v="1"/>
    <n v="61480.26"/>
    <x v="3"/>
    <x v="25"/>
    <x v="7"/>
    <n v="0"/>
    <x v="25"/>
    <x v="3"/>
  </r>
  <r>
    <n v="9647"/>
    <x v="3"/>
    <x v="2"/>
    <n v="20.68"/>
    <x v="8"/>
    <n v="282751"/>
    <x v="4"/>
    <x v="713"/>
    <x v="0"/>
    <n v="80.75"/>
    <s v="Second"/>
    <x v="0"/>
    <x v="2"/>
    <x v="1"/>
    <n v="174548.12"/>
    <x v="3"/>
    <x v="41"/>
    <x v="4"/>
    <n v="0"/>
    <x v="39"/>
    <x v="5"/>
  </r>
  <r>
    <n v="9648"/>
    <x v="1"/>
    <x v="3"/>
    <n v="65.59"/>
    <x v="7"/>
    <n v="227939"/>
    <x v="2"/>
    <x v="843"/>
    <x v="1"/>
    <n v="27.04"/>
    <s v="Second"/>
    <x v="4"/>
    <x v="0"/>
    <x v="1"/>
    <n v="169500.51"/>
    <x v="0"/>
    <x v="13"/>
    <x v="2"/>
    <n v="3"/>
    <x v="28"/>
    <x v="1"/>
  </r>
  <r>
    <n v="9649"/>
    <x v="7"/>
    <x v="7"/>
    <n v="10.02"/>
    <x v="36"/>
    <n v="75463"/>
    <x v="9"/>
    <x v="822"/>
    <x v="1"/>
    <n v="75.239999999999995"/>
    <s v="Second"/>
    <x v="1"/>
    <x v="2"/>
    <x v="0"/>
    <n v="47730.34"/>
    <x v="0"/>
    <x v="19"/>
    <x v="9"/>
    <n v="0"/>
    <x v="37"/>
    <x v="2"/>
  </r>
  <r>
    <n v="9650"/>
    <x v="2"/>
    <x v="1"/>
    <n v="17.78"/>
    <x v="1"/>
    <n v="352340"/>
    <x v="9"/>
    <x v="774"/>
    <x v="2"/>
    <n v="51.58"/>
    <s v="Third"/>
    <x v="0"/>
    <x v="2"/>
    <x v="1"/>
    <n v="281552.62"/>
    <x v="0"/>
    <x v="12"/>
    <x v="9"/>
    <n v="1"/>
    <x v="51"/>
    <x v="4"/>
  </r>
  <r>
    <n v="9651"/>
    <x v="0"/>
    <x v="2"/>
    <n v="18.41"/>
    <x v="2"/>
    <n v="324386"/>
    <x v="3"/>
    <x v="241"/>
    <x v="2"/>
    <n v="45.04"/>
    <s v="Second"/>
    <x v="0"/>
    <x v="1"/>
    <x v="1"/>
    <n v="132734.48000000001"/>
    <x v="3"/>
    <x v="31"/>
    <x v="3"/>
    <n v="2"/>
    <x v="33"/>
    <x v="1"/>
  </r>
  <r>
    <n v="9652"/>
    <x v="3"/>
    <x v="1"/>
    <n v="10.32"/>
    <x v="26"/>
    <n v="331978"/>
    <x v="7"/>
    <x v="562"/>
    <x v="1"/>
    <n v="65.33"/>
    <s v="Second"/>
    <x v="4"/>
    <x v="2"/>
    <x v="0"/>
    <n v="151755.42000000001"/>
    <x v="2"/>
    <x v="21"/>
    <x v="7"/>
    <n v="4"/>
    <x v="23"/>
    <x v="1"/>
  </r>
  <r>
    <n v="9653"/>
    <x v="8"/>
    <x v="7"/>
    <n v="19.82"/>
    <x v="36"/>
    <n v="366081"/>
    <x v="7"/>
    <x v="143"/>
    <x v="0"/>
    <n v="98.24"/>
    <s v="First"/>
    <x v="7"/>
    <x v="1"/>
    <x v="0"/>
    <n v="204982.23"/>
    <x v="3"/>
    <x v="10"/>
    <x v="7"/>
    <n v="0"/>
    <x v="19"/>
    <x v="4"/>
  </r>
  <r>
    <n v="9654"/>
    <x v="9"/>
    <x v="2"/>
    <n v="14.26"/>
    <x v="8"/>
    <n v="58220"/>
    <x v="8"/>
    <x v="451"/>
    <x v="2"/>
    <n v="41.91"/>
    <s v="First"/>
    <x v="8"/>
    <x v="0"/>
    <x v="1"/>
    <n v="23373.32"/>
    <x v="0"/>
    <x v="35"/>
    <x v="8"/>
    <n v="0"/>
    <x v="44"/>
    <x v="5"/>
  </r>
  <r>
    <n v="9655"/>
    <x v="1"/>
    <x v="7"/>
    <n v="14.47"/>
    <x v="36"/>
    <n v="98794"/>
    <x v="7"/>
    <x v="96"/>
    <x v="1"/>
    <n v="62.97"/>
    <s v="Second"/>
    <x v="7"/>
    <x v="1"/>
    <x v="1"/>
    <n v="40314.89"/>
    <x v="0"/>
    <x v="22"/>
    <x v="7"/>
    <n v="0"/>
    <x v="33"/>
    <x v="0"/>
  </r>
  <r>
    <n v="9656"/>
    <x v="9"/>
    <x v="7"/>
    <n v="77.72"/>
    <x v="17"/>
    <n v="393931"/>
    <x v="1"/>
    <x v="350"/>
    <x v="2"/>
    <n v="37.25"/>
    <s v="First"/>
    <x v="6"/>
    <x v="2"/>
    <x v="0"/>
    <n v="311311.87"/>
    <x v="1"/>
    <x v="10"/>
    <x v="1"/>
    <n v="0"/>
    <x v="38"/>
    <x v="4"/>
  </r>
  <r>
    <n v="9657"/>
    <x v="0"/>
    <x v="4"/>
    <n v="14.09"/>
    <x v="4"/>
    <n v="283897"/>
    <x v="4"/>
    <x v="292"/>
    <x v="1"/>
    <n v="73.36"/>
    <s v="First"/>
    <x v="0"/>
    <x v="0"/>
    <x v="1"/>
    <n v="168113.87"/>
    <x v="0"/>
    <x v="28"/>
    <x v="4"/>
    <n v="0"/>
    <x v="0"/>
    <x v="4"/>
  </r>
  <r>
    <n v="9658"/>
    <x v="3"/>
    <x v="0"/>
    <n v="72.86"/>
    <x v="6"/>
    <n v="184416"/>
    <x v="3"/>
    <x v="248"/>
    <x v="1"/>
    <n v="71.48"/>
    <s v="First"/>
    <x v="4"/>
    <x v="2"/>
    <x v="1"/>
    <n v="106499.44"/>
    <x v="2"/>
    <x v="34"/>
    <x v="3"/>
    <n v="0"/>
    <x v="25"/>
    <x v="4"/>
  </r>
  <r>
    <n v="9659"/>
    <x v="7"/>
    <x v="0"/>
    <n v="77.709999999999994"/>
    <x v="6"/>
    <n v="60961"/>
    <x v="2"/>
    <x v="550"/>
    <x v="0"/>
    <n v="85.58"/>
    <s v="Third"/>
    <x v="4"/>
    <x v="1"/>
    <x v="1"/>
    <n v="37154.35"/>
    <x v="3"/>
    <x v="49"/>
    <x v="2"/>
    <n v="3"/>
    <x v="40"/>
    <x v="4"/>
  </r>
  <r>
    <n v="9660"/>
    <x v="2"/>
    <x v="4"/>
    <n v="5.25"/>
    <x v="4"/>
    <n v="164919"/>
    <x v="9"/>
    <x v="775"/>
    <x v="2"/>
    <n v="55.17"/>
    <s v="Third"/>
    <x v="0"/>
    <x v="2"/>
    <x v="0"/>
    <n v="75071.570000000007"/>
    <x v="3"/>
    <x v="17"/>
    <x v="9"/>
    <n v="1"/>
    <x v="23"/>
    <x v="2"/>
  </r>
  <r>
    <n v="9661"/>
    <x v="8"/>
    <x v="0"/>
    <n v="57.84"/>
    <x v="35"/>
    <n v="177349"/>
    <x v="2"/>
    <x v="859"/>
    <x v="1"/>
    <n v="60.64"/>
    <s v="First"/>
    <x v="3"/>
    <x v="1"/>
    <x v="0"/>
    <n v="91475.57"/>
    <x v="2"/>
    <x v="2"/>
    <x v="2"/>
    <n v="0"/>
    <x v="35"/>
    <x v="2"/>
  </r>
  <r>
    <n v="9662"/>
    <x v="6"/>
    <x v="2"/>
    <n v="15.25"/>
    <x v="2"/>
    <n v="254199"/>
    <x v="1"/>
    <x v="729"/>
    <x v="1"/>
    <n v="83.72"/>
    <s v="First"/>
    <x v="6"/>
    <x v="2"/>
    <x v="0"/>
    <n v="187630.59"/>
    <x v="2"/>
    <x v="41"/>
    <x v="1"/>
    <n v="0"/>
    <x v="28"/>
    <x v="5"/>
  </r>
  <r>
    <n v="9663"/>
    <x v="4"/>
    <x v="3"/>
    <n v="39.72"/>
    <x v="11"/>
    <n v="247414"/>
    <x v="0"/>
    <x v="82"/>
    <x v="0"/>
    <n v="96.85"/>
    <s v="Third"/>
    <x v="0"/>
    <x v="1"/>
    <x v="0"/>
    <n v="130932.23"/>
    <x v="3"/>
    <x v="50"/>
    <x v="0"/>
    <n v="3"/>
    <x v="21"/>
    <x v="1"/>
  </r>
  <r>
    <n v="9664"/>
    <x v="9"/>
    <x v="0"/>
    <n v="42.84"/>
    <x v="0"/>
    <n v="320472"/>
    <x v="7"/>
    <x v="344"/>
    <x v="0"/>
    <n v="96.2"/>
    <s v="First"/>
    <x v="7"/>
    <x v="1"/>
    <x v="1"/>
    <n v="229571.61"/>
    <x v="1"/>
    <x v="31"/>
    <x v="7"/>
    <n v="0"/>
    <x v="12"/>
    <x v="1"/>
  </r>
  <r>
    <n v="9665"/>
    <x v="7"/>
    <x v="0"/>
    <n v="74.17"/>
    <x v="6"/>
    <n v="234386"/>
    <x v="0"/>
    <x v="273"/>
    <x v="2"/>
    <n v="52.62"/>
    <s v="Second"/>
    <x v="1"/>
    <x v="1"/>
    <x v="1"/>
    <n v="138529.15"/>
    <x v="1"/>
    <x v="1"/>
    <x v="0"/>
    <n v="2"/>
    <x v="0"/>
    <x v="1"/>
  </r>
  <r>
    <n v="9666"/>
    <x v="3"/>
    <x v="0"/>
    <n v="29.29"/>
    <x v="39"/>
    <n v="272045"/>
    <x v="6"/>
    <x v="392"/>
    <x v="2"/>
    <n v="39.78"/>
    <s v="First"/>
    <x v="9"/>
    <x v="2"/>
    <x v="0"/>
    <n v="113531.34"/>
    <x v="3"/>
    <x v="19"/>
    <x v="6"/>
    <n v="0"/>
    <x v="3"/>
    <x v="2"/>
  </r>
  <r>
    <n v="9667"/>
    <x v="9"/>
    <x v="3"/>
    <n v="11.05"/>
    <x v="32"/>
    <n v="195417"/>
    <x v="8"/>
    <x v="328"/>
    <x v="2"/>
    <n v="58.3"/>
    <s v="Second"/>
    <x v="6"/>
    <x v="0"/>
    <x v="1"/>
    <n v="87646.5"/>
    <x v="2"/>
    <x v="6"/>
    <x v="8"/>
    <n v="4"/>
    <x v="11"/>
    <x v="0"/>
  </r>
  <r>
    <n v="9668"/>
    <x v="5"/>
    <x v="0"/>
    <n v="41.07"/>
    <x v="35"/>
    <n v="222461"/>
    <x v="5"/>
    <x v="732"/>
    <x v="2"/>
    <n v="55.8"/>
    <s v="First"/>
    <x v="5"/>
    <x v="2"/>
    <x v="0"/>
    <n v="107529.37"/>
    <x v="1"/>
    <x v="27"/>
    <x v="5"/>
    <n v="0"/>
    <x v="16"/>
    <x v="4"/>
  </r>
  <r>
    <n v="9669"/>
    <x v="9"/>
    <x v="1"/>
    <n v="39.979999999999997"/>
    <x v="26"/>
    <n v="182102"/>
    <x v="5"/>
    <x v="232"/>
    <x v="0"/>
    <n v="77.209999999999994"/>
    <s v="Second"/>
    <x v="1"/>
    <x v="0"/>
    <x v="1"/>
    <n v="100013.63"/>
    <x v="2"/>
    <x v="11"/>
    <x v="5"/>
    <n v="8"/>
    <x v="29"/>
    <x v="4"/>
  </r>
  <r>
    <n v="9670"/>
    <x v="4"/>
    <x v="6"/>
    <n v="66.89"/>
    <x v="10"/>
    <n v="174427"/>
    <x v="6"/>
    <x v="840"/>
    <x v="0"/>
    <n v="90.44"/>
    <s v="Second"/>
    <x v="6"/>
    <x v="1"/>
    <x v="0"/>
    <n v="72308.990000000005"/>
    <x v="1"/>
    <x v="6"/>
    <x v="6"/>
    <n v="3"/>
    <x v="33"/>
    <x v="0"/>
  </r>
  <r>
    <n v="9671"/>
    <x v="5"/>
    <x v="6"/>
    <n v="27.7"/>
    <x v="31"/>
    <n v="190466"/>
    <x v="6"/>
    <x v="293"/>
    <x v="0"/>
    <n v="99.63"/>
    <s v="Third"/>
    <x v="4"/>
    <x v="2"/>
    <x v="0"/>
    <n v="107752.52"/>
    <x v="2"/>
    <x v="36"/>
    <x v="6"/>
    <n v="5"/>
    <x v="4"/>
    <x v="1"/>
  </r>
  <r>
    <n v="9672"/>
    <x v="5"/>
    <x v="5"/>
    <n v="26.79"/>
    <x v="9"/>
    <n v="242292"/>
    <x v="4"/>
    <x v="333"/>
    <x v="2"/>
    <n v="28.19"/>
    <s v="Second"/>
    <x v="0"/>
    <x v="2"/>
    <x v="1"/>
    <n v="178295.42"/>
    <x v="1"/>
    <x v="4"/>
    <x v="4"/>
    <n v="0"/>
    <x v="28"/>
    <x v="0"/>
  </r>
  <r>
    <n v="9673"/>
    <x v="7"/>
    <x v="3"/>
    <n v="48.45"/>
    <x v="14"/>
    <n v="279915"/>
    <x v="0"/>
    <x v="340"/>
    <x v="1"/>
    <n v="73.02"/>
    <s v="Third"/>
    <x v="0"/>
    <x v="1"/>
    <x v="0"/>
    <n v="215613.44"/>
    <x v="3"/>
    <x v="49"/>
    <x v="0"/>
    <n v="3"/>
    <x v="34"/>
    <x v="4"/>
  </r>
  <r>
    <n v="9674"/>
    <x v="4"/>
    <x v="1"/>
    <n v="45.45"/>
    <x v="25"/>
    <n v="325434"/>
    <x v="8"/>
    <x v="548"/>
    <x v="0"/>
    <n v="69.790000000000006"/>
    <s v="Third"/>
    <x v="9"/>
    <x v="1"/>
    <x v="1"/>
    <n v="148945.19"/>
    <x v="1"/>
    <x v="35"/>
    <x v="8"/>
    <n v="1"/>
    <x v="23"/>
    <x v="5"/>
  </r>
  <r>
    <n v="9675"/>
    <x v="2"/>
    <x v="5"/>
    <n v="31.26"/>
    <x v="13"/>
    <n v="312014"/>
    <x v="2"/>
    <x v="487"/>
    <x v="1"/>
    <n v="76.16"/>
    <s v="Second"/>
    <x v="6"/>
    <x v="2"/>
    <x v="0"/>
    <n v="177499.12"/>
    <x v="0"/>
    <x v="20"/>
    <x v="2"/>
    <n v="1"/>
    <x v="4"/>
    <x v="2"/>
  </r>
  <r>
    <n v="9676"/>
    <x v="5"/>
    <x v="0"/>
    <n v="74.05"/>
    <x v="29"/>
    <n v="279235"/>
    <x v="0"/>
    <x v="70"/>
    <x v="1"/>
    <n v="89.76"/>
    <s v="First"/>
    <x v="2"/>
    <x v="2"/>
    <x v="0"/>
    <n v="205210.82"/>
    <x v="1"/>
    <x v="22"/>
    <x v="0"/>
    <n v="0"/>
    <x v="10"/>
    <x v="0"/>
  </r>
  <r>
    <n v="9677"/>
    <x v="8"/>
    <x v="5"/>
    <n v="66.06"/>
    <x v="15"/>
    <n v="226406"/>
    <x v="0"/>
    <x v="836"/>
    <x v="1"/>
    <n v="80.88"/>
    <s v="Third"/>
    <x v="0"/>
    <x v="2"/>
    <x v="1"/>
    <n v="162158.14000000001"/>
    <x v="2"/>
    <x v="29"/>
    <x v="0"/>
    <n v="3"/>
    <x v="12"/>
    <x v="1"/>
  </r>
  <r>
    <n v="9678"/>
    <x v="0"/>
    <x v="5"/>
    <n v="52.82"/>
    <x v="20"/>
    <n v="82549"/>
    <x v="9"/>
    <x v="495"/>
    <x v="1"/>
    <n v="98.62"/>
    <s v="Second"/>
    <x v="1"/>
    <x v="0"/>
    <x v="1"/>
    <n v="41239.11"/>
    <x v="0"/>
    <x v="20"/>
    <x v="9"/>
    <n v="0"/>
    <x v="6"/>
    <x v="2"/>
  </r>
  <r>
    <n v="9679"/>
    <x v="5"/>
    <x v="1"/>
    <n v="33.869999999999997"/>
    <x v="37"/>
    <n v="309119"/>
    <x v="6"/>
    <x v="225"/>
    <x v="2"/>
    <n v="51.64"/>
    <s v="First"/>
    <x v="9"/>
    <x v="0"/>
    <x v="0"/>
    <n v="216211.6"/>
    <x v="0"/>
    <x v="12"/>
    <x v="6"/>
    <n v="0"/>
    <x v="2"/>
    <x v="4"/>
  </r>
  <r>
    <n v="9680"/>
    <x v="5"/>
    <x v="3"/>
    <n v="28.33"/>
    <x v="11"/>
    <n v="211196"/>
    <x v="9"/>
    <x v="1"/>
    <x v="2"/>
    <n v="34.51"/>
    <s v="First"/>
    <x v="1"/>
    <x v="2"/>
    <x v="1"/>
    <n v="108369.89"/>
    <x v="2"/>
    <x v="26"/>
    <x v="9"/>
    <n v="0"/>
    <x v="1"/>
    <x v="0"/>
  </r>
  <r>
    <n v="9681"/>
    <x v="3"/>
    <x v="4"/>
    <n v="52.51"/>
    <x v="18"/>
    <n v="374806"/>
    <x v="2"/>
    <x v="758"/>
    <x v="1"/>
    <n v="83.05"/>
    <s v="Second"/>
    <x v="6"/>
    <x v="2"/>
    <x v="1"/>
    <n v="227273.59"/>
    <x v="0"/>
    <x v="46"/>
    <x v="2"/>
    <n v="1"/>
    <x v="40"/>
    <x v="2"/>
  </r>
  <r>
    <n v="9682"/>
    <x v="3"/>
    <x v="2"/>
    <n v="76.13"/>
    <x v="27"/>
    <n v="151962"/>
    <x v="4"/>
    <x v="435"/>
    <x v="0"/>
    <n v="91.11"/>
    <s v="First"/>
    <x v="0"/>
    <x v="1"/>
    <x v="0"/>
    <n v="95715.199999999997"/>
    <x v="0"/>
    <x v="35"/>
    <x v="4"/>
    <n v="0"/>
    <x v="37"/>
    <x v="5"/>
  </r>
  <r>
    <n v="9683"/>
    <x v="1"/>
    <x v="4"/>
    <n v="61.86"/>
    <x v="12"/>
    <n v="29582"/>
    <x v="6"/>
    <x v="225"/>
    <x v="1"/>
    <n v="73.650000000000006"/>
    <s v="Second"/>
    <x v="6"/>
    <x v="2"/>
    <x v="1"/>
    <n v="50531.39"/>
    <x v="3"/>
    <x v="18"/>
    <x v="6"/>
    <n v="3"/>
    <x v="122"/>
    <x v="5"/>
  </r>
  <r>
    <n v="9684"/>
    <x v="9"/>
    <x v="1"/>
    <n v="42.91"/>
    <x v="26"/>
    <n v="86056"/>
    <x v="3"/>
    <x v="362"/>
    <x v="0"/>
    <n v="84.11"/>
    <s v="First"/>
    <x v="4"/>
    <x v="2"/>
    <x v="1"/>
    <n v="38071.699999999997"/>
    <x v="1"/>
    <x v="22"/>
    <x v="3"/>
    <n v="0"/>
    <x v="30"/>
    <x v="0"/>
  </r>
  <r>
    <n v="9685"/>
    <x v="3"/>
    <x v="0"/>
    <n v="50.37"/>
    <x v="39"/>
    <n v="269774"/>
    <x v="4"/>
    <x v="287"/>
    <x v="2"/>
    <n v="33.96"/>
    <s v="Second"/>
    <x v="0"/>
    <x v="2"/>
    <x v="0"/>
    <n v="173278.07999999999"/>
    <x v="1"/>
    <x v="20"/>
    <x v="4"/>
    <n v="0"/>
    <x v="9"/>
    <x v="2"/>
  </r>
  <r>
    <n v="9686"/>
    <x v="0"/>
    <x v="1"/>
    <n v="50.7"/>
    <x v="26"/>
    <n v="120539"/>
    <x v="2"/>
    <x v="156"/>
    <x v="2"/>
    <n v="56.39"/>
    <s v="First"/>
    <x v="3"/>
    <x v="0"/>
    <x v="0"/>
    <n v="60320.22"/>
    <x v="3"/>
    <x v="18"/>
    <x v="2"/>
    <n v="0"/>
    <x v="6"/>
    <x v="5"/>
  </r>
  <r>
    <n v="9687"/>
    <x v="2"/>
    <x v="0"/>
    <n v="16.239999999999998"/>
    <x v="29"/>
    <n v="76020"/>
    <x v="5"/>
    <x v="176"/>
    <x v="2"/>
    <n v="29.49"/>
    <s v="Second"/>
    <x v="3"/>
    <x v="2"/>
    <x v="0"/>
    <n v="49149.21"/>
    <x v="2"/>
    <x v="42"/>
    <x v="5"/>
    <n v="4"/>
    <x v="18"/>
    <x v="5"/>
  </r>
  <r>
    <n v="9688"/>
    <x v="6"/>
    <x v="0"/>
    <n v="65.17"/>
    <x v="6"/>
    <n v="278686"/>
    <x v="8"/>
    <x v="778"/>
    <x v="0"/>
    <n v="29.69"/>
    <s v="Third"/>
    <x v="9"/>
    <x v="1"/>
    <x v="1"/>
    <n v="179579.82"/>
    <x v="0"/>
    <x v="7"/>
    <x v="8"/>
    <n v="1"/>
    <x v="9"/>
    <x v="2"/>
  </r>
  <r>
    <n v="9689"/>
    <x v="0"/>
    <x v="1"/>
    <n v="63.01"/>
    <x v="1"/>
    <n v="203359"/>
    <x v="2"/>
    <x v="412"/>
    <x v="1"/>
    <n v="92.53"/>
    <s v="Third"/>
    <x v="1"/>
    <x v="0"/>
    <x v="0"/>
    <n v="122527.15"/>
    <x v="0"/>
    <x v="2"/>
    <x v="2"/>
    <n v="4"/>
    <x v="20"/>
    <x v="2"/>
  </r>
  <r>
    <n v="9690"/>
    <x v="4"/>
    <x v="1"/>
    <n v="68.64"/>
    <x v="26"/>
    <n v="147893"/>
    <x v="3"/>
    <x v="690"/>
    <x v="2"/>
    <n v="40.4"/>
    <s v="Second"/>
    <x v="0"/>
    <x v="2"/>
    <x v="0"/>
    <n v="90341.37"/>
    <x v="3"/>
    <x v="47"/>
    <x v="3"/>
    <n v="2"/>
    <x v="40"/>
    <x v="1"/>
  </r>
  <r>
    <n v="9691"/>
    <x v="7"/>
    <x v="3"/>
    <n v="39.1"/>
    <x v="3"/>
    <n v="80217"/>
    <x v="5"/>
    <x v="633"/>
    <x v="0"/>
    <n v="94.07"/>
    <s v="First"/>
    <x v="5"/>
    <x v="2"/>
    <x v="1"/>
    <n v="51464.95"/>
    <x v="0"/>
    <x v="45"/>
    <x v="5"/>
    <n v="0"/>
    <x v="9"/>
    <x v="2"/>
  </r>
  <r>
    <n v="9692"/>
    <x v="7"/>
    <x v="4"/>
    <n v="12.28"/>
    <x v="18"/>
    <n v="302360"/>
    <x v="0"/>
    <x v="438"/>
    <x v="0"/>
    <n v="76.78"/>
    <s v="First"/>
    <x v="2"/>
    <x v="1"/>
    <x v="1"/>
    <n v="232487.91"/>
    <x v="3"/>
    <x v="25"/>
    <x v="0"/>
    <n v="0"/>
    <x v="34"/>
    <x v="3"/>
  </r>
  <r>
    <n v="9693"/>
    <x v="2"/>
    <x v="2"/>
    <n v="11.34"/>
    <x v="38"/>
    <n v="189471"/>
    <x v="5"/>
    <x v="704"/>
    <x v="0"/>
    <n v="63.42"/>
    <s v="Third"/>
    <x v="4"/>
    <x v="2"/>
    <x v="1"/>
    <n v="91266.61"/>
    <x v="2"/>
    <x v="18"/>
    <x v="5"/>
    <n v="7"/>
    <x v="16"/>
    <x v="5"/>
  </r>
  <r>
    <n v="9694"/>
    <x v="3"/>
    <x v="3"/>
    <n v="66.930000000000007"/>
    <x v="32"/>
    <n v="316698"/>
    <x v="9"/>
    <x v="859"/>
    <x v="0"/>
    <n v="85.81"/>
    <s v="Second"/>
    <x v="1"/>
    <x v="0"/>
    <x v="1"/>
    <n v="148921.28"/>
    <x v="1"/>
    <x v="33"/>
    <x v="9"/>
    <n v="0"/>
    <x v="17"/>
    <x v="1"/>
  </r>
  <r>
    <n v="9695"/>
    <x v="5"/>
    <x v="7"/>
    <n v="7.98"/>
    <x v="30"/>
    <n v="161242"/>
    <x v="4"/>
    <x v="852"/>
    <x v="0"/>
    <n v="27.97"/>
    <s v="Second"/>
    <x v="0"/>
    <x v="0"/>
    <x v="0"/>
    <n v="107358.71"/>
    <x v="1"/>
    <x v="5"/>
    <x v="4"/>
    <n v="0"/>
    <x v="14"/>
    <x v="4"/>
  </r>
  <r>
    <n v="9696"/>
    <x v="3"/>
    <x v="0"/>
    <n v="78.16"/>
    <x v="29"/>
    <n v="179532"/>
    <x v="4"/>
    <x v="26"/>
    <x v="1"/>
    <n v="81.56"/>
    <s v="Second"/>
    <x v="0"/>
    <x v="2"/>
    <x v="1"/>
    <n v="100192.4"/>
    <x v="3"/>
    <x v="10"/>
    <x v="4"/>
    <n v="0"/>
    <x v="19"/>
    <x v="4"/>
  </r>
  <r>
    <n v="9697"/>
    <x v="9"/>
    <x v="2"/>
    <n v="71.959999999999994"/>
    <x v="8"/>
    <n v="212730"/>
    <x v="3"/>
    <x v="607"/>
    <x v="0"/>
    <n v="80.569999999999993"/>
    <s v="First"/>
    <x v="4"/>
    <x v="1"/>
    <x v="0"/>
    <n v="89569.64"/>
    <x v="0"/>
    <x v="8"/>
    <x v="3"/>
    <n v="0"/>
    <x v="3"/>
    <x v="5"/>
  </r>
  <r>
    <n v="9698"/>
    <x v="2"/>
    <x v="0"/>
    <n v="76.62"/>
    <x v="29"/>
    <n v="218532"/>
    <x v="3"/>
    <x v="60"/>
    <x v="1"/>
    <n v="81.42"/>
    <s v="First"/>
    <x v="4"/>
    <x v="2"/>
    <x v="1"/>
    <n v="161564.31"/>
    <x v="0"/>
    <x v="49"/>
    <x v="3"/>
    <n v="0"/>
    <x v="28"/>
    <x v="4"/>
  </r>
  <r>
    <n v="9699"/>
    <x v="5"/>
    <x v="7"/>
    <n v="5.97"/>
    <x v="17"/>
    <n v="332641"/>
    <x v="9"/>
    <x v="76"/>
    <x v="1"/>
    <n v="29.2"/>
    <s v="Second"/>
    <x v="0"/>
    <x v="2"/>
    <x v="0"/>
    <n v="214392.98"/>
    <x v="0"/>
    <x v="18"/>
    <x v="9"/>
    <n v="1"/>
    <x v="9"/>
    <x v="5"/>
  </r>
  <r>
    <n v="9700"/>
    <x v="5"/>
    <x v="7"/>
    <n v="14.37"/>
    <x v="36"/>
    <n v="126398"/>
    <x v="1"/>
    <x v="459"/>
    <x v="1"/>
    <n v="65.31"/>
    <s v="Third"/>
    <x v="0"/>
    <x v="1"/>
    <x v="0"/>
    <n v="100594.23"/>
    <x v="3"/>
    <x v="23"/>
    <x v="1"/>
    <n v="4"/>
    <x v="51"/>
    <x v="4"/>
  </r>
  <r>
    <n v="9701"/>
    <x v="6"/>
    <x v="3"/>
    <n v="56.07"/>
    <x v="7"/>
    <n v="309034"/>
    <x v="4"/>
    <x v="689"/>
    <x v="0"/>
    <n v="100"/>
    <s v="Third"/>
    <x v="0"/>
    <x v="2"/>
    <x v="0"/>
    <n v="127140.22"/>
    <x v="1"/>
    <x v="0"/>
    <x v="4"/>
    <n v="0"/>
    <x v="33"/>
    <x v="0"/>
  </r>
  <r>
    <n v="9702"/>
    <x v="0"/>
    <x v="4"/>
    <n v="66.2"/>
    <x v="18"/>
    <n v="330610"/>
    <x v="7"/>
    <x v="591"/>
    <x v="0"/>
    <n v="62.31"/>
    <s v="First"/>
    <x v="7"/>
    <x v="1"/>
    <x v="1"/>
    <n v="258554.39"/>
    <x v="0"/>
    <x v="27"/>
    <x v="7"/>
    <n v="0"/>
    <x v="5"/>
    <x v="4"/>
  </r>
  <r>
    <n v="9703"/>
    <x v="0"/>
    <x v="6"/>
    <n v="68.5"/>
    <x v="33"/>
    <n v="148072"/>
    <x v="5"/>
    <x v="21"/>
    <x v="2"/>
    <n v="26.13"/>
    <s v="Second"/>
    <x v="4"/>
    <x v="1"/>
    <x v="0"/>
    <n v="105809.76"/>
    <x v="3"/>
    <x v="28"/>
    <x v="5"/>
    <n v="7"/>
    <x v="7"/>
    <x v="4"/>
  </r>
  <r>
    <n v="9704"/>
    <x v="3"/>
    <x v="4"/>
    <n v="35.65"/>
    <x v="22"/>
    <n v="195543"/>
    <x v="0"/>
    <x v="728"/>
    <x v="1"/>
    <n v="76.989999999999995"/>
    <s v="Third"/>
    <x v="2"/>
    <x v="1"/>
    <x v="1"/>
    <n v="120580.62"/>
    <x v="0"/>
    <x v="45"/>
    <x v="0"/>
    <n v="0"/>
    <x v="39"/>
    <x v="2"/>
  </r>
  <r>
    <n v="9705"/>
    <x v="0"/>
    <x v="1"/>
    <n v="79.12"/>
    <x v="1"/>
    <n v="398368"/>
    <x v="0"/>
    <x v="334"/>
    <x v="0"/>
    <n v="97.47"/>
    <s v="First"/>
    <x v="2"/>
    <x v="0"/>
    <x v="0"/>
    <n v="160405.46"/>
    <x v="2"/>
    <x v="22"/>
    <x v="0"/>
    <n v="0"/>
    <x v="44"/>
    <x v="0"/>
  </r>
  <r>
    <n v="9706"/>
    <x v="1"/>
    <x v="6"/>
    <n v="27.83"/>
    <x v="21"/>
    <n v="82359"/>
    <x v="7"/>
    <x v="64"/>
    <x v="1"/>
    <n v="94.12"/>
    <s v="First"/>
    <x v="7"/>
    <x v="1"/>
    <x v="0"/>
    <n v="34626.660000000003"/>
    <x v="1"/>
    <x v="4"/>
    <x v="7"/>
    <n v="0"/>
    <x v="3"/>
    <x v="0"/>
  </r>
  <r>
    <n v="9707"/>
    <x v="9"/>
    <x v="4"/>
    <n v="6.59"/>
    <x v="12"/>
    <n v="202737"/>
    <x v="2"/>
    <x v="313"/>
    <x v="2"/>
    <n v="46.28"/>
    <s v="First"/>
    <x v="3"/>
    <x v="0"/>
    <x v="1"/>
    <n v="161465.60999999999"/>
    <x v="2"/>
    <x v="13"/>
    <x v="2"/>
    <n v="0"/>
    <x v="51"/>
    <x v="1"/>
  </r>
  <r>
    <n v="9708"/>
    <x v="9"/>
    <x v="4"/>
    <n v="30.28"/>
    <x v="22"/>
    <n v="118242"/>
    <x v="2"/>
    <x v="552"/>
    <x v="1"/>
    <n v="90.32"/>
    <s v="Second"/>
    <x v="1"/>
    <x v="1"/>
    <x v="1"/>
    <n v="57603.72"/>
    <x v="0"/>
    <x v="37"/>
    <x v="2"/>
    <n v="4"/>
    <x v="31"/>
    <x v="2"/>
  </r>
  <r>
    <n v="9709"/>
    <x v="8"/>
    <x v="1"/>
    <n v="9.5399999999999991"/>
    <x v="25"/>
    <n v="60240"/>
    <x v="2"/>
    <x v="181"/>
    <x v="1"/>
    <n v="72.7"/>
    <s v="Second"/>
    <x v="0"/>
    <x v="1"/>
    <x v="0"/>
    <n v="43850.07"/>
    <x v="0"/>
    <x v="22"/>
    <x v="2"/>
    <n v="5"/>
    <x v="10"/>
    <x v="0"/>
  </r>
  <r>
    <n v="9710"/>
    <x v="9"/>
    <x v="5"/>
    <n v="59.62"/>
    <x v="20"/>
    <n v="118261"/>
    <x v="0"/>
    <x v="696"/>
    <x v="0"/>
    <n v="71.92"/>
    <s v="Third"/>
    <x v="4"/>
    <x v="2"/>
    <x v="0"/>
    <n v="27160.89"/>
    <x v="2"/>
    <x v="9"/>
    <x v="0"/>
    <n v="1"/>
    <x v="42"/>
    <x v="5"/>
  </r>
  <r>
    <n v="9711"/>
    <x v="2"/>
    <x v="1"/>
    <n v="33.049999999999997"/>
    <x v="25"/>
    <n v="211501"/>
    <x v="7"/>
    <x v="694"/>
    <x v="1"/>
    <n v="69.17"/>
    <s v="First"/>
    <x v="7"/>
    <x v="0"/>
    <x v="1"/>
    <n v="136811.35"/>
    <x v="3"/>
    <x v="42"/>
    <x v="7"/>
    <n v="0"/>
    <x v="18"/>
    <x v="5"/>
  </r>
  <r>
    <n v="9712"/>
    <x v="7"/>
    <x v="5"/>
    <n v="77.569999999999993"/>
    <x v="13"/>
    <n v="86646"/>
    <x v="3"/>
    <x v="753"/>
    <x v="0"/>
    <n v="97.24"/>
    <s v="Second"/>
    <x v="4"/>
    <x v="0"/>
    <x v="0"/>
    <n v="53962.81"/>
    <x v="3"/>
    <x v="16"/>
    <x v="3"/>
    <n v="0"/>
    <x v="39"/>
    <x v="2"/>
  </r>
  <r>
    <n v="9713"/>
    <x v="1"/>
    <x v="3"/>
    <n v="10.220000000000001"/>
    <x v="14"/>
    <n v="287276"/>
    <x v="1"/>
    <x v="362"/>
    <x v="1"/>
    <n v="71.77"/>
    <s v="Second"/>
    <x v="6"/>
    <x v="1"/>
    <x v="0"/>
    <n v="223135.96"/>
    <x v="1"/>
    <x v="22"/>
    <x v="1"/>
    <n v="0"/>
    <x v="5"/>
    <x v="0"/>
  </r>
  <r>
    <n v="9714"/>
    <x v="5"/>
    <x v="7"/>
    <n v="12.85"/>
    <x v="30"/>
    <n v="168566"/>
    <x v="1"/>
    <x v="763"/>
    <x v="0"/>
    <n v="81.8"/>
    <s v="Third"/>
    <x v="0"/>
    <x v="2"/>
    <x v="0"/>
    <n v="120651.45"/>
    <x v="3"/>
    <x v="18"/>
    <x v="1"/>
    <n v="4"/>
    <x v="12"/>
    <x v="5"/>
  </r>
  <r>
    <n v="9715"/>
    <x v="9"/>
    <x v="6"/>
    <n v="6.39"/>
    <x v="24"/>
    <n v="102697"/>
    <x v="9"/>
    <x v="65"/>
    <x v="0"/>
    <n v="99.03"/>
    <s v="First"/>
    <x v="1"/>
    <x v="2"/>
    <x v="1"/>
    <n v="46968.480000000003"/>
    <x v="2"/>
    <x v="44"/>
    <x v="9"/>
    <n v="0"/>
    <x v="23"/>
    <x v="2"/>
  </r>
  <r>
    <n v="9716"/>
    <x v="9"/>
    <x v="5"/>
    <n v="19.16"/>
    <x v="9"/>
    <n v="61941"/>
    <x v="6"/>
    <x v="221"/>
    <x v="2"/>
    <n v="28.24"/>
    <s v="First"/>
    <x v="9"/>
    <x v="1"/>
    <x v="0"/>
    <n v="42919.89"/>
    <x v="2"/>
    <x v="14"/>
    <x v="6"/>
    <n v="0"/>
    <x v="22"/>
    <x v="0"/>
  </r>
  <r>
    <n v="9717"/>
    <x v="1"/>
    <x v="1"/>
    <n v="22.85"/>
    <x v="1"/>
    <n v="310724"/>
    <x v="2"/>
    <x v="795"/>
    <x v="2"/>
    <n v="30.14"/>
    <s v="Second"/>
    <x v="1"/>
    <x v="1"/>
    <x v="0"/>
    <n v="142635.76999999999"/>
    <x v="3"/>
    <x v="1"/>
    <x v="2"/>
    <n v="4"/>
    <x v="23"/>
    <x v="1"/>
  </r>
  <r>
    <n v="9718"/>
    <x v="5"/>
    <x v="0"/>
    <n v="75.989999999999995"/>
    <x v="39"/>
    <n v="100945"/>
    <x v="6"/>
    <x v="738"/>
    <x v="2"/>
    <n v="57.42"/>
    <s v="Second"/>
    <x v="9"/>
    <x v="2"/>
    <x v="0"/>
    <n v="65352.28"/>
    <x v="0"/>
    <x v="35"/>
    <x v="6"/>
    <n v="0"/>
    <x v="18"/>
    <x v="5"/>
  </r>
  <r>
    <n v="9719"/>
    <x v="3"/>
    <x v="2"/>
    <n v="31.52"/>
    <x v="27"/>
    <n v="258496"/>
    <x v="5"/>
    <x v="258"/>
    <x v="2"/>
    <n v="51.02"/>
    <s v="Third"/>
    <x v="8"/>
    <x v="1"/>
    <x v="1"/>
    <n v="206112.34"/>
    <x v="1"/>
    <x v="45"/>
    <x v="5"/>
    <n v="1"/>
    <x v="51"/>
    <x v="2"/>
  </r>
  <r>
    <n v="9720"/>
    <x v="7"/>
    <x v="3"/>
    <n v="29.66"/>
    <x v="11"/>
    <n v="382291"/>
    <x v="0"/>
    <x v="311"/>
    <x v="1"/>
    <n v="63.81"/>
    <s v="Second"/>
    <x v="0"/>
    <x v="0"/>
    <x v="1"/>
    <n v="253403.89"/>
    <x v="1"/>
    <x v="40"/>
    <x v="0"/>
    <n v="3"/>
    <x v="8"/>
    <x v="5"/>
  </r>
  <r>
    <n v="9721"/>
    <x v="3"/>
    <x v="5"/>
    <n v="29.29"/>
    <x v="5"/>
    <n v="163727"/>
    <x v="6"/>
    <x v="182"/>
    <x v="1"/>
    <n v="95.66"/>
    <s v="Third"/>
    <x v="7"/>
    <x v="0"/>
    <x v="1"/>
    <n v="80049.990000000005"/>
    <x v="2"/>
    <x v="8"/>
    <x v="6"/>
    <n v="1"/>
    <x v="31"/>
    <x v="5"/>
  </r>
  <r>
    <n v="9722"/>
    <x v="0"/>
    <x v="6"/>
    <n v="49.78"/>
    <x v="33"/>
    <n v="101664"/>
    <x v="6"/>
    <x v="132"/>
    <x v="1"/>
    <n v="91.92"/>
    <s v="First"/>
    <x v="9"/>
    <x v="2"/>
    <x v="0"/>
    <n v="81328.61"/>
    <x v="2"/>
    <x v="11"/>
    <x v="6"/>
    <n v="0"/>
    <x v="51"/>
    <x v="4"/>
  </r>
  <r>
    <n v="9723"/>
    <x v="0"/>
    <x v="5"/>
    <n v="18.489999999999998"/>
    <x v="9"/>
    <n v="223103"/>
    <x v="7"/>
    <x v="289"/>
    <x v="0"/>
    <n v="60.03"/>
    <s v="Second"/>
    <x v="3"/>
    <x v="2"/>
    <x v="0"/>
    <n v="175889.3"/>
    <x v="2"/>
    <x v="46"/>
    <x v="7"/>
    <n v="1"/>
    <x v="38"/>
    <x v="2"/>
  </r>
  <r>
    <n v="9724"/>
    <x v="4"/>
    <x v="4"/>
    <n v="31.53"/>
    <x v="4"/>
    <n v="263156"/>
    <x v="9"/>
    <x v="524"/>
    <x v="1"/>
    <n v="97.69"/>
    <s v="Second"/>
    <x v="1"/>
    <x v="2"/>
    <x v="0"/>
    <n v="147574.94"/>
    <x v="0"/>
    <x v="32"/>
    <x v="9"/>
    <n v="0"/>
    <x v="19"/>
    <x v="1"/>
  </r>
  <r>
    <n v="9725"/>
    <x v="0"/>
    <x v="0"/>
    <n v="19.14"/>
    <x v="6"/>
    <n v="58453"/>
    <x v="3"/>
    <x v="572"/>
    <x v="2"/>
    <n v="34.31"/>
    <s v="Second"/>
    <x v="0"/>
    <x v="2"/>
    <x v="1"/>
    <n v="33831.949999999997"/>
    <x v="2"/>
    <x v="27"/>
    <x v="3"/>
    <n v="2"/>
    <x v="25"/>
    <x v="4"/>
  </r>
  <r>
    <n v="9726"/>
    <x v="3"/>
    <x v="0"/>
    <n v="36.619999999999997"/>
    <x v="35"/>
    <n v="127660"/>
    <x v="0"/>
    <x v="57"/>
    <x v="1"/>
    <n v="83.61"/>
    <s v="Third"/>
    <x v="2"/>
    <x v="2"/>
    <x v="0"/>
    <n v="110284.81"/>
    <x v="1"/>
    <x v="34"/>
    <x v="0"/>
    <n v="0"/>
    <x v="125"/>
    <x v="4"/>
  </r>
  <r>
    <n v="9727"/>
    <x v="2"/>
    <x v="0"/>
    <n v="54.61"/>
    <x v="29"/>
    <n v="187839"/>
    <x v="1"/>
    <x v="739"/>
    <x v="1"/>
    <n v="69.09"/>
    <s v="Third"/>
    <x v="1"/>
    <x v="1"/>
    <x v="0"/>
    <n v="86475.42"/>
    <x v="0"/>
    <x v="16"/>
    <x v="1"/>
    <n v="3"/>
    <x v="23"/>
    <x v="2"/>
  </r>
  <r>
    <n v="9728"/>
    <x v="7"/>
    <x v="4"/>
    <n v="79.27"/>
    <x v="12"/>
    <n v="301925"/>
    <x v="7"/>
    <x v="359"/>
    <x v="2"/>
    <n v="38.56"/>
    <s v="Third"/>
    <x v="6"/>
    <x v="2"/>
    <x v="0"/>
    <n v="151294.84"/>
    <x v="2"/>
    <x v="47"/>
    <x v="7"/>
    <n v="2"/>
    <x v="6"/>
    <x v="1"/>
  </r>
  <r>
    <n v="9729"/>
    <x v="0"/>
    <x v="6"/>
    <n v="78.25"/>
    <x v="10"/>
    <n v="240806"/>
    <x v="2"/>
    <x v="538"/>
    <x v="0"/>
    <n v="91.34"/>
    <s v="Second"/>
    <x v="2"/>
    <x v="2"/>
    <x v="0"/>
    <n v="179303.44"/>
    <x v="3"/>
    <x v="37"/>
    <x v="2"/>
    <n v="2"/>
    <x v="28"/>
    <x v="2"/>
  </r>
  <r>
    <n v="9730"/>
    <x v="5"/>
    <x v="1"/>
    <n v="46.9"/>
    <x v="26"/>
    <n v="148101"/>
    <x v="3"/>
    <x v="671"/>
    <x v="0"/>
    <n v="66.91"/>
    <s v="Third"/>
    <x v="1"/>
    <x v="2"/>
    <x v="0"/>
    <n v="73459.72"/>
    <x v="0"/>
    <x v="25"/>
    <x v="3"/>
    <n v="1"/>
    <x v="6"/>
    <x v="3"/>
  </r>
  <r>
    <n v="9731"/>
    <x v="7"/>
    <x v="5"/>
    <n v="72.91"/>
    <x v="13"/>
    <n v="350385"/>
    <x v="0"/>
    <x v="34"/>
    <x v="2"/>
    <n v="49.11"/>
    <s v="Second"/>
    <x v="4"/>
    <x v="2"/>
    <x v="1"/>
    <n v="174293.04"/>
    <x v="0"/>
    <x v="18"/>
    <x v="0"/>
    <n v="1"/>
    <x v="6"/>
    <x v="5"/>
  </r>
  <r>
    <n v="9732"/>
    <x v="3"/>
    <x v="7"/>
    <n v="69.91"/>
    <x v="28"/>
    <n v="96238"/>
    <x v="6"/>
    <x v="120"/>
    <x v="2"/>
    <n v="53.17"/>
    <s v="Third"/>
    <x v="4"/>
    <x v="0"/>
    <x v="1"/>
    <n v="27637.43"/>
    <x v="1"/>
    <x v="35"/>
    <x v="6"/>
    <n v="5"/>
    <x v="75"/>
    <x v="5"/>
  </r>
  <r>
    <n v="9733"/>
    <x v="4"/>
    <x v="5"/>
    <n v="11.63"/>
    <x v="15"/>
    <n v="114557"/>
    <x v="0"/>
    <x v="719"/>
    <x v="1"/>
    <n v="75.459999999999994"/>
    <s v="Second"/>
    <x v="4"/>
    <x v="0"/>
    <x v="0"/>
    <n v="78722.929999999993"/>
    <x v="2"/>
    <x v="7"/>
    <x v="0"/>
    <n v="1"/>
    <x v="22"/>
    <x v="2"/>
  </r>
  <r>
    <n v="9734"/>
    <x v="5"/>
    <x v="3"/>
    <n v="29.74"/>
    <x v="32"/>
    <n v="222920"/>
    <x v="3"/>
    <x v="462"/>
    <x v="2"/>
    <n v="30.04"/>
    <s v="Second"/>
    <x v="1"/>
    <x v="0"/>
    <x v="0"/>
    <n v="95312.82"/>
    <x v="0"/>
    <x v="9"/>
    <x v="3"/>
    <n v="1"/>
    <x v="15"/>
    <x v="5"/>
  </r>
  <r>
    <n v="9735"/>
    <x v="0"/>
    <x v="3"/>
    <n v="13.32"/>
    <x v="14"/>
    <n v="236423"/>
    <x v="5"/>
    <x v="609"/>
    <x v="1"/>
    <n v="62"/>
    <s v="Third"/>
    <x v="5"/>
    <x v="1"/>
    <x v="0"/>
    <n v="160628.31"/>
    <x v="1"/>
    <x v="0"/>
    <x v="5"/>
    <n v="0"/>
    <x v="13"/>
    <x v="0"/>
  </r>
  <r>
    <n v="9736"/>
    <x v="3"/>
    <x v="0"/>
    <n v="61.73"/>
    <x v="39"/>
    <n v="335418"/>
    <x v="9"/>
    <x v="740"/>
    <x v="1"/>
    <n v="73.31"/>
    <s v="First"/>
    <x v="1"/>
    <x v="0"/>
    <x v="1"/>
    <n v="160887.49"/>
    <x v="0"/>
    <x v="41"/>
    <x v="9"/>
    <n v="0"/>
    <x v="16"/>
    <x v="5"/>
  </r>
  <r>
    <n v="9737"/>
    <x v="0"/>
    <x v="6"/>
    <n v="69.569999999999993"/>
    <x v="10"/>
    <n v="236518"/>
    <x v="4"/>
    <x v="280"/>
    <x v="1"/>
    <n v="86.76"/>
    <s v="Second"/>
    <x v="0"/>
    <x v="1"/>
    <x v="1"/>
    <n v="164369.1"/>
    <x v="3"/>
    <x v="13"/>
    <x v="4"/>
    <n v="0"/>
    <x v="22"/>
    <x v="1"/>
  </r>
  <r>
    <n v="9738"/>
    <x v="9"/>
    <x v="3"/>
    <n v="63.41"/>
    <x v="14"/>
    <n v="180880"/>
    <x v="5"/>
    <x v="698"/>
    <x v="1"/>
    <n v="87.13"/>
    <s v="First"/>
    <x v="5"/>
    <x v="2"/>
    <x v="0"/>
    <n v="133521.49"/>
    <x v="0"/>
    <x v="27"/>
    <x v="5"/>
    <n v="0"/>
    <x v="28"/>
    <x v="4"/>
  </r>
  <r>
    <n v="9739"/>
    <x v="6"/>
    <x v="3"/>
    <n v="29.44"/>
    <x v="11"/>
    <n v="373273"/>
    <x v="4"/>
    <x v="160"/>
    <x v="2"/>
    <n v="48.96"/>
    <s v="Second"/>
    <x v="0"/>
    <x v="1"/>
    <x v="0"/>
    <n v="232102.35"/>
    <x v="0"/>
    <x v="45"/>
    <x v="4"/>
    <n v="0"/>
    <x v="39"/>
    <x v="2"/>
  </r>
  <r>
    <n v="9740"/>
    <x v="5"/>
    <x v="4"/>
    <n v="5.31"/>
    <x v="16"/>
    <n v="324392"/>
    <x v="1"/>
    <x v="403"/>
    <x v="1"/>
    <n v="78"/>
    <s v="Second"/>
    <x v="1"/>
    <x v="1"/>
    <x v="1"/>
    <n v="239171.66"/>
    <x v="0"/>
    <x v="4"/>
    <x v="1"/>
    <n v="3"/>
    <x v="28"/>
    <x v="0"/>
  </r>
  <r>
    <n v="9741"/>
    <x v="9"/>
    <x v="0"/>
    <n v="27.06"/>
    <x v="39"/>
    <n v="363235"/>
    <x v="5"/>
    <x v="408"/>
    <x v="1"/>
    <n v="87.22"/>
    <s v="Third"/>
    <x v="5"/>
    <x v="2"/>
    <x v="0"/>
    <n v="239189.7"/>
    <x v="3"/>
    <x v="14"/>
    <x v="5"/>
    <n v="0"/>
    <x v="8"/>
    <x v="0"/>
  </r>
  <r>
    <n v="9742"/>
    <x v="6"/>
    <x v="3"/>
    <n v="47.31"/>
    <x v="32"/>
    <n v="375471"/>
    <x v="5"/>
    <x v="16"/>
    <x v="0"/>
    <n v="75.540000000000006"/>
    <s v="First"/>
    <x v="5"/>
    <x v="0"/>
    <x v="1"/>
    <n v="295629.32"/>
    <x v="3"/>
    <x v="6"/>
    <x v="5"/>
    <n v="0"/>
    <x v="38"/>
    <x v="0"/>
  </r>
  <r>
    <n v="9743"/>
    <x v="4"/>
    <x v="2"/>
    <n v="31.64"/>
    <x v="27"/>
    <n v="121811"/>
    <x v="5"/>
    <x v="727"/>
    <x v="1"/>
    <n v="89.41"/>
    <s v="Second"/>
    <x v="0"/>
    <x v="2"/>
    <x v="1"/>
    <n v="72150.210000000006"/>
    <x v="3"/>
    <x v="26"/>
    <x v="5"/>
    <n v="9"/>
    <x v="0"/>
    <x v="0"/>
  </r>
  <r>
    <n v="9744"/>
    <x v="3"/>
    <x v="2"/>
    <n v="78.150000000000006"/>
    <x v="8"/>
    <n v="259514"/>
    <x v="1"/>
    <x v="749"/>
    <x v="0"/>
    <n v="92.69"/>
    <s v="Second"/>
    <x v="6"/>
    <x v="0"/>
    <x v="1"/>
    <n v="152299.17000000001"/>
    <x v="2"/>
    <x v="9"/>
    <x v="1"/>
    <n v="0"/>
    <x v="0"/>
    <x v="5"/>
  </r>
  <r>
    <n v="9745"/>
    <x v="4"/>
    <x v="7"/>
    <n v="51.02"/>
    <x v="17"/>
    <n v="144217"/>
    <x v="5"/>
    <x v="531"/>
    <x v="0"/>
    <n v="29.92"/>
    <s v="Third"/>
    <x v="8"/>
    <x v="2"/>
    <x v="0"/>
    <n v="90375.74"/>
    <x v="3"/>
    <x v="48"/>
    <x v="5"/>
    <n v="1"/>
    <x v="37"/>
    <x v="5"/>
  </r>
  <r>
    <n v="9746"/>
    <x v="1"/>
    <x v="6"/>
    <n v="44.8"/>
    <x v="33"/>
    <n v="54265"/>
    <x v="2"/>
    <x v="107"/>
    <x v="2"/>
    <n v="52.19"/>
    <s v="Third"/>
    <x v="2"/>
    <x v="0"/>
    <x v="0"/>
    <n v="29300.52"/>
    <x v="3"/>
    <x v="25"/>
    <x v="2"/>
    <n v="2"/>
    <x v="36"/>
    <x v="3"/>
  </r>
  <r>
    <n v="9747"/>
    <x v="8"/>
    <x v="6"/>
    <n v="36.450000000000003"/>
    <x v="33"/>
    <n v="327248"/>
    <x v="7"/>
    <x v="30"/>
    <x v="2"/>
    <n v="40.42"/>
    <s v="Second"/>
    <x v="4"/>
    <x v="2"/>
    <x v="1"/>
    <n v="208278.35"/>
    <x v="2"/>
    <x v="19"/>
    <x v="7"/>
    <n v="4"/>
    <x v="9"/>
    <x v="2"/>
  </r>
  <r>
    <n v="9748"/>
    <x v="1"/>
    <x v="4"/>
    <n v="20.41"/>
    <x v="4"/>
    <n v="125569"/>
    <x v="2"/>
    <x v="315"/>
    <x v="2"/>
    <n v="25.16"/>
    <s v="First"/>
    <x v="3"/>
    <x v="1"/>
    <x v="0"/>
    <n v="62485.45"/>
    <x v="3"/>
    <x v="7"/>
    <x v="2"/>
    <n v="0"/>
    <x v="6"/>
    <x v="2"/>
  </r>
  <r>
    <n v="9749"/>
    <x v="5"/>
    <x v="6"/>
    <n v="5.34"/>
    <x v="21"/>
    <n v="244728"/>
    <x v="9"/>
    <x v="741"/>
    <x v="0"/>
    <n v="99.75"/>
    <s v="First"/>
    <x v="1"/>
    <x v="1"/>
    <x v="0"/>
    <n v="122400.06"/>
    <x v="2"/>
    <x v="47"/>
    <x v="9"/>
    <n v="0"/>
    <x v="6"/>
    <x v="1"/>
  </r>
  <r>
    <n v="9750"/>
    <x v="0"/>
    <x v="5"/>
    <n v="46.45"/>
    <x v="13"/>
    <n v="189249"/>
    <x v="4"/>
    <x v="323"/>
    <x v="0"/>
    <n v="91.56"/>
    <s v="Third"/>
    <x v="0"/>
    <x v="2"/>
    <x v="0"/>
    <n v="128716.14"/>
    <x v="3"/>
    <x v="20"/>
    <x v="4"/>
    <n v="0"/>
    <x v="13"/>
    <x v="2"/>
  </r>
  <r>
    <n v="9751"/>
    <x v="4"/>
    <x v="4"/>
    <n v="54.51"/>
    <x v="12"/>
    <n v="217400"/>
    <x v="0"/>
    <x v="287"/>
    <x v="0"/>
    <n v="78.34"/>
    <s v="Second"/>
    <x v="4"/>
    <x v="1"/>
    <x v="1"/>
    <n v="115257.29"/>
    <x v="0"/>
    <x v="24"/>
    <x v="0"/>
    <n v="1"/>
    <x v="21"/>
    <x v="4"/>
  </r>
  <r>
    <n v="9752"/>
    <x v="5"/>
    <x v="6"/>
    <n v="57.47"/>
    <x v="10"/>
    <n v="351498"/>
    <x v="0"/>
    <x v="657"/>
    <x v="2"/>
    <n v="55.49"/>
    <s v="Third"/>
    <x v="2"/>
    <x v="2"/>
    <x v="1"/>
    <n v="192727.81"/>
    <x v="2"/>
    <x v="16"/>
    <x v="0"/>
    <n v="0"/>
    <x v="29"/>
    <x v="2"/>
  </r>
  <r>
    <n v="9753"/>
    <x v="7"/>
    <x v="1"/>
    <n v="74.37"/>
    <x v="1"/>
    <n v="91739"/>
    <x v="8"/>
    <x v="649"/>
    <x v="0"/>
    <n v="85.87"/>
    <s v="First"/>
    <x v="8"/>
    <x v="0"/>
    <x v="0"/>
    <n v="45516.55"/>
    <x v="0"/>
    <x v="5"/>
    <x v="8"/>
    <n v="0"/>
    <x v="6"/>
    <x v="4"/>
  </r>
  <r>
    <n v="9754"/>
    <x v="1"/>
    <x v="5"/>
    <n v="6.12"/>
    <x v="5"/>
    <n v="375005"/>
    <x v="0"/>
    <x v="277"/>
    <x v="0"/>
    <n v="73.06"/>
    <s v="Third"/>
    <x v="0"/>
    <x v="1"/>
    <x v="1"/>
    <n v="239007.9"/>
    <x v="1"/>
    <x v="29"/>
    <x v="0"/>
    <n v="3"/>
    <x v="9"/>
    <x v="1"/>
  </r>
  <r>
    <n v="9755"/>
    <x v="9"/>
    <x v="2"/>
    <n v="68.400000000000006"/>
    <x v="38"/>
    <n v="302355"/>
    <x v="5"/>
    <x v="370"/>
    <x v="1"/>
    <n v="81.48"/>
    <s v="Second"/>
    <x v="7"/>
    <x v="1"/>
    <x v="1"/>
    <n v="183498.29"/>
    <x v="0"/>
    <x v="9"/>
    <x v="5"/>
    <n v="3"/>
    <x v="40"/>
    <x v="5"/>
  </r>
  <r>
    <n v="9756"/>
    <x v="3"/>
    <x v="3"/>
    <n v="30.31"/>
    <x v="11"/>
    <n v="152079"/>
    <x v="0"/>
    <x v="422"/>
    <x v="1"/>
    <n v="65.78"/>
    <s v="Third"/>
    <x v="2"/>
    <x v="1"/>
    <x v="1"/>
    <n v="104809.55"/>
    <x v="1"/>
    <x v="7"/>
    <x v="0"/>
    <n v="0"/>
    <x v="22"/>
    <x v="2"/>
  </r>
  <r>
    <n v="9757"/>
    <x v="1"/>
    <x v="7"/>
    <n v="71.900000000000006"/>
    <x v="23"/>
    <n v="205428"/>
    <x v="0"/>
    <x v="28"/>
    <x v="0"/>
    <n v="97.85"/>
    <s v="Second"/>
    <x v="4"/>
    <x v="1"/>
    <x v="0"/>
    <n v="115254.01"/>
    <x v="0"/>
    <x v="29"/>
    <x v="0"/>
    <n v="1"/>
    <x v="19"/>
    <x v="1"/>
  </r>
  <r>
    <n v="9758"/>
    <x v="0"/>
    <x v="6"/>
    <n v="50.48"/>
    <x v="31"/>
    <n v="79355"/>
    <x v="8"/>
    <x v="680"/>
    <x v="1"/>
    <n v="63.32"/>
    <s v="Third"/>
    <x v="7"/>
    <x v="0"/>
    <x v="1"/>
    <n v="52723.26"/>
    <x v="1"/>
    <x v="16"/>
    <x v="8"/>
    <n v="2"/>
    <x v="8"/>
    <x v="2"/>
  </r>
  <r>
    <n v="9759"/>
    <x v="2"/>
    <x v="2"/>
    <n v="28.8"/>
    <x v="2"/>
    <n v="165427"/>
    <x v="5"/>
    <x v="480"/>
    <x v="1"/>
    <n v="87.76"/>
    <s v="Second"/>
    <x v="8"/>
    <x v="0"/>
    <x v="0"/>
    <n v="66522.75"/>
    <x v="0"/>
    <x v="15"/>
    <x v="5"/>
    <n v="1"/>
    <x v="44"/>
    <x v="0"/>
  </r>
  <r>
    <n v="9760"/>
    <x v="7"/>
    <x v="7"/>
    <n v="16.13"/>
    <x v="23"/>
    <n v="139152"/>
    <x v="8"/>
    <x v="175"/>
    <x v="1"/>
    <n v="87.55"/>
    <s v="Third"/>
    <x v="8"/>
    <x v="0"/>
    <x v="1"/>
    <n v="82934.94"/>
    <x v="0"/>
    <x v="46"/>
    <x v="8"/>
    <n v="0"/>
    <x v="20"/>
    <x v="2"/>
  </r>
  <r>
    <n v="9761"/>
    <x v="8"/>
    <x v="3"/>
    <n v="5.32"/>
    <x v="3"/>
    <n v="226577"/>
    <x v="4"/>
    <x v="859"/>
    <x v="1"/>
    <n v="79.41"/>
    <s v="Second"/>
    <x v="0"/>
    <x v="0"/>
    <x v="1"/>
    <n v="160641.62"/>
    <x v="1"/>
    <x v="45"/>
    <x v="4"/>
    <n v="0"/>
    <x v="7"/>
    <x v="2"/>
  </r>
  <r>
    <n v="9762"/>
    <x v="0"/>
    <x v="0"/>
    <n v="65"/>
    <x v="6"/>
    <n v="321582"/>
    <x v="4"/>
    <x v="361"/>
    <x v="1"/>
    <n v="29.08"/>
    <s v="First"/>
    <x v="0"/>
    <x v="2"/>
    <x v="0"/>
    <n v="136523.29"/>
    <x v="1"/>
    <x v="35"/>
    <x v="4"/>
    <n v="0"/>
    <x v="3"/>
    <x v="5"/>
  </r>
  <r>
    <n v="9763"/>
    <x v="4"/>
    <x v="0"/>
    <n v="39.89"/>
    <x v="6"/>
    <n v="27075"/>
    <x v="8"/>
    <x v="741"/>
    <x v="2"/>
    <n v="52.99"/>
    <s v="Third"/>
    <x v="0"/>
    <x v="2"/>
    <x v="1"/>
    <n v="46896.66"/>
    <x v="0"/>
    <x v="40"/>
    <x v="8"/>
    <n v="8"/>
    <x v="128"/>
    <x v="5"/>
  </r>
  <r>
    <n v="9764"/>
    <x v="2"/>
    <x v="1"/>
    <n v="27.75"/>
    <x v="25"/>
    <n v="260275"/>
    <x v="6"/>
    <x v="333"/>
    <x v="2"/>
    <n v="32.39"/>
    <s v="First"/>
    <x v="9"/>
    <x v="2"/>
    <x v="1"/>
    <n v="162724.93"/>
    <x v="1"/>
    <x v="22"/>
    <x v="6"/>
    <n v="0"/>
    <x v="37"/>
    <x v="0"/>
  </r>
  <r>
    <n v="9765"/>
    <x v="4"/>
    <x v="4"/>
    <n v="61.11"/>
    <x v="16"/>
    <n v="311111"/>
    <x v="2"/>
    <x v="373"/>
    <x v="0"/>
    <n v="92.52"/>
    <s v="Second"/>
    <x v="2"/>
    <x v="2"/>
    <x v="0"/>
    <n v="201854.02"/>
    <x v="0"/>
    <x v="10"/>
    <x v="2"/>
    <n v="2"/>
    <x v="18"/>
    <x v="4"/>
  </r>
  <r>
    <n v="9766"/>
    <x v="8"/>
    <x v="2"/>
    <n v="32.340000000000003"/>
    <x v="27"/>
    <n v="202998"/>
    <x v="8"/>
    <x v="437"/>
    <x v="0"/>
    <n v="63.04"/>
    <s v="First"/>
    <x v="8"/>
    <x v="0"/>
    <x v="1"/>
    <n v="114906.32"/>
    <x v="0"/>
    <x v="32"/>
    <x v="8"/>
    <n v="0"/>
    <x v="4"/>
    <x v="1"/>
  </r>
  <r>
    <n v="9767"/>
    <x v="9"/>
    <x v="1"/>
    <n v="69.040000000000006"/>
    <x v="19"/>
    <n v="88031"/>
    <x v="8"/>
    <x v="63"/>
    <x v="1"/>
    <n v="75.760000000000005"/>
    <s v="Third"/>
    <x v="0"/>
    <x v="1"/>
    <x v="0"/>
    <n v="38295.89"/>
    <x v="1"/>
    <x v="47"/>
    <x v="8"/>
    <n v="8"/>
    <x v="30"/>
    <x v="1"/>
  </r>
  <r>
    <n v="9768"/>
    <x v="4"/>
    <x v="0"/>
    <n v="58.03"/>
    <x v="29"/>
    <n v="212795"/>
    <x v="8"/>
    <x v="332"/>
    <x v="1"/>
    <n v="79.56"/>
    <s v="Third"/>
    <x v="6"/>
    <x v="1"/>
    <x v="1"/>
    <n v="168161.45"/>
    <x v="3"/>
    <x v="19"/>
    <x v="8"/>
    <n v="4"/>
    <x v="38"/>
    <x v="2"/>
  </r>
  <r>
    <n v="9769"/>
    <x v="8"/>
    <x v="6"/>
    <n v="38.35"/>
    <x v="10"/>
    <n v="306952"/>
    <x v="2"/>
    <x v="705"/>
    <x v="1"/>
    <n v="99.17"/>
    <s v="Third"/>
    <x v="1"/>
    <x v="0"/>
    <x v="0"/>
    <n v="216635.85"/>
    <x v="3"/>
    <x v="44"/>
    <x v="2"/>
    <n v="4"/>
    <x v="7"/>
    <x v="2"/>
  </r>
  <r>
    <n v="9770"/>
    <x v="2"/>
    <x v="7"/>
    <n v="17.440000000000001"/>
    <x v="28"/>
    <n v="221497"/>
    <x v="6"/>
    <x v="72"/>
    <x v="1"/>
    <n v="78.489999999999995"/>
    <s v="Second"/>
    <x v="1"/>
    <x v="2"/>
    <x v="0"/>
    <n v="140511.95000000001"/>
    <x v="2"/>
    <x v="0"/>
    <x v="6"/>
    <n v="6"/>
    <x v="37"/>
    <x v="0"/>
  </r>
  <r>
    <n v="9771"/>
    <x v="6"/>
    <x v="0"/>
    <n v="33.15"/>
    <x v="29"/>
    <n v="192022"/>
    <x v="7"/>
    <x v="496"/>
    <x v="1"/>
    <n v="69.290000000000006"/>
    <s v="Third"/>
    <x v="3"/>
    <x v="1"/>
    <x v="1"/>
    <n v="146612.45000000001"/>
    <x v="0"/>
    <x v="49"/>
    <x v="7"/>
    <n v="1"/>
    <x v="27"/>
    <x v="4"/>
  </r>
  <r>
    <n v="9772"/>
    <x v="5"/>
    <x v="1"/>
    <n v="17.28"/>
    <x v="19"/>
    <n v="286039"/>
    <x v="9"/>
    <x v="304"/>
    <x v="0"/>
    <n v="60.62"/>
    <s v="Third"/>
    <x v="1"/>
    <x v="1"/>
    <x v="1"/>
    <n v="135541.10999999999"/>
    <x v="3"/>
    <x v="31"/>
    <x v="9"/>
    <n v="0"/>
    <x v="17"/>
    <x v="1"/>
  </r>
  <r>
    <n v="9773"/>
    <x v="4"/>
    <x v="0"/>
    <n v="51.25"/>
    <x v="0"/>
    <n v="137165"/>
    <x v="1"/>
    <x v="174"/>
    <x v="1"/>
    <n v="98.6"/>
    <s v="Third"/>
    <x v="1"/>
    <x v="0"/>
    <x v="1"/>
    <n v="72722"/>
    <x v="0"/>
    <x v="45"/>
    <x v="1"/>
    <n v="3"/>
    <x v="21"/>
    <x v="2"/>
  </r>
  <r>
    <n v="9774"/>
    <x v="4"/>
    <x v="6"/>
    <n v="18"/>
    <x v="21"/>
    <n v="280876"/>
    <x v="7"/>
    <x v="80"/>
    <x v="0"/>
    <n v="77.94"/>
    <s v="Second"/>
    <x v="4"/>
    <x v="2"/>
    <x v="1"/>
    <n v="208853.53"/>
    <x v="3"/>
    <x v="34"/>
    <x v="7"/>
    <n v="4"/>
    <x v="28"/>
    <x v="4"/>
  </r>
  <r>
    <n v="9775"/>
    <x v="6"/>
    <x v="4"/>
    <n v="26.94"/>
    <x v="12"/>
    <n v="135012"/>
    <x v="1"/>
    <x v="236"/>
    <x v="1"/>
    <n v="83.31"/>
    <s v="Second"/>
    <x v="1"/>
    <x v="2"/>
    <x v="1"/>
    <n v="63944.87"/>
    <x v="0"/>
    <x v="14"/>
    <x v="1"/>
    <n v="3"/>
    <x v="17"/>
    <x v="0"/>
  </r>
  <r>
    <n v="9776"/>
    <x v="7"/>
    <x v="5"/>
    <n v="65.13"/>
    <x v="9"/>
    <n v="88048"/>
    <x v="1"/>
    <x v="676"/>
    <x v="2"/>
    <n v="28.19"/>
    <s v="First"/>
    <x v="6"/>
    <x v="2"/>
    <x v="0"/>
    <n v="48576.32"/>
    <x v="0"/>
    <x v="34"/>
    <x v="1"/>
    <n v="0"/>
    <x v="29"/>
    <x v="4"/>
  </r>
  <r>
    <n v="9777"/>
    <x v="8"/>
    <x v="6"/>
    <n v="10.97"/>
    <x v="10"/>
    <n v="279733"/>
    <x v="6"/>
    <x v="353"/>
    <x v="2"/>
    <n v="48.27"/>
    <s v="Third"/>
    <x v="6"/>
    <x v="0"/>
    <x v="0"/>
    <n v="220486.88"/>
    <x v="2"/>
    <x v="49"/>
    <x v="6"/>
    <n v="3"/>
    <x v="38"/>
    <x v="4"/>
  </r>
  <r>
    <n v="9778"/>
    <x v="3"/>
    <x v="6"/>
    <n v="75.680000000000007"/>
    <x v="31"/>
    <n v="201782"/>
    <x v="3"/>
    <x v="568"/>
    <x v="0"/>
    <n v="78.459999999999994"/>
    <s v="Third"/>
    <x v="1"/>
    <x v="0"/>
    <x v="1"/>
    <n v="124227.77"/>
    <x v="0"/>
    <x v="47"/>
    <x v="3"/>
    <n v="1"/>
    <x v="39"/>
    <x v="1"/>
  </r>
  <r>
    <n v="9779"/>
    <x v="2"/>
    <x v="6"/>
    <n v="47.37"/>
    <x v="31"/>
    <n v="251498"/>
    <x v="5"/>
    <x v="293"/>
    <x v="2"/>
    <n v="31.46"/>
    <s v="Second"/>
    <x v="5"/>
    <x v="2"/>
    <x v="0"/>
    <n v="105350.05"/>
    <x v="1"/>
    <x v="9"/>
    <x v="5"/>
    <n v="0"/>
    <x v="3"/>
    <x v="5"/>
  </r>
  <r>
    <n v="9780"/>
    <x v="9"/>
    <x v="2"/>
    <n v="64.209999999999994"/>
    <x v="27"/>
    <n v="213572"/>
    <x v="1"/>
    <x v="854"/>
    <x v="1"/>
    <n v="61.63"/>
    <s v="Third"/>
    <x v="6"/>
    <x v="1"/>
    <x v="1"/>
    <n v="132311.70000000001"/>
    <x v="0"/>
    <x v="23"/>
    <x v="1"/>
    <n v="0"/>
    <x v="39"/>
    <x v="4"/>
  </r>
  <r>
    <n v="9781"/>
    <x v="4"/>
    <x v="1"/>
    <n v="66.23"/>
    <x v="1"/>
    <n v="262598"/>
    <x v="8"/>
    <x v="498"/>
    <x v="1"/>
    <n v="77.11"/>
    <s v="Second"/>
    <x v="7"/>
    <x v="2"/>
    <x v="0"/>
    <n v="163743.88"/>
    <x v="1"/>
    <x v="38"/>
    <x v="8"/>
    <n v="2"/>
    <x v="39"/>
    <x v="5"/>
  </r>
  <r>
    <n v="9782"/>
    <x v="0"/>
    <x v="4"/>
    <n v="36.729999999999997"/>
    <x v="12"/>
    <n v="136836"/>
    <x v="2"/>
    <x v="22"/>
    <x v="0"/>
    <n v="86"/>
    <s v="Second"/>
    <x v="1"/>
    <x v="2"/>
    <x v="1"/>
    <n v="108601.25"/>
    <x v="2"/>
    <x v="6"/>
    <x v="2"/>
    <n v="4"/>
    <x v="38"/>
    <x v="0"/>
  </r>
  <r>
    <n v="9783"/>
    <x v="0"/>
    <x v="6"/>
    <n v="5.31"/>
    <x v="24"/>
    <n v="106083"/>
    <x v="8"/>
    <x v="672"/>
    <x v="1"/>
    <n v="72.739999999999995"/>
    <s v="Second"/>
    <x v="2"/>
    <x v="0"/>
    <x v="1"/>
    <n v="62930.34"/>
    <x v="1"/>
    <x v="21"/>
    <x v="8"/>
    <n v="5"/>
    <x v="0"/>
    <x v="1"/>
  </r>
  <r>
    <n v="9784"/>
    <x v="4"/>
    <x v="4"/>
    <n v="31.94"/>
    <x v="16"/>
    <n v="169546"/>
    <x v="6"/>
    <x v="857"/>
    <x v="0"/>
    <n v="95.04"/>
    <s v="Third"/>
    <x v="2"/>
    <x v="1"/>
    <x v="1"/>
    <n v="132075.24"/>
    <x v="0"/>
    <x v="5"/>
    <x v="6"/>
    <n v="4"/>
    <x v="5"/>
    <x v="4"/>
  </r>
  <r>
    <n v="9785"/>
    <x v="8"/>
    <x v="5"/>
    <n v="34.85"/>
    <x v="9"/>
    <n v="311927"/>
    <x v="8"/>
    <x v="434"/>
    <x v="0"/>
    <n v="61.5"/>
    <s v="Third"/>
    <x v="6"/>
    <x v="2"/>
    <x v="1"/>
    <n v="149563.47"/>
    <x v="3"/>
    <x v="30"/>
    <x v="8"/>
    <n v="4"/>
    <x v="16"/>
    <x v="0"/>
  </r>
  <r>
    <n v="9786"/>
    <x v="5"/>
    <x v="0"/>
    <n v="40.46"/>
    <x v="0"/>
    <n v="389840"/>
    <x v="7"/>
    <x v="306"/>
    <x v="1"/>
    <n v="68.2"/>
    <s v="Third"/>
    <x v="0"/>
    <x v="2"/>
    <x v="1"/>
    <n v="210251.93"/>
    <x v="3"/>
    <x v="37"/>
    <x v="7"/>
    <n v="6"/>
    <x v="36"/>
    <x v="2"/>
  </r>
  <r>
    <n v="9787"/>
    <x v="2"/>
    <x v="6"/>
    <n v="12.47"/>
    <x v="24"/>
    <n v="122930"/>
    <x v="8"/>
    <x v="300"/>
    <x v="2"/>
    <n v="59.12"/>
    <s v="First"/>
    <x v="8"/>
    <x v="2"/>
    <x v="1"/>
    <n v="63066.31"/>
    <x v="2"/>
    <x v="28"/>
    <x v="8"/>
    <n v="0"/>
    <x v="1"/>
    <x v="4"/>
  </r>
  <r>
    <n v="9788"/>
    <x v="6"/>
    <x v="7"/>
    <n v="78.900000000000006"/>
    <x v="17"/>
    <n v="121987"/>
    <x v="3"/>
    <x v="584"/>
    <x v="0"/>
    <n v="82.66"/>
    <s v="Third"/>
    <x v="1"/>
    <x v="2"/>
    <x v="0"/>
    <n v="91089.97"/>
    <x v="1"/>
    <x v="17"/>
    <x v="3"/>
    <n v="1"/>
    <x v="32"/>
    <x v="2"/>
  </r>
  <r>
    <n v="9789"/>
    <x v="6"/>
    <x v="0"/>
    <n v="19.170000000000002"/>
    <x v="35"/>
    <n v="191072"/>
    <x v="1"/>
    <x v="861"/>
    <x v="1"/>
    <n v="88.92"/>
    <s v="First"/>
    <x v="6"/>
    <x v="0"/>
    <x v="1"/>
    <n v="123587.97"/>
    <x v="2"/>
    <x v="21"/>
    <x v="1"/>
    <n v="0"/>
    <x v="18"/>
    <x v="1"/>
  </r>
  <r>
    <n v="9790"/>
    <x v="3"/>
    <x v="0"/>
    <n v="6.91"/>
    <x v="0"/>
    <n v="132214"/>
    <x v="5"/>
    <x v="510"/>
    <x v="0"/>
    <n v="73.19"/>
    <s v="Third"/>
    <x v="5"/>
    <x v="0"/>
    <x v="1"/>
    <n v="87481.15"/>
    <x v="2"/>
    <x v="21"/>
    <x v="5"/>
    <n v="0"/>
    <x v="8"/>
    <x v="1"/>
  </r>
  <r>
    <n v="9791"/>
    <x v="8"/>
    <x v="3"/>
    <n v="54.8"/>
    <x v="11"/>
    <n v="398699"/>
    <x v="6"/>
    <x v="531"/>
    <x v="0"/>
    <n v="88.85"/>
    <s v="Third"/>
    <x v="1"/>
    <x v="2"/>
    <x v="0"/>
    <n v="200577.65"/>
    <x v="1"/>
    <x v="15"/>
    <x v="6"/>
    <n v="6"/>
    <x v="6"/>
    <x v="0"/>
  </r>
  <r>
    <n v="9792"/>
    <x v="1"/>
    <x v="4"/>
    <n v="30.83"/>
    <x v="22"/>
    <n v="388273"/>
    <x v="5"/>
    <x v="374"/>
    <x v="0"/>
    <n v="97.61"/>
    <s v="First"/>
    <x v="5"/>
    <x v="1"/>
    <x v="0"/>
    <n v="218900.65"/>
    <x v="3"/>
    <x v="48"/>
    <x v="5"/>
    <n v="0"/>
    <x v="19"/>
    <x v="5"/>
  </r>
  <r>
    <n v="9793"/>
    <x v="6"/>
    <x v="3"/>
    <n v="21.77"/>
    <x v="7"/>
    <n v="322941"/>
    <x v="1"/>
    <x v="24"/>
    <x v="1"/>
    <n v="97.11"/>
    <s v="First"/>
    <x v="6"/>
    <x v="0"/>
    <x v="1"/>
    <n v="189722.06"/>
    <x v="0"/>
    <x v="16"/>
    <x v="1"/>
    <n v="0"/>
    <x v="0"/>
    <x v="2"/>
  </r>
  <r>
    <n v="9794"/>
    <x v="4"/>
    <x v="4"/>
    <n v="65.78"/>
    <x v="22"/>
    <n v="235174"/>
    <x v="4"/>
    <x v="528"/>
    <x v="2"/>
    <n v="27.3"/>
    <s v="Second"/>
    <x v="0"/>
    <x v="1"/>
    <x v="0"/>
    <n v="137398.26"/>
    <x v="1"/>
    <x v="4"/>
    <x v="4"/>
    <n v="0"/>
    <x v="25"/>
    <x v="0"/>
  </r>
  <r>
    <n v="9795"/>
    <x v="3"/>
    <x v="3"/>
    <n v="79.760000000000005"/>
    <x v="3"/>
    <n v="186102"/>
    <x v="0"/>
    <x v="773"/>
    <x v="0"/>
    <n v="87.32"/>
    <s v="First"/>
    <x v="2"/>
    <x v="2"/>
    <x v="1"/>
    <n v="140081.01"/>
    <x v="3"/>
    <x v="33"/>
    <x v="0"/>
    <n v="0"/>
    <x v="32"/>
    <x v="1"/>
  </r>
  <r>
    <n v="9796"/>
    <x v="3"/>
    <x v="6"/>
    <n v="75.53"/>
    <x v="21"/>
    <n v="137484"/>
    <x v="6"/>
    <x v="731"/>
    <x v="0"/>
    <n v="75.39"/>
    <s v="Third"/>
    <x v="7"/>
    <x v="2"/>
    <x v="0"/>
    <n v="83127.06"/>
    <x v="2"/>
    <x v="0"/>
    <x v="6"/>
    <n v="1"/>
    <x v="20"/>
    <x v="0"/>
  </r>
  <r>
    <n v="9797"/>
    <x v="7"/>
    <x v="7"/>
    <n v="52.2"/>
    <x v="36"/>
    <n v="159046"/>
    <x v="1"/>
    <x v="778"/>
    <x v="2"/>
    <n v="56.55"/>
    <s v="Second"/>
    <x v="6"/>
    <x v="0"/>
    <x v="0"/>
    <n v="68978.22"/>
    <x v="0"/>
    <x v="42"/>
    <x v="1"/>
    <n v="0"/>
    <x v="15"/>
    <x v="5"/>
  </r>
  <r>
    <n v="9798"/>
    <x v="0"/>
    <x v="4"/>
    <n v="54.97"/>
    <x v="16"/>
    <n v="169064"/>
    <x v="1"/>
    <x v="190"/>
    <x v="0"/>
    <n v="92.93"/>
    <s v="Third"/>
    <x v="6"/>
    <x v="1"/>
    <x v="0"/>
    <n v="130020.23"/>
    <x v="2"/>
    <x v="47"/>
    <x v="1"/>
    <n v="0"/>
    <x v="34"/>
    <x v="1"/>
  </r>
  <r>
    <n v="9799"/>
    <x v="2"/>
    <x v="5"/>
    <n v="22.96"/>
    <x v="20"/>
    <n v="63265"/>
    <x v="3"/>
    <x v="694"/>
    <x v="1"/>
    <n v="95.06"/>
    <s v="Second"/>
    <x v="0"/>
    <x v="1"/>
    <x v="0"/>
    <n v="47944.2"/>
    <x v="0"/>
    <x v="37"/>
    <x v="3"/>
    <n v="2"/>
    <x v="27"/>
    <x v="2"/>
  </r>
  <r>
    <n v="9800"/>
    <x v="7"/>
    <x v="0"/>
    <n v="73.89"/>
    <x v="29"/>
    <n v="57631"/>
    <x v="6"/>
    <x v="98"/>
    <x v="2"/>
    <n v="46.84"/>
    <s v="Second"/>
    <x v="9"/>
    <x v="1"/>
    <x v="1"/>
    <n v="30992.400000000001"/>
    <x v="0"/>
    <x v="33"/>
    <x v="6"/>
    <n v="0"/>
    <x v="36"/>
    <x v="1"/>
  </r>
  <r>
    <n v="9801"/>
    <x v="3"/>
    <x v="3"/>
    <n v="42.54"/>
    <x v="3"/>
    <n v="335774"/>
    <x v="1"/>
    <x v="632"/>
    <x v="1"/>
    <n v="96.38"/>
    <s v="Second"/>
    <x v="4"/>
    <x v="1"/>
    <x v="0"/>
    <n v="260284.53"/>
    <x v="3"/>
    <x v="25"/>
    <x v="1"/>
    <n v="2"/>
    <x v="5"/>
    <x v="3"/>
  </r>
  <r>
    <n v="9802"/>
    <x v="3"/>
    <x v="3"/>
    <n v="79.89"/>
    <x v="7"/>
    <n v="27068"/>
    <x v="4"/>
    <x v="254"/>
    <x v="1"/>
    <n v="91.01"/>
    <s v="Second"/>
    <x v="0"/>
    <x v="0"/>
    <x v="1"/>
    <n v="52416.480000000003"/>
    <x v="0"/>
    <x v="16"/>
    <x v="4"/>
    <n v="0"/>
    <x v="123"/>
    <x v="2"/>
  </r>
  <r>
    <n v="9803"/>
    <x v="2"/>
    <x v="7"/>
    <n v="45.41"/>
    <x v="36"/>
    <n v="138648"/>
    <x v="3"/>
    <x v="301"/>
    <x v="2"/>
    <n v="44.18"/>
    <s v="First"/>
    <x v="4"/>
    <x v="0"/>
    <x v="0"/>
    <n v="91335.15"/>
    <x v="2"/>
    <x v="22"/>
    <x v="3"/>
    <n v="0"/>
    <x v="8"/>
    <x v="0"/>
  </r>
  <r>
    <n v="9804"/>
    <x v="0"/>
    <x v="6"/>
    <n v="66.7"/>
    <x v="31"/>
    <n v="111518"/>
    <x v="7"/>
    <x v="419"/>
    <x v="1"/>
    <n v="71.81"/>
    <s v="First"/>
    <x v="7"/>
    <x v="1"/>
    <x v="1"/>
    <n v="79403.42"/>
    <x v="2"/>
    <x v="37"/>
    <x v="7"/>
    <n v="0"/>
    <x v="7"/>
    <x v="2"/>
  </r>
  <r>
    <n v="9805"/>
    <x v="8"/>
    <x v="5"/>
    <n v="52.56"/>
    <x v="20"/>
    <n v="261854"/>
    <x v="2"/>
    <x v="66"/>
    <x v="2"/>
    <n v="57.88"/>
    <s v="Third"/>
    <x v="0"/>
    <x v="0"/>
    <x v="0"/>
    <n v="201549.33"/>
    <x v="3"/>
    <x v="36"/>
    <x v="2"/>
    <n v="5"/>
    <x v="34"/>
    <x v="1"/>
  </r>
  <r>
    <n v="9806"/>
    <x v="6"/>
    <x v="5"/>
    <n v="27.14"/>
    <x v="9"/>
    <n v="241424"/>
    <x v="1"/>
    <x v="133"/>
    <x v="2"/>
    <n v="32.99"/>
    <s v="First"/>
    <x v="6"/>
    <x v="2"/>
    <x v="1"/>
    <n v="136540.5"/>
    <x v="0"/>
    <x v="22"/>
    <x v="1"/>
    <n v="0"/>
    <x v="4"/>
    <x v="0"/>
  </r>
  <r>
    <n v="9807"/>
    <x v="5"/>
    <x v="6"/>
    <n v="62.61"/>
    <x v="21"/>
    <n v="187283"/>
    <x v="0"/>
    <x v="211"/>
    <x v="1"/>
    <n v="63.14"/>
    <s v="First"/>
    <x v="2"/>
    <x v="0"/>
    <x v="0"/>
    <n v="95981.43"/>
    <x v="2"/>
    <x v="3"/>
    <x v="0"/>
    <n v="0"/>
    <x v="1"/>
    <x v="3"/>
  </r>
  <r>
    <n v="9808"/>
    <x v="5"/>
    <x v="4"/>
    <n v="32.69"/>
    <x v="18"/>
    <n v="121226"/>
    <x v="7"/>
    <x v="193"/>
    <x v="2"/>
    <n v="31.8"/>
    <s v="First"/>
    <x v="7"/>
    <x v="0"/>
    <x v="0"/>
    <n v="27853.02"/>
    <x v="1"/>
    <x v="35"/>
    <x v="7"/>
    <n v="0"/>
    <x v="42"/>
    <x v="5"/>
  </r>
  <r>
    <n v="9809"/>
    <x v="9"/>
    <x v="0"/>
    <n v="33.07"/>
    <x v="35"/>
    <n v="308385"/>
    <x v="1"/>
    <x v="254"/>
    <x v="2"/>
    <n v="38.31"/>
    <s v="Second"/>
    <x v="6"/>
    <x v="2"/>
    <x v="1"/>
    <n v="226936.56"/>
    <x v="1"/>
    <x v="9"/>
    <x v="1"/>
    <n v="0"/>
    <x v="28"/>
    <x v="5"/>
  </r>
  <r>
    <n v="9810"/>
    <x v="0"/>
    <x v="1"/>
    <n v="73.08"/>
    <x v="1"/>
    <n v="350277"/>
    <x v="1"/>
    <x v="376"/>
    <x v="2"/>
    <n v="48.08"/>
    <s v="First"/>
    <x v="6"/>
    <x v="0"/>
    <x v="1"/>
    <n v="201236.21"/>
    <x v="0"/>
    <x v="20"/>
    <x v="1"/>
    <n v="0"/>
    <x v="4"/>
    <x v="2"/>
  </r>
  <r>
    <n v="9811"/>
    <x v="5"/>
    <x v="3"/>
    <n v="27.28"/>
    <x v="14"/>
    <n v="237292"/>
    <x v="5"/>
    <x v="132"/>
    <x v="0"/>
    <n v="71.709999999999994"/>
    <s v="Second"/>
    <x v="9"/>
    <x v="2"/>
    <x v="1"/>
    <n v="144919.46"/>
    <x v="2"/>
    <x v="23"/>
    <x v="5"/>
    <n v="2"/>
    <x v="40"/>
    <x v="4"/>
  </r>
  <r>
    <n v="9812"/>
    <x v="5"/>
    <x v="2"/>
    <n v="61.32"/>
    <x v="2"/>
    <n v="187811"/>
    <x v="3"/>
    <x v="815"/>
    <x v="1"/>
    <n v="68.540000000000006"/>
    <s v="Second"/>
    <x v="1"/>
    <x v="1"/>
    <x v="1"/>
    <n v="113090.52"/>
    <x v="3"/>
    <x v="7"/>
    <x v="3"/>
    <n v="1"/>
    <x v="20"/>
    <x v="2"/>
  </r>
  <r>
    <n v="9813"/>
    <x v="9"/>
    <x v="6"/>
    <n v="73.959999999999994"/>
    <x v="10"/>
    <n v="233099"/>
    <x v="5"/>
    <x v="216"/>
    <x v="2"/>
    <n v="43.26"/>
    <s v="First"/>
    <x v="5"/>
    <x v="2"/>
    <x v="1"/>
    <n v="152415.25"/>
    <x v="0"/>
    <x v="19"/>
    <x v="5"/>
    <n v="0"/>
    <x v="18"/>
    <x v="2"/>
  </r>
  <r>
    <n v="9814"/>
    <x v="8"/>
    <x v="0"/>
    <n v="47.41"/>
    <x v="0"/>
    <n v="371540"/>
    <x v="8"/>
    <x v="587"/>
    <x v="2"/>
    <n v="46.89"/>
    <s v="Third"/>
    <x v="3"/>
    <x v="2"/>
    <x v="1"/>
    <n v="151145.15"/>
    <x v="3"/>
    <x v="18"/>
    <x v="8"/>
    <n v="3"/>
    <x v="33"/>
    <x v="5"/>
  </r>
  <r>
    <n v="9815"/>
    <x v="0"/>
    <x v="4"/>
    <n v="6.57"/>
    <x v="4"/>
    <n v="364656"/>
    <x v="0"/>
    <x v="522"/>
    <x v="1"/>
    <n v="86.22"/>
    <s v="Second"/>
    <x v="0"/>
    <x v="1"/>
    <x v="1"/>
    <n v="288151.42"/>
    <x v="3"/>
    <x v="20"/>
    <x v="0"/>
    <n v="3"/>
    <x v="38"/>
    <x v="2"/>
  </r>
  <r>
    <n v="9816"/>
    <x v="9"/>
    <x v="5"/>
    <n v="71.61"/>
    <x v="20"/>
    <n v="71005"/>
    <x v="3"/>
    <x v="246"/>
    <x v="0"/>
    <n v="80.66"/>
    <s v="First"/>
    <x v="4"/>
    <x v="2"/>
    <x v="0"/>
    <n v="37788.589999999997"/>
    <x v="3"/>
    <x v="49"/>
    <x v="3"/>
    <n v="0"/>
    <x v="21"/>
    <x v="4"/>
  </r>
  <r>
    <n v="9817"/>
    <x v="3"/>
    <x v="2"/>
    <n v="36.119999999999997"/>
    <x v="27"/>
    <n v="268036"/>
    <x v="9"/>
    <x v="440"/>
    <x v="1"/>
    <n v="65.28"/>
    <s v="Second"/>
    <x v="1"/>
    <x v="0"/>
    <x v="1"/>
    <n v="118560.92"/>
    <x v="3"/>
    <x v="28"/>
    <x v="9"/>
    <n v="0"/>
    <x v="30"/>
    <x v="4"/>
  </r>
  <r>
    <n v="9818"/>
    <x v="8"/>
    <x v="3"/>
    <n v="45.29"/>
    <x v="14"/>
    <n v="55185"/>
    <x v="0"/>
    <x v="610"/>
    <x v="2"/>
    <n v="28.84"/>
    <s v="Second"/>
    <x v="0"/>
    <x v="2"/>
    <x v="0"/>
    <n v="22624.799999999999"/>
    <x v="3"/>
    <x v="21"/>
    <x v="0"/>
    <n v="3"/>
    <x v="33"/>
    <x v="1"/>
  </r>
  <r>
    <n v="9819"/>
    <x v="5"/>
    <x v="6"/>
    <n v="68.2"/>
    <x v="21"/>
    <n v="154456"/>
    <x v="8"/>
    <x v="813"/>
    <x v="1"/>
    <n v="69.53"/>
    <s v="First"/>
    <x v="8"/>
    <x v="1"/>
    <x v="1"/>
    <n v="74872.539999999994"/>
    <x v="3"/>
    <x v="24"/>
    <x v="8"/>
    <n v="0"/>
    <x v="16"/>
    <x v="4"/>
  </r>
  <r>
    <n v="9820"/>
    <x v="2"/>
    <x v="0"/>
    <n v="50.32"/>
    <x v="39"/>
    <n v="84428"/>
    <x v="5"/>
    <x v="7"/>
    <x v="2"/>
    <n v="33.36"/>
    <s v="Third"/>
    <x v="5"/>
    <x v="0"/>
    <x v="0"/>
    <n v="48199.06"/>
    <x v="3"/>
    <x v="26"/>
    <x v="5"/>
    <n v="0"/>
    <x v="4"/>
    <x v="0"/>
  </r>
  <r>
    <n v="9821"/>
    <x v="8"/>
    <x v="4"/>
    <n v="45.89"/>
    <x v="4"/>
    <n v="195269"/>
    <x v="9"/>
    <x v="249"/>
    <x v="2"/>
    <n v="50.3"/>
    <s v="Second"/>
    <x v="1"/>
    <x v="2"/>
    <x v="0"/>
    <n v="101085.25"/>
    <x v="2"/>
    <x v="40"/>
    <x v="9"/>
    <n v="0"/>
    <x v="35"/>
    <x v="5"/>
  </r>
  <r>
    <n v="9822"/>
    <x v="4"/>
    <x v="6"/>
    <n v="7.27"/>
    <x v="24"/>
    <n v="340198"/>
    <x v="9"/>
    <x v="674"/>
    <x v="1"/>
    <n v="93.75"/>
    <s v="Second"/>
    <x v="1"/>
    <x v="2"/>
    <x v="1"/>
    <n v="222802.83"/>
    <x v="0"/>
    <x v="15"/>
    <x v="9"/>
    <n v="0"/>
    <x v="18"/>
    <x v="0"/>
  </r>
  <r>
    <n v="9823"/>
    <x v="0"/>
    <x v="3"/>
    <n v="64.459999999999994"/>
    <x v="7"/>
    <n v="27882"/>
    <x v="0"/>
    <x v="66"/>
    <x v="2"/>
    <n v="44.57"/>
    <s v="Second"/>
    <x v="1"/>
    <x v="2"/>
    <x v="1"/>
    <n v="31013.27"/>
    <x v="0"/>
    <x v="27"/>
    <x v="0"/>
    <n v="2"/>
    <x v="124"/>
    <x v="4"/>
  </r>
  <r>
    <n v="9824"/>
    <x v="7"/>
    <x v="1"/>
    <n v="42.81"/>
    <x v="19"/>
    <n v="183637"/>
    <x v="0"/>
    <x v="126"/>
    <x v="0"/>
    <n v="60.2"/>
    <s v="First"/>
    <x v="2"/>
    <x v="1"/>
    <x v="0"/>
    <n v="139044.42000000001"/>
    <x v="1"/>
    <x v="21"/>
    <x v="0"/>
    <n v="0"/>
    <x v="27"/>
    <x v="1"/>
  </r>
  <r>
    <n v="9825"/>
    <x v="1"/>
    <x v="0"/>
    <n v="52.95"/>
    <x v="0"/>
    <n v="337942"/>
    <x v="8"/>
    <x v="464"/>
    <x v="0"/>
    <n v="91.92"/>
    <s v="First"/>
    <x v="8"/>
    <x v="2"/>
    <x v="0"/>
    <n v="153595.76999999999"/>
    <x v="1"/>
    <x v="9"/>
    <x v="8"/>
    <n v="0"/>
    <x v="11"/>
    <x v="5"/>
  </r>
  <r>
    <n v="9826"/>
    <x v="8"/>
    <x v="1"/>
    <n v="19.09"/>
    <x v="25"/>
    <n v="327528"/>
    <x v="5"/>
    <x v="460"/>
    <x v="1"/>
    <n v="84.07"/>
    <s v="Second"/>
    <x v="5"/>
    <x v="0"/>
    <x v="1"/>
    <n v="242646.29"/>
    <x v="2"/>
    <x v="12"/>
    <x v="5"/>
    <n v="0"/>
    <x v="28"/>
    <x v="4"/>
  </r>
  <r>
    <n v="9827"/>
    <x v="3"/>
    <x v="0"/>
    <n v="17.95"/>
    <x v="29"/>
    <n v="214749"/>
    <x v="9"/>
    <x v="101"/>
    <x v="2"/>
    <n v="25.4"/>
    <s v="Second"/>
    <x v="0"/>
    <x v="0"/>
    <x v="1"/>
    <n v="124479.18"/>
    <x v="0"/>
    <x v="41"/>
    <x v="9"/>
    <n v="1"/>
    <x v="25"/>
    <x v="5"/>
  </r>
  <r>
    <n v="9828"/>
    <x v="6"/>
    <x v="5"/>
    <n v="43.27"/>
    <x v="20"/>
    <n v="60749"/>
    <x v="3"/>
    <x v="402"/>
    <x v="0"/>
    <n v="80.3"/>
    <s v="First"/>
    <x v="4"/>
    <x v="1"/>
    <x v="1"/>
    <n v="44802.74"/>
    <x v="3"/>
    <x v="4"/>
    <x v="3"/>
    <n v="0"/>
    <x v="28"/>
    <x v="0"/>
  </r>
  <r>
    <n v="9829"/>
    <x v="9"/>
    <x v="4"/>
    <n v="62.32"/>
    <x v="4"/>
    <n v="129120"/>
    <x v="1"/>
    <x v="356"/>
    <x v="2"/>
    <n v="25.96"/>
    <s v="Second"/>
    <x v="0"/>
    <x v="2"/>
    <x v="0"/>
    <n v="112931.3"/>
    <x v="1"/>
    <x v="3"/>
    <x v="1"/>
    <n v="4"/>
    <x v="46"/>
    <x v="3"/>
  </r>
  <r>
    <n v="9830"/>
    <x v="9"/>
    <x v="5"/>
    <n v="75.88"/>
    <x v="9"/>
    <n v="211565"/>
    <x v="9"/>
    <x v="539"/>
    <x v="2"/>
    <n v="32.270000000000003"/>
    <s v="First"/>
    <x v="1"/>
    <x v="0"/>
    <x v="1"/>
    <n v="143430.19"/>
    <x v="2"/>
    <x v="25"/>
    <x v="9"/>
    <n v="0"/>
    <x v="13"/>
    <x v="3"/>
  </r>
  <r>
    <n v="9831"/>
    <x v="2"/>
    <x v="4"/>
    <n v="79.849999999999994"/>
    <x v="4"/>
    <n v="146837"/>
    <x v="4"/>
    <x v="392"/>
    <x v="1"/>
    <n v="60.68"/>
    <s v="Third"/>
    <x v="0"/>
    <x v="0"/>
    <x v="1"/>
    <n v="113023.18"/>
    <x v="3"/>
    <x v="47"/>
    <x v="4"/>
    <n v="0"/>
    <x v="34"/>
    <x v="1"/>
  </r>
  <r>
    <n v="9832"/>
    <x v="5"/>
    <x v="6"/>
    <n v="62.97"/>
    <x v="31"/>
    <n v="337122"/>
    <x v="6"/>
    <x v="857"/>
    <x v="1"/>
    <n v="29.62"/>
    <s v="First"/>
    <x v="9"/>
    <x v="0"/>
    <x v="0"/>
    <n v="145927.70000000001"/>
    <x v="1"/>
    <x v="3"/>
    <x v="6"/>
    <n v="0"/>
    <x v="15"/>
    <x v="3"/>
  </r>
  <r>
    <n v="9833"/>
    <x v="0"/>
    <x v="5"/>
    <n v="13.78"/>
    <x v="9"/>
    <n v="332984"/>
    <x v="0"/>
    <x v="13"/>
    <x v="2"/>
    <n v="39.18"/>
    <s v="Third"/>
    <x v="1"/>
    <x v="0"/>
    <x v="1"/>
    <n v="199006.45"/>
    <x v="2"/>
    <x v="45"/>
    <x v="0"/>
    <n v="2"/>
    <x v="20"/>
    <x v="2"/>
  </r>
  <r>
    <n v="9834"/>
    <x v="3"/>
    <x v="2"/>
    <n v="40.380000000000003"/>
    <x v="2"/>
    <n v="151843"/>
    <x v="0"/>
    <x v="369"/>
    <x v="0"/>
    <n v="61.53"/>
    <s v="Third"/>
    <x v="4"/>
    <x v="1"/>
    <x v="0"/>
    <n v="85688.31"/>
    <x v="2"/>
    <x v="46"/>
    <x v="0"/>
    <n v="1"/>
    <x v="19"/>
    <x v="2"/>
  </r>
  <r>
    <n v="9835"/>
    <x v="3"/>
    <x v="1"/>
    <n v="8.2899999999999991"/>
    <x v="37"/>
    <n v="160443"/>
    <x v="7"/>
    <x v="63"/>
    <x v="2"/>
    <n v="49.45"/>
    <s v="First"/>
    <x v="7"/>
    <x v="2"/>
    <x v="1"/>
    <n v="115212.97"/>
    <x v="0"/>
    <x v="38"/>
    <x v="7"/>
    <n v="0"/>
    <x v="12"/>
    <x v="5"/>
  </r>
  <r>
    <n v="9836"/>
    <x v="6"/>
    <x v="5"/>
    <n v="53.97"/>
    <x v="5"/>
    <n v="149276"/>
    <x v="2"/>
    <x v="545"/>
    <x v="1"/>
    <n v="88.56"/>
    <s v="Second"/>
    <x v="1"/>
    <x v="0"/>
    <x v="1"/>
    <n v="74281.06"/>
    <x v="3"/>
    <x v="4"/>
    <x v="2"/>
    <n v="4"/>
    <x v="6"/>
    <x v="0"/>
  </r>
  <r>
    <n v="9837"/>
    <x v="5"/>
    <x v="4"/>
    <n v="5.09"/>
    <x v="18"/>
    <n v="199111"/>
    <x v="5"/>
    <x v="594"/>
    <x v="0"/>
    <n v="83.23"/>
    <s v="First"/>
    <x v="5"/>
    <x v="0"/>
    <x v="0"/>
    <n v="152243.29"/>
    <x v="2"/>
    <x v="0"/>
    <x v="5"/>
    <n v="0"/>
    <x v="27"/>
    <x v="0"/>
  </r>
  <r>
    <n v="9838"/>
    <x v="4"/>
    <x v="1"/>
    <n v="27.4"/>
    <x v="1"/>
    <n v="187741"/>
    <x v="8"/>
    <x v="384"/>
    <x v="1"/>
    <n v="64.31"/>
    <s v="First"/>
    <x v="8"/>
    <x v="1"/>
    <x v="1"/>
    <n v="86196.35"/>
    <x v="0"/>
    <x v="44"/>
    <x v="8"/>
    <n v="0"/>
    <x v="23"/>
    <x v="2"/>
  </r>
  <r>
    <n v="9839"/>
    <x v="6"/>
    <x v="7"/>
    <n v="22.57"/>
    <x v="30"/>
    <n v="27947"/>
    <x v="3"/>
    <x v="625"/>
    <x v="1"/>
    <n v="62.68"/>
    <s v="Third"/>
    <x v="4"/>
    <x v="2"/>
    <x v="1"/>
    <n v="48073.78"/>
    <x v="0"/>
    <x v="19"/>
    <x v="3"/>
    <n v="0"/>
    <x v="129"/>
    <x v="2"/>
  </r>
  <r>
    <n v="9840"/>
    <x v="8"/>
    <x v="5"/>
    <n v="68.06"/>
    <x v="13"/>
    <n v="138162"/>
    <x v="1"/>
    <x v="740"/>
    <x v="0"/>
    <n v="86.91"/>
    <s v="Second"/>
    <x v="4"/>
    <x v="0"/>
    <x v="1"/>
    <n v="65272.89"/>
    <x v="2"/>
    <x v="36"/>
    <x v="1"/>
    <n v="2"/>
    <x v="17"/>
    <x v="1"/>
  </r>
  <r>
    <n v="9841"/>
    <x v="8"/>
    <x v="3"/>
    <n v="6.33"/>
    <x v="7"/>
    <n v="80488"/>
    <x v="9"/>
    <x v="180"/>
    <x v="1"/>
    <n v="65.2"/>
    <s v="Third"/>
    <x v="1"/>
    <x v="1"/>
    <x v="1"/>
    <n v="35907.879999999997"/>
    <x v="1"/>
    <x v="15"/>
    <x v="9"/>
    <n v="0"/>
    <x v="11"/>
    <x v="0"/>
  </r>
  <r>
    <n v="9842"/>
    <x v="1"/>
    <x v="4"/>
    <n v="58.33"/>
    <x v="4"/>
    <n v="84943"/>
    <x v="5"/>
    <x v="401"/>
    <x v="0"/>
    <n v="62.43"/>
    <s v="Third"/>
    <x v="1"/>
    <x v="0"/>
    <x v="1"/>
    <n v="65993.789999999994"/>
    <x v="0"/>
    <x v="13"/>
    <x v="5"/>
    <n v="8"/>
    <x v="5"/>
    <x v="1"/>
  </r>
  <r>
    <n v="9843"/>
    <x v="5"/>
    <x v="1"/>
    <n v="57.54"/>
    <x v="26"/>
    <n v="353925"/>
    <x v="6"/>
    <x v="626"/>
    <x v="0"/>
    <n v="69.03"/>
    <s v="Third"/>
    <x v="3"/>
    <x v="0"/>
    <x v="1"/>
    <n v="271155.92"/>
    <x v="2"/>
    <x v="4"/>
    <x v="6"/>
    <n v="2"/>
    <x v="34"/>
    <x v="0"/>
  </r>
  <r>
    <n v="9844"/>
    <x v="4"/>
    <x v="3"/>
    <n v="13.79"/>
    <x v="11"/>
    <n v="313693"/>
    <x v="2"/>
    <x v="468"/>
    <x v="1"/>
    <n v="76.98"/>
    <s v="Second"/>
    <x v="0"/>
    <x v="2"/>
    <x v="1"/>
    <n v="245116.74"/>
    <x v="2"/>
    <x v="22"/>
    <x v="2"/>
    <n v="5"/>
    <x v="5"/>
    <x v="0"/>
  </r>
  <r>
    <n v="9845"/>
    <x v="9"/>
    <x v="4"/>
    <n v="47.63"/>
    <x v="12"/>
    <n v="242791"/>
    <x v="9"/>
    <x v="404"/>
    <x v="1"/>
    <n v="71.89"/>
    <s v="Second"/>
    <x v="1"/>
    <x v="2"/>
    <x v="0"/>
    <n v="172073.06"/>
    <x v="3"/>
    <x v="46"/>
    <x v="9"/>
    <n v="0"/>
    <x v="7"/>
    <x v="2"/>
  </r>
  <r>
    <n v="9846"/>
    <x v="6"/>
    <x v="7"/>
    <n v="71.23"/>
    <x v="30"/>
    <n v="319732"/>
    <x v="7"/>
    <x v="69"/>
    <x v="1"/>
    <n v="29.43"/>
    <s v="Second"/>
    <x v="1"/>
    <x v="0"/>
    <x v="1"/>
    <n v="161452.18"/>
    <x v="1"/>
    <x v="31"/>
    <x v="7"/>
    <n v="5"/>
    <x v="6"/>
    <x v="1"/>
  </r>
  <r>
    <n v="9847"/>
    <x v="8"/>
    <x v="3"/>
    <n v="32.86"/>
    <x v="11"/>
    <n v="223651"/>
    <x v="6"/>
    <x v="268"/>
    <x v="0"/>
    <n v="91.45"/>
    <s v="Third"/>
    <x v="3"/>
    <x v="2"/>
    <x v="1"/>
    <n v="144200.62"/>
    <x v="3"/>
    <x v="10"/>
    <x v="6"/>
    <n v="2"/>
    <x v="9"/>
    <x v="4"/>
  </r>
  <r>
    <n v="9848"/>
    <x v="2"/>
    <x v="5"/>
    <n v="55.2"/>
    <x v="9"/>
    <n v="272777"/>
    <x v="0"/>
    <x v="255"/>
    <x v="1"/>
    <n v="94.38"/>
    <s v="Second"/>
    <x v="4"/>
    <x v="1"/>
    <x v="1"/>
    <n v="132313.09"/>
    <x v="0"/>
    <x v="5"/>
    <x v="0"/>
    <n v="1"/>
    <x v="31"/>
    <x v="4"/>
  </r>
  <r>
    <n v="9849"/>
    <x v="5"/>
    <x v="5"/>
    <n v="65.92"/>
    <x v="15"/>
    <n v="269081"/>
    <x v="0"/>
    <x v="258"/>
    <x v="0"/>
    <n v="69.09"/>
    <s v="Third"/>
    <x v="0"/>
    <x v="2"/>
    <x v="0"/>
    <n v="180150.68"/>
    <x v="2"/>
    <x v="12"/>
    <x v="0"/>
    <n v="3"/>
    <x v="14"/>
    <x v="4"/>
  </r>
  <r>
    <n v="9850"/>
    <x v="8"/>
    <x v="6"/>
    <n v="35.9"/>
    <x v="10"/>
    <n v="350499"/>
    <x v="5"/>
    <x v="225"/>
    <x v="2"/>
    <n v="34.880000000000003"/>
    <s v="First"/>
    <x v="5"/>
    <x v="0"/>
    <x v="0"/>
    <n v="168801.09"/>
    <x v="1"/>
    <x v="47"/>
    <x v="5"/>
    <n v="0"/>
    <x v="16"/>
    <x v="1"/>
  </r>
  <r>
    <n v="9851"/>
    <x v="3"/>
    <x v="5"/>
    <n v="29.76"/>
    <x v="9"/>
    <n v="346261"/>
    <x v="5"/>
    <x v="520"/>
    <x v="2"/>
    <n v="53.71"/>
    <s v="Third"/>
    <x v="2"/>
    <x v="2"/>
    <x v="0"/>
    <n v="263786.53000000003"/>
    <x v="0"/>
    <x v="18"/>
    <x v="5"/>
    <n v="6"/>
    <x v="27"/>
    <x v="5"/>
  </r>
  <r>
    <n v="9852"/>
    <x v="6"/>
    <x v="7"/>
    <n v="42.84"/>
    <x v="17"/>
    <n v="324628"/>
    <x v="1"/>
    <x v="382"/>
    <x v="2"/>
    <n v="55.49"/>
    <s v="Second"/>
    <x v="0"/>
    <x v="2"/>
    <x v="1"/>
    <n v="208355.97"/>
    <x v="3"/>
    <x v="7"/>
    <x v="1"/>
    <n v="4"/>
    <x v="9"/>
    <x v="2"/>
  </r>
  <r>
    <n v="9853"/>
    <x v="7"/>
    <x v="4"/>
    <n v="12.5"/>
    <x v="18"/>
    <n v="168319"/>
    <x v="5"/>
    <x v="856"/>
    <x v="0"/>
    <n v="89.1"/>
    <s v="Third"/>
    <x v="9"/>
    <x v="1"/>
    <x v="0"/>
    <n v="69168.600000000006"/>
    <x v="0"/>
    <x v="14"/>
    <x v="5"/>
    <n v="2"/>
    <x v="33"/>
    <x v="0"/>
  </r>
  <r>
    <n v="9854"/>
    <x v="7"/>
    <x v="1"/>
    <n v="32.44"/>
    <x v="19"/>
    <n v="212929"/>
    <x v="6"/>
    <x v="99"/>
    <x v="1"/>
    <n v="63.17"/>
    <s v="Second"/>
    <x v="2"/>
    <x v="2"/>
    <x v="0"/>
    <n v="168372.08"/>
    <x v="0"/>
    <x v="22"/>
    <x v="6"/>
    <n v="4"/>
    <x v="38"/>
    <x v="0"/>
  </r>
  <r>
    <n v="9855"/>
    <x v="5"/>
    <x v="4"/>
    <n v="16.89"/>
    <x v="18"/>
    <n v="146445"/>
    <x v="4"/>
    <x v="215"/>
    <x v="0"/>
    <n v="96.68"/>
    <s v="First"/>
    <x v="0"/>
    <x v="2"/>
    <x v="0"/>
    <n v="91295.79"/>
    <x v="2"/>
    <x v="19"/>
    <x v="4"/>
    <n v="0"/>
    <x v="39"/>
    <x v="2"/>
  </r>
  <r>
    <n v="9856"/>
    <x v="1"/>
    <x v="4"/>
    <n v="32.44"/>
    <x v="22"/>
    <n v="160306"/>
    <x v="1"/>
    <x v="156"/>
    <x v="2"/>
    <n v="35.1"/>
    <s v="Third"/>
    <x v="1"/>
    <x v="2"/>
    <x v="1"/>
    <n v="128157.44"/>
    <x v="0"/>
    <x v="42"/>
    <x v="1"/>
    <n v="3"/>
    <x v="51"/>
    <x v="5"/>
  </r>
  <r>
    <n v="9857"/>
    <x v="7"/>
    <x v="5"/>
    <n v="51.32"/>
    <x v="5"/>
    <n v="78507"/>
    <x v="1"/>
    <x v="684"/>
    <x v="0"/>
    <n v="61.99"/>
    <s v="Second"/>
    <x v="0"/>
    <x v="2"/>
    <x v="0"/>
    <n v="41183.54"/>
    <x v="0"/>
    <x v="12"/>
    <x v="1"/>
    <n v="4"/>
    <x v="35"/>
    <x v="4"/>
  </r>
  <r>
    <n v="9858"/>
    <x v="0"/>
    <x v="4"/>
    <n v="19.239999999999998"/>
    <x v="22"/>
    <n v="109899"/>
    <x v="0"/>
    <x v="68"/>
    <x v="0"/>
    <n v="92.05"/>
    <s v="Second"/>
    <x v="1"/>
    <x v="2"/>
    <x v="1"/>
    <n v="78843.960000000006"/>
    <x v="3"/>
    <x v="6"/>
    <x v="0"/>
    <n v="2"/>
    <x v="12"/>
    <x v="0"/>
  </r>
  <r>
    <n v="9859"/>
    <x v="4"/>
    <x v="0"/>
    <n v="30.5"/>
    <x v="29"/>
    <n v="363850"/>
    <x v="5"/>
    <x v="519"/>
    <x v="0"/>
    <n v="98.27"/>
    <s v="Third"/>
    <x v="9"/>
    <x v="2"/>
    <x v="0"/>
    <n v="243298.64"/>
    <x v="3"/>
    <x v="4"/>
    <x v="5"/>
    <n v="2"/>
    <x v="14"/>
    <x v="0"/>
  </r>
  <r>
    <n v="9860"/>
    <x v="6"/>
    <x v="4"/>
    <n v="64.59"/>
    <x v="4"/>
    <n v="358330"/>
    <x v="3"/>
    <x v="523"/>
    <x v="1"/>
    <n v="69.69"/>
    <s v="Third"/>
    <x v="4"/>
    <x v="0"/>
    <x v="1"/>
    <n v="172695.27"/>
    <x v="1"/>
    <x v="35"/>
    <x v="3"/>
    <n v="0"/>
    <x v="16"/>
    <x v="5"/>
  </r>
  <r>
    <n v="9861"/>
    <x v="9"/>
    <x v="0"/>
    <n v="16.16"/>
    <x v="29"/>
    <n v="122808"/>
    <x v="6"/>
    <x v="86"/>
    <x v="2"/>
    <n v="40.44"/>
    <s v="Second"/>
    <x v="6"/>
    <x v="1"/>
    <x v="1"/>
    <n v="93372.29"/>
    <x v="2"/>
    <x v="35"/>
    <x v="6"/>
    <n v="3"/>
    <x v="27"/>
    <x v="5"/>
  </r>
  <r>
    <n v="9862"/>
    <x v="7"/>
    <x v="4"/>
    <n v="7.81"/>
    <x v="16"/>
    <n v="244127"/>
    <x v="0"/>
    <x v="134"/>
    <x v="1"/>
    <n v="86.45"/>
    <s v="First"/>
    <x v="2"/>
    <x v="0"/>
    <x v="1"/>
    <n v="98751.39"/>
    <x v="3"/>
    <x v="15"/>
    <x v="0"/>
    <n v="0"/>
    <x v="44"/>
    <x v="0"/>
  </r>
  <r>
    <n v="9863"/>
    <x v="0"/>
    <x v="4"/>
    <n v="56.47"/>
    <x v="22"/>
    <n v="390754"/>
    <x v="5"/>
    <x v="643"/>
    <x v="1"/>
    <n v="27.52"/>
    <s v="First"/>
    <x v="5"/>
    <x v="0"/>
    <x v="0"/>
    <n v="259032.02"/>
    <x v="1"/>
    <x v="12"/>
    <x v="5"/>
    <n v="0"/>
    <x v="8"/>
    <x v="4"/>
  </r>
  <r>
    <n v="9864"/>
    <x v="7"/>
    <x v="2"/>
    <n v="76.099999999999994"/>
    <x v="34"/>
    <n v="366611"/>
    <x v="2"/>
    <x v="336"/>
    <x v="0"/>
    <n v="66.92"/>
    <s v="Third"/>
    <x v="6"/>
    <x v="1"/>
    <x v="0"/>
    <n v="230800.97"/>
    <x v="2"/>
    <x v="4"/>
    <x v="2"/>
    <n v="1"/>
    <x v="37"/>
    <x v="0"/>
  </r>
  <r>
    <n v="9865"/>
    <x v="3"/>
    <x v="3"/>
    <n v="10.210000000000001"/>
    <x v="7"/>
    <n v="29957"/>
    <x v="3"/>
    <x v="89"/>
    <x v="0"/>
    <n v="88.87"/>
    <s v="Second"/>
    <x v="4"/>
    <x v="2"/>
    <x v="0"/>
    <n v="39119.53"/>
    <x v="1"/>
    <x v="12"/>
    <x v="3"/>
    <n v="0"/>
    <x v="114"/>
    <x v="4"/>
  </r>
  <r>
    <n v="9866"/>
    <x v="9"/>
    <x v="2"/>
    <n v="50.55"/>
    <x v="34"/>
    <n v="198212"/>
    <x v="9"/>
    <x v="94"/>
    <x v="0"/>
    <n v="96.15"/>
    <s v="First"/>
    <x v="1"/>
    <x v="0"/>
    <x v="0"/>
    <n v="118127.25"/>
    <x v="1"/>
    <x v="9"/>
    <x v="9"/>
    <n v="0"/>
    <x v="20"/>
    <x v="5"/>
  </r>
  <r>
    <n v="9867"/>
    <x v="8"/>
    <x v="0"/>
    <n v="23.64"/>
    <x v="0"/>
    <n v="322693"/>
    <x v="9"/>
    <x v="132"/>
    <x v="1"/>
    <n v="71.94"/>
    <s v="First"/>
    <x v="1"/>
    <x v="0"/>
    <x v="1"/>
    <n v="252513.68"/>
    <x v="1"/>
    <x v="4"/>
    <x v="9"/>
    <n v="0"/>
    <x v="5"/>
    <x v="0"/>
  </r>
  <r>
    <n v="9868"/>
    <x v="3"/>
    <x v="7"/>
    <n v="22.69"/>
    <x v="17"/>
    <n v="332533"/>
    <x v="9"/>
    <x v="724"/>
    <x v="1"/>
    <n v="63.04"/>
    <s v="Third"/>
    <x v="0"/>
    <x v="1"/>
    <x v="0"/>
    <n v="140453.04999999999"/>
    <x v="3"/>
    <x v="0"/>
    <x v="9"/>
    <n v="1"/>
    <x v="3"/>
    <x v="0"/>
  </r>
  <r>
    <n v="9869"/>
    <x v="4"/>
    <x v="5"/>
    <n v="72.930000000000007"/>
    <x v="20"/>
    <n v="68727"/>
    <x v="0"/>
    <x v="669"/>
    <x v="1"/>
    <n v="63.89"/>
    <s v="Second"/>
    <x v="4"/>
    <x v="1"/>
    <x v="1"/>
    <n v="39518.43"/>
    <x v="0"/>
    <x v="4"/>
    <x v="0"/>
    <n v="1"/>
    <x v="25"/>
    <x v="0"/>
  </r>
  <r>
    <n v="9870"/>
    <x v="9"/>
    <x v="5"/>
    <n v="27.11"/>
    <x v="15"/>
    <n v="385420"/>
    <x v="7"/>
    <x v="568"/>
    <x v="1"/>
    <n v="84.85"/>
    <s v="Second"/>
    <x v="7"/>
    <x v="1"/>
    <x v="1"/>
    <n v="166989.57999999999"/>
    <x v="0"/>
    <x v="16"/>
    <x v="7"/>
    <n v="0"/>
    <x v="15"/>
    <x v="2"/>
  </r>
  <r>
    <n v="9871"/>
    <x v="8"/>
    <x v="1"/>
    <n v="32.299999999999997"/>
    <x v="26"/>
    <n v="177394"/>
    <x v="0"/>
    <x v="718"/>
    <x v="0"/>
    <n v="71.16"/>
    <s v="First"/>
    <x v="2"/>
    <x v="1"/>
    <x v="0"/>
    <n v="75101.58"/>
    <x v="2"/>
    <x v="42"/>
    <x v="0"/>
    <n v="0"/>
    <x v="3"/>
    <x v="5"/>
  </r>
  <r>
    <n v="9872"/>
    <x v="0"/>
    <x v="0"/>
    <n v="21.95"/>
    <x v="29"/>
    <n v="69694"/>
    <x v="5"/>
    <x v="805"/>
    <x v="0"/>
    <n v="79.709999999999994"/>
    <s v="Third"/>
    <x v="2"/>
    <x v="0"/>
    <x v="0"/>
    <n v="48569.2"/>
    <x v="2"/>
    <x v="40"/>
    <x v="5"/>
    <n v="6"/>
    <x v="2"/>
    <x v="5"/>
  </r>
  <r>
    <n v="9873"/>
    <x v="5"/>
    <x v="6"/>
    <n v="69.17"/>
    <x v="33"/>
    <n v="104697"/>
    <x v="0"/>
    <x v="332"/>
    <x v="2"/>
    <n v="28.21"/>
    <s v="First"/>
    <x v="2"/>
    <x v="1"/>
    <x v="0"/>
    <n v="27163.119999999999"/>
    <x v="3"/>
    <x v="0"/>
    <x v="0"/>
    <n v="0"/>
    <x v="63"/>
    <x v="0"/>
  </r>
  <r>
    <n v="9874"/>
    <x v="6"/>
    <x v="2"/>
    <n v="52.09"/>
    <x v="38"/>
    <n v="203395"/>
    <x v="8"/>
    <x v="610"/>
    <x v="1"/>
    <n v="87.31"/>
    <s v="Second"/>
    <x v="2"/>
    <x v="0"/>
    <x v="1"/>
    <n v="93904.44"/>
    <x v="0"/>
    <x v="13"/>
    <x v="8"/>
    <n v="5"/>
    <x v="23"/>
    <x v="1"/>
  </r>
  <r>
    <n v="9875"/>
    <x v="4"/>
    <x v="3"/>
    <n v="65.16"/>
    <x v="3"/>
    <n v="350014"/>
    <x v="1"/>
    <x v="23"/>
    <x v="2"/>
    <n v="43.64"/>
    <s v="First"/>
    <x v="6"/>
    <x v="0"/>
    <x v="0"/>
    <n v="271109.28000000003"/>
    <x v="0"/>
    <x v="49"/>
    <x v="1"/>
    <n v="0"/>
    <x v="34"/>
    <x v="4"/>
  </r>
  <r>
    <n v="9876"/>
    <x v="7"/>
    <x v="6"/>
    <n v="27.82"/>
    <x v="33"/>
    <n v="171627"/>
    <x v="3"/>
    <x v="599"/>
    <x v="1"/>
    <n v="82.99"/>
    <s v="Second"/>
    <x v="0"/>
    <x v="2"/>
    <x v="0"/>
    <n v="75817.960000000006"/>
    <x v="3"/>
    <x v="48"/>
    <x v="3"/>
    <n v="2"/>
    <x v="30"/>
    <x v="5"/>
  </r>
  <r>
    <n v="9877"/>
    <x v="5"/>
    <x v="4"/>
    <n v="75.11"/>
    <x v="12"/>
    <n v="175944"/>
    <x v="8"/>
    <x v="238"/>
    <x v="2"/>
    <n v="29.89"/>
    <s v="Third"/>
    <x v="4"/>
    <x v="0"/>
    <x v="1"/>
    <n v="77928.13"/>
    <x v="1"/>
    <x v="20"/>
    <x v="8"/>
    <n v="6"/>
    <x v="30"/>
    <x v="2"/>
  </r>
  <r>
    <n v="9878"/>
    <x v="1"/>
    <x v="2"/>
    <n v="24.14"/>
    <x v="27"/>
    <n v="361824"/>
    <x v="8"/>
    <x v="365"/>
    <x v="1"/>
    <n v="64.260000000000005"/>
    <s v="First"/>
    <x v="8"/>
    <x v="2"/>
    <x v="1"/>
    <n v="238602.95"/>
    <x v="3"/>
    <x v="35"/>
    <x v="8"/>
    <n v="0"/>
    <x v="8"/>
    <x v="5"/>
  </r>
  <r>
    <n v="9879"/>
    <x v="3"/>
    <x v="2"/>
    <n v="31.6"/>
    <x v="2"/>
    <n v="179479"/>
    <x v="0"/>
    <x v="754"/>
    <x v="0"/>
    <n v="79.66"/>
    <s v="Second"/>
    <x v="4"/>
    <x v="0"/>
    <x v="0"/>
    <n v="102295.43"/>
    <x v="3"/>
    <x v="11"/>
    <x v="0"/>
    <n v="1"/>
    <x v="4"/>
    <x v="4"/>
  </r>
  <r>
    <n v="9880"/>
    <x v="9"/>
    <x v="4"/>
    <n v="29.22"/>
    <x v="16"/>
    <n v="218346"/>
    <x v="6"/>
    <x v="254"/>
    <x v="2"/>
    <n v="54.11"/>
    <s v="Second"/>
    <x v="3"/>
    <x v="1"/>
    <x v="0"/>
    <n v="135821.28"/>
    <x v="1"/>
    <x v="39"/>
    <x v="6"/>
    <n v="2"/>
    <x v="39"/>
    <x v="0"/>
  </r>
  <r>
    <n v="9881"/>
    <x v="8"/>
    <x v="0"/>
    <n v="41.44"/>
    <x v="29"/>
    <n v="131218"/>
    <x v="8"/>
    <x v="795"/>
    <x v="1"/>
    <n v="64.209999999999994"/>
    <s v="Second"/>
    <x v="8"/>
    <x v="1"/>
    <x v="0"/>
    <n v="52622.27"/>
    <x v="2"/>
    <x v="40"/>
    <x v="8"/>
    <n v="0"/>
    <x v="44"/>
    <x v="5"/>
  </r>
  <r>
    <n v="9882"/>
    <x v="0"/>
    <x v="7"/>
    <n v="7.11"/>
    <x v="36"/>
    <n v="222160"/>
    <x v="4"/>
    <x v="46"/>
    <x v="1"/>
    <n v="63.18"/>
    <s v="First"/>
    <x v="0"/>
    <x v="0"/>
    <x v="0"/>
    <n v="161735.82"/>
    <x v="3"/>
    <x v="49"/>
    <x v="4"/>
    <n v="0"/>
    <x v="10"/>
    <x v="4"/>
  </r>
  <r>
    <n v="9883"/>
    <x v="2"/>
    <x v="1"/>
    <n v="68.27"/>
    <x v="1"/>
    <n v="272257"/>
    <x v="1"/>
    <x v="720"/>
    <x v="1"/>
    <n v="99.92"/>
    <s v="First"/>
    <x v="6"/>
    <x v="0"/>
    <x v="0"/>
    <n v="143415.54999999999"/>
    <x v="1"/>
    <x v="1"/>
    <x v="1"/>
    <n v="0"/>
    <x v="21"/>
    <x v="1"/>
  </r>
  <r>
    <n v="9884"/>
    <x v="6"/>
    <x v="4"/>
    <n v="13.49"/>
    <x v="4"/>
    <n v="233076"/>
    <x v="1"/>
    <x v="18"/>
    <x v="1"/>
    <n v="69.91"/>
    <s v="Second"/>
    <x v="6"/>
    <x v="0"/>
    <x v="0"/>
    <n v="94759.31"/>
    <x v="3"/>
    <x v="17"/>
    <x v="1"/>
    <n v="0"/>
    <x v="33"/>
    <x v="2"/>
  </r>
  <r>
    <n v="9885"/>
    <x v="3"/>
    <x v="6"/>
    <n v="23.44"/>
    <x v="31"/>
    <n v="287201"/>
    <x v="5"/>
    <x v="545"/>
    <x v="0"/>
    <n v="85.71"/>
    <s v="First"/>
    <x v="5"/>
    <x v="0"/>
    <x v="0"/>
    <n v="135980.07999999999"/>
    <x v="2"/>
    <x v="35"/>
    <x v="5"/>
    <n v="0"/>
    <x v="17"/>
    <x v="5"/>
  </r>
  <r>
    <n v="9886"/>
    <x v="1"/>
    <x v="6"/>
    <n v="22.29"/>
    <x v="24"/>
    <n v="315163"/>
    <x v="5"/>
    <x v="442"/>
    <x v="0"/>
    <n v="94.76"/>
    <s v="Third"/>
    <x v="1"/>
    <x v="1"/>
    <x v="0"/>
    <n v="176118.43"/>
    <x v="3"/>
    <x v="6"/>
    <x v="5"/>
    <n v="8"/>
    <x v="19"/>
    <x v="0"/>
  </r>
  <r>
    <n v="9887"/>
    <x v="2"/>
    <x v="1"/>
    <n v="76.08"/>
    <x v="26"/>
    <n v="129294"/>
    <x v="9"/>
    <x v="544"/>
    <x v="0"/>
    <n v="61.48"/>
    <s v="Second"/>
    <x v="1"/>
    <x v="0"/>
    <x v="0"/>
    <n v="100722.68"/>
    <x v="0"/>
    <x v="12"/>
    <x v="9"/>
    <n v="0"/>
    <x v="5"/>
    <x v="4"/>
  </r>
  <r>
    <n v="9888"/>
    <x v="9"/>
    <x v="0"/>
    <n v="75.3"/>
    <x v="39"/>
    <n v="384107"/>
    <x v="4"/>
    <x v="425"/>
    <x v="1"/>
    <n v="74.33"/>
    <s v="First"/>
    <x v="0"/>
    <x v="1"/>
    <x v="0"/>
    <n v="260013.88"/>
    <x v="2"/>
    <x v="32"/>
    <x v="4"/>
    <n v="0"/>
    <x v="13"/>
    <x v="1"/>
  </r>
  <r>
    <n v="9889"/>
    <x v="2"/>
    <x v="3"/>
    <n v="56.76"/>
    <x v="14"/>
    <n v="362720"/>
    <x v="5"/>
    <x v="469"/>
    <x v="1"/>
    <n v="77.84"/>
    <s v="Second"/>
    <x v="1"/>
    <x v="2"/>
    <x v="1"/>
    <n v="238722.89"/>
    <x v="1"/>
    <x v="49"/>
    <x v="5"/>
    <n v="8"/>
    <x v="8"/>
    <x v="4"/>
  </r>
  <r>
    <n v="9890"/>
    <x v="6"/>
    <x v="4"/>
    <n v="11.79"/>
    <x v="12"/>
    <n v="290642"/>
    <x v="8"/>
    <x v="301"/>
    <x v="1"/>
    <n v="63.06"/>
    <s v="First"/>
    <x v="8"/>
    <x v="2"/>
    <x v="0"/>
    <n v="157469.34"/>
    <x v="2"/>
    <x v="5"/>
    <x v="8"/>
    <n v="0"/>
    <x v="36"/>
    <x v="4"/>
  </r>
  <r>
    <n v="9891"/>
    <x v="3"/>
    <x v="2"/>
    <n v="76.290000000000006"/>
    <x v="2"/>
    <n v="73374"/>
    <x v="2"/>
    <x v="27"/>
    <x v="0"/>
    <n v="93.3"/>
    <s v="Third"/>
    <x v="2"/>
    <x v="2"/>
    <x v="1"/>
    <n v="35085"/>
    <x v="0"/>
    <x v="49"/>
    <x v="2"/>
    <n v="2"/>
    <x v="16"/>
    <x v="4"/>
  </r>
  <r>
    <n v="9892"/>
    <x v="4"/>
    <x v="4"/>
    <n v="57.21"/>
    <x v="16"/>
    <n v="233547"/>
    <x v="1"/>
    <x v="577"/>
    <x v="1"/>
    <n v="82.56"/>
    <s v="Second"/>
    <x v="1"/>
    <x v="2"/>
    <x v="1"/>
    <n v="94658.35"/>
    <x v="2"/>
    <x v="37"/>
    <x v="1"/>
    <n v="3"/>
    <x v="33"/>
    <x v="2"/>
  </r>
  <r>
    <n v="9893"/>
    <x v="8"/>
    <x v="0"/>
    <n v="75.31"/>
    <x v="0"/>
    <n v="343822"/>
    <x v="7"/>
    <x v="433"/>
    <x v="0"/>
    <n v="88.21"/>
    <s v="Third"/>
    <x v="1"/>
    <x v="0"/>
    <x v="1"/>
    <n v="158178.51999999999"/>
    <x v="1"/>
    <x v="8"/>
    <x v="7"/>
    <n v="5"/>
    <x v="23"/>
    <x v="5"/>
  </r>
  <r>
    <n v="9894"/>
    <x v="3"/>
    <x v="4"/>
    <n v="10.29"/>
    <x v="4"/>
    <n v="158980"/>
    <x v="6"/>
    <x v="127"/>
    <x v="0"/>
    <n v="71.56"/>
    <s v="Second"/>
    <x v="0"/>
    <x v="1"/>
    <x v="1"/>
    <n v="98821.97"/>
    <x v="3"/>
    <x v="21"/>
    <x v="6"/>
    <n v="7"/>
    <x v="39"/>
    <x v="1"/>
  </r>
  <r>
    <n v="9895"/>
    <x v="9"/>
    <x v="3"/>
    <n v="6.69"/>
    <x v="11"/>
    <n v="291500"/>
    <x v="6"/>
    <x v="747"/>
    <x v="2"/>
    <n v="32.96"/>
    <s v="Third"/>
    <x v="2"/>
    <x v="1"/>
    <x v="0"/>
    <n v="173476.12"/>
    <x v="3"/>
    <x v="45"/>
    <x v="6"/>
    <n v="4"/>
    <x v="20"/>
    <x v="2"/>
  </r>
  <r>
    <n v="9896"/>
    <x v="8"/>
    <x v="4"/>
    <n v="73"/>
    <x v="12"/>
    <n v="179294"/>
    <x v="4"/>
    <x v="817"/>
    <x v="2"/>
    <n v="31"/>
    <s v="Second"/>
    <x v="0"/>
    <x v="1"/>
    <x v="1"/>
    <n v="73397.039999999994"/>
    <x v="2"/>
    <x v="4"/>
    <x v="4"/>
    <n v="0"/>
    <x v="33"/>
    <x v="0"/>
  </r>
  <r>
    <n v="9897"/>
    <x v="6"/>
    <x v="7"/>
    <n v="31.62"/>
    <x v="30"/>
    <n v="134332"/>
    <x v="9"/>
    <x v="172"/>
    <x v="2"/>
    <n v="48.69"/>
    <s v="First"/>
    <x v="1"/>
    <x v="1"/>
    <x v="0"/>
    <n v="71925.070000000007"/>
    <x v="3"/>
    <x v="11"/>
    <x v="9"/>
    <n v="0"/>
    <x v="36"/>
    <x v="4"/>
  </r>
  <r>
    <n v="9898"/>
    <x v="9"/>
    <x v="0"/>
    <n v="76.3"/>
    <x v="6"/>
    <n v="364133"/>
    <x v="7"/>
    <x v="150"/>
    <x v="1"/>
    <n v="98.78"/>
    <s v="Second"/>
    <x v="0"/>
    <x v="0"/>
    <x v="0"/>
    <n v="222305.02"/>
    <x v="3"/>
    <x v="23"/>
    <x v="7"/>
    <n v="6"/>
    <x v="40"/>
    <x v="4"/>
  </r>
  <r>
    <n v="9899"/>
    <x v="8"/>
    <x v="0"/>
    <n v="62.83"/>
    <x v="29"/>
    <n v="331519"/>
    <x v="8"/>
    <x v="691"/>
    <x v="0"/>
    <n v="90.82"/>
    <s v="First"/>
    <x v="8"/>
    <x v="2"/>
    <x v="0"/>
    <n v="181489.38"/>
    <x v="0"/>
    <x v="14"/>
    <x v="8"/>
    <n v="0"/>
    <x v="29"/>
    <x v="0"/>
  </r>
  <r>
    <n v="9900"/>
    <x v="5"/>
    <x v="7"/>
    <n v="30.2"/>
    <x v="17"/>
    <n v="132624"/>
    <x v="1"/>
    <x v="526"/>
    <x v="1"/>
    <n v="68.709999999999994"/>
    <s v="First"/>
    <x v="6"/>
    <x v="2"/>
    <x v="1"/>
    <n v="83337.55"/>
    <x v="0"/>
    <x v="29"/>
    <x v="1"/>
    <n v="0"/>
    <x v="37"/>
    <x v="1"/>
  </r>
  <r>
    <n v="9901"/>
    <x v="3"/>
    <x v="7"/>
    <n v="58.31"/>
    <x v="23"/>
    <n v="138886"/>
    <x v="3"/>
    <x v="401"/>
    <x v="2"/>
    <n v="58.69"/>
    <s v="Third"/>
    <x v="4"/>
    <x v="0"/>
    <x v="1"/>
    <n v="29379.27"/>
    <x v="0"/>
    <x v="9"/>
    <x v="3"/>
    <n v="0"/>
    <x v="78"/>
    <x v="5"/>
  </r>
  <r>
    <n v="9902"/>
    <x v="7"/>
    <x v="3"/>
    <n v="75.38"/>
    <x v="11"/>
    <n v="140031"/>
    <x v="8"/>
    <x v="851"/>
    <x v="1"/>
    <n v="77.84"/>
    <s v="Third"/>
    <x v="1"/>
    <x v="1"/>
    <x v="1"/>
    <n v="69610.710000000006"/>
    <x v="2"/>
    <x v="36"/>
    <x v="8"/>
    <n v="7"/>
    <x v="6"/>
    <x v="1"/>
  </r>
  <r>
    <n v="9903"/>
    <x v="8"/>
    <x v="0"/>
    <n v="15.17"/>
    <x v="0"/>
    <n v="314164"/>
    <x v="8"/>
    <x v="489"/>
    <x v="2"/>
    <n v="51.41"/>
    <s v="Second"/>
    <x v="1"/>
    <x v="2"/>
    <x v="1"/>
    <n v="162927.60999999999"/>
    <x v="2"/>
    <x v="1"/>
    <x v="8"/>
    <n v="7"/>
    <x v="35"/>
    <x v="1"/>
  </r>
  <r>
    <n v="9904"/>
    <x v="7"/>
    <x v="4"/>
    <n v="48.83"/>
    <x v="12"/>
    <n v="27216"/>
    <x v="5"/>
    <x v="699"/>
    <x v="2"/>
    <n v="56.24"/>
    <s v="Third"/>
    <x v="5"/>
    <x v="2"/>
    <x v="0"/>
    <n v="50639.3"/>
    <x v="3"/>
    <x v="19"/>
    <x v="5"/>
    <n v="0"/>
    <x v="130"/>
    <x v="2"/>
  </r>
  <r>
    <n v="9905"/>
    <x v="5"/>
    <x v="6"/>
    <n v="22.7"/>
    <x v="21"/>
    <n v="75689"/>
    <x v="5"/>
    <x v="460"/>
    <x v="1"/>
    <n v="89.91"/>
    <s v="Third"/>
    <x v="3"/>
    <x v="1"/>
    <x v="0"/>
    <n v="49071.7"/>
    <x v="1"/>
    <x v="35"/>
    <x v="5"/>
    <n v="4"/>
    <x v="18"/>
    <x v="5"/>
  </r>
  <r>
    <n v="9906"/>
    <x v="5"/>
    <x v="0"/>
    <n v="57.99"/>
    <x v="0"/>
    <n v="135387"/>
    <x v="7"/>
    <x v="561"/>
    <x v="1"/>
    <n v="63.66"/>
    <s v="Second"/>
    <x v="4"/>
    <x v="0"/>
    <x v="1"/>
    <n v="94331.83"/>
    <x v="2"/>
    <x v="31"/>
    <x v="7"/>
    <n v="4"/>
    <x v="2"/>
    <x v="1"/>
  </r>
  <r>
    <n v="9907"/>
    <x v="0"/>
    <x v="6"/>
    <n v="7.91"/>
    <x v="21"/>
    <n v="372552"/>
    <x v="5"/>
    <x v="847"/>
    <x v="0"/>
    <n v="94.45"/>
    <s v="Third"/>
    <x v="9"/>
    <x v="0"/>
    <x v="0"/>
    <n v="203042.45"/>
    <x v="3"/>
    <x v="20"/>
    <x v="5"/>
    <n v="2"/>
    <x v="29"/>
    <x v="2"/>
  </r>
  <r>
    <n v="9908"/>
    <x v="1"/>
    <x v="6"/>
    <n v="16.7"/>
    <x v="33"/>
    <n v="94026"/>
    <x v="2"/>
    <x v="440"/>
    <x v="0"/>
    <n v="69.66"/>
    <s v="First"/>
    <x v="3"/>
    <x v="1"/>
    <x v="0"/>
    <n v="40496.15"/>
    <x v="0"/>
    <x v="0"/>
    <x v="2"/>
    <n v="0"/>
    <x v="15"/>
    <x v="0"/>
  </r>
  <r>
    <n v="9909"/>
    <x v="5"/>
    <x v="0"/>
    <n v="59.04"/>
    <x v="29"/>
    <n v="75077"/>
    <x v="1"/>
    <x v="38"/>
    <x v="2"/>
    <n v="38.1"/>
    <s v="First"/>
    <x v="6"/>
    <x v="2"/>
    <x v="1"/>
    <n v="32472.74"/>
    <x v="2"/>
    <x v="0"/>
    <x v="1"/>
    <n v="0"/>
    <x v="15"/>
    <x v="0"/>
  </r>
  <r>
    <n v="9910"/>
    <x v="8"/>
    <x v="7"/>
    <n v="52.66"/>
    <x v="30"/>
    <n v="357348"/>
    <x v="1"/>
    <x v="268"/>
    <x v="1"/>
    <n v="97.13"/>
    <s v="Second"/>
    <x v="0"/>
    <x v="0"/>
    <x v="0"/>
    <n v="174253.29"/>
    <x v="0"/>
    <x v="34"/>
    <x v="1"/>
    <n v="4"/>
    <x v="31"/>
    <x v="4"/>
  </r>
  <r>
    <n v="9911"/>
    <x v="5"/>
    <x v="5"/>
    <n v="65.03"/>
    <x v="13"/>
    <n v="237826"/>
    <x v="5"/>
    <x v="402"/>
    <x v="1"/>
    <n v="77.62"/>
    <s v="Third"/>
    <x v="1"/>
    <x v="1"/>
    <x v="1"/>
    <n v="183312.8"/>
    <x v="2"/>
    <x v="22"/>
    <x v="5"/>
    <n v="8"/>
    <x v="34"/>
    <x v="0"/>
  </r>
  <r>
    <n v="9912"/>
    <x v="0"/>
    <x v="3"/>
    <n v="23.12"/>
    <x v="14"/>
    <n v="64908"/>
    <x v="6"/>
    <x v="578"/>
    <x v="0"/>
    <n v="64.33"/>
    <s v="First"/>
    <x v="9"/>
    <x v="2"/>
    <x v="1"/>
    <n v="27186.84"/>
    <x v="0"/>
    <x v="23"/>
    <x v="6"/>
    <n v="0"/>
    <x v="3"/>
    <x v="4"/>
  </r>
  <r>
    <n v="9913"/>
    <x v="6"/>
    <x v="5"/>
    <n v="63.1"/>
    <x v="20"/>
    <n v="352379"/>
    <x v="1"/>
    <x v="413"/>
    <x v="2"/>
    <n v="29.3"/>
    <s v="Third"/>
    <x v="0"/>
    <x v="0"/>
    <x v="1"/>
    <n v="266688.74"/>
    <x v="3"/>
    <x v="31"/>
    <x v="1"/>
    <n v="4"/>
    <x v="27"/>
    <x v="1"/>
  </r>
  <r>
    <n v="9914"/>
    <x v="2"/>
    <x v="6"/>
    <n v="58.32"/>
    <x v="31"/>
    <n v="256926"/>
    <x v="9"/>
    <x v="308"/>
    <x v="0"/>
    <n v="29.51"/>
    <s v="First"/>
    <x v="1"/>
    <x v="0"/>
    <x v="0"/>
    <n v="129284.52"/>
    <x v="0"/>
    <x v="21"/>
    <x v="9"/>
    <n v="0"/>
    <x v="6"/>
    <x v="1"/>
  </r>
  <r>
    <n v="9915"/>
    <x v="3"/>
    <x v="5"/>
    <n v="20.16"/>
    <x v="5"/>
    <n v="285590"/>
    <x v="7"/>
    <x v="562"/>
    <x v="2"/>
    <n v="45.11"/>
    <s v="First"/>
    <x v="7"/>
    <x v="2"/>
    <x v="0"/>
    <n v="166002.06"/>
    <x v="2"/>
    <x v="15"/>
    <x v="7"/>
    <n v="0"/>
    <x v="25"/>
    <x v="0"/>
  </r>
  <r>
    <n v="9916"/>
    <x v="3"/>
    <x v="4"/>
    <n v="19.739999999999998"/>
    <x v="12"/>
    <n v="243434"/>
    <x v="4"/>
    <x v="38"/>
    <x v="2"/>
    <n v="34.44"/>
    <s v="First"/>
    <x v="0"/>
    <x v="1"/>
    <x v="0"/>
    <n v="173334.29"/>
    <x v="0"/>
    <x v="49"/>
    <x v="4"/>
    <n v="0"/>
    <x v="7"/>
    <x v="4"/>
  </r>
  <r>
    <n v="9917"/>
    <x v="7"/>
    <x v="7"/>
    <n v="61.58"/>
    <x v="23"/>
    <n v="371381"/>
    <x v="4"/>
    <x v="90"/>
    <x v="1"/>
    <n v="95.89"/>
    <s v="First"/>
    <x v="0"/>
    <x v="2"/>
    <x v="0"/>
    <n v="214141.95"/>
    <x v="2"/>
    <x v="46"/>
    <x v="4"/>
    <n v="0"/>
    <x v="25"/>
    <x v="2"/>
  </r>
  <r>
    <n v="9918"/>
    <x v="9"/>
    <x v="2"/>
    <n v="18.38"/>
    <x v="2"/>
    <n v="381350"/>
    <x v="1"/>
    <x v="388"/>
    <x v="2"/>
    <n v="28.2"/>
    <s v="First"/>
    <x v="6"/>
    <x v="0"/>
    <x v="0"/>
    <n v="299962.81"/>
    <x v="0"/>
    <x v="31"/>
    <x v="1"/>
    <n v="0"/>
    <x v="38"/>
    <x v="1"/>
  </r>
  <r>
    <n v="9919"/>
    <x v="5"/>
    <x v="0"/>
    <n v="29.79"/>
    <x v="0"/>
    <n v="208416"/>
    <x v="7"/>
    <x v="704"/>
    <x v="1"/>
    <n v="72.87"/>
    <s v="Third"/>
    <x v="6"/>
    <x v="0"/>
    <x v="0"/>
    <n v="151258.85"/>
    <x v="3"/>
    <x v="14"/>
    <x v="7"/>
    <n v="2"/>
    <x v="10"/>
    <x v="0"/>
  </r>
  <r>
    <n v="9920"/>
    <x v="7"/>
    <x v="3"/>
    <n v="23.97"/>
    <x v="3"/>
    <n v="343269"/>
    <x v="5"/>
    <x v="329"/>
    <x v="0"/>
    <n v="73.430000000000007"/>
    <s v="Third"/>
    <x v="3"/>
    <x v="2"/>
    <x v="1"/>
    <n v="245654.15"/>
    <x v="1"/>
    <x v="48"/>
    <x v="5"/>
    <n v="4"/>
    <x v="12"/>
    <x v="5"/>
  </r>
  <r>
    <n v="9921"/>
    <x v="7"/>
    <x v="2"/>
    <n v="24.3"/>
    <x v="8"/>
    <n v="311753"/>
    <x v="9"/>
    <x v="513"/>
    <x v="2"/>
    <n v="27.65"/>
    <s v="Second"/>
    <x v="0"/>
    <x v="1"/>
    <x v="1"/>
    <n v="198185.74"/>
    <x v="0"/>
    <x v="43"/>
    <x v="9"/>
    <n v="1"/>
    <x v="9"/>
    <x v="0"/>
  </r>
  <r>
    <n v="9922"/>
    <x v="6"/>
    <x v="0"/>
    <n v="51.57"/>
    <x v="39"/>
    <n v="261713"/>
    <x v="2"/>
    <x v="517"/>
    <x v="2"/>
    <n v="58.97"/>
    <s v="Third"/>
    <x v="3"/>
    <x v="1"/>
    <x v="1"/>
    <n v="107507.92"/>
    <x v="1"/>
    <x v="28"/>
    <x v="2"/>
    <n v="0"/>
    <x v="33"/>
    <x v="4"/>
  </r>
  <r>
    <n v="9923"/>
    <x v="0"/>
    <x v="6"/>
    <n v="61.49"/>
    <x v="21"/>
    <n v="109222"/>
    <x v="9"/>
    <x v="739"/>
    <x v="2"/>
    <n v="27.12"/>
    <s v="Second"/>
    <x v="1"/>
    <x v="0"/>
    <x v="0"/>
    <n v="65297.06"/>
    <x v="2"/>
    <x v="8"/>
    <x v="9"/>
    <n v="0"/>
    <x v="20"/>
    <x v="5"/>
  </r>
  <r>
    <n v="9924"/>
    <x v="7"/>
    <x v="7"/>
    <n v="23.09"/>
    <x v="17"/>
    <n v="138120"/>
    <x v="0"/>
    <x v="548"/>
    <x v="1"/>
    <n v="81.209999999999994"/>
    <s v="Second"/>
    <x v="0"/>
    <x v="2"/>
    <x v="1"/>
    <n v="93177.8"/>
    <x v="2"/>
    <x v="13"/>
    <x v="0"/>
    <n v="3"/>
    <x v="14"/>
    <x v="1"/>
  </r>
  <r>
    <n v="9925"/>
    <x v="9"/>
    <x v="5"/>
    <n v="44.64"/>
    <x v="13"/>
    <n v="245927"/>
    <x v="4"/>
    <x v="767"/>
    <x v="1"/>
    <n v="99.58"/>
    <s v="Second"/>
    <x v="0"/>
    <x v="2"/>
    <x v="0"/>
    <n v="142253.45000000001"/>
    <x v="3"/>
    <x v="24"/>
    <x v="4"/>
    <n v="0"/>
    <x v="25"/>
    <x v="4"/>
  </r>
  <r>
    <n v="9926"/>
    <x v="8"/>
    <x v="2"/>
    <n v="35.659999999999997"/>
    <x v="38"/>
    <n v="71632"/>
    <x v="4"/>
    <x v="613"/>
    <x v="2"/>
    <n v="51.32"/>
    <s v="First"/>
    <x v="0"/>
    <x v="1"/>
    <x v="0"/>
    <n v="45541.9"/>
    <x v="2"/>
    <x v="48"/>
    <x v="4"/>
    <n v="0"/>
    <x v="9"/>
    <x v="5"/>
  </r>
  <r>
    <n v="9927"/>
    <x v="1"/>
    <x v="4"/>
    <n v="35.76"/>
    <x v="16"/>
    <n v="194342"/>
    <x v="2"/>
    <x v="274"/>
    <x v="0"/>
    <n v="92.05"/>
    <s v="First"/>
    <x v="3"/>
    <x v="0"/>
    <x v="1"/>
    <n v="79280.69"/>
    <x v="3"/>
    <x v="0"/>
    <x v="2"/>
    <n v="0"/>
    <x v="33"/>
    <x v="0"/>
  </r>
  <r>
    <n v="9928"/>
    <x v="0"/>
    <x v="1"/>
    <n v="36"/>
    <x v="25"/>
    <n v="127072"/>
    <x v="4"/>
    <x v="57"/>
    <x v="1"/>
    <n v="93.15"/>
    <s v="First"/>
    <x v="0"/>
    <x v="1"/>
    <x v="1"/>
    <n v="91475.56"/>
    <x v="2"/>
    <x v="37"/>
    <x v="4"/>
    <n v="0"/>
    <x v="12"/>
    <x v="2"/>
  </r>
  <r>
    <n v="9929"/>
    <x v="3"/>
    <x v="6"/>
    <n v="52.15"/>
    <x v="24"/>
    <n v="344217"/>
    <x v="8"/>
    <x v="245"/>
    <x v="1"/>
    <n v="91.77"/>
    <s v="First"/>
    <x v="8"/>
    <x v="0"/>
    <x v="0"/>
    <n v="220828.87"/>
    <x v="0"/>
    <x v="38"/>
    <x v="8"/>
    <n v="0"/>
    <x v="9"/>
    <x v="5"/>
  </r>
  <r>
    <n v="9930"/>
    <x v="9"/>
    <x v="6"/>
    <n v="47.21"/>
    <x v="33"/>
    <n v="273626"/>
    <x v="0"/>
    <x v="135"/>
    <x v="1"/>
    <n v="86.24"/>
    <s v="Second"/>
    <x v="4"/>
    <x v="1"/>
    <x v="1"/>
    <n v="159189.26"/>
    <x v="3"/>
    <x v="1"/>
    <x v="0"/>
    <n v="1"/>
    <x v="25"/>
    <x v="1"/>
  </r>
  <r>
    <n v="9931"/>
    <x v="2"/>
    <x v="1"/>
    <n v="22.57"/>
    <x v="25"/>
    <n v="238650"/>
    <x v="7"/>
    <x v="539"/>
    <x v="1"/>
    <n v="95.44"/>
    <s v="Third"/>
    <x v="1"/>
    <x v="0"/>
    <x v="1"/>
    <n v="133208.62"/>
    <x v="1"/>
    <x v="13"/>
    <x v="7"/>
    <n v="5"/>
    <x v="19"/>
    <x v="1"/>
  </r>
  <r>
    <n v="9932"/>
    <x v="6"/>
    <x v="2"/>
    <n v="50.26"/>
    <x v="8"/>
    <n v="132956"/>
    <x v="4"/>
    <x v="484"/>
    <x v="2"/>
    <n v="59.8"/>
    <s v="First"/>
    <x v="0"/>
    <x v="0"/>
    <x v="0"/>
    <n v="65438.73"/>
    <x v="1"/>
    <x v="24"/>
    <x v="4"/>
    <n v="0"/>
    <x v="31"/>
    <x v="4"/>
  </r>
  <r>
    <n v="9933"/>
    <x v="0"/>
    <x v="4"/>
    <n v="75.14"/>
    <x v="16"/>
    <n v="347524"/>
    <x v="8"/>
    <x v="86"/>
    <x v="2"/>
    <n v="41.87"/>
    <s v="First"/>
    <x v="8"/>
    <x v="2"/>
    <x v="1"/>
    <n v="239483.08"/>
    <x v="0"/>
    <x v="18"/>
    <x v="8"/>
    <n v="0"/>
    <x v="22"/>
    <x v="5"/>
  </r>
  <r>
    <n v="9934"/>
    <x v="6"/>
    <x v="5"/>
    <n v="14.89"/>
    <x v="9"/>
    <n v="217571"/>
    <x v="7"/>
    <x v="651"/>
    <x v="2"/>
    <n v="50.59"/>
    <s v="Third"/>
    <x v="7"/>
    <x v="1"/>
    <x v="1"/>
    <n v="90800.15"/>
    <x v="0"/>
    <x v="18"/>
    <x v="7"/>
    <n v="0"/>
    <x v="3"/>
    <x v="5"/>
  </r>
  <r>
    <n v="9935"/>
    <x v="4"/>
    <x v="3"/>
    <n v="76.400000000000006"/>
    <x v="11"/>
    <n v="103527"/>
    <x v="0"/>
    <x v="821"/>
    <x v="1"/>
    <n v="85.11"/>
    <s v="Third"/>
    <x v="2"/>
    <x v="0"/>
    <x v="1"/>
    <n v="43966.51"/>
    <x v="0"/>
    <x v="41"/>
    <x v="0"/>
    <n v="0"/>
    <x v="3"/>
    <x v="5"/>
  </r>
  <r>
    <n v="9936"/>
    <x v="2"/>
    <x v="3"/>
    <n v="47.01"/>
    <x v="3"/>
    <n v="93479"/>
    <x v="2"/>
    <x v="134"/>
    <x v="1"/>
    <n v="74.099999999999994"/>
    <s v="First"/>
    <x v="3"/>
    <x v="0"/>
    <x v="0"/>
    <n v="41041.919999999998"/>
    <x v="1"/>
    <x v="22"/>
    <x v="2"/>
    <n v="0"/>
    <x v="30"/>
    <x v="0"/>
  </r>
  <r>
    <n v="9937"/>
    <x v="9"/>
    <x v="3"/>
    <n v="32.49"/>
    <x v="3"/>
    <n v="176876"/>
    <x v="8"/>
    <x v="686"/>
    <x v="0"/>
    <n v="60.71"/>
    <s v="First"/>
    <x v="8"/>
    <x v="1"/>
    <x v="0"/>
    <n v="135497.65"/>
    <x v="2"/>
    <x v="13"/>
    <x v="8"/>
    <n v="0"/>
    <x v="34"/>
    <x v="1"/>
  </r>
  <r>
    <n v="9938"/>
    <x v="6"/>
    <x v="4"/>
    <n v="5.17"/>
    <x v="22"/>
    <n v="159492"/>
    <x v="3"/>
    <x v="792"/>
    <x v="2"/>
    <n v="41.82"/>
    <s v="Third"/>
    <x v="4"/>
    <x v="2"/>
    <x v="1"/>
    <n v="93516.01"/>
    <x v="1"/>
    <x v="11"/>
    <x v="3"/>
    <n v="0"/>
    <x v="0"/>
    <x v="4"/>
  </r>
  <r>
    <n v="9939"/>
    <x v="1"/>
    <x v="0"/>
    <n v="6.15"/>
    <x v="0"/>
    <n v="277631"/>
    <x v="0"/>
    <x v="222"/>
    <x v="0"/>
    <n v="84.03"/>
    <s v="Second"/>
    <x v="0"/>
    <x v="0"/>
    <x v="0"/>
    <n v="181286.22"/>
    <x v="3"/>
    <x v="12"/>
    <x v="0"/>
    <n v="3"/>
    <x v="18"/>
    <x v="4"/>
  </r>
  <r>
    <n v="9940"/>
    <x v="5"/>
    <x v="1"/>
    <n v="24.8"/>
    <x v="37"/>
    <n v="364061"/>
    <x v="6"/>
    <x v="834"/>
    <x v="2"/>
    <n v="40.72"/>
    <s v="Second"/>
    <x v="9"/>
    <x v="0"/>
    <x v="1"/>
    <n v="283149.43"/>
    <x v="3"/>
    <x v="22"/>
    <x v="6"/>
    <n v="0"/>
    <x v="5"/>
    <x v="0"/>
  </r>
  <r>
    <n v="9941"/>
    <x v="3"/>
    <x v="2"/>
    <n v="35.9"/>
    <x v="2"/>
    <n v="163569"/>
    <x v="9"/>
    <x v="807"/>
    <x v="2"/>
    <n v="43.07"/>
    <s v="First"/>
    <x v="1"/>
    <x v="2"/>
    <x v="1"/>
    <n v="100364.08"/>
    <x v="0"/>
    <x v="11"/>
    <x v="9"/>
    <n v="0"/>
    <x v="40"/>
    <x v="4"/>
  </r>
  <r>
    <n v="9942"/>
    <x v="6"/>
    <x v="2"/>
    <n v="60"/>
    <x v="38"/>
    <n v="384055"/>
    <x v="4"/>
    <x v="479"/>
    <x v="0"/>
    <n v="72.150000000000006"/>
    <s v="Third"/>
    <x v="0"/>
    <x v="2"/>
    <x v="1"/>
    <n v="273880.31"/>
    <x v="1"/>
    <x v="4"/>
    <x v="4"/>
    <n v="0"/>
    <x v="7"/>
    <x v="0"/>
  </r>
  <r>
    <n v="9943"/>
    <x v="8"/>
    <x v="4"/>
    <n v="23.15"/>
    <x v="4"/>
    <n v="220664"/>
    <x v="9"/>
    <x v="480"/>
    <x v="0"/>
    <n v="69.16"/>
    <s v="First"/>
    <x v="1"/>
    <x v="2"/>
    <x v="0"/>
    <n v="89850.34"/>
    <x v="1"/>
    <x v="25"/>
    <x v="9"/>
    <n v="0"/>
    <x v="33"/>
    <x v="3"/>
  </r>
  <r>
    <n v="9944"/>
    <x v="5"/>
    <x v="5"/>
    <n v="42.37"/>
    <x v="20"/>
    <n v="87663"/>
    <x v="4"/>
    <x v="686"/>
    <x v="0"/>
    <n v="76.900000000000006"/>
    <s v="Second"/>
    <x v="0"/>
    <x v="0"/>
    <x v="1"/>
    <n v="49913.16"/>
    <x v="3"/>
    <x v="37"/>
    <x v="4"/>
    <n v="0"/>
    <x v="4"/>
    <x v="2"/>
  </r>
  <r>
    <n v="9945"/>
    <x v="6"/>
    <x v="0"/>
    <n v="79.760000000000005"/>
    <x v="6"/>
    <n v="333810"/>
    <x v="1"/>
    <x v="683"/>
    <x v="1"/>
    <n v="63.95"/>
    <s v="Second"/>
    <x v="6"/>
    <x v="0"/>
    <x v="0"/>
    <n v="196043.01"/>
    <x v="2"/>
    <x v="25"/>
    <x v="1"/>
    <n v="0"/>
    <x v="0"/>
    <x v="3"/>
  </r>
  <r>
    <n v="9946"/>
    <x v="9"/>
    <x v="7"/>
    <n v="28.28"/>
    <x v="28"/>
    <n v="137458"/>
    <x v="4"/>
    <x v="465"/>
    <x v="1"/>
    <n v="82.45"/>
    <s v="Second"/>
    <x v="0"/>
    <x v="0"/>
    <x v="1"/>
    <n v="88382.99"/>
    <x v="2"/>
    <x v="1"/>
    <x v="4"/>
    <n v="0"/>
    <x v="9"/>
    <x v="1"/>
  </r>
  <r>
    <n v="9947"/>
    <x v="9"/>
    <x v="7"/>
    <n v="7.16"/>
    <x v="23"/>
    <n v="229544"/>
    <x v="2"/>
    <x v="106"/>
    <x v="1"/>
    <n v="83.93"/>
    <s v="Third"/>
    <x v="3"/>
    <x v="0"/>
    <x v="1"/>
    <n v="97931.66"/>
    <x v="3"/>
    <x v="6"/>
    <x v="2"/>
    <n v="0"/>
    <x v="15"/>
    <x v="0"/>
  </r>
  <r>
    <n v="9948"/>
    <x v="6"/>
    <x v="6"/>
    <n v="21.15"/>
    <x v="24"/>
    <n v="77473"/>
    <x v="2"/>
    <x v="279"/>
    <x v="1"/>
    <n v="95.19"/>
    <s v="Third"/>
    <x v="2"/>
    <x v="0"/>
    <x v="1"/>
    <n v="55639.66"/>
    <x v="2"/>
    <x v="39"/>
    <x v="2"/>
    <n v="2"/>
    <x v="12"/>
    <x v="0"/>
  </r>
  <r>
    <n v="9949"/>
    <x v="1"/>
    <x v="4"/>
    <n v="36.01"/>
    <x v="12"/>
    <n v="322808"/>
    <x v="2"/>
    <x v="843"/>
    <x v="0"/>
    <n v="76.56"/>
    <s v="First"/>
    <x v="3"/>
    <x v="1"/>
    <x v="1"/>
    <n v="174244.57"/>
    <x v="0"/>
    <x v="47"/>
    <x v="2"/>
    <n v="0"/>
    <x v="36"/>
    <x v="1"/>
  </r>
  <r>
    <n v="9950"/>
    <x v="8"/>
    <x v="5"/>
    <n v="31.65"/>
    <x v="9"/>
    <n v="396461"/>
    <x v="6"/>
    <x v="519"/>
    <x v="0"/>
    <n v="68.73"/>
    <s v="Second"/>
    <x v="7"/>
    <x v="2"/>
    <x v="1"/>
    <n v="255385.92"/>
    <x v="1"/>
    <x v="4"/>
    <x v="6"/>
    <n v="1"/>
    <x v="9"/>
    <x v="0"/>
  </r>
  <r>
    <n v="9951"/>
    <x v="5"/>
    <x v="7"/>
    <n v="21.6"/>
    <x v="23"/>
    <n v="92988"/>
    <x v="6"/>
    <x v="209"/>
    <x v="2"/>
    <n v="48.73"/>
    <s v="Third"/>
    <x v="9"/>
    <x v="0"/>
    <x v="1"/>
    <n v="64131.64"/>
    <x v="1"/>
    <x v="3"/>
    <x v="6"/>
    <n v="0"/>
    <x v="22"/>
    <x v="3"/>
  </r>
  <r>
    <n v="9952"/>
    <x v="4"/>
    <x v="7"/>
    <n v="64.709999999999994"/>
    <x v="17"/>
    <n v="332984"/>
    <x v="2"/>
    <x v="632"/>
    <x v="0"/>
    <n v="86.03"/>
    <s v="First"/>
    <x v="3"/>
    <x v="1"/>
    <x v="0"/>
    <n v="192862.96"/>
    <x v="3"/>
    <x v="42"/>
    <x v="2"/>
    <n v="0"/>
    <x v="25"/>
    <x v="5"/>
  </r>
  <r>
    <n v="9953"/>
    <x v="5"/>
    <x v="7"/>
    <n v="9.34"/>
    <x v="23"/>
    <n v="131185"/>
    <x v="6"/>
    <x v="781"/>
    <x v="1"/>
    <n v="96.88"/>
    <s v="First"/>
    <x v="9"/>
    <x v="2"/>
    <x v="1"/>
    <n v="95310.15"/>
    <x v="1"/>
    <x v="32"/>
    <x v="6"/>
    <n v="0"/>
    <x v="10"/>
    <x v="1"/>
  </r>
  <r>
    <n v="9954"/>
    <x v="1"/>
    <x v="3"/>
    <n v="14.17"/>
    <x v="11"/>
    <n v="232902"/>
    <x v="9"/>
    <x v="780"/>
    <x v="0"/>
    <n v="27.88"/>
    <s v="Second"/>
    <x v="1"/>
    <x v="0"/>
    <x v="0"/>
    <n v="172787.52"/>
    <x v="1"/>
    <x v="44"/>
    <x v="9"/>
    <n v="0"/>
    <x v="28"/>
    <x v="2"/>
  </r>
  <r>
    <n v="9955"/>
    <x v="7"/>
    <x v="0"/>
    <n v="17.170000000000002"/>
    <x v="39"/>
    <n v="220093"/>
    <x v="3"/>
    <x v="122"/>
    <x v="2"/>
    <n v="43.41"/>
    <s v="Third"/>
    <x v="1"/>
    <x v="1"/>
    <x v="1"/>
    <n v="114182.39"/>
    <x v="3"/>
    <x v="9"/>
    <x v="3"/>
    <n v="1"/>
    <x v="35"/>
    <x v="5"/>
  </r>
  <r>
    <n v="9956"/>
    <x v="7"/>
    <x v="5"/>
    <n v="69.47"/>
    <x v="5"/>
    <n v="277903"/>
    <x v="3"/>
    <x v="108"/>
    <x v="2"/>
    <n v="26.73"/>
    <s v="First"/>
    <x v="4"/>
    <x v="1"/>
    <x v="1"/>
    <n v="222272.18"/>
    <x v="2"/>
    <x v="13"/>
    <x v="3"/>
    <n v="0"/>
    <x v="51"/>
    <x v="1"/>
  </r>
  <r>
    <n v="9957"/>
    <x v="3"/>
    <x v="4"/>
    <n v="53.72"/>
    <x v="4"/>
    <n v="132018"/>
    <x v="4"/>
    <x v="642"/>
    <x v="1"/>
    <n v="87.61"/>
    <s v="First"/>
    <x v="0"/>
    <x v="2"/>
    <x v="0"/>
    <n v="66057.63"/>
    <x v="0"/>
    <x v="22"/>
    <x v="4"/>
    <n v="0"/>
    <x v="6"/>
    <x v="0"/>
  </r>
  <r>
    <n v="9958"/>
    <x v="5"/>
    <x v="7"/>
    <n v="66.3"/>
    <x v="23"/>
    <n v="92829"/>
    <x v="0"/>
    <x v="414"/>
    <x v="1"/>
    <n v="91.72"/>
    <s v="Second"/>
    <x v="4"/>
    <x v="2"/>
    <x v="0"/>
    <n v="63816.54"/>
    <x v="2"/>
    <x v="38"/>
    <x v="0"/>
    <n v="1"/>
    <x v="22"/>
    <x v="5"/>
  </r>
  <r>
    <n v="9959"/>
    <x v="2"/>
    <x v="0"/>
    <n v="59.25"/>
    <x v="39"/>
    <n v="107363"/>
    <x v="2"/>
    <x v="352"/>
    <x v="1"/>
    <n v="93.02"/>
    <s v="First"/>
    <x v="3"/>
    <x v="1"/>
    <x v="1"/>
    <n v="62206.39"/>
    <x v="3"/>
    <x v="28"/>
    <x v="2"/>
    <n v="0"/>
    <x v="25"/>
    <x v="4"/>
  </r>
  <r>
    <n v="9960"/>
    <x v="1"/>
    <x v="5"/>
    <n v="17.89"/>
    <x v="15"/>
    <n v="305750"/>
    <x v="7"/>
    <x v="590"/>
    <x v="0"/>
    <n v="77.069999999999993"/>
    <s v="Second"/>
    <x v="0"/>
    <x v="1"/>
    <x v="1"/>
    <n v="186661.65"/>
    <x v="2"/>
    <x v="35"/>
    <x v="7"/>
    <n v="6"/>
    <x v="40"/>
    <x v="5"/>
  </r>
  <r>
    <n v="9961"/>
    <x v="5"/>
    <x v="7"/>
    <n v="42.55"/>
    <x v="36"/>
    <n v="155552"/>
    <x v="1"/>
    <x v="39"/>
    <x v="0"/>
    <n v="72.099999999999994"/>
    <s v="Second"/>
    <x v="6"/>
    <x v="0"/>
    <x v="1"/>
    <n v="102415.54"/>
    <x v="1"/>
    <x v="9"/>
    <x v="1"/>
    <n v="0"/>
    <x v="8"/>
    <x v="5"/>
  </r>
  <r>
    <n v="9962"/>
    <x v="8"/>
    <x v="7"/>
    <n v="31.06"/>
    <x v="30"/>
    <n v="148929"/>
    <x v="0"/>
    <x v="244"/>
    <x v="2"/>
    <n v="39.61"/>
    <s v="First"/>
    <x v="2"/>
    <x v="2"/>
    <x v="0"/>
    <n v="72990.649999999994"/>
    <x v="2"/>
    <x v="4"/>
    <x v="0"/>
    <n v="0"/>
    <x v="31"/>
    <x v="0"/>
  </r>
  <r>
    <n v="9963"/>
    <x v="6"/>
    <x v="6"/>
    <n v="71.72"/>
    <x v="31"/>
    <n v="336565"/>
    <x v="5"/>
    <x v="816"/>
    <x v="1"/>
    <n v="61.01"/>
    <s v="First"/>
    <x v="5"/>
    <x v="0"/>
    <x v="1"/>
    <n v="260789.59"/>
    <x v="0"/>
    <x v="6"/>
    <x v="5"/>
    <n v="0"/>
    <x v="34"/>
    <x v="0"/>
  </r>
  <r>
    <n v="9964"/>
    <x v="4"/>
    <x v="0"/>
    <n v="27.52"/>
    <x v="29"/>
    <n v="103609"/>
    <x v="0"/>
    <x v="570"/>
    <x v="1"/>
    <n v="88.59"/>
    <s v="Second"/>
    <x v="1"/>
    <x v="2"/>
    <x v="0"/>
    <n v="79817.539999999994"/>
    <x v="2"/>
    <x v="13"/>
    <x v="0"/>
    <n v="2"/>
    <x v="34"/>
    <x v="1"/>
  </r>
  <r>
    <n v="9965"/>
    <x v="8"/>
    <x v="1"/>
    <n v="19.739999999999998"/>
    <x v="19"/>
    <n v="372198"/>
    <x v="8"/>
    <x v="405"/>
    <x v="0"/>
    <n v="66.97"/>
    <s v="Second"/>
    <x v="6"/>
    <x v="2"/>
    <x v="0"/>
    <n v="258630.01"/>
    <x v="0"/>
    <x v="2"/>
    <x v="8"/>
    <n v="4"/>
    <x v="22"/>
    <x v="2"/>
  </r>
  <r>
    <n v="9966"/>
    <x v="0"/>
    <x v="1"/>
    <n v="51.29"/>
    <x v="26"/>
    <n v="92008"/>
    <x v="7"/>
    <x v="155"/>
    <x v="0"/>
    <n v="75.37"/>
    <s v="Second"/>
    <x v="1"/>
    <x v="2"/>
    <x v="1"/>
    <n v="61439.18"/>
    <x v="3"/>
    <x v="29"/>
    <x v="7"/>
    <n v="5"/>
    <x v="14"/>
    <x v="1"/>
  </r>
  <r>
    <n v="9967"/>
    <x v="4"/>
    <x v="5"/>
    <n v="52.78"/>
    <x v="20"/>
    <n v="265487"/>
    <x v="7"/>
    <x v="808"/>
    <x v="0"/>
    <n v="84.7"/>
    <s v="Second"/>
    <x v="3"/>
    <x v="2"/>
    <x v="0"/>
    <n v="197426.27"/>
    <x v="2"/>
    <x v="41"/>
    <x v="7"/>
    <n v="1"/>
    <x v="28"/>
    <x v="5"/>
  </r>
  <r>
    <n v="9968"/>
    <x v="6"/>
    <x v="7"/>
    <n v="53.78"/>
    <x v="23"/>
    <n v="238896"/>
    <x v="7"/>
    <x v="99"/>
    <x v="2"/>
    <n v="35.840000000000003"/>
    <s v="First"/>
    <x v="7"/>
    <x v="1"/>
    <x v="1"/>
    <n v="96952.68"/>
    <x v="1"/>
    <x v="12"/>
    <x v="7"/>
    <n v="0"/>
    <x v="33"/>
    <x v="4"/>
  </r>
  <r>
    <n v="9969"/>
    <x v="3"/>
    <x v="5"/>
    <n v="62.32"/>
    <x v="9"/>
    <n v="260420"/>
    <x v="9"/>
    <x v="460"/>
    <x v="0"/>
    <n v="60.26"/>
    <s v="First"/>
    <x v="1"/>
    <x v="1"/>
    <x v="0"/>
    <n v="111257.22"/>
    <x v="0"/>
    <x v="19"/>
    <x v="9"/>
    <n v="0"/>
    <x v="15"/>
    <x v="2"/>
  </r>
  <r>
    <n v="9970"/>
    <x v="3"/>
    <x v="7"/>
    <n v="27.87"/>
    <x v="36"/>
    <n v="391387"/>
    <x v="3"/>
    <x v="717"/>
    <x v="2"/>
    <n v="56.27"/>
    <s v="Third"/>
    <x v="1"/>
    <x v="1"/>
    <x v="0"/>
    <n v="239052"/>
    <x v="2"/>
    <x v="11"/>
    <x v="3"/>
    <n v="1"/>
    <x v="40"/>
    <x v="4"/>
  </r>
  <r>
    <n v="9971"/>
    <x v="1"/>
    <x v="5"/>
    <n v="62.92"/>
    <x v="9"/>
    <n v="60381"/>
    <x v="1"/>
    <x v="551"/>
    <x v="2"/>
    <n v="52.77"/>
    <s v="First"/>
    <x v="6"/>
    <x v="0"/>
    <x v="0"/>
    <n v="28211.54"/>
    <x v="1"/>
    <x v="0"/>
    <x v="1"/>
    <n v="0"/>
    <x v="17"/>
    <x v="0"/>
  </r>
  <r>
    <n v="9972"/>
    <x v="5"/>
    <x v="7"/>
    <n v="53.03"/>
    <x v="23"/>
    <n v="375431"/>
    <x v="0"/>
    <x v="481"/>
    <x v="0"/>
    <n v="29"/>
    <s v="First"/>
    <x v="2"/>
    <x v="0"/>
    <x v="0"/>
    <n v="291864.15000000002"/>
    <x v="0"/>
    <x v="50"/>
    <x v="0"/>
    <n v="0"/>
    <x v="5"/>
    <x v="1"/>
  </r>
  <r>
    <n v="9973"/>
    <x v="9"/>
    <x v="3"/>
    <n v="35.82"/>
    <x v="7"/>
    <n v="305635"/>
    <x v="1"/>
    <x v="543"/>
    <x v="2"/>
    <n v="28.81"/>
    <s v="Second"/>
    <x v="1"/>
    <x v="0"/>
    <x v="1"/>
    <n v="217298.14"/>
    <x v="0"/>
    <x v="25"/>
    <x v="1"/>
    <n v="3"/>
    <x v="7"/>
    <x v="3"/>
  </r>
  <r>
    <n v="9974"/>
    <x v="0"/>
    <x v="2"/>
    <n v="65.13"/>
    <x v="38"/>
    <n v="373198"/>
    <x v="7"/>
    <x v="521"/>
    <x v="1"/>
    <n v="98.6"/>
    <s v="Second"/>
    <x v="0"/>
    <x v="1"/>
    <x v="1"/>
    <n v="204054.71"/>
    <x v="0"/>
    <x v="17"/>
    <x v="7"/>
    <n v="6"/>
    <x v="29"/>
    <x v="2"/>
  </r>
  <r>
    <n v="9975"/>
    <x v="8"/>
    <x v="1"/>
    <n v="29.38"/>
    <x v="26"/>
    <n v="318725"/>
    <x v="6"/>
    <x v="189"/>
    <x v="0"/>
    <n v="83.38"/>
    <s v="First"/>
    <x v="9"/>
    <x v="2"/>
    <x v="0"/>
    <n v="159853.28"/>
    <x v="2"/>
    <x v="12"/>
    <x v="6"/>
    <n v="0"/>
    <x v="6"/>
    <x v="4"/>
  </r>
  <r>
    <n v="9976"/>
    <x v="7"/>
    <x v="3"/>
    <n v="37"/>
    <x v="11"/>
    <n v="312989"/>
    <x v="7"/>
    <x v="492"/>
    <x v="2"/>
    <n v="41.17"/>
    <s v="First"/>
    <x v="7"/>
    <x v="1"/>
    <x v="0"/>
    <n v="144401.19"/>
    <x v="3"/>
    <x v="41"/>
    <x v="7"/>
    <n v="0"/>
    <x v="23"/>
    <x v="5"/>
  </r>
  <r>
    <n v="9977"/>
    <x v="5"/>
    <x v="4"/>
    <n v="63.7"/>
    <x v="22"/>
    <n v="288047"/>
    <x v="4"/>
    <x v="766"/>
    <x v="0"/>
    <n v="97.33"/>
    <s v="First"/>
    <x v="0"/>
    <x v="0"/>
    <x v="0"/>
    <n v="122948.18"/>
    <x v="3"/>
    <x v="32"/>
    <x v="4"/>
    <n v="0"/>
    <x v="15"/>
    <x v="1"/>
  </r>
  <r>
    <n v="9978"/>
    <x v="1"/>
    <x v="7"/>
    <n v="27.04"/>
    <x v="17"/>
    <n v="388251"/>
    <x v="5"/>
    <x v="671"/>
    <x v="0"/>
    <n v="74.430000000000007"/>
    <s v="Third"/>
    <x v="6"/>
    <x v="1"/>
    <x v="1"/>
    <n v="197641.27"/>
    <x v="1"/>
    <x v="23"/>
    <x v="5"/>
    <n v="5"/>
    <x v="1"/>
    <x v="4"/>
  </r>
  <r>
    <n v="9979"/>
    <x v="4"/>
    <x v="0"/>
    <n v="78.84"/>
    <x v="39"/>
    <n v="298560"/>
    <x v="7"/>
    <x v="486"/>
    <x v="1"/>
    <n v="72.98"/>
    <s v="First"/>
    <x v="7"/>
    <x v="0"/>
    <x v="0"/>
    <n v="216316.16"/>
    <x v="2"/>
    <x v="29"/>
    <x v="7"/>
    <n v="0"/>
    <x v="12"/>
    <x v="1"/>
  </r>
  <r>
    <n v="9980"/>
    <x v="5"/>
    <x v="2"/>
    <n v="65.55"/>
    <x v="38"/>
    <n v="262332"/>
    <x v="9"/>
    <x v="174"/>
    <x v="2"/>
    <n v="41.98"/>
    <s v="Second"/>
    <x v="1"/>
    <x v="1"/>
    <x v="0"/>
    <n v="139350.49"/>
    <x v="0"/>
    <x v="44"/>
    <x v="9"/>
    <n v="0"/>
    <x v="21"/>
    <x v="2"/>
  </r>
  <r>
    <n v="9981"/>
    <x v="9"/>
    <x v="1"/>
    <n v="52.29"/>
    <x v="19"/>
    <n v="287784"/>
    <x v="3"/>
    <x v="774"/>
    <x v="0"/>
    <n v="77.77"/>
    <s v="First"/>
    <x v="4"/>
    <x v="1"/>
    <x v="1"/>
    <n v="230087.65"/>
    <x v="0"/>
    <x v="50"/>
    <x v="3"/>
    <n v="0"/>
    <x v="51"/>
    <x v="1"/>
  </r>
  <r>
    <n v="9982"/>
    <x v="9"/>
    <x v="4"/>
    <n v="66.87"/>
    <x v="16"/>
    <n v="384522"/>
    <x v="9"/>
    <x v="260"/>
    <x v="2"/>
    <n v="30"/>
    <s v="First"/>
    <x v="1"/>
    <x v="0"/>
    <x v="0"/>
    <n v="297786.96000000002"/>
    <x v="2"/>
    <x v="3"/>
    <x v="9"/>
    <n v="0"/>
    <x v="34"/>
    <x v="3"/>
  </r>
  <r>
    <n v="9983"/>
    <x v="1"/>
    <x v="4"/>
    <n v="72.739999999999995"/>
    <x v="18"/>
    <n v="143881"/>
    <x v="2"/>
    <x v="661"/>
    <x v="2"/>
    <n v="46.54"/>
    <s v="Third"/>
    <x v="3"/>
    <x v="2"/>
    <x v="0"/>
    <n v="100225.19"/>
    <x v="2"/>
    <x v="40"/>
    <x v="2"/>
    <n v="0"/>
    <x v="2"/>
    <x v="5"/>
  </r>
  <r>
    <n v="9984"/>
    <x v="9"/>
    <x v="0"/>
    <n v="69.39"/>
    <x v="35"/>
    <n v="66371"/>
    <x v="5"/>
    <x v="564"/>
    <x v="1"/>
    <n v="73.95"/>
    <s v="Second"/>
    <x v="2"/>
    <x v="1"/>
    <x v="0"/>
    <n v="34291.1"/>
    <x v="3"/>
    <x v="36"/>
    <x v="5"/>
    <n v="6"/>
    <x v="35"/>
    <x v="1"/>
  </r>
  <r>
    <n v="9985"/>
    <x v="0"/>
    <x v="6"/>
    <n v="75.37"/>
    <x v="10"/>
    <n v="66435"/>
    <x v="3"/>
    <x v="764"/>
    <x v="1"/>
    <n v="85.83"/>
    <s v="Third"/>
    <x v="1"/>
    <x v="1"/>
    <x v="1"/>
    <n v="44789.56"/>
    <x v="2"/>
    <x v="19"/>
    <x v="3"/>
    <n v="1"/>
    <x v="14"/>
    <x v="2"/>
  </r>
  <r>
    <n v="9986"/>
    <x v="7"/>
    <x v="1"/>
    <n v="13.26"/>
    <x v="19"/>
    <n v="387534"/>
    <x v="5"/>
    <x v="776"/>
    <x v="1"/>
    <n v="84.08"/>
    <s v="Third"/>
    <x v="9"/>
    <x v="2"/>
    <x v="0"/>
    <n v="215661.42"/>
    <x v="1"/>
    <x v="26"/>
    <x v="5"/>
    <n v="2"/>
    <x v="19"/>
    <x v="0"/>
  </r>
  <r>
    <n v="9987"/>
    <x v="6"/>
    <x v="5"/>
    <n v="75.98"/>
    <x v="15"/>
    <n v="302699"/>
    <x v="8"/>
    <x v="848"/>
    <x v="0"/>
    <n v="86.42"/>
    <s v="Third"/>
    <x v="2"/>
    <x v="2"/>
    <x v="1"/>
    <n v="202309.7"/>
    <x v="3"/>
    <x v="18"/>
    <x v="8"/>
    <n v="5"/>
    <x v="14"/>
    <x v="5"/>
  </r>
  <r>
    <n v="9988"/>
    <x v="8"/>
    <x v="7"/>
    <n v="76.709999999999994"/>
    <x v="28"/>
    <n v="301875"/>
    <x v="2"/>
    <x v="171"/>
    <x v="1"/>
    <n v="94.34"/>
    <s v="Second"/>
    <x v="3"/>
    <x v="1"/>
    <x v="1"/>
    <n v="148285.24"/>
    <x v="3"/>
    <x v="0"/>
    <x v="2"/>
    <n v="0"/>
    <x v="31"/>
    <x v="0"/>
  </r>
  <r>
    <n v="9989"/>
    <x v="0"/>
    <x v="0"/>
    <n v="38.46"/>
    <x v="29"/>
    <n v="158988"/>
    <x v="8"/>
    <x v="371"/>
    <x v="2"/>
    <n v="35.299999999999997"/>
    <s v="Second"/>
    <x v="0"/>
    <x v="2"/>
    <x v="0"/>
    <n v="111755.8"/>
    <x v="0"/>
    <x v="14"/>
    <x v="8"/>
    <n v="8"/>
    <x v="2"/>
    <x v="0"/>
  </r>
  <r>
    <n v="9990"/>
    <x v="5"/>
    <x v="2"/>
    <n v="54.32"/>
    <x v="38"/>
    <n v="324031"/>
    <x v="9"/>
    <x v="613"/>
    <x v="0"/>
    <n v="83.2"/>
    <s v="First"/>
    <x v="1"/>
    <x v="2"/>
    <x v="1"/>
    <n v="249828.79"/>
    <x v="1"/>
    <x v="42"/>
    <x v="9"/>
    <n v="0"/>
    <x v="34"/>
    <x v="5"/>
  </r>
  <r>
    <n v="9991"/>
    <x v="6"/>
    <x v="3"/>
    <n v="61.02"/>
    <x v="32"/>
    <n v="215465"/>
    <x v="5"/>
    <x v="489"/>
    <x v="2"/>
    <n v="45.46"/>
    <s v="Second"/>
    <x v="1"/>
    <x v="0"/>
    <x v="0"/>
    <n v="99458.36"/>
    <x v="1"/>
    <x v="39"/>
    <x v="5"/>
    <n v="8"/>
    <x v="23"/>
    <x v="0"/>
  </r>
  <r>
    <n v="9992"/>
    <x v="5"/>
    <x v="1"/>
    <n v="66.28"/>
    <x v="19"/>
    <n v="157358"/>
    <x v="5"/>
    <x v="388"/>
    <x v="0"/>
    <n v="75.680000000000007"/>
    <s v="Third"/>
    <x v="7"/>
    <x v="2"/>
    <x v="1"/>
    <n v="64619.31"/>
    <x v="3"/>
    <x v="5"/>
    <x v="5"/>
    <n v="3"/>
    <x v="33"/>
    <x v="4"/>
  </r>
  <r>
    <n v="9993"/>
    <x v="4"/>
    <x v="4"/>
    <n v="50.04"/>
    <x v="4"/>
    <n v="388224"/>
    <x v="7"/>
    <x v="177"/>
    <x v="2"/>
    <n v="39.83"/>
    <s v="Second"/>
    <x v="3"/>
    <x v="1"/>
    <x v="0"/>
    <n v="286617.06"/>
    <x v="1"/>
    <x v="32"/>
    <x v="7"/>
    <n v="1"/>
    <x v="28"/>
    <x v="1"/>
  </r>
  <r>
    <n v="9994"/>
    <x v="6"/>
    <x v="4"/>
    <n v="45.35"/>
    <x v="16"/>
    <n v="109961"/>
    <x v="9"/>
    <x v="523"/>
    <x v="1"/>
    <n v="82.39"/>
    <s v="Second"/>
    <x v="0"/>
    <x v="2"/>
    <x v="1"/>
    <n v="61330.39"/>
    <x v="0"/>
    <x v="18"/>
    <x v="9"/>
    <n v="1"/>
    <x v="19"/>
    <x v="5"/>
  </r>
  <r>
    <n v="9995"/>
    <x v="6"/>
    <x v="7"/>
    <n v="52.94"/>
    <x v="30"/>
    <n v="127094"/>
    <x v="4"/>
    <x v="365"/>
    <x v="2"/>
    <n v="30.03"/>
    <s v="Third"/>
    <x v="0"/>
    <x v="1"/>
    <x v="1"/>
    <n v="101953.09"/>
    <x v="3"/>
    <x v="15"/>
    <x v="4"/>
    <n v="0"/>
    <x v="51"/>
    <x v="0"/>
  </r>
  <r>
    <n v="9996"/>
    <x v="6"/>
    <x v="5"/>
    <n v="29.72"/>
    <x v="20"/>
    <n v="95040"/>
    <x v="4"/>
    <x v="383"/>
    <x v="0"/>
    <n v="88.03"/>
    <s v="Third"/>
    <x v="0"/>
    <x v="1"/>
    <x v="1"/>
    <n v="62025.2"/>
    <x v="1"/>
    <x v="40"/>
    <x v="4"/>
    <n v="0"/>
    <x v="18"/>
    <x v="5"/>
  </r>
  <r>
    <n v="9997"/>
    <x v="8"/>
    <x v="1"/>
    <n v="19.940000000000001"/>
    <x v="37"/>
    <n v="110369"/>
    <x v="5"/>
    <x v="51"/>
    <x v="1"/>
    <n v="74.89"/>
    <s v="Third"/>
    <x v="6"/>
    <x v="0"/>
    <x v="0"/>
    <n v="80378.399999999994"/>
    <x v="3"/>
    <x v="43"/>
    <x v="5"/>
    <n v="5"/>
    <x v="10"/>
    <x v="0"/>
  </r>
  <r>
    <n v="9998"/>
    <x v="9"/>
    <x v="1"/>
    <n v="79.95"/>
    <x v="26"/>
    <n v="313806"/>
    <x v="7"/>
    <x v="403"/>
    <x v="1"/>
    <n v="76.78"/>
    <s v="First"/>
    <x v="7"/>
    <x v="2"/>
    <x v="1"/>
    <n v="199506.7"/>
    <x v="3"/>
    <x v="45"/>
    <x v="7"/>
    <n v="0"/>
    <x v="9"/>
    <x v="2"/>
  </r>
  <r>
    <n v="9999"/>
    <x v="2"/>
    <x v="7"/>
    <n v="16.07"/>
    <x v="30"/>
    <n v="204068"/>
    <x v="7"/>
    <x v="508"/>
    <x v="0"/>
    <n v="97.75"/>
    <s v="Second"/>
    <x v="2"/>
    <x v="0"/>
    <x v="0"/>
    <n v="130978.7"/>
    <x v="0"/>
    <x v="1"/>
    <x v="7"/>
    <n v="3"/>
    <x v="9"/>
    <x v="1"/>
  </r>
  <r>
    <n v="10000"/>
    <x v="9"/>
    <x v="0"/>
    <n v="51.16"/>
    <x v="29"/>
    <n v="323583"/>
    <x v="7"/>
    <x v="378"/>
    <x v="2"/>
    <n v="41.68"/>
    <s v="Second"/>
    <x v="7"/>
    <x v="2"/>
    <x v="0"/>
    <n v="142139.85"/>
    <x v="0"/>
    <x v="17"/>
    <x v="7"/>
    <n v="0"/>
    <x v="3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3749DC0-E491-4BAF-A53B-35A198E5AD2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AVG">
  <location ref="A48:E58" firstHeaderRow="1" firstDataRow="2" firstDataCol="1"/>
  <pivotFields count="21">
    <pivotField dataField="1" showAll="0"/>
    <pivotField showAll="0">
      <items count="11">
        <item x="9"/>
        <item x="8"/>
        <item x="6"/>
        <item x="0"/>
        <item x="2"/>
        <item x="3"/>
        <item x="5"/>
        <item x="1"/>
        <item x="4"/>
        <item x="7"/>
        <item t="default"/>
      </items>
    </pivotField>
    <pivotField axis="axisRow"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axis="axisCol"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pivotField showAll="0"/>
  </pivotFields>
  <rowFields count="1">
    <field x="2"/>
  </rowFields>
  <rowItems count="9">
    <i>
      <x/>
    </i>
    <i>
      <x v="1"/>
    </i>
    <i>
      <x v="2"/>
    </i>
    <i>
      <x v="3"/>
    </i>
    <i>
      <x v="4"/>
    </i>
    <i>
      <x v="5"/>
    </i>
    <i>
      <x v="6"/>
    </i>
    <i>
      <x v="7"/>
    </i>
    <i t="grand">
      <x/>
    </i>
  </rowItems>
  <colFields count="1">
    <field x="12"/>
  </colFields>
  <colItems count="4">
    <i>
      <x/>
    </i>
    <i>
      <x v="1"/>
    </i>
    <i>
      <x v="2"/>
    </i>
    <i t="grand">
      <x/>
    </i>
  </colItems>
  <dataFields count="1">
    <dataField name="Count of Sale_ID" fld="0" subtotal="count" showDataAs="percentOfTotal" baseField="2" baseItem="2" numFmtId="10"/>
  </dataFields>
  <chartFormats count="6">
    <chartFormat chart="31" format="0" series="1">
      <pivotArea type="data" outline="0" fieldPosition="0">
        <references count="2">
          <reference field="4294967294" count="1" selected="0">
            <x v="0"/>
          </reference>
          <reference field="12" count="1" selected="0">
            <x v="0"/>
          </reference>
        </references>
      </pivotArea>
    </chartFormat>
    <chartFormat chart="31" format="1" series="1">
      <pivotArea type="data" outline="0" fieldPosition="0">
        <references count="2">
          <reference field="4294967294" count="1" selected="0">
            <x v="0"/>
          </reference>
          <reference field="12" count="1" selected="0">
            <x v="1"/>
          </reference>
        </references>
      </pivotArea>
    </chartFormat>
    <chartFormat chart="31" format="2" series="1">
      <pivotArea type="data" outline="0" fieldPosition="0">
        <references count="2">
          <reference field="4294967294" count="1" selected="0">
            <x v="0"/>
          </reference>
          <reference field="12" count="1" selected="0">
            <x v="2"/>
          </reference>
        </references>
      </pivotArea>
    </chartFormat>
    <chartFormat chart="33" format="6" series="1">
      <pivotArea type="data" outline="0" fieldPosition="0">
        <references count="2">
          <reference field="4294967294" count="1" selected="0">
            <x v="0"/>
          </reference>
          <reference field="12" count="1" selected="0">
            <x v="0"/>
          </reference>
        </references>
      </pivotArea>
    </chartFormat>
    <chartFormat chart="33" format="7" series="1">
      <pivotArea type="data" outline="0" fieldPosition="0">
        <references count="2">
          <reference field="4294967294" count="1" selected="0">
            <x v="0"/>
          </reference>
          <reference field="12" count="1" selected="0">
            <x v="1"/>
          </reference>
        </references>
      </pivotArea>
    </chartFormat>
    <chartFormat chart="3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75763-1752-4FDF-9A46-C4DE6700232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rowHeaderCaption="AVG">
  <location ref="A82:B93" firstHeaderRow="1" firstDataRow="1" firstDataCol="1"/>
  <pivotFields count="21">
    <pivotField showAll="0"/>
    <pivotField axis="axisRow" showAll="0">
      <items count="11">
        <item x="9"/>
        <item x="8"/>
        <item x="6"/>
        <item x="0"/>
        <item x="2"/>
        <item x="3"/>
        <item x="5"/>
        <item x="1"/>
        <item x="4"/>
        <item x="7"/>
        <item t="default"/>
      </items>
    </pivotField>
    <pivotField dataField="1"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Brand" fld="2" subtotal="count" baseField="0" baseItem="0"/>
  </dataFields>
  <chartFormats count="2">
    <chartFormat chart="39" format="0" series="1">
      <pivotArea type="data" outline="0" fieldPosition="0">
        <references count="1">
          <reference field="4294967294" count="1" selected="0">
            <x v="0"/>
          </reference>
        </references>
      </pivotArea>
    </chartFormat>
    <chartFormat chart="4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E8AD93-EBBE-4FCD-99CF-D66D76C8281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8" rowHeaderCaption="AVG">
  <location ref="A112:B121" firstHeaderRow="1" firstDataRow="1" firstDataCol="1"/>
  <pivotFields count="21">
    <pivotField showAll="0"/>
    <pivotField showAll="0">
      <items count="11">
        <item x="9"/>
        <item x="8"/>
        <item x="6"/>
        <item x="0"/>
        <item x="2"/>
        <item x="3"/>
        <item x="5"/>
        <item x="1"/>
        <item x="4"/>
        <item x="7"/>
        <item t="default"/>
      </items>
    </pivotField>
    <pivotField axis="axisRow"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showAll="0"/>
  </pivotFields>
  <rowFields count="1">
    <field x="2"/>
  </rowFields>
  <rowItems count="9">
    <i>
      <x/>
    </i>
    <i>
      <x v="1"/>
    </i>
    <i>
      <x v="2"/>
    </i>
    <i>
      <x v="3"/>
    </i>
    <i>
      <x v="4"/>
    </i>
    <i>
      <x v="5"/>
    </i>
    <i>
      <x v="6"/>
    </i>
    <i>
      <x v="7"/>
    </i>
    <i t="grand">
      <x/>
    </i>
  </rowItems>
  <colItems count="1">
    <i/>
  </colItems>
  <dataFields count="1">
    <dataField name="Average of Price (INR)" fld="5" subtotal="average" baseField="2" baseItem="1"/>
  </dataFields>
  <chartFormats count="2">
    <chartFormat chart="44"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0B804B8-2367-40F1-BC3E-065DFC30BC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AVG">
  <location ref="A70:B79" firstHeaderRow="1" firstDataRow="1" firstDataCol="1"/>
  <pivotFields count="21">
    <pivotField dataField="1" showAll="0"/>
    <pivotField showAll="0">
      <items count="11">
        <item x="9"/>
        <item x="8"/>
        <item x="6"/>
        <item x="0"/>
        <item x="2"/>
        <item x="3"/>
        <item x="5"/>
        <item x="1"/>
        <item x="4"/>
        <item x="7"/>
        <item t="default"/>
      </items>
    </pivotField>
    <pivotField axis="axisRow"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pivotField showAll="0"/>
  </pivotFields>
  <rowFields count="1">
    <field x="2"/>
  </rowFields>
  <rowItems count="9">
    <i>
      <x/>
    </i>
    <i>
      <x v="1"/>
    </i>
    <i>
      <x v="2"/>
    </i>
    <i>
      <x v="3"/>
    </i>
    <i>
      <x v="4"/>
    </i>
    <i>
      <x v="5"/>
    </i>
    <i>
      <x v="6"/>
    </i>
    <i>
      <x v="7"/>
    </i>
    <i t="grand">
      <x/>
    </i>
  </rowItems>
  <colItems count="1">
    <i/>
  </colItems>
  <dataFields count="1">
    <dataField name="Count of Sale_ID" fld="0" subtotal="count" baseField="2" baseItem="0"/>
  </dataFields>
  <chartFormats count="2">
    <chartFormat chart="38"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AEBFCE-2A95-467F-BCE7-0503DC10E53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AVG">
  <location ref="K62:L67" firstHeaderRow="1" firstDataRow="1" firstDataCol="1"/>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items count="11">
        <item x="4"/>
        <item x="9"/>
        <item x="3"/>
        <item x="0"/>
        <item x="1"/>
        <item x="2"/>
        <item x="7"/>
        <item x="6"/>
        <item x="8"/>
        <item x="5"/>
        <item t="default"/>
      </items>
    </pivotField>
    <pivotField showAll="0"/>
    <pivotField showAll="0"/>
    <pivotField showAll="0"/>
  </pivotFields>
  <rowFields count="1">
    <field x="15"/>
  </rowFields>
  <rowItems count="5">
    <i>
      <x v="3"/>
    </i>
    <i>
      <x v="1"/>
    </i>
    <i>
      <x/>
    </i>
    <i>
      <x v="2"/>
    </i>
    <i t="grand">
      <x/>
    </i>
  </rowItems>
  <colItems count="1">
    <i/>
  </colItems>
  <dataFields count="1">
    <dataField name="Average of Price (INR)" fld="5" subtotal="average" baseField="15" baseItem="0"/>
  </dataFields>
  <chartFormats count="2">
    <chartFormat chart="1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1D99B5-71E8-4780-B9E5-266E2D81095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rowHeaderCaption="AVG">
  <location ref="A171:E181" firstHeaderRow="1" firstDataRow="2" firstDataCol="1"/>
  <pivotFields count="21">
    <pivotField dataField="1" showAll="0"/>
    <pivotField showAll="0">
      <items count="11">
        <item x="9"/>
        <item x="8"/>
        <item x="6"/>
        <item x="0"/>
        <item x="2"/>
        <item x="3"/>
        <item x="5"/>
        <item x="1"/>
        <item x="4"/>
        <item x="7"/>
        <item t="default"/>
      </items>
    </pivotField>
    <pivotField axis="axisRow" showAll="0" sortType="ascending">
      <items count="9">
        <item x="1"/>
        <item x="5"/>
        <item x="7"/>
        <item x="3"/>
        <item x="2"/>
        <item x="0"/>
        <item x="6"/>
        <item x="4"/>
        <item t="default"/>
      </items>
      <autoSortScope>
        <pivotArea dataOnly="0" outline="0" fieldPosition="0">
          <references count="2">
            <reference field="4294967294" count="1" selected="0">
              <x v="0"/>
            </reference>
            <reference field="8" count="1" selected="0">
              <x v="2"/>
            </reference>
          </references>
        </pivotArea>
      </autoSortScope>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items count="866">
        <item x="638"/>
        <item x="483"/>
        <item x="679"/>
        <item x="118"/>
        <item x="703"/>
        <item x="61"/>
        <item x="479"/>
        <item x="256"/>
        <item x="522"/>
        <item x="145"/>
        <item x="498"/>
        <item x="286"/>
        <item x="654"/>
        <item x="515"/>
        <item x="400"/>
        <item x="653"/>
        <item x="512"/>
        <item x="445"/>
        <item x="373"/>
        <item x="624"/>
        <item x="622"/>
        <item x="229"/>
        <item x="253"/>
        <item x="402"/>
        <item x="244"/>
        <item x="707"/>
        <item x="472"/>
        <item x="590"/>
        <item x="143"/>
        <item x="353"/>
        <item x="525"/>
        <item x="210"/>
        <item x="430"/>
        <item x="103"/>
        <item x="680"/>
        <item x="733"/>
        <item x="105"/>
        <item x="856"/>
        <item x="433"/>
        <item x="723"/>
        <item x="738"/>
        <item x="618"/>
        <item x="566"/>
        <item x="637"/>
        <item x="412"/>
        <item x="632"/>
        <item x="728"/>
        <item x="808"/>
        <item x="276"/>
        <item x="822"/>
        <item x="311"/>
        <item x="34"/>
        <item x="642"/>
        <item x="410"/>
        <item x="265"/>
        <item x="851"/>
        <item x="617"/>
        <item x="319"/>
        <item x="66"/>
        <item x="387"/>
        <item x="374"/>
        <item x="507"/>
        <item x="854"/>
        <item x="473"/>
        <item x="563"/>
        <item x="742"/>
        <item x="169"/>
        <item x="731"/>
        <item x="74"/>
        <item x="292"/>
        <item x="718"/>
        <item x="605"/>
        <item x="135"/>
        <item x="376"/>
        <item x="80"/>
        <item x="21"/>
        <item x="298"/>
        <item x="623"/>
        <item x="661"/>
        <item x="763"/>
        <item x="492"/>
        <item x="503"/>
        <item x="221"/>
        <item x="722"/>
        <item x="744"/>
        <item x="159"/>
        <item x="529"/>
        <item x="309"/>
        <item x="203"/>
        <item x="406"/>
        <item x="316"/>
        <item x="67"/>
        <item x="294"/>
        <item x="77"/>
        <item x="729"/>
        <item x="670"/>
        <item x="864"/>
        <item x="284"/>
        <item x="427"/>
        <item x="187"/>
        <item x="31"/>
        <item x="401"/>
        <item x="230"/>
        <item x="366"/>
        <item x="487"/>
        <item x="572"/>
        <item x="267"/>
        <item x="76"/>
        <item x="51"/>
        <item x="190"/>
        <item x="789"/>
        <item x="619"/>
        <item x="235"/>
        <item x="586"/>
        <item x="2"/>
        <item x="583"/>
        <item x="527"/>
        <item x="772"/>
        <item x="712"/>
        <item x="568"/>
        <item x="452"/>
        <item x="775"/>
        <item x="370"/>
        <item x="155"/>
        <item x="615"/>
        <item x="23"/>
        <item x="526"/>
        <item x="403"/>
        <item x="96"/>
        <item x="521"/>
        <item x="818"/>
        <item x="587"/>
        <item x="463"/>
        <item x="59"/>
        <item x="336"/>
        <item x="828"/>
        <item x="788"/>
        <item x="504"/>
        <item x="831"/>
        <item x="13"/>
        <item x="364"/>
        <item x="26"/>
        <item x="192"/>
        <item x="540"/>
        <item x="418"/>
        <item x="510"/>
        <item x="36"/>
        <item x="687"/>
        <item x="806"/>
        <item x="846"/>
        <item x="222"/>
        <item x="779"/>
        <item x="185"/>
        <item x="650"/>
        <item x="109"/>
        <item x="569"/>
        <item x="157"/>
        <item x="431"/>
        <item x="236"/>
        <item x="22"/>
        <item x="549"/>
        <item x="287"/>
        <item x="567"/>
        <item x="260"/>
        <item x="816"/>
        <item x="57"/>
        <item x="855"/>
        <item x="717"/>
        <item x="489"/>
        <item x="152"/>
        <item x="302"/>
        <item x="111"/>
        <item x="104"/>
        <item x="160"/>
        <item x="86"/>
        <item x="280"/>
        <item x="182"/>
        <item x="216"/>
        <item x="663"/>
        <item x="358"/>
        <item x="456"/>
        <item x="805"/>
        <item x="546"/>
        <item x="204"/>
        <item x="281"/>
        <item x="310"/>
        <item x="675"/>
        <item x="168"/>
        <item x="156"/>
        <item x="0"/>
        <item x="116"/>
        <item x="12"/>
        <item x="684"/>
        <item x="318"/>
        <item x="383"/>
        <item x="4"/>
        <item x="331"/>
        <item x="453"/>
        <item x="609"/>
        <item x="647"/>
        <item x="352"/>
        <item x="598"/>
        <item x="803"/>
        <item x="720"/>
        <item x="300"/>
        <item x="542"/>
        <item x="154"/>
        <item x="270"/>
        <item x="698"/>
        <item x="511"/>
        <item x="54"/>
        <item x="308"/>
        <item x="716"/>
        <item x="313"/>
        <item x="631"/>
        <item x="278"/>
        <item x="811"/>
        <item x="754"/>
        <item x="844"/>
        <item x="134"/>
        <item x="656"/>
        <item x="371"/>
        <item x="251"/>
        <item x="362"/>
        <item x="30"/>
        <item x="518"/>
        <item x="699"/>
        <item x="8"/>
        <item x="603"/>
        <item x="556"/>
        <item x="571"/>
        <item x="794"/>
        <item x="375"/>
        <item x="407"/>
        <item x="467"/>
        <item x="859"/>
        <item x="391"/>
        <item x="747"/>
        <item x="327"/>
        <item x="690"/>
        <item x="240"/>
        <item x="264"/>
        <item x="254"/>
        <item x="719"/>
        <item x="380"/>
        <item x="597"/>
        <item x="807"/>
        <item x="340"/>
        <item x="127"/>
        <item x="241"/>
        <item x="10"/>
        <item x="531"/>
        <item x="390"/>
        <item x="554"/>
        <item x="161"/>
        <item x="360"/>
        <item x="170"/>
        <item x="471"/>
        <item x="751"/>
        <item x="664"/>
        <item x="291"/>
        <item x="232"/>
        <item x="397"/>
        <item x="793"/>
        <item x="766"/>
        <item x="71"/>
        <item x="220"/>
        <item x="164"/>
        <item x="857"/>
        <item x="681"/>
        <item x="7"/>
        <item x="740"/>
        <item x="239"/>
        <item x="349"/>
        <item x="524"/>
        <item x="120"/>
        <item x="706"/>
        <item x="87"/>
        <item x="475"/>
        <item x="713"/>
        <item x="306"/>
        <item x="5"/>
        <item x="495"/>
        <item x="850"/>
        <item x="801"/>
        <item x="202"/>
        <item x="591"/>
        <item x="485"/>
        <item x="516"/>
        <item x="584"/>
        <item x="123"/>
        <item x="356"/>
        <item x="60"/>
        <item x="683"/>
        <item x="780"/>
        <item x="197"/>
        <item x="133"/>
        <item x="246"/>
        <item x="760"/>
        <item x="863"/>
        <item x="465"/>
        <item x="139"/>
        <item x="633"/>
        <item x="317"/>
        <item x="582"/>
        <item x="392"/>
        <item x="455"/>
        <item x="377"/>
        <item x="282"/>
        <item x="314"/>
        <item x="490"/>
        <item x="325"/>
        <item x="249"/>
        <item x="301"/>
        <item x="335"/>
        <item x="330"/>
        <item x="405"/>
        <item x="454"/>
        <item x="798"/>
        <item x="342"/>
        <item x="106"/>
        <item x="439"/>
        <item x="545"/>
        <item x="231"/>
        <item x="299"/>
        <item x="173"/>
        <item x="191"/>
        <item x="506"/>
        <item x="415"/>
        <item x="43"/>
        <item x="53"/>
        <item x="838"/>
        <item x="305"/>
        <item x="141"/>
        <item x="441"/>
        <item x="437"/>
        <item x="19"/>
        <item x="379"/>
        <item x="422"/>
        <item x="399"/>
        <item x="70"/>
        <item x="466"/>
        <item x="541"/>
        <item x="535"/>
        <item x="820"/>
        <item x="693"/>
        <item x="478"/>
        <item x="626"/>
        <item x="137"/>
        <item x="93"/>
        <item x="419"/>
        <item x="753"/>
        <item x="323"/>
        <item x="321"/>
        <item x="673"/>
        <item x="395"/>
        <item x="592"/>
        <item x="725"/>
        <item x="218"/>
        <item x="63"/>
        <item x="257"/>
        <item x="727"/>
        <item x="774"/>
        <item x="320"/>
        <item x="293"/>
        <item x="243"/>
        <item x="199"/>
        <item x="589"/>
        <item x="581"/>
        <item x="334"/>
        <item x="447"/>
        <item x="277"/>
        <item x="138"/>
        <item x="365"/>
        <item x="601"/>
        <item x="37"/>
        <item x="534"/>
        <item x="102"/>
        <item x="151"/>
        <item x="367"/>
        <item x="268"/>
        <item x="832"/>
        <item x="500"/>
        <item x="228"/>
        <item x="295"/>
        <item x="533"/>
        <item x="372"/>
        <item x="737"/>
        <item x="748"/>
        <item x="442"/>
        <item x="502"/>
        <item x="625"/>
        <item x="847"/>
        <item x="741"/>
        <item x="835"/>
        <item x="304"/>
        <item x="499"/>
        <item x="363"/>
        <item x="678"/>
        <item x="484"/>
        <item x="39"/>
        <item x="165"/>
        <item x="688"/>
        <item x="58"/>
        <item x="497"/>
        <item x="804"/>
        <item x="125"/>
        <item x="604"/>
        <item x="177"/>
        <item x="167"/>
        <item x="269"/>
        <item x="836"/>
        <item x="121"/>
        <item x="112"/>
        <item x="782"/>
        <item x="451"/>
        <item x="848"/>
        <item x="564"/>
        <item x="513"/>
        <item x="55"/>
        <item x="735"/>
        <item x="386"/>
        <item x="378"/>
        <item x="99"/>
        <item x="41"/>
        <item x="777"/>
        <item x="551"/>
        <item x="474"/>
        <item x="482"/>
        <item x="130"/>
        <item x="833"/>
        <item x="196"/>
        <item x="147"/>
        <item x="769"/>
        <item x="56"/>
        <item x="82"/>
        <item x="332"/>
        <item x="657"/>
        <item x="548"/>
        <item x="238"/>
        <item x="263"/>
        <item x="124"/>
        <item x="862"/>
        <item x="692"/>
        <item x="666"/>
        <item x="351"/>
        <item x="227"/>
        <item x="457"/>
        <item x="812"/>
        <item x="3"/>
        <item x="643"/>
        <item x="819"/>
        <item x="434"/>
        <item x="595"/>
        <item x="724"/>
        <item x="446"/>
        <item x="494"/>
        <item x="536"/>
        <item x="171"/>
        <item x="667"/>
        <item x="839"/>
        <item x="288"/>
        <item x="523"/>
        <item x="585"/>
        <item x="853"/>
        <item x="357"/>
        <item x="85"/>
        <item x="255"/>
        <item x="459"/>
        <item x="842"/>
        <item x="81"/>
        <item x="404"/>
        <item x="174"/>
        <item x="444"/>
        <item x="136"/>
        <item x="481"/>
        <item x="361"/>
        <item x="644"/>
        <item x="612"/>
        <item x="550"/>
        <item x="710"/>
        <item x="790"/>
        <item x="245"/>
        <item x="468"/>
        <item x="119"/>
        <item x="354"/>
        <item x="708"/>
        <item x="272"/>
        <item x="791"/>
        <item x="89"/>
        <item x="438"/>
        <item x="432"/>
        <item x="620"/>
        <item x="778"/>
        <item x="198"/>
        <item x="691"/>
        <item x="68"/>
        <item x="448"/>
        <item x="355"/>
        <item x="607"/>
        <item x="496"/>
        <item x="421"/>
        <item x="520"/>
        <item x="98"/>
        <item x="150"/>
        <item x="547"/>
        <item x="73"/>
        <item x="350"/>
        <item x="45"/>
        <item x="417"/>
        <item x="519"/>
        <item x="29"/>
        <item x="11"/>
        <item x="768"/>
        <item x="599"/>
        <item x="273"/>
        <item x="659"/>
        <item x="9"/>
        <item x="122"/>
        <item x="715"/>
        <item x="440"/>
        <item x="470"/>
        <item x="409"/>
        <item x="767"/>
        <item x="671"/>
        <item x="347"/>
        <item x="178"/>
        <item x="784"/>
        <item x="52"/>
        <item x="758"/>
        <item x="396"/>
        <item x="205"/>
        <item x="195"/>
        <item x="283"/>
        <item x="38"/>
        <item x="736"/>
        <item x="579"/>
        <item x="33"/>
        <item x="83"/>
        <item x="35"/>
        <item x="616"/>
        <item x="393"/>
        <item x="732"/>
        <item x="44"/>
        <item x="834"/>
        <item x="149"/>
        <item x="771"/>
        <item x="201"/>
        <item x="315"/>
        <item x="131"/>
        <item x="17"/>
        <item x="50"/>
        <item x="505"/>
        <item x="97"/>
        <item x="369"/>
        <item x="711"/>
        <item x="18"/>
        <item x="491"/>
        <item x="368"/>
        <item x="266"/>
        <item x="107"/>
        <item x="289"/>
        <item x="223"/>
        <item x="645"/>
        <item x="802"/>
        <item x="639"/>
        <item x="172"/>
        <item x="42"/>
        <item x="341"/>
        <item x="685"/>
        <item x="275"/>
        <item x="259"/>
        <item x="94"/>
        <item x="860"/>
        <item x="665"/>
        <item x="166"/>
        <item x="48"/>
        <item x="212"/>
        <item x="600"/>
        <item x="92"/>
        <item x="46"/>
        <item x="795"/>
        <item x="640"/>
        <item x="781"/>
        <item x="285"/>
        <item x="75"/>
        <item x="813"/>
        <item x="443"/>
        <item x="115"/>
        <item x="184"/>
        <item x="537"/>
        <item x="416"/>
        <item x="425"/>
        <item x="296"/>
        <item x="250"/>
        <item x="565"/>
        <item x="764"/>
        <item x="460"/>
        <item x="27"/>
        <item x="69"/>
        <item x="841"/>
        <item x="743"/>
        <item x="398"/>
        <item x="16"/>
        <item x="488"/>
        <item x="558"/>
        <item x="389"/>
        <item x="686"/>
        <item x="423"/>
        <item x="183"/>
        <item x="344"/>
        <item x="596"/>
        <item x="809"/>
        <item x="799"/>
        <item x="552"/>
        <item x="726"/>
        <item x="539"/>
        <item x="861"/>
        <item x="385"/>
        <item x="458"/>
        <item x="702"/>
        <item x="435"/>
        <item x="858"/>
        <item x="800"/>
        <item x="696"/>
        <item x="47"/>
        <item x="476"/>
        <item x="532"/>
        <item x="543"/>
        <item x="181"/>
        <item x="461"/>
        <item x="338"/>
        <item x="580"/>
        <item x="561"/>
        <item x="538"/>
        <item x="79"/>
        <item x="646"/>
        <item x="730"/>
        <item x="1"/>
        <item x="194"/>
        <item x="312"/>
        <item x="208"/>
        <item x="14"/>
        <item x="648"/>
        <item x="756"/>
        <item x="324"/>
        <item x="610"/>
        <item x="674"/>
        <item x="852"/>
        <item x="676"/>
        <item x="348"/>
        <item x="206"/>
        <item x="388"/>
        <item x="128"/>
        <item x="486"/>
        <item x="108"/>
        <item x="429"/>
        <item x="414"/>
        <item x="630"/>
        <item x="225"/>
        <item x="658"/>
        <item x="162"/>
        <item x="262"/>
        <item x="817"/>
        <item x="469"/>
        <item x="158"/>
        <item x="394"/>
        <item x="694"/>
        <item x="829"/>
        <item x="290"/>
        <item x="424"/>
        <item x="578"/>
        <item x="815"/>
        <item x="237"/>
        <item x="660"/>
        <item x="117"/>
        <item x="90"/>
        <item x="297"/>
        <item x="577"/>
        <item x="634"/>
        <item x="786"/>
        <item x="382"/>
        <item x="755"/>
        <item x="762"/>
        <item x="144"/>
        <item x="72"/>
        <item x="530"/>
        <item x="785"/>
        <item x="247"/>
        <item x="200"/>
        <item x="629"/>
        <item x="689"/>
        <item x="845"/>
        <item x="211"/>
        <item x="528"/>
        <item x="113"/>
        <item x="40"/>
        <item x="32"/>
        <item x="761"/>
        <item x="575"/>
        <item x="189"/>
        <item x="24"/>
        <item x="635"/>
        <item x="142"/>
        <item x="796"/>
        <item x="91"/>
        <item x="757"/>
        <item x="322"/>
        <item x="146"/>
        <item x="193"/>
        <item x="110"/>
        <item x="655"/>
        <item x="224"/>
        <item x="627"/>
        <item x="746"/>
        <item x="271"/>
        <item x="477"/>
        <item x="562"/>
        <item x="384"/>
        <item x="810"/>
        <item x="559"/>
        <item x="700"/>
        <item x="652"/>
        <item x="207"/>
        <item x="508"/>
        <item x="100"/>
        <item x="797"/>
        <item x="339"/>
        <item x="555"/>
        <item x="651"/>
        <item x="821"/>
        <item x="621"/>
        <item x="163"/>
        <item x="668"/>
        <item x="573"/>
        <item x="234"/>
        <item x="64"/>
        <item x="759"/>
        <item x="611"/>
        <item x="576"/>
        <item x="594"/>
        <item x="420"/>
        <item x="411"/>
        <item x="84"/>
        <item x="214"/>
        <item x="783"/>
        <item x="25"/>
        <item x="462"/>
        <item x="570"/>
        <item x="326"/>
        <item x="749"/>
        <item x="705"/>
        <item x="613"/>
        <item x="258"/>
        <item x="721"/>
        <item x="714"/>
        <item x="213"/>
        <item x="830"/>
        <item x="337"/>
        <item x="49"/>
        <item x="827"/>
        <item x="333"/>
        <item x="450"/>
        <item x="217"/>
        <item x="501"/>
        <item x="129"/>
        <item x="557"/>
        <item x="514"/>
        <item x="509"/>
        <item x="849"/>
        <item x="765"/>
        <item x="593"/>
        <item x="669"/>
        <item x="697"/>
        <item x="704"/>
        <item x="408"/>
        <item x="734"/>
        <item x="343"/>
        <item x="588"/>
        <item x="824"/>
        <item x="752"/>
        <item x="837"/>
        <item x="279"/>
        <item x="303"/>
        <item x="739"/>
        <item x="215"/>
        <item x="345"/>
        <item x="826"/>
        <item x="677"/>
        <item x="176"/>
        <item x="242"/>
        <item x="328"/>
        <item x="602"/>
        <item x="6"/>
        <item x="219"/>
        <item x="413"/>
        <item x="140"/>
        <item x="188"/>
        <item x="840"/>
        <item x="628"/>
        <item x="346"/>
        <item x="226"/>
        <item x="428"/>
        <item x="814"/>
        <item x="426"/>
        <item x="493"/>
        <item x="329"/>
        <item x="606"/>
        <item x="449"/>
        <item x="695"/>
        <item x="750"/>
        <item x="823"/>
        <item x="672"/>
        <item x="179"/>
        <item x="126"/>
        <item x="560"/>
        <item x="209"/>
        <item x="792"/>
        <item x="825"/>
        <item x="186"/>
        <item x="101"/>
        <item x="773"/>
        <item x="745"/>
        <item x="770"/>
        <item x="436"/>
        <item x="20"/>
        <item x="175"/>
        <item x="180"/>
        <item x="662"/>
        <item x="248"/>
        <item x="608"/>
        <item x="132"/>
        <item x="553"/>
        <item x="252"/>
        <item x="701"/>
        <item x="78"/>
        <item x="381"/>
        <item x="88"/>
        <item x="641"/>
        <item x="261"/>
        <item x="28"/>
        <item x="682"/>
        <item x="544"/>
        <item x="114"/>
        <item x="15"/>
        <item x="636"/>
        <item x="153"/>
        <item x="65"/>
        <item x="480"/>
        <item x="776"/>
        <item x="62"/>
        <item x="517"/>
        <item x="614"/>
        <item x="843"/>
        <item x="464"/>
        <item x="574"/>
        <item x="709"/>
        <item x="787"/>
        <item x="233"/>
        <item x="274"/>
        <item x="649"/>
        <item x="307"/>
        <item x="95"/>
        <item x="148"/>
        <item x="359"/>
        <item t="default"/>
      </items>
    </pivotField>
    <pivotField axis="axisCol"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items count="52">
        <item x="25"/>
        <item x="3"/>
        <item x="6"/>
        <item x="15"/>
        <item x="30"/>
        <item x="26"/>
        <item x="39"/>
        <item x="14"/>
        <item x="43"/>
        <item x="0"/>
        <item x="22"/>
        <item x="4"/>
        <item x="21"/>
        <item x="31"/>
        <item x="33"/>
        <item x="32"/>
        <item x="36"/>
        <item x="47"/>
        <item x="13"/>
        <item x="1"/>
        <item x="29"/>
        <item x="50"/>
        <item x="28"/>
        <item x="10"/>
        <item x="5"/>
        <item x="23"/>
        <item x="27"/>
        <item x="12"/>
        <item x="11"/>
        <item x="24"/>
        <item x="49"/>
        <item x="34"/>
        <item x="37"/>
        <item x="17"/>
        <item x="46"/>
        <item x="16"/>
        <item x="20"/>
        <item x="19"/>
        <item x="45"/>
        <item x="7"/>
        <item x="44"/>
        <item x="2"/>
        <item x="35"/>
        <item x="40"/>
        <item x="8"/>
        <item x="42"/>
        <item x="41"/>
        <item x="9"/>
        <item x="38"/>
        <item x="18"/>
        <item x="48"/>
        <item t="default"/>
      </items>
    </pivotField>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showAll="0">
      <items count="7">
        <item x="0"/>
        <item x="1"/>
        <item x="4"/>
        <item x="2"/>
        <item x="5"/>
        <item x="3"/>
        <item t="default"/>
      </items>
    </pivotField>
  </pivotFields>
  <rowFields count="1">
    <field x="2"/>
  </rowFields>
  <rowItems count="9">
    <i>
      <x/>
    </i>
    <i>
      <x v="6"/>
    </i>
    <i>
      <x v="1"/>
    </i>
    <i>
      <x v="2"/>
    </i>
    <i>
      <x v="4"/>
    </i>
    <i>
      <x v="5"/>
    </i>
    <i>
      <x v="3"/>
    </i>
    <i>
      <x v="7"/>
    </i>
    <i t="grand">
      <x/>
    </i>
  </rowItems>
  <colFields count="1">
    <field x="8"/>
  </colFields>
  <colItems count="4">
    <i>
      <x/>
    </i>
    <i>
      <x v="1"/>
    </i>
    <i>
      <x v="2"/>
    </i>
    <i t="grand">
      <x/>
    </i>
  </colItems>
  <dataFields count="1">
    <dataField name="Count of Sale_ID" fld="0" subtotal="count" baseField="2" baseItem="0"/>
  </dataFields>
  <chartFormats count="6">
    <chartFormat chart="62" format="0" series="1">
      <pivotArea type="data" outline="0" fieldPosition="0">
        <references count="2">
          <reference field="4294967294" count="1" selected="0">
            <x v="0"/>
          </reference>
          <reference field="8" count="1" selected="0">
            <x v="0"/>
          </reference>
        </references>
      </pivotArea>
    </chartFormat>
    <chartFormat chart="62" format="1" series="1">
      <pivotArea type="data" outline="0" fieldPosition="0">
        <references count="2">
          <reference field="4294967294" count="1" selected="0">
            <x v="0"/>
          </reference>
          <reference field="8" count="1" selected="0">
            <x v="1"/>
          </reference>
        </references>
      </pivotArea>
    </chartFormat>
    <chartFormat chart="62" format="2" series="1">
      <pivotArea type="data" outline="0" fieldPosition="0">
        <references count="2">
          <reference field="4294967294" count="1" selected="0">
            <x v="0"/>
          </reference>
          <reference field="8" count="1" selected="0">
            <x v="2"/>
          </reference>
        </references>
      </pivotArea>
    </chartFormat>
    <chartFormat chart="71" format="6" series="1">
      <pivotArea type="data" outline="0" fieldPosition="0">
        <references count="2">
          <reference field="4294967294" count="1" selected="0">
            <x v="0"/>
          </reference>
          <reference field="8" count="1" selected="0">
            <x v="0"/>
          </reference>
        </references>
      </pivotArea>
    </chartFormat>
    <chartFormat chart="71" format="7" series="1">
      <pivotArea type="data" outline="0" fieldPosition="0">
        <references count="2">
          <reference field="4294967294" count="1" selected="0">
            <x v="0"/>
          </reference>
          <reference field="8" count="1" selected="0">
            <x v="1"/>
          </reference>
        </references>
      </pivotArea>
    </chartFormat>
    <chartFormat chart="71"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D57ADF-82E0-47C9-B9AA-60DFE1B9B539}"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2" rowHeaderCaption="AVG">
  <location ref="A185:C202" firstHeaderRow="1" firstDataRow="1" firstDataCol="0"/>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items count="11">
        <item x="5"/>
        <item x="8"/>
        <item x="6"/>
        <item x="7"/>
        <item x="2"/>
        <item x="1"/>
        <item x="0"/>
        <item x="3"/>
        <item x="9"/>
        <item x="4"/>
        <item t="default"/>
      </items>
    </pivotField>
    <pivotField showAll="0">
      <items count="866">
        <item x="638"/>
        <item x="483"/>
        <item x="679"/>
        <item x="118"/>
        <item x="703"/>
        <item x="61"/>
        <item x="479"/>
        <item x="256"/>
        <item x="522"/>
        <item x="145"/>
        <item x="498"/>
        <item x="286"/>
        <item x="654"/>
        <item x="515"/>
        <item x="400"/>
        <item x="653"/>
        <item x="512"/>
        <item x="445"/>
        <item x="373"/>
        <item x="624"/>
        <item x="622"/>
        <item x="229"/>
        <item x="253"/>
        <item x="402"/>
        <item x="244"/>
        <item x="707"/>
        <item x="472"/>
        <item x="590"/>
        <item x="143"/>
        <item x="353"/>
        <item x="525"/>
        <item x="210"/>
        <item x="430"/>
        <item x="103"/>
        <item x="680"/>
        <item x="733"/>
        <item x="105"/>
        <item x="856"/>
        <item x="433"/>
        <item x="723"/>
        <item x="738"/>
        <item x="618"/>
        <item x="566"/>
        <item x="637"/>
        <item x="412"/>
        <item x="632"/>
        <item x="728"/>
        <item x="808"/>
        <item x="276"/>
        <item x="822"/>
        <item x="311"/>
        <item x="34"/>
        <item x="642"/>
        <item x="410"/>
        <item x="265"/>
        <item x="851"/>
        <item x="617"/>
        <item x="319"/>
        <item x="66"/>
        <item x="387"/>
        <item x="374"/>
        <item x="507"/>
        <item x="854"/>
        <item x="473"/>
        <item x="563"/>
        <item x="742"/>
        <item x="169"/>
        <item x="731"/>
        <item x="74"/>
        <item x="292"/>
        <item x="718"/>
        <item x="605"/>
        <item x="135"/>
        <item x="376"/>
        <item x="80"/>
        <item x="21"/>
        <item x="298"/>
        <item x="623"/>
        <item x="661"/>
        <item x="763"/>
        <item x="492"/>
        <item x="503"/>
        <item x="221"/>
        <item x="722"/>
        <item x="744"/>
        <item x="159"/>
        <item x="529"/>
        <item x="309"/>
        <item x="203"/>
        <item x="406"/>
        <item x="316"/>
        <item x="67"/>
        <item x="294"/>
        <item x="77"/>
        <item x="729"/>
        <item x="670"/>
        <item x="864"/>
        <item x="284"/>
        <item x="427"/>
        <item x="187"/>
        <item x="31"/>
        <item x="401"/>
        <item x="230"/>
        <item x="366"/>
        <item x="487"/>
        <item x="572"/>
        <item x="267"/>
        <item x="76"/>
        <item x="51"/>
        <item x="190"/>
        <item x="789"/>
        <item x="619"/>
        <item x="235"/>
        <item x="586"/>
        <item x="2"/>
        <item x="583"/>
        <item x="527"/>
        <item x="772"/>
        <item x="712"/>
        <item x="568"/>
        <item x="452"/>
        <item x="775"/>
        <item x="370"/>
        <item x="155"/>
        <item x="615"/>
        <item x="23"/>
        <item x="526"/>
        <item x="403"/>
        <item x="96"/>
        <item x="521"/>
        <item x="818"/>
        <item x="587"/>
        <item x="463"/>
        <item x="59"/>
        <item x="336"/>
        <item x="828"/>
        <item x="788"/>
        <item x="504"/>
        <item x="831"/>
        <item x="13"/>
        <item x="364"/>
        <item x="26"/>
        <item x="192"/>
        <item x="540"/>
        <item x="418"/>
        <item x="510"/>
        <item x="36"/>
        <item x="687"/>
        <item x="806"/>
        <item x="846"/>
        <item x="222"/>
        <item x="779"/>
        <item x="185"/>
        <item x="650"/>
        <item x="109"/>
        <item x="569"/>
        <item x="157"/>
        <item x="431"/>
        <item x="236"/>
        <item x="22"/>
        <item x="549"/>
        <item x="287"/>
        <item x="567"/>
        <item x="260"/>
        <item x="816"/>
        <item x="57"/>
        <item x="855"/>
        <item x="717"/>
        <item x="489"/>
        <item x="152"/>
        <item x="302"/>
        <item x="111"/>
        <item x="104"/>
        <item x="160"/>
        <item x="86"/>
        <item x="280"/>
        <item x="182"/>
        <item x="216"/>
        <item x="663"/>
        <item x="358"/>
        <item x="456"/>
        <item x="805"/>
        <item x="546"/>
        <item x="204"/>
        <item x="281"/>
        <item x="310"/>
        <item x="675"/>
        <item x="168"/>
        <item x="156"/>
        <item x="0"/>
        <item x="116"/>
        <item x="12"/>
        <item x="684"/>
        <item x="318"/>
        <item x="383"/>
        <item x="4"/>
        <item x="331"/>
        <item x="453"/>
        <item x="609"/>
        <item x="647"/>
        <item x="352"/>
        <item x="598"/>
        <item x="803"/>
        <item x="720"/>
        <item x="300"/>
        <item x="542"/>
        <item x="154"/>
        <item x="270"/>
        <item x="698"/>
        <item x="511"/>
        <item x="54"/>
        <item x="308"/>
        <item x="716"/>
        <item x="313"/>
        <item x="631"/>
        <item x="278"/>
        <item x="811"/>
        <item x="754"/>
        <item x="844"/>
        <item x="134"/>
        <item x="656"/>
        <item x="371"/>
        <item x="251"/>
        <item x="362"/>
        <item x="30"/>
        <item x="518"/>
        <item x="699"/>
        <item x="8"/>
        <item x="603"/>
        <item x="556"/>
        <item x="571"/>
        <item x="794"/>
        <item x="375"/>
        <item x="407"/>
        <item x="467"/>
        <item x="859"/>
        <item x="391"/>
        <item x="747"/>
        <item x="327"/>
        <item x="690"/>
        <item x="240"/>
        <item x="264"/>
        <item x="254"/>
        <item x="719"/>
        <item x="380"/>
        <item x="597"/>
        <item x="807"/>
        <item x="340"/>
        <item x="127"/>
        <item x="241"/>
        <item x="10"/>
        <item x="531"/>
        <item x="390"/>
        <item x="554"/>
        <item x="161"/>
        <item x="360"/>
        <item x="170"/>
        <item x="471"/>
        <item x="751"/>
        <item x="664"/>
        <item x="291"/>
        <item x="232"/>
        <item x="397"/>
        <item x="793"/>
        <item x="766"/>
        <item x="71"/>
        <item x="220"/>
        <item x="164"/>
        <item x="857"/>
        <item x="681"/>
        <item x="7"/>
        <item x="740"/>
        <item x="239"/>
        <item x="349"/>
        <item x="524"/>
        <item x="120"/>
        <item x="706"/>
        <item x="87"/>
        <item x="475"/>
        <item x="713"/>
        <item x="306"/>
        <item x="5"/>
        <item x="495"/>
        <item x="850"/>
        <item x="801"/>
        <item x="202"/>
        <item x="591"/>
        <item x="485"/>
        <item x="516"/>
        <item x="584"/>
        <item x="123"/>
        <item x="356"/>
        <item x="60"/>
        <item x="683"/>
        <item x="780"/>
        <item x="197"/>
        <item x="133"/>
        <item x="246"/>
        <item x="760"/>
        <item x="863"/>
        <item x="465"/>
        <item x="139"/>
        <item x="633"/>
        <item x="317"/>
        <item x="582"/>
        <item x="392"/>
        <item x="455"/>
        <item x="377"/>
        <item x="282"/>
        <item x="314"/>
        <item x="490"/>
        <item x="325"/>
        <item x="249"/>
        <item x="301"/>
        <item x="335"/>
        <item x="330"/>
        <item x="405"/>
        <item x="454"/>
        <item x="798"/>
        <item x="342"/>
        <item x="106"/>
        <item x="439"/>
        <item x="545"/>
        <item x="231"/>
        <item x="299"/>
        <item x="173"/>
        <item x="191"/>
        <item x="506"/>
        <item x="415"/>
        <item x="43"/>
        <item x="53"/>
        <item x="838"/>
        <item x="305"/>
        <item x="141"/>
        <item x="441"/>
        <item x="437"/>
        <item x="19"/>
        <item x="379"/>
        <item x="422"/>
        <item x="399"/>
        <item x="70"/>
        <item x="466"/>
        <item x="541"/>
        <item x="535"/>
        <item x="820"/>
        <item x="693"/>
        <item x="478"/>
        <item x="626"/>
        <item x="137"/>
        <item x="93"/>
        <item x="419"/>
        <item x="753"/>
        <item x="323"/>
        <item x="321"/>
        <item x="673"/>
        <item x="395"/>
        <item x="592"/>
        <item x="725"/>
        <item x="218"/>
        <item x="63"/>
        <item x="257"/>
        <item x="727"/>
        <item x="774"/>
        <item x="320"/>
        <item x="293"/>
        <item x="243"/>
        <item x="199"/>
        <item x="589"/>
        <item x="581"/>
        <item x="334"/>
        <item x="447"/>
        <item x="277"/>
        <item x="138"/>
        <item x="365"/>
        <item x="601"/>
        <item x="37"/>
        <item x="534"/>
        <item x="102"/>
        <item x="151"/>
        <item x="367"/>
        <item x="268"/>
        <item x="832"/>
        <item x="500"/>
        <item x="228"/>
        <item x="295"/>
        <item x="533"/>
        <item x="372"/>
        <item x="737"/>
        <item x="748"/>
        <item x="442"/>
        <item x="502"/>
        <item x="625"/>
        <item x="847"/>
        <item x="741"/>
        <item x="835"/>
        <item x="304"/>
        <item x="499"/>
        <item x="363"/>
        <item x="678"/>
        <item x="484"/>
        <item x="39"/>
        <item x="165"/>
        <item x="688"/>
        <item x="58"/>
        <item x="497"/>
        <item x="804"/>
        <item x="125"/>
        <item x="604"/>
        <item x="177"/>
        <item x="167"/>
        <item x="269"/>
        <item x="836"/>
        <item x="121"/>
        <item x="112"/>
        <item x="782"/>
        <item x="451"/>
        <item x="848"/>
        <item x="564"/>
        <item x="513"/>
        <item x="55"/>
        <item x="735"/>
        <item x="386"/>
        <item x="378"/>
        <item x="99"/>
        <item x="41"/>
        <item x="777"/>
        <item x="551"/>
        <item x="474"/>
        <item x="482"/>
        <item x="130"/>
        <item x="833"/>
        <item x="196"/>
        <item x="147"/>
        <item x="769"/>
        <item x="56"/>
        <item x="82"/>
        <item x="332"/>
        <item x="657"/>
        <item x="548"/>
        <item x="238"/>
        <item x="263"/>
        <item x="124"/>
        <item x="862"/>
        <item x="692"/>
        <item x="666"/>
        <item x="351"/>
        <item x="227"/>
        <item x="457"/>
        <item x="812"/>
        <item x="3"/>
        <item x="643"/>
        <item x="819"/>
        <item x="434"/>
        <item x="595"/>
        <item x="724"/>
        <item x="446"/>
        <item x="494"/>
        <item x="536"/>
        <item x="171"/>
        <item x="667"/>
        <item x="839"/>
        <item x="288"/>
        <item x="523"/>
        <item x="585"/>
        <item x="853"/>
        <item x="357"/>
        <item x="85"/>
        <item x="255"/>
        <item x="459"/>
        <item x="842"/>
        <item x="81"/>
        <item x="404"/>
        <item x="174"/>
        <item x="444"/>
        <item x="136"/>
        <item x="481"/>
        <item x="361"/>
        <item x="644"/>
        <item x="612"/>
        <item x="550"/>
        <item x="710"/>
        <item x="790"/>
        <item x="245"/>
        <item x="468"/>
        <item x="119"/>
        <item x="354"/>
        <item x="708"/>
        <item x="272"/>
        <item x="791"/>
        <item x="89"/>
        <item x="438"/>
        <item x="432"/>
        <item x="620"/>
        <item x="778"/>
        <item x="198"/>
        <item x="691"/>
        <item x="68"/>
        <item x="448"/>
        <item x="355"/>
        <item x="607"/>
        <item x="496"/>
        <item x="421"/>
        <item x="520"/>
        <item x="98"/>
        <item x="150"/>
        <item x="547"/>
        <item x="73"/>
        <item x="350"/>
        <item x="45"/>
        <item x="417"/>
        <item x="519"/>
        <item x="29"/>
        <item x="11"/>
        <item x="768"/>
        <item x="599"/>
        <item x="273"/>
        <item x="659"/>
        <item x="9"/>
        <item x="122"/>
        <item x="715"/>
        <item x="440"/>
        <item x="470"/>
        <item x="409"/>
        <item x="767"/>
        <item x="671"/>
        <item x="347"/>
        <item x="178"/>
        <item x="784"/>
        <item x="52"/>
        <item x="758"/>
        <item x="396"/>
        <item x="205"/>
        <item x="195"/>
        <item x="283"/>
        <item x="38"/>
        <item x="736"/>
        <item x="579"/>
        <item x="33"/>
        <item x="83"/>
        <item x="35"/>
        <item x="616"/>
        <item x="393"/>
        <item x="732"/>
        <item x="44"/>
        <item x="834"/>
        <item x="149"/>
        <item x="771"/>
        <item x="201"/>
        <item x="315"/>
        <item x="131"/>
        <item x="17"/>
        <item x="50"/>
        <item x="505"/>
        <item x="97"/>
        <item x="369"/>
        <item x="711"/>
        <item x="18"/>
        <item x="491"/>
        <item x="368"/>
        <item x="266"/>
        <item x="107"/>
        <item x="289"/>
        <item x="223"/>
        <item x="645"/>
        <item x="802"/>
        <item x="639"/>
        <item x="172"/>
        <item x="42"/>
        <item x="341"/>
        <item x="685"/>
        <item x="275"/>
        <item x="259"/>
        <item x="94"/>
        <item x="860"/>
        <item x="665"/>
        <item x="166"/>
        <item x="48"/>
        <item x="212"/>
        <item x="600"/>
        <item x="92"/>
        <item x="46"/>
        <item x="795"/>
        <item x="640"/>
        <item x="781"/>
        <item x="285"/>
        <item x="75"/>
        <item x="813"/>
        <item x="443"/>
        <item x="115"/>
        <item x="184"/>
        <item x="537"/>
        <item x="416"/>
        <item x="425"/>
        <item x="296"/>
        <item x="250"/>
        <item x="565"/>
        <item x="764"/>
        <item x="460"/>
        <item x="27"/>
        <item x="69"/>
        <item x="841"/>
        <item x="743"/>
        <item x="398"/>
        <item x="16"/>
        <item x="488"/>
        <item x="558"/>
        <item x="389"/>
        <item x="686"/>
        <item x="423"/>
        <item x="183"/>
        <item x="344"/>
        <item x="596"/>
        <item x="809"/>
        <item x="799"/>
        <item x="552"/>
        <item x="726"/>
        <item x="539"/>
        <item x="861"/>
        <item x="385"/>
        <item x="458"/>
        <item x="702"/>
        <item x="435"/>
        <item x="858"/>
        <item x="800"/>
        <item x="696"/>
        <item x="47"/>
        <item x="476"/>
        <item x="532"/>
        <item x="543"/>
        <item x="181"/>
        <item x="461"/>
        <item x="338"/>
        <item x="580"/>
        <item x="561"/>
        <item x="538"/>
        <item x="79"/>
        <item x="646"/>
        <item x="730"/>
        <item x="1"/>
        <item x="194"/>
        <item x="312"/>
        <item x="208"/>
        <item x="14"/>
        <item x="648"/>
        <item x="756"/>
        <item x="324"/>
        <item x="610"/>
        <item x="674"/>
        <item x="852"/>
        <item x="676"/>
        <item x="348"/>
        <item x="206"/>
        <item x="388"/>
        <item x="128"/>
        <item x="486"/>
        <item x="108"/>
        <item x="429"/>
        <item x="414"/>
        <item x="630"/>
        <item x="225"/>
        <item x="658"/>
        <item x="162"/>
        <item x="262"/>
        <item x="817"/>
        <item x="469"/>
        <item x="158"/>
        <item x="394"/>
        <item x="694"/>
        <item x="829"/>
        <item x="290"/>
        <item x="424"/>
        <item x="578"/>
        <item x="815"/>
        <item x="237"/>
        <item x="660"/>
        <item x="117"/>
        <item x="90"/>
        <item x="297"/>
        <item x="577"/>
        <item x="634"/>
        <item x="786"/>
        <item x="382"/>
        <item x="755"/>
        <item x="762"/>
        <item x="144"/>
        <item x="72"/>
        <item x="530"/>
        <item x="785"/>
        <item x="247"/>
        <item x="200"/>
        <item x="629"/>
        <item x="689"/>
        <item x="845"/>
        <item x="211"/>
        <item x="528"/>
        <item x="113"/>
        <item x="40"/>
        <item x="32"/>
        <item x="761"/>
        <item x="575"/>
        <item x="189"/>
        <item x="24"/>
        <item x="635"/>
        <item x="142"/>
        <item x="796"/>
        <item x="91"/>
        <item x="757"/>
        <item x="322"/>
        <item x="146"/>
        <item x="193"/>
        <item x="110"/>
        <item x="655"/>
        <item x="224"/>
        <item x="627"/>
        <item x="746"/>
        <item x="271"/>
        <item x="477"/>
        <item x="562"/>
        <item x="384"/>
        <item x="810"/>
        <item x="559"/>
        <item x="700"/>
        <item x="652"/>
        <item x="207"/>
        <item x="508"/>
        <item x="100"/>
        <item x="797"/>
        <item x="339"/>
        <item x="555"/>
        <item x="651"/>
        <item x="821"/>
        <item x="621"/>
        <item x="163"/>
        <item x="668"/>
        <item x="573"/>
        <item x="234"/>
        <item x="64"/>
        <item x="759"/>
        <item x="611"/>
        <item x="576"/>
        <item x="594"/>
        <item x="420"/>
        <item x="411"/>
        <item x="84"/>
        <item x="214"/>
        <item x="783"/>
        <item x="25"/>
        <item x="462"/>
        <item x="570"/>
        <item x="326"/>
        <item x="749"/>
        <item x="705"/>
        <item x="613"/>
        <item x="258"/>
        <item x="721"/>
        <item x="714"/>
        <item x="213"/>
        <item x="830"/>
        <item x="337"/>
        <item x="49"/>
        <item x="827"/>
        <item x="333"/>
        <item x="450"/>
        <item x="217"/>
        <item x="501"/>
        <item x="129"/>
        <item x="557"/>
        <item x="514"/>
        <item x="509"/>
        <item x="849"/>
        <item x="765"/>
        <item x="593"/>
        <item x="669"/>
        <item x="697"/>
        <item x="704"/>
        <item x="408"/>
        <item x="734"/>
        <item x="343"/>
        <item x="588"/>
        <item x="824"/>
        <item x="752"/>
        <item x="837"/>
        <item x="279"/>
        <item x="303"/>
        <item x="739"/>
        <item x="215"/>
        <item x="345"/>
        <item x="826"/>
        <item x="677"/>
        <item x="176"/>
        <item x="242"/>
        <item x="328"/>
        <item x="602"/>
        <item x="6"/>
        <item x="219"/>
        <item x="413"/>
        <item x="140"/>
        <item x="188"/>
        <item x="840"/>
        <item x="628"/>
        <item x="346"/>
        <item x="226"/>
        <item x="428"/>
        <item x="814"/>
        <item x="426"/>
        <item x="493"/>
        <item x="329"/>
        <item x="606"/>
        <item x="449"/>
        <item x="695"/>
        <item x="750"/>
        <item x="823"/>
        <item x="672"/>
        <item x="179"/>
        <item x="126"/>
        <item x="560"/>
        <item x="209"/>
        <item x="792"/>
        <item x="825"/>
        <item x="186"/>
        <item x="101"/>
        <item x="773"/>
        <item x="745"/>
        <item x="770"/>
        <item x="436"/>
        <item x="20"/>
        <item x="175"/>
        <item x="180"/>
        <item x="662"/>
        <item x="248"/>
        <item x="608"/>
        <item x="132"/>
        <item x="553"/>
        <item x="252"/>
        <item x="701"/>
        <item x="78"/>
        <item x="381"/>
        <item x="88"/>
        <item x="641"/>
        <item x="261"/>
        <item x="28"/>
        <item x="682"/>
        <item x="544"/>
        <item x="114"/>
        <item x="15"/>
        <item x="636"/>
        <item x="153"/>
        <item x="65"/>
        <item x="480"/>
        <item x="776"/>
        <item x="62"/>
        <item x="517"/>
        <item x="614"/>
        <item x="843"/>
        <item x="464"/>
        <item x="574"/>
        <item x="709"/>
        <item x="787"/>
        <item x="233"/>
        <item x="274"/>
        <item x="649"/>
        <item x="307"/>
        <item x="95"/>
        <item x="148"/>
        <item x="359"/>
        <item t="default"/>
      </items>
    </pivotField>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items count="52">
        <item x="25"/>
        <item x="3"/>
        <item x="6"/>
        <item x="15"/>
        <item x="30"/>
        <item x="26"/>
        <item x="39"/>
        <item x="14"/>
        <item x="43"/>
        <item x="0"/>
        <item x="22"/>
        <item x="4"/>
        <item x="21"/>
        <item x="31"/>
        <item x="33"/>
        <item x="32"/>
        <item x="36"/>
        <item x="47"/>
        <item x="13"/>
        <item x="1"/>
        <item x="29"/>
        <item x="50"/>
        <item x="28"/>
        <item x="10"/>
        <item x="5"/>
        <item x="23"/>
        <item x="27"/>
        <item x="12"/>
        <item x="11"/>
        <item x="24"/>
        <item x="49"/>
        <item x="34"/>
        <item x="37"/>
        <item x="17"/>
        <item x="46"/>
        <item x="16"/>
        <item x="20"/>
        <item x="19"/>
        <item x="45"/>
        <item x="7"/>
        <item x="44"/>
        <item x="2"/>
        <item x="35"/>
        <item x="40"/>
        <item x="8"/>
        <item x="42"/>
        <item x="41"/>
        <item x="9"/>
        <item x="38"/>
        <item x="18"/>
        <item x="48"/>
        <item t="default"/>
      </items>
    </pivotField>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showAll="0">
      <items count="7">
        <item x="0"/>
        <item x="1"/>
        <item x="4"/>
        <item x="2"/>
        <item x="5"/>
        <item x="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B13DBDF-41A2-431A-B58F-54D420BB03A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1">
    <pivotField showAll="0"/>
    <pivotField axis="axisRow" showAll="0">
      <items count="11">
        <item x="9"/>
        <item x="8"/>
        <item x="6"/>
        <item x="0"/>
        <item x="2"/>
        <item x="3"/>
        <item x="5"/>
        <item x="1"/>
        <item x="4"/>
        <item x="7"/>
        <item t="default"/>
      </items>
    </pivotField>
    <pivotField showAll="0"/>
    <pivotField showAll="0"/>
    <pivotField showAll="0"/>
    <pivotField showAll="0"/>
    <pivotField dataField="1" showAll="0"/>
    <pivotField showAll="0"/>
    <pivotField showAll="0"/>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Year of Manufacture" fld="6" subtotal="count" baseField="1"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42BD61-18FE-4D06-992A-D6F6BB8D1BB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5:B34" firstHeaderRow="1" firstDataRow="1" firstDataCol="1"/>
  <pivotFields count="21">
    <pivotField showAll="0"/>
    <pivotField showAll="0">
      <items count="11">
        <item x="9"/>
        <item x="8"/>
        <item x="6"/>
        <item x="0"/>
        <item x="2"/>
        <item x="3"/>
        <item x="5"/>
        <item x="1"/>
        <item x="4"/>
        <item x="7"/>
        <item t="default"/>
      </items>
    </pivotField>
    <pivotField axis="axisRow" showAll="0" sortType="ascending">
      <items count="9">
        <item x="1"/>
        <item x="5"/>
        <item x="7"/>
        <item x="3"/>
        <item x="2"/>
        <item x="0"/>
        <item x="6"/>
        <item x="4"/>
        <item t="default"/>
      </items>
      <autoSortScope>
        <pivotArea dataOnly="0" outline="0" fieldPosition="0">
          <references count="1">
            <reference field="4294967294" count="1" selected="0">
              <x v="0"/>
            </reference>
          </references>
        </pivotArea>
      </autoSortScope>
    </pivotField>
    <pivotField showAll="0"/>
    <pivotField showAll="0" measureFilter="1">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showAll="0">
      <items count="4">
        <item x="0"/>
        <item x="1"/>
        <item x="2"/>
        <item t="default"/>
      </items>
    </pivotField>
    <pivotField dataField="1"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s>
  <rowFields count="1">
    <field x="2"/>
  </rowFields>
  <rowItems count="9">
    <i>
      <x v="2"/>
    </i>
    <i>
      <x v="5"/>
    </i>
    <i>
      <x/>
    </i>
    <i>
      <x v="3"/>
    </i>
    <i>
      <x v="7"/>
    </i>
    <i>
      <x v="4"/>
    </i>
    <i>
      <x v="1"/>
    </i>
    <i>
      <x v="6"/>
    </i>
    <i t="grand">
      <x/>
    </i>
  </rowItems>
  <colItems count="1">
    <i/>
  </colItems>
  <dataFields count="1">
    <dataField name="Average of Mileage (km/l)" fld="9" subtotal="average" baseField="4" baseItem="0"/>
  </dataFields>
  <chartFormats count="2">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7BA1DFB-BB60-4F91-BB9D-CA4CF696F03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rowHeaderCaption="AVG">
  <location ref="A128:E136" firstHeaderRow="1" firstDataRow="2" firstDataCol="1"/>
  <pivotFields count="21">
    <pivotField showAll="0"/>
    <pivotField showAll="0">
      <items count="11">
        <item x="9"/>
        <item x="8"/>
        <item x="6"/>
        <item x="0"/>
        <item x="2"/>
        <item x="3"/>
        <item x="5"/>
        <item x="1"/>
        <item x="4"/>
        <item x="7"/>
        <item t="default"/>
      </items>
    </pivotField>
    <pivotField dataField="1"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showAll="0"/>
    <pivotField showAll="0"/>
    <pivotField axis="axisCol"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items count="52">
        <item x="25"/>
        <item x="3"/>
        <item x="6"/>
        <item x="15"/>
        <item x="30"/>
        <item x="26"/>
        <item x="39"/>
        <item x="14"/>
        <item x="43"/>
        <item x="0"/>
        <item x="22"/>
        <item x="4"/>
        <item x="21"/>
        <item x="31"/>
        <item x="33"/>
        <item x="32"/>
        <item x="36"/>
        <item x="47"/>
        <item x="13"/>
        <item x="1"/>
        <item x="29"/>
        <item x="50"/>
        <item x="28"/>
        <item x="10"/>
        <item x="5"/>
        <item x="23"/>
        <item x="27"/>
        <item x="12"/>
        <item x="11"/>
        <item x="24"/>
        <item x="49"/>
        <item x="34"/>
        <item x="37"/>
        <item x="17"/>
        <item x="46"/>
        <item x="16"/>
        <item x="20"/>
        <item x="19"/>
        <item x="45"/>
        <item x="7"/>
        <item x="44"/>
        <item x="2"/>
        <item x="35"/>
        <item x="40"/>
        <item x="8"/>
        <item x="42"/>
        <item x="41"/>
        <item x="9"/>
        <item x="38"/>
        <item x="18"/>
        <item x="48"/>
        <item t="default"/>
      </items>
    </pivotField>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axis="axisRow" showAll="0">
      <items count="7">
        <item x="0"/>
        <item x="1"/>
        <item x="4"/>
        <item x="2"/>
        <item x="5"/>
        <item x="3"/>
        <item t="default"/>
      </items>
    </pivotField>
  </pivotFields>
  <rowFields count="1">
    <field x="20"/>
  </rowFields>
  <rowItems count="7">
    <i>
      <x/>
    </i>
    <i>
      <x v="1"/>
    </i>
    <i>
      <x v="2"/>
    </i>
    <i>
      <x v="3"/>
    </i>
    <i>
      <x v="4"/>
    </i>
    <i>
      <x v="5"/>
    </i>
    <i t="grand">
      <x/>
    </i>
  </rowItems>
  <colFields count="1">
    <field x="8"/>
  </colFields>
  <colItems count="4">
    <i>
      <x/>
    </i>
    <i>
      <x v="1"/>
    </i>
    <i>
      <x v="2"/>
    </i>
    <i t="grand">
      <x/>
    </i>
  </colItems>
  <dataFields count="1">
    <dataField name="Count of Brand" fld="2" subtotal="count" baseField="0" baseItem="0"/>
  </dataFields>
  <chartFormats count="9">
    <chartFormat chart="45" format="4" series="1">
      <pivotArea type="data" outline="0" fieldPosition="0">
        <references count="2">
          <reference field="4294967294" count="1" selected="0">
            <x v="0"/>
          </reference>
          <reference field="8" count="1" selected="0">
            <x v="0"/>
          </reference>
        </references>
      </pivotArea>
    </chartFormat>
    <chartFormat chart="45" format="5" series="1">
      <pivotArea type="data" outline="0" fieldPosition="0">
        <references count="2">
          <reference field="4294967294" count="1" selected="0">
            <x v="0"/>
          </reference>
          <reference field="8" count="1" selected="0">
            <x v="1"/>
          </reference>
        </references>
      </pivotArea>
    </chartFormat>
    <chartFormat chart="45" format="6" series="1">
      <pivotArea type="data" outline="0" fieldPosition="0">
        <references count="2">
          <reference field="4294967294" count="1" selected="0">
            <x v="0"/>
          </reference>
          <reference field="8" count="1" selected="0">
            <x v="2"/>
          </reference>
        </references>
      </pivotArea>
    </chartFormat>
    <chartFormat chart="53" format="7" series="1">
      <pivotArea type="data" outline="0" fieldPosition="0">
        <references count="2">
          <reference field="4294967294" count="1" selected="0">
            <x v="0"/>
          </reference>
          <reference field="8" count="1" selected="0">
            <x v="0"/>
          </reference>
        </references>
      </pivotArea>
    </chartFormat>
    <chartFormat chart="53" format="8" series="1">
      <pivotArea type="data" outline="0" fieldPosition="0">
        <references count="2">
          <reference field="4294967294" count="1" selected="0">
            <x v="0"/>
          </reference>
          <reference field="8" count="1" selected="0">
            <x v="1"/>
          </reference>
        </references>
      </pivotArea>
    </chartFormat>
    <chartFormat chart="53" format="9" series="1">
      <pivotArea type="data" outline="0" fieldPosition="0">
        <references count="2">
          <reference field="4294967294" count="1" selected="0">
            <x v="0"/>
          </reference>
          <reference field="8" count="1" selected="0">
            <x v="2"/>
          </reference>
        </references>
      </pivotArea>
    </chartFormat>
    <chartFormat chart="54" format="10" series="1">
      <pivotArea type="data" outline="0" fieldPosition="0">
        <references count="2">
          <reference field="4294967294" count="1" selected="0">
            <x v="0"/>
          </reference>
          <reference field="8" count="1" selected="0">
            <x v="0"/>
          </reference>
        </references>
      </pivotArea>
    </chartFormat>
    <chartFormat chart="54" format="11" series="1">
      <pivotArea type="data" outline="0" fieldPosition="0">
        <references count="2">
          <reference field="4294967294" count="1" selected="0">
            <x v="0"/>
          </reference>
          <reference field="8" count="1" selected="0">
            <x v="1"/>
          </reference>
        </references>
      </pivotArea>
    </chartFormat>
    <chartFormat chart="54" format="12"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CB9D15D-EFDE-4FCC-AAA9-27F6466E4F9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AVG">
  <location ref="A62:C63" firstHeaderRow="0" firstDataRow="1" firstDataCol="0"/>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dataField="1"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dataField="1"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pivotField showAll="0"/>
  </pivotFields>
  <rowItems count="1">
    <i/>
  </rowItems>
  <colFields count="1">
    <field x="-2"/>
  </colFields>
  <colItems count="3">
    <i>
      <x/>
    </i>
    <i i="1">
      <x v="1"/>
    </i>
    <i i="2">
      <x v="2"/>
    </i>
  </colItems>
  <dataFields count="3">
    <dataField name="Sum of Resale Price (INR)" fld="14" baseField="0" baseItem="0"/>
    <dataField name="Count of Model" fld="4" subtotal="count" baseField="0" baseItem="0"/>
    <dataField name="Sum of Price (INR)"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B95C8B-F096-4DBF-A49B-D573146CF11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rowHeaderCaption="AVG">
  <location ref="A140:B151" firstHeaderRow="1" firstDataRow="1" firstDataCol="1"/>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axis="axisRow" dataField="1" showAll="0" measureFilter="1" sortType="ascending">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items count="52">
        <item x="25"/>
        <item x="3"/>
        <item x="6"/>
        <item x="15"/>
        <item x="30"/>
        <item x="26"/>
        <item x="39"/>
        <item x="14"/>
        <item x="43"/>
        <item x="0"/>
        <item x="22"/>
        <item x="4"/>
        <item x="21"/>
        <item x="31"/>
        <item x="33"/>
        <item x="32"/>
        <item x="36"/>
        <item x="47"/>
        <item x="13"/>
        <item x="1"/>
        <item x="29"/>
        <item x="50"/>
        <item x="28"/>
        <item x="10"/>
        <item x="5"/>
        <item x="23"/>
        <item x="27"/>
        <item x="12"/>
        <item x="11"/>
        <item x="24"/>
        <item x="49"/>
        <item x="34"/>
        <item x="37"/>
        <item x="17"/>
        <item x="46"/>
        <item x="16"/>
        <item x="20"/>
        <item x="19"/>
        <item x="45"/>
        <item x="7"/>
        <item x="44"/>
        <item x="2"/>
        <item x="35"/>
        <item x="40"/>
        <item x="8"/>
        <item x="42"/>
        <item x="41"/>
        <item x="9"/>
        <item x="38"/>
        <item x="18"/>
        <item x="48"/>
        <item t="default"/>
      </items>
    </pivotField>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showAll="0">
      <items count="7">
        <item x="0"/>
        <item x="1"/>
        <item x="4"/>
        <item x="2"/>
        <item x="5"/>
        <item x="3"/>
        <item t="default"/>
      </items>
    </pivotField>
  </pivotFields>
  <rowFields count="1">
    <field x="4"/>
  </rowFields>
  <rowItems count="11">
    <i>
      <x v="27"/>
    </i>
    <i>
      <x v="36"/>
    </i>
    <i>
      <x v="18"/>
    </i>
    <i>
      <x v="21"/>
    </i>
    <i>
      <x v="7"/>
    </i>
    <i>
      <x v="37"/>
    </i>
    <i>
      <x v="1"/>
    </i>
    <i>
      <x v="11"/>
    </i>
    <i>
      <x v="24"/>
    </i>
    <i>
      <x v="29"/>
    </i>
    <i t="grand">
      <x/>
    </i>
  </rowItems>
  <colItems count="1">
    <i/>
  </colItems>
  <dataFields count="1">
    <dataField name="Count of Model" fld="4" subtotal="count" baseField="0" baseItem="0"/>
  </dataFields>
  <chartFormats count="2">
    <chartFormat chart="47"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97F81A3-C1CF-482B-B82F-65E8F7DF823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rowHeaderCaption="AVG">
  <location ref="A98:C107" firstHeaderRow="0" firstDataRow="1" firstDataCol="1"/>
  <pivotFields count="21">
    <pivotField showAll="0"/>
    <pivotField showAll="0">
      <items count="11">
        <item x="9"/>
        <item x="8"/>
        <item x="6"/>
        <item x="0"/>
        <item x="2"/>
        <item x="3"/>
        <item x="5"/>
        <item x="1"/>
        <item x="4"/>
        <item x="7"/>
        <item t="default"/>
      </items>
    </pivotField>
    <pivotField axis="axisRow"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dataField="1" showAll="0"/>
    <pivotField showAll="0">
      <items count="5">
        <item x="2"/>
        <item x="1"/>
        <item x="3"/>
        <item x="0"/>
        <item t="default"/>
      </items>
    </pivotField>
    <pivotField showAll="0"/>
    <pivotField showAll="0">
      <items count="11">
        <item x="4"/>
        <item x="9"/>
        <item x="3"/>
        <item x="0"/>
        <item x="1"/>
        <item x="2"/>
        <item x="7"/>
        <item x="6"/>
        <item x="8"/>
        <item x="5"/>
        <item t="default"/>
      </items>
    </pivotField>
    <pivotField showAll="0"/>
    <pivotField showAll="0"/>
    <pivotField showAll="0"/>
  </pivotFields>
  <rowFields count="1">
    <field x="2"/>
  </rowFields>
  <rowItems count="9">
    <i>
      <x/>
    </i>
    <i>
      <x v="1"/>
    </i>
    <i>
      <x v="2"/>
    </i>
    <i>
      <x v="3"/>
    </i>
    <i>
      <x v="4"/>
    </i>
    <i>
      <x v="5"/>
    </i>
    <i>
      <x v="6"/>
    </i>
    <i>
      <x v="7"/>
    </i>
    <i t="grand">
      <x/>
    </i>
  </rowItems>
  <colFields count="1">
    <field x="-2"/>
  </colFields>
  <colItems count="2">
    <i>
      <x/>
    </i>
    <i i="1">
      <x v="1"/>
    </i>
  </colItems>
  <dataFields count="2">
    <dataField name="Average of Price (INR)" fld="5" subtotal="average" baseField="2" baseItem="0"/>
    <dataField name="Average of Resale Price (INR)" fld="14" subtotal="average" baseField="2" baseItem="0"/>
  </dataFields>
  <chartFormats count="4">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5" format="4" series="1">
      <pivotArea type="data" outline="0" fieldPosition="0">
        <references count="1">
          <reference field="4294967294" count="1" selected="0">
            <x v="0"/>
          </reference>
        </references>
      </pivotArea>
    </chartFormat>
    <chartFormat chart="4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6AB3670-CB84-4995-B176-F9FE9E60B24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rowHeaderCaption="AVG">
  <location ref="A39:B44" firstHeaderRow="1" firstDataRow="1" firstDataCol="1"/>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dataField="1" showAll="0"/>
    <pivotField showAll="0"/>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showAll="0"/>
    <pivotField showAll="0">
      <items count="11">
        <item x="4"/>
        <item x="9"/>
        <item x="3"/>
        <item x="0"/>
        <item x="1"/>
        <item x="2"/>
        <item x="7"/>
        <item x="6"/>
        <item x="8"/>
        <item x="5"/>
        <item t="default"/>
      </items>
    </pivotField>
    <pivotField showAll="0"/>
    <pivotField showAll="0"/>
    <pivotField showAll="0"/>
  </pivotFields>
  <rowFields count="1">
    <field x="15"/>
  </rowFields>
  <rowItems count="5">
    <i>
      <x v="3"/>
    </i>
    <i>
      <x v="1"/>
    </i>
    <i>
      <x/>
    </i>
    <i>
      <x v="2"/>
    </i>
    <i t="grand">
      <x/>
    </i>
  </rowItems>
  <colItems count="1">
    <i/>
  </colItems>
  <dataFields count="1">
    <dataField name="Average of Price (INR)" fld="5" subtotal="average" baseField="15" baseItem="0"/>
  </dataFields>
  <chartFormats count="2">
    <chartFormat chart="18"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276A5ED-F907-4130-942F-8990DF0E32A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rowHeaderCaption="AVG">
  <location ref="A156:B167" firstHeaderRow="1" firstDataRow="1" firstDataCol="1"/>
  <pivotFields count="21">
    <pivotField showAll="0"/>
    <pivotField showAll="0">
      <items count="11">
        <item x="9"/>
        <item x="8"/>
        <item x="6"/>
        <item x="0"/>
        <item x="2"/>
        <item x="3"/>
        <item x="5"/>
        <item x="1"/>
        <item x="4"/>
        <item x="7"/>
        <item t="default"/>
      </items>
    </pivotField>
    <pivotField showAll="0">
      <items count="9">
        <item x="1"/>
        <item x="5"/>
        <item x="7"/>
        <item x="3"/>
        <item x="2"/>
        <item x="0"/>
        <item x="6"/>
        <item x="4"/>
        <item t="default"/>
      </items>
    </pivotField>
    <pivotField showAll="0"/>
    <pivotField showAll="0">
      <items count="41">
        <item x="2"/>
        <item x="38"/>
        <item x="8"/>
        <item x="17"/>
        <item x="33"/>
        <item x="19"/>
        <item x="36"/>
        <item x="29"/>
        <item x="37"/>
        <item x="30"/>
        <item x="1"/>
        <item x="27"/>
        <item x="12"/>
        <item x="4"/>
        <item x="15"/>
        <item x="9"/>
        <item x="39"/>
        <item x="0"/>
        <item x="35"/>
        <item x="10"/>
        <item x="6"/>
        <item x="16"/>
        <item x="3"/>
        <item x="32"/>
        <item x="21"/>
        <item x="20"/>
        <item x="25"/>
        <item x="26"/>
        <item x="22"/>
        <item x="18"/>
        <item x="34"/>
        <item x="24"/>
        <item x="28"/>
        <item x="5"/>
        <item x="31"/>
        <item x="23"/>
        <item x="14"/>
        <item x="7"/>
        <item x="13"/>
        <item x="11"/>
        <item t="default"/>
      </items>
    </pivotField>
    <pivotField showAll="0"/>
    <pivotField axis="axisRow" dataField="1" showAll="0">
      <items count="11">
        <item x="5"/>
        <item x="8"/>
        <item x="6"/>
        <item x="7"/>
        <item x="2"/>
        <item x="1"/>
        <item x="0"/>
        <item x="3"/>
        <item x="9"/>
        <item x="4"/>
        <item t="default"/>
      </items>
    </pivotField>
    <pivotField showAll="0"/>
    <pivotField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items count="4">
        <item x="0"/>
        <item x="2"/>
        <item x="1"/>
        <item t="default"/>
      </items>
    </pivotField>
    <pivotField showAll="0">
      <items count="3">
        <item x="1"/>
        <item x="0"/>
        <item t="default"/>
      </items>
    </pivotField>
    <pivotField showAll="0"/>
    <pivotField showAll="0">
      <items count="5">
        <item x="2"/>
        <item x="1"/>
        <item x="3"/>
        <item x="0"/>
        <item t="default"/>
      </items>
    </pivotField>
    <pivotField showAll="0">
      <items count="52">
        <item x="25"/>
        <item x="3"/>
        <item x="6"/>
        <item x="15"/>
        <item x="30"/>
        <item x="26"/>
        <item x="39"/>
        <item x="14"/>
        <item x="43"/>
        <item x="0"/>
        <item x="22"/>
        <item x="4"/>
        <item x="21"/>
        <item x="31"/>
        <item x="33"/>
        <item x="32"/>
        <item x="36"/>
        <item x="47"/>
        <item x="13"/>
        <item x="1"/>
        <item x="29"/>
        <item x="50"/>
        <item x="28"/>
        <item x="10"/>
        <item x="5"/>
        <item x="23"/>
        <item x="27"/>
        <item x="12"/>
        <item x="11"/>
        <item x="24"/>
        <item x="49"/>
        <item x="34"/>
        <item x="37"/>
        <item x="17"/>
        <item x="46"/>
        <item x="16"/>
        <item x="20"/>
        <item x="19"/>
        <item x="45"/>
        <item x="7"/>
        <item x="44"/>
        <item x="2"/>
        <item x="35"/>
        <item x="40"/>
        <item x="8"/>
        <item x="42"/>
        <item x="41"/>
        <item x="9"/>
        <item x="38"/>
        <item x="18"/>
        <item x="48"/>
        <item t="default"/>
      </items>
    </pivotField>
    <pivotField showAll="0">
      <items count="11">
        <item x="4"/>
        <item x="9"/>
        <item x="3"/>
        <item x="0"/>
        <item x="1"/>
        <item x="2"/>
        <item x="7"/>
        <item x="6"/>
        <item x="8"/>
        <item x="5"/>
        <item t="default"/>
      </items>
    </pivotField>
    <pivotField showAll="0"/>
    <pivotField showAll="0">
      <items count="132">
        <item x="113"/>
        <item x="123"/>
        <item x="104"/>
        <item x="121"/>
        <item x="130"/>
        <item x="74"/>
        <item x="69"/>
        <item x="89"/>
        <item x="128"/>
        <item x="129"/>
        <item x="122"/>
        <item x="62"/>
        <item x="95"/>
        <item x="47"/>
        <item x="92"/>
        <item x="97"/>
        <item x="107"/>
        <item x="96"/>
        <item x="58"/>
        <item x="65"/>
        <item x="100"/>
        <item x="49"/>
        <item x="93"/>
        <item x="53"/>
        <item x="80"/>
        <item x="83"/>
        <item x="77"/>
        <item x="116"/>
        <item x="127"/>
        <item x="117"/>
        <item x="120"/>
        <item x="90"/>
        <item x="114"/>
        <item x="82"/>
        <item x="57"/>
        <item x="61"/>
        <item x="118"/>
        <item x="112"/>
        <item x="106"/>
        <item x="103"/>
        <item x="79"/>
        <item x="81"/>
        <item x="64"/>
        <item x="124"/>
        <item x="126"/>
        <item x="87"/>
        <item x="99"/>
        <item x="68"/>
        <item x="102"/>
        <item x="43"/>
        <item x="72"/>
        <item x="101"/>
        <item x="110"/>
        <item x="88"/>
        <item x="67"/>
        <item x="94"/>
        <item x="108"/>
        <item x="111"/>
        <item x="91"/>
        <item x="105"/>
        <item x="46"/>
        <item x="125"/>
        <item x="115"/>
        <item x="119"/>
        <item x="26"/>
        <item x="48"/>
        <item x="51"/>
        <item x="38"/>
        <item x="5"/>
        <item x="34"/>
        <item x="27"/>
        <item x="32"/>
        <item x="28"/>
        <item x="10"/>
        <item x="12"/>
        <item x="7"/>
        <item x="2"/>
        <item x="22"/>
        <item x="13"/>
        <item x="14"/>
        <item x="8"/>
        <item x="18"/>
        <item x="9"/>
        <item x="37"/>
        <item x="39"/>
        <item x="40"/>
        <item x="20"/>
        <item x="0"/>
        <item x="25"/>
        <item x="4"/>
        <item x="19"/>
        <item x="29"/>
        <item x="36"/>
        <item x="21"/>
        <item x="35"/>
        <item x="1"/>
        <item x="6"/>
        <item x="31"/>
        <item x="16"/>
        <item x="17"/>
        <item x="23"/>
        <item x="11"/>
        <item x="30"/>
        <item x="15"/>
        <item x="3"/>
        <item x="33"/>
        <item x="44"/>
        <item x="55"/>
        <item x="50"/>
        <item x="86"/>
        <item x="73"/>
        <item x="59"/>
        <item x="54"/>
        <item x="84"/>
        <item x="24"/>
        <item x="109"/>
        <item x="98"/>
        <item x="75"/>
        <item x="76"/>
        <item x="71"/>
        <item x="63"/>
        <item x="70"/>
        <item x="52"/>
        <item x="42"/>
        <item x="41"/>
        <item x="78"/>
        <item x="56"/>
        <item x="66"/>
        <item x="45"/>
        <item x="60"/>
        <item x="85"/>
        <item t="default"/>
      </items>
    </pivotField>
    <pivotField showAll="0">
      <items count="7">
        <item x="0"/>
        <item x="1"/>
        <item x="4"/>
        <item x="2"/>
        <item x="5"/>
        <item x="3"/>
        <item t="default"/>
      </items>
    </pivotField>
  </pivotFields>
  <rowFields count="1">
    <field x="6"/>
  </rowFields>
  <rowItems count="11">
    <i>
      <x/>
    </i>
    <i>
      <x v="1"/>
    </i>
    <i>
      <x v="2"/>
    </i>
    <i>
      <x v="3"/>
    </i>
    <i>
      <x v="4"/>
    </i>
    <i>
      <x v="5"/>
    </i>
    <i>
      <x v="6"/>
    </i>
    <i>
      <x v="7"/>
    </i>
    <i>
      <x v="8"/>
    </i>
    <i>
      <x v="9"/>
    </i>
    <i t="grand">
      <x/>
    </i>
  </rowItems>
  <colItems count="1">
    <i/>
  </colItems>
  <dataFields count="1">
    <dataField name="Count of Year of Manufacture" fld="6" subtotal="count" baseField="6" baseItem="0"/>
  </dataFields>
  <chartFormats count="3">
    <chartFormat chart="50"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0AF7F6E-C504-4F2C-864D-27837DD6B46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8:B22" firstHeaderRow="1" firstDataRow="1" firstDataCol="1"/>
  <pivotFields count="21">
    <pivotField showAll="0"/>
    <pivotField showAll="0">
      <items count="11">
        <item x="9"/>
        <item x="8"/>
        <item x="6"/>
        <item x="0"/>
        <item x="2"/>
        <item x="3"/>
        <item x="5"/>
        <item x="1"/>
        <item x="4"/>
        <item x="7"/>
        <item t="default"/>
      </items>
    </pivotField>
    <pivotField dataField="1" showAll="0"/>
    <pivotField showAll="0"/>
    <pivotField showAll="0"/>
    <pivotField showAll="0"/>
    <pivotField showAll="0"/>
    <pivotField showAll="0"/>
    <pivotField axis="axisRow" showAll="0">
      <items count="4">
        <item x="0"/>
        <item x="1"/>
        <item x="2"/>
        <item t="default"/>
      </items>
    </pivotField>
    <pivotField showAll="0"/>
    <pivotField showAll="0"/>
    <pivotField showAll="0">
      <items count="11">
        <item x="5"/>
        <item x="8"/>
        <item x="9"/>
        <item x="7"/>
        <item x="3"/>
        <item x="6"/>
        <item x="2"/>
        <item x="4"/>
        <item x="1"/>
        <item x="0"/>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Brand" fld="2" subtotal="count" baseField="0" baseItem="0" numFmtId="10">
      <extLst>
        <ext xmlns:x14="http://schemas.microsoft.com/office/spreadsheetml/2009/9/main" uri="{E15A36E0-9728-4e99-A89B-3F7291B0FE68}">
          <x14:dataField pivotShowAs="percentOfParentRow"/>
        </ext>
      </extLst>
    </dataField>
  </dataFields>
  <chartFormats count="16">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8" count="1" selected="0">
            <x v="0"/>
          </reference>
        </references>
      </pivotArea>
    </chartFormat>
    <chartFormat chart="14" format="7">
      <pivotArea type="data" outline="0" fieldPosition="0">
        <references count="2">
          <reference field="4294967294" count="1" selected="0">
            <x v="0"/>
          </reference>
          <reference field="8" count="1" selected="0">
            <x v="1"/>
          </reference>
        </references>
      </pivotArea>
    </chartFormat>
    <chartFormat chart="14" format="8">
      <pivotArea type="data" outline="0" fieldPosition="0">
        <references count="2">
          <reference field="4294967294" count="1" selected="0">
            <x v="0"/>
          </reference>
          <reference field="8" count="1" selected="0">
            <x v="2"/>
          </reference>
        </references>
      </pivotArea>
    </chartFormat>
    <chartFormat chart="10" format="1">
      <pivotArea type="data" outline="0" fieldPosition="0">
        <references count="2">
          <reference field="4294967294" count="1" selected="0">
            <x v="0"/>
          </reference>
          <reference field="8" count="1" selected="0">
            <x v="0"/>
          </reference>
        </references>
      </pivotArea>
    </chartFormat>
    <chartFormat chart="10" format="2">
      <pivotArea type="data" outline="0" fieldPosition="0">
        <references count="2">
          <reference field="4294967294" count="1" selected="0">
            <x v="0"/>
          </reference>
          <reference field="8" count="1" selected="0">
            <x v="1"/>
          </reference>
        </references>
      </pivotArea>
    </chartFormat>
    <chartFormat chart="10" format="3">
      <pivotArea type="data" outline="0" fieldPosition="0">
        <references count="2">
          <reference field="4294967294" count="1" selected="0">
            <x v="0"/>
          </reference>
          <reference field="8" count="1" selected="0">
            <x v="2"/>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8" count="1" selected="0">
            <x v="0"/>
          </reference>
        </references>
      </pivotArea>
    </chartFormat>
    <chartFormat chart="16" format="6">
      <pivotArea type="data" outline="0" fieldPosition="0">
        <references count="2">
          <reference field="4294967294" count="1" selected="0">
            <x v="0"/>
          </reference>
          <reference field="8" count="1" selected="0">
            <x v="1"/>
          </reference>
        </references>
      </pivotArea>
    </chartFormat>
    <chartFormat chart="16" format="7">
      <pivotArea type="data" outline="0" fieldPosition="0">
        <references count="2">
          <reference field="4294967294" count="1" selected="0">
            <x v="0"/>
          </reference>
          <reference field="8" count="1" selected="0">
            <x v="2"/>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8" count="1" selected="0">
            <x v="0"/>
          </reference>
        </references>
      </pivotArea>
    </chartFormat>
    <chartFormat chart="17" format="10">
      <pivotArea type="data" outline="0" fieldPosition="0">
        <references count="2">
          <reference field="4294967294" count="1" selected="0">
            <x v="0"/>
          </reference>
          <reference field="8" count="1" selected="0">
            <x v="1"/>
          </reference>
        </references>
      </pivotArea>
    </chartFormat>
    <chartFormat chart="17"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stration_Year" xr10:uid="{1E72BE6C-301D-456D-AC99-DE0796DB19B0}" sourceName="Registration Year">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 tabId="3" name="PivotTable11"/>
    <pivotTable tabId="3" name="PivotTable12"/>
    <pivotTable tabId="3" name="PivotTable13"/>
    <pivotTable tabId="3" name="PivotTable14"/>
    <pivotTable tabId="3" name="PivotTable15"/>
    <pivotTable tabId="3" name="PivotTable16"/>
  </pivotTables>
  <data>
    <tabular pivotCacheId="767457200">
      <items count="10">
        <i x="5" s="1"/>
        <i x="8" s="1"/>
        <i x="9" s="1"/>
        <i x="7" s="1"/>
        <i x="3" s="1"/>
        <i x="6" s="1"/>
        <i x="2" s="1"/>
        <i x="4"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er_Type" xr10:uid="{BB353CC0-B0D2-4256-98FE-BA495C4E3597}" sourceName="Seller Type">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 tabId="3" name="PivotTable11"/>
    <pivotTable tabId="3" name="PivotTable12"/>
    <pivotTable tabId="3" name="PivotTable13"/>
    <pivotTable tabId="3" name="PivotTable14"/>
    <pivotTable tabId="3" name="PivotTable15"/>
    <pivotTable tabId="3" name="PivotTable16"/>
  </pivotTables>
  <data>
    <tabular pivotCacheId="76745720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stration Year" xr10:uid="{43EFD690-CFD1-4AC3-862A-1CF1F0703055}" cache="Slicer_Registration_Year" caption="Registration Year" startItem="2" rowHeight="241300"/>
  <slicer name="Seller Type" xr10:uid="{C9F93C2C-5A7B-4789-9F09-1BC52EB46783}" cache="Slicer_Seller_Type" caption="Seller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stration Year 2" xr10:uid="{278C1640-5A32-40B9-9EAA-7F1D6369B7C8}" cache="Slicer_Registration_Year" caption="Registration Year" rowHeight="241300"/>
  <slicer name="Seller Type 2" xr10:uid="{39E0A9A5-3BF5-4150-996F-6981742237EC}" cache="Slicer_Seller_Type" caption="Seller Typ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stration Year 1" xr10:uid="{FE07047E-64F4-4B98-8B00-52AFA108850A}" cache="Slicer_Registration_Year" caption="Registration Year" rowHeight="241300"/>
  <slicer name="Seller Type 1" xr10:uid="{474C53FF-AC9B-4054-BE85-7D4AA4864473}" cache="Slicer_Seller_Type" caption="Seller Typ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stration Year 3" xr10:uid="{85FEC2D3-086C-4BFB-81F6-810CFABE2ACB}" cache="Slicer_Registration_Year" caption="Registration Year" rowHeight="241300"/>
  <slicer name="Seller Type 3" xr10:uid="{A95A50F8-B504-480A-932B-AAED17F7C237}" cache="Slicer_Seller_Type" caption="Seller 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05CF9-F8EF-40A4-89BA-BECF7C9D8513}">
  <dimension ref="A1:U10001"/>
  <sheetViews>
    <sheetView topLeftCell="D179" workbookViewId="0">
      <selection activeCell="T10" sqref="T10"/>
    </sheetView>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93</v>
      </c>
    </row>
    <row r="2" spans="1:21" x14ac:dyDescent="0.25">
      <c r="A2">
        <v>1</v>
      </c>
      <c r="B2" t="s">
        <v>20</v>
      </c>
      <c r="C2" t="s">
        <v>21</v>
      </c>
      <c r="D2">
        <v>68.84</v>
      </c>
      <c r="E2" t="s">
        <v>22</v>
      </c>
      <c r="F2">
        <v>252816</v>
      </c>
      <c r="G2">
        <v>2021</v>
      </c>
      <c r="H2">
        <v>292</v>
      </c>
      <c r="I2" t="s">
        <v>23</v>
      </c>
      <c r="J2">
        <v>78.41</v>
      </c>
      <c r="K2" t="s">
        <v>24</v>
      </c>
      <c r="L2">
        <v>2024</v>
      </c>
      <c r="M2" t="s">
        <v>25</v>
      </c>
      <c r="N2" t="s">
        <v>26</v>
      </c>
      <c r="O2">
        <v>149934.18</v>
      </c>
      <c r="P2" t="s">
        <v>27</v>
      </c>
      <c r="Q2">
        <v>27</v>
      </c>
      <c r="R2">
        <v>4</v>
      </c>
      <c r="S2">
        <v>3</v>
      </c>
      <c r="T2">
        <v>41</v>
      </c>
      <c r="U2" t="str">
        <f>IF(Q2&lt;20,"Under 20",
IF(Q2&lt;30,"20-29",
IF(Q2&lt;40,"30-39",
IF(Q2&lt;50,"40-49",
IF(Q2&lt;60,"50-59","60+")))))</f>
        <v>20-29</v>
      </c>
    </row>
    <row r="3" spans="1:21" x14ac:dyDescent="0.25">
      <c r="A3">
        <v>2</v>
      </c>
      <c r="B3" t="s">
        <v>28</v>
      </c>
      <c r="C3" t="s">
        <v>29</v>
      </c>
      <c r="D3">
        <v>23.8</v>
      </c>
      <c r="E3" t="s">
        <v>30</v>
      </c>
      <c r="F3">
        <v>131100</v>
      </c>
      <c r="G3">
        <v>2020</v>
      </c>
      <c r="H3">
        <v>769</v>
      </c>
      <c r="I3" t="s">
        <v>31</v>
      </c>
      <c r="J3">
        <v>89.98</v>
      </c>
      <c r="K3" t="s">
        <v>32</v>
      </c>
      <c r="L3">
        <v>2023</v>
      </c>
      <c r="M3" t="s">
        <v>25</v>
      </c>
      <c r="N3" t="s">
        <v>26</v>
      </c>
      <c r="O3">
        <v>66960.3</v>
      </c>
      <c r="P3" t="s">
        <v>27</v>
      </c>
      <c r="Q3">
        <v>37</v>
      </c>
      <c r="R3">
        <v>5</v>
      </c>
      <c r="S3">
        <v>3</v>
      </c>
      <c r="T3">
        <v>49</v>
      </c>
      <c r="U3" t="str">
        <f t="shared" ref="U3:U66" si="0">IF(Q3&lt;20,"Under 20",
IF(Q3&lt;30,"20-29",
IF(Q3&lt;40,"30-39",
IF(Q3&lt;50,"40-49",
IF(Q3&lt;60,"50-59","60+")))))</f>
        <v>30-39</v>
      </c>
    </row>
    <row r="4" spans="1:21" x14ac:dyDescent="0.25">
      <c r="A4">
        <v>3</v>
      </c>
      <c r="B4" t="s">
        <v>33</v>
      </c>
      <c r="C4" t="s">
        <v>34</v>
      </c>
      <c r="D4">
        <v>27.29</v>
      </c>
      <c r="E4" t="s">
        <v>35</v>
      </c>
      <c r="F4">
        <v>201016</v>
      </c>
      <c r="G4">
        <v>2020</v>
      </c>
      <c r="H4">
        <v>216</v>
      </c>
      <c r="I4" t="s">
        <v>31</v>
      </c>
      <c r="J4">
        <v>71.459999999999994</v>
      </c>
      <c r="K4" t="s">
        <v>24</v>
      </c>
      <c r="L4">
        <v>2023</v>
      </c>
      <c r="M4" t="s">
        <v>25</v>
      </c>
      <c r="N4" t="s">
        <v>36</v>
      </c>
      <c r="O4">
        <v>141522.64000000001</v>
      </c>
      <c r="P4" t="s">
        <v>27</v>
      </c>
      <c r="Q4">
        <v>59</v>
      </c>
      <c r="R4">
        <v>5</v>
      </c>
      <c r="S4">
        <v>3</v>
      </c>
      <c r="T4">
        <v>30</v>
      </c>
      <c r="U4" t="str">
        <f t="shared" si="0"/>
        <v>50-59</v>
      </c>
    </row>
    <row r="5" spans="1:21" x14ac:dyDescent="0.25">
      <c r="A5">
        <v>4</v>
      </c>
      <c r="B5" t="s">
        <v>20</v>
      </c>
      <c r="C5" t="s">
        <v>37</v>
      </c>
      <c r="D5">
        <v>62.85</v>
      </c>
      <c r="E5" t="s">
        <v>38</v>
      </c>
      <c r="F5">
        <v>132482</v>
      </c>
      <c r="G5">
        <v>2021</v>
      </c>
      <c r="H5">
        <v>556</v>
      </c>
      <c r="I5" t="s">
        <v>39</v>
      </c>
      <c r="J5">
        <v>51.73</v>
      </c>
      <c r="K5" t="s">
        <v>32</v>
      </c>
      <c r="L5">
        <v>2021</v>
      </c>
      <c r="M5" t="s">
        <v>25</v>
      </c>
      <c r="N5" t="s">
        <v>36</v>
      </c>
      <c r="O5">
        <v>56057.22</v>
      </c>
      <c r="P5" t="s">
        <v>40</v>
      </c>
      <c r="Q5">
        <v>19</v>
      </c>
      <c r="R5">
        <v>4</v>
      </c>
      <c r="S5">
        <v>0</v>
      </c>
      <c r="T5">
        <v>58</v>
      </c>
      <c r="U5" t="str">
        <f t="shared" si="0"/>
        <v>Under 20</v>
      </c>
    </row>
    <row r="6" spans="1:21" x14ac:dyDescent="0.25">
      <c r="A6">
        <v>5</v>
      </c>
      <c r="B6" t="s">
        <v>33</v>
      </c>
      <c r="C6" t="s">
        <v>41</v>
      </c>
      <c r="D6">
        <v>10.62</v>
      </c>
      <c r="E6" t="s">
        <v>42</v>
      </c>
      <c r="F6">
        <v>231796</v>
      </c>
      <c r="G6">
        <v>2019</v>
      </c>
      <c r="H6">
        <v>298</v>
      </c>
      <c r="I6" t="s">
        <v>39</v>
      </c>
      <c r="J6">
        <v>54.72</v>
      </c>
      <c r="K6" t="s">
        <v>32</v>
      </c>
      <c r="L6">
        <v>2019</v>
      </c>
      <c r="M6" t="s">
        <v>43</v>
      </c>
      <c r="N6" t="s">
        <v>26</v>
      </c>
      <c r="O6">
        <v>132538.35999999999</v>
      </c>
      <c r="P6" t="s">
        <v>27</v>
      </c>
      <c r="Q6">
        <v>29</v>
      </c>
      <c r="R6">
        <v>6</v>
      </c>
      <c r="S6">
        <v>0</v>
      </c>
      <c r="T6">
        <v>43</v>
      </c>
      <c r="U6" t="str">
        <f t="shared" si="0"/>
        <v>20-29</v>
      </c>
    </row>
    <row r="7" spans="1:21" x14ac:dyDescent="0.25">
      <c r="A7">
        <v>6</v>
      </c>
      <c r="B7" t="s">
        <v>44</v>
      </c>
      <c r="C7" t="s">
        <v>45</v>
      </c>
      <c r="D7">
        <v>47.71</v>
      </c>
      <c r="E7" t="s">
        <v>46</v>
      </c>
      <c r="F7">
        <v>60839</v>
      </c>
      <c r="G7">
        <v>2019</v>
      </c>
      <c r="H7">
        <v>386</v>
      </c>
      <c r="I7" t="s">
        <v>23</v>
      </c>
      <c r="J7">
        <v>92.08</v>
      </c>
      <c r="K7" t="s">
        <v>47</v>
      </c>
      <c r="L7">
        <v>2019</v>
      </c>
      <c r="M7" t="s">
        <v>43</v>
      </c>
      <c r="N7" t="s">
        <v>36</v>
      </c>
      <c r="O7">
        <v>47466.45</v>
      </c>
      <c r="P7" t="s">
        <v>27</v>
      </c>
      <c r="Q7">
        <v>42</v>
      </c>
      <c r="R7">
        <v>6</v>
      </c>
      <c r="S7">
        <v>0</v>
      </c>
      <c r="T7">
        <v>22</v>
      </c>
      <c r="U7" t="str">
        <f t="shared" si="0"/>
        <v>40-49</v>
      </c>
    </row>
    <row r="8" spans="1:21" x14ac:dyDescent="0.25">
      <c r="A8">
        <v>7</v>
      </c>
      <c r="B8" t="s">
        <v>44</v>
      </c>
      <c r="C8" t="s">
        <v>21</v>
      </c>
      <c r="D8">
        <v>77.95</v>
      </c>
      <c r="E8" t="s">
        <v>48</v>
      </c>
      <c r="F8">
        <v>349740</v>
      </c>
      <c r="G8">
        <v>2022</v>
      </c>
      <c r="H8">
        <v>927</v>
      </c>
      <c r="I8" t="s">
        <v>39</v>
      </c>
      <c r="J8">
        <v>58.28</v>
      </c>
      <c r="K8" t="s">
        <v>47</v>
      </c>
      <c r="L8">
        <v>2022</v>
      </c>
      <c r="M8" t="s">
        <v>49</v>
      </c>
      <c r="N8" t="s">
        <v>26</v>
      </c>
      <c r="O8">
        <v>175038.79</v>
      </c>
      <c r="P8" t="s">
        <v>50</v>
      </c>
      <c r="Q8">
        <v>20</v>
      </c>
      <c r="R8">
        <v>3</v>
      </c>
      <c r="S8">
        <v>0</v>
      </c>
      <c r="T8">
        <v>50</v>
      </c>
      <c r="U8" t="str">
        <f t="shared" si="0"/>
        <v>20-29</v>
      </c>
    </row>
    <row r="9" spans="1:21" x14ac:dyDescent="0.25">
      <c r="A9">
        <v>8</v>
      </c>
      <c r="B9" t="s">
        <v>51</v>
      </c>
      <c r="C9" t="s">
        <v>37</v>
      </c>
      <c r="D9">
        <v>11.57</v>
      </c>
      <c r="E9" t="s">
        <v>52</v>
      </c>
      <c r="F9">
        <v>193781</v>
      </c>
      <c r="G9">
        <v>2019</v>
      </c>
      <c r="H9">
        <v>375</v>
      </c>
      <c r="I9" t="s">
        <v>23</v>
      </c>
      <c r="J9">
        <v>61.48</v>
      </c>
      <c r="K9" t="s">
        <v>24</v>
      </c>
      <c r="L9">
        <v>2022</v>
      </c>
      <c r="M9" t="s">
        <v>49</v>
      </c>
      <c r="N9" t="s">
        <v>36</v>
      </c>
      <c r="O9">
        <v>96296.39</v>
      </c>
      <c r="P9" t="s">
        <v>27</v>
      </c>
      <c r="Q9">
        <v>57</v>
      </c>
      <c r="R9">
        <v>6</v>
      </c>
      <c r="S9">
        <v>3</v>
      </c>
      <c r="T9">
        <v>50</v>
      </c>
      <c r="U9" t="str">
        <f t="shared" si="0"/>
        <v>50-59</v>
      </c>
    </row>
    <row r="10" spans="1:21" x14ac:dyDescent="0.25">
      <c r="A10">
        <v>9</v>
      </c>
      <c r="B10" t="s">
        <v>53</v>
      </c>
      <c r="C10" t="s">
        <v>34</v>
      </c>
      <c r="D10">
        <v>78.63</v>
      </c>
      <c r="E10" t="s">
        <v>54</v>
      </c>
      <c r="F10">
        <v>145538</v>
      </c>
      <c r="G10">
        <v>2022</v>
      </c>
      <c r="H10">
        <v>330</v>
      </c>
      <c r="I10" t="s">
        <v>23</v>
      </c>
      <c r="J10">
        <v>89.76</v>
      </c>
      <c r="K10" t="s">
        <v>24</v>
      </c>
      <c r="L10">
        <v>2023</v>
      </c>
      <c r="M10" t="s">
        <v>25</v>
      </c>
      <c r="N10" t="s">
        <v>36</v>
      </c>
      <c r="O10">
        <v>103908.96</v>
      </c>
      <c r="P10" t="s">
        <v>55</v>
      </c>
      <c r="Q10">
        <v>62</v>
      </c>
      <c r="R10">
        <v>3</v>
      </c>
      <c r="S10">
        <v>1</v>
      </c>
      <c r="T10">
        <v>29</v>
      </c>
      <c r="U10" t="str">
        <f t="shared" si="0"/>
        <v>60+</v>
      </c>
    </row>
    <row r="11" spans="1:21" x14ac:dyDescent="0.25">
      <c r="A11">
        <v>10</v>
      </c>
      <c r="B11" t="s">
        <v>28</v>
      </c>
      <c r="C11" t="s">
        <v>45</v>
      </c>
      <c r="D11">
        <v>22.94</v>
      </c>
      <c r="E11" t="s">
        <v>56</v>
      </c>
      <c r="F11">
        <v>222755</v>
      </c>
      <c r="G11">
        <v>2024</v>
      </c>
      <c r="H11">
        <v>626</v>
      </c>
      <c r="I11" t="s">
        <v>31</v>
      </c>
      <c r="J11">
        <v>68.13</v>
      </c>
      <c r="K11" t="s">
        <v>32</v>
      </c>
      <c r="L11">
        <v>2024</v>
      </c>
      <c r="M11" t="s">
        <v>25</v>
      </c>
      <c r="N11" t="s">
        <v>26</v>
      </c>
      <c r="O11">
        <v>146320.5</v>
      </c>
      <c r="P11" t="s">
        <v>27</v>
      </c>
      <c r="Q11">
        <v>65</v>
      </c>
      <c r="R11">
        <v>1</v>
      </c>
      <c r="S11">
        <v>0</v>
      </c>
      <c r="T11">
        <v>34</v>
      </c>
      <c r="U11" t="str">
        <f t="shared" si="0"/>
        <v>60+</v>
      </c>
    </row>
    <row r="12" spans="1:21" x14ac:dyDescent="0.25">
      <c r="A12">
        <v>11</v>
      </c>
      <c r="B12" t="s">
        <v>20</v>
      </c>
      <c r="C12" t="s">
        <v>57</v>
      </c>
      <c r="D12">
        <v>24.14</v>
      </c>
      <c r="E12" t="s">
        <v>58</v>
      </c>
      <c r="F12">
        <v>145061</v>
      </c>
      <c r="G12">
        <v>2024</v>
      </c>
      <c r="H12">
        <v>353</v>
      </c>
      <c r="I12" t="s">
        <v>39</v>
      </c>
      <c r="J12">
        <v>28.08</v>
      </c>
      <c r="K12" t="s">
        <v>47</v>
      </c>
      <c r="L12">
        <v>2024</v>
      </c>
      <c r="M12" t="s">
        <v>43</v>
      </c>
      <c r="N12" t="s">
        <v>26</v>
      </c>
      <c r="O12">
        <v>83042.09</v>
      </c>
      <c r="P12" t="s">
        <v>55</v>
      </c>
      <c r="Q12">
        <v>41</v>
      </c>
      <c r="R12">
        <v>1</v>
      </c>
      <c r="S12">
        <v>0</v>
      </c>
      <c r="T12">
        <v>43</v>
      </c>
      <c r="U12" t="str">
        <f t="shared" si="0"/>
        <v>40-49</v>
      </c>
    </row>
    <row r="13" spans="1:21" x14ac:dyDescent="0.25">
      <c r="A13">
        <v>12</v>
      </c>
      <c r="B13" t="s">
        <v>59</v>
      </c>
      <c r="C13" t="s">
        <v>37</v>
      </c>
      <c r="D13">
        <v>19</v>
      </c>
      <c r="E13" t="s">
        <v>52</v>
      </c>
      <c r="F13">
        <v>283629</v>
      </c>
      <c r="G13">
        <v>2019</v>
      </c>
      <c r="H13">
        <v>621</v>
      </c>
      <c r="I13" t="s">
        <v>39</v>
      </c>
      <c r="J13">
        <v>35.619999999999997</v>
      </c>
      <c r="K13" t="s">
        <v>47</v>
      </c>
      <c r="L13">
        <v>2019</v>
      </c>
      <c r="M13" t="s">
        <v>49</v>
      </c>
      <c r="N13" t="s">
        <v>36</v>
      </c>
      <c r="O13">
        <v>180614.03</v>
      </c>
      <c r="P13" t="s">
        <v>40</v>
      </c>
      <c r="Q13">
        <v>27</v>
      </c>
      <c r="R13">
        <v>6</v>
      </c>
      <c r="S13">
        <v>0</v>
      </c>
      <c r="T13">
        <v>36</v>
      </c>
      <c r="U13" t="str">
        <f t="shared" si="0"/>
        <v>20-29</v>
      </c>
    </row>
    <row r="14" spans="1:21" x14ac:dyDescent="0.25">
      <c r="A14">
        <v>13</v>
      </c>
      <c r="B14" t="s">
        <v>60</v>
      </c>
      <c r="C14" t="s">
        <v>37</v>
      </c>
      <c r="D14">
        <v>38.380000000000003</v>
      </c>
      <c r="E14" t="s">
        <v>61</v>
      </c>
      <c r="F14">
        <v>323882</v>
      </c>
      <c r="G14">
        <v>2015</v>
      </c>
      <c r="H14">
        <v>294</v>
      </c>
      <c r="I14" t="s">
        <v>39</v>
      </c>
      <c r="J14">
        <v>26.99</v>
      </c>
      <c r="K14" t="s">
        <v>47</v>
      </c>
      <c r="L14">
        <v>2015</v>
      </c>
      <c r="M14" t="s">
        <v>49</v>
      </c>
      <c r="N14" t="s">
        <v>36</v>
      </c>
      <c r="O14">
        <v>235841.3</v>
      </c>
      <c r="P14" t="s">
        <v>27</v>
      </c>
      <c r="Q14">
        <v>46</v>
      </c>
      <c r="R14">
        <v>10</v>
      </c>
      <c r="S14">
        <v>0</v>
      </c>
      <c r="T14">
        <v>27</v>
      </c>
      <c r="U14" t="str">
        <f t="shared" si="0"/>
        <v>40-49</v>
      </c>
    </row>
    <row r="15" spans="1:21" x14ac:dyDescent="0.25">
      <c r="A15">
        <v>14</v>
      </c>
      <c r="B15" t="s">
        <v>20</v>
      </c>
      <c r="C15" t="s">
        <v>41</v>
      </c>
      <c r="D15">
        <v>31.41</v>
      </c>
      <c r="E15" t="s">
        <v>62</v>
      </c>
      <c r="F15">
        <v>313211</v>
      </c>
      <c r="G15">
        <v>2017</v>
      </c>
      <c r="H15">
        <v>241</v>
      </c>
      <c r="I15" t="s">
        <v>23</v>
      </c>
      <c r="J15">
        <v>78.78</v>
      </c>
      <c r="K15" t="s">
        <v>24</v>
      </c>
      <c r="L15">
        <v>2019</v>
      </c>
      <c r="M15" t="s">
        <v>49</v>
      </c>
      <c r="N15" t="s">
        <v>36</v>
      </c>
      <c r="O15">
        <v>139468.03</v>
      </c>
      <c r="P15" t="s">
        <v>55</v>
      </c>
      <c r="Q15">
        <v>45</v>
      </c>
      <c r="R15">
        <v>8</v>
      </c>
      <c r="S15">
        <v>2</v>
      </c>
      <c r="T15">
        <v>55</v>
      </c>
      <c r="U15" t="str">
        <f t="shared" si="0"/>
        <v>40-49</v>
      </c>
    </row>
    <row r="16" spans="1:21" x14ac:dyDescent="0.25">
      <c r="A16">
        <v>15</v>
      </c>
      <c r="B16" t="s">
        <v>33</v>
      </c>
      <c r="C16" t="s">
        <v>45</v>
      </c>
      <c r="D16">
        <v>39.71</v>
      </c>
      <c r="E16" t="s">
        <v>63</v>
      </c>
      <c r="F16">
        <v>165864</v>
      </c>
      <c r="G16">
        <v>2024</v>
      </c>
      <c r="H16">
        <v>774</v>
      </c>
      <c r="I16" t="s">
        <v>23</v>
      </c>
      <c r="J16">
        <v>86.22</v>
      </c>
      <c r="K16" t="s">
        <v>47</v>
      </c>
      <c r="L16">
        <v>2024</v>
      </c>
      <c r="M16" t="s">
        <v>43</v>
      </c>
      <c r="N16" t="s">
        <v>26</v>
      </c>
      <c r="O16">
        <v>118831.51</v>
      </c>
      <c r="P16" t="s">
        <v>40</v>
      </c>
      <c r="Q16">
        <v>36</v>
      </c>
      <c r="R16">
        <v>1</v>
      </c>
      <c r="S16">
        <v>0</v>
      </c>
      <c r="T16">
        <v>28</v>
      </c>
      <c r="U16" t="str">
        <f t="shared" si="0"/>
        <v>30-39</v>
      </c>
    </row>
    <row r="17" spans="1:21" x14ac:dyDescent="0.25">
      <c r="A17">
        <v>16</v>
      </c>
      <c r="B17" t="s">
        <v>59</v>
      </c>
      <c r="C17" t="s">
        <v>37</v>
      </c>
      <c r="D17">
        <v>46.96</v>
      </c>
      <c r="E17" t="s">
        <v>38</v>
      </c>
      <c r="F17">
        <v>106943</v>
      </c>
      <c r="G17">
        <v>2019</v>
      </c>
      <c r="H17">
        <v>980</v>
      </c>
      <c r="I17" t="s">
        <v>39</v>
      </c>
      <c r="J17">
        <v>56.58</v>
      </c>
      <c r="K17" t="s">
        <v>47</v>
      </c>
      <c r="L17">
        <v>2019</v>
      </c>
      <c r="M17" t="s">
        <v>49</v>
      </c>
      <c r="N17" t="s">
        <v>26</v>
      </c>
      <c r="O17">
        <v>72475.12</v>
      </c>
      <c r="P17" t="s">
        <v>27</v>
      </c>
      <c r="Q17">
        <v>25</v>
      </c>
      <c r="R17">
        <v>6</v>
      </c>
      <c r="S17">
        <v>0</v>
      </c>
      <c r="T17">
        <v>32</v>
      </c>
      <c r="U17" t="str">
        <f t="shared" si="0"/>
        <v>20-29</v>
      </c>
    </row>
    <row r="18" spans="1:21" x14ac:dyDescent="0.25">
      <c r="A18">
        <v>17</v>
      </c>
      <c r="B18" t="s">
        <v>64</v>
      </c>
      <c r="C18" t="s">
        <v>45</v>
      </c>
      <c r="D18">
        <v>13.65</v>
      </c>
      <c r="E18" t="s">
        <v>63</v>
      </c>
      <c r="F18">
        <v>373959</v>
      </c>
      <c r="G18">
        <v>2020</v>
      </c>
      <c r="H18">
        <v>733</v>
      </c>
      <c r="I18" t="s">
        <v>39</v>
      </c>
      <c r="J18">
        <v>29.27</v>
      </c>
      <c r="K18" t="s">
        <v>47</v>
      </c>
      <c r="L18">
        <v>2020</v>
      </c>
      <c r="M18" t="s">
        <v>25</v>
      </c>
      <c r="N18" t="s">
        <v>36</v>
      </c>
      <c r="O18">
        <v>249938.95</v>
      </c>
      <c r="P18" t="s">
        <v>27</v>
      </c>
      <c r="Q18">
        <v>59</v>
      </c>
      <c r="R18">
        <v>5</v>
      </c>
      <c r="S18">
        <v>0</v>
      </c>
      <c r="T18">
        <v>33</v>
      </c>
      <c r="U18" t="str">
        <f t="shared" si="0"/>
        <v>50-59</v>
      </c>
    </row>
    <row r="19" spans="1:21" x14ac:dyDescent="0.25">
      <c r="A19">
        <v>18</v>
      </c>
      <c r="B19" t="s">
        <v>60</v>
      </c>
      <c r="C19" t="s">
        <v>21</v>
      </c>
      <c r="D19">
        <v>53.78</v>
      </c>
      <c r="E19" t="s">
        <v>22</v>
      </c>
      <c r="F19">
        <v>288878</v>
      </c>
      <c r="G19">
        <v>2020</v>
      </c>
      <c r="H19">
        <v>659</v>
      </c>
      <c r="I19" t="s">
        <v>39</v>
      </c>
      <c r="J19">
        <v>26.89</v>
      </c>
      <c r="K19" t="s">
        <v>32</v>
      </c>
      <c r="L19">
        <v>2020</v>
      </c>
      <c r="M19" t="s">
        <v>49</v>
      </c>
      <c r="N19" t="s">
        <v>26</v>
      </c>
      <c r="O19">
        <v>123383.54</v>
      </c>
      <c r="P19" t="s">
        <v>50</v>
      </c>
      <c r="Q19">
        <v>21</v>
      </c>
      <c r="R19">
        <v>5</v>
      </c>
      <c r="S19">
        <v>0</v>
      </c>
      <c r="T19">
        <v>57</v>
      </c>
      <c r="U19" t="str">
        <f t="shared" si="0"/>
        <v>20-29</v>
      </c>
    </row>
    <row r="20" spans="1:21" x14ac:dyDescent="0.25">
      <c r="A20">
        <v>19</v>
      </c>
      <c r="B20" t="s">
        <v>28</v>
      </c>
      <c r="C20" t="s">
        <v>37</v>
      </c>
      <c r="D20">
        <v>21.42</v>
      </c>
      <c r="E20" t="s">
        <v>65</v>
      </c>
      <c r="F20">
        <v>287349</v>
      </c>
      <c r="G20">
        <v>2018</v>
      </c>
      <c r="H20">
        <v>665</v>
      </c>
      <c r="I20" t="s">
        <v>31</v>
      </c>
      <c r="J20">
        <v>62.43</v>
      </c>
      <c r="K20" t="s">
        <v>47</v>
      </c>
      <c r="L20">
        <v>2018</v>
      </c>
      <c r="M20" t="s">
        <v>25</v>
      </c>
      <c r="N20" t="s">
        <v>26</v>
      </c>
      <c r="O20">
        <v>137540.87</v>
      </c>
      <c r="P20" t="s">
        <v>55</v>
      </c>
      <c r="Q20">
        <v>53</v>
      </c>
      <c r="R20">
        <v>7</v>
      </c>
      <c r="S20">
        <v>0</v>
      </c>
      <c r="T20">
        <v>52</v>
      </c>
      <c r="U20" t="str">
        <f t="shared" si="0"/>
        <v>50-59</v>
      </c>
    </row>
    <row r="21" spans="1:21" x14ac:dyDescent="0.25">
      <c r="A21">
        <v>20</v>
      </c>
      <c r="B21" t="s">
        <v>66</v>
      </c>
      <c r="C21" t="s">
        <v>45</v>
      </c>
      <c r="D21">
        <v>50.28</v>
      </c>
      <c r="E21" t="s">
        <v>67</v>
      </c>
      <c r="F21">
        <v>159188</v>
      </c>
      <c r="G21">
        <v>2017</v>
      </c>
      <c r="H21">
        <v>441</v>
      </c>
      <c r="I21" t="s">
        <v>23</v>
      </c>
      <c r="J21">
        <v>71.8</v>
      </c>
      <c r="K21" t="s">
        <v>32</v>
      </c>
      <c r="L21">
        <v>2018</v>
      </c>
      <c r="M21" t="s">
        <v>25</v>
      </c>
      <c r="N21" t="s">
        <v>36</v>
      </c>
      <c r="O21">
        <v>74810.240000000005</v>
      </c>
      <c r="P21" t="s">
        <v>27</v>
      </c>
      <c r="Q21">
        <v>51</v>
      </c>
      <c r="R21">
        <v>8</v>
      </c>
      <c r="S21">
        <v>1</v>
      </c>
      <c r="T21">
        <v>53</v>
      </c>
      <c r="U21" t="str">
        <f t="shared" si="0"/>
        <v>50-59</v>
      </c>
    </row>
    <row r="22" spans="1:21" x14ac:dyDescent="0.25">
      <c r="A22">
        <v>21</v>
      </c>
      <c r="B22" t="s">
        <v>53</v>
      </c>
      <c r="C22" t="s">
        <v>41</v>
      </c>
      <c r="D22">
        <v>25.39</v>
      </c>
      <c r="E22" t="s">
        <v>68</v>
      </c>
      <c r="F22">
        <v>233599</v>
      </c>
      <c r="G22">
        <v>2021</v>
      </c>
      <c r="H22">
        <v>959</v>
      </c>
      <c r="I22" t="s">
        <v>31</v>
      </c>
      <c r="J22">
        <v>78.59</v>
      </c>
      <c r="K22" t="s">
        <v>24</v>
      </c>
      <c r="L22">
        <v>2021</v>
      </c>
      <c r="M22" t="s">
        <v>49</v>
      </c>
      <c r="N22" t="s">
        <v>36</v>
      </c>
      <c r="O22">
        <v>112919.31</v>
      </c>
      <c r="P22" t="s">
        <v>27</v>
      </c>
      <c r="Q22">
        <v>41</v>
      </c>
      <c r="R22">
        <v>4</v>
      </c>
      <c r="S22">
        <v>0</v>
      </c>
      <c r="T22">
        <v>52</v>
      </c>
      <c r="U22" t="str">
        <f t="shared" si="0"/>
        <v>40-49</v>
      </c>
    </row>
    <row r="23" spans="1:21" x14ac:dyDescent="0.25">
      <c r="A23">
        <v>22</v>
      </c>
      <c r="B23" t="s">
        <v>33</v>
      </c>
      <c r="C23" t="s">
        <v>29</v>
      </c>
      <c r="D23">
        <v>28.45</v>
      </c>
      <c r="E23" t="s">
        <v>30</v>
      </c>
      <c r="F23">
        <v>124572</v>
      </c>
      <c r="G23">
        <v>2015</v>
      </c>
      <c r="H23">
        <v>177</v>
      </c>
      <c r="I23" t="s">
        <v>23</v>
      </c>
      <c r="J23">
        <v>93.33</v>
      </c>
      <c r="K23" t="s">
        <v>32</v>
      </c>
      <c r="L23">
        <v>2015</v>
      </c>
      <c r="M23" t="s">
        <v>43</v>
      </c>
      <c r="N23" t="s">
        <v>36</v>
      </c>
      <c r="O23">
        <v>80786.820000000007</v>
      </c>
      <c r="P23" t="s">
        <v>50</v>
      </c>
      <c r="Q23">
        <v>68</v>
      </c>
      <c r="R23">
        <v>10</v>
      </c>
      <c r="S23">
        <v>0</v>
      </c>
      <c r="T23">
        <v>35</v>
      </c>
      <c r="U23" t="str">
        <f t="shared" si="0"/>
        <v>60+</v>
      </c>
    </row>
    <row r="24" spans="1:21" x14ac:dyDescent="0.25">
      <c r="A24">
        <v>23</v>
      </c>
      <c r="B24" t="s">
        <v>53</v>
      </c>
      <c r="C24" t="s">
        <v>45</v>
      </c>
      <c r="D24">
        <v>55.57</v>
      </c>
      <c r="E24" t="s">
        <v>56</v>
      </c>
      <c r="F24">
        <v>305977</v>
      </c>
      <c r="G24">
        <v>2017</v>
      </c>
      <c r="H24">
        <v>261</v>
      </c>
      <c r="I24" t="s">
        <v>31</v>
      </c>
      <c r="J24">
        <v>94.29</v>
      </c>
      <c r="K24" t="s">
        <v>24</v>
      </c>
      <c r="L24">
        <v>2023</v>
      </c>
      <c r="M24" t="s">
        <v>25</v>
      </c>
      <c r="N24" t="s">
        <v>36</v>
      </c>
      <c r="O24">
        <v>172445.74</v>
      </c>
      <c r="P24" t="s">
        <v>50</v>
      </c>
      <c r="Q24">
        <v>55</v>
      </c>
      <c r="R24">
        <v>8</v>
      </c>
      <c r="S24">
        <v>6</v>
      </c>
      <c r="T24">
        <v>44</v>
      </c>
      <c r="U24" t="str">
        <f t="shared" si="0"/>
        <v>50-59</v>
      </c>
    </row>
    <row r="25" spans="1:21" x14ac:dyDescent="0.25">
      <c r="A25">
        <v>24</v>
      </c>
      <c r="B25" t="s">
        <v>53</v>
      </c>
      <c r="C25" t="s">
        <v>37</v>
      </c>
      <c r="D25">
        <v>73.150000000000006</v>
      </c>
      <c r="E25" t="s">
        <v>65</v>
      </c>
      <c r="F25">
        <v>343743</v>
      </c>
      <c r="G25">
        <v>2019</v>
      </c>
      <c r="H25">
        <v>227</v>
      </c>
      <c r="I25" t="s">
        <v>31</v>
      </c>
      <c r="J25">
        <v>88.98</v>
      </c>
      <c r="K25" t="s">
        <v>32</v>
      </c>
      <c r="L25">
        <v>2020</v>
      </c>
      <c r="M25" t="s">
        <v>43</v>
      </c>
      <c r="N25" t="s">
        <v>36</v>
      </c>
      <c r="O25">
        <v>207103.09</v>
      </c>
      <c r="P25" t="s">
        <v>27</v>
      </c>
      <c r="Q25">
        <v>29</v>
      </c>
      <c r="R25">
        <v>6</v>
      </c>
      <c r="S25">
        <v>1</v>
      </c>
      <c r="T25">
        <v>40</v>
      </c>
      <c r="U25" t="str">
        <f t="shared" si="0"/>
        <v>20-29</v>
      </c>
    </row>
    <row r="26" spans="1:21" x14ac:dyDescent="0.25">
      <c r="A26">
        <v>25</v>
      </c>
      <c r="B26" t="s">
        <v>64</v>
      </c>
      <c r="C26" t="s">
        <v>37</v>
      </c>
      <c r="D26">
        <v>10.94</v>
      </c>
      <c r="E26" t="s">
        <v>65</v>
      </c>
      <c r="F26">
        <v>348864</v>
      </c>
      <c r="G26">
        <v>2021</v>
      </c>
      <c r="H26">
        <v>833</v>
      </c>
      <c r="I26" t="s">
        <v>39</v>
      </c>
      <c r="J26">
        <v>41.28</v>
      </c>
      <c r="K26" t="s">
        <v>24</v>
      </c>
      <c r="L26">
        <v>2021</v>
      </c>
      <c r="M26" t="s">
        <v>43</v>
      </c>
      <c r="N26" t="s">
        <v>36</v>
      </c>
      <c r="O26">
        <v>156687.31</v>
      </c>
      <c r="P26" t="s">
        <v>55</v>
      </c>
      <c r="Q26">
        <v>54</v>
      </c>
      <c r="R26">
        <v>4</v>
      </c>
      <c r="S26">
        <v>0</v>
      </c>
      <c r="T26">
        <v>55</v>
      </c>
      <c r="U26" t="str">
        <f t="shared" si="0"/>
        <v>50-59</v>
      </c>
    </row>
    <row r="27" spans="1:21" x14ac:dyDescent="0.25">
      <c r="A27">
        <v>26</v>
      </c>
      <c r="B27" t="s">
        <v>59</v>
      </c>
      <c r="C27" t="s">
        <v>37</v>
      </c>
      <c r="D27">
        <v>17.059999999999999</v>
      </c>
      <c r="E27" t="s">
        <v>38</v>
      </c>
      <c r="F27">
        <v>276161</v>
      </c>
      <c r="G27">
        <v>2015</v>
      </c>
      <c r="H27">
        <v>880</v>
      </c>
      <c r="I27" t="s">
        <v>23</v>
      </c>
      <c r="J27">
        <v>78.25</v>
      </c>
      <c r="K27" t="s">
        <v>24</v>
      </c>
      <c r="L27">
        <v>2019</v>
      </c>
      <c r="M27" t="s">
        <v>43</v>
      </c>
      <c r="N27" t="s">
        <v>26</v>
      </c>
      <c r="O27">
        <v>145292.42000000001</v>
      </c>
      <c r="P27" t="s">
        <v>50</v>
      </c>
      <c r="Q27">
        <v>30</v>
      </c>
      <c r="R27">
        <v>10</v>
      </c>
      <c r="S27">
        <v>4</v>
      </c>
      <c r="T27">
        <v>47</v>
      </c>
      <c r="U27" t="str">
        <f t="shared" si="0"/>
        <v>30-39</v>
      </c>
    </row>
    <row r="28" spans="1:21" x14ac:dyDescent="0.25">
      <c r="A28">
        <v>27</v>
      </c>
      <c r="B28" t="s">
        <v>44</v>
      </c>
      <c r="C28" t="s">
        <v>69</v>
      </c>
      <c r="D28">
        <v>37.17</v>
      </c>
      <c r="E28" t="s">
        <v>70</v>
      </c>
      <c r="F28">
        <v>194846</v>
      </c>
      <c r="G28">
        <v>2016</v>
      </c>
      <c r="H28">
        <v>243</v>
      </c>
      <c r="I28" t="s">
        <v>31</v>
      </c>
      <c r="J28">
        <v>71.599999999999994</v>
      </c>
      <c r="K28" t="s">
        <v>32</v>
      </c>
      <c r="L28">
        <v>2018</v>
      </c>
      <c r="M28" t="s">
        <v>49</v>
      </c>
      <c r="N28" t="s">
        <v>36</v>
      </c>
      <c r="O28">
        <v>111451.3</v>
      </c>
      <c r="P28" t="s">
        <v>40</v>
      </c>
      <c r="Q28">
        <v>25</v>
      </c>
      <c r="R28">
        <v>9</v>
      </c>
      <c r="S28">
        <v>2</v>
      </c>
      <c r="T28">
        <v>43</v>
      </c>
      <c r="U28" t="str">
        <f t="shared" si="0"/>
        <v>20-29</v>
      </c>
    </row>
    <row r="29" spans="1:21" x14ac:dyDescent="0.25">
      <c r="A29">
        <v>28</v>
      </c>
      <c r="B29" t="s">
        <v>66</v>
      </c>
      <c r="C29" t="s">
        <v>41</v>
      </c>
      <c r="D29">
        <v>12.26</v>
      </c>
      <c r="E29" t="s">
        <v>71</v>
      </c>
      <c r="F29">
        <v>296387</v>
      </c>
      <c r="G29">
        <v>2016</v>
      </c>
      <c r="H29">
        <v>728</v>
      </c>
      <c r="I29" t="s">
        <v>23</v>
      </c>
      <c r="J29">
        <v>73.209999999999994</v>
      </c>
      <c r="K29" t="s">
        <v>47</v>
      </c>
      <c r="L29">
        <v>2016</v>
      </c>
      <c r="M29" t="s">
        <v>25</v>
      </c>
      <c r="N29" t="s">
        <v>36</v>
      </c>
      <c r="O29">
        <v>150350.99</v>
      </c>
      <c r="P29" t="s">
        <v>40</v>
      </c>
      <c r="Q29">
        <v>36</v>
      </c>
      <c r="R29">
        <v>9</v>
      </c>
      <c r="S29">
        <v>0</v>
      </c>
      <c r="T29">
        <v>49</v>
      </c>
      <c r="U29" t="str">
        <f t="shared" si="0"/>
        <v>30-39</v>
      </c>
    </row>
    <row r="30" spans="1:21" x14ac:dyDescent="0.25">
      <c r="A30">
        <v>29</v>
      </c>
      <c r="B30" t="s">
        <v>20</v>
      </c>
      <c r="C30" t="s">
        <v>21</v>
      </c>
      <c r="D30">
        <v>25.34</v>
      </c>
      <c r="E30" t="s">
        <v>22</v>
      </c>
      <c r="F30">
        <v>263389</v>
      </c>
      <c r="G30">
        <v>2023</v>
      </c>
      <c r="H30">
        <v>976</v>
      </c>
      <c r="I30" t="s">
        <v>39</v>
      </c>
      <c r="J30">
        <v>45.81</v>
      </c>
      <c r="K30" t="s">
        <v>47</v>
      </c>
      <c r="L30">
        <v>2023</v>
      </c>
      <c r="M30" t="s">
        <v>43</v>
      </c>
      <c r="N30" t="s">
        <v>36</v>
      </c>
      <c r="O30">
        <v>181145.09</v>
      </c>
      <c r="P30" t="s">
        <v>27</v>
      </c>
      <c r="Q30">
        <v>29</v>
      </c>
      <c r="R30">
        <v>2</v>
      </c>
      <c r="S30">
        <v>0</v>
      </c>
      <c r="T30">
        <v>31</v>
      </c>
      <c r="U30" t="str">
        <f t="shared" si="0"/>
        <v>20-29</v>
      </c>
    </row>
    <row r="31" spans="1:21" x14ac:dyDescent="0.25">
      <c r="A31">
        <v>30</v>
      </c>
      <c r="B31" t="s">
        <v>64</v>
      </c>
      <c r="C31" t="s">
        <v>29</v>
      </c>
      <c r="D31">
        <v>51.69</v>
      </c>
      <c r="E31" t="s">
        <v>30</v>
      </c>
      <c r="F31">
        <v>390158</v>
      </c>
      <c r="G31">
        <v>2018</v>
      </c>
      <c r="H31">
        <v>620</v>
      </c>
      <c r="I31" t="s">
        <v>39</v>
      </c>
      <c r="J31">
        <v>29.77</v>
      </c>
      <c r="K31" t="s">
        <v>47</v>
      </c>
      <c r="L31">
        <v>2018</v>
      </c>
      <c r="M31" t="s">
        <v>25</v>
      </c>
      <c r="N31" t="s">
        <v>26</v>
      </c>
      <c r="O31">
        <v>274058.15999999997</v>
      </c>
      <c r="P31" t="s">
        <v>50</v>
      </c>
      <c r="Q31">
        <v>28</v>
      </c>
      <c r="R31">
        <v>7</v>
      </c>
      <c r="S31">
        <v>0</v>
      </c>
      <c r="T31">
        <v>30</v>
      </c>
      <c r="U31" t="str">
        <f t="shared" si="0"/>
        <v>20-29</v>
      </c>
    </row>
    <row r="32" spans="1:21" x14ac:dyDescent="0.25">
      <c r="A32">
        <v>31</v>
      </c>
      <c r="B32" t="s">
        <v>33</v>
      </c>
      <c r="C32" t="s">
        <v>41</v>
      </c>
      <c r="D32">
        <v>78.17</v>
      </c>
      <c r="E32" t="s">
        <v>62</v>
      </c>
      <c r="F32">
        <v>124319</v>
      </c>
      <c r="G32">
        <v>2021</v>
      </c>
      <c r="H32">
        <v>327</v>
      </c>
      <c r="I32" t="s">
        <v>39</v>
      </c>
      <c r="J32">
        <v>33.15</v>
      </c>
      <c r="K32" t="s">
        <v>32</v>
      </c>
      <c r="L32">
        <v>2022</v>
      </c>
      <c r="M32" t="s">
        <v>43</v>
      </c>
      <c r="N32" t="s">
        <v>36</v>
      </c>
      <c r="O32">
        <v>57652.94</v>
      </c>
      <c r="P32" t="s">
        <v>27</v>
      </c>
      <c r="Q32">
        <v>43</v>
      </c>
      <c r="R32">
        <v>4</v>
      </c>
      <c r="S32">
        <v>1</v>
      </c>
      <c r="T32">
        <v>54</v>
      </c>
      <c r="U32" t="str">
        <f t="shared" si="0"/>
        <v>40-49</v>
      </c>
    </row>
    <row r="33" spans="1:21" x14ac:dyDescent="0.25">
      <c r="A33">
        <v>32</v>
      </c>
      <c r="B33" t="s">
        <v>28</v>
      </c>
      <c r="C33" t="s">
        <v>29</v>
      </c>
      <c r="D33">
        <v>33.03</v>
      </c>
      <c r="E33" t="s">
        <v>72</v>
      </c>
      <c r="F33">
        <v>301300</v>
      </c>
      <c r="G33">
        <v>2019</v>
      </c>
      <c r="H33">
        <v>202</v>
      </c>
      <c r="I33" t="s">
        <v>23</v>
      </c>
      <c r="J33">
        <v>97.13</v>
      </c>
      <c r="K33" t="s">
        <v>32</v>
      </c>
      <c r="L33">
        <v>2024</v>
      </c>
      <c r="M33" t="s">
        <v>25</v>
      </c>
      <c r="N33" t="s">
        <v>26</v>
      </c>
      <c r="O33">
        <v>196062.13</v>
      </c>
      <c r="P33" t="s">
        <v>40</v>
      </c>
      <c r="Q33">
        <v>59</v>
      </c>
      <c r="R33">
        <v>6</v>
      </c>
      <c r="S33">
        <v>5</v>
      </c>
      <c r="T33">
        <v>35</v>
      </c>
      <c r="U33" t="str">
        <f t="shared" si="0"/>
        <v>50-59</v>
      </c>
    </row>
    <row r="34" spans="1:21" x14ac:dyDescent="0.25">
      <c r="A34">
        <v>33</v>
      </c>
      <c r="B34" t="s">
        <v>64</v>
      </c>
      <c r="C34" t="s">
        <v>45</v>
      </c>
      <c r="D34">
        <v>72.94</v>
      </c>
      <c r="E34" t="s">
        <v>73</v>
      </c>
      <c r="F34">
        <v>93080</v>
      </c>
      <c r="G34">
        <v>2019</v>
      </c>
      <c r="H34">
        <v>829</v>
      </c>
      <c r="I34" t="s">
        <v>31</v>
      </c>
      <c r="J34">
        <v>99.48</v>
      </c>
      <c r="K34" t="s">
        <v>24</v>
      </c>
      <c r="L34">
        <v>2020</v>
      </c>
      <c r="M34" t="s">
        <v>25</v>
      </c>
      <c r="N34" t="s">
        <v>36</v>
      </c>
      <c r="O34">
        <v>29381.9</v>
      </c>
      <c r="P34" t="s">
        <v>50</v>
      </c>
      <c r="Q34">
        <v>47</v>
      </c>
      <c r="R34">
        <v>6</v>
      </c>
      <c r="S34">
        <v>1</v>
      </c>
      <c r="T34">
        <v>68</v>
      </c>
      <c r="U34" t="str">
        <f t="shared" si="0"/>
        <v>40-49</v>
      </c>
    </row>
    <row r="35" spans="1:21" x14ac:dyDescent="0.25">
      <c r="A35">
        <v>34</v>
      </c>
      <c r="B35" t="s">
        <v>20</v>
      </c>
      <c r="C35" t="s">
        <v>41</v>
      </c>
      <c r="D35">
        <v>29.17</v>
      </c>
      <c r="E35" t="s">
        <v>42</v>
      </c>
      <c r="F35">
        <v>269787</v>
      </c>
      <c r="G35">
        <v>2022</v>
      </c>
      <c r="H35">
        <v>646</v>
      </c>
      <c r="I35" t="s">
        <v>23</v>
      </c>
      <c r="J35">
        <v>95.65</v>
      </c>
      <c r="K35" t="s">
        <v>24</v>
      </c>
      <c r="L35">
        <v>2023</v>
      </c>
      <c r="M35" t="s">
        <v>43</v>
      </c>
      <c r="N35" t="s">
        <v>26</v>
      </c>
      <c r="O35">
        <v>173078.76</v>
      </c>
      <c r="P35" t="s">
        <v>50</v>
      </c>
      <c r="Q35">
        <v>46</v>
      </c>
      <c r="R35">
        <v>3</v>
      </c>
      <c r="S35">
        <v>1</v>
      </c>
      <c r="T35">
        <v>36</v>
      </c>
      <c r="U35" t="str">
        <f t="shared" si="0"/>
        <v>40-49</v>
      </c>
    </row>
    <row r="36" spans="1:21" x14ac:dyDescent="0.25">
      <c r="A36">
        <v>35</v>
      </c>
      <c r="B36" t="s">
        <v>33</v>
      </c>
      <c r="C36" t="s">
        <v>45</v>
      </c>
      <c r="D36">
        <v>45.65</v>
      </c>
      <c r="E36" t="s">
        <v>56</v>
      </c>
      <c r="F36">
        <v>143429</v>
      </c>
      <c r="G36">
        <v>2023</v>
      </c>
      <c r="H36">
        <v>151</v>
      </c>
      <c r="I36" t="s">
        <v>39</v>
      </c>
      <c r="J36">
        <v>31.09</v>
      </c>
      <c r="K36" t="s">
        <v>24</v>
      </c>
      <c r="L36">
        <v>2023</v>
      </c>
      <c r="M36" t="s">
        <v>49</v>
      </c>
      <c r="N36" t="s">
        <v>26</v>
      </c>
      <c r="O36">
        <v>101240.49</v>
      </c>
      <c r="P36" t="s">
        <v>55</v>
      </c>
      <c r="Q36">
        <v>18</v>
      </c>
      <c r="R36">
        <v>2</v>
      </c>
      <c r="S36">
        <v>0</v>
      </c>
      <c r="T36">
        <v>29</v>
      </c>
      <c r="U36" t="str">
        <f t="shared" si="0"/>
        <v>Under 20</v>
      </c>
    </row>
    <row r="37" spans="1:21" x14ac:dyDescent="0.25">
      <c r="A37">
        <v>36</v>
      </c>
      <c r="B37" t="s">
        <v>60</v>
      </c>
      <c r="C37" t="s">
        <v>57</v>
      </c>
      <c r="D37">
        <v>33.979999999999997</v>
      </c>
      <c r="E37" t="s">
        <v>74</v>
      </c>
      <c r="F37">
        <v>96480</v>
      </c>
      <c r="G37">
        <v>2017</v>
      </c>
      <c r="H37">
        <v>648</v>
      </c>
      <c r="I37" t="s">
        <v>31</v>
      </c>
      <c r="J37">
        <v>77.42</v>
      </c>
      <c r="K37" t="s">
        <v>24</v>
      </c>
      <c r="L37">
        <v>2021</v>
      </c>
      <c r="M37" t="s">
        <v>43</v>
      </c>
      <c r="N37" t="s">
        <v>36</v>
      </c>
      <c r="O37">
        <v>56022.879999999997</v>
      </c>
      <c r="P37" t="s">
        <v>50</v>
      </c>
      <c r="Q37">
        <v>23</v>
      </c>
      <c r="R37">
        <v>8</v>
      </c>
      <c r="S37">
        <v>4</v>
      </c>
      <c r="T37">
        <v>42</v>
      </c>
      <c r="U37" t="str">
        <f t="shared" si="0"/>
        <v>20-29</v>
      </c>
    </row>
    <row r="38" spans="1:21" x14ac:dyDescent="0.25">
      <c r="A38">
        <v>37</v>
      </c>
      <c r="B38" t="s">
        <v>51</v>
      </c>
      <c r="C38" t="s">
        <v>41</v>
      </c>
      <c r="D38">
        <v>18.12</v>
      </c>
      <c r="E38" t="s">
        <v>75</v>
      </c>
      <c r="F38">
        <v>329986</v>
      </c>
      <c r="G38">
        <v>2020</v>
      </c>
      <c r="H38">
        <v>248</v>
      </c>
      <c r="I38" t="s">
        <v>23</v>
      </c>
      <c r="J38">
        <v>83.93</v>
      </c>
      <c r="K38" t="s">
        <v>24</v>
      </c>
      <c r="L38">
        <v>2021</v>
      </c>
      <c r="M38" t="s">
        <v>25</v>
      </c>
      <c r="N38" t="s">
        <v>36</v>
      </c>
      <c r="O38">
        <v>273519.68</v>
      </c>
      <c r="P38" t="s">
        <v>55</v>
      </c>
      <c r="Q38">
        <v>41</v>
      </c>
      <c r="R38">
        <v>5</v>
      </c>
      <c r="S38">
        <v>1</v>
      </c>
      <c r="T38">
        <v>17</v>
      </c>
      <c r="U38" t="str">
        <f t="shared" si="0"/>
        <v>40-49</v>
      </c>
    </row>
    <row r="39" spans="1:21" x14ac:dyDescent="0.25">
      <c r="A39">
        <v>38</v>
      </c>
      <c r="B39" t="s">
        <v>59</v>
      </c>
      <c r="C39" t="s">
        <v>37</v>
      </c>
      <c r="D39">
        <v>17.48</v>
      </c>
      <c r="E39" t="s">
        <v>52</v>
      </c>
      <c r="F39">
        <v>172733</v>
      </c>
      <c r="G39">
        <v>2019</v>
      </c>
      <c r="H39">
        <v>482</v>
      </c>
      <c r="I39" t="s">
        <v>39</v>
      </c>
      <c r="J39">
        <v>58.35</v>
      </c>
      <c r="K39" t="s">
        <v>32</v>
      </c>
      <c r="L39">
        <v>2024</v>
      </c>
      <c r="M39" t="s">
        <v>25</v>
      </c>
      <c r="N39" t="s">
        <v>26</v>
      </c>
      <c r="O39">
        <v>131406.64000000001</v>
      </c>
      <c r="P39" t="s">
        <v>40</v>
      </c>
      <c r="Q39">
        <v>44</v>
      </c>
      <c r="R39">
        <v>6</v>
      </c>
      <c r="S39">
        <v>5</v>
      </c>
      <c r="T39">
        <v>24</v>
      </c>
      <c r="U39" t="str">
        <f t="shared" si="0"/>
        <v>40-49</v>
      </c>
    </row>
    <row r="40" spans="1:21" x14ac:dyDescent="0.25">
      <c r="A40">
        <v>39</v>
      </c>
      <c r="B40" t="s">
        <v>28</v>
      </c>
      <c r="C40" t="s">
        <v>57</v>
      </c>
      <c r="D40">
        <v>25.74</v>
      </c>
      <c r="E40" t="s">
        <v>58</v>
      </c>
      <c r="F40">
        <v>218145</v>
      </c>
      <c r="G40">
        <v>2016</v>
      </c>
      <c r="H40">
        <v>643</v>
      </c>
      <c r="I40" t="s">
        <v>31</v>
      </c>
      <c r="J40">
        <v>65.22</v>
      </c>
      <c r="K40" t="s">
        <v>24</v>
      </c>
      <c r="L40">
        <v>2023</v>
      </c>
      <c r="M40" t="s">
        <v>49</v>
      </c>
      <c r="N40" t="s">
        <v>26</v>
      </c>
      <c r="O40">
        <v>161974.1</v>
      </c>
      <c r="P40" t="s">
        <v>55</v>
      </c>
      <c r="Q40">
        <v>46</v>
      </c>
      <c r="R40">
        <v>9</v>
      </c>
      <c r="S40">
        <v>7</v>
      </c>
      <c r="T40">
        <v>26</v>
      </c>
      <c r="U40" t="str">
        <f t="shared" si="0"/>
        <v>40-49</v>
      </c>
    </row>
    <row r="41" spans="1:21" x14ac:dyDescent="0.25">
      <c r="A41">
        <v>40</v>
      </c>
      <c r="B41" t="s">
        <v>28</v>
      </c>
      <c r="C41" t="s">
        <v>57</v>
      </c>
      <c r="D41">
        <v>79.180000000000007</v>
      </c>
      <c r="E41" t="s">
        <v>74</v>
      </c>
      <c r="F41">
        <v>133793</v>
      </c>
      <c r="G41">
        <v>2015</v>
      </c>
      <c r="H41">
        <v>507</v>
      </c>
      <c r="I41" t="s">
        <v>23</v>
      </c>
      <c r="J41">
        <v>77.83</v>
      </c>
      <c r="K41" t="s">
        <v>47</v>
      </c>
      <c r="L41">
        <v>2015</v>
      </c>
      <c r="M41" t="s">
        <v>49</v>
      </c>
      <c r="N41" t="s">
        <v>26</v>
      </c>
      <c r="O41">
        <v>73437.25</v>
      </c>
      <c r="P41" t="s">
        <v>40</v>
      </c>
      <c r="Q41">
        <v>21</v>
      </c>
      <c r="R41">
        <v>10</v>
      </c>
      <c r="S41">
        <v>0</v>
      </c>
      <c r="T41">
        <v>45</v>
      </c>
      <c r="U41" t="str">
        <f t="shared" si="0"/>
        <v>20-29</v>
      </c>
    </row>
    <row r="42" spans="1:21" x14ac:dyDescent="0.25">
      <c r="A42">
        <v>41</v>
      </c>
      <c r="B42" t="s">
        <v>60</v>
      </c>
      <c r="C42" t="s">
        <v>41</v>
      </c>
      <c r="D42">
        <v>64.42</v>
      </c>
      <c r="E42" t="s">
        <v>71</v>
      </c>
      <c r="F42">
        <v>292817</v>
      </c>
      <c r="G42">
        <v>2021</v>
      </c>
      <c r="H42">
        <v>828</v>
      </c>
      <c r="I42" t="s">
        <v>23</v>
      </c>
      <c r="J42">
        <v>27.73</v>
      </c>
      <c r="K42" t="s">
        <v>47</v>
      </c>
      <c r="L42">
        <v>2021</v>
      </c>
      <c r="M42" t="s">
        <v>49</v>
      </c>
      <c r="N42" t="s">
        <v>26</v>
      </c>
      <c r="O42">
        <v>149668.49</v>
      </c>
      <c r="P42" t="s">
        <v>27</v>
      </c>
      <c r="Q42">
        <v>37</v>
      </c>
      <c r="R42">
        <v>4</v>
      </c>
      <c r="S42">
        <v>0</v>
      </c>
      <c r="T42">
        <v>49</v>
      </c>
      <c r="U42" t="str">
        <f t="shared" si="0"/>
        <v>30-39</v>
      </c>
    </row>
    <row r="43" spans="1:21" x14ac:dyDescent="0.25">
      <c r="A43">
        <v>42</v>
      </c>
      <c r="B43" t="s">
        <v>66</v>
      </c>
      <c r="C43" t="s">
        <v>45</v>
      </c>
      <c r="D43">
        <v>29.76</v>
      </c>
      <c r="E43" t="s">
        <v>67</v>
      </c>
      <c r="F43">
        <v>74456</v>
      </c>
      <c r="G43">
        <v>2017</v>
      </c>
      <c r="H43">
        <v>531</v>
      </c>
      <c r="I43" t="s">
        <v>39</v>
      </c>
      <c r="J43">
        <v>25.56</v>
      </c>
      <c r="K43" t="s">
        <v>32</v>
      </c>
      <c r="L43">
        <v>2023</v>
      </c>
      <c r="M43" t="s">
        <v>25</v>
      </c>
      <c r="N43" t="s">
        <v>36</v>
      </c>
      <c r="O43">
        <v>56908.93</v>
      </c>
      <c r="P43" t="s">
        <v>55</v>
      </c>
      <c r="Q43">
        <v>36</v>
      </c>
      <c r="R43">
        <v>8</v>
      </c>
      <c r="S43">
        <v>6</v>
      </c>
      <c r="T43">
        <v>24</v>
      </c>
      <c r="U43" t="str">
        <f t="shared" si="0"/>
        <v>30-39</v>
      </c>
    </row>
    <row r="44" spans="1:21" x14ac:dyDescent="0.25">
      <c r="A44">
        <v>43</v>
      </c>
      <c r="B44" t="s">
        <v>53</v>
      </c>
      <c r="C44" t="s">
        <v>69</v>
      </c>
      <c r="D44">
        <v>42.6</v>
      </c>
      <c r="E44" t="s">
        <v>76</v>
      </c>
      <c r="F44">
        <v>355891</v>
      </c>
      <c r="G44">
        <v>2020</v>
      </c>
      <c r="H44">
        <v>687</v>
      </c>
      <c r="I44" t="s">
        <v>31</v>
      </c>
      <c r="J44">
        <v>93.85</v>
      </c>
      <c r="K44" t="s">
        <v>47</v>
      </c>
      <c r="L44">
        <v>2020</v>
      </c>
      <c r="M44" t="s">
        <v>49</v>
      </c>
      <c r="N44" t="s">
        <v>26</v>
      </c>
      <c r="O44">
        <v>158365.89000000001</v>
      </c>
      <c r="P44" t="s">
        <v>40</v>
      </c>
      <c r="Q44">
        <v>40</v>
      </c>
      <c r="R44">
        <v>5</v>
      </c>
      <c r="S44">
        <v>0</v>
      </c>
      <c r="T44">
        <v>56</v>
      </c>
      <c r="U44" t="str">
        <f t="shared" si="0"/>
        <v>40-49</v>
      </c>
    </row>
    <row r="45" spans="1:21" x14ac:dyDescent="0.25">
      <c r="A45">
        <v>44</v>
      </c>
      <c r="B45" t="s">
        <v>51</v>
      </c>
      <c r="C45" t="s">
        <v>57</v>
      </c>
      <c r="D45">
        <v>74.11</v>
      </c>
      <c r="E45" t="s">
        <v>74</v>
      </c>
      <c r="F45">
        <v>257193</v>
      </c>
      <c r="G45">
        <v>2019</v>
      </c>
      <c r="H45">
        <v>434</v>
      </c>
      <c r="I45" t="s">
        <v>39</v>
      </c>
      <c r="J45">
        <v>59.84</v>
      </c>
      <c r="K45" t="s">
        <v>24</v>
      </c>
      <c r="L45">
        <v>2019</v>
      </c>
      <c r="M45" t="s">
        <v>49</v>
      </c>
      <c r="N45" t="s">
        <v>36</v>
      </c>
      <c r="O45">
        <v>179381.6</v>
      </c>
      <c r="P45" t="s">
        <v>50</v>
      </c>
      <c r="Q45">
        <v>38</v>
      </c>
      <c r="R45">
        <v>6</v>
      </c>
      <c r="S45">
        <v>0</v>
      </c>
      <c r="T45">
        <v>30</v>
      </c>
      <c r="U45" t="str">
        <f t="shared" si="0"/>
        <v>30-39</v>
      </c>
    </row>
    <row r="46" spans="1:21" x14ac:dyDescent="0.25">
      <c r="A46">
        <v>45</v>
      </c>
      <c r="B46" t="s">
        <v>28</v>
      </c>
      <c r="C46" t="s">
        <v>34</v>
      </c>
      <c r="D46">
        <v>79</v>
      </c>
      <c r="E46" t="s">
        <v>54</v>
      </c>
      <c r="F46">
        <v>71253</v>
      </c>
      <c r="G46">
        <v>2020</v>
      </c>
      <c r="H46">
        <v>652</v>
      </c>
      <c r="I46" t="s">
        <v>31</v>
      </c>
      <c r="J46">
        <v>63.97</v>
      </c>
      <c r="K46" t="s">
        <v>32</v>
      </c>
      <c r="L46">
        <v>2022</v>
      </c>
      <c r="M46" t="s">
        <v>25</v>
      </c>
      <c r="N46" t="s">
        <v>36</v>
      </c>
      <c r="O46">
        <v>42173.59</v>
      </c>
      <c r="P46" t="s">
        <v>50</v>
      </c>
      <c r="Q46">
        <v>28</v>
      </c>
      <c r="R46">
        <v>5</v>
      </c>
      <c r="S46">
        <v>2</v>
      </c>
      <c r="T46">
        <v>41</v>
      </c>
      <c r="U46" t="str">
        <f t="shared" si="0"/>
        <v>20-29</v>
      </c>
    </row>
    <row r="47" spans="1:21" x14ac:dyDescent="0.25">
      <c r="A47">
        <v>46</v>
      </c>
      <c r="B47" t="s">
        <v>53</v>
      </c>
      <c r="C47" t="s">
        <v>57</v>
      </c>
      <c r="D47">
        <v>29.29</v>
      </c>
      <c r="E47" t="s">
        <v>77</v>
      </c>
      <c r="F47">
        <v>133844</v>
      </c>
      <c r="G47">
        <v>2024</v>
      </c>
      <c r="H47">
        <v>617</v>
      </c>
      <c r="I47" t="s">
        <v>23</v>
      </c>
      <c r="J47">
        <v>63.25</v>
      </c>
      <c r="K47" t="s">
        <v>32</v>
      </c>
      <c r="L47">
        <v>2024</v>
      </c>
      <c r="M47" t="s">
        <v>43</v>
      </c>
      <c r="N47" t="s">
        <v>36</v>
      </c>
      <c r="O47">
        <v>66018.44</v>
      </c>
      <c r="P47" t="s">
        <v>40</v>
      </c>
      <c r="Q47">
        <v>37</v>
      </c>
      <c r="R47">
        <v>1</v>
      </c>
      <c r="S47">
        <v>0</v>
      </c>
      <c r="T47">
        <v>51</v>
      </c>
      <c r="U47" t="str">
        <f t="shared" si="0"/>
        <v>30-39</v>
      </c>
    </row>
    <row r="48" spans="1:21" x14ac:dyDescent="0.25">
      <c r="A48">
        <v>47</v>
      </c>
      <c r="B48" t="s">
        <v>59</v>
      </c>
      <c r="C48" t="s">
        <v>29</v>
      </c>
      <c r="D48">
        <v>32.57</v>
      </c>
      <c r="E48" t="s">
        <v>78</v>
      </c>
      <c r="F48">
        <v>95632</v>
      </c>
      <c r="G48">
        <v>2024</v>
      </c>
      <c r="H48">
        <v>710</v>
      </c>
      <c r="I48" t="s">
        <v>23</v>
      </c>
      <c r="J48">
        <v>99.24</v>
      </c>
      <c r="K48" t="s">
        <v>24</v>
      </c>
      <c r="L48">
        <v>2024</v>
      </c>
      <c r="M48" t="s">
        <v>43</v>
      </c>
      <c r="N48" t="s">
        <v>26</v>
      </c>
      <c r="O48">
        <v>42720.82</v>
      </c>
      <c r="P48" t="s">
        <v>27</v>
      </c>
      <c r="Q48">
        <v>28</v>
      </c>
      <c r="R48">
        <v>1</v>
      </c>
      <c r="S48">
        <v>0</v>
      </c>
      <c r="T48">
        <v>55</v>
      </c>
      <c r="U48" t="str">
        <f t="shared" si="0"/>
        <v>20-29</v>
      </c>
    </row>
    <row r="49" spans="1:21" x14ac:dyDescent="0.25">
      <c r="A49">
        <v>48</v>
      </c>
      <c r="B49" t="s">
        <v>44</v>
      </c>
      <c r="C49" t="s">
        <v>29</v>
      </c>
      <c r="D49">
        <v>32.869999999999997</v>
      </c>
      <c r="E49" t="s">
        <v>79</v>
      </c>
      <c r="F49">
        <v>191773</v>
      </c>
      <c r="G49">
        <v>2023</v>
      </c>
      <c r="H49">
        <v>828</v>
      </c>
      <c r="I49" t="s">
        <v>31</v>
      </c>
      <c r="J49">
        <v>98.66</v>
      </c>
      <c r="K49" t="s">
        <v>47</v>
      </c>
      <c r="L49">
        <v>2023</v>
      </c>
      <c r="M49" t="s">
        <v>49</v>
      </c>
      <c r="N49" t="s">
        <v>26</v>
      </c>
      <c r="O49">
        <v>140421.62</v>
      </c>
      <c r="P49" t="s">
        <v>40</v>
      </c>
      <c r="Q49">
        <v>43</v>
      </c>
      <c r="R49">
        <v>2</v>
      </c>
      <c r="S49">
        <v>0</v>
      </c>
      <c r="T49">
        <v>27</v>
      </c>
      <c r="U49" t="str">
        <f t="shared" si="0"/>
        <v>40-49</v>
      </c>
    </row>
    <row r="50" spans="1:21" x14ac:dyDescent="0.25">
      <c r="A50">
        <v>49</v>
      </c>
      <c r="B50" t="s">
        <v>44</v>
      </c>
      <c r="C50" t="s">
        <v>57</v>
      </c>
      <c r="D50">
        <v>62.48</v>
      </c>
      <c r="E50" t="s">
        <v>77</v>
      </c>
      <c r="F50">
        <v>147474</v>
      </c>
      <c r="G50">
        <v>2023</v>
      </c>
      <c r="H50">
        <v>755</v>
      </c>
      <c r="I50" t="s">
        <v>23</v>
      </c>
      <c r="J50">
        <v>78.209999999999994</v>
      </c>
      <c r="K50" t="s">
        <v>24</v>
      </c>
      <c r="L50">
        <v>2024</v>
      </c>
      <c r="M50" t="s">
        <v>25</v>
      </c>
      <c r="N50" t="s">
        <v>26</v>
      </c>
      <c r="O50">
        <v>105865.07</v>
      </c>
      <c r="P50" t="s">
        <v>55</v>
      </c>
      <c r="Q50">
        <v>54</v>
      </c>
      <c r="R50">
        <v>2</v>
      </c>
      <c r="S50">
        <v>1</v>
      </c>
      <c r="T50">
        <v>28</v>
      </c>
      <c r="U50" t="str">
        <f t="shared" si="0"/>
        <v>50-59</v>
      </c>
    </row>
    <row r="51" spans="1:21" x14ac:dyDescent="0.25">
      <c r="A51">
        <v>50</v>
      </c>
      <c r="B51" t="s">
        <v>60</v>
      </c>
      <c r="C51" t="s">
        <v>41</v>
      </c>
      <c r="D51">
        <v>41.44</v>
      </c>
      <c r="E51" t="s">
        <v>75</v>
      </c>
      <c r="F51">
        <v>300933</v>
      </c>
      <c r="G51">
        <v>2021</v>
      </c>
      <c r="H51">
        <v>696</v>
      </c>
      <c r="I51" t="s">
        <v>31</v>
      </c>
      <c r="J51">
        <v>65.099999999999994</v>
      </c>
      <c r="K51" t="s">
        <v>47</v>
      </c>
      <c r="L51">
        <v>2021</v>
      </c>
      <c r="M51" t="s">
        <v>49</v>
      </c>
      <c r="N51" t="s">
        <v>36</v>
      </c>
      <c r="O51">
        <v>225273.11</v>
      </c>
      <c r="P51" t="s">
        <v>50</v>
      </c>
      <c r="Q51">
        <v>53</v>
      </c>
      <c r="R51">
        <v>4</v>
      </c>
      <c r="S51">
        <v>0</v>
      </c>
      <c r="T51">
        <v>25</v>
      </c>
      <c r="U51" t="str">
        <f t="shared" si="0"/>
        <v>50-59</v>
      </c>
    </row>
    <row r="52" spans="1:21" x14ac:dyDescent="0.25">
      <c r="A52">
        <v>51</v>
      </c>
      <c r="B52" t="s">
        <v>59</v>
      </c>
      <c r="C52" t="s">
        <v>57</v>
      </c>
      <c r="D52">
        <v>52.31</v>
      </c>
      <c r="E52" t="s">
        <v>74</v>
      </c>
      <c r="F52">
        <v>99895</v>
      </c>
      <c r="G52">
        <v>2016</v>
      </c>
      <c r="H52">
        <v>893</v>
      </c>
      <c r="I52" t="s">
        <v>39</v>
      </c>
      <c r="J52">
        <v>26.33</v>
      </c>
      <c r="K52" t="s">
        <v>47</v>
      </c>
      <c r="L52">
        <v>2016</v>
      </c>
      <c r="M52" t="s">
        <v>43</v>
      </c>
      <c r="N52" t="s">
        <v>36</v>
      </c>
      <c r="O52">
        <v>47375</v>
      </c>
      <c r="P52" t="s">
        <v>40</v>
      </c>
      <c r="Q52">
        <v>22</v>
      </c>
      <c r="R52">
        <v>9</v>
      </c>
      <c r="S52">
        <v>0</v>
      </c>
      <c r="T52">
        <v>53</v>
      </c>
      <c r="U52" t="str">
        <f t="shared" si="0"/>
        <v>20-29</v>
      </c>
    </row>
    <row r="53" spans="1:21" x14ac:dyDescent="0.25">
      <c r="A53">
        <v>52</v>
      </c>
      <c r="B53" t="s">
        <v>66</v>
      </c>
      <c r="C53" t="s">
        <v>34</v>
      </c>
      <c r="D53">
        <v>28.27</v>
      </c>
      <c r="E53" t="s">
        <v>80</v>
      </c>
      <c r="F53">
        <v>217205</v>
      </c>
      <c r="G53">
        <v>2019</v>
      </c>
      <c r="H53">
        <v>227</v>
      </c>
      <c r="I53" t="s">
        <v>31</v>
      </c>
      <c r="J53">
        <v>64.06</v>
      </c>
      <c r="K53" t="s">
        <v>24</v>
      </c>
      <c r="L53">
        <v>2021</v>
      </c>
      <c r="M53" t="s">
        <v>43</v>
      </c>
      <c r="N53" t="s">
        <v>36</v>
      </c>
      <c r="O53">
        <v>141079.28</v>
      </c>
      <c r="P53" t="s">
        <v>27</v>
      </c>
      <c r="Q53">
        <v>29</v>
      </c>
      <c r="R53">
        <v>6</v>
      </c>
      <c r="S53">
        <v>2</v>
      </c>
      <c r="T53">
        <v>35</v>
      </c>
      <c r="U53" t="str">
        <f t="shared" si="0"/>
        <v>20-29</v>
      </c>
    </row>
    <row r="54" spans="1:21" x14ac:dyDescent="0.25">
      <c r="A54">
        <v>53</v>
      </c>
      <c r="B54" t="s">
        <v>60</v>
      </c>
      <c r="C54" t="s">
        <v>69</v>
      </c>
      <c r="D54">
        <v>75.790000000000006</v>
      </c>
      <c r="E54" t="s">
        <v>81</v>
      </c>
      <c r="F54">
        <v>233723</v>
      </c>
      <c r="G54">
        <v>2016</v>
      </c>
      <c r="H54">
        <v>660</v>
      </c>
      <c r="I54" t="s">
        <v>39</v>
      </c>
      <c r="J54">
        <v>57.14</v>
      </c>
      <c r="K54" t="s">
        <v>24</v>
      </c>
      <c r="L54">
        <v>2017</v>
      </c>
      <c r="M54" t="s">
        <v>25</v>
      </c>
      <c r="N54" t="s">
        <v>36</v>
      </c>
      <c r="O54">
        <v>129260.78</v>
      </c>
      <c r="P54" t="s">
        <v>27</v>
      </c>
      <c r="Q54">
        <v>57</v>
      </c>
      <c r="R54">
        <v>9</v>
      </c>
      <c r="S54">
        <v>1</v>
      </c>
      <c r="T54">
        <v>45</v>
      </c>
      <c r="U54" t="str">
        <f t="shared" si="0"/>
        <v>50-59</v>
      </c>
    </row>
    <row r="55" spans="1:21" x14ac:dyDescent="0.25">
      <c r="A55">
        <v>54</v>
      </c>
      <c r="B55" t="s">
        <v>59</v>
      </c>
      <c r="C55" t="s">
        <v>21</v>
      </c>
      <c r="D55">
        <v>46.83</v>
      </c>
      <c r="E55" t="s">
        <v>48</v>
      </c>
      <c r="F55">
        <v>83297</v>
      </c>
      <c r="G55">
        <v>2018</v>
      </c>
      <c r="H55">
        <v>210</v>
      </c>
      <c r="I55" t="s">
        <v>39</v>
      </c>
      <c r="J55">
        <v>26.01</v>
      </c>
      <c r="K55" t="s">
        <v>24</v>
      </c>
      <c r="L55">
        <v>2023</v>
      </c>
      <c r="M55" t="s">
        <v>43</v>
      </c>
      <c r="N55" t="s">
        <v>36</v>
      </c>
      <c r="O55">
        <v>53718.48</v>
      </c>
      <c r="P55" t="s">
        <v>55</v>
      </c>
      <c r="Q55">
        <v>31</v>
      </c>
      <c r="R55">
        <v>7</v>
      </c>
      <c r="S55">
        <v>5</v>
      </c>
      <c r="T55">
        <v>36</v>
      </c>
      <c r="U55" t="str">
        <f t="shared" si="0"/>
        <v>30-39</v>
      </c>
    </row>
    <row r="56" spans="1:21" x14ac:dyDescent="0.25">
      <c r="A56">
        <v>55</v>
      </c>
      <c r="B56" t="s">
        <v>51</v>
      </c>
      <c r="C56" t="s">
        <v>21</v>
      </c>
      <c r="D56">
        <v>41.97</v>
      </c>
      <c r="E56" t="s">
        <v>82</v>
      </c>
      <c r="F56">
        <v>261848</v>
      </c>
      <c r="G56">
        <v>2016</v>
      </c>
      <c r="H56">
        <v>637</v>
      </c>
      <c r="I56" t="s">
        <v>31</v>
      </c>
      <c r="J56">
        <v>99.08</v>
      </c>
      <c r="K56" t="s">
        <v>24</v>
      </c>
      <c r="L56">
        <v>2016</v>
      </c>
      <c r="M56" t="s">
        <v>43</v>
      </c>
      <c r="N56" t="s">
        <v>36</v>
      </c>
      <c r="O56">
        <v>106199.5</v>
      </c>
      <c r="P56" t="s">
        <v>40</v>
      </c>
      <c r="Q56">
        <v>42</v>
      </c>
      <c r="R56">
        <v>9</v>
      </c>
      <c r="S56">
        <v>0</v>
      </c>
      <c r="T56">
        <v>59</v>
      </c>
      <c r="U56" t="str">
        <f t="shared" si="0"/>
        <v>40-49</v>
      </c>
    </row>
    <row r="57" spans="1:21" x14ac:dyDescent="0.25">
      <c r="A57">
        <v>56</v>
      </c>
      <c r="B57" t="s">
        <v>60</v>
      </c>
      <c r="C57" t="s">
        <v>37</v>
      </c>
      <c r="D57">
        <v>52.27</v>
      </c>
      <c r="E57" t="s">
        <v>65</v>
      </c>
      <c r="F57">
        <v>57231</v>
      </c>
      <c r="G57">
        <v>2015</v>
      </c>
      <c r="H57">
        <v>435</v>
      </c>
      <c r="I57" t="s">
        <v>31</v>
      </c>
      <c r="J57">
        <v>93.59</v>
      </c>
      <c r="K57" t="s">
        <v>24</v>
      </c>
      <c r="L57">
        <v>2021</v>
      </c>
      <c r="M57" t="s">
        <v>49</v>
      </c>
      <c r="N57" t="s">
        <v>36</v>
      </c>
      <c r="O57">
        <v>43829.89</v>
      </c>
      <c r="P57" t="s">
        <v>40</v>
      </c>
      <c r="Q57">
        <v>33</v>
      </c>
      <c r="R57">
        <v>10</v>
      </c>
      <c r="S57">
        <v>6</v>
      </c>
      <c r="T57">
        <v>23</v>
      </c>
      <c r="U57" t="str">
        <f t="shared" si="0"/>
        <v>30-39</v>
      </c>
    </row>
    <row r="58" spans="1:21" x14ac:dyDescent="0.25">
      <c r="A58">
        <v>57</v>
      </c>
      <c r="B58" t="s">
        <v>60</v>
      </c>
      <c r="C58" t="s">
        <v>21</v>
      </c>
      <c r="D58">
        <v>47.4</v>
      </c>
      <c r="E58" t="s">
        <v>48</v>
      </c>
      <c r="F58">
        <v>185536</v>
      </c>
      <c r="G58">
        <v>2017</v>
      </c>
      <c r="H58">
        <v>313</v>
      </c>
      <c r="I58" t="s">
        <v>23</v>
      </c>
      <c r="J58">
        <v>96.56</v>
      </c>
      <c r="K58" t="s">
        <v>24</v>
      </c>
      <c r="L58">
        <v>2017</v>
      </c>
      <c r="M58" t="s">
        <v>43</v>
      </c>
      <c r="N58" t="s">
        <v>26</v>
      </c>
      <c r="O58">
        <v>90338.15</v>
      </c>
      <c r="P58" t="s">
        <v>55</v>
      </c>
      <c r="Q58">
        <v>32</v>
      </c>
      <c r="R58">
        <v>8</v>
      </c>
      <c r="S58">
        <v>0</v>
      </c>
      <c r="T58">
        <v>51</v>
      </c>
      <c r="U58" t="str">
        <f t="shared" si="0"/>
        <v>30-39</v>
      </c>
    </row>
    <row r="59" spans="1:21" x14ac:dyDescent="0.25">
      <c r="A59">
        <v>58</v>
      </c>
      <c r="B59" t="s">
        <v>33</v>
      </c>
      <c r="C59" t="s">
        <v>41</v>
      </c>
      <c r="D59">
        <v>52.29</v>
      </c>
      <c r="E59" t="s">
        <v>75</v>
      </c>
      <c r="F59">
        <v>91984</v>
      </c>
      <c r="G59">
        <v>2019</v>
      </c>
      <c r="H59">
        <v>526</v>
      </c>
      <c r="I59" t="s">
        <v>31</v>
      </c>
      <c r="J59">
        <v>80.39</v>
      </c>
      <c r="K59" t="s">
        <v>32</v>
      </c>
      <c r="L59">
        <v>2020</v>
      </c>
      <c r="M59" t="s">
        <v>49</v>
      </c>
      <c r="N59" t="s">
        <v>26</v>
      </c>
      <c r="O59">
        <v>37749.25</v>
      </c>
      <c r="P59" t="s">
        <v>50</v>
      </c>
      <c r="Q59">
        <v>47</v>
      </c>
      <c r="R59">
        <v>6</v>
      </c>
      <c r="S59">
        <v>1</v>
      </c>
      <c r="T59">
        <v>59</v>
      </c>
      <c r="U59" t="str">
        <f t="shared" si="0"/>
        <v>40-49</v>
      </c>
    </row>
    <row r="60" spans="1:21" x14ac:dyDescent="0.25">
      <c r="A60">
        <v>59</v>
      </c>
      <c r="B60" t="s">
        <v>64</v>
      </c>
      <c r="C60" t="s">
        <v>69</v>
      </c>
      <c r="D60">
        <v>45.11</v>
      </c>
      <c r="E60" t="s">
        <v>83</v>
      </c>
      <c r="F60">
        <v>82114</v>
      </c>
      <c r="G60">
        <v>2023</v>
      </c>
      <c r="H60">
        <v>541</v>
      </c>
      <c r="I60" t="s">
        <v>39</v>
      </c>
      <c r="J60">
        <v>36.83</v>
      </c>
      <c r="K60" t="s">
        <v>32</v>
      </c>
      <c r="L60">
        <v>2023</v>
      </c>
      <c r="M60" t="s">
        <v>49</v>
      </c>
      <c r="N60" t="s">
        <v>26</v>
      </c>
      <c r="O60">
        <v>33757.75</v>
      </c>
      <c r="P60" t="s">
        <v>40</v>
      </c>
      <c r="Q60">
        <v>44</v>
      </c>
      <c r="R60">
        <v>2</v>
      </c>
      <c r="S60">
        <v>0</v>
      </c>
      <c r="T60">
        <v>59</v>
      </c>
      <c r="U60" t="str">
        <f t="shared" si="0"/>
        <v>40-49</v>
      </c>
    </row>
    <row r="61" spans="1:21" x14ac:dyDescent="0.25">
      <c r="A61">
        <v>60</v>
      </c>
      <c r="B61" t="s">
        <v>59</v>
      </c>
      <c r="C61" t="s">
        <v>57</v>
      </c>
      <c r="D61">
        <v>40.19</v>
      </c>
      <c r="E61" t="s">
        <v>84</v>
      </c>
      <c r="F61">
        <v>214316</v>
      </c>
      <c r="G61">
        <v>2023</v>
      </c>
      <c r="H61">
        <v>893</v>
      </c>
      <c r="I61" t="s">
        <v>31</v>
      </c>
      <c r="J61">
        <v>29.88</v>
      </c>
      <c r="K61" t="s">
        <v>32</v>
      </c>
      <c r="L61">
        <v>2023</v>
      </c>
      <c r="M61" t="s">
        <v>25</v>
      </c>
      <c r="N61" t="s">
        <v>36</v>
      </c>
      <c r="O61">
        <v>161265.41</v>
      </c>
      <c r="P61" t="s">
        <v>27</v>
      </c>
      <c r="Q61">
        <v>49</v>
      </c>
      <c r="R61">
        <v>2</v>
      </c>
      <c r="S61">
        <v>0</v>
      </c>
      <c r="T61">
        <v>25</v>
      </c>
      <c r="U61" t="str">
        <f t="shared" si="0"/>
        <v>40-49</v>
      </c>
    </row>
    <row r="62" spans="1:21" x14ac:dyDescent="0.25">
      <c r="A62">
        <v>61</v>
      </c>
      <c r="B62" t="s">
        <v>60</v>
      </c>
      <c r="C62" t="s">
        <v>37</v>
      </c>
      <c r="D62">
        <v>17.75</v>
      </c>
      <c r="E62" t="s">
        <v>85</v>
      </c>
      <c r="F62">
        <v>194396</v>
      </c>
      <c r="G62">
        <v>2021</v>
      </c>
      <c r="H62">
        <v>268</v>
      </c>
      <c r="I62" t="s">
        <v>39</v>
      </c>
      <c r="J62">
        <v>49.4</v>
      </c>
      <c r="K62" t="s">
        <v>47</v>
      </c>
      <c r="L62">
        <v>2021</v>
      </c>
      <c r="M62" t="s">
        <v>43</v>
      </c>
      <c r="N62" t="s">
        <v>26</v>
      </c>
      <c r="O62">
        <v>111751.02</v>
      </c>
      <c r="P62" t="s">
        <v>55</v>
      </c>
      <c r="Q62">
        <v>60</v>
      </c>
      <c r="R62">
        <v>4</v>
      </c>
      <c r="S62">
        <v>0</v>
      </c>
      <c r="T62">
        <v>43</v>
      </c>
      <c r="U62" t="str">
        <f t="shared" si="0"/>
        <v>60+</v>
      </c>
    </row>
    <row r="63" spans="1:21" x14ac:dyDescent="0.25">
      <c r="A63">
        <v>62</v>
      </c>
      <c r="B63" t="s">
        <v>44</v>
      </c>
      <c r="C63" t="s">
        <v>57</v>
      </c>
      <c r="D63">
        <v>24.39</v>
      </c>
      <c r="E63" t="s">
        <v>86</v>
      </c>
      <c r="F63">
        <v>398017</v>
      </c>
      <c r="G63">
        <v>2015</v>
      </c>
      <c r="H63">
        <v>510</v>
      </c>
      <c r="I63" t="s">
        <v>31</v>
      </c>
      <c r="J63">
        <v>86.93</v>
      </c>
      <c r="K63" t="s">
        <v>24</v>
      </c>
      <c r="L63">
        <v>2018</v>
      </c>
      <c r="M63" t="s">
        <v>25</v>
      </c>
      <c r="N63" t="s">
        <v>36</v>
      </c>
      <c r="O63">
        <v>208424.27</v>
      </c>
      <c r="P63" t="s">
        <v>27</v>
      </c>
      <c r="Q63">
        <v>65</v>
      </c>
      <c r="R63">
        <v>10</v>
      </c>
      <c r="S63">
        <v>3</v>
      </c>
      <c r="T63">
        <v>48</v>
      </c>
      <c r="U63" t="str">
        <f t="shared" si="0"/>
        <v>60+</v>
      </c>
    </row>
    <row r="64" spans="1:21" x14ac:dyDescent="0.25">
      <c r="A64">
        <v>63</v>
      </c>
      <c r="B64" t="s">
        <v>51</v>
      </c>
      <c r="C64" t="s">
        <v>69</v>
      </c>
      <c r="D64">
        <v>5.01</v>
      </c>
      <c r="E64" t="s">
        <v>81</v>
      </c>
      <c r="F64">
        <v>252763</v>
      </c>
      <c r="G64">
        <v>2019</v>
      </c>
      <c r="H64">
        <v>235</v>
      </c>
      <c r="I64" t="s">
        <v>39</v>
      </c>
      <c r="J64">
        <v>58.71</v>
      </c>
      <c r="K64" t="s">
        <v>32</v>
      </c>
      <c r="L64">
        <v>2022</v>
      </c>
      <c r="M64" t="s">
        <v>43</v>
      </c>
      <c r="N64" t="s">
        <v>36</v>
      </c>
      <c r="O64">
        <v>191177.64</v>
      </c>
      <c r="P64" t="s">
        <v>40</v>
      </c>
      <c r="Q64">
        <v>34</v>
      </c>
      <c r="R64">
        <v>6</v>
      </c>
      <c r="S64">
        <v>3</v>
      </c>
      <c r="T64">
        <v>24</v>
      </c>
      <c r="U64" t="str">
        <f t="shared" si="0"/>
        <v>30-39</v>
      </c>
    </row>
    <row r="65" spans="1:21" x14ac:dyDescent="0.25">
      <c r="A65">
        <v>64</v>
      </c>
      <c r="B65" t="s">
        <v>28</v>
      </c>
      <c r="C65" t="s">
        <v>57</v>
      </c>
      <c r="D65">
        <v>13.83</v>
      </c>
      <c r="E65" t="s">
        <v>84</v>
      </c>
      <c r="F65">
        <v>105989</v>
      </c>
      <c r="G65">
        <v>2024</v>
      </c>
      <c r="H65">
        <v>397</v>
      </c>
      <c r="I65" t="s">
        <v>23</v>
      </c>
      <c r="J65">
        <v>69.45</v>
      </c>
      <c r="K65" t="s">
        <v>32</v>
      </c>
      <c r="L65">
        <v>2024</v>
      </c>
      <c r="M65" t="s">
        <v>49</v>
      </c>
      <c r="N65" t="s">
        <v>26</v>
      </c>
      <c r="O65">
        <v>73023.48</v>
      </c>
      <c r="P65" t="s">
        <v>40</v>
      </c>
      <c r="Q65">
        <v>50</v>
      </c>
      <c r="R65">
        <v>1</v>
      </c>
      <c r="S65">
        <v>0</v>
      </c>
      <c r="T65">
        <v>31</v>
      </c>
      <c r="U65" t="str">
        <f t="shared" si="0"/>
        <v>50-59</v>
      </c>
    </row>
    <row r="66" spans="1:21" x14ac:dyDescent="0.25">
      <c r="A66">
        <v>65</v>
      </c>
      <c r="B66" t="s">
        <v>33</v>
      </c>
      <c r="C66" t="s">
        <v>45</v>
      </c>
      <c r="D66">
        <v>29.36</v>
      </c>
      <c r="E66" t="s">
        <v>67</v>
      </c>
      <c r="F66">
        <v>227568</v>
      </c>
      <c r="G66">
        <v>2022</v>
      </c>
      <c r="H66">
        <v>105</v>
      </c>
      <c r="I66" t="s">
        <v>23</v>
      </c>
      <c r="J66">
        <v>87.57</v>
      </c>
      <c r="K66" t="s">
        <v>32</v>
      </c>
      <c r="L66">
        <v>2022</v>
      </c>
      <c r="M66" t="s">
        <v>43</v>
      </c>
      <c r="N66" t="s">
        <v>36</v>
      </c>
      <c r="O66">
        <v>148291.88</v>
      </c>
      <c r="P66" t="s">
        <v>50</v>
      </c>
      <c r="Q66">
        <v>62</v>
      </c>
      <c r="R66">
        <v>3</v>
      </c>
      <c r="S66">
        <v>0</v>
      </c>
      <c r="T66">
        <v>35</v>
      </c>
      <c r="U66" t="str">
        <f t="shared" si="0"/>
        <v>60+</v>
      </c>
    </row>
    <row r="67" spans="1:21" x14ac:dyDescent="0.25">
      <c r="A67">
        <v>66</v>
      </c>
      <c r="B67" t="s">
        <v>64</v>
      </c>
      <c r="C67" t="s">
        <v>34</v>
      </c>
      <c r="D67">
        <v>50.37</v>
      </c>
      <c r="E67" t="s">
        <v>87</v>
      </c>
      <c r="F67">
        <v>192736</v>
      </c>
      <c r="G67">
        <v>2016</v>
      </c>
      <c r="H67">
        <v>986</v>
      </c>
      <c r="I67" t="s">
        <v>31</v>
      </c>
      <c r="J67">
        <v>71.900000000000006</v>
      </c>
      <c r="K67" t="s">
        <v>24</v>
      </c>
      <c r="L67">
        <v>2020</v>
      </c>
      <c r="M67" t="s">
        <v>43</v>
      </c>
      <c r="N67" t="s">
        <v>36</v>
      </c>
      <c r="O67">
        <v>104145.28</v>
      </c>
      <c r="P67" t="s">
        <v>27</v>
      </c>
      <c r="Q67">
        <v>66</v>
      </c>
      <c r="R67">
        <v>9</v>
      </c>
      <c r="S67">
        <v>4</v>
      </c>
      <c r="T67">
        <v>46</v>
      </c>
      <c r="U67" t="str">
        <f t="shared" ref="U67:U130" si="1">IF(Q67&lt;20,"Under 20",
IF(Q67&lt;30,"20-29",
IF(Q67&lt;40,"30-39",
IF(Q67&lt;50,"40-49",
IF(Q67&lt;60,"50-59","60+")))))</f>
        <v>60+</v>
      </c>
    </row>
    <row r="68" spans="1:21" x14ac:dyDescent="0.25">
      <c r="A68">
        <v>67</v>
      </c>
      <c r="B68" t="s">
        <v>51</v>
      </c>
      <c r="C68" t="s">
        <v>37</v>
      </c>
      <c r="D68">
        <v>66.349999999999994</v>
      </c>
      <c r="E68" t="s">
        <v>38</v>
      </c>
      <c r="F68">
        <v>363149</v>
      </c>
      <c r="G68">
        <v>2016</v>
      </c>
      <c r="H68">
        <v>464</v>
      </c>
      <c r="I68" t="s">
        <v>31</v>
      </c>
      <c r="J68">
        <v>92.06</v>
      </c>
      <c r="K68" t="s">
        <v>32</v>
      </c>
      <c r="L68">
        <v>2018</v>
      </c>
      <c r="M68" t="s">
        <v>49</v>
      </c>
      <c r="N68" t="s">
        <v>26</v>
      </c>
      <c r="O68">
        <v>206857.8</v>
      </c>
      <c r="P68" t="s">
        <v>27</v>
      </c>
      <c r="Q68">
        <v>40</v>
      </c>
      <c r="R68">
        <v>9</v>
      </c>
      <c r="S68">
        <v>2</v>
      </c>
      <c r="T68">
        <v>43</v>
      </c>
      <c r="U68" t="str">
        <f t="shared" si="1"/>
        <v>40-49</v>
      </c>
    </row>
    <row r="69" spans="1:21" x14ac:dyDescent="0.25">
      <c r="A69">
        <v>68</v>
      </c>
      <c r="B69" t="s">
        <v>66</v>
      </c>
      <c r="C69" t="s">
        <v>69</v>
      </c>
      <c r="D69">
        <v>42.56</v>
      </c>
      <c r="E69" t="s">
        <v>76</v>
      </c>
      <c r="F69">
        <v>335346</v>
      </c>
      <c r="G69">
        <v>2023</v>
      </c>
      <c r="H69">
        <v>869</v>
      </c>
      <c r="I69" t="s">
        <v>31</v>
      </c>
      <c r="J69">
        <v>71.459999999999994</v>
      </c>
      <c r="K69" t="s">
        <v>24</v>
      </c>
      <c r="L69">
        <v>2024</v>
      </c>
      <c r="M69" t="s">
        <v>25</v>
      </c>
      <c r="N69" t="s">
        <v>36</v>
      </c>
      <c r="O69">
        <v>248193.98</v>
      </c>
      <c r="P69" t="s">
        <v>55</v>
      </c>
      <c r="Q69">
        <v>19</v>
      </c>
      <c r="R69">
        <v>2</v>
      </c>
      <c r="S69">
        <v>1</v>
      </c>
      <c r="T69">
        <v>26</v>
      </c>
      <c r="U69" t="str">
        <f t="shared" si="1"/>
        <v>Under 20</v>
      </c>
    </row>
    <row r="70" spans="1:21" x14ac:dyDescent="0.25">
      <c r="A70">
        <v>69</v>
      </c>
      <c r="B70" t="s">
        <v>28</v>
      </c>
      <c r="C70" t="s">
        <v>29</v>
      </c>
      <c r="D70">
        <v>12.34</v>
      </c>
      <c r="E70" t="s">
        <v>79</v>
      </c>
      <c r="F70">
        <v>296836</v>
      </c>
      <c r="G70">
        <v>2021</v>
      </c>
      <c r="H70">
        <v>983</v>
      </c>
      <c r="I70" t="s">
        <v>31</v>
      </c>
      <c r="J70">
        <v>99.9</v>
      </c>
      <c r="K70" t="s">
        <v>47</v>
      </c>
      <c r="L70">
        <v>2021</v>
      </c>
      <c r="M70" t="s">
        <v>43</v>
      </c>
      <c r="N70" t="s">
        <v>26</v>
      </c>
      <c r="O70">
        <v>130129.29</v>
      </c>
      <c r="P70" t="s">
        <v>40</v>
      </c>
      <c r="Q70">
        <v>59</v>
      </c>
      <c r="R70">
        <v>4</v>
      </c>
      <c r="S70">
        <v>0</v>
      </c>
      <c r="T70">
        <v>56</v>
      </c>
      <c r="U70" t="str">
        <f t="shared" si="1"/>
        <v>50-59</v>
      </c>
    </row>
    <row r="71" spans="1:21" x14ac:dyDescent="0.25">
      <c r="A71">
        <v>70</v>
      </c>
      <c r="B71" t="s">
        <v>51</v>
      </c>
      <c r="C71" t="s">
        <v>29</v>
      </c>
      <c r="D71">
        <v>12.59</v>
      </c>
      <c r="E71" t="s">
        <v>72</v>
      </c>
      <c r="F71">
        <v>323235</v>
      </c>
      <c r="G71">
        <v>2024</v>
      </c>
      <c r="H71">
        <v>158</v>
      </c>
      <c r="I71" t="s">
        <v>23</v>
      </c>
      <c r="J71">
        <v>93.36</v>
      </c>
      <c r="K71" t="s">
        <v>24</v>
      </c>
      <c r="L71">
        <v>2024</v>
      </c>
      <c r="M71" t="s">
        <v>43</v>
      </c>
      <c r="N71" t="s">
        <v>26</v>
      </c>
      <c r="O71">
        <v>165176.17000000001</v>
      </c>
      <c r="P71" t="s">
        <v>27</v>
      </c>
      <c r="Q71">
        <v>65</v>
      </c>
      <c r="R71">
        <v>1</v>
      </c>
      <c r="S71">
        <v>0</v>
      </c>
      <c r="T71">
        <v>49</v>
      </c>
      <c r="U71" t="str">
        <f t="shared" si="1"/>
        <v>60+</v>
      </c>
    </row>
    <row r="72" spans="1:21" x14ac:dyDescent="0.25">
      <c r="A72">
        <v>71</v>
      </c>
      <c r="B72" t="s">
        <v>51</v>
      </c>
      <c r="C72" t="s">
        <v>41</v>
      </c>
      <c r="D72">
        <v>41.75</v>
      </c>
      <c r="E72" t="s">
        <v>42</v>
      </c>
      <c r="F72">
        <v>251858</v>
      </c>
      <c r="G72">
        <v>2024</v>
      </c>
      <c r="H72">
        <v>193</v>
      </c>
      <c r="I72" t="s">
        <v>31</v>
      </c>
      <c r="J72">
        <v>92.66</v>
      </c>
      <c r="K72" t="s">
        <v>47</v>
      </c>
      <c r="L72">
        <v>2024</v>
      </c>
      <c r="M72" t="s">
        <v>25</v>
      </c>
      <c r="N72" t="s">
        <v>26</v>
      </c>
      <c r="O72">
        <v>185017.03</v>
      </c>
      <c r="P72" t="s">
        <v>40</v>
      </c>
      <c r="Q72">
        <v>33</v>
      </c>
      <c r="R72">
        <v>1</v>
      </c>
      <c r="S72">
        <v>0</v>
      </c>
      <c r="T72">
        <v>27</v>
      </c>
      <c r="U72" t="str">
        <f t="shared" si="1"/>
        <v>30-39</v>
      </c>
    </row>
    <row r="73" spans="1:21" x14ac:dyDescent="0.25">
      <c r="A73">
        <v>72</v>
      </c>
      <c r="B73" t="s">
        <v>28</v>
      </c>
      <c r="C73" t="s">
        <v>41</v>
      </c>
      <c r="D73">
        <v>52.51</v>
      </c>
      <c r="E73" t="s">
        <v>75</v>
      </c>
      <c r="F73">
        <v>103906</v>
      </c>
      <c r="G73">
        <v>2024</v>
      </c>
      <c r="H73">
        <v>605</v>
      </c>
      <c r="I73" t="s">
        <v>39</v>
      </c>
      <c r="J73">
        <v>46.27</v>
      </c>
      <c r="K73" t="s">
        <v>47</v>
      </c>
      <c r="L73">
        <v>2024</v>
      </c>
      <c r="M73" t="s">
        <v>43</v>
      </c>
      <c r="N73" t="s">
        <v>26</v>
      </c>
      <c r="O73">
        <v>47612.58</v>
      </c>
      <c r="P73" t="s">
        <v>50</v>
      </c>
      <c r="Q73">
        <v>24</v>
      </c>
      <c r="R73">
        <v>1</v>
      </c>
      <c r="S73">
        <v>0</v>
      </c>
      <c r="T73">
        <v>54</v>
      </c>
      <c r="U73" t="str">
        <f t="shared" si="1"/>
        <v>20-29</v>
      </c>
    </row>
    <row r="74" spans="1:21" x14ac:dyDescent="0.25">
      <c r="A74">
        <v>73</v>
      </c>
      <c r="B74" t="s">
        <v>33</v>
      </c>
      <c r="C74" t="s">
        <v>57</v>
      </c>
      <c r="D74">
        <v>60.79</v>
      </c>
      <c r="E74" t="s">
        <v>77</v>
      </c>
      <c r="F74">
        <v>122641</v>
      </c>
      <c r="G74">
        <v>2024</v>
      </c>
      <c r="H74">
        <v>729</v>
      </c>
      <c r="I74" t="s">
        <v>23</v>
      </c>
      <c r="J74">
        <v>85.79</v>
      </c>
      <c r="K74" t="s">
        <v>32</v>
      </c>
      <c r="L74">
        <v>2024</v>
      </c>
      <c r="M74" t="s">
        <v>43</v>
      </c>
      <c r="N74" t="s">
        <v>36</v>
      </c>
      <c r="O74">
        <v>96164.51</v>
      </c>
      <c r="P74" t="s">
        <v>55</v>
      </c>
      <c r="Q74">
        <v>53</v>
      </c>
      <c r="R74">
        <v>1</v>
      </c>
      <c r="S74">
        <v>0</v>
      </c>
      <c r="T74">
        <v>22</v>
      </c>
      <c r="U74" t="str">
        <f t="shared" si="1"/>
        <v>50-59</v>
      </c>
    </row>
    <row r="75" spans="1:21" x14ac:dyDescent="0.25">
      <c r="A75">
        <v>74</v>
      </c>
      <c r="B75" t="s">
        <v>66</v>
      </c>
      <c r="C75" t="s">
        <v>29</v>
      </c>
      <c r="D75">
        <v>28.5</v>
      </c>
      <c r="E75" t="s">
        <v>30</v>
      </c>
      <c r="F75">
        <v>386215</v>
      </c>
      <c r="G75">
        <v>2017</v>
      </c>
      <c r="H75">
        <v>445</v>
      </c>
      <c r="I75" t="s">
        <v>39</v>
      </c>
      <c r="J75">
        <v>26.09</v>
      </c>
      <c r="K75" t="s">
        <v>32</v>
      </c>
      <c r="L75">
        <v>2018</v>
      </c>
      <c r="M75" t="s">
        <v>25</v>
      </c>
      <c r="N75" t="s">
        <v>36</v>
      </c>
      <c r="O75">
        <v>245041.18</v>
      </c>
      <c r="P75" t="s">
        <v>40</v>
      </c>
      <c r="Q75">
        <v>32</v>
      </c>
      <c r="R75">
        <v>8</v>
      </c>
      <c r="S75">
        <v>1</v>
      </c>
      <c r="T75">
        <v>37</v>
      </c>
      <c r="U75" t="str">
        <f t="shared" si="1"/>
        <v>30-39</v>
      </c>
    </row>
    <row r="76" spans="1:21" x14ac:dyDescent="0.25">
      <c r="A76">
        <v>75</v>
      </c>
      <c r="B76" t="s">
        <v>66</v>
      </c>
      <c r="C76" t="s">
        <v>57</v>
      </c>
      <c r="D76">
        <v>37.54</v>
      </c>
      <c r="E76" t="s">
        <v>84</v>
      </c>
      <c r="F76">
        <v>385291</v>
      </c>
      <c r="G76">
        <v>2019</v>
      </c>
      <c r="H76">
        <v>369</v>
      </c>
      <c r="I76" t="s">
        <v>31</v>
      </c>
      <c r="J76">
        <v>93.74</v>
      </c>
      <c r="K76" t="s">
        <v>24</v>
      </c>
      <c r="L76">
        <v>2024</v>
      </c>
      <c r="M76" t="s">
        <v>25</v>
      </c>
      <c r="N76" t="s">
        <v>36</v>
      </c>
      <c r="O76">
        <v>229843.47</v>
      </c>
      <c r="P76" t="s">
        <v>55</v>
      </c>
      <c r="Q76">
        <v>19</v>
      </c>
      <c r="R76">
        <v>6</v>
      </c>
      <c r="S76">
        <v>5</v>
      </c>
      <c r="T76">
        <v>40</v>
      </c>
      <c r="U76" t="str">
        <f t="shared" si="1"/>
        <v>Under 20</v>
      </c>
    </row>
    <row r="77" spans="1:21" x14ac:dyDescent="0.25">
      <c r="A77">
        <v>76</v>
      </c>
      <c r="B77" t="s">
        <v>66</v>
      </c>
      <c r="C77" t="s">
        <v>57</v>
      </c>
      <c r="D77">
        <v>71.47</v>
      </c>
      <c r="E77" t="s">
        <v>77</v>
      </c>
      <c r="F77">
        <v>280350</v>
      </c>
      <c r="G77">
        <v>2022</v>
      </c>
      <c r="H77">
        <v>817</v>
      </c>
      <c r="I77" t="s">
        <v>39</v>
      </c>
      <c r="J77">
        <v>34.369999999999997</v>
      </c>
      <c r="K77" t="s">
        <v>24</v>
      </c>
      <c r="L77">
        <v>2024</v>
      </c>
      <c r="M77" t="s">
        <v>49</v>
      </c>
      <c r="N77" t="s">
        <v>26</v>
      </c>
      <c r="O77">
        <v>117145.83</v>
      </c>
      <c r="P77" t="s">
        <v>27</v>
      </c>
      <c r="Q77">
        <v>61</v>
      </c>
      <c r="R77">
        <v>3</v>
      </c>
      <c r="S77">
        <v>2</v>
      </c>
      <c r="T77">
        <v>58</v>
      </c>
      <c r="U77" t="str">
        <f t="shared" si="1"/>
        <v>60+</v>
      </c>
    </row>
    <row r="78" spans="1:21" x14ac:dyDescent="0.25">
      <c r="A78">
        <v>77</v>
      </c>
      <c r="B78" t="s">
        <v>60</v>
      </c>
      <c r="C78" t="s">
        <v>29</v>
      </c>
      <c r="D78">
        <v>26.27</v>
      </c>
      <c r="E78" t="s">
        <v>72</v>
      </c>
      <c r="F78">
        <v>100854</v>
      </c>
      <c r="G78">
        <v>2016</v>
      </c>
      <c r="H78">
        <v>615</v>
      </c>
      <c r="I78" t="s">
        <v>39</v>
      </c>
      <c r="J78">
        <v>35.58</v>
      </c>
      <c r="K78" t="s">
        <v>32</v>
      </c>
      <c r="L78">
        <v>2019</v>
      </c>
      <c r="M78" t="s">
        <v>49</v>
      </c>
      <c r="N78" t="s">
        <v>26</v>
      </c>
      <c r="O78">
        <v>74877.789999999994</v>
      </c>
      <c r="P78" t="s">
        <v>40</v>
      </c>
      <c r="Q78">
        <v>38</v>
      </c>
      <c r="R78">
        <v>9</v>
      </c>
      <c r="S78">
        <v>3</v>
      </c>
      <c r="T78">
        <v>26</v>
      </c>
      <c r="U78" t="str">
        <f t="shared" si="1"/>
        <v>30-39</v>
      </c>
    </row>
    <row r="79" spans="1:21" x14ac:dyDescent="0.25">
      <c r="A79">
        <v>78</v>
      </c>
      <c r="B79" t="s">
        <v>33</v>
      </c>
      <c r="C79" t="s">
        <v>57</v>
      </c>
      <c r="D79">
        <v>27.9</v>
      </c>
      <c r="E79" t="s">
        <v>84</v>
      </c>
      <c r="F79">
        <v>99577</v>
      </c>
      <c r="G79">
        <v>2015</v>
      </c>
      <c r="H79">
        <v>169</v>
      </c>
      <c r="I79" t="s">
        <v>31</v>
      </c>
      <c r="J79">
        <v>94.29</v>
      </c>
      <c r="K79" t="s">
        <v>47</v>
      </c>
      <c r="L79">
        <v>2015</v>
      </c>
      <c r="M79" t="s">
        <v>43</v>
      </c>
      <c r="N79" t="s">
        <v>36</v>
      </c>
      <c r="O79">
        <v>57421.87</v>
      </c>
      <c r="P79" t="s">
        <v>40</v>
      </c>
      <c r="Q79">
        <v>34</v>
      </c>
      <c r="R79">
        <v>10</v>
      </c>
      <c r="S79">
        <v>0</v>
      </c>
      <c r="T79">
        <v>42</v>
      </c>
      <c r="U79" t="str">
        <f t="shared" si="1"/>
        <v>30-39</v>
      </c>
    </row>
    <row r="80" spans="1:21" x14ac:dyDescent="0.25">
      <c r="A80">
        <v>79</v>
      </c>
      <c r="B80" t="s">
        <v>53</v>
      </c>
      <c r="C80" t="s">
        <v>29</v>
      </c>
      <c r="D80">
        <v>62.97</v>
      </c>
      <c r="E80" t="s">
        <v>79</v>
      </c>
      <c r="F80">
        <v>309441</v>
      </c>
      <c r="G80">
        <v>2020</v>
      </c>
      <c r="H80">
        <v>715</v>
      </c>
      <c r="I80" t="s">
        <v>23</v>
      </c>
      <c r="J80">
        <v>86.06</v>
      </c>
      <c r="K80" t="s">
        <v>47</v>
      </c>
      <c r="L80">
        <v>2020</v>
      </c>
      <c r="M80" t="s">
        <v>25</v>
      </c>
      <c r="N80" t="s">
        <v>26</v>
      </c>
      <c r="O80">
        <v>199917.17</v>
      </c>
      <c r="P80" t="s">
        <v>55</v>
      </c>
      <c r="Q80">
        <v>22</v>
      </c>
      <c r="R80">
        <v>5</v>
      </c>
      <c r="S80">
        <v>0</v>
      </c>
      <c r="T80">
        <v>35</v>
      </c>
      <c r="U80" t="str">
        <f t="shared" si="1"/>
        <v>20-29</v>
      </c>
    </row>
    <row r="81" spans="1:21" x14ac:dyDescent="0.25">
      <c r="A81">
        <v>80</v>
      </c>
      <c r="B81" t="s">
        <v>64</v>
      </c>
      <c r="C81" t="s">
        <v>21</v>
      </c>
      <c r="D81">
        <v>65.75</v>
      </c>
      <c r="E81" t="s">
        <v>88</v>
      </c>
      <c r="F81">
        <v>273997</v>
      </c>
      <c r="G81">
        <v>2022</v>
      </c>
      <c r="H81">
        <v>209</v>
      </c>
      <c r="I81" t="s">
        <v>39</v>
      </c>
      <c r="J81">
        <v>58.73</v>
      </c>
      <c r="K81" t="s">
        <v>24</v>
      </c>
      <c r="L81">
        <v>2023</v>
      </c>
      <c r="M81" t="s">
        <v>25</v>
      </c>
      <c r="N81" t="s">
        <v>26</v>
      </c>
      <c r="O81">
        <v>215428.56</v>
      </c>
      <c r="P81" t="s">
        <v>55</v>
      </c>
      <c r="Q81">
        <v>65</v>
      </c>
      <c r="R81">
        <v>3</v>
      </c>
      <c r="S81">
        <v>1</v>
      </c>
      <c r="T81">
        <v>21</v>
      </c>
      <c r="U81" t="str">
        <f t="shared" si="1"/>
        <v>60+</v>
      </c>
    </row>
    <row r="82" spans="1:21" x14ac:dyDescent="0.25">
      <c r="A82">
        <v>81</v>
      </c>
      <c r="B82" t="s">
        <v>64</v>
      </c>
      <c r="C82" t="s">
        <v>69</v>
      </c>
      <c r="D82">
        <v>47.8</v>
      </c>
      <c r="E82" t="s">
        <v>76</v>
      </c>
      <c r="F82">
        <v>259385</v>
      </c>
      <c r="G82">
        <v>2022</v>
      </c>
      <c r="H82">
        <v>195</v>
      </c>
      <c r="I82" t="s">
        <v>23</v>
      </c>
      <c r="J82">
        <v>93.35</v>
      </c>
      <c r="K82" t="s">
        <v>47</v>
      </c>
      <c r="L82">
        <v>2022</v>
      </c>
      <c r="M82" t="s">
        <v>49</v>
      </c>
      <c r="N82" t="s">
        <v>26</v>
      </c>
      <c r="O82">
        <v>197760.05</v>
      </c>
      <c r="P82" t="s">
        <v>55</v>
      </c>
      <c r="Q82">
        <v>46</v>
      </c>
      <c r="R82">
        <v>3</v>
      </c>
      <c r="S82">
        <v>0</v>
      </c>
      <c r="T82">
        <v>24</v>
      </c>
      <c r="U82" t="str">
        <f t="shared" si="1"/>
        <v>40-49</v>
      </c>
    </row>
    <row r="83" spans="1:21" x14ac:dyDescent="0.25">
      <c r="A83">
        <v>82</v>
      </c>
      <c r="B83" t="s">
        <v>53</v>
      </c>
      <c r="C83" t="s">
        <v>45</v>
      </c>
      <c r="D83">
        <v>36.81</v>
      </c>
      <c r="E83" t="s">
        <v>46</v>
      </c>
      <c r="F83">
        <v>79908</v>
      </c>
      <c r="G83">
        <v>2023</v>
      </c>
      <c r="H83">
        <v>971</v>
      </c>
      <c r="I83" t="s">
        <v>39</v>
      </c>
      <c r="J83">
        <v>54.43</v>
      </c>
      <c r="K83" t="s">
        <v>32</v>
      </c>
      <c r="L83">
        <v>2023</v>
      </c>
      <c r="M83" t="s">
        <v>43</v>
      </c>
      <c r="N83" t="s">
        <v>26</v>
      </c>
      <c r="O83">
        <v>54363.32</v>
      </c>
      <c r="P83" t="s">
        <v>27</v>
      </c>
      <c r="Q83">
        <v>64</v>
      </c>
      <c r="R83">
        <v>2</v>
      </c>
      <c r="S83">
        <v>0</v>
      </c>
      <c r="T83">
        <v>32</v>
      </c>
      <c r="U83" t="str">
        <f t="shared" si="1"/>
        <v>60+</v>
      </c>
    </row>
    <row r="84" spans="1:21" x14ac:dyDescent="0.25">
      <c r="A84">
        <v>83</v>
      </c>
      <c r="B84" t="s">
        <v>20</v>
      </c>
      <c r="C84" t="s">
        <v>57</v>
      </c>
      <c r="D84">
        <v>35.39</v>
      </c>
      <c r="E84" t="s">
        <v>86</v>
      </c>
      <c r="F84">
        <v>385822</v>
      </c>
      <c r="G84">
        <v>2019</v>
      </c>
      <c r="H84">
        <v>765</v>
      </c>
      <c r="I84" t="s">
        <v>39</v>
      </c>
      <c r="J84">
        <v>42.97</v>
      </c>
      <c r="K84" t="s">
        <v>47</v>
      </c>
      <c r="L84">
        <v>2019</v>
      </c>
      <c r="M84" t="s">
        <v>25</v>
      </c>
      <c r="N84" t="s">
        <v>36</v>
      </c>
      <c r="O84">
        <v>209566.7</v>
      </c>
      <c r="P84" t="s">
        <v>55</v>
      </c>
      <c r="Q84">
        <v>63</v>
      </c>
      <c r="R84">
        <v>6</v>
      </c>
      <c r="S84">
        <v>0</v>
      </c>
      <c r="T84">
        <v>46</v>
      </c>
      <c r="U84" t="str">
        <f t="shared" si="1"/>
        <v>60+</v>
      </c>
    </row>
    <row r="85" spans="1:21" x14ac:dyDescent="0.25">
      <c r="A85">
        <v>84</v>
      </c>
      <c r="B85" t="s">
        <v>59</v>
      </c>
      <c r="C85" t="s">
        <v>45</v>
      </c>
      <c r="D85">
        <v>24.81</v>
      </c>
      <c r="E85" t="s">
        <v>56</v>
      </c>
      <c r="F85">
        <v>161105</v>
      </c>
      <c r="G85">
        <v>2023</v>
      </c>
      <c r="H85">
        <v>105</v>
      </c>
      <c r="I85" t="s">
        <v>31</v>
      </c>
      <c r="J85">
        <v>86.61</v>
      </c>
      <c r="K85" t="s">
        <v>47</v>
      </c>
      <c r="L85">
        <v>2023</v>
      </c>
      <c r="M85" t="s">
        <v>49</v>
      </c>
      <c r="N85" t="s">
        <v>26</v>
      </c>
      <c r="O85">
        <v>91744.22</v>
      </c>
      <c r="P85" t="s">
        <v>40</v>
      </c>
      <c r="Q85">
        <v>26</v>
      </c>
      <c r="R85">
        <v>2</v>
      </c>
      <c r="S85">
        <v>0</v>
      </c>
      <c r="T85">
        <v>43</v>
      </c>
      <c r="U85" t="str">
        <f t="shared" si="1"/>
        <v>20-29</v>
      </c>
    </row>
    <row r="86" spans="1:21" x14ac:dyDescent="0.25">
      <c r="A86">
        <v>85</v>
      </c>
      <c r="B86" t="s">
        <v>60</v>
      </c>
      <c r="C86" t="s">
        <v>29</v>
      </c>
      <c r="D86">
        <v>26.88</v>
      </c>
      <c r="E86" t="s">
        <v>72</v>
      </c>
      <c r="F86">
        <v>214030</v>
      </c>
      <c r="G86">
        <v>2016</v>
      </c>
      <c r="H86">
        <v>176</v>
      </c>
      <c r="I86" t="s">
        <v>39</v>
      </c>
      <c r="J86">
        <v>52.02</v>
      </c>
      <c r="K86" t="s">
        <v>32</v>
      </c>
      <c r="L86">
        <v>2018</v>
      </c>
      <c r="M86" t="s">
        <v>43</v>
      </c>
      <c r="N86" t="s">
        <v>36</v>
      </c>
      <c r="O86">
        <v>91233.3</v>
      </c>
      <c r="P86" t="s">
        <v>55</v>
      </c>
      <c r="Q86">
        <v>28</v>
      </c>
      <c r="R86">
        <v>9</v>
      </c>
      <c r="S86">
        <v>2</v>
      </c>
      <c r="T86">
        <v>57</v>
      </c>
      <c r="U86" t="str">
        <f t="shared" si="1"/>
        <v>20-29</v>
      </c>
    </row>
    <row r="87" spans="1:21" x14ac:dyDescent="0.25">
      <c r="A87">
        <v>86</v>
      </c>
      <c r="B87" t="s">
        <v>66</v>
      </c>
      <c r="C87" t="s">
        <v>34</v>
      </c>
      <c r="D87">
        <v>43.79</v>
      </c>
      <c r="E87" t="s">
        <v>54</v>
      </c>
      <c r="F87">
        <v>325963</v>
      </c>
      <c r="G87">
        <v>2022</v>
      </c>
      <c r="H87">
        <v>375</v>
      </c>
      <c r="I87" t="s">
        <v>31</v>
      </c>
      <c r="J87">
        <v>64.400000000000006</v>
      </c>
      <c r="K87" t="s">
        <v>24</v>
      </c>
      <c r="L87">
        <v>2022</v>
      </c>
      <c r="M87" t="s">
        <v>49</v>
      </c>
      <c r="N87" t="s">
        <v>36</v>
      </c>
      <c r="O87">
        <v>157743.79</v>
      </c>
      <c r="P87" t="s">
        <v>40</v>
      </c>
      <c r="Q87">
        <v>27</v>
      </c>
      <c r="R87">
        <v>3</v>
      </c>
      <c r="S87">
        <v>0</v>
      </c>
      <c r="T87">
        <v>52</v>
      </c>
      <c r="U87" t="str">
        <f t="shared" si="1"/>
        <v>20-29</v>
      </c>
    </row>
    <row r="88" spans="1:21" x14ac:dyDescent="0.25">
      <c r="A88">
        <v>87</v>
      </c>
      <c r="B88" t="s">
        <v>66</v>
      </c>
      <c r="C88" t="s">
        <v>69</v>
      </c>
      <c r="D88">
        <v>55.91</v>
      </c>
      <c r="E88" t="s">
        <v>83</v>
      </c>
      <c r="F88">
        <v>136156</v>
      </c>
      <c r="G88">
        <v>2016</v>
      </c>
      <c r="H88">
        <v>579</v>
      </c>
      <c r="I88" t="s">
        <v>39</v>
      </c>
      <c r="J88">
        <v>31.95</v>
      </c>
      <c r="K88" t="s">
        <v>47</v>
      </c>
      <c r="L88">
        <v>2016</v>
      </c>
      <c r="M88" t="s">
        <v>25</v>
      </c>
      <c r="N88" t="s">
        <v>36</v>
      </c>
      <c r="O88">
        <v>65576.03</v>
      </c>
      <c r="P88" t="s">
        <v>27</v>
      </c>
      <c r="Q88">
        <v>23</v>
      </c>
      <c r="R88">
        <v>9</v>
      </c>
      <c r="S88">
        <v>0</v>
      </c>
      <c r="T88">
        <v>52</v>
      </c>
      <c r="U88" t="str">
        <f t="shared" si="1"/>
        <v>20-29</v>
      </c>
    </row>
    <row r="89" spans="1:21" x14ac:dyDescent="0.25">
      <c r="A89">
        <v>88</v>
      </c>
      <c r="B89" t="s">
        <v>53</v>
      </c>
      <c r="C89" t="s">
        <v>45</v>
      </c>
      <c r="D89">
        <v>44.7</v>
      </c>
      <c r="E89" t="s">
        <v>67</v>
      </c>
      <c r="F89">
        <v>198786</v>
      </c>
      <c r="G89">
        <v>2019</v>
      </c>
      <c r="H89">
        <v>542</v>
      </c>
      <c r="I89" t="s">
        <v>39</v>
      </c>
      <c r="J89">
        <v>29.49</v>
      </c>
      <c r="K89" t="s">
        <v>47</v>
      </c>
      <c r="L89">
        <v>2019</v>
      </c>
      <c r="M89" t="s">
        <v>49</v>
      </c>
      <c r="N89" t="s">
        <v>26</v>
      </c>
      <c r="O89">
        <v>145261.54</v>
      </c>
      <c r="P89" t="s">
        <v>55</v>
      </c>
      <c r="Q89">
        <v>62</v>
      </c>
      <c r="R89">
        <v>6</v>
      </c>
      <c r="S89">
        <v>0</v>
      </c>
      <c r="T89">
        <v>27</v>
      </c>
      <c r="U89" t="str">
        <f t="shared" si="1"/>
        <v>60+</v>
      </c>
    </row>
    <row r="90" spans="1:21" x14ac:dyDescent="0.25">
      <c r="A90">
        <v>89</v>
      </c>
      <c r="B90" t="s">
        <v>60</v>
      </c>
      <c r="C90" t="s">
        <v>45</v>
      </c>
      <c r="D90">
        <v>13.58</v>
      </c>
      <c r="E90" t="s">
        <v>63</v>
      </c>
      <c r="F90">
        <v>250462</v>
      </c>
      <c r="G90">
        <v>2015</v>
      </c>
      <c r="H90">
        <v>647</v>
      </c>
      <c r="I90" t="s">
        <v>23</v>
      </c>
      <c r="J90">
        <v>88.97</v>
      </c>
      <c r="K90" t="s">
        <v>32</v>
      </c>
      <c r="L90">
        <v>2017</v>
      </c>
      <c r="M90" t="s">
        <v>43</v>
      </c>
      <c r="N90" t="s">
        <v>26</v>
      </c>
      <c r="O90">
        <v>115865.15</v>
      </c>
      <c r="P90" t="s">
        <v>40</v>
      </c>
      <c r="Q90">
        <v>58</v>
      </c>
      <c r="R90">
        <v>10</v>
      </c>
      <c r="S90">
        <v>2</v>
      </c>
      <c r="T90">
        <v>54</v>
      </c>
      <c r="U90" t="str">
        <f t="shared" si="1"/>
        <v>50-59</v>
      </c>
    </row>
    <row r="91" spans="1:21" x14ac:dyDescent="0.25">
      <c r="A91">
        <v>90</v>
      </c>
      <c r="B91" t="s">
        <v>66</v>
      </c>
      <c r="C91" t="s">
        <v>57</v>
      </c>
      <c r="D91">
        <v>11.01</v>
      </c>
      <c r="E91" t="s">
        <v>77</v>
      </c>
      <c r="F91">
        <v>236303</v>
      </c>
      <c r="G91">
        <v>2021</v>
      </c>
      <c r="H91">
        <v>877</v>
      </c>
      <c r="I91" t="s">
        <v>39</v>
      </c>
      <c r="J91">
        <v>53.11</v>
      </c>
      <c r="K91" t="s">
        <v>32</v>
      </c>
      <c r="L91">
        <v>2023</v>
      </c>
      <c r="M91" t="s">
        <v>25</v>
      </c>
      <c r="N91" t="s">
        <v>26</v>
      </c>
      <c r="O91">
        <v>103242.42</v>
      </c>
      <c r="P91" t="s">
        <v>27</v>
      </c>
      <c r="Q91">
        <v>54</v>
      </c>
      <c r="R91">
        <v>4</v>
      </c>
      <c r="S91">
        <v>2</v>
      </c>
      <c r="T91">
        <v>56</v>
      </c>
      <c r="U91" t="str">
        <f t="shared" si="1"/>
        <v>50-59</v>
      </c>
    </row>
    <row r="92" spans="1:21" x14ac:dyDescent="0.25">
      <c r="A92">
        <v>91</v>
      </c>
      <c r="B92" t="s">
        <v>20</v>
      </c>
      <c r="C92" t="s">
        <v>69</v>
      </c>
      <c r="D92">
        <v>32.64</v>
      </c>
      <c r="E92" t="s">
        <v>81</v>
      </c>
      <c r="F92">
        <v>336638</v>
      </c>
      <c r="G92">
        <v>2017</v>
      </c>
      <c r="H92">
        <v>575</v>
      </c>
      <c r="I92" t="s">
        <v>31</v>
      </c>
      <c r="J92">
        <v>27.37</v>
      </c>
      <c r="K92" t="s">
        <v>32</v>
      </c>
      <c r="L92">
        <v>2021</v>
      </c>
      <c r="M92" t="s">
        <v>43</v>
      </c>
      <c r="N92" t="s">
        <v>26</v>
      </c>
      <c r="O92">
        <v>238462.12</v>
      </c>
      <c r="P92" t="s">
        <v>27</v>
      </c>
      <c r="Q92">
        <v>56</v>
      </c>
      <c r="R92">
        <v>8</v>
      </c>
      <c r="S92">
        <v>4</v>
      </c>
      <c r="T92">
        <v>29</v>
      </c>
      <c r="U92" t="str">
        <f t="shared" si="1"/>
        <v>50-59</v>
      </c>
    </row>
    <row r="93" spans="1:21" x14ac:dyDescent="0.25">
      <c r="A93">
        <v>92</v>
      </c>
      <c r="B93" t="s">
        <v>33</v>
      </c>
      <c r="C93" t="s">
        <v>57</v>
      </c>
      <c r="D93">
        <v>39.46</v>
      </c>
      <c r="E93" t="s">
        <v>74</v>
      </c>
      <c r="F93">
        <v>292002</v>
      </c>
      <c r="G93">
        <v>2016</v>
      </c>
      <c r="H93">
        <v>277</v>
      </c>
      <c r="I93" t="s">
        <v>23</v>
      </c>
      <c r="J93">
        <v>82.5</v>
      </c>
      <c r="K93" t="s">
        <v>24</v>
      </c>
      <c r="L93">
        <v>2019</v>
      </c>
      <c r="M93" t="s">
        <v>25</v>
      </c>
      <c r="N93" t="s">
        <v>36</v>
      </c>
      <c r="O93">
        <v>215862.87</v>
      </c>
      <c r="P93" t="s">
        <v>27</v>
      </c>
      <c r="Q93">
        <v>59</v>
      </c>
      <c r="R93">
        <v>9</v>
      </c>
      <c r="S93">
        <v>3</v>
      </c>
      <c r="T93">
        <v>26</v>
      </c>
      <c r="U93" t="str">
        <f t="shared" si="1"/>
        <v>50-59</v>
      </c>
    </row>
    <row r="94" spans="1:21" x14ac:dyDescent="0.25">
      <c r="A94">
        <v>93</v>
      </c>
      <c r="B94" t="s">
        <v>66</v>
      </c>
      <c r="C94" t="s">
        <v>41</v>
      </c>
      <c r="D94">
        <v>48.16</v>
      </c>
      <c r="E94" t="s">
        <v>62</v>
      </c>
      <c r="F94">
        <v>140993</v>
      </c>
      <c r="G94">
        <v>2022</v>
      </c>
      <c r="H94">
        <v>382</v>
      </c>
      <c r="I94" t="s">
        <v>31</v>
      </c>
      <c r="J94">
        <v>77.81</v>
      </c>
      <c r="K94" t="s">
        <v>32</v>
      </c>
      <c r="L94">
        <v>2022</v>
      </c>
      <c r="M94" t="s">
        <v>43</v>
      </c>
      <c r="N94" t="s">
        <v>26</v>
      </c>
      <c r="O94">
        <v>96056.57</v>
      </c>
      <c r="P94" t="s">
        <v>27</v>
      </c>
      <c r="Q94">
        <v>23</v>
      </c>
      <c r="R94">
        <v>3</v>
      </c>
      <c r="S94">
        <v>0</v>
      </c>
      <c r="T94">
        <v>32</v>
      </c>
      <c r="U94" t="str">
        <f t="shared" si="1"/>
        <v>20-29</v>
      </c>
    </row>
    <row r="95" spans="1:21" x14ac:dyDescent="0.25">
      <c r="A95">
        <v>94</v>
      </c>
      <c r="B95" t="s">
        <v>53</v>
      </c>
      <c r="C95" t="s">
        <v>29</v>
      </c>
      <c r="D95">
        <v>30.35</v>
      </c>
      <c r="E95" t="s">
        <v>72</v>
      </c>
      <c r="F95">
        <v>91498</v>
      </c>
      <c r="G95">
        <v>2018</v>
      </c>
      <c r="H95">
        <v>973</v>
      </c>
      <c r="I95" t="s">
        <v>23</v>
      </c>
      <c r="J95">
        <v>61.28</v>
      </c>
      <c r="K95" t="s">
        <v>32</v>
      </c>
      <c r="L95">
        <v>2020</v>
      </c>
      <c r="M95" t="s">
        <v>25</v>
      </c>
      <c r="N95" t="s">
        <v>36</v>
      </c>
      <c r="O95">
        <v>46132.61</v>
      </c>
      <c r="P95" t="s">
        <v>50</v>
      </c>
      <c r="Q95">
        <v>25</v>
      </c>
      <c r="R95">
        <v>7</v>
      </c>
      <c r="S95">
        <v>2</v>
      </c>
      <c r="T95">
        <v>50</v>
      </c>
      <c r="U95" t="str">
        <f t="shared" si="1"/>
        <v>20-29</v>
      </c>
    </row>
    <row r="96" spans="1:21" x14ac:dyDescent="0.25">
      <c r="A96">
        <v>95</v>
      </c>
      <c r="B96" t="s">
        <v>51</v>
      </c>
      <c r="C96" t="s">
        <v>41</v>
      </c>
      <c r="D96">
        <v>22.58</v>
      </c>
      <c r="E96" t="s">
        <v>42</v>
      </c>
      <c r="F96">
        <v>65569</v>
      </c>
      <c r="G96">
        <v>2015</v>
      </c>
      <c r="H96">
        <v>169</v>
      </c>
      <c r="I96" t="s">
        <v>31</v>
      </c>
      <c r="J96">
        <v>73.290000000000006</v>
      </c>
      <c r="K96" t="s">
        <v>47</v>
      </c>
      <c r="L96">
        <v>2015</v>
      </c>
      <c r="M96" t="s">
        <v>25</v>
      </c>
      <c r="N96" t="s">
        <v>26</v>
      </c>
      <c r="O96">
        <v>35079.4</v>
      </c>
      <c r="P96" t="s">
        <v>27</v>
      </c>
      <c r="Q96">
        <v>27</v>
      </c>
      <c r="R96">
        <v>10</v>
      </c>
      <c r="S96">
        <v>0</v>
      </c>
      <c r="T96">
        <v>47</v>
      </c>
      <c r="U96" t="str">
        <f t="shared" si="1"/>
        <v>20-29</v>
      </c>
    </row>
    <row r="97" spans="1:21" x14ac:dyDescent="0.25">
      <c r="A97">
        <v>96</v>
      </c>
      <c r="B97" t="s">
        <v>20</v>
      </c>
      <c r="C97" t="s">
        <v>34</v>
      </c>
      <c r="D97">
        <v>60.74</v>
      </c>
      <c r="E97" t="s">
        <v>54</v>
      </c>
      <c r="F97">
        <v>61526</v>
      </c>
      <c r="G97">
        <v>2016</v>
      </c>
      <c r="H97">
        <v>598</v>
      </c>
      <c r="I97" t="s">
        <v>23</v>
      </c>
      <c r="J97">
        <v>81.38</v>
      </c>
      <c r="K97" t="s">
        <v>24</v>
      </c>
      <c r="L97">
        <v>2022</v>
      </c>
      <c r="M97" t="s">
        <v>43</v>
      </c>
      <c r="N97" t="s">
        <v>26</v>
      </c>
      <c r="O97">
        <v>27992.34</v>
      </c>
      <c r="P97" t="s">
        <v>50</v>
      </c>
      <c r="Q97">
        <v>27</v>
      </c>
      <c r="R97">
        <v>9</v>
      </c>
      <c r="S97">
        <v>6</v>
      </c>
      <c r="T97">
        <v>55</v>
      </c>
      <c r="U97" t="str">
        <f t="shared" si="1"/>
        <v>20-29</v>
      </c>
    </row>
    <row r="98" spans="1:21" x14ac:dyDescent="0.25">
      <c r="A98">
        <v>97</v>
      </c>
      <c r="B98" t="s">
        <v>51</v>
      </c>
      <c r="C98" t="s">
        <v>69</v>
      </c>
      <c r="D98">
        <v>20.63</v>
      </c>
      <c r="E98" t="s">
        <v>81</v>
      </c>
      <c r="F98">
        <v>146308</v>
      </c>
      <c r="G98">
        <v>2019</v>
      </c>
      <c r="H98">
        <v>808</v>
      </c>
      <c r="I98" t="s">
        <v>31</v>
      </c>
      <c r="J98">
        <v>83.77</v>
      </c>
      <c r="K98" t="s">
        <v>24</v>
      </c>
      <c r="L98">
        <v>2022</v>
      </c>
      <c r="M98" t="s">
        <v>43</v>
      </c>
      <c r="N98" t="s">
        <v>36</v>
      </c>
      <c r="O98">
        <v>80884.08</v>
      </c>
      <c r="P98" t="s">
        <v>55</v>
      </c>
      <c r="Q98">
        <v>27</v>
      </c>
      <c r="R98">
        <v>6</v>
      </c>
      <c r="S98">
        <v>3</v>
      </c>
      <c r="T98">
        <v>45</v>
      </c>
      <c r="U98" t="str">
        <f t="shared" si="1"/>
        <v>20-29</v>
      </c>
    </row>
    <row r="99" spans="1:21" x14ac:dyDescent="0.25">
      <c r="A99">
        <v>98</v>
      </c>
      <c r="B99" t="s">
        <v>51</v>
      </c>
      <c r="C99" t="s">
        <v>41</v>
      </c>
      <c r="D99">
        <v>8.92</v>
      </c>
      <c r="E99" t="s">
        <v>62</v>
      </c>
      <c r="F99">
        <v>326280</v>
      </c>
      <c r="G99">
        <v>2017</v>
      </c>
      <c r="H99">
        <v>837</v>
      </c>
      <c r="I99" t="s">
        <v>31</v>
      </c>
      <c r="J99">
        <v>88.88</v>
      </c>
      <c r="K99" t="s">
        <v>24</v>
      </c>
      <c r="L99">
        <v>2023</v>
      </c>
      <c r="M99" t="s">
        <v>49</v>
      </c>
      <c r="N99" t="s">
        <v>26</v>
      </c>
      <c r="O99">
        <v>203791.95</v>
      </c>
      <c r="P99" t="s">
        <v>27</v>
      </c>
      <c r="Q99">
        <v>27</v>
      </c>
      <c r="R99">
        <v>8</v>
      </c>
      <c r="S99">
        <v>6</v>
      </c>
      <c r="T99">
        <v>38</v>
      </c>
      <c r="U99" t="str">
        <f t="shared" si="1"/>
        <v>20-29</v>
      </c>
    </row>
    <row r="100" spans="1:21" x14ac:dyDescent="0.25">
      <c r="A100">
        <v>99</v>
      </c>
      <c r="B100" t="s">
        <v>44</v>
      </c>
      <c r="C100" t="s">
        <v>41</v>
      </c>
      <c r="D100">
        <v>23.12</v>
      </c>
      <c r="E100" t="s">
        <v>42</v>
      </c>
      <c r="F100">
        <v>116504</v>
      </c>
      <c r="G100">
        <v>2017</v>
      </c>
      <c r="H100">
        <v>699</v>
      </c>
      <c r="I100" t="s">
        <v>31</v>
      </c>
      <c r="J100">
        <v>90.02</v>
      </c>
      <c r="K100" t="s">
        <v>32</v>
      </c>
      <c r="L100">
        <v>2022</v>
      </c>
      <c r="M100" t="s">
        <v>49</v>
      </c>
      <c r="N100" t="s">
        <v>26</v>
      </c>
      <c r="O100">
        <v>53430.47</v>
      </c>
      <c r="P100" t="s">
        <v>55</v>
      </c>
      <c r="Q100">
        <v>36</v>
      </c>
      <c r="R100">
        <v>8</v>
      </c>
      <c r="S100">
        <v>5</v>
      </c>
      <c r="T100">
        <v>54</v>
      </c>
      <c r="U100" t="str">
        <f t="shared" si="1"/>
        <v>30-39</v>
      </c>
    </row>
    <row r="101" spans="1:21" x14ac:dyDescent="0.25">
      <c r="A101">
        <v>100</v>
      </c>
      <c r="B101" t="s">
        <v>20</v>
      </c>
      <c r="C101" t="s">
        <v>57</v>
      </c>
      <c r="D101">
        <v>31.27</v>
      </c>
      <c r="E101" t="s">
        <v>86</v>
      </c>
      <c r="F101">
        <v>224917</v>
      </c>
      <c r="G101">
        <v>2016</v>
      </c>
      <c r="H101">
        <v>454</v>
      </c>
      <c r="I101" t="s">
        <v>39</v>
      </c>
      <c r="J101">
        <v>27.28</v>
      </c>
      <c r="K101" t="s">
        <v>32</v>
      </c>
      <c r="L101">
        <v>2024</v>
      </c>
      <c r="M101" t="s">
        <v>49</v>
      </c>
      <c r="N101" t="s">
        <v>36</v>
      </c>
      <c r="O101">
        <v>103546.72</v>
      </c>
      <c r="P101" t="s">
        <v>27</v>
      </c>
      <c r="Q101">
        <v>27</v>
      </c>
      <c r="R101">
        <v>9</v>
      </c>
      <c r="S101">
        <v>8</v>
      </c>
      <c r="T101">
        <v>54</v>
      </c>
      <c r="U101" t="str">
        <f t="shared" si="1"/>
        <v>20-29</v>
      </c>
    </row>
    <row r="102" spans="1:21" x14ac:dyDescent="0.25">
      <c r="A102">
        <v>101</v>
      </c>
      <c r="B102" t="s">
        <v>51</v>
      </c>
      <c r="C102" t="s">
        <v>29</v>
      </c>
      <c r="D102">
        <v>76.53</v>
      </c>
      <c r="E102" t="s">
        <v>72</v>
      </c>
      <c r="F102">
        <v>66953</v>
      </c>
      <c r="G102">
        <v>2015</v>
      </c>
      <c r="H102">
        <v>692</v>
      </c>
      <c r="I102" t="s">
        <v>39</v>
      </c>
      <c r="J102">
        <v>46.34</v>
      </c>
      <c r="K102" t="s">
        <v>32</v>
      </c>
      <c r="L102">
        <v>2018</v>
      </c>
      <c r="M102" t="s">
        <v>25</v>
      </c>
      <c r="N102" t="s">
        <v>26</v>
      </c>
      <c r="O102">
        <v>40528.9</v>
      </c>
      <c r="P102" t="s">
        <v>40</v>
      </c>
      <c r="Q102">
        <v>44</v>
      </c>
      <c r="R102">
        <v>10</v>
      </c>
      <c r="S102">
        <v>3</v>
      </c>
      <c r="T102">
        <v>39</v>
      </c>
      <c r="U102" t="str">
        <f t="shared" si="1"/>
        <v>40-49</v>
      </c>
    </row>
    <row r="103" spans="1:21" x14ac:dyDescent="0.25">
      <c r="A103">
        <v>102</v>
      </c>
      <c r="B103" t="s">
        <v>51</v>
      </c>
      <c r="C103" t="s">
        <v>37</v>
      </c>
      <c r="D103">
        <v>68.73</v>
      </c>
      <c r="E103" t="s">
        <v>38</v>
      </c>
      <c r="F103">
        <v>239548</v>
      </c>
      <c r="G103">
        <v>2015</v>
      </c>
      <c r="H103">
        <v>998</v>
      </c>
      <c r="I103" t="s">
        <v>39</v>
      </c>
      <c r="J103">
        <v>33.1</v>
      </c>
      <c r="K103" t="s">
        <v>32</v>
      </c>
      <c r="L103">
        <v>2021</v>
      </c>
      <c r="M103" t="s">
        <v>43</v>
      </c>
      <c r="N103" t="s">
        <v>26</v>
      </c>
      <c r="O103">
        <v>153335.69</v>
      </c>
      <c r="P103" t="s">
        <v>55</v>
      </c>
      <c r="Q103">
        <v>19</v>
      </c>
      <c r="R103">
        <v>10</v>
      </c>
      <c r="S103">
        <v>6</v>
      </c>
      <c r="T103">
        <v>36</v>
      </c>
      <c r="U103" t="str">
        <f t="shared" si="1"/>
        <v>Under 20</v>
      </c>
    </row>
    <row r="104" spans="1:21" x14ac:dyDescent="0.25">
      <c r="A104">
        <v>103</v>
      </c>
      <c r="B104" t="s">
        <v>33</v>
      </c>
      <c r="C104" t="s">
        <v>57</v>
      </c>
      <c r="D104">
        <v>56.35</v>
      </c>
      <c r="E104" t="s">
        <v>77</v>
      </c>
      <c r="F104">
        <v>101199</v>
      </c>
      <c r="G104">
        <v>2018</v>
      </c>
      <c r="H104">
        <v>230</v>
      </c>
      <c r="I104" t="s">
        <v>23</v>
      </c>
      <c r="J104">
        <v>90.48</v>
      </c>
      <c r="K104" t="s">
        <v>47</v>
      </c>
      <c r="L104">
        <v>2018</v>
      </c>
      <c r="M104" t="s">
        <v>49</v>
      </c>
      <c r="N104" t="s">
        <v>26</v>
      </c>
      <c r="O104">
        <v>66574.27</v>
      </c>
      <c r="P104" t="s">
        <v>50</v>
      </c>
      <c r="Q104">
        <v>21</v>
      </c>
      <c r="R104">
        <v>7</v>
      </c>
      <c r="S104">
        <v>0</v>
      </c>
      <c r="T104">
        <v>34</v>
      </c>
      <c r="U104" t="str">
        <f t="shared" si="1"/>
        <v>20-29</v>
      </c>
    </row>
    <row r="105" spans="1:21" x14ac:dyDescent="0.25">
      <c r="A105">
        <v>104</v>
      </c>
      <c r="B105" t="s">
        <v>33</v>
      </c>
      <c r="C105" t="s">
        <v>57</v>
      </c>
      <c r="D105">
        <v>59.34</v>
      </c>
      <c r="E105" t="s">
        <v>86</v>
      </c>
      <c r="F105">
        <v>356435</v>
      </c>
      <c r="G105">
        <v>2024</v>
      </c>
      <c r="H105">
        <v>662</v>
      </c>
      <c r="I105" t="s">
        <v>23</v>
      </c>
      <c r="J105">
        <v>65.06</v>
      </c>
      <c r="K105" t="s">
        <v>32</v>
      </c>
      <c r="L105">
        <v>2024</v>
      </c>
      <c r="M105" t="s">
        <v>43</v>
      </c>
      <c r="N105" t="s">
        <v>36</v>
      </c>
      <c r="O105">
        <v>250941.57</v>
      </c>
      <c r="P105" t="s">
        <v>55</v>
      </c>
      <c r="Q105">
        <v>53</v>
      </c>
      <c r="R105">
        <v>1</v>
      </c>
      <c r="S105">
        <v>0</v>
      </c>
      <c r="T105">
        <v>30</v>
      </c>
      <c r="U105" t="str">
        <f t="shared" si="1"/>
        <v>50-59</v>
      </c>
    </row>
    <row r="106" spans="1:21" x14ac:dyDescent="0.25">
      <c r="A106">
        <v>105</v>
      </c>
      <c r="B106" t="s">
        <v>53</v>
      </c>
      <c r="C106" t="s">
        <v>41</v>
      </c>
      <c r="D106">
        <v>75.510000000000005</v>
      </c>
      <c r="E106" t="s">
        <v>75</v>
      </c>
      <c r="F106">
        <v>363271</v>
      </c>
      <c r="G106">
        <v>2024</v>
      </c>
      <c r="H106">
        <v>612</v>
      </c>
      <c r="I106" t="s">
        <v>39</v>
      </c>
      <c r="J106">
        <v>29.12</v>
      </c>
      <c r="K106" t="s">
        <v>47</v>
      </c>
      <c r="L106">
        <v>2024</v>
      </c>
      <c r="M106" t="s">
        <v>25</v>
      </c>
      <c r="N106" t="s">
        <v>26</v>
      </c>
      <c r="O106">
        <v>182952.79</v>
      </c>
      <c r="P106" t="s">
        <v>50</v>
      </c>
      <c r="Q106">
        <v>58</v>
      </c>
      <c r="R106">
        <v>1</v>
      </c>
      <c r="S106">
        <v>0</v>
      </c>
      <c r="T106">
        <v>50</v>
      </c>
      <c r="U106" t="str">
        <f t="shared" si="1"/>
        <v>50-59</v>
      </c>
    </row>
    <row r="107" spans="1:21" x14ac:dyDescent="0.25">
      <c r="A107">
        <v>106</v>
      </c>
      <c r="B107" t="s">
        <v>44</v>
      </c>
      <c r="C107" t="s">
        <v>37</v>
      </c>
      <c r="D107">
        <v>56.7</v>
      </c>
      <c r="E107" t="s">
        <v>38</v>
      </c>
      <c r="F107">
        <v>375575</v>
      </c>
      <c r="G107">
        <v>2015</v>
      </c>
      <c r="H107">
        <v>530</v>
      </c>
      <c r="I107" t="s">
        <v>39</v>
      </c>
      <c r="J107">
        <v>42.98</v>
      </c>
      <c r="K107" t="s">
        <v>47</v>
      </c>
      <c r="L107">
        <v>2015</v>
      </c>
      <c r="M107" t="s">
        <v>43</v>
      </c>
      <c r="N107" t="s">
        <v>36</v>
      </c>
      <c r="O107">
        <v>291922.32</v>
      </c>
      <c r="P107" t="s">
        <v>50</v>
      </c>
      <c r="Q107">
        <v>32</v>
      </c>
      <c r="R107">
        <v>10</v>
      </c>
      <c r="S107">
        <v>0</v>
      </c>
      <c r="T107">
        <v>22</v>
      </c>
      <c r="U107" t="str">
        <f t="shared" si="1"/>
        <v>30-39</v>
      </c>
    </row>
    <row r="108" spans="1:21" x14ac:dyDescent="0.25">
      <c r="A108">
        <v>107</v>
      </c>
      <c r="B108" t="s">
        <v>59</v>
      </c>
      <c r="C108" t="s">
        <v>37</v>
      </c>
      <c r="D108">
        <v>30.39</v>
      </c>
      <c r="E108" t="s">
        <v>65</v>
      </c>
      <c r="F108">
        <v>130472</v>
      </c>
      <c r="G108">
        <v>2017</v>
      </c>
      <c r="H108">
        <v>857</v>
      </c>
      <c r="I108" t="s">
        <v>31</v>
      </c>
      <c r="J108">
        <v>63.08</v>
      </c>
      <c r="K108" t="s">
        <v>47</v>
      </c>
      <c r="L108">
        <v>2017</v>
      </c>
      <c r="M108" t="s">
        <v>49</v>
      </c>
      <c r="N108" t="s">
        <v>36</v>
      </c>
      <c r="O108">
        <v>29273.42</v>
      </c>
      <c r="P108" t="s">
        <v>40</v>
      </c>
      <c r="Q108">
        <v>47</v>
      </c>
      <c r="R108">
        <v>8</v>
      </c>
      <c r="S108">
        <v>0</v>
      </c>
      <c r="T108">
        <v>78</v>
      </c>
      <c r="U108" t="str">
        <f t="shared" si="1"/>
        <v>40-49</v>
      </c>
    </row>
    <row r="109" spans="1:21" x14ac:dyDescent="0.25">
      <c r="A109">
        <v>108</v>
      </c>
      <c r="B109" t="s">
        <v>20</v>
      </c>
      <c r="C109" t="s">
        <v>41</v>
      </c>
      <c r="D109">
        <v>74.59</v>
      </c>
      <c r="E109" t="s">
        <v>71</v>
      </c>
      <c r="F109">
        <v>396806</v>
      </c>
      <c r="G109">
        <v>2018</v>
      </c>
      <c r="H109">
        <v>954</v>
      </c>
      <c r="I109" t="s">
        <v>39</v>
      </c>
      <c r="J109">
        <v>54.56</v>
      </c>
      <c r="K109" t="s">
        <v>47</v>
      </c>
      <c r="L109">
        <v>2018</v>
      </c>
      <c r="M109" t="s">
        <v>43</v>
      </c>
      <c r="N109" t="s">
        <v>36</v>
      </c>
      <c r="O109">
        <v>174047.2</v>
      </c>
      <c r="P109" t="s">
        <v>55</v>
      </c>
      <c r="Q109">
        <v>47</v>
      </c>
      <c r="R109">
        <v>7</v>
      </c>
      <c r="S109">
        <v>0</v>
      </c>
      <c r="T109">
        <v>56</v>
      </c>
      <c r="U109" t="str">
        <f t="shared" si="1"/>
        <v>40-49</v>
      </c>
    </row>
    <row r="110" spans="1:21" x14ac:dyDescent="0.25">
      <c r="A110">
        <v>109</v>
      </c>
      <c r="B110" t="s">
        <v>64</v>
      </c>
      <c r="C110" t="s">
        <v>57</v>
      </c>
      <c r="D110">
        <v>58.04</v>
      </c>
      <c r="E110" t="s">
        <v>84</v>
      </c>
      <c r="F110">
        <v>75299</v>
      </c>
      <c r="G110">
        <v>2018</v>
      </c>
      <c r="H110">
        <v>484</v>
      </c>
      <c r="I110" t="s">
        <v>39</v>
      </c>
      <c r="J110">
        <v>30.61</v>
      </c>
      <c r="K110" t="s">
        <v>47</v>
      </c>
      <c r="L110">
        <v>2018</v>
      </c>
      <c r="M110" t="s">
        <v>25</v>
      </c>
      <c r="N110" t="s">
        <v>36</v>
      </c>
      <c r="O110">
        <v>59021.8</v>
      </c>
      <c r="P110" t="s">
        <v>40</v>
      </c>
      <c r="Q110">
        <v>49</v>
      </c>
      <c r="R110">
        <v>7</v>
      </c>
      <c r="S110">
        <v>0</v>
      </c>
      <c r="T110">
        <v>22</v>
      </c>
      <c r="U110" t="str">
        <f t="shared" si="1"/>
        <v>40-49</v>
      </c>
    </row>
    <row r="111" spans="1:21" x14ac:dyDescent="0.25">
      <c r="A111">
        <v>110</v>
      </c>
      <c r="B111" t="s">
        <v>44</v>
      </c>
      <c r="C111" t="s">
        <v>69</v>
      </c>
      <c r="D111">
        <v>13.42</v>
      </c>
      <c r="E111" t="s">
        <v>76</v>
      </c>
      <c r="F111">
        <v>155436</v>
      </c>
      <c r="G111">
        <v>2024</v>
      </c>
      <c r="H111">
        <v>133</v>
      </c>
      <c r="I111" t="s">
        <v>39</v>
      </c>
      <c r="J111">
        <v>51.53</v>
      </c>
      <c r="K111" t="s">
        <v>32</v>
      </c>
      <c r="L111">
        <v>2024</v>
      </c>
      <c r="M111" t="s">
        <v>25</v>
      </c>
      <c r="N111" t="s">
        <v>36</v>
      </c>
      <c r="O111">
        <v>109227.11</v>
      </c>
      <c r="P111" t="s">
        <v>55</v>
      </c>
      <c r="Q111">
        <v>62</v>
      </c>
      <c r="R111">
        <v>1</v>
      </c>
      <c r="S111">
        <v>0</v>
      </c>
      <c r="T111">
        <v>30</v>
      </c>
      <c r="U111" t="str">
        <f t="shared" si="1"/>
        <v>60+</v>
      </c>
    </row>
    <row r="112" spans="1:21" x14ac:dyDescent="0.25">
      <c r="A112">
        <v>111</v>
      </c>
      <c r="B112" t="s">
        <v>51</v>
      </c>
      <c r="C112" t="s">
        <v>57</v>
      </c>
      <c r="D112">
        <v>9.3800000000000008</v>
      </c>
      <c r="E112" t="s">
        <v>86</v>
      </c>
      <c r="F112">
        <v>142576</v>
      </c>
      <c r="G112">
        <v>2016</v>
      </c>
      <c r="H112">
        <v>275</v>
      </c>
      <c r="I112" t="s">
        <v>39</v>
      </c>
      <c r="J112">
        <v>31.41</v>
      </c>
      <c r="K112" t="s">
        <v>24</v>
      </c>
      <c r="L112">
        <v>2021</v>
      </c>
      <c r="M112" t="s">
        <v>43</v>
      </c>
      <c r="N112" t="s">
        <v>26</v>
      </c>
      <c r="O112">
        <v>77826.080000000002</v>
      </c>
      <c r="P112" t="s">
        <v>50</v>
      </c>
      <c r="Q112">
        <v>52</v>
      </c>
      <c r="R112">
        <v>9</v>
      </c>
      <c r="S112">
        <v>5</v>
      </c>
      <c r="T112">
        <v>45</v>
      </c>
      <c r="U112" t="str">
        <f t="shared" si="1"/>
        <v>50-59</v>
      </c>
    </row>
    <row r="113" spans="1:21" x14ac:dyDescent="0.25">
      <c r="A113">
        <v>112</v>
      </c>
      <c r="B113" t="s">
        <v>20</v>
      </c>
      <c r="C113" t="s">
        <v>69</v>
      </c>
      <c r="D113">
        <v>22.43</v>
      </c>
      <c r="E113" t="s">
        <v>89</v>
      </c>
      <c r="F113">
        <v>207485</v>
      </c>
      <c r="G113">
        <v>2015</v>
      </c>
      <c r="H113">
        <v>133</v>
      </c>
      <c r="I113" t="s">
        <v>23</v>
      </c>
      <c r="J113">
        <v>62.38</v>
      </c>
      <c r="K113" t="s">
        <v>47</v>
      </c>
      <c r="L113">
        <v>2015</v>
      </c>
      <c r="M113" t="s">
        <v>25</v>
      </c>
      <c r="N113" t="s">
        <v>26</v>
      </c>
      <c r="O113">
        <v>116449.3</v>
      </c>
      <c r="P113" t="s">
        <v>40</v>
      </c>
      <c r="Q113">
        <v>33</v>
      </c>
      <c r="R113">
        <v>10</v>
      </c>
      <c r="S113">
        <v>0</v>
      </c>
      <c r="T113">
        <v>44</v>
      </c>
      <c r="U113" t="str">
        <f t="shared" si="1"/>
        <v>30-39</v>
      </c>
    </row>
    <row r="114" spans="1:21" x14ac:dyDescent="0.25">
      <c r="A114">
        <v>113</v>
      </c>
      <c r="B114" t="s">
        <v>64</v>
      </c>
      <c r="C114" t="s">
        <v>29</v>
      </c>
      <c r="D114">
        <v>64.540000000000006</v>
      </c>
      <c r="E114" t="s">
        <v>79</v>
      </c>
      <c r="F114">
        <v>395607</v>
      </c>
      <c r="G114">
        <v>2022</v>
      </c>
      <c r="H114">
        <v>136</v>
      </c>
      <c r="I114" t="s">
        <v>31</v>
      </c>
      <c r="J114">
        <v>91.96</v>
      </c>
      <c r="K114" t="s">
        <v>47</v>
      </c>
      <c r="L114">
        <v>2022</v>
      </c>
      <c r="M114" t="s">
        <v>43</v>
      </c>
      <c r="N114" t="s">
        <v>36</v>
      </c>
      <c r="O114">
        <v>289590.78000000003</v>
      </c>
      <c r="P114" t="s">
        <v>50</v>
      </c>
      <c r="Q114">
        <v>56</v>
      </c>
      <c r="R114">
        <v>3</v>
      </c>
      <c r="S114">
        <v>0</v>
      </c>
      <c r="T114">
        <v>27</v>
      </c>
      <c r="U114" t="str">
        <f t="shared" si="1"/>
        <v>50-59</v>
      </c>
    </row>
    <row r="115" spans="1:21" x14ac:dyDescent="0.25">
      <c r="A115">
        <v>114</v>
      </c>
      <c r="B115" t="s">
        <v>64</v>
      </c>
      <c r="C115" t="s">
        <v>29</v>
      </c>
      <c r="D115">
        <v>55.63</v>
      </c>
      <c r="E115" t="s">
        <v>90</v>
      </c>
      <c r="F115">
        <v>320627</v>
      </c>
      <c r="G115">
        <v>2023</v>
      </c>
      <c r="H115">
        <v>425</v>
      </c>
      <c r="I115" t="s">
        <v>31</v>
      </c>
      <c r="J115">
        <v>27.59</v>
      </c>
      <c r="K115" t="s">
        <v>32</v>
      </c>
      <c r="L115">
        <v>2024</v>
      </c>
      <c r="M115" t="s">
        <v>49</v>
      </c>
      <c r="N115" t="s">
        <v>26</v>
      </c>
      <c r="O115">
        <v>154994.96</v>
      </c>
      <c r="P115" t="s">
        <v>50</v>
      </c>
      <c r="Q115">
        <v>65</v>
      </c>
      <c r="R115">
        <v>2</v>
      </c>
      <c r="S115">
        <v>1</v>
      </c>
      <c r="T115">
        <v>52</v>
      </c>
      <c r="U115" t="str">
        <f t="shared" si="1"/>
        <v>60+</v>
      </c>
    </row>
    <row r="116" spans="1:21" x14ac:dyDescent="0.25">
      <c r="A116">
        <v>115</v>
      </c>
      <c r="B116" t="s">
        <v>60</v>
      </c>
      <c r="C116" t="s">
        <v>69</v>
      </c>
      <c r="D116">
        <v>56.01</v>
      </c>
      <c r="E116" t="s">
        <v>70</v>
      </c>
      <c r="F116">
        <v>364901</v>
      </c>
      <c r="G116">
        <v>2021</v>
      </c>
      <c r="H116">
        <v>105</v>
      </c>
      <c r="I116" t="s">
        <v>31</v>
      </c>
      <c r="J116">
        <v>27.45</v>
      </c>
      <c r="K116" t="s">
        <v>32</v>
      </c>
      <c r="L116">
        <v>2021</v>
      </c>
      <c r="M116" t="s">
        <v>49</v>
      </c>
      <c r="N116" t="s">
        <v>36</v>
      </c>
      <c r="O116">
        <v>205957.55</v>
      </c>
      <c r="P116" t="s">
        <v>50</v>
      </c>
      <c r="Q116">
        <v>26</v>
      </c>
      <c r="R116">
        <v>4</v>
      </c>
      <c r="S116">
        <v>0</v>
      </c>
      <c r="T116">
        <v>44</v>
      </c>
      <c r="U116" t="str">
        <f t="shared" si="1"/>
        <v>20-29</v>
      </c>
    </row>
    <row r="117" spans="1:21" x14ac:dyDescent="0.25">
      <c r="A117">
        <v>116</v>
      </c>
      <c r="B117" t="s">
        <v>64</v>
      </c>
      <c r="C117" t="s">
        <v>37</v>
      </c>
      <c r="D117">
        <v>59.65</v>
      </c>
      <c r="E117" t="s">
        <v>61</v>
      </c>
      <c r="F117">
        <v>320388</v>
      </c>
      <c r="G117">
        <v>2022</v>
      </c>
      <c r="H117">
        <v>680</v>
      </c>
      <c r="I117" t="s">
        <v>23</v>
      </c>
      <c r="J117">
        <v>65.63</v>
      </c>
      <c r="K117" t="s">
        <v>47</v>
      </c>
      <c r="L117">
        <v>2022</v>
      </c>
      <c r="M117" t="s">
        <v>43</v>
      </c>
      <c r="N117" t="s">
        <v>26</v>
      </c>
      <c r="O117">
        <v>139114.13</v>
      </c>
      <c r="P117" t="s">
        <v>40</v>
      </c>
      <c r="Q117">
        <v>43</v>
      </c>
      <c r="R117">
        <v>3</v>
      </c>
      <c r="S117">
        <v>0</v>
      </c>
      <c r="T117">
        <v>57</v>
      </c>
      <c r="U117" t="str">
        <f t="shared" si="1"/>
        <v>40-49</v>
      </c>
    </row>
    <row r="118" spans="1:21" x14ac:dyDescent="0.25">
      <c r="A118">
        <v>117</v>
      </c>
      <c r="B118" t="s">
        <v>51</v>
      </c>
      <c r="C118" t="s">
        <v>29</v>
      </c>
      <c r="D118">
        <v>57.46</v>
      </c>
      <c r="E118" t="s">
        <v>30</v>
      </c>
      <c r="F118">
        <v>307685</v>
      </c>
      <c r="G118">
        <v>2021</v>
      </c>
      <c r="H118">
        <v>787</v>
      </c>
      <c r="I118" t="s">
        <v>39</v>
      </c>
      <c r="J118">
        <v>26.19</v>
      </c>
      <c r="K118" t="s">
        <v>47</v>
      </c>
      <c r="L118">
        <v>2021</v>
      </c>
      <c r="M118" t="s">
        <v>25</v>
      </c>
      <c r="N118" t="s">
        <v>26</v>
      </c>
      <c r="O118">
        <v>135348.28</v>
      </c>
      <c r="P118" t="s">
        <v>50</v>
      </c>
      <c r="Q118">
        <v>61</v>
      </c>
      <c r="R118">
        <v>4</v>
      </c>
      <c r="S118">
        <v>0</v>
      </c>
      <c r="T118">
        <v>56</v>
      </c>
      <c r="U118" t="str">
        <f t="shared" si="1"/>
        <v>60+</v>
      </c>
    </row>
    <row r="119" spans="1:21" x14ac:dyDescent="0.25">
      <c r="A119">
        <v>118</v>
      </c>
      <c r="B119" t="s">
        <v>44</v>
      </c>
      <c r="C119" t="s">
        <v>37</v>
      </c>
      <c r="D119">
        <v>12.21</v>
      </c>
      <c r="E119" t="s">
        <v>85</v>
      </c>
      <c r="F119">
        <v>125721</v>
      </c>
      <c r="G119">
        <v>2021</v>
      </c>
      <c r="H119">
        <v>256</v>
      </c>
      <c r="I119" t="s">
        <v>39</v>
      </c>
      <c r="J119">
        <v>51.54</v>
      </c>
      <c r="K119" t="s">
        <v>47</v>
      </c>
      <c r="L119">
        <v>2021</v>
      </c>
      <c r="M119" t="s">
        <v>49</v>
      </c>
      <c r="N119" t="s">
        <v>26</v>
      </c>
      <c r="O119">
        <v>82780.179999999993</v>
      </c>
      <c r="P119" t="s">
        <v>27</v>
      </c>
      <c r="Q119">
        <v>53</v>
      </c>
      <c r="R119">
        <v>4</v>
      </c>
      <c r="S119">
        <v>0</v>
      </c>
      <c r="T119">
        <v>34</v>
      </c>
      <c r="U119" t="str">
        <f t="shared" si="1"/>
        <v>50-59</v>
      </c>
    </row>
    <row r="120" spans="1:21" x14ac:dyDescent="0.25">
      <c r="A120">
        <v>119</v>
      </c>
      <c r="B120" t="s">
        <v>51</v>
      </c>
      <c r="C120" t="s">
        <v>34</v>
      </c>
      <c r="D120">
        <v>31.13</v>
      </c>
      <c r="E120" t="s">
        <v>91</v>
      </c>
      <c r="F120">
        <v>120785</v>
      </c>
      <c r="G120">
        <v>2016</v>
      </c>
      <c r="H120">
        <v>842</v>
      </c>
      <c r="I120" t="s">
        <v>23</v>
      </c>
      <c r="J120">
        <v>60.76</v>
      </c>
      <c r="K120" t="s">
        <v>32</v>
      </c>
      <c r="L120">
        <v>2018</v>
      </c>
      <c r="M120" t="s">
        <v>49</v>
      </c>
      <c r="N120" t="s">
        <v>36</v>
      </c>
      <c r="O120">
        <v>58524.42</v>
      </c>
      <c r="P120" t="s">
        <v>40</v>
      </c>
      <c r="Q120">
        <v>27</v>
      </c>
      <c r="R120">
        <v>9</v>
      </c>
      <c r="S120">
        <v>2</v>
      </c>
      <c r="T120">
        <v>52</v>
      </c>
      <c r="U120" t="str">
        <f t="shared" si="1"/>
        <v>20-29</v>
      </c>
    </row>
    <row r="121" spans="1:21" x14ac:dyDescent="0.25">
      <c r="A121">
        <v>120</v>
      </c>
      <c r="B121" t="s">
        <v>28</v>
      </c>
      <c r="C121" t="s">
        <v>57</v>
      </c>
      <c r="D121">
        <v>68.86</v>
      </c>
      <c r="E121" t="s">
        <v>86</v>
      </c>
      <c r="F121">
        <v>322805</v>
      </c>
      <c r="G121">
        <v>2020</v>
      </c>
      <c r="H121">
        <v>274</v>
      </c>
      <c r="I121" t="s">
        <v>23</v>
      </c>
      <c r="J121">
        <v>69.06</v>
      </c>
      <c r="K121" t="s">
        <v>32</v>
      </c>
      <c r="L121">
        <v>2021</v>
      </c>
      <c r="M121" t="s">
        <v>43</v>
      </c>
      <c r="N121" t="s">
        <v>36</v>
      </c>
      <c r="O121">
        <v>179197.1</v>
      </c>
      <c r="P121" t="s">
        <v>50</v>
      </c>
      <c r="Q121">
        <v>54</v>
      </c>
      <c r="R121">
        <v>5</v>
      </c>
      <c r="S121">
        <v>1</v>
      </c>
      <c r="T121">
        <v>44</v>
      </c>
      <c r="U121" t="str">
        <f t="shared" si="1"/>
        <v>50-59</v>
      </c>
    </row>
    <row r="122" spans="1:21" x14ac:dyDescent="0.25">
      <c r="A122">
        <v>121</v>
      </c>
      <c r="B122" t="s">
        <v>44</v>
      </c>
      <c r="C122" t="s">
        <v>69</v>
      </c>
      <c r="D122">
        <v>40.26</v>
      </c>
      <c r="E122" t="s">
        <v>70</v>
      </c>
      <c r="F122">
        <v>278177</v>
      </c>
      <c r="G122">
        <v>2022</v>
      </c>
      <c r="H122">
        <v>520</v>
      </c>
      <c r="I122" t="s">
        <v>31</v>
      </c>
      <c r="J122">
        <v>87.52</v>
      </c>
      <c r="K122" t="s">
        <v>47</v>
      </c>
      <c r="L122">
        <v>2022</v>
      </c>
      <c r="M122" t="s">
        <v>43</v>
      </c>
      <c r="N122" t="s">
        <v>26</v>
      </c>
      <c r="O122">
        <v>183999.58</v>
      </c>
      <c r="P122" t="s">
        <v>40</v>
      </c>
      <c r="Q122">
        <v>64</v>
      </c>
      <c r="R122">
        <v>3</v>
      </c>
      <c r="S122">
        <v>0</v>
      </c>
      <c r="T122">
        <v>34</v>
      </c>
      <c r="U122" t="str">
        <f t="shared" si="1"/>
        <v>60+</v>
      </c>
    </row>
    <row r="123" spans="1:21" x14ac:dyDescent="0.25">
      <c r="A123">
        <v>122</v>
      </c>
      <c r="B123" t="s">
        <v>33</v>
      </c>
      <c r="C123" t="s">
        <v>41</v>
      </c>
      <c r="D123">
        <v>56.33</v>
      </c>
      <c r="E123" t="s">
        <v>68</v>
      </c>
      <c r="F123">
        <v>376238</v>
      </c>
      <c r="G123">
        <v>2017</v>
      </c>
      <c r="H123">
        <v>827</v>
      </c>
      <c r="I123" t="s">
        <v>31</v>
      </c>
      <c r="J123">
        <v>74.64</v>
      </c>
      <c r="K123" t="s">
        <v>24</v>
      </c>
      <c r="L123">
        <v>2021</v>
      </c>
      <c r="M123" t="s">
        <v>43</v>
      </c>
      <c r="N123" t="s">
        <v>36</v>
      </c>
      <c r="O123">
        <v>292050.90000000002</v>
      </c>
      <c r="P123" t="s">
        <v>55</v>
      </c>
      <c r="Q123">
        <v>24</v>
      </c>
      <c r="R123">
        <v>8</v>
      </c>
      <c r="S123">
        <v>4</v>
      </c>
      <c r="T123">
        <v>22</v>
      </c>
      <c r="U123" t="str">
        <f t="shared" si="1"/>
        <v>20-29</v>
      </c>
    </row>
    <row r="124" spans="1:21" x14ac:dyDescent="0.25">
      <c r="A124">
        <v>123</v>
      </c>
      <c r="B124" t="s">
        <v>44</v>
      </c>
      <c r="C124" t="s">
        <v>57</v>
      </c>
      <c r="D124">
        <v>58.88</v>
      </c>
      <c r="E124" t="s">
        <v>58</v>
      </c>
      <c r="F124">
        <v>203805</v>
      </c>
      <c r="G124">
        <v>2015</v>
      </c>
      <c r="H124">
        <v>979</v>
      </c>
      <c r="I124" t="s">
        <v>23</v>
      </c>
      <c r="J124">
        <v>60.96</v>
      </c>
      <c r="K124" t="s">
        <v>24</v>
      </c>
      <c r="L124">
        <v>2022</v>
      </c>
      <c r="M124" t="s">
        <v>25</v>
      </c>
      <c r="N124" t="s">
        <v>36</v>
      </c>
      <c r="O124">
        <v>141927.73000000001</v>
      </c>
      <c r="P124" t="s">
        <v>55</v>
      </c>
      <c r="Q124">
        <v>60</v>
      </c>
      <c r="R124">
        <v>10</v>
      </c>
      <c r="S124">
        <v>7</v>
      </c>
      <c r="T124">
        <v>30</v>
      </c>
      <c r="U124" t="str">
        <f t="shared" si="1"/>
        <v>60+</v>
      </c>
    </row>
    <row r="125" spans="1:21" x14ac:dyDescent="0.25">
      <c r="A125">
        <v>124</v>
      </c>
      <c r="B125" t="s">
        <v>33</v>
      </c>
      <c r="C125" t="s">
        <v>57</v>
      </c>
      <c r="D125">
        <v>38.92</v>
      </c>
      <c r="E125" t="s">
        <v>74</v>
      </c>
      <c r="F125">
        <v>376543</v>
      </c>
      <c r="G125">
        <v>2020</v>
      </c>
      <c r="H125">
        <v>718</v>
      </c>
      <c r="I125" t="s">
        <v>31</v>
      </c>
      <c r="J125">
        <v>65.83</v>
      </c>
      <c r="K125" t="s">
        <v>47</v>
      </c>
      <c r="L125">
        <v>2020</v>
      </c>
      <c r="M125" t="s">
        <v>25</v>
      </c>
      <c r="N125" t="s">
        <v>36</v>
      </c>
      <c r="O125">
        <v>212871.29</v>
      </c>
      <c r="P125" t="s">
        <v>50</v>
      </c>
      <c r="Q125">
        <v>47</v>
      </c>
      <c r="R125">
        <v>5</v>
      </c>
      <c r="S125">
        <v>0</v>
      </c>
      <c r="T125">
        <v>43</v>
      </c>
      <c r="U125" t="str">
        <f t="shared" si="1"/>
        <v>40-49</v>
      </c>
    </row>
    <row r="126" spans="1:21" x14ac:dyDescent="0.25">
      <c r="A126">
        <v>125</v>
      </c>
      <c r="B126" t="s">
        <v>59</v>
      </c>
      <c r="C126" t="s">
        <v>29</v>
      </c>
      <c r="D126">
        <v>42.76</v>
      </c>
      <c r="E126" t="s">
        <v>30</v>
      </c>
      <c r="F126">
        <v>393995</v>
      </c>
      <c r="G126">
        <v>2018</v>
      </c>
      <c r="H126">
        <v>293</v>
      </c>
      <c r="I126" t="s">
        <v>31</v>
      </c>
      <c r="J126">
        <v>68.7</v>
      </c>
      <c r="K126" t="s">
        <v>32</v>
      </c>
      <c r="L126">
        <v>2020</v>
      </c>
      <c r="M126" t="s">
        <v>49</v>
      </c>
      <c r="N126" t="s">
        <v>36</v>
      </c>
      <c r="O126">
        <v>219346.47</v>
      </c>
      <c r="P126" t="s">
        <v>40</v>
      </c>
      <c r="Q126">
        <v>30</v>
      </c>
      <c r="R126">
        <v>7</v>
      </c>
      <c r="S126">
        <v>2</v>
      </c>
      <c r="T126">
        <v>44</v>
      </c>
      <c r="U126" t="str">
        <f t="shared" si="1"/>
        <v>30-39</v>
      </c>
    </row>
    <row r="127" spans="1:21" x14ac:dyDescent="0.25">
      <c r="A127">
        <v>126</v>
      </c>
      <c r="B127" t="s">
        <v>33</v>
      </c>
      <c r="C127" t="s">
        <v>21</v>
      </c>
      <c r="D127">
        <v>71.06</v>
      </c>
      <c r="E127" t="s">
        <v>22</v>
      </c>
      <c r="F127">
        <v>252320</v>
      </c>
      <c r="G127">
        <v>2023</v>
      </c>
      <c r="H127">
        <v>807</v>
      </c>
      <c r="I127" t="s">
        <v>23</v>
      </c>
      <c r="J127">
        <v>81.94</v>
      </c>
      <c r="K127" t="s">
        <v>24</v>
      </c>
      <c r="L127">
        <v>2023</v>
      </c>
      <c r="M127" t="s">
        <v>25</v>
      </c>
      <c r="N127" t="s">
        <v>26</v>
      </c>
      <c r="O127">
        <v>120037.48</v>
      </c>
      <c r="P127" t="s">
        <v>27</v>
      </c>
      <c r="Q127">
        <v>54</v>
      </c>
      <c r="R127">
        <v>2</v>
      </c>
      <c r="S127">
        <v>0</v>
      </c>
      <c r="T127">
        <v>52</v>
      </c>
      <c r="U127" t="str">
        <f t="shared" si="1"/>
        <v>50-59</v>
      </c>
    </row>
    <row r="128" spans="1:21" x14ac:dyDescent="0.25">
      <c r="A128">
        <v>127</v>
      </c>
      <c r="B128" t="s">
        <v>51</v>
      </c>
      <c r="C128" t="s">
        <v>29</v>
      </c>
      <c r="D128">
        <v>33.770000000000003</v>
      </c>
      <c r="E128" t="s">
        <v>90</v>
      </c>
      <c r="F128">
        <v>121087</v>
      </c>
      <c r="G128">
        <v>2022</v>
      </c>
      <c r="H128">
        <v>151</v>
      </c>
      <c r="I128" t="s">
        <v>39</v>
      </c>
      <c r="J128">
        <v>37.81</v>
      </c>
      <c r="K128" t="s">
        <v>24</v>
      </c>
      <c r="L128">
        <v>2023</v>
      </c>
      <c r="M128" t="s">
        <v>49</v>
      </c>
      <c r="N128" t="s">
        <v>26</v>
      </c>
      <c r="O128">
        <v>55965.1</v>
      </c>
      <c r="P128" t="s">
        <v>55</v>
      </c>
      <c r="Q128">
        <v>21</v>
      </c>
      <c r="R128">
        <v>3</v>
      </c>
      <c r="S128">
        <v>1</v>
      </c>
      <c r="T128">
        <v>54</v>
      </c>
      <c r="U128" t="str">
        <f t="shared" si="1"/>
        <v>20-29</v>
      </c>
    </row>
    <row r="129" spans="1:21" x14ac:dyDescent="0.25">
      <c r="A129">
        <v>128</v>
      </c>
      <c r="B129" t="s">
        <v>53</v>
      </c>
      <c r="C129" t="s">
        <v>34</v>
      </c>
      <c r="D129">
        <v>36.19</v>
      </c>
      <c r="E129" t="s">
        <v>91</v>
      </c>
      <c r="F129">
        <v>275695</v>
      </c>
      <c r="G129">
        <v>2015</v>
      </c>
      <c r="H129">
        <v>617</v>
      </c>
      <c r="I129" t="s">
        <v>31</v>
      </c>
      <c r="J129">
        <v>90.42</v>
      </c>
      <c r="K129" t="s">
        <v>32</v>
      </c>
      <c r="L129">
        <v>2015</v>
      </c>
      <c r="M129" t="s">
        <v>43</v>
      </c>
      <c r="N129" t="s">
        <v>26</v>
      </c>
      <c r="O129">
        <v>201257.8</v>
      </c>
      <c r="P129" t="s">
        <v>55</v>
      </c>
      <c r="Q129">
        <v>25</v>
      </c>
      <c r="R129">
        <v>10</v>
      </c>
      <c r="S129">
        <v>0</v>
      </c>
      <c r="T129">
        <v>27</v>
      </c>
      <c r="U129" t="str">
        <f t="shared" si="1"/>
        <v>20-29</v>
      </c>
    </row>
    <row r="130" spans="1:21" x14ac:dyDescent="0.25">
      <c r="A130">
        <v>129</v>
      </c>
      <c r="B130" t="s">
        <v>53</v>
      </c>
      <c r="C130" t="s">
        <v>34</v>
      </c>
      <c r="D130">
        <v>38.31</v>
      </c>
      <c r="E130" t="s">
        <v>87</v>
      </c>
      <c r="F130">
        <v>340454</v>
      </c>
      <c r="G130">
        <v>2016</v>
      </c>
      <c r="H130">
        <v>103</v>
      </c>
      <c r="I130" t="s">
        <v>31</v>
      </c>
      <c r="J130">
        <v>66.650000000000006</v>
      </c>
      <c r="K130" t="s">
        <v>24</v>
      </c>
      <c r="L130">
        <v>2019</v>
      </c>
      <c r="M130" t="s">
        <v>49</v>
      </c>
      <c r="N130" t="s">
        <v>26</v>
      </c>
      <c r="O130">
        <v>262394.28000000003</v>
      </c>
      <c r="P130" t="s">
        <v>27</v>
      </c>
      <c r="Q130">
        <v>34</v>
      </c>
      <c r="R130">
        <v>9</v>
      </c>
      <c r="S130">
        <v>3</v>
      </c>
      <c r="T130">
        <v>23</v>
      </c>
      <c r="U130" t="str">
        <f t="shared" si="1"/>
        <v>30-39</v>
      </c>
    </row>
    <row r="131" spans="1:21" x14ac:dyDescent="0.25">
      <c r="A131">
        <v>130</v>
      </c>
      <c r="B131" t="s">
        <v>59</v>
      </c>
      <c r="C131" t="s">
        <v>41</v>
      </c>
      <c r="D131">
        <v>34.94</v>
      </c>
      <c r="E131" t="s">
        <v>62</v>
      </c>
      <c r="F131">
        <v>141000</v>
      </c>
      <c r="G131">
        <v>2015</v>
      </c>
      <c r="H131">
        <v>593</v>
      </c>
      <c r="I131" t="s">
        <v>23</v>
      </c>
      <c r="J131">
        <v>72.83</v>
      </c>
      <c r="K131" t="s">
        <v>32</v>
      </c>
      <c r="L131">
        <v>2019</v>
      </c>
      <c r="M131" t="s">
        <v>49</v>
      </c>
      <c r="N131" t="s">
        <v>36</v>
      </c>
      <c r="O131">
        <v>81853.75</v>
      </c>
      <c r="P131" t="s">
        <v>55</v>
      </c>
      <c r="Q131">
        <v>18</v>
      </c>
      <c r="R131">
        <v>10</v>
      </c>
      <c r="S131">
        <v>4</v>
      </c>
      <c r="T131">
        <v>42</v>
      </c>
      <c r="U131" t="str">
        <f t="shared" ref="U131:U194" si="2">IF(Q131&lt;20,"Under 20",
IF(Q131&lt;30,"20-29",
IF(Q131&lt;40,"30-39",
IF(Q131&lt;50,"40-49",
IF(Q131&lt;60,"50-59","60+")))))</f>
        <v>Under 20</v>
      </c>
    </row>
    <row r="132" spans="1:21" x14ac:dyDescent="0.25">
      <c r="A132">
        <v>131</v>
      </c>
      <c r="B132" t="s">
        <v>44</v>
      </c>
      <c r="C132" t="s">
        <v>41</v>
      </c>
      <c r="D132">
        <v>48.08</v>
      </c>
      <c r="E132" t="s">
        <v>62</v>
      </c>
      <c r="F132">
        <v>320003</v>
      </c>
      <c r="G132">
        <v>2019</v>
      </c>
      <c r="H132">
        <v>380</v>
      </c>
      <c r="I132" t="s">
        <v>31</v>
      </c>
      <c r="J132">
        <v>66.92</v>
      </c>
      <c r="K132" t="s">
        <v>47</v>
      </c>
      <c r="L132">
        <v>2019</v>
      </c>
      <c r="M132" t="s">
        <v>43</v>
      </c>
      <c r="N132" t="s">
        <v>26</v>
      </c>
      <c r="O132">
        <v>205911.58</v>
      </c>
      <c r="P132" t="s">
        <v>55</v>
      </c>
      <c r="Q132">
        <v>61</v>
      </c>
      <c r="R132">
        <v>6</v>
      </c>
      <c r="S132">
        <v>0</v>
      </c>
      <c r="T132">
        <v>36</v>
      </c>
      <c r="U132" t="str">
        <f t="shared" si="2"/>
        <v>60+</v>
      </c>
    </row>
    <row r="133" spans="1:21" x14ac:dyDescent="0.25">
      <c r="A133">
        <v>132</v>
      </c>
      <c r="B133" t="s">
        <v>33</v>
      </c>
      <c r="C133" t="s">
        <v>57</v>
      </c>
      <c r="D133">
        <v>41.71</v>
      </c>
      <c r="E133" t="s">
        <v>84</v>
      </c>
      <c r="F133">
        <v>379513</v>
      </c>
      <c r="G133">
        <v>2019</v>
      </c>
      <c r="H133">
        <v>593</v>
      </c>
      <c r="I133" t="s">
        <v>39</v>
      </c>
      <c r="J133">
        <v>44.83</v>
      </c>
      <c r="K133" t="s">
        <v>32</v>
      </c>
      <c r="L133">
        <v>2022</v>
      </c>
      <c r="M133" t="s">
        <v>43</v>
      </c>
      <c r="N133" t="s">
        <v>36</v>
      </c>
      <c r="O133">
        <v>239699.49</v>
      </c>
      <c r="P133" t="s">
        <v>27</v>
      </c>
      <c r="Q133">
        <v>24</v>
      </c>
      <c r="R133">
        <v>6</v>
      </c>
      <c r="S133">
        <v>3</v>
      </c>
      <c r="T133">
        <v>37</v>
      </c>
      <c r="U133" t="str">
        <f t="shared" si="2"/>
        <v>20-29</v>
      </c>
    </row>
    <row r="134" spans="1:21" x14ac:dyDescent="0.25">
      <c r="A134">
        <v>133</v>
      </c>
      <c r="B134" t="s">
        <v>44</v>
      </c>
      <c r="C134" t="s">
        <v>29</v>
      </c>
      <c r="D134">
        <v>19.62</v>
      </c>
      <c r="E134" t="s">
        <v>90</v>
      </c>
      <c r="F134">
        <v>135697</v>
      </c>
      <c r="G134">
        <v>2020</v>
      </c>
      <c r="H134">
        <v>519</v>
      </c>
      <c r="I134" t="s">
        <v>39</v>
      </c>
      <c r="J134">
        <v>30.18</v>
      </c>
      <c r="K134" t="s">
        <v>24</v>
      </c>
      <c r="L134">
        <v>2020</v>
      </c>
      <c r="M134" t="s">
        <v>49</v>
      </c>
      <c r="N134" t="s">
        <v>26</v>
      </c>
      <c r="O134">
        <v>57333.52</v>
      </c>
      <c r="P134" t="s">
        <v>40</v>
      </c>
      <c r="Q134">
        <v>21</v>
      </c>
      <c r="R134">
        <v>5</v>
      </c>
      <c r="S134">
        <v>0</v>
      </c>
      <c r="T134">
        <v>58</v>
      </c>
      <c r="U134" t="str">
        <f t="shared" si="2"/>
        <v>20-29</v>
      </c>
    </row>
    <row r="135" spans="1:21" x14ac:dyDescent="0.25">
      <c r="A135">
        <v>134</v>
      </c>
      <c r="B135" t="s">
        <v>51</v>
      </c>
      <c r="C135" t="s">
        <v>41</v>
      </c>
      <c r="D135">
        <v>17.72</v>
      </c>
      <c r="E135" t="s">
        <v>42</v>
      </c>
      <c r="F135">
        <v>222129</v>
      </c>
      <c r="G135">
        <v>2019</v>
      </c>
      <c r="H135">
        <v>627</v>
      </c>
      <c r="I135" t="s">
        <v>31</v>
      </c>
      <c r="J135">
        <v>80.819999999999993</v>
      </c>
      <c r="K135" t="s">
        <v>32</v>
      </c>
      <c r="L135">
        <v>2024</v>
      </c>
      <c r="M135" t="s">
        <v>49</v>
      </c>
      <c r="N135" t="s">
        <v>36</v>
      </c>
      <c r="O135">
        <v>144576.81</v>
      </c>
      <c r="P135" t="s">
        <v>40</v>
      </c>
      <c r="Q135">
        <v>30</v>
      </c>
      <c r="R135">
        <v>6</v>
      </c>
      <c r="S135">
        <v>5</v>
      </c>
      <c r="T135">
        <v>35</v>
      </c>
      <c r="U135" t="str">
        <f t="shared" si="2"/>
        <v>30-39</v>
      </c>
    </row>
    <row r="136" spans="1:21" x14ac:dyDescent="0.25">
      <c r="A136">
        <v>135</v>
      </c>
      <c r="B136" t="s">
        <v>44</v>
      </c>
      <c r="C136" t="s">
        <v>37</v>
      </c>
      <c r="D136">
        <v>37.9</v>
      </c>
      <c r="E136" t="s">
        <v>38</v>
      </c>
      <c r="F136">
        <v>91212</v>
      </c>
      <c r="G136">
        <v>2020</v>
      </c>
      <c r="H136">
        <v>765</v>
      </c>
      <c r="I136" t="s">
        <v>39</v>
      </c>
      <c r="J136">
        <v>37.22</v>
      </c>
      <c r="K136" t="s">
        <v>24</v>
      </c>
      <c r="L136">
        <v>2023</v>
      </c>
      <c r="M136" t="s">
        <v>43</v>
      </c>
      <c r="N136" t="s">
        <v>36</v>
      </c>
      <c r="O136">
        <v>61811.9</v>
      </c>
      <c r="P136" t="s">
        <v>55</v>
      </c>
      <c r="Q136">
        <v>21</v>
      </c>
      <c r="R136">
        <v>5</v>
      </c>
      <c r="S136">
        <v>3</v>
      </c>
      <c r="T136">
        <v>32</v>
      </c>
      <c r="U136" t="str">
        <f t="shared" si="2"/>
        <v>20-29</v>
      </c>
    </row>
    <row r="137" spans="1:21" x14ac:dyDescent="0.25">
      <c r="A137">
        <v>136</v>
      </c>
      <c r="B137" t="s">
        <v>28</v>
      </c>
      <c r="C137" t="s">
        <v>37</v>
      </c>
      <c r="D137">
        <v>35.83</v>
      </c>
      <c r="E137" t="s">
        <v>85</v>
      </c>
      <c r="F137">
        <v>203537</v>
      </c>
      <c r="G137">
        <v>2024</v>
      </c>
      <c r="H137">
        <v>395</v>
      </c>
      <c r="I137" t="s">
        <v>39</v>
      </c>
      <c r="J137">
        <v>46.35</v>
      </c>
      <c r="K137" t="s">
        <v>47</v>
      </c>
      <c r="L137">
        <v>2024</v>
      </c>
      <c r="M137" t="s">
        <v>25</v>
      </c>
      <c r="N137" t="s">
        <v>36</v>
      </c>
      <c r="O137">
        <v>87374.49</v>
      </c>
      <c r="P137" t="s">
        <v>27</v>
      </c>
      <c r="Q137">
        <v>41</v>
      </c>
      <c r="R137">
        <v>1</v>
      </c>
      <c r="S137">
        <v>0</v>
      </c>
      <c r="T137">
        <v>57</v>
      </c>
      <c r="U137" t="str">
        <f t="shared" si="2"/>
        <v>40-49</v>
      </c>
    </row>
    <row r="138" spans="1:21" x14ac:dyDescent="0.25">
      <c r="A138">
        <v>137</v>
      </c>
      <c r="B138" t="s">
        <v>60</v>
      </c>
      <c r="C138" t="s">
        <v>45</v>
      </c>
      <c r="D138">
        <v>46.01</v>
      </c>
      <c r="E138" t="s">
        <v>73</v>
      </c>
      <c r="F138">
        <v>221366</v>
      </c>
      <c r="G138">
        <v>2021</v>
      </c>
      <c r="H138">
        <v>548</v>
      </c>
      <c r="I138" t="s">
        <v>31</v>
      </c>
      <c r="J138">
        <v>65.05</v>
      </c>
      <c r="K138" t="s">
        <v>32</v>
      </c>
      <c r="L138">
        <v>2024</v>
      </c>
      <c r="M138" t="s">
        <v>25</v>
      </c>
      <c r="N138" t="s">
        <v>36</v>
      </c>
      <c r="O138">
        <v>143221.15</v>
      </c>
      <c r="P138" t="s">
        <v>50</v>
      </c>
      <c r="Q138">
        <v>45</v>
      </c>
      <c r="R138">
        <v>4</v>
      </c>
      <c r="S138">
        <v>3</v>
      </c>
      <c r="T138">
        <v>35</v>
      </c>
      <c r="U138" t="str">
        <f t="shared" si="2"/>
        <v>40-49</v>
      </c>
    </row>
    <row r="139" spans="1:21" x14ac:dyDescent="0.25">
      <c r="A139">
        <v>138</v>
      </c>
      <c r="B139" t="s">
        <v>60</v>
      </c>
      <c r="C139" t="s">
        <v>37</v>
      </c>
      <c r="D139">
        <v>38.369999999999997</v>
      </c>
      <c r="E139" t="s">
        <v>38</v>
      </c>
      <c r="F139">
        <v>134073</v>
      </c>
      <c r="G139">
        <v>2024</v>
      </c>
      <c r="H139">
        <v>513</v>
      </c>
      <c r="I139" t="s">
        <v>39</v>
      </c>
      <c r="J139">
        <v>49.64</v>
      </c>
      <c r="K139" t="s">
        <v>32</v>
      </c>
      <c r="L139">
        <v>2024</v>
      </c>
      <c r="M139" t="s">
        <v>25</v>
      </c>
      <c r="N139" t="s">
        <v>26</v>
      </c>
      <c r="O139">
        <v>59613.59</v>
      </c>
      <c r="P139" t="s">
        <v>27</v>
      </c>
      <c r="Q139">
        <v>35</v>
      </c>
      <c r="R139">
        <v>1</v>
      </c>
      <c r="S139">
        <v>0</v>
      </c>
      <c r="T139">
        <v>56</v>
      </c>
      <c r="U139" t="str">
        <f t="shared" si="2"/>
        <v>30-39</v>
      </c>
    </row>
    <row r="140" spans="1:21" x14ac:dyDescent="0.25">
      <c r="A140">
        <v>139</v>
      </c>
      <c r="B140" t="s">
        <v>51</v>
      </c>
      <c r="C140" t="s">
        <v>34</v>
      </c>
      <c r="D140">
        <v>57.96</v>
      </c>
      <c r="E140" t="s">
        <v>91</v>
      </c>
      <c r="F140">
        <v>332860</v>
      </c>
      <c r="G140">
        <v>2018</v>
      </c>
      <c r="H140">
        <v>948</v>
      </c>
      <c r="I140" t="s">
        <v>39</v>
      </c>
      <c r="J140">
        <v>36.24</v>
      </c>
      <c r="K140" t="s">
        <v>24</v>
      </c>
      <c r="L140">
        <v>2023</v>
      </c>
      <c r="M140" t="s">
        <v>25</v>
      </c>
      <c r="N140" t="s">
        <v>36</v>
      </c>
      <c r="O140">
        <v>213065.8</v>
      </c>
      <c r="P140" t="s">
        <v>55</v>
      </c>
      <c r="Q140">
        <v>56</v>
      </c>
      <c r="R140">
        <v>7</v>
      </c>
      <c r="S140">
        <v>5</v>
      </c>
      <c r="T140">
        <v>36</v>
      </c>
      <c r="U140" t="str">
        <f t="shared" si="2"/>
        <v>50-59</v>
      </c>
    </row>
    <row r="141" spans="1:21" x14ac:dyDescent="0.25">
      <c r="A141">
        <v>140</v>
      </c>
      <c r="B141" t="s">
        <v>53</v>
      </c>
      <c r="C141" t="s">
        <v>29</v>
      </c>
      <c r="D141">
        <v>42.28</v>
      </c>
      <c r="E141" t="s">
        <v>72</v>
      </c>
      <c r="F141">
        <v>77951</v>
      </c>
      <c r="G141">
        <v>2024</v>
      </c>
      <c r="H141">
        <v>351</v>
      </c>
      <c r="I141" t="s">
        <v>23</v>
      </c>
      <c r="J141">
        <v>78.87</v>
      </c>
      <c r="K141" t="s">
        <v>32</v>
      </c>
      <c r="L141">
        <v>2024</v>
      </c>
      <c r="M141" t="s">
        <v>25</v>
      </c>
      <c r="N141" t="s">
        <v>26</v>
      </c>
      <c r="O141">
        <v>58220.21</v>
      </c>
      <c r="P141" t="s">
        <v>27</v>
      </c>
      <c r="Q141">
        <v>60</v>
      </c>
      <c r="R141">
        <v>1</v>
      </c>
      <c r="S141">
        <v>0</v>
      </c>
      <c r="T141">
        <v>25</v>
      </c>
      <c r="U141" t="str">
        <f t="shared" si="2"/>
        <v>60+</v>
      </c>
    </row>
    <row r="142" spans="1:21" x14ac:dyDescent="0.25">
      <c r="A142">
        <v>141</v>
      </c>
      <c r="B142" t="s">
        <v>66</v>
      </c>
      <c r="C142" t="s">
        <v>57</v>
      </c>
      <c r="D142">
        <v>50.98</v>
      </c>
      <c r="E142" t="s">
        <v>77</v>
      </c>
      <c r="F142">
        <v>119946</v>
      </c>
      <c r="G142">
        <v>2021</v>
      </c>
      <c r="H142">
        <v>893</v>
      </c>
      <c r="I142" t="s">
        <v>23</v>
      </c>
      <c r="J142">
        <v>76.14</v>
      </c>
      <c r="K142" t="s">
        <v>47</v>
      </c>
      <c r="L142">
        <v>2021</v>
      </c>
      <c r="M142" t="s">
        <v>43</v>
      </c>
      <c r="N142" t="s">
        <v>36</v>
      </c>
      <c r="O142">
        <v>27010.31</v>
      </c>
      <c r="P142" t="s">
        <v>27</v>
      </c>
      <c r="Q142">
        <v>66</v>
      </c>
      <c r="R142">
        <v>4</v>
      </c>
      <c r="S142">
        <v>0</v>
      </c>
      <c r="T142">
        <v>77</v>
      </c>
      <c r="U142" t="str">
        <f t="shared" si="2"/>
        <v>60+</v>
      </c>
    </row>
    <row r="143" spans="1:21" x14ac:dyDescent="0.25">
      <c r="A143">
        <v>142</v>
      </c>
      <c r="B143" t="s">
        <v>28</v>
      </c>
      <c r="C143" t="s">
        <v>41</v>
      </c>
      <c r="D143">
        <v>72.95</v>
      </c>
      <c r="E143" t="s">
        <v>71</v>
      </c>
      <c r="F143">
        <v>161061</v>
      </c>
      <c r="G143">
        <v>2016</v>
      </c>
      <c r="H143">
        <v>785</v>
      </c>
      <c r="I143" t="s">
        <v>23</v>
      </c>
      <c r="J143">
        <v>93.42</v>
      </c>
      <c r="K143" t="s">
        <v>47</v>
      </c>
      <c r="L143">
        <v>2016</v>
      </c>
      <c r="M143" t="s">
        <v>43</v>
      </c>
      <c r="N143" t="s">
        <v>26</v>
      </c>
      <c r="O143">
        <v>79906.81</v>
      </c>
      <c r="P143" t="s">
        <v>50</v>
      </c>
      <c r="Q143">
        <v>29</v>
      </c>
      <c r="R143">
        <v>9</v>
      </c>
      <c r="S143">
        <v>0</v>
      </c>
      <c r="T143">
        <v>50</v>
      </c>
      <c r="U143" t="str">
        <f t="shared" si="2"/>
        <v>20-29</v>
      </c>
    </row>
    <row r="144" spans="1:21" x14ac:dyDescent="0.25">
      <c r="A144">
        <v>143</v>
      </c>
      <c r="B144" t="s">
        <v>60</v>
      </c>
      <c r="C144" t="s">
        <v>37</v>
      </c>
      <c r="D144">
        <v>45.25</v>
      </c>
      <c r="E144" t="s">
        <v>38</v>
      </c>
      <c r="F144">
        <v>211015</v>
      </c>
      <c r="G144">
        <v>2015</v>
      </c>
      <c r="H144">
        <v>899</v>
      </c>
      <c r="I144" t="s">
        <v>31</v>
      </c>
      <c r="J144">
        <v>83.06</v>
      </c>
      <c r="K144" t="s">
        <v>32</v>
      </c>
      <c r="L144">
        <v>2022</v>
      </c>
      <c r="M144" t="s">
        <v>49</v>
      </c>
      <c r="N144" t="s">
        <v>26</v>
      </c>
      <c r="O144">
        <v>132101.72</v>
      </c>
      <c r="P144" t="s">
        <v>55</v>
      </c>
      <c r="Q144">
        <v>28</v>
      </c>
      <c r="R144">
        <v>10</v>
      </c>
      <c r="S144">
        <v>7</v>
      </c>
      <c r="T144">
        <v>37</v>
      </c>
      <c r="U144" t="str">
        <f t="shared" si="2"/>
        <v>20-29</v>
      </c>
    </row>
    <row r="145" spans="1:21" x14ac:dyDescent="0.25">
      <c r="A145">
        <v>144</v>
      </c>
      <c r="B145" t="s">
        <v>66</v>
      </c>
      <c r="C145" t="s">
        <v>57</v>
      </c>
      <c r="D145">
        <v>10.98</v>
      </c>
      <c r="E145" t="s">
        <v>84</v>
      </c>
      <c r="F145">
        <v>272377</v>
      </c>
      <c r="G145">
        <v>2021</v>
      </c>
      <c r="H145">
        <v>536</v>
      </c>
      <c r="I145" t="s">
        <v>23</v>
      </c>
      <c r="J145">
        <v>88.46</v>
      </c>
      <c r="K145" t="s">
        <v>32</v>
      </c>
      <c r="L145">
        <v>2021</v>
      </c>
      <c r="M145" t="s">
        <v>43</v>
      </c>
      <c r="N145" t="s">
        <v>26</v>
      </c>
      <c r="O145">
        <v>194324.61</v>
      </c>
      <c r="P145" t="s">
        <v>50</v>
      </c>
      <c r="Q145">
        <v>43</v>
      </c>
      <c r="R145">
        <v>4</v>
      </c>
      <c r="S145">
        <v>0</v>
      </c>
      <c r="T145">
        <v>29</v>
      </c>
      <c r="U145" t="str">
        <f t="shared" si="2"/>
        <v>40-49</v>
      </c>
    </row>
    <row r="146" spans="1:21" x14ac:dyDescent="0.25">
      <c r="A146">
        <v>145</v>
      </c>
      <c r="B146" t="s">
        <v>64</v>
      </c>
      <c r="C146" t="s">
        <v>21</v>
      </c>
      <c r="D146">
        <v>66.8</v>
      </c>
      <c r="E146" t="s">
        <v>88</v>
      </c>
      <c r="F146">
        <v>51819</v>
      </c>
      <c r="G146">
        <v>2015</v>
      </c>
      <c r="H146">
        <v>658</v>
      </c>
      <c r="I146" t="s">
        <v>31</v>
      </c>
      <c r="J146">
        <v>89.99</v>
      </c>
      <c r="K146" t="s">
        <v>47</v>
      </c>
      <c r="L146">
        <v>2015</v>
      </c>
      <c r="M146" t="s">
        <v>43</v>
      </c>
      <c r="N146" t="s">
        <v>36</v>
      </c>
      <c r="O146">
        <v>40071.870000000003</v>
      </c>
      <c r="P146" t="s">
        <v>55</v>
      </c>
      <c r="Q146">
        <v>33</v>
      </c>
      <c r="R146">
        <v>10</v>
      </c>
      <c r="S146">
        <v>0</v>
      </c>
      <c r="T146">
        <v>23</v>
      </c>
      <c r="U146" t="str">
        <f t="shared" si="2"/>
        <v>30-39</v>
      </c>
    </row>
    <row r="147" spans="1:21" x14ac:dyDescent="0.25">
      <c r="A147">
        <v>146</v>
      </c>
      <c r="B147" t="s">
        <v>64</v>
      </c>
      <c r="C147" t="s">
        <v>21</v>
      </c>
      <c r="D147">
        <v>57.79</v>
      </c>
      <c r="E147" t="s">
        <v>22</v>
      </c>
      <c r="F147">
        <v>133542</v>
      </c>
      <c r="G147">
        <v>2024</v>
      </c>
      <c r="H147">
        <v>965</v>
      </c>
      <c r="I147" t="s">
        <v>31</v>
      </c>
      <c r="J147">
        <v>60.26</v>
      </c>
      <c r="K147" t="s">
        <v>47</v>
      </c>
      <c r="L147">
        <v>2024</v>
      </c>
      <c r="M147" t="s">
        <v>49</v>
      </c>
      <c r="N147" t="s">
        <v>36</v>
      </c>
      <c r="O147">
        <v>74939.98</v>
      </c>
      <c r="P147" t="s">
        <v>55</v>
      </c>
      <c r="Q147">
        <v>27</v>
      </c>
      <c r="R147">
        <v>1</v>
      </c>
      <c r="S147">
        <v>0</v>
      </c>
      <c r="T147">
        <v>44</v>
      </c>
      <c r="U147" t="str">
        <f t="shared" si="2"/>
        <v>20-29</v>
      </c>
    </row>
    <row r="148" spans="1:21" x14ac:dyDescent="0.25">
      <c r="A148">
        <v>147</v>
      </c>
      <c r="B148" t="s">
        <v>59</v>
      </c>
      <c r="C148" t="s">
        <v>34</v>
      </c>
      <c r="D148">
        <v>25.09</v>
      </c>
      <c r="E148" t="s">
        <v>87</v>
      </c>
      <c r="F148">
        <v>389950</v>
      </c>
      <c r="G148">
        <v>2019</v>
      </c>
      <c r="H148">
        <v>401</v>
      </c>
      <c r="I148" t="s">
        <v>31</v>
      </c>
      <c r="J148">
        <v>72.650000000000006</v>
      </c>
      <c r="K148" t="s">
        <v>32</v>
      </c>
      <c r="L148">
        <v>2023</v>
      </c>
      <c r="M148" t="s">
        <v>25</v>
      </c>
      <c r="N148" t="s">
        <v>26</v>
      </c>
      <c r="O148">
        <v>235149.64</v>
      </c>
      <c r="P148" t="s">
        <v>27</v>
      </c>
      <c r="Q148">
        <v>25</v>
      </c>
      <c r="R148">
        <v>6</v>
      </c>
      <c r="S148">
        <v>4</v>
      </c>
      <c r="T148">
        <v>40</v>
      </c>
      <c r="U148" t="str">
        <f t="shared" si="2"/>
        <v>20-29</v>
      </c>
    </row>
    <row r="149" spans="1:21" x14ac:dyDescent="0.25">
      <c r="A149">
        <v>148</v>
      </c>
      <c r="B149" t="s">
        <v>66</v>
      </c>
      <c r="C149" t="s">
        <v>29</v>
      </c>
      <c r="D149">
        <v>65.63</v>
      </c>
      <c r="E149" t="s">
        <v>90</v>
      </c>
      <c r="F149">
        <v>134121</v>
      </c>
      <c r="G149">
        <v>2024</v>
      </c>
      <c r="H149">
        <v>401</v>
      </c>
      <c r="I149" t="s">
        <v>39</v>
      </c>
      <c r="J149">
        <v>32.549999999999997</v>
      </c>
      <c r="K149" t="s">
        <v>32</v>
      </c>
      <c r="L149">
        <v>2024</v>
      </c>
      <c r="M149" t="s">
        <v>49</v>
      </c>
      <c r="N149" t="s">
        <v>36</v>
      </c>
      <c r="O149">
        <v>78547.55</v>
      </c>
      <c r="P149" t="s">
        <v>50</v>
      </c>
      <c r="Q149">
        <v>60</v>
      </c>
      <c r="R149">
        <v>1</v>
      </c>
      <c r="S149">
        <v>0</v>
      </c>
      <c r="T149">
        <v>41</v>
      </c>
      <c r="U149" t="str">
        <f t="shared" si="2"/>
        <v>60+</v>
      </c>
    </row>
    <row r="150" spans="1:21" x14ac:dyDescent="0.25">
      <c r="A150">
        <v>149</v>
      </c>
      <c r="B150" t="s">
        <v>33</v>
      </c>
      <c r="C150" t="s">
        <v>69</v>
      </c>
      <c r="D150">
        <v>35.619999999999997</v>
      </c>
      <c r="E150" t="s">
        <v>70</v>
      </c>
      <c r="F150">
        <v>223597</v>
      </c>
      <c r="G150">
        <v>2016</v>
      </c>
      <c r="H150">
        <v>322</v>
      </c>
      <c r="I150" t="s">
        <v>23</v>
      </c>
      <c r="J150">
        <v>85.05</v>
      </c>
      <c r="K150" t="s">
        <v>47</v>
      </c>
      <c r="L150">
        <v>2016</v>
      </c>
      <c r="M150" t="s">
        <v>25</v>
      </c>
      <c r="N150" t="s">
        <v>36</v>
      </c>
      <c r="O150">
        <v>158829.93</v>
      </c>
      <c r="P150" t="s">
        <v>50</v>
      </c>
      <c r="Q150">
        <v>54</v>
      </c>
      <c r="R150">
        <v>9</v>
      </c>
      <c r="S150">
        <v>0</v>
      </c>
      <c r="T150">
        <v>29</v>
      </c>
      <c r="U150" t="str">
        <f t="shared" si="2"/>
        <v>50-59</v>
      </c>
    </row>
    <row r="151" spans="1:21" x14ac:dyDescent="0.25">
      <c r="A151">
        <v>150</v>
      </c>
      <c r="B151" t="s">
        <v>44</v>
      </c>
      <c r="C151" t="s">
        <v>41</v>
      </c>
      <c r="D151">
        <v>18.16</v>
      </c>
      <c r="E151" t="s">
        <v>75</v>
      </c>
      <c r="F151">
        <v>215325</v>
      </c>
      <c r="G151">
        <v>2020</v>
      </c>
      <c r="H151">
        <v>174</v>
      </c>
      <c r="I151" t="s">
        <v>31</v>
      </c>
      <c r="J151">
        <v>79.2</v>
      </c>
      <c r="K151" t="s">
        <v>32</v>
      </c>
      <c r="L151">
        <v>2020</v>
      </c>
      <c r="M151" t="s">
        <v>43</v>
      </c>
      <c r="N151" t="s">
        <v>26</v>
      </c>
      <c r="O151">
        <v>100173.9</v>
      </c>
      <c r="P151" t="s">
        <v>27</v>
      </c>
      <c r="Q151">
        <v>46</v>
      </c>
      <c r="R151">
        <v>5</v>
      </c>
      <c r="S151">
        <v>0</v>
      </c>
      <c r="T151">
        <v>53</v>
      </c>
      <c r="U151" t="str">
        <f t="shared" si="2"/>
        <v>40-49</v>
      </c>
    </row>
    <row r="152" spans="1:21" x14ac:dyDescent="0.25">
      <c r="A152">
        <v>151</v>
      </c>
      <c r="B152" t="s">
        <v>33</v>
      </c>
      <c r="C152" t="s">
        <v>57</v>
      </c>
      <c r="D152">
        <v>44.41</v>
      </c>
      <c r="E152" t="s">
        <v>86</v>
      </c>
      <c r="F152">
        <v>261298</v>
      </c>
      <c r="G152">
        <v>2016</v>
      </c>
      <c r="H152">
        <v>294</v>
      </c>
      <c r="I152" t="s">
        <v>23</v>
      </c>
      <c r="J152">
        <v>72.19</v>
      </c>
      <c r="K152" t="s">
        <v>32</v>
      </c>
      <c r="L152">
        <v>2021</v>
      </c>
      <c r="M152" t="s">
        <v>49</v>
      </c>
      <c r="N152" t="s">
        <v>36</v>
      </c>
      <c r="O152">
        <v>162383.26999999999</v>
      </c>
      <c r="P152" t="s">
        <v>27</v>
      </c>
      <c r="Q152">
        <v>37</v>
      </c>
      <c r="R152">
        <v>9</v>
      </c>
      <c r="S152">
        <v>5</v>
      </c>
      <c r="T152">
        <v>38</v>
      </c>
      <c r="U152" t="str">
        <f t="shared" si="2"/>
        <v>30-39</v>
      </c>
    </row>
    <row r="153" spans="1:21" x14ac:dyDescent="0.25">
      <c r="A153">
        <v>152</v>
      </c>
      <c r="B153" t="s">
        <v>59</v>
      </c>
      <c r="C153" t="s">
        <v>41</v>
      </c>
      <c r="D153">
        <v>68.59</v>
      </c>
      <c r="E153" t="s">
        <v>75</v>
      </c>
      <c r="F153">
        <v>348441</v>
      </c>
      <c r="G153">
        <v>2017</v>
      </c>
      <c r="H153">
        <v>583</v>
      </c>
      <c r="I153" t="s">
        <v>23</v>
      </c>
      <c r="J153">
        <v>64.86</v>
      </c>
      <c r="K153" t="s">
        <v>32</v>
      </c>
      <c r="L153">
        <v>2017</v>
      </c>
      <c r="M153" t="s">
        <v>25</v>
      </c>
      <c r="N153" t="s">
        <v>26</v>
      </c>
      <c r="O153">
        <v>229069.06</v>
      </c>
      <c r="P153" t="s">
        <v>55</v>
      </c>
      <c r="Q153">
        <v>33</v>
      </c>
      <c r="R153">
        <v>8</v>
      </c>
      <c r="S153">
        <v>0</v>
      </c>
      <c r="T153">
        <v>34</v>
      </c>
      <c r="U153" t="str">
        <f t="shared" si="2"/>
        <v>30-39</v>
      </c>
    </row>
    <row r="154" spans="1:21" x14ac:dyDescent="0.25">
      <c r="A154">
        <v>153</v>
      </c>
      <c r="B154" t="s">
        <v>28</v>
      </c>
      <c r="C154" t="s">
        <v>41</v>
      </c>
      <c r="D154">
        <v>47.89</v>
      </c>
      <c r="E154" t="s">
        <v>75</v>
      </c>
      <c r="F154">
        <v>52332</v>
      </c>
      <c r="G154">
        <v>2019</v>
      </c>
      <c r="H154">
        <v>453</v>
      </c>
      <c r="I154" t="s">
        <v>23</v>
      </c>
      <c r="J154">
        <v>97.15</v>
      </c>
      <c r="K154" t="s">
        <v>32</v>
      </c>
      <c r="L154">
        <v>2024</v>
      </c>
      <c r="M154" t="s">
        <v>43</v>
      </c>
      <c r="N154" t="s">
        <v>36</v>
      </c>
      <c r="O154">
        <v>34387.4</v>
      </c>
      <c r="P154" t="s">
        <v>27</v>
      </c>
      <c r="Q154">
        <v>43</v>
      </c>
      <c r="R154">
        <v>6</v>
      </c>
      <c r="S154">
        <v>5</v>
      </c>
      <c r="T154">
        <v>34</v>
      </c>
      <c r="U154" t="str">
        <f t="shared" si="2"/>
        <v>40-49</v>
      </c>
    </row>
    <row r="155" spans="1:21" x14ac:dyDescent="0.25">
      <c r="A155">
        <v>154</v>
      </c>
      <c r="B155" t="s">
        <v>60</v>
      </c>
      <c r="C155" t="s">
        <v>69</v>
      </c>
      <c r="D155">
        <v>10</v>
      </c>
      <c r="E155" t="s">
        <v>81</v>
      </c>
      <c r="F155">
        <v>342869</v>
      </c>
      <c r="G155">
        <v>2018</v>
      </c>
      <c r="H155">
        <v>479</v>
      </c>
      <c r="I155" t="s">
        <v>23</v>
      </c>
      <c r="J155">
        <v>77.72</v>
      </c>
      <c r="K155" t="s">
        <v>24</v>
      </c>
      <c r="L155">
        <v>2023</v>
      </c>
      <c r="M155" t="s">
        <v>43</v>
      </c>
      <c r="N155" t="s">
        <v>26</v>
      </c>
      <c r="O155">
        <v>240583.32</v>
      </c>
      <c r="P155" t="s">
        <v>40</v>
      </c>
      <c r="Q155">
        <v>34</v>
      </c>
      <c r="R155">
        <v>7</v>
      </c>
      <c r="S155">
        <v>5</v>
      </c>
      <c r="T155">
        <v>30</v>
      </c>
      <c r="U155" t="str">
        <f t="shared" si="2"/>
        <v>30-39</v>
      </c>
    </row>
    <row r="156" spans="1:21" x14ac:dyDescent="0.25">
      <c r="A156">
        <v>155</v>
      </c>
      <c r="B156" t="s">
        <v>51</v>
      </c>
      <c r="C156" t="s">
        <v>45</v>
      </c>
      <c r="D156">
        <v>12.15</v>
      </c>
      <c r="E156" t="s">
        <v>73</v>
      </c>
      <c r="F156">
        <v>178279</v>
      </c>
      <c r="G156">
        <v>2019</v>
      </c>
      <c r="H156">
        <v>406</v>
      </c>
      <c r="I156" t="s">
        <v>23</v>
      </c>
      <c r="J156">
        <v>83</v>
      </c>
      <c r="K156" t="s">
        <v>24</v>
      </c>
      <c r="L156">
        <v>2021</v>
      </c>
      <c r="M156" t="s">
        <v>25</v>
      </c>
      <c r="N156" t="s">
        <v>36</v>
      </c>
      <c r="O156">
        <v>126289.57</v>
      </c>
      <c r="P156" t="s">
        <v>27</v>
      </c>
      <c r="Q156">
        <v>38</v>
      </c>
      <c r="R156">
        <v>6</v>
      </c>
      <c r="S156">
        <v>2</v>
      </c>
      <c r="T156">
        <v>29</v>
      </c>
      <c r="U156" t="str">
        <f t="shared" si="2"/>
        <v>30-39</v>
      </c>
    </row>
    <row r="157" spans="1:21" x14ac:dyDescent="0.25">
      <c r="A157">
        <v>156</v>
      </c>
      <c r="B157" t="s">
        <v>33</v>
      </c>
      <c r="C157" t="s">
        <v>45</v>
      </c>
      <c r="D157">
        <v>37.69</v>
      </c>
      <c r="E157" t="s">
        <v>46</v>
      </c>
      <c r="F157">
        <v>304466</v>
      </c>
      <c r="G157">
        <v>2015</v>
      </c>
      <c r="H157">
        <v>930</v>
      </c>
      <c r="I157" t="s">
        <v>23</v>
      </c>
      <c r="J157">
        <v>99.83</v>
      </c>
      <c r="K157" t="s">
        <v>47</v>
      </c>
      <c r="L157">
        <v>2015</v>
      </c>
      <c r="M157" t="s">
        <v>49</v>
      </c>
      <c r="N157" t="s">
        <v>36</v>
      </c>
      <c r="O157">
        <v>177765.68</v>
      </c>
      <c r="P157" t="s">
        <v>55</v>
      </c>
      <c r="Q157">
        <v>24</v>
      </c>
      <c r="R157">
        <v>10</v>
      </c>
      <c r="S157">
        <v>0</v>
      </c>
      <c r="T157">
        <v>42</v>
      </c>
      <c r="U157" t="str">
        <f t="shared" si="2"/>
        <v>20-29</v>
      </c>
    </row>
    <row r="158" spans="1:21" x14ac:dyDescent="0.25">
      <c r="A158">
        <v>157</v>
      </c>
      <c r="B158" t="s">
        <v>44</v>
      </c>
      <c r="C158" t="s">
        <v>34</v>
      </c>
      <c r="D158">
        <v>25.52</v>
      </c>
      <c r="E158" t="s">
        <v>91</v>
      </c>
      <c r="F158">
        <v>340286</v>
      </c>
      <c r="G158">
        <v>2018</v>
      </c>
      <c r="H158">
        <v>438</v>
      </c>
      <c r="I158" t="s">
        <v>23</v>
      </c>
      <c r="J158">
        <v>65.19</v>
      </c>
      <c r="K158" t="s">
        <v>24</v>
      </c>
      <c r="L158">
        <v>2021</v>
      </c>
      <c r="M158" t="s">
        <v>25</v>
      </c>
      <c r="N158" t="s">
        <v>26</v>
      </c>
      <c r="O158">
        <v>163750.28</v>
      </c>
      <c r="P158" t="s">
        <v>40</v>
      </c>
      <c r="Q158">
        <v>53</v>
      </c>
      <c r="R158">
        <v>7</v>
      </c>
      <c r="S158">
        <v>3</v>
      </c>
      <c r="T158">
        <v>52</v>
      </c>
      <c r="U158" t="str">
        <f t="shared" si="2"/>
        <v>50-59</v>
      </c>
    </row>
    <row r="159" spans="1:21" x14ac:dyDescent="0.25">
      <c r="A159">
        <v>158</v>
      </c>
      <c r="B159" t="s">
        <v>20</v>
      </c>
      <c r="C159" t="s">
        <v>37</v>
      </c>
      <c r="D159">
        <v>78.02</v>
      </c>
      <c r="E159" t="s">
        <v>61</v>
      </c>
      <c r="F159">
        <v>297335</v>
      </c>
      <c r="G159">
        <v>2015</v>
      </c>
      <c r="H159">
        <v>835</v>
      </c>
      <c r="I159" t="s">
        <v>23</v>
      </c>
      <c r="J159">
        <v>64.72</v>
      </c>
      <c r="K159" t="s">
        <v>24</v>
      </c>
      <c r="L159">
        <v>2020</v>
      </c>
      <c r="M159" t="s">
        <v>43</v>
      </c>
      <c r="N159" t="s">
        <v>36</v>
      </c>
      <c r="O159">
        <v>128081.71</v>
      </c>
      <c r="P159" t="s">
        <v>55</v>
      </c>
      <c r="Q159">
        <v>43</v>
      </c>
      <c r="R159">
        <v>10</v>
      </c>
      <c r="S159">
        <v>5</v>
      </c>
      <c r="T159">
        <v>57</v>
      </c>
      <c r="U159" t="str">
        <f t="shared" si="2"/>
        <v>40-49</v>
      </c>
    </row>
    <row r="160" spans="1:21" x14ac:dyDescent="0.25">
      <c r="A160">
        <v>159</v>
      </c>
      <c r="B160" t="s">
        <v>64</v>
      </c>
      <c r="C160" t="s">
        <v>34</v>
      </c>
      <c r="D160">
        <v>54.79</v>
      </c>
      <c r="E160" t="s">
        <v>35</v>
      </c>
      <c r="F160">
        <v>296622</v>
      </c>
      <c r="G160">
        <v>2021</v>
      </c>
      <c r="H160">
        <v>453</v>
      </c>
      <c r="I160" t="s">
        <v>31</v>
      </c>
      <c r="J160">
        <v>63.06</v>
      </c>
      <c r="K160" t="s">
        <v>32</v>
      </c>
      <c r="L160">
        <v>2021</v>
      </c>
      <c r="M160" t="s">
        <v>25</v>
      </c>
      <c r="N160" t="s">
        <v>26</v>
      </c>
      <c r="O160">
        <v>132529.49</v>
      </c>
      <c r="P160" t="s">
        <v>27</v>
      </c>
      <c r="Q160">
        <v>59</v>
      </c>
      <c r="R160">
        <v>4</v>
      </c>
      <c r="S160">
        <v>0</v>
      </c>
      <c r="T160">
        <v>55</v>
      </c>
      <c r="U160" t="str">
        <f t="shared" si="2"/>
        <v>50-59</v>
      </c>
    </row>
    <row r="161" spans="1:21" x14ac:dyDescent="0.25">
      <c r="A161">
        <v>160</v>
      </c>
      <c r="B161" t="s">
        <v>53</v>
      </c>
      <c r="C161" t="s">
        <v>29</v>
      </c>
      <c r="D161">
        <v>61.73</v>
      </c>
      <c r="E161" t="s">
        <v>30</v>
      </c>
      <c r="F161">
        <v>159344</v>
      </c>
      <c r="G161">
        <v>2015</v>
      </c>
      <c r="H161">
        <v>128</v>
      </c>
      <c r="I161" t="s">
        <v>23</v>
      </c>
      <c r="J161">
        <v>93.49</v>
      </c>
      <c r="K161" t="s">
        <v>47</v>
      </c>
      <c r="L161">
        <v>2015</v>
      </c>
      <c r="M161" t="s">
        <v>43</v>
      </c>
      <c r="N161" t="s">
        <v>36</v>
      </c>
      <c r="O161">
        <v>80211.839999999997</v>
      </c>
      <c r="P161" t="s">
        <v>55</v>
      </c>
      <c r="Q161">
        <v>21</v>
      </c>
      <c r="R161">
        <v>10</v>
      </c>
      <c r="S161">
        <v>0</v>
      </c>
      <c r="T161">
        <v>50</v>
      </c>
      <c r="U161" t="str">
        <f t="shared" si="2"/>
        <v>20-29</v>
      </c>
    </row>
    <row r="162" spans="1:21" x14ac:dyDescent="0.25">
      <c r="A162">
        <v>161</v>
      </c>
      <c r="B162" t="s">
        <v>28</v>
      </c>
      <c r="C162" t="s">
        <v>29</v>
      </c>
      <c r="D162">
        <v>77.650000000000006</v>
      </c>
      <c r="E162" t="s">
        <v>90</v>
      </c>
      <c r="F162">
        <v>241907</v>
      </c>
      <c r="G162">
        <v>2024</v>
      </c>
      <c r="H162">
        <v>530</v>
      </c>
      <c r="I162" t="s">
        <v>31</v>
      </c>
      <c r="J162">
        <v>77.05</v>
      </c>
      <c r="K162" t="s">
        <v>47</v>
      </c>
      <c r="L162">
        <v>2024</v>
      </c>
      <c r="M162" t="s">
        <v>43</v>
      </c>
      <c r="N162" t="s">
        <v>26</v>
      </c>
      <c r="O162">
        <v>144021.70000000001</v>
      </c>
      <c r="P162" t="s">
        <v>55</v>
      </c>
      <c r="Q162">
        <v>56</v>
      </c>
      <c r="R162">
        <v>1</v>
      </c>
      <c r="S162">
        <v>0</v>
      </c>
      <c r="T162">
        <v>40</v>
      </c>
      <c r="U162" t="str">
        <f t="shared" si="2"/>
        <v>50-59</v>
      </c>
    </row>
    <row r="163" spans="1:21" x14ac:dyDescent="0.25">
      <c r="A163">
        <v>162</v>
      </c>
      <c r="B163" t="s">
        <v>64</v>
      </c>
      <c r="C163" t="s">
        <v>45</v>
      </c>
      <c r="D163">
        <v>79.209999999999994</v>
      </c>
      <c r="E163" t="s">
        <v>73</v>
      </c>
      <c r="F163">
        <v>198952</v>
      </c>
      <c r="G163">
        <v>2021</v>
      </c>
      <c r="H163">
        <v>816</v>
      </c>
      <c r="I163" t="s">
        <v>39</v>
      </c>
      <c r="J163">
        <v>49.02</v>
      </c>
      <c r="K163" t="s">
        <v>47</v>
      </c>
      <c r="L163">
        <v>2021</v>
      </c>
      <c r="M163" t="s">
        <v>25</v>
      </c>
      <c r="N163" t="s">
        <v>26</v>
      </c>
      <c r="O163">
        <v>103419.59</v>
      </c>
      <c r="P163" t="s">
        <v>50</v>
      </c>
      <c r="Q163">
        <v>64</v>
      </c>
      <c r="R163">
        <v>4</v>
      </c>
      <c r="S163">
        <v>0</v>
      </c>
      <c r="T163">
        <v>48</v>
      </c>
      <c r="U163" t="str">
        <f t="shared" si="2"/>
        <v>60+</v>
      </c>
    </row>
    <row r="164" spans="1:21" x14ac:dyDescent="0.25">
      <c r="A164">
        <v>163</v>
      </c>
      <c r="B164" t="s">
        <v>44</v>
      </c>
      <c r="C164" t="s">
        <v>57</v>
      </c>
      <c r="D164">
        <v>56.15</v>
      </c>
      <c r="E164" t="s">
        <v>58</v>
      </c>
      <c r="F164">
        <v>164488</v>
      </c>
      <c r="G164">
        <v>2021</v>
      </c>
      <c r="H164">
        <v>627</v>
      </c>
      <c r="I164" t="s">
        <v>23</v>
      </c>
      <c r="J164">
        <v>65.260000000000005</v>
      </c>
      <c r="K164" t="s">
        <v>24</v>
      </c>
      <c r="L164">
        <v>2023</v>
      </c>
      <c r="M164" t="s">
        <v>25</v>
      </c>
      <c r="N164" t="s">
        <v>26</v>
      </c>
      <c r="O164">
        <v>124264.09</v>
      </c>
      <c r="P164" t="s">
        <v>55</v>
      </c>
      <c r="Q164">
        <v>37</v>
      </c>
      <c r="R164">
        <v>4</v>
      </c>
      <c r="S164">
        <v>2</v>
      </c>
      <c r="T164">
        <v>24</v>
      </c>
      <c r="U164" t="str">
        <f t="shared" si="2"/>
        <v>30-39</v>
      </c>
    </row>
    <row r="165" spans="1:21" x14ac:dyDescent="0.25">
      <c r="A165">
        <v>164</v>
      </c>
      <c r="B165" t="s">
        <v>60</v>
      </c>
      <c r="C165" t="s">
        <v>21</v>
      </c>
      <c r="D165">
        <v>16.100000000000001</v>
      </c>
      <c r="E165" t="s">
        <v>88</v>
      </c>
      <c r="F165">
        <v>129254</v>
      </c>
      <c r="G165">
        <v>2020</v>
      </c>
      <c r="H165">
        <v>109</v>
      </c>
      <c r="I165" t="s">
        <v>23</v>
      </c>
      <c r="J165">
        <v>84.15</v>
      </c>
      <c r="K165" t="s">
        <v>24</v>
      </c>
      <c r="L165">
        <v>2021</v>
      </c>
      <c r="M165" t="s">
        <v>43</v>
      </c>
      <c r="N165" t="s">
        <v>36</v>
      </c>
      <c r="O165">
        <v>129455.7</v>
      </c>
      <c r="P165" t="s">
        <v>50</v>
      </c>
      <c r="Q165">
        <v>61</v>
      </c>
      <c r="R165">
        <v>5</v>
      </c>
      <c r="S165">
        <v>1</v>
      </c>
      <c r="T165">
        <v>0</v>
      </c>
      <c r="U165" t="str">
        <f t="shared" si="2"/>
        <v>60+</v>
      </c>
    </row>
    <row r="166" spans="1:21" x14ac:dyDescent="0.25">
      <c r="A166">
        <v>165</v>
      </c>
      <c r="B166" t="s">
        <v>51</v>
      </c>
      <c r="C166" t="s">
        <v>37</v>
      </c>
      <c r="D166">
        <v>72.23</v>
      </c>
      <c r="E166" t="s">
        <v>61</v>
      </c>
      <c r="F166">
        <v>155574</v>
      </c>
      <c r="G166">
        <v>2024</v>
      </c>
      <c r="H166">
        <v>840</v>
      </c>
      <c r="I166" t="s">
        <v>39</v>
      </c>
      <c r="J166">
        <v>49.8</v>
      </c>
      <c r="K166" t="s">
        <v>24</v>
      </c>
      <c r="L166">
        <v>2024</v>
      </c>
      <c r="M166" t="s">
        <v>49</v>
      </c>
      <c r="N166" t="s">
        <v>26</v>
      </c>
      <c r="O166">
        <v>121376.15</v>
      </c>
      <c r="P166" t="s">
        <v>40</v>
      </c>
      <c r="Q166">
        <v>69</v>
      </c>
      <c r="R166">
        <v>1</v>
      </c>
      <c r="S166">
        <v>0</v>
      </c>
      <c r="T166">
        <v>22</v>
      </c>
      <c r="U166" t="str">
        <f t="shared" si="2"/>
        <v>60+</v>
      </c>
    </row>
    <row r="167" spans="1:21" x14ac:dyDescent="0.25">
      <c r="A167">
        <v>166</v>
      </c>
      <c r="B167" t="s">
        <v>66</v>
      </c>
      <c r="C167" t="s">
        <v>41</v>
      </c>
      <c r="D167">
        <v>38.200000000000003</v>
      </c>
      <c r="E167" t="s">
        <v>62</v>
      </c>
      <c r="F167">
        <v>196186</v>
      </c>
      <c r="G167">
        <v>2023</v>
      </c>
      <c r="H167">
        <v>519</v>
      </c>
      <c r="I167" t="s">
        <v>39</v>
      </c>
      <c r="J167">
        <v>35.81</v>
      </c>
      <c r="K167" t="s">
        <v>47</v>
      </c>
      <c r="L167">
        <v>2023</v>
      </c>
      <c r="M167" t="s">
        <v>25</v>
      </c>
      <c r="N167" t="s">
        <v>36</v>
      </c>
      <c r="O167">
        <v>83122.39</v>
      </c>
      <c r="P167" t="s">
        <v>50</v>
      </c>
      <c r="Q167">
        <v>62</v>
      </c>
      <c r="R167">
        <v>2</v>
      </c>
      <c r="S167">
        <v>0</v>
      </c>
      <c r="T167">
        <v>58</v>
      </c>
      <c r="U167" t="str">
        <f t="shared" si="2"/>
        <v>60+</v>
      </c>
    </row>
    <row r="168" spans="1:21" x14ac:dyDescent="0.25">
      <c r="A168">
        <v>167</v>
      </c>
      <c r="B168" t="s">
        <v>28</v>
      </c>
      <c r="C168" t="s">
        <v>57</v>
      </c>
      <c r="D168">
        <v>33.619999999999997</v>
      </c>
      <c r="E168" t="s">
        <v>86</v>
      </c>
      <c r="F168">
        <v>305039</v>
      </c>
      <c r="G168">
        <v>2017</v>
      </c>
      <c r="H168">
        <v>539</v>
      </c>
      <c r="I168" t="s">
        <v>23</v>
      </c>
      <c r="J168">
        <v>83.44</v>
      </c>
      <c r="K168" t="s">
        <v>47</v>
      </c>
      <c r="L168">
        <v>2017</v>
      </c>
      <c r="M168" t="s">
        <v>49</v>
      </c>
      <c r="N168" t="s">
        <v>36</v>
      </c>
      <c r="O168">
        <v>215505.69</v>
      </c>
      <c r="P168" t="s">
        <v>50</v>
      </c>
      <c r="Q168">
        <v>20</v>
      </c>
      <c r="R168">
        <v>8</v>
      </c>
      <c r="S168">
        <v>0</v>
      </c>
      <c r="T168">
        <v>29</v>
      </c>
      <c r="U168" t="str">
        <f t="shared" si="2"/>
        <v>20-29</v>
      </c>
    </row>
    <row r="169" spans="1:21" x14ac:dyDescent="0.25">
      <c r="A169">
        <v>168</v>
      </c>
      <c r="B169" t="s">
        <v>66</v>
      </c>
      <c r="C169" t="s">
        <v>21</v>
      </c>
      <c r="D169">
        <v>73.16</v>
      </c>
      <c r="E169" t="s">
        <v>48</v>
      </c>
      <c r="F169">
        <v>395649</v>
      </c>
      <c r="G169">
        <v>2017</v>
      </c>
      <c r="H169">
        <v>999</v>
      </c>
      <c r="I169" t="s">
        <v>39</v>
      </c>
      <c r="J169">
        <v>41</v>
      </c>
      <c r="K169" t="s">
        <v>32</v>
      </c>
      <c r="L169">
        <v>2021</v>
      </c>
      <c r="M169" t="s">
        <v>49</v>
      </c>
      <c r="N169" t="s">
        <v>36</v>
      </c>
      <c r="O169">
        <v>265851.43</v>
      </c>
      <c r="P169" t="s">
        <v>27</v>
      </c>
      <c r="Q169">
        <v>28</v>
      </c>
      <c r="R169">
        <v>8</v>
      </c>
      <c r="S169">
        <v>4</v>
      </c>
      <c r="T169">
        <v>33</v>
      </c>
      <c r="U169" t="str">
        <f t="shared" si="2"/>
        <v>20-29</v>
      </c>
    </row>
    <row r="170" spans="1:21" x14ac:dyDescent="0.25">
      <c r="A170">
        <v>169</v>
      </c>
      <c r="B170" t="s">
        <v>53</v>
      </c>
      <c r="C170" t="s">
        <v>37</v>
      </c>
      <c r="D170">
        <v>48.46</v>
      </c>
      <c r="E170" t="s">
        <v>52</v>
      </c>
      <c r="F170">
        <v>369820</v>
      </c>
      <c r="G170">
        <v>2019</v>
      </c>
      <c r="H170">
        <v>654</v>
      </c>
      <c r="I170" t="s">
        <v>23</v>
      </c>
      <c r="J170">
        <v>89.35</v>
      </c>
      <c r="K170" t="s">
        <v>47</v>
      </c>
      <c r="L170">
        <v>2019</v>
      </c>
      <c r="M170" t="s">
        <v>43</v>
      </c>
      <c r="N170" t="s">
        <v>26</v>
      </c>
      <c r="O170">
        <v>246408.54</v>
      </c>
      <c r="P170" t="s">
        <v>50</v>
      </c>
      <c r="Q170">
        <v>48</v>
      </c>
      <c r="R170">
        <v>6</v>
      </c>
      <c r="S170">
        <v>0</v>
      </c>
      <c r="T170">
        <v>33</v>
      </c>
      <c r="U170" t="str">
        <f t="shared" si="2"/>
        <v>40-49</v>
      </c>
    </row>
    <row r="171" spans="1:21" x14ac:dyDescent="0.25">
      <c r="A171">
        <v>170</v>
      </c>
      <c r="B171" t="s">
        <v>51</v>
      </c>
      <c r="C171" t="s">
        <v>34</v>
      </c>
      <c r="D171">
        <v>71.63</v>
      </c>
      <c r="E171" t="s">
        <v>80</v>
      </c>
      <c r="F171">
        <v>320626</v>
      </c>
      <c r="G171">
        <v>2022</v>
      </c>
      <c r="H171">
        <v>227</v>
      </c>
      <c r="I171" t="s">
        <v>39</v>
      </c>
      <c r="J171">
        <v>46.57</v>
      </c>
      <c r="K171" t="s">
        <v>32</v>
      </c>
      <c r="L171">
        <v>2023</v>
      </c>
      <c r="M171" t="s">
        <v>43</v>
      </c>
      <c r="N171" t="s">
        <v>36</v>
      </c>
      <c r="O171">
        <v>156453.23000000001</v>
      </c>
      <c r="P171" t="s">
        <v>40</v>
      </c>
      <c r="Q171">
        <v>30</v>
      </c>
      <c r="R171">
        <v>3</v>
      </c>
      <c r="S171">
        <v>1</v>
      </c>
      <c r="T171">
        <v>51</v>
      </c>
      <c r="U171" t="str">
        <f t="shared" si="2"/>
        <v>30-39</v>
      </c>
    </row>
    <row r="172" spans="1:21" x14ac:dyDescent="0.25">
      <c r="A172">
        <v>171</v>
      </c>
      <c r="B172" t="s">
        <v>44</v>
      </c>
      <c r="C172" t="s">
        <v>57</v>
      </c>
      <c r="D172">
        <v>76.239999999999995</v>
      </c>
      <c r="E172" t="s">
        <v>58</v>
      </c>
      <c r="F172">
        <v>59238</v>
      </c>
      <c r="G172">
        <v>2019</v>
      </c>
      <c r="H172">
        <v>613</v>
      </c>
      <c r="I172" t="s">
        <v>23</v>
      </c>
      <c r="J172">
        <v>74.92</v>
      </c>
      <c r="K172" t="s">
        <v>24</v>
      </c>
      <c r="L172">
        <v>2021</v>
      </c>
      <c r="M172" t="s">
        <v>43</v>
      </c>
      <c r="N172" t="s">
        <v>36</v>
      </c>
      <c r="O172">
        <v>23956.86</v>
      </c>
      <c r="P172" t="s">
        <v>40</v>
      </c>
      <c r="Q172">
        <v>47</v>
      </c>
      <c r="R172">
        <v>6</v>
      </c>
      <c r="S172">
        <v>2</v>
      </c>
      <c r="T172">
        <v>60</v>
      </c>
      <c r="U172" t="str">
        <f t="shared" si="2"/>
        <v>40-49</v>
      </c>
    </row>
    <row r="173" spans="1:21" x14ac:dyDescent="0.25">
      <c r="A173">
        <v>172</v>
      </c>
      <c r="B173" t="s">
        <v>53</v>
      </c>
      <c r="C173" t="s">
        <v>45</v>
      </c>
      <c r="D173">
        <v>63.97</v>
      </c>
      <c r="E173" t="s">
        <v>73</v>
      </c>
      <c r="F173">
        <v>329516</v>
      </c>
      <c r="G173">
        <v>2017</v>
      </c>
      <c r="H173">
        <v>485</v>
      </c>
      <c r="I173" t="s">
        <v>39</v>
      </c>
      <c r="J173">
        <v>43.94</v>
      </c>
      <c r="K173" t="s">
        <v>32</v>
      </c>
      <c r="L173">
        <v>2022</v>
      </c>
      <c r="M173" t="s">
        <v>43</v>
      </c>
      <c r="N173" t="s">
        <v>36</v>
      </c>
      <c r="O173">
        <v>155553.74</v>
      </c>
      <c r="P173" t="s">
        <v>40</v>
      </c>
      <c r="Q173">
        <v>53</v>
      </c>
      <c r="R173">
        <v>8</v>
      </c>
      <c r="S173">
        <v>5</v>
      </c>
      <c r="T173">
        <v>53</v>
      </c>
      <c r="U173" t="str">
        <f t="shared" si="2"/>
        <v>50-59</v>
      </c>
    </row>
    <row r="174" spans="1:21" x14ac:dyDescent="0.25">
      <c r="A174">
        <v>173</v>
      </c>
      <c r="B174" t="s">
        <v>33</v>
      </c>
      <c r="C174" t="s">
        <v>34</v>
      </c>
      <c r="D174">
        <v>71.650000000000006</v>
      </c>
      <c r="E174" t="s">
        <v>54</v>
      </c>
      <c r="F174">
        <v>356130</v>
      </c>
      <c r="G174">
        <v>2020</v>
      </c>
      <c r="H174">
        <v>272</v>
      </c>
      <c r="I174" t="s">
        <v>23</v>
      </c>
      <c r="J174">
        <v>84.29</v>
      </c>
      <c r="K174" t="s">
        <v>32</v>
      </c>
      <c r="L174">
        <v>2020</v>
      </c>
      <c r="M174" t="s">
        <v>25</v>
      </c>
      <c r="N174" t="s">
        <v>26</v>
      </c>
      <c r="O174">
        <v>233134.59</v>
      </c>
      <c r="P174" t="s">
        <v>55</v>
      </c>
      <c r="Q174">
        <v>26</v>
      </c>
      <c r="R174">
        <v>5</v>
      </c>
      <c r="S174">
        <v>0</v>
      </c>
      <c r="T174">
        <v>35</v>
      </c>
      <c r="U174" t="str">
        <f t="shared" si="2"/>
        <v>20-29</v>
      </c>
    </row>
    <row r="175" spans="1:21" x14ac:dyDescent="0.25">
      <c r="A175">
        <v>174</v>
      </c>
      <c r="B175" t="s">
        <v>64</v>
      </c>
      <c r="C175" t="s">
        <v>21</v>
      </c>
      <c r="D175">
        <v>39.74</v>
      </c>
      <c r="E175" t="s">
        <v>22</v>
      </c>
      <c r="F175">
        <v>112752</v>
      </c>
      <c r="G175">
        <v>2019</v>
      </c>
      <c r="H175">
        <v>982</v>
      </c>
      <c r="I175" t="s">
        <v>39</v>
      </c>
      <c r="J175">
        <v>43.97</v>
      </c>
      <c r="K175" t="s">
        <v>47</v>
      </c>
      <c r="L175">
        <v>2019</v>
      </c>
      <c r="M175" t="s">
        <v>25</v>
      </c>
      <c r="N175" t="s">
        <v>36</v>
      </c>
      <c r="O175">
        <v>81759.61</v>
      </c>
      <c r="P175" t="s">
        <v>55</v>
      </c>
      <c r="Q175">
        <v>55</v>
      </c>
      <c r="R175">
        <v>6</v>
      </c>
      <c r="S175">
        <v>0</v>
      </c>
      <c r="T175">
        <v>27</v>
      </c>
      <c r="U175" t="str">
        <f t="shared" si="2"/>
        <v>50-59</v>
      </c>
    </row>
    <row r="176" spans="1:21" x14ac:dyDescent="0.25">
      <c r="A176">
        <v>175</v>
      </c>
      <c r="B176" t="s">
        <v>33</v>
      </c>
      <c r="C176" t="s">
        <v>69</v>
      </c>
      <c r="D176">
        <v>72.930000000000007</v>
      </c>
      <c r="E176" t="s">
        <v>76</v>
      </c>
      <c r="F176">
        <v>284450</v>
      </c>
      <c r="G176">
        <v>2019</v>
      </c>
      <c r="H176">
        <v>309</v>
      </c>
      <c r="I176" t="s">
        <v>23</v>
      </c>
      <c r="J176">
        <v>93.55</v>
      </c>
      <c r="K176" t="s">
        <v>32</v>
      </c>
      <c r="L176">
        <v>2019</v>
      </c>
      <c r="M176" t="s">
        <v>43</v>
      </c>
      <c r="N176" t="s">
        <v>36</v>
      </c>
      <c r="O176">
        <v>129439.48</v>
      </c>
      <c r="P176" t="s">
        <v>27</v>
      </c>
      <c r="Q176">
        <v>32</v>
      </c>
      <c r="R176">
        <v>6</v>
      </c>
      <c r="S176">
        <v>0</v>
      </c>
      <c r="T176">
        <v>54</v>
      </c>
      <c r="U176" t="str">
        <f t="shared" si="2"/>
        <v>30-39</v>
      </c>
    </row>
    <row r="177" spans="1:21" x14ac:dyDescent="0.25">
      <c r="A177">
        <v>176</v>
      </c>
      <c r="B177" t="s">
        <v>59</v>
      </c>
      <c r="C177" t="s">
        <v>45</v>
      </c>
      <c r="D177">
        <v>72.36</v>
      </c>
      <c r="E177" t="s">
        <v>56</v>
      </c>
      <c r="F177">
        <v>139577</v>
      </c>
      <c r="G177">
        <v>2018</v>
      </c>
      <c r="H177">
        <v>225</v>
      </c>
      <c r="I177" t="s">
        <v>39</v>
      </c>
      <c r="J177">
        <v>35.75</v>
      </c>
      <c r="K177" t="s">
        <v>32</v>
      </c>
      <c r="L177">
        <v>2020</v>
      </c>
      <c r="M177" t="s">
        <v>49</v>
      </c>
      <c r="N177" t="s">
        <v>26</v>
      </c>
      <c r="O177">
        <v>76341.38</v>
      </c>
      <c r="P177" t="s">
        <v>55</v>
      </c>
      <c r="Q177">
        <v>27</v>
      </c>
      <c r="R177">
        <v>7</v>
      </c>
      <c r="S177">
        <v>2</v>
      </c>
      <c r="T177">
        <v>45</v>
      </c>
      <c r="U177" t="str">
        <f t="shared" si="2"/>
        <v>20-29</v>
      </c>
    </row>
    <row r="178" spans="1:21" x14ac:dyDescent="0.25">
      <c r="A178">
        <v>177</v>
      </c>
      <c r="B178" t="s">
        <v>64</v>
      </c>
      <c r="C178" t="s">
        <v>41</v>
      </c>
      <c r="D178">
        <v>18.32</v>
      </c>
      <c r="E178" t="s">
        <v>68</v>
      </c>
      <c r="F178">
        <v>78965</v>
      </c>
      <c r="G178">
        <v>2017</v>
      </c>
      <c r="H178">
        <v>291</v>
      </c>
      <c r="I178" t="s">
        <v>39</v>
      </c>
      <c r="J178">
        <v>40.01</v>
      </c>
      <c r="K178" t="s">
        <v>47</v>
      </c>
      <c r="L178">
        <v>2017</v>
      </c>
      <c r="M178" t="s">
        <v>43</v>
      </c>
      <c r="N178" t="s">
        <v>26</v>
      </c>
      <c r="O178">
        <v>38817.629999999997</v>
      </c>
      <c r="P178" t="s">
        <v>27</v>
      </c>
      <c r="Q178">
        <v>21</v>
      </c>
      <c r="R178">
        <v>8</v>
      </c>
      <c r="S178">
        <v>0</v>
      </c>
      <c r="T178">
        <v>51</v>
      </c>
      <c r="U178" t="str">
        <f t="shared" si="2"/>
        <v>20-29</v>
      </c>
    </row>
    <row r="179" spans="1:21" x14ac:dyDescent="0.25">
      <c r="A179">
        <v>178</v>
      </c>
      <c r="B179" t="s">
        <v>28</v>
      </c>
      <c r="C179" t="s">
        <v>34</v>
      </c>
      <c r="D179">
        <v>56.64</v>
      </c>
      <c r="E179" t="s">
        <v>87</v>
      </c>
      <c r="F179">
        <v>399424</v>
      </c>
      <c r="G179">
        <v>2016</v>
      </c>
      <c r="H179">
        <v>216</v>
      </c>
      <c r="I179" t="s">
        <v>23</v>
      </c>
      <c r="J179">
        <v>27.49</v>
      </c>
      <c r="K179" t="s">
        <v>32</v>
      </c>
      <c r="L179">
        <v>2020</v>
      </c>
      <c r="M179" t="s">
        <v>25</v>
      </c>
      <c r="N179" t="s">
        <v>36</v>
      </c>
      <c r="O179">
        <v>264211.83</v>
      </c>
      <c r="P179" t="s">
        <v>40</v>
      </c>
      <c r="Q179">
        <v>50</v>
      </c>
      <c r="R179">
        <v>9</v>
      </c>
      <c r="S179">
        <v>4</v>
      </c>
      <c r="T179">
        <v>34</v>
      </c>
      <c r="U179" t="str">
        <f t="shared" si="2"/>
        <v>50-59</v>
      </c>
    </row>
    <row r="180" spans="1:21" x14ac:dyDescent="0.25">
      <c r="A180">
        <v>179</v>
      </c>
      <c r="B180" t="s">
        <v>66</v>
      </c>
      <c r="C180" t="s">
        <v>37</v>
      </c>
      <c r="D180">
        <v>28.6</v>
      </c>
      <c r="E180" t="s">
        <v>38</v>
      </c>
      <c r="F180">
        <v>148025</v>
      </c>
      <c r="G180">
        <v>2015</v>
      </c>
      <c r="H180">
        <v>258</v>
      </c>
      <c r="I180" t="s">
        <v>39</v>
      </c>
      <c r="J180">
        <v>34.53</v>
      </c>
      <c r="K180" t="s">
        <v>24</v>
      </c>
      <c r="L180">
        <v>2021</v>
      </c>
      <c r="M180" t="s">
        <v>25</v>
      </c>
      <c r="N180" t="s">
        <v>26</v>
      </c>
      <c r="O180">
        <v>116341.5</v>
      </c>
      <c r="P180" t="s">
        <v>50</v>
      </c>
      <c r="Q180">
        <v>63</v>
      </c>
      <c r="R180">
        <v>10</v>
      </c>
      <c r="S180">
        <v>6</v>
      </c>
      <c r="T180">
        <v>21</v>
      </c>
      <c r="U180" t="str">
        <f t="shared" si="2"/>
        <v>60+</v>
      </c>
    </row>
    <row r="181" spans="1:21" x14ac:dyDescent="0.25">
      <c r="A181">
        <v>180</v>
      </c>
      <c r="B181" t="s">
        <v>33</v>
      </c>
      <c r="C181" t="s">
        <v>21</v>
      </c>
      <c r="D181">
        <v>20.84</v>
      </c>
      <c r="E181" t="s">
        <v>48</v>
      </c>
      <c r="F181">
        <v>371689</v>
      </c>
      <c r="G181">
        <v>2017</v>
      </c>
      <c r="H181">
        <v>797</v>
      </c>
      <c r="I181" t="s">
        <v>39</v>
      </c>
      <c r="J181">
        <v>41.04</v>
      </c>
      <c r="K181" t="s">
        <v>32</v>
      </c>
      <c r="L181">
        <v>2023</v>
      </c>
      <c r="M181" t="s">
        <v>25</v>
      </c>
      <c r="N181" t="s">
        <v>26</v>
      </c>
      <c r="O181">
        <v>201442.56</v>
      </c>
      <c r="P181" t="s">
        <v>27</v>
      </c>
      <c r="Q181">
        <v>59</v>
      </c>
      <c r="R181">
        <v>8</v>
      </c>
      <c r="S181">
        <v>6</v>
      </c>
      <c r="T181">
        <v>46</v>
      </c>
      <c r="U181" t="str">
        <f t="shared" si="2"/>
        <v>50-59</v>
      </c>
    </row>
    <row r="182" spans="1:21" x14ac:dyDescent="0.25">
      <c r="A182">
        <v>181</v>
      </c>
      <c r="B182" t="s">
        <v>44</v>
      </c>
      <c r="C182" t="s">
        <v>37</v>
      </c>
      <c r="D182">
        <v>9.32</v>
      </c>
      <c r="E182" t="s">
        <v>85</v>
      </c>
      <c r="F182">
        <v>215843</v>
      </c>
      <c r="G182">
        <v>2024</v>
      </c>
      <c r="H182">
        <v>187</v>
      </c>
      <c r="I182" t="s">
        <v>39</v>
      </c>
      <c r="J182">
        <v>33.49</v>
      </c>
      <c r="K182" t="s">
        <v>32</v>
      </c>
      <c r="L182">
        <v>2024</v>
      </c>
      <c r="M182" t="s">
        <v>43</v>
      </c>
      <c r="N182" t="s">
        <v>36</v>
      </c>
      <c r="O182">
        <v>150887.26999999999</v>
      </c>
      <c r="P182" t="s">
        <v>50</v>
      </c>
      <c r="Q182">
        <v>23</v>
      </c>
      <c r="R182">
        <v>1</v>
      </c>
      <c r="S182">
        <v>0</v>
      </c>
      <c r="T182">
        <v>30</v>
      </c>
      <c r="U182" t="str">
        <f t="shared" si="2"/>
        <v>20-29</v>
      </c>
    </row>
    <row r="183" spans="1:21" x14ac:dyDescent="0.25">
      <c r="A183">
        <v>182</v>
      </c>
      <c r="B183" t="s">
        <v>44</v>
      </c>
      <c r="C183" t="s">
        <v>21</v>
      </c>
      <c r="D183">
        <v>31.57</v>
      </c>
      <c r="E183" t="s">
        <v>22</v>
      </c>
      <c r="F183">
        <v>149995</v>
      </c>
      <c r="G183">
        <v>2020</v>
      </c>
      <c r="H183">
        <v>309</v>
      </c>
      <c r="I183" t="s">
        <v>31</v>
      </c>
      <c r="J183">
        <v>93.76</v>
      </c>
      <c r="K183" t="s">
        <v>32</v>
      </c>
      <c r="L183">
        <v>2020</v>
      </c>
      <c r="M183" t="s">
        <v>49</v>
      </c>
      <c r="N183" t="s">
        <v>26</v>
      </c>
      <c r="O183">
        <v>27595.68</v>
      </c>
      <c r="P183" t="s">
        <v>27</v>
      </c>
      <c r="Q183">
        <v>29</v>
      </c>
      <c r="R183">
        <v>5</v>
      </c>
      <c r="S183">
        <v>0</v>
      </c>
      <c r="T183">
        <v>82</v>
      </c>
      <c r="U183" t="str">
        <f t="shared" si="2"/>
        <v>20-29</v>
      </c>
    </row>
    <row r="184" spans="1:21" x14ac:dyDescent="0.25">
      <c r="A184">
        <v>183</v>
      </c>
      <c r="B184" t="s">
        <v>64</v>
      </c>
      <c r="C184" t="s">
        <v>21</v>
      </c>
      <c r="D184">
        <v>27.95</v>
      </c>
      <c r="E184" t="s">
        <v>48</v>
      </c>
      <c r="F184">
        <v>135297</v>
      </c>
      <c r="G184">
        <v>2024</v>
      </c>
      <c r="H184">
        <v>276</v>
      </c>
      <c r="I184" t="s">
        <v>31</v>
      </c>
      <c r="J184">
        <v>92.94</v>
      </c>
      <c r="K184" t="s">
        <v>24</v>
      </c>
      <c r="L184">
        <v>2024</v>
      </c>
      <c r="M184" t="s">
        <v>25</v>
      </c>
      <c r="N184" t="s">
        <v>26</v>
      </c>
      <c r="O184">
        <v>69640.3</v>
      </c>
      <c r="P184" t="s">
        <v>40</v>
      </c>
      <c r="Q184">
        <v>34</v>
      </c>
      <c r="R184">
        <v>1</v>
      </c>
      <c r="S184">
        <v>0</v>
      </c>
      <c r="T184">
        <v>49</v>
      </c>
      <c r="U184" t="str">
        <f t="shared" si="2"/>
        <v>30-39</v>
      </c>
    </row>
    <row r="185" spans="1:21" x14ac:dyDescent="0.25">
      <c r="A185">
        <v>184</v>
      </c>
      <c r="B185" t="s">
        <v>64</v>
      </c>
      <c r="C185" t="s">
        <v>21</v>
      </c>
      <c r="D185">
        <v>25.66</v>
      </c>
      <c r="E185" t="s">
        <v>22</v>
      </c>
      <c r="F185">
        <v>274366</v>
      </c>
      <c r="G185">
        <v>2017</v>
      </c>
      <c r="H185">
        <v>627</v>
      </c>
      <c r="I185" t="s">
        <v>39</v>
      </c>
      <c r="J185">
        <v>55.07</v>
      </c>
      <c r="K185" t="s">
        <v>47</v>
      </c>
      <c r="L185">
        <v>2017</v>
      </c>
      <c r="M185" t="s">
        <v>49</v>
      </c>
      <c r="N185" t="s">
        <v>36</v>
      </c>
      <c r="O185">
        <v>211887.68</v>
      </c>
      <c r="P185" t="s">
        <v>50</v>
      </c>
      <c r="Q185">
        <v>26</v>
      </c>
      <c r="R185">
        <v>8</v>
      </c>
      <c r="S185">
        <v>0</v>
      </c>
      <c r="T185">
        <v>23</v>
      </c>
      <c r="U185" t="str">
        <f t="shared" si="2"/>
        <v>20-29</v>
      </c>
    </row>
    <row r="186" spans="1:21" x14ac:dyDescent="0.25">
      <c r="A186">
        <v>185</v>
      </c>
      <c r="B186" t="s">
        <v>33</v>
      </c>
      <c r="C186" t="s">
        <v>37</v>
      </c>
      <c r="D186">
        <v>37.83</v>
      </c>
      <c r="E186" t="s">
        <v>38</v>
      </c>
      <c r="F186">
        <v>101299</v>
      </c>
      <c r="G186">
        <v>2016</v>
      </c>
      <c r="H186">
        <v>593</v>
      </c>
      <c r="I186" t="s">
        <v>23</v>
      </c>
      <c r="J186">
        <v>87.72</v>
      </c>
      <c r="K186" t="s">
        <v>47</v>
      </c>
      <c r="L186">
        <v>2016</v>
      </c>
      <c r="M186" t="s">
        <v>49</v>
      </c>
      <c r="N186" t="s">
        <v>36</v>
      </c>
      <c r="O186">
        <v>51278.29</v>
      </c>
      <c r="P186" t="s">
        <v>40</v>
      </c>
      <c r="Q186">
        <v>53</v>
      </c>
      <c r="R186">
        <v>9</v>
      </c>
      <c r="S186">
        <v>0</v>
      </c>
      <c r="T186">
        <v>49</v>
      </c>
      <c r="U186" t="str">
        <f t="shared" si="2"/>
        <v>50-59</v>
      </c>
    </row>
    <row r="187" spans="1:21" x14ac:dyDescent="0.25">
      <c r="A187">
        <v>186</v>
      </c>
      <c r="B187" t="s">
        <v>66</v>
      </c>
      <c r="C187" t="s">
        <v>34</v>
      </c>
      <c r="D187">
        <v>25.56</v>
      </c>
      <c r="E187" t="s">
        <v>91</v>
      </c>
      <c r="F187">
        <v>327456</v>
      </c>
      <c r="G187">
        <v>2020</v>
      </c>
      <c r="H187">
        <v>357</v>
      </c>
      <c r="I187" t="s">
        <v>31</v>
      </c>
      <c r="J187">
        <v>93.4</v>
      </c>
      <c r="K187" t="s">
        <v>47</v>
      </c>
      <c r="L187">
        <v>2020</v>
      </c>
      <c r="M187" t="s">
        <v>25</v>
      </c>
      <c r="N187" t="s">
        <v>26</v>
      </c>
      <c r="O187">
        <v>285118.2</v>
      </c>
      <c r="P187" t="s">
        <v>27</v>
      </c>
      <c r="Q187">
        <v>69</v>
      </c>
      <c r="R187">
        <v>5</v>
      </c>
      <c r="S187">
        <v>0</v>
      </c>
      <c r="T187">
        <v>13</v>
      </c>
      <c r="U187" t="str">
        <f t="shared" si="2"/>
        <v>60+</v>
      </c>
    </row>
    <row r="188" spans="1:21" x14ac:dyDescent="0.25">
      <c r="A188">
        <v>187</v>
      </c>
      <c r="B188" t="s">
        <v>44</v>
      </c>
      <c r="C188" t="s">
        <v>45</v>
      </c>
      <c r="D188">
        <v>32.049999999999997</v>
      </c>
      <c r="E188" t="s">
        <v>56</v>
      </c>
      <c r="F188">
        <v>174191</v>
      </c>
      <c r="G188">
        <v>2017</v>
      </c>
      <c r="H188">
        <v>292</v>
      </c>
      <c r="I188" t="s">
        <v>31</v>
      </c>
      <c r="J188">
        <v>27.26</v>
      </c>
      <c r="K188" t="s">
        <v>32</v>
      </c>
      <c r="L188">
        <v>2023</v>
      </c>
      <c r="M188" t="s">
        <v>49</v>
      </c>
      <c r="N188" t="s">
        <v>36</v>
      </c>
      <c r="O188">
        <v>111118.16</v>
      </c>
      <c r="P188" t="s">
        <v>55</v>
      </c>
      <c r="Q188">
        <v>20</v>
      </c>
      <c r="R188">
        <v>8</v>
      </c>
      <c r="S188">
        <v>6</v>
      </c>
      <c r="T188">
        <v>36</v>
      </c>
      <c r="U188" t="str">
        <f t="shared" si="2"/>
        <v>20-29</v>
      </c>
    </row>
    <row r="189" spans="1:21" x14ac:dyDescent="0.25">
      <c r="A189">
        <v>188</v>
      </c>
      <c r="B189" t="s">
        <v>64</v>
      </c>
      <c r="C189" t="s">
        <v>37</v>
      </c>
      <c r="D189">
        <v>16.39</v>
      </c>
      <c r="E189" t="s">
        <v>52</v>
      </c>
      <c r="F189">
        <v>373371</v>
      </c>
      <c r="G189">
        <v>2019</v>
      </c>
      <c r="H189">
        <v>382</v>
      </c>
      <c r="I189" t="s">
        <v>31</v>
      </c>
      <c r="J189">
        <v>98.75</v>
      </c>
      <c r="K189" t="s">
        <v>47</v>
      </c>
      <c r="L189">
        <v>2019</v>
      </c>
      <c r="M189" t="s">
        <v>25</v>
      </c>
      <c r="N189" t="s">
        <v>36</v>
      </c>
      <c r="O189">
        <v>193837.42</v>
      </c>
      <c r="P189" t="s">
        <v>50</v>
      </c>
      <c r="Q189">
        <v>19</v>
      </c>
      <c r="R189">
        <v>6</v>
      </c>
      <c r="S189">
        <v>0</v>
      </c>
      <c r="T189">
        <v>48</v>
      </c>
      <c r="U189" t="str">
        <f t="shared" si="2"/>
        <v>Under 20</v>
      </c>
    </row>
    <row r="190" spans="1:21" x14ac:dyDescent="0.25">
      <c r="A190">
        <v>189</v>
      </c>
      <c r="B190" t="s">
        <v>20</v>
      </c>
      <c r="C190" t="s">
        <v>69</v>
      </c>
      <c r="D190">
        <v>49.58</v>
      </c>
      <c r="E190" t="s">
        <v>70</v>
      </c>
      <c r="F190">
        <v>316877</v>
      </c>
      <c r="G190">
        <v>2019</v>
      </c>
      <c r="H190">
        <v>793</v>
      </c>
      <c r="I190" t="s">
        <v>39</v>
      </c>
      <c r="J190">
        <v>35.369999999999997</v>
      </c>
      <c r="K190" t="s">
        <v>32</v>
      </c>
      <c r="L190">
        <v>2022</v>
      </c>
      <c r="M190" t="s">
        <v>25</v>
      </c>
      <c r="N190" t="s">
        <v>26</v>
      </c>
      <c r="O190">
        <v>172802.36</v>
      </c>
      <c r="P190" t="s">
        <v>27</v>
      </c>
      <c r="Q190">
        <v>52</v>
      </c>
      <c r="R190">
        <v>6</v>
      </c>
      <c r="S190">
        <v>3</v>
      </c>
      <c r="T190">
        <v>45</v>
      </c>
      <c r="U190" t="str">
        <f t="shared" si="2"/>
        <v>50-59</v>
      </c>
    </row>
    <row r="191" spans="1:21" x14ac:dyDescent="0.25">
      <c r="A191">
        <v>190</v>
      </c>
      <c r="B191" t="s">
        <v>66</v>
      </c>
      <c r="C191" t="s">
        <v>57</v>
      </c>
      <c r="D191">
        <v>40.32</v>
      </c>
      <c r="E191" t="s">
        <v>84</v>
      </c>
      <c r="F191">
        <v>213681</v>
      </c>
      <c r="G191">
        <v>2021</v>
      </c>
      <c r="H191">
        <v>864</v>
      </c>
      <c r="I191" t="s">
        <v>39</v>
      </c>
      <c r="J191">
        <v>54.62</v>
      </c>
      <c r="K191" t="s">
        <v>47</v>
      </c>
      <c r="L191">
        <v>2021</v>
      </c>
      <c r="M191" t="s">
        <v>25</v>
      </c>
      <c r="N191" t="s">
        <v>26</v>
      </c>
      <c r="O191">
        <v>141294.79999999999</v>
      </c>
      <c r="P191" t="s">
        <v>50</v>
      </c>
      <c r="Q191">
        <v>60</v>
      </c>
      <c r="R191">
        <v>4</v>
      </c>
      <c r="S191">
        <v>0</v>
      </c>
      <c r="T191">
        <v>34</v>
      </c>
      <c r="U191" t="str">
        <f t="shared" si="2"/>
        <v>60+</v>
      </c>
    </row>
    <row r="192" spans="1:21" x14ac:dyDescent="0.25">
      <c r="A192">
        <v>191</v>
      </c>
      <c r="B192" t="s">
        <v>53</v>
      </c>
      <c r="C192" t="s">
        <v>57</v>
      </c>
      <c r="D192">
        <v>14.07</v>
      </c>
      <c r="E192" t="s">
        <v>86</v>
      </c>
      <c r="F192">
        <v>133805</v>
      </c>
      <c r="G192">
        <v>2023</v>
      </c>
      <c r="H192">
        <v>372</v>
      </c>
      <c r="I192" t="s">
        <v>23</v>
      </c>
      <c r="J192">
        <v>81.540000000000006</v>
      </c>
      <c r="K192" t="s">
        <v>24</v>
      </c>
      <c r="L192">
        <v>2023</v>
      </c>
      <c r="M192" t="s">
        <v>49</v>
      </c>
      <c r="N192" t="s">
        <v>26</v>
      </c>
      <c r="O192">
        <v>75051.13</v>
      </c>
      <c r="P192" t="s">
        <v>40</v>
      </c>
      <c r="Q192">
        <v>27</v>
      </c>
      <c r="R192">
        <v>2</v>
      </c>
      <c r="S192">
        <v>0</v>
      </c>
      <c r="T192">
        <v>44</v>
      </c>
      <c r="U192" t="str">
        <f t="shared" si="2"/>
        <v>20-29</v>
      </c>
    </row>
    <row r="193" spans="1:21" x14ac:dyDescent="0.25">
      <c r="A193">
        <v>192</v>
      </c>
      <c r="B193" t="s">
        <v>20</v>
      </c>
      <c r="C193" t="s">
        <v>45</v>
      </c>
      <c r="D193">
        <v>77.22</v>
      </c>
      <c r="E193" t="s">
        <v>46</v>
      </c>
      <c r="F193">
        <v>211399</v>
      </c>
      <c r="G193">
        <v>2023</v>
      </c>
      <c r="H193">
        <v>530</v>
      </c>
      <c r="I193" t="s">
        <v>39</v>
      </c>
      <c r="J193">
        <v>56.83</v>
      </c>
      <c r="K193" t="s">
        <v>24</v>
      </c>
      <c r="L193">
        <v>2023</v>
      </c>
      <c r="M193" t="s">
        <v>49</v>
      </c>
      <c r="N193" t="s">
        <v>26</v>
      </c>
      <c r="O193">
        <v>95030.83</v>
      </c>
      <c r="P193" t="s">
        <v>55</v>
      </c>
      <c r="Q193">
        <v>68</v>
      </c>
      <c r="R193">
        <v>2</v>
      </c>
      <c r="S193">
        <v>0</v>
      </c>
      <c r="T193">
        <v>55</v>
      </c>
      <c r="U193" t="str">
        <f t="shared" si="2"/>
        <v>60+</v>
      </c>
    </row>
    <row r="194" spans="1:21" x14ac:dyDescent="0.25">
      <c r="A194">
        <v>193</v>
      </c>
      <c r="B194" t="s">
        <v>20</v>
      </c>
      <c r="C194" t="s">
        <v>29</v>
      </c>
      <c r="D194">
        <v>32.950000000000003</v>
      </c>
      <c r="E194" t="s">
        <v>79</v>
      </c>
      <c r="F194">
        <v>311628</v>
      </c>
      <c r="G194">
        <v>2015</v>
      </c>
      <c r="H194">
        <v>508</v>
      </c>
      <c r="I194" t="s">
        <v>31</v>
      </c>
      <c r="J194">
        <v>60.06</v>
      </c>
      <c r="K194" t="s">
        <v>47</v>
      </c>
      <c r="L194">
        <v>2015</v>
      </c>
      <c r="M194" t="s">
        <v>25</v>
      </c>
      <c r="N194" t="s">
        <v>26</v>
      </c>
      <c r="O194">
        <v>173323.11</v>
      </c>
      <c r="P194" t="s">
        <v>40</v>
      </c>
      <c r="Q194">
        <v>63</v>
      </c>
      <c r="R194">
        <v>10</v>
      </c>
      <c r="S194">
        <v>0</v>
      </c>
      <c r="T194">
        <v>44</v>
      </c>
      <c r="U194" t="str">
        <f t="shared" si="2"/>
        <v>60+</v>
      </c>
    </row>
    <row r="195" spans="1:21" x14ac:dyDescent="0.25">
      <c r="A195">
        <v>194</v>
      </c>
      <c r="B195" t="s">
        <v>44</v>
      </c>
      <c r="C195" t="s">
        <v>41</v>
      </c>
      <c r="D195">
        <v>45.36</v>
      </c>
      <c r="E195" t="s">
        <v>71</v>
      </c>
      <c r="F195">
        <v>129945</v>
      </c>
      <c r="G195">
        <v>2019</v>
      </c>
      <c r="H195">
        <v>695</v>
      </c>
      <c r="I195" t="s">
        <v>39</v>
      </c>
      <c r="J195">
        <v>43.72</v>
      </c>
      <c r="K195" t="s">
        <v>47</v>
      </c>
      <c r="L195">
        <v>2019</v>
      </c>
      <c r="M195" t="s">
        <v>43</v>
      </c>
      <c r="N195" t="s">
        <v>36</v>
      </c>
      <c r="O195">
        <v>73557.17</v>
      </c>
      <c r="P195" t="s">
        <v>55</v>
      </c>
      <c r="Q195">
        <v>55</v>
      </c>
      <c r="R195">
        <v>6</v>
      </c>
      <c r="S195">
        <v>0</v>
      </c>
      <c r="T195">
        <v>43</v>
      </c>
      <c r="U195" t="str">
        <f t="shared" ref="U195:U258" si="3">IF(Q195&lt;20,"Under 20",
IF(Q195&lt;30,"20-29",
IF(Q195&lt;40,"30-39",
IF(Q195&lt;50,"40-49",
IF(Q195&lt;60,"50-59","60+")))))</f>
        <v>50-59</v>
      </c>
    </row>
    <row r="196" spans="1:21" x14ac:dyDescent="0.25">
      <c r="A196">
        <v>195</v>
      </c>
      <c r="B196" t="s">
        <v>51</v>
      </c>
      <c r="C196" t="s">
        <v>21</v>
      </c>
      <c r="D196">
        <v>52.45</v>
      </c>
      <c r="E196" t="s">
        <v>88</v>
      </c>
      <c r="F196">
        <v>112747</v>
      </c>
      <c r="G196">
        <v>2016</v>
      </c>
      <c r="H196">
        <v>516</v>
      </c>
      <c r="I196" t="s">
        <v>31</v>
      </c>
      <c r="J196">
        <v>71.36</v>
      </c>
      <c r="K196" t="s">
        <v>32</v>
      </c>
      <c r="L196">
        <v>2023</v>
      </c>
      <c r="M196" t="s">
        <v>49</v>
      </c>
      <c r="N196" t="s">
        <v>36</v>
      </c>
      <c r="O196">
        <v>47298.94</v>
      </c>
      <c r="P196" t="s">
        <v>27</v>
      </c>
      <c r="Q196">
        <v>27</v>
      </c>
      <c r="R196">
        <v>9</v>
      </c>
      <c r="S196">
        <v>7</v>
      </c>
      <c r="T196">
        <v>58</v>
      </c>
      <c r="U196" t="str">
        <f t="shared" si="3"/>
        <v>20-29</v>
      </c>
    </row>
    <row r="197" spans="1:21" x14ac:dyDescent="0.25">
      <c r="A197">
        <v>196</v>
      </c>
      <c r="B197" t="s">
        <v>53</v>
      </c>
      <c r="C197" t="s">
        <v>45</v>
      </c>
      <c r="D197">
        <v>36.29</v>
      </c>
      <c r="E197" t="s">
        <v>46</v>
      </c>
      <c r="F197">
        <v>392747</v>
      </c>
      <c r="G197">
        <v>2016</v>
      </c>
      <c r="H197">
        <v>290</v>
      </c>
      <c r="I197" t="s">
        <v>39</v>
      </c>
      <c r="J197">
        <v>50.94</v>
      </c>
      <c r="K197" t="s">
        <v>24</v>
      </c>
      <c r="L197">
        <v>2021</v>
      </c>
      <c r="M197" t="s">
        <v>25</v>
      </c>
      <c r="N197" t="s">
        <v>36</v>
      </c>
      <c r="O197">
        <v>158485.92000000001</v>
      </c>
      <c r="P197" t="s">
        <v>27</v>
      </c>
      <c r="Q197">
        <v>22</v>
      </c>
      <c r="R197">
        <v>9</v>
      </c>
      <c r="S197">
        <v>5</v>
      </c>
      <c r="T197">
        <v>60</v>
      </c>
      <c r="U197" t="str">
        <f t="shared" si="3"/>
        <v>20-29</v>
      </c>
    </row>
    <row r="198" spans="1:21" x14ac:dyDescent="0.25">
      <c r="A198">
        <v>197</v>
      </c>
      <c r="B198" t="s">
        <v>60</v>
      </c>
      <c r="C198" t="s">
        <v>41</v>
      </c>
      <c r="D198">
        <v>48.73</v>
      </c>
      <c r="E198" t="s">
        <v>62</v>
      </c>
      <c r="F198">
        <v>338831</v>
      </c>
      <c r="G198">
        <v>2022</v>
      </c>
      <c r="H198">
        <v>166</v>
      </c>
      <c r="I198" t="s">
        <v>23</v>
      </c>
      <c r="J198">
        <v>87.17</v>
      </c>
      <c r="K198" t="s">
        <v>24</v>
      </c>
      <c r="L198">
        <v>2023</v>
      </c>
      <c r="M198" t="s">
        <v>43</v>
      </c>
      <c r="N198" t="s">
        <v>36</v>
      </c>
      <c r="O198">
        <v>196061.24</v>
      </c>
      <c r="P198" t="s">
        <v>40</v>
      </c>
      <c r="Q198">
        <v>22</v>
      </c>
      <c r="R198">
        <v>3</v>
      </c>
      <c r="S198">
        <v>1</v>
      </c>
      <c r="T198">
        <v>42</v>
      </c>
      <c r="U198" t="str">
        <f t="shared" si="3"/>
        <v>20-29</v>
      </c>
    </row>
    <row r="199" spans="1:21" x14ac:dyDescent="0.25">
      <c r="A199">
        <v>198</v>
      </c>
      <c r="B199" t="s">
        <v>53</v>
      </c>
      <c r="C199" t="s">
        <v>29</v>
      </c>
      <c r="D199">
        <v>35.32</v>
      </c>
      <c r="E199" t="s">
        <v>90</v>
      </c>
      <c r="F199">
        <v>178049</v>
      </c>
      <c r="G199">
        <v>2021</v>
      </c>
      <c r="H199">
        <v>520</v>
      </c>
      <c r="I199" t="s">
        <v>31</v>
      </c>
      <c r="J199">
        <v>87.18</v>
      </c>
      <c r="K199" t="s">
        <v>47</v>
      </c>
      <c r="L199">
        <v>2021</v>
      </c>
      <c r="M199" t="s">
        <v>49</v>
      </c>
      <c r="N199" t="s">
        <v>36</v>
      </c>
      <c r="O199">
        <v>114981.3</v>
      </c>
      <c r="P199" t="s">
        <v>27</v>
      </c>
      <c r="Q199">
        <v>62</v>
      </c>
      <c r="R199">
        <v>4</v>
      </c>
      <c r="S199">
        <v>0</v>
      </c>
      <c r="T199">
        <v>35</v>
      </c>
      <c r="U199" t="str">
        <f t="shared" si="3"/>
        <v>60+</v>
      </c>
    </row>
    <row r="200" spans="1:21" x14ac:dyDescent="0.25">
      <c r="A200">
        <v>199</v>
      </c>
      <c r="B200" t="s">
        <v>66</v>
      </c>
      <c r="C200" t="s">
        <v>34</v>
      </c>
      <c r="D200">
        <v>27.6</v>
      </c>
      <c r="E200" t="s">
        <v>80</v>
      </c>
      <c r="F200">
        <v>398287</v>
      </c>
      <c r="G200">
        <v>2016</v>
      </c>
      <c r="H200">
        <v>479</v>
      </c>
      <c r="I200" t="s">
        <v>31</v>
      </c>
      <c r="J200">
        <v>86.01</v>
      </c>
      <c r="K200" t="s">
        <v>32</v>
      </c>
      <c r="L200">
        <v>2017</v>
      </c>
      <c r="M200" t="s">
        <v>25</v>
      </c>
      <c r="N200" t="s">
        <v>26</v>
      </c>
      <c r="O200">
        <v>274925.09999999998</v>
      </c>
      <c r="P200" t="s">
        <v>50</v>
      </c>
      <c r="Q200">
        <v>53</v>
      </c>
      <c r="R200">
        <v>9</v>
      </c>
      <c r="S200">
        <v>1</v>
      </c>
      <c r="T200">
        <v>31</v>
      </c>
      <c r="U200" t="str">
        <f t="shared" si="3"/>
        <v>50-59</v>
      </c>
    </row>
    <row r="201" spans="1:21" x14ac:dyDescent="0.25">
      <c r="A201">
        <v>200</v>
      </c>
      <c r="B201" t="s">
        <v>28</v>
      </c>
      <c r="C201" t="s">
        <v>57</v>
      </c>
      <c r="D201">
        <v>65.48</v>
      </c>
      <c r="E201" t="s">
        <v>77</v>
      </c>
      <c r="F201">
        <v>132717</v>
      </c>
      <c r="G201">
        <v>2023</v>
      </c>
      <c r="H201">
        <v>359</v>
      </c>
      <c r="I201" t="s">
        <v>23</v>
      </c>
      <c r="J201">
        <v>96.33</v>
      </c>
      <c r="K201" t="s">
        <v>32</v>
      </c>
      <c r="L201">
        <v>2024</v>
      </c>
      <c r="M201" t="s">
        <v>25</v>
      </c>
      <c r="N201" t="s">
        <v>36</v>
      </c>
      <c r="O201">
        <v>79347.72</v>
      </c>
      <c r="P201" t="s">
        <v>40</v>
      </c>
      <c r="Q201">
        <v>46</v>
      </c>
      <c r="R201">
        <v>2</v>
      </c>
      <c r="S201">
        <v>1</v>
      </c>
      <c r="T201">
        <v>40</v>
      </c>
      <c r="U201" t="str">
        <f t="shared" si="3"/>
        <v>40-49</v>
      </c>
    </row>
    <row r="202" spans="1:21" x14ac:dyDescent="0.25">
      <c r="A202">
        <v>201</v>
      </c>
      <c r="B202" t="s">
        <v>60</v>
      </c>
      <c r="C202" t="s">
        <v>21</v>
      </c>
      <c r="D202">
        <v>50.78</v>
      </c>
      <c r="E202" t="s">
        <v>82</v>
      </c>
      <c r="F202">
        <v>75068</v>
      </c>
      <c r="G202">
        <v>2023</v>
      </c>
      <c r="H202">
        <v>565</v>
      </c>
      <c r="I202" t="s">
        <v>31</v>
      </c>
      <c r="J202">
        <v>87.87</v>
      </c>
      <c r="K202" t="s">
        <v>24</v>
      </c>
      <c r="L202">
        <v>2024</v>
      </c>
      <c r="M202" t="s">
        <v>49</v>
      </c>
      <c r="N202" t="s">
        <v>26</v>
      </c>
      <c r="O202">
        <v>45342.559999999998</v>
      </c>
      <c r="P202" t="s">
        <v>27</v>
      </c>
      <c r="Q202">
        <v>45</v>
      </c>
      <c r="R202">
        <v>2</v>
      </c>
      <c r="S202">
        <v>1</v>
      </c>
      <c r="T202">
        <v>40</v>
      </c>
      <c r="U202" t="str">
        <f t="shared" si="3"/>
        <v>40-49</v>
      </c>
    </row>
    <row r="203" spans="1:21" x14ac:dyDescent="0.25">
      <c r="A203">
        <v>202</v>
      </c>
      <c r="B203" t="s">
        <v>20</v>
      </c>
      <c r="C203" t="s">
        <v>34</v>
      </c>
      <c r="D203">
        <v>50.73</v>
      </c>
      <c r="E203" t="s">
        <v>91</v>
      </c>
      <c r="F203">
        <v>330157</v>
      </c>
      <c r="G203">
        <v>2023</v>
      </c>
      <c r="H203">
        <v>686</v>
      </c>
      <c r="I203" t="s">
        <v>31</v>
      </c>
      <c r="J203">
        <v>87.08</v>
      </c>
      <c r="K203" t="s">
        <v>47</v>
      </c>
      <c r="L203">
        <v>2023</v>
      </c>
      <c r="M203" t="s">
        <v>49</v>
      </c>
      <c r="N203" t="s">
        <v>36</v>
      </c>
      <c r="O203">
        <v>208574.66</v>
      </c>
      <c r="P203" t="s">
        <v>50</v>
      </c>
      <c r="Q203">
        <v>18</v>
      </c>
      <c r="R203">
        <v>2</v>
      </c>
      <c r="S203">
        <v>0</v>
      </c>
      <c r="T203">
        <v>37</v>
      </c>
      <c r="U203" t="str">
        <f t="shared" si="3"/>
        <v>Under 20</v>
      </c>
    </row>
    <row r="204" spans="1:21" x14ac:dyDescent="0.25">
      <c r="A204">
        <v>203</v>
      </c>
      <c r="B204" t="s">
        <v>51</v>
      </c>
      <c r="C204" t="s">
        <v>57</v>
      </c>
      <c r="D204">
        <v>45.3</v>
      </c>
      <c r="E204" t="s">
        <v>77</v>
      </c>
      <c r="F204">
        <v>384386</v>
      </c>
      <c r="G204">
        <v>2019</v>
      </c>
      <c r="H204">
        <v>430</v>
      </c>
      <c r="I204" t="s">
        <v>23</v>
      </c>
      <c r="J204">
        <v>87.44</v>
      </c>
      <c r="K204" t="s">
        <v>24</v>
      </c>
      <c r="L204">
        <v>2024</v>
      </c>
      <c r="M204" t="s">
        <v>49</v>
      </c>
      <c r="N204" t="s">
        <v>26</v>
      </c>
      <c r="O204">
        <v>220812.99</v>
      </c>
      <c r="P204" t="s">
        <v>40</v>
      </c>
      <c r="Q204">
        <v>45</v>
      </c>
      <c r="R204">
        <v>6</v>
      </c>
      <c r="S204">
        <v>5</v>
      </c>
      <c r="T204">
        <v>43</v>
      </c>
      <c r="U204" t="str">
        <f t="shared" si="3"/>
        <v>40-49</v>
      </c>
    </row>
    <row r="205" spans="1:21" x14ac:dyDescent="0.25">
      <c r="A205">
        <v>204</v>
      </c>
      <c r="B205" t="s">
        <v>64</v>
      </c>
      <c r="C205" t="s">
        <v>57</v>
      </c>
      <c r="D205">
        <v>66.77</v>
      </c>
      <c r="E205" t="s">
        <v>77</v>
      </c>
      <c r="F205">
        <v>364764</v>
      </c>
      <c r="G205">
        <v>2022</v>
      </c>
      <c r="H205">
        <v>581</v>
      </c>
      <c r="I205" t="s">
        <v>23</v>
      </c>
      <c r="J205">
        <v>99.07</v>
      </c>
      <c r="K205" t="s">
        <v>24</v>
      </c>
      <c r="L205">
        <v>2023</v>
      </c>
      <c r="M205" t="s">
        <v>25</v>
      </c>
      <c r="N205" t="s">
        <v>36</v>
      </c>
      <c r="O205">
        <v>148449</v>
      </c>
      <c r="P205" t="s">
        <v>40</v>
      </c>
      <c r="Q205">
        <v>39</v>
      </c>
      <c r="R205">
        <v>3</v>
      </c>
      <c r="S205">
        <v>1</v>
      </c>
      <c r="T205">
        <v>59</v>
      </c>
      <c r="U205" t="str">
        <f t="shared" si="3"/>
        <v>30-39</v>
      </c>
    </row>
    <row r="206" spans="1:21" x14ac:dyDescent="0.25">
      <c r="A206">
        <v>205</v>
      </c>
      <c r="B206" t="s">
        <v>33</v>
      </c>
      <c r="C206" t="s">
        <v>34</v>
      </c>
      <c r="D206">
        <v>62.05</v>
      </c>
      <c r="E206" t="s">
        <v>87</v>
      </c>
      <c r="F206">
        <v>233560</v>
      </c>
      <c r="G206">
        <v>2019</v>
      </c>
      <c r="H206">
        <v>654</v>
      </c>
      <c r="I206" t="s">
        <v>39</v>
      </c>
      <c r="J206">
        <v>51.72</v>
      </c>
      <c r="K206" t="s">
        <v>47</v>
      </c>
      <c r="L206">
        <v>2019</v>
      </c>
      <c r="M206" t="s">
        <v>43</v>
      </c>
      <c r="N206" t="s">
        <v>26</v>
      </c>
      <c r="O206">
        <v>161293.89000000001</v>
      </c>
      <c r="P206" t="s">
        <v>40</v>
      </c>
      <c r="Q206">
        <v>52</v>
      </c>
      <c r="R206">
        <v>6</v>
      </c>
      <c r="S206">
        <v>0</v>
      </c>
      <c r="T206">
        <v>31</v>
      </c>
      <c r="U206" t="str">
        <f t="shared" si="3"/>
        <v>50-59</v>
      </c>
    </row>
    <row r="207" spans="1:21" x14ac:dyDescent="0.25">
      <c r="A207">
        <v>206</v>
      </c>
      <c r="B207" t="s">
        <v>20</v>
      </c>
      <c r="C207" t="s">
        <v>69</v>
      </c>
      <c r="D207">
        <v>68.69</v>
      </c>
      <c r="E207" t="s">
        <v>81</v>
      </c>
      <c r="F207">
        <v>269277</v>
      </c>
      <c r="G207">
        <v>2016</v>
      </c>
      <c r="H207">
        <v>960</v>
      </c>
      <c r="I207" t="s">
        <v>31</v>
      </c>
      <c r="J207">
        <v>73.19</v>
      </c>
      <c r="K207" t="s">
        <v>32</v>
      </c>
      <c r="L207">
        <v>2022</v>
      </c>
      <c r="M207" t="s">
        <v>49</v>
      </c>
      <c r="N207" t="s">
        <v>26</v>
      </c>
      <c r="O207">
        <v>191053.38</v>
      </c>
      <c r="P207" t="s">
        <v>27</v>
      </c>
      <c r="Q207">
        <v>31</v>
      </c>
      <c r="R207">
        <v>9</v>
      </c>
      <c r="S207">
        <v>6</v>
      </c>
      <c r="T207">
        <v>29</v>
      </c>
      <c r="U207" t="str">
        <f t="shared" si="3"/>
        <v>30-39</v>
      </c>
    </row>
    <row r="208" spans="1:21" x14ac:dyDescent="0.25">
      <c r="A208">
        <v>207</v>
      </c>
      <c r="B208" t="s">
        <v>60</v>
      </c>
      <c r="C208" t="s">
        <v>34</v>
      </c>
      <c r="D208">
        <v>17.2</v>
      </c>
      <c r="E208" t="s">
        <v>35</v>
      </c>
      <c r="F208">
        <v>100351</v>
      </c>
      <c r="G208">
        <v>2019</v>
      </c>
      <c r="H208">
        <v>923</v>
      </c>
      <c r="I208" t="s">
        <v>31</v>
      </c>
      <c r="J208">
        <v>79.099999999999994</v>
      </c>
      <c r="K208" t="s">
        <v>47</v>
      </c>
      <c r="L208">
        <v>2019</v>
      </c>
      <c r="M208" t="s">
        <v>25</v>
      </c>
      <c r="N208" t="s">
        <v>26</v>
      </c>
      <c r="O208">
        <v>53013.87</v>
      </c>
      <c r="P208" t="s">
        <v>55</v>
      </c>
      <c r="Q208">
        <v>65</v>
      </c>
      <c r="R208">
        <v>6</v>
      </c>
      <c r="S208">
        <v>0</v>
      </c>
      <c r="T208">
        <v>47</v>
      </c>
      <c r="U208" t="str">
        <f t="shared" si="3"/>
        <v>60+</v>
      </c>
    </row>
    <row r="209" spans="1:21" x14ac:dyDescent="0.25">
      <c r="A209">
        <v>208</v>
      </c>
      <c r="B209" t="s">
        <v>64</v>
      </c>
      <c r="C209" t="s">
        <v>21</v>
      </c>
      <c r="D209">
        <v>76.14</v>
      </c>
      <c r="E209" t="s">
        <v>22</v>
      </c>
      <c r="F209">
        <v>302081</v>
      </c>
      <c r="G209">
        <v>2017</v>
      </c>
      <c r="H209">
        <v>696</v>
      </c>
      <c r="I209" t="s">
        <v>31</v>
      </c>
      <c r="J209">
        <v>77.12</v>
      </c>
      <c r="K209" t="s">
        <v>24</v>
      </c>
      <c r="L209">
        <v>2021</v>
      </c>
      <c r="M209" t="s">
        <v>43</v>
      </c>
      <c r="N209" t="s">
        <v>26</v>
      </c>
      <c r="O209">
        <v>214488.75</v>
      </c>
      <c r="P209" t="s">
        <v>27</v>
      </c>
      <c r="Q209">
        <v>43</v>
      </c>
      <c r="R209">
        <v>8</v>
      </c>
      <c r="S209">
        <v>4</v>
      </c>
      <c r="T209">
        <v>29</v>
      </c>
      <c r="U209" t="str">
        <f t="shared" si="3"/>
        <v>40-49</v>
      </c>
    </row>
    <row r="210" spans="1:21" x14ac:dyDescent="0.25">
      <c r="A210">
        <v>209</v>
      </c>
      <c r="B210" t="s">
        <v>28</v>
      </c>
      <c r="C210" t="s">
        <v>29</v>
      </c>
      <c r="D210">
        <v>61.36</v>
      </c>
      <c r="E210" t="s">
        <v>72</v>
      </c>
      <c r="F210">
        <v>76803</v>
      </c>
      <c r="G210">
        <v>2023</v>
      </c>
      <c r="H210">
        <v>515</v>
      </c>
      <c r="I210" t="s">
        <v>23</v>
      </c>
      <c r="J210">
        <v>94.46</v>
      </c>
      <c r="K210" t="s">
        <v>47</v>
      </c>
      <c r="L210">
        <v>2023</v>
      </c>
      <c r="M210" t="s">
        <v>49</v>
      </c>
      <c r="N210" t="s">
        <v>36</v>
      </c>
      <c r="O210">
        <v>45609.78</v>
      </c>
      <c r="P210" t="s">
        <v>55</v>
      </c>
      <c r="Q210">
        <v>55</v>
      </c>
      <c r="R210">
        <v>2</v>
      </c>
      <c r="S210">
        <v>0</v>
      </c>
      <c r="T210">
        <v>41</v>
      </c>
      <c r="U210" t="str">
        <f t="shared" si="3"/>
        <v>50-59</v>
      </c>
    </row>
    <row r="211" spans="1:21" x14ac:dyDescent="0.25">
      <c r="A211">
        <v>210</v>
      </c>
      <c r="B211" t="s">
        <v>20</v>
      </c>
      <c r="C211" t="s">
        <v>37</v>
      </c>
      <c r="D211">
        <v>15.65</v>
      </c>
      <c r="E211" t="s">
        <v>85</v>
      </c>
      <c r="F211">
        <v>240262</v>
      </c>
      <c r="G211">
        <v>2020</v>
      </c>
      <c r="H211">
        <v>330</v>
      </c>
      <c r="I211" t="s">
        <v>23</v>
      </c>
      <c r="J211">
        <v>85.51</v>
      </c>
      <c r="K211" t="s">
        <v>47</v>
      </c>
      <c r="L211">
        <v>2020</v>
      </c>
      <c r="M211" t="s">
        <v>25</v>
      </c>
      <c r="N211" t="s">
        <v>36</v>
      </c>
      <c r="O211">
        <v>132803.73000000001</v>
      </c>
      <c r="P211" t="s">
        <v>50</v>
      </c>
      <c r="Q211">
        <v>26</v>
      </c>
      <c r="R211">
        <v>5</v>
      </c>
      <c r="S211">
        <v>0</v>
      </c>
      <c r="T211">
        <v>45</v>
      </c>
      <c r="U211" t="str">
        <f t="shared" si="3"/>
        <v>20-29</v>
      </c>
    </row>
    <row r="212" spans="1:21" x14ac:dyDescent="0.25">
      <c r="A212">
        <v>211</v>
      </c>
      <c r="B212" t="s">
        <v>44</v>
      </c>
      <c r="C212" t="s">
        <v>34</v>
      </c>
      <c r="D212">
        <v>47.38</v>
      </c>
      <c r="E212" t="s">
        <v>54</v>
      </c>
      <c r="F212">
        <v>262491</v>
      </c>
      <c r="G212">
        <v>2024</v>
      </c>
      <c r="H212">
        <v>635</v>
      </c>
      <c r="I212" t="s">
        <v>39</v>
      </c>
      <c r="J212">
        <v>45.97</v>
      </c>
      <c r="K212" t="s">
        <v>47</v>
      </c>
      <c r="L212">
        <v>2024</v>
      </c>
      <c r="M212" t="s">
        <v>43</v>
      </c>
      <c r="N212" t="s">
        <v>26</v>
      </c>
      <c r="O212">
        <v>201684.49</v>
      </c>
      <c r="P212" t="s">
        <v>27</v>
      </c>
      <c r="Q212">
        <v>48</v>
      </c>
      <c r="R212">
        <v>1</v>
      </c>
      <c r="S212">
        <v>0</v>
      </c>
      <c r="T212">
        <v>23</v>
      </c>
      <c r="U212" t="str">
        <f t="shared" si="3"/>
        <v>40-49</v>
      </c>
    </row>
    <row r="213" spans="1:21" x14ac:dyDescent="0.25">
      <c r="A213">
        <v>212</v>
      </c>
      <c r="B213" t="s">
        <v>66</v>
      </c>
      <c r="C213" t="s">
        <v>57</v>
      </c>
      <c r="D213">
        <v>33.54</v>
      </c>
      <c r="E213" t="s">
        <v>74</v>
      </c>
      <c r="F213">
        <v>188250</v>
      </c>
      <c r="G213">
        <v>2024</v>
      </c>
      <c r="H213">
        <v>519</v>
      </c>
      <c r="I213" t="s">
        <v>23</v>
      </c>
      <c r="J213">
        <v>60.66</v>
      </c>
      <c r="K213" t="s">
        <v>24</v>
      </c>
      <c r="L213">
        <v>2024</v>
      </c>
      <c r="M213" t="s">
        <v>43</v>
      </c>
      <c r="N213" t="s">
        <v>26</v>
      </c>
      <c r="O213">
        <v>77958.009999999995</v>
      </c>
      <c r="P213" t="s">
        <v>27</v>
      </c>
      <c r="Q213">
        <v>27</v>
      </c>
      <c r="R213">
        <v>1</v>
      </c>
      <c r="S213">
        <v>0</v>
      </c>
      <c r="T213">
        <v>59</v>
      </c>
      <c r="U213" t="str">
        <f t="shared" si="3"/>
        <v>20-29</v>
      </c>
    </row>
    <row r="214" spans="1:21" x14ac:dyDescent="0.25">
      <c r="A214">
        <v>213</v>
      </c>
      <c r="B214" t="s">
        <v>64</v>
      </c>
      <c r="C214" t="s">
        <v>57</v>
      </c>
      <c r="D214">
        <v>36.799999999999997</v>
      </c>
      <c r="E214" t="s">
        <v>58</v>
      </c>
      <c r="F214">
        <v>259405</v>
      </c>
      <c r="G214">
        <v>2015</v>
      </c>
      <c r="H214">
        <v>947</v>
      </c>
      <c r="I214" t="s">
        <v>39</v>
      </c>
      <c r="J214">
        <v>37.450000000000003</v>
      </c>
      <c r="K214" t="s">
        <v>24</v>
      </c>
      <c r="L214">
        <v>2020</v>
      </c>
      <c r="M214" t="s">
        <v>25</v>
      </c>
      <c r="N214" t="s">
        <v>36</v>
      </c>
      <c r="O214">
        <v>158828.49</v>
      </c>
      <c r="P214" t="s">
        <v>40</v>
      </c>
      <c r="Q214">
        <v>27</v>
      </c>
      <c r="R214">
        <v>10</v>
      </c>
      <c r="S214">
        <v>5</v>
      </c>
      <c r="T214">
        <v>39</v>
      </c>
      <c r="U214" t="str">
        <f t="shared" si="3"/>
        <v>20-29</v>
      </c>
    </row>
    <row r="215" spans="1:21" x14ac:dyDescent="0.25">
      <c r="A215">
        <v>214</v>
      </c>
      <c r="B215" t="s">
        <v>28</v>
      </c>
      <c r="C215" t="s">
        <v>69</v>
      </c>
      <c r="D215">
        <v>76.92</v>
      </c>
      <c r="E215" t="s">
        <v>83</v>
      </c>
      <c r="F215">
        <v>103418</v>
      </c>
      <c r="G215">
        <v>2023</v>
      </c>
      <c r="H215">
        <v>961</v>
      </c>
      <c r="I215" t="s">
        <v>31</v>
      </c>
      <c r="J215">
        <v>61.55</v>
      </c>
      <c r="K215" t="s">
        <v>47</v>
      </c>
      <c r="L215">
        <v>2023</v>
      </c>
      <c r="M215" t="s">
        <v>25</v>
      </c>
      <c r="N215" t="s">
        <v>36</v>
      </c>
      <c r="O215">
        <v>80402.38</v>
      </c>
      <c r="P215" t="s">
        <v>55</v>
      </c>
      <c r="Q215">
        <v>48</v>
      </c>
      <c r="R215">
        <v>2</v>
      </c>
      <c r="S215">
        <v>0</v>
      </c>
      <c r="T215">
        <v>22</v>
      </c>
      <c r="U215" t="str">
        <f t="shared" si="3"/>
        <v>40-49</v>
      </c>
    </row>
    <row r="216" spans="1:21" x14ac:dyDescent="0.25">
      <c r="A216">
        <v>215</v>
      </c>
      <c r="B216" t="s">
        <v>59</v>
      </c>
      <c r="C216" t="s">
        <v>34</v>
      </c>
      <c r="D216">
        <v>25.57</v>
      </c>
      <c r="E216" t="s">
        <v>54</v>
      </c>
      <c r="F216">
        <v>224150</v>
      </c>
      <c r="G216">
        <v>2018</v>
      </c>
      <c r="H216">
        <v>759</v>
      </c>
      <c r="I216" t="s">
        <v>31</v>
      </c>
      <c r="J216">
        <v>29.48</v>
      </c>
      <c r="K216" t="s">
        <v>24</v>
      </c>
      <c r="L216">
        <v>2020</v>
      </c>
      <c r="M216" t="s">
        <v>43</v>
      </c>
      <c r="N216" t="s">
        <v>36</v>
      </c>
      <c r="O216">
        <v>133998.39000000001</v>
      </c>
      <c r="P216" t="s">
        <v>55</v>
      </c>
      <c r="Q216">
        <v>24</v>
      </c>
      <c r="R216">
        <v>7</v>
      </c>
      <c r="S216">
        <v>2</v>
      </c>
      <c r="T216">
        <v>40</v>
      </c>
      <c r="U216" t="str">
        <f t="shared" si="3"/>
        <v>20-29</v>
      </c>
    </row>
    <row r="217" spans="1:21" x14ac:dyDescent="0.25">
      <c r="A217">
        <v>216</v>
      </c>
      <c r="B217" t="s">
        <v>20</v>
      </c>
      <c r="C217" t="s">
        <v>29</v>
      </c>
      <c r="D217">
        <v>19.010000000000002</v>
      </c>
      <c r="E217" t="s">
        <v>30</v>
      </c>
      <c r="F217">
        <v>283810</v>
      </c>
      <c r="G217">
        <v>2016</v>
      </c>
      <c r="H217">
        <v>435</v>
      </c>
      <c r="I217" t="s">
        <v>39</v>
      </c>
      <c r="J217">
        <v>38.46</v>
      </c>
      <c r="K217" t="s">
        <v>24</v>
      </c>
      <c r="L217">
        <v>2019</v>
      </c>
      <c r="M217" t="s">
        <v>25</v>
      </c>
      <c r="N217" t="s">
        <v>36</v>
      </c>
      <c r="O217">
        <v>133101.51</v>
      </c>
      <c r="P217" t="s">
        <v>50</v>
      </c>
      <c r="Q217">
        <v>41</v>
      </c>
      <c r="R217">
        <v>9</v>
      </c>
      <c r="S217">
        <v>3</v>
      </c>
      <c r="T217">
        <v>53</v>
      </c>
      <c r="U217" t="str">
        <f t="shared" si="3"/>
        <v>40-49</v>
      </c>
    </row>
    <row r="218" spans="1:21" x14ac:dyDescent="0.25">
      <c r="A218">
        <v>217</v>
      </c>
      <c r="B218" t="s">
        <v>33</v>
      </c>
      <c r="C218" t="s">
        <v>37</v>
      </c>
      <c r="D218">
        <v>77.540000000000006</v>
      </c>
      <c r="E218" t="s">
        <v>65</v>
      </c>
      <c r="F218">
        <v>229275</v>
      </c>
      <c r="G218">
        <v>2022</v>
      </c>
      <c r="H218">
        <v>279</v>
      </c>
      <c r="I218" t="s">
        <v>23</v>
      </c>
      <c r="J218">
        <v>80.72</v>
      </c>
      <c r="K218" t="s">
        <v>47</v>
      </c>
      <c r="L218">
        <v>2022</v>
      </c>
      <c r="M218" t="s">
        <v>49</v>
      </c>
      <c r="N218" t="s">
        <v>36</v>
      </c>
      <c r="O218">
        <v>122729.96</v>
      </c>
      <c r="P218" t="s">
        <v>40</v>
      </c>
      <c r="Q218">
        <v>45</v>
      </c>
      <c r="R218">
        <v>3</v>
      </c>
      <c r="S218">
        <v>0</v>
      </c>
      <c r="T218">
        <v>46</v>
      </c>
      <c r="U218" t="str">
        <f t="shared" si="3"/>
        <v>40-49</v>
      </c>
    </row>
    <row r="219" spans="1:21" x14ac:dyDescent="0.25">
      <c r="A219">
        <v>218</v>
      </c>
      <c r="B219" t="s">
        <v>20</v>
      </c>
      <c r="C219" t="s">
        <v>45</v>
      </c>
      <c r="D219">
        <v>29.42</v>
      </c>
      <c r="E219" t="s">
        <v>67</v>
      </c>
      <c r="F219">
        <v>356042</v>
      </c>
      <c r="G219">
        <v>2015</v>
      </c>
      <c r="H219">
        <v>739</v>
      </c>
      <c r="I219" t="s">
        <v>31</v>
      </c>
      <c r="J219">
        <v>62.72</v>
      </c>
      <c r="K219" t="s">
        <v>24</v>
      </c>
      <c r="L219">
        <v>2020</v>
      </c>
      <c r="M219" t="s">
        <v>25</v>
      </c>
      <c r="N219" t="s">
        <v>26</v>
      </c>
      <c r="O219">
        <v>246954.48</v>
      </c>
      <c r="P219" t="s">
        <v>27</v>
      </c>
      <c r="Q219">
        <v>63</v>
      </c>
      <c r="R219">
        <v>10</v>
      </c>
      <c r="S219">
        <v>5</v>
      </c>
      <c r="T219">
        <v>31</v>
      </c>
      <c r="U219" t="str">
        <f t="shared" si="3"/>
        <v>60+</v>
      </c>
    </row>
    <row r="220" spans="1:21" x14ac:dyDescent="0.25">
      <c r="A220">
        <v>219</v>
      </c>
      <c r="B220" t="s">
        <v>51</v>
      </c>
      <c r="C220" t="s">
        <v>34</v>
      </c>
      <c r="D220">
        <v>77.59</v>
      </c>
      <c r="E220" t="s">
        <v>35</v>
      </c>
      <c r="F220">
        <v>188519</v>
      </c>
      <c r="G220">
        <v>2019</v>
      </c>
      <c r="H220">
        <v>719</v>
      </c>
      <c r="I220" t="s">
        <v>23</v>
      </c>
      <c r="J220">
        <v>80.760000000000005</v>
      </c>
      <c r="K220" t="s">
        <v>47</v>
      </c>
      <c r="L220">
        <v>2019</v>
      </c>
      <c r="M220" t="s">
        <v>49</v>
      </c>
      <c r="N220" t="s">
        <v>26</v>
      </c>
      <c r="O220">
        <v>88738.4</v>
      </c>
      <c r="P220" t="s">
        <v>40</v>
      </c>
      <c r="Q220">
        <v>51</v>
      </c>
      <c r="R220">
        <v>6</v>
      </c>
      <c r="S220">
        <v>0</v>
      </c>
      <c r="T220">
        <v>53</v>
      </c>
      <c r="U220" t="str">
        <f t="shared" si="3"/>
        <v>50-59</v>
      </c>
    </row>
    <row r="221" spans="1:21" x14ac:dyDescent="0.25">
      <c r="A221">
        <v>220</v>
      </c>
      <c r="B221" t="s">
        <v>64</v>
      </c>
      <c r="C221" t="s">
        <v>29</v>
      </c>
      <c r="D221">
        <v>79.05</v>
      </c>
      <c r="E221" t="s">
        <v>30</v>
      </c>
      <c r="F221">
        <v>275802</v>
      </c>
      <c r="G221">
        <v>2017</v>
      </c>
      <c r="H221">
        <v>254</v>
      </c>
      <c r="I221" t="s">
        <v>31</v>
      </c>
      <c r="J221">
        <v>79.959999999999994</v>
      </c>
      <c r="K221" t="s">
        <v>24</v>
      </c>
      <c r="L221">
        <v>2020</v>
      </c>
      <c r="M221" t="s">
        <v>43</v>
      </c>
      <c r="N221" t="s">
        <v>26</v>
      </c>
      <c r="O221">
        <v>128595.97</v>
      </c>
      <c r="P221" t="s">
        <v>50</v>
      </c>
      <c r="Q221">
        <v>39</v>
      </c>
      <c r="R221">
        <v>8</v>
      </c>
      <c r="S221">
        <v>3</v>
      </c>
      <c r="T221">
        <v>53</v>
      </c>
      <c r="U221" t="str">
        <f t="shared" si="3"/>
        <v>30-39</v>
      </c>
    </row>
    <row r="222" spans="1:21" x14ac:dyDescent="0.25">
      <c r="A222">
        <v>221</v>
      </c>
      <c r="B222" t="s">
        <v>53</v>
      </c>
      <c r="C222" t="s">
        <v>41</v>
      </c>
      <c r="D222">
        <v>41.05</v>
      </c>
      <c r="E222" t="s">
        <v>68</v>
      </c>
      <c r="F222">
        <v>27854</v>
      </c>
      <c r="G222">
        <v>2016</v>
      </c>
      <c r="H222">
        <v>953</v>
      </c>
      <c r="I222" t="s">
        <v>23</v>
      </c>
      <c r="J222">
        <v>68.040000000000006</v>
      </c>
      <c r="K222" t="s">
        <v>47</v>
      </c>
      <c r="L222">
        <v>2016</v>
      </c>
      <c r="M222" t="s">
        <v>43</v>
      </c>
      <c r="N222" t="s">
        <v>36</v>
      </c>
      <c r="O222">
        <v>46261.22</v>
      </c>
      <c r="P222" t="s">
        <v>50</v>
      </c>
      <c r="Q222">
        <v>63</v>
      </c>
      <c r="R222">
        <v>9</v>
      </c>
      <c r="S222">
        <v>0</v>
      </c>
      <c r="T222">
        <v>-66</v>
      </c>
      <c r="U222" t="str">
        <f t="shared" si="3"/>
        <v>60+</v>
      </c>
    </row>
    <row r="223" spans="1:21" x14ac:dyDescent="0.25">
      <c r="A223">
        <v>222</v>
      </c>
      <c r="B223" t="s">
        <v>44</v>
      </c>
      <c r="C223" t="s">
        <v>45</v>
      </c>
      <c r="D223">
        <v>27.54</v>
      </c>
      <c r="E223" t="s">
        <v>63</v>
      </c>
      <c r="F223">
        <v>339286</v>
      </c>
      <c r="G223">
        <v>2021</v>
      </c>
      <c r="H223">
        <v>201</v>
      </c>
      <c r="I223" t="s">
        <v>39</v>
      </c>
      <c r="J223">
        <v>49.33</v>
      </c>
      <c r="K223" t="s">
        <v>24</v>
      </c>
      <c r="L223">
        <v>2023</v>
      </c>
      <c r="M223" t="s">
        <v>49</v>
      </c>
      <c r="N223" t="s">
        <v>36</v>
      </c>
      <c r="O223">
        <v>183497.96</v>
      </c>
      <c r="P223" t="s">
        <v>27</v>
      </c>
      <c r="Q223">
        <v>59</v>
      </c>
      <c r="R223">
        <v>4</v>
      </c>
      <c r="S223">
        <v>2</v>
      </c>
      <c r="T223">
        <v>46</v>
      </c>
      <c r="U223" t="str">
        <f t="shared" si="3"/>
        <v>50-59</v>
      </c>
    </row>
    <row r="224" spans="1:21" x14ac:dyDescent="0.25">
      <c r="A224">
        <v>223</v>
      </c>
      <c r="B224" t="s">
        <v>66</v>
      </c>
      <c r="C224" t="s">
        <v>29</v>
      </c>
      <c r="D224">
        <v>43.61</v>
      </c>
      <c r="E224" t="s">
        <v>79</v>
      </c>
      <c r="F224">
        <v>77729</v>
      </c>
      <c r="G224">
        <v>2020</v>
      </c>
      <c r="H224">
        <v>931</v>
      </c>
      <c r="I224" t="s">
        <v>23</v>
      </c>
      <c r="J224">
        <v>97.82</v>
      </c>
      <c r="K224" t="s">
        <v>32</v>
      </c>
      <c r="L224">
        <v>2023</v>
      </c>
      <c r="M224" t="s">
        <v>43</v>
      </c>
      <c r="N224" t="s">
        <v>26</v>
      </c>
      <c r="O224">
        <v>32074.53</v>
      </c>
      <c r="P224" t="s">
        <v>50</v>
      </c>
      <c r="Q224">
        <v>69</v>
      </c>
      <c r="R224">
        <v>5</v>
      </c>
      <c r="S224">
        <v>3</v>
      </c>
      <c r="T224">
        <v>59</v>
      </c>
      <c r="U224" t="str">
        <f t="shared" si="3"/>
        <v>60+</v>
      </c>
    </row>
    <row r="225" spans="1:21" x14ac:dyDescent="0.25">
      <c r="A225">
        <v>224</v>
      </c>
      <c r="B225" t="s">
        <v>33</v>
      </c>
      <c r="C225" t="s">
        <v>69</v>
      </c>
      <c r="D225">
        <v>56.34</v>
      </c>
      <c r="E225" t="s">
        <v>76</v>
      </c>
      <c r="F225">
        <v>273211</v>
      </c>
      <c r="G225">
        <v>2018</v>
      </c>
      <c r="H225">
        <v>832</v>
      </c>
      <c r="I225" t="s">
        <v>39</v>
      </c>
      <c r="J225">
        <v>56.17</v>
      </c>
      <c r="K225" t="s">
        <v>32</v>
      </c>
      <c r="L225">
        <v>2020</v>
      </c>
      <c r="M225" t="s">
        <v>49</v>
      </c>
      <c r="N225" t="s">
        <v>26</v>
      </c>
      <c r="O225">
        <v>122035.75</v>
      </c>
      <c r="P225" t="s">
        <v>27</v>
      </c>
      <c r="Q225">
        <v>44</v>
      </c>
      <c r="R225">
        <v>7</v>
      </c>
      <c r="S225">
        <v>2</v>
      </c>
      <c r="T225">
        <v>55</v>
      </c>
      <c r="U225" t="str">
        <f t="shared" si="3"/>
        <v>40-49</v>
      </c>
    </row>
    <row r="226" spans="1:21" x14ac:dyDescent="0.25">
      <c r="A226">
        <v>225</v>
      </c>
      <c r="B226" t="s">
        <v>20</v>
      </c>
      <c r="C226" t="s">
        <v>69</v>
      </c>
      <c r="D226">
        <v>64.73</v>
      </c>
      <c r="E226" t="s">
        <v>76</v>
      </c>
      <c r="F226">
        <v>93378</v>
      </c>
      <c r="G226">
        <v>2024</v>
      </c>
      <c r="H226">
        <v>652</v>
      </c>
      <c r="I226" t="s">
        <v>31</v>
      </c>
      <c r="J226">
        <v>93.18</v>
      </c>
      <c r="K226" t="s">
        <v>47</v>
      </c>
      <c r="L226">
        <v>2024</v>
      </c>
      <c r="M226" t="s">
        <v>43</v>
      </c>
      <c r="N226" t="s">
        <v>26</v>
      </c>
      <c r="O226">
        <v>47741.69</v>
      </c>
      <c r="P226" t="s">
        <v>27</v>
      </c>
      <c r="Q226">
        <v>46</v>
      </c>
      <c r="R226">
        <v>1</v>
      </c>
      <c r="S226">
        <v>0</v>
      </c>
      <c r="T226">
        <v>49</v>
      </c>
      <c r="U226" t="str">
        <f t="shared" si="3"/>
        <v>40-49</v>
      </c>
    </row>
    <row r="227" spans="1:21" x14ac:dyDescent="0.25">
      <c r="A227">
        <v>226</v>
      </c>
      <c r="B227" t="s">
        <v>66</v>
      </c>
      <c r="C227" t="s">
        <v>21</v>
      </c>
      <c r="D227">
        <v>36.94</v>
      </c>
      <c r="E227" t="s">
        <v>92</v>
      </c>
      <c r="F227">
        <v>127910</v>
      </c>
      <c r="G227">
        <v>2024</v>
      </c>
      <c r="H227">
        <v>211</v>
      </c>
      <c r="I227" t="s">
        <v>23</v>
      </c>
      <c r="J227">
        <v>61.91</v>
      </c>
      <c r="K227" t="s">
        <v>32</v>
      </c>
      <c r="L227">
        <v>2024</v>
      </c>
      <c r="M227" t="s">
        <v>43</v>
      </c>
      <c r="N227" t="s">
        <v>26</v>
      </c>
      <c r="O227">
        <v>103132.98</v>
      </c>
      <c r="P227" t="s">
        <v>55</v>
      </c>
      <c r="Q227">
        <v>19</v>
      </c>
      <c r="R227">
        <v>1</v>
      </c>
      <c r="S227">
        <v>0</v>
      </c>
      <c r="T227">
        <v>19</v>
      </c>
      <c r="U227" t="str">
        <f t="shared" si="3"/>
        <v>Under 20</v>
      </c>
    </row>
    <row r="228" spans="1:21" x14ac:dyDescent="0.25">
      <c r="A228">
        <v>227</v>
      </c>
      <c r="B228" t="s">
        <v>20</v>
      </c>
      <c r="C228" t="s">
        <v>29</v>
      </c>
      <c r="D228">
        <v>44.45</v>
      </c>
      <c r="E228" t="s">
        <v>79</v>
      </c>
      <c r="F228">
        <v>162651</v>
      </c>
      <c r="G228">
        <v>2018</v>
      </c>
      <c r="H228">
        <v>431</v>
      </c>
      <c r="I228" t="s">
        <v>31</v>
      </c>
      <c r="J228">
        <v>96.12</v>
      </c>
      <c r="K228" t="s">
        <v>47</v>
      </c>
      <c r="L228">
        <v>2018</v>
      </c>
      <c r="M228" t="s">
        <v>49</v>
      </c>
      <c r="N228" t="s">
        <v>26</v>
      </c>
      <c r="O228">
        <v>91618.92</v>
      </c>
      <c r="P228" t="s">
        <v>27</v>
      </c>
      <c r="Q228">
        <v>30</v>
      </c>
      <c r="R228">
        <v>7</v>
      </c>
      <c r="S228">
        <v>0</v>
      </c>
      <c r="T228">
        <v>44</v>
      </c>
      <c r="U228" t="str">
        <f t="shared" si="3"/>
        <v>30-39</v>
      </c>
    </row>
    <row r="229" spans="1:21" x14ac:dyDescent="0.25">
      <c r="A229">
        <v>228</v>
      </c>
      <c r="B229" t="s">
        <v>44</v>
      </c>
      <c r="C229" t="s">
        <v>29</v>
      </c>
      <c r="D229">
        <v>47.89</v>
      </c>
      <c r="E229" t="s">
        <v>90</v>
      </c>
      <c r="F229">
        <v>245204</v>
      </c>
      <c r="G229">
        <v>2020</v>
      </c>
      <c r="H229">
        <v>244</v>
      </c>
      <c r="I229" t="s">
        <v>31</v>
      </c>
      <c r="J229">
        <v>88.92</v>
      </c>
      <c r="K229" t="s">
        <v>47</v>
      </c>
      <c r="L229">
        <v>2020</v>
      </c>
      <c r="M229" t="s">
        <v>49</v>
      </c>
      <c r="N229" t="s">
        <v>26</v>
      </c>
      <c r="O229">
        <v>110531.96</v>
      </c>
      <c r="P229" t="s">
        <v>40</v>
      </c>
      <c r="Q229">
        <v>63</v>
      </c>
      <c r="R229">
        <v>5</v>
      </c>
      <c r="S229">
        <v>0</v>
      </c>
      <c r="T229">
        <v>55</v>
      </c>
      <c r="U229" t="str">
        <f t="shared" si="3"/>
        <v>60+</v>
      </c>
    </row>
    <row r="230" spans="1:21" x14ac:dyDescent="0.25">
      <c r="A230">
        <v>229</v>
      </c>
      <c r="B230" t="s">
        <v>66</v>
      </c>
      <c r="C230" t="s">
        <v>34</v>
      </c>
      <c r="D230">
        <v>37.130000000000003</v>
      </c>
      <c r="E230" t="s">
        <v>91</v>
      </c>
      <c r="F230">
        <v>258174</v>
      </c>
      <c r="G230">
        <v>2020</v>
      </c>
      <c r="H230">
        <v>841</v>
      </c>
      <c r="I230" t="s">
        <v>39</v>
      </c>
      <c r="J230">
        <v>36.44</v>
      </c>
      <c r="K230" t="s">
        <v>32</v>
      </c>
      <c r="L230">
        <v>2024</v>
      </c>
      <c r="M230" t="s">
        <v>49</v>
      </c>
      <c r="N230" t="s">
        <v>36</v>
      </c>
      <c r="O230">
        <v>146691.53</v>
      </c>
      <c r="P230" t="s">
        <v>27</v>
      </c>
      <c r="Q230">
        <v>31</v>
      </c>
      <c r="R230">
        <v>5</v>
      </c>
      <c r="S230">
        <v>4</v>
      </c>
      <c r="T230">
        <v>43</v>
      </c>
      <c r="U230" t="str">
        <f t="shared" si="3"/>
        <v>30-39</v>
      </c>
    </row>
    <row r="231" spans="1:21" x14ac:dyDescent="0.25">
      <c r="A231">
        <v>230</v>
      </c>
      <c r="B231" t="s">
        <v>44</v>
      </c>
      <c r="C231" t="s">
        <v>34</v>
      </c>
      <c r="D231">
        <v>65.709999999999994</v>
      </c>
      <c r="E231" t="s">
        <v>54</v>
      </c>
      <c r="F231">
        <v>274493</v>
      </c>
      <c r="G231">
        <v>2017</v>
      </c>
      <c r="H231">
        <v>771</v>
      </c>
      <c r="I231" t="s">
        <v>31</v>
      </c>
      <c r="J231">
        <v>69.319999999999993</v>
      </c>
      <c r="K231" t="s">
        <v>32</v>
      </c>
      <c r="L231">
        <v>2019</v>
      </c>
      <c r="M231" t="s">
        <v>49</v>
      </c>
      <c r="N231" t="s">
        <v>36</v>
      </c>
      <c r="O231">
        <v>208818.09</v>
      </c>
      <c r="P231" t="s">
        <v>27</v>
      </c>
      <c r="Q231">
        <v>53</v>
      </c>
      <c r="R231">
        <v>8</v>
      </c>
      <c r="S231">
        <v>2</v>
      </c>
      <c r="T231">
        <v>24</v>
      </c>
      <c r="U231" t="str">
        <f t="shared" si="3"/>
        <v>50-59</v>
      </c>
    </row>
    <row r="232" spans="1:21" x14ac:dyDescent="0.25">
      <c r="A232">
        <v>231</v>
      </c>
      <c r="B232" t="s">
        <v>20</v>
      </c>
      <c r="C232" t="s">
        <v>34</v>
      </c>
      <c r="D232">
        <v>42.36</v>
      </c>
      <c r="E232" t="s">
        <v>54</v>
      </c>
      <c r="F232">
        <v>288204</v>
      </c>
      <c r="G232">
        <v>2016</v>
      </c>
      <c r="H232">
        <v>641</v>
      </c>
      <c r="I232" t="s">
        <v>23</v>
      </c>
      <c r="J232">
        <v>66.27</v>
      </c>
      <c r="K232" t="s">
        <v>24</v>
      </c>
      <c r="L232">
        <v>2022</v>
      </c>
      <c r="M232" t="s">
        <v>43</v>
      </c>
      <c r="N232" t="s">
        <v>36</v>
      </c>
      <c r="O232">
        <v>197776.78</v>
      </c>
      <c r="P232" t="s">
        <v>40</v>
      </c>
      <c r="Q232">
        <v>37</v>
      </c>
      <c r="R232">
        <v>9</v>
      </c>
      <c r="S232">
        <v>6</v>
      </c>
      <c r="T232">
        <v>31</v>
      </c>
      <c r="U232" t="str">
        <f t="shared" si="3"/>
        <v>30-39</v>
      </c>
    </row>
    <row r="233" spans="1:21" x14ac:dyDescent="0.25">
      <c r="A233">
        <v>232</v>
      </c>
      <c r="B233" t="s">
        <v>66</v>
      </c>
      <c r="C233" t="s">
        <v>45</v>
      </c>
      <c r="D233">
        <v>66.599999999999994</v>
      </c>
      <c r="E233" t="s">
        <v>67</v>
      </c>
      <c r="F233">
        <v>138595</v>
      </c>
      <c r="G233">
        <v>2016</v>
      </c>
      <c r="H233">
        <v>538</v>
      </c>
      <c r="I233" t="s">
        <v>31</v>
      </c>
      <c r="J233">
        <v>87.12</v>
      </c>
      <c r="K233" t="s">
        <v>47</v>
      </c>
      <c r="L233">
        <v>2016</v>
      </c>
      <c r="M233" t="s">
        <v>49</v>
      </c>
      <c r="N233" t="s">
        <v>36</v>
      </c>
      <c r="O233">
        <v>69616.53</v>
      </c>
      <c r="P233" t="s">
        <v>27</v>
      </c>
      <c r="Q233">
        <v>23</v>
      </c>
      <c r="R233">
        <v>9</v>
      </c>
      <c r="S233">
        <v>0</v>
      </c>
      <c r="T233">
        <v>50</v>
      </c>
      <c r="U233" t="str">
        <f t="shared" si="3"/>
        <v>20-29</v>
      </c>
    </row>
    <row r="234" spans="1:21" x14ac:dyDescent="0.25">
      <c r="A234">
        <v>233</v>
      </c>
      <c r="B234" t="s">
        <v>60</v>
      </c>
      <c r="C234" t="s">
        <v>45</v>
      </c>
      <c r="D234">
        <v>15.98</v>
      </c>
      <c r="E234" t="s">
        <v>56</v>
      </c>
      <c r="F234">
        <v>269366</v>
      </c>
      <c r="G234">
        <v>2024</v>
      </c>
      <c r="H234">
        <v>400</v>
      </c>
      <c r="I234" t="s">
        <v>39</v>
      </c>
      <c r="J234">
        <v>27.79</v>
      </c>
      <c r="K234" t="s">
        <v>47</v>
      </c>
      <c r="L234">
        <v>2024</v>
      </c>
      <c r="M234" t="s">
        <v>25</v>
      </c>
      <c r="N234" t="s">
        <v>26</v>
      </c>
      <c r="O234">
        <v>145505.07</v>
      </c>
      <c r="P234" t="s">
        <v>50</v>
      </c>
      <c r="Q234">
        <v>54</v>
      </c>
      <c r="R234">
        <v>1</v>
      </c>
      <c r="S234">
        <v>0</v>
      </c>
      <c r="T234">
        <v>46</v>
      </c>
      <c r="U234" t="str">
        <f t="shared" si="3"/>
        <v>50-59</v>
      </c>
    </row>
    <row r="235" spans="1:21" x14ac:dyDescent="0.25">
      <c r="A235">
        <v>234</v>
      </c>
      <c r="B235" t="s">
        <v>51</v>
      </c>
      <c r="C235" t="s">
        <v>41</v>
      </c>
      <c r="D235">
        <v>18.64</v>
      </c>
      <c r="E235" t="s">
        <v>68</v>
      </c>
      <c r="F235">
        <v>185605</v>
      </c>
      <c r="G235">
        <v>2017</v>
      </c>
      <c r="H235">
        <v>603</v>
      </c>
      <c r="I235" t="s">
        <v>31</v>
      </c>
      <c r="J235">
        <v>88.46</v>
      </c>
      <c r="K235" t="s">
        <v>32</v>
      </c>
      <c r="L235">
        <v>2022</v>
      </c>
      <c r="M235" t="s">
        <v>49</v>
      </c>
      <c r="N235" t="s">
        <v>26</v>
      </c>
      <c r="O235">
        <v>85728.06</v>
      </c>
      <c r="P235" t="s">
        <v>50</v>
      </c>
      <c r="Q235">
        <v>51</v>
      </c>
      <c r="R235">
        <v>8</v>
      </c>
      <c r="S235">
        <v>5</v>
      </c>
      <c r="T235">
        <v>54</v>
      </c>
      <c r="U235" t="str">
        <f t="shared" si="3"/>
        <v>50-59</v>
      </c>
    </row>
    <row r="236" spans="1:21" x14ac:dyDescent="0.25">
      <c r="A236">
        <v>235</v>
      </c>
      <c r="B236" t="s">
        <v>28</v>
      </c>
      <c r="C236" t="s">
        <v>34</v>
      </c>
      <c r="D236">
        <v>20.82</v>
      </c>
      <c r="E236" t="s">
        <v>54</v>
      </c>
      <c r="F236">
        <v>303416</v>
      </c>
      <c r="G236">
        <v>2023</v>
      </c>
      <c r="H236">
        <v>718</v>
      </c>
      <c r="I236" t="s">
        <v>31</v>
      </c>
      <c r="J236">
        <v>74.099999999999994</v>
      </c>
      <c r="K236" t="s">
        <v>47</v>
      </c>
      <c r="L236">
        <v>2023</v>
      </c>
      <c r="M236" t="s">
        <v>25</v>
      </c>
      <c r="N236" t="s">
        <v>26</v>
      </c>
      <c r="O236">
        <v>157281.93</v>
      </c>
      <c r="P236" t="s">
        <v>55</v>
      </c>
      <c r="Q236">
        <v>66</v>
      </c>
      <c r="R236">
        <v>2</v>
      </c>
      <c r="S236">
        <v>0</v>
      </c>
      <c r="T236">
        <v>48</v>
      </c>
      <c r="U236" t="str">
        <f t="shared" si="3"/>
        <v>60+</v>
      </c>
    </row>
    <row r="237" spans="1:21" x14ac:dyDescent="0.25">
      <c r="A237">
        <v>236</v>
      </c>
      <c r="B237" t="s">
        <v>20</v>
      </c>
      <c r="C237" t="s">
        <v>37</v>
      </c>
      <c r="D237">
        <v>74.930000000000007</v>
      </c>
      <c r="E237" t="s">
        <v>38</v>
      </c>
      <c r="F237">
        <v>27806</v>
      </c>
      <c r="G237">
        <v>2018</v>
      </c>
      <c r="H237">
        <v>473</v>
      </c>
      <c r="I237" t="s">
        <v>23</v>
      </c>
      <c r="J237">
        <v>82.97</v>
      </c>
      <c r="K237" t="s">
        <v>24</v>
      </c>
      <c r="L237">
        <v>2021</v>
      </c>
      <c r="M237" t="s">
        <v>43</v>
      </c>
      <c r="N237" t="s">
        <v>26</v>
      </c>
      <c r="O237">
        <v>43484.1</v>
      </c>
      <c r="P237" t="s">
        <v>50</v>
      </c>
      <c r="Q237">
        <v>28</v>
      </c>
      <c r="R237">
        <v>7</v>
      </c>
      <c r="S237">
        <v>3</v>
      </c>
      <c r="T237">
        <v>-56</v>
      </c>
      <c r="U237" t="str">
        <f t="shared" si="3"/>
        <v>20-29</v>
      </c>
    </row>
    <row r="238" spans="1:21" x14ac:dyDescent="0.25">
      <c r="A238">
        <v>237</v>
      </c>
      <c r="B238" t="s">
        <v>20</v>
      </c>
      <c r="C238" t="s">
        <v>29</v>
      </c>
      <c r="D238">
        <v>39.72</v>
      </c>
      <c r="E238" t="s">
        <v>79</v>
      </c>
      <c r="F238">
        <v>381773</v>
      </c>
      <c r="G238">
        <v>2017</v>
      </c>
      <c r="H238">
        <v>821</v>
      </c>
      <c r="I238" t="s">
        <v>31</v>
      </c>
      <c r="J238">
        <v>61.34</v>
      </c>
      <c r="K238" t="s">
        <v>32</v>
      </c>
      <c r="L238">
        <v>2021</v>
      </c>
      <c r="M238" t="s">
        <v>25</v>
      </c>
      <c r="N238" t="s">
        <v>26</v>
      </c>
      <c r="O238">
        <v>218593.41</v>
      </c>
      <c r="P238" t="s">
        <v>27</v>
      </c>
      <c r="Q238">
        <v>37</v>
      </c>
      <c r="R238">
        <v>8</v>
      </c>
      <c r="S238">
        <v>4</v>
      </c>
      <c r="T238">
        <v>43</v>
      </c>
      <c r="U238" t="str">
        <f t="shared" si="3"/>
        <v>30-39</v>
      </c>
    </row>
    <row r="239" spans="1:21" x14ac:dyDescent="0.25">
      <c r="A239">
        <v>238</v>
      </c>
      <c r="B239" t="s">
        <v>20</v>
      </c>
      <c r="C239" t="s">
        <v>34</v>
      </c>
      <c r="D239">
        <v>51.29</v>
      </c>
      <c r="E239" t="s">
        <v>54</v>
      </c>
      <c r="F239">
        <v>176529</v>
      </c>
      <c r="G239">
        <v>2021</v>
      </c>
      <c r="H239">
        <v>243</v>
      </c>
      <c r="I239" t="s">
        <v>23</v>
      </c>
      <c r="J239">
        <v>71.88</v>
      </c>
      <c r="K239" t="s">
        <v>32</v>
      </c>
      <c r="L239">
        <v>2021</v>
      </c>
      <c r="M239" t="s">
        <v>49</v>
      </c>
      <c r="N239" t="s">
        <v>36</v>
      </c>
      <c r="O239">
        <v>76436.960000000006</v>
      </c>
      <c r="P239" t="s">
        <v>55</v>
      </c>
      <c r="Q239">
        <v>31</v>
      </c>
      <c r="R239">
        <v>4</v>
      </c>
      <c r="S239">
        <v>0</v>
      </c>
      <c r="T239">
        <v>57</v>
      </c>
      <c r="U239" t="str">
        <f t="shared" si="3"/>
        <v>30-39</v>
      </c>
    </row>
    <row r="240" spans="1:21" x14ac:dyDescent="0.25">
      <c r="A240">
        <v>239</v>
      </c>
      <c r="B240" t="s">
        <v>59</v>
      </c>
      <c r="C240" t="s">
        <v>41</v>
      </c>
      <c r="D240">
        <v>76.95</v>
      </c>
      <c r="E240" t="s">
        <v>42</v>
      </c>
      <c r="F240">
        <v>365910</v>
      </c>
      <c r="G240">
        <v>2022</v>
      </c>
      <c r="H240">
        <v>656</v>
      </c>
      <c r="I240" t="s">
        <v>31</v>
      </c>
      <c r="J240">
        <v>94.18</v>
      </c>
      <c r="K240" t="s">
        <v>32</v>
      </c>
      <c r="L240">
        <v>2024</v>
      </c>
      <c r="M240" t="s">
        <v>43</v>
      </c>
      <c r="N240" t="s">
        <v>26</v>
      </c>
      <c r="O240">
        <v>180553.32</v>
      </c>
      <c r="P240" t="s">
        <v>40</v>
      </c>
      <c r="Q240">
        <v>37</v>
      </c>
      <c r="R240">
        <v>3</v>
      </c>
      <c r="S240">
        <v>2</v>
      </c>
      <c r="T240">
        <v>51</v>
      </c>
      <c r="U240" t="str">
        <f t="shared" si="3"/>
        <v>30-39</v>
      </c>
    </row>
    <row r="241" spans="1:21" x14ac:dyDescent="0.25">
      <c r="A241">
        <v>240</v>
      </c>
      <c r="B241" t="s">
        <v>20</v>
      </c>
      <c r="C241" t="s">
        <v>34</v>
      </c>
      <c r="D241">
        <v>28.34</v>
      </c>
      <c r="E241" t="s">
        <v>80</v>
      </c>
      <c r="F241">
        <v>241646</v>
      </c>
      <c r="G241">
        <v>2024</v>
      </c>
      <c r="H241">
        <v>390</v>
      </c>
      <c r="I241" t="s">
        <v>31</v>
      </c>
      <c r="J241">
        <v>72.209999999999994</v>
      </c>
      <c r="K241" t="s">
        <v>24</v>
      </c>
      <c r="L241">
        <v>2024</v>
      </c>
      <c r="M241" t="s">
        <v>43</v>
      </c>
      <c r="N241" t="s">
        <v>36</v>
      </c>
      <c r="O241">
        <v>92727.78</v>
      </c>
      <c r="P241" t="s">
        <v>55</v>
      </c>
      <c r="Q241">
        <v>25</v>
      </c>
      <c r="R241">
        <v>1</v>
      </c>
      <c r="S241">
        <v>0</v>
      </c>
      <c r="T241">
        <v>62</v>
      </c>
      <c r="U241" t="str">
        <f t="shared" si="3"/>
        <v>20-29</v>
      </c>
    </row>
    <row r="242" spans="1:21" x14ac:dyDescent="0.25">
      <c r="A242">
        <v>241</v>
      </c>
      <c r="B242" t="s">
        <v>28</v>
      </c>
      <c r="C242" t="s">
        <v>21</v>
      </c>
      <c r="D242">
        <v>21.39</v>
      </c>
      <c r="E242" t="s">
        <v>88</v>
      </c>
      <c r="F242">
        <v>142945</v>
      </c>
      <c r="G242">
        <v>2019</v>
      </c>
      <c r="H242">
        <v>190</v>
      </c>
      <c r="I242" t="s">
        <v>31</v>
      </c>
      <c r="J242">
        <v>73.16</v>
      </c>
      <c r="K242" t="s">
        <v>24</v>
      </c>
      <c r="L242">
        <v>2020</v>
      </c>
      <c r="M242" t="s">
        <v>43</v>
      </c>
      <c r="N242" t="s">
        <v>26</v>
      </c>
      <c r="O242">
        <v>81802.720000000001</v>
      </c>
      <c r="P242" t="s">
        <v>40</v>
      </c>
      <c r="Q242">
        <v>46</v>
      </c>
      <c r="R242">
        <v>6</v>
      </c>
      <c r="S242">
        <v>1</v>
      </c>
      <c r="T242">
        <v>43</v>
      </c>
      <c r="U242" t="str">
        <f t="shared" si="3"/>
        <v>40-49</v>
      </c>
    </row>
    <row r="243" spans="1:21" x14ac:dyDescent="0.25">
      <c r="A243">
        <v>242</v>
      </c>
      <c r="B243" t="s">
        <v>44</v>
      </c>
      <c r="C243" t="s">
        <v>57</v>
      </c>
      <c r="D243">
        <v>13.87</v>
      </c>
      <c r="E243" t="s">
        <v>86</v>
      </c>
      <c r="F243">
        <v>127183</v>
      </c>
      <c r="G243">
        <v>2023</v>
      </c>
      <c r="H243">
        <v>286</v>
      </c>
      <c r="I243" t="s">
        <v>31</v>
      </c>
      <c r="J243">
        <v>81.86</v>
      </c>
      <c r="K243" t="s">
        <v>32</v>
      </c>
      <c r="L243">
        <v>2023</v>
      </c>
      <c r="M243" t="s">
        <v>49</v>
      </c>
      <c r="N243" t="s">
        <v>36</v>
      </c>
      <c r="O243">
        <v>87580.71</v>
      </c>
      <c r="P243" t="s">
        <v>40</v>
      </c>
      <c r="Q243">
        <v>49</v>
      </c>
      <c r="R243">
        <v>2</v>
      </c>
      <c r="S243">
        <v>0</v>
      </c>
      <c r="T243">
        <v>31</v>
      </c>
      <c r="U243" t="str">
        <f t="shared" si="3"/>
        <v>40-49</v>
      </c>
    </row>
    <row r="244" spans="1:21" x14ac:dyDescent="0.25">
      <c r="A244">
        <v>243</v>
      </c>
      <c r="B244" t="s">
        <v>59</v>
      </c>
      <c r="C244" t="s">
        <v>69</v>
      </c>
      <c r="D244">
        <v>30.29</v>
      </c>
      <c r="E244" t="s">
        <v>70</v>
      </c>
      <c r="F244">
        <v>203623</v>
      </c>
      <c r="G244">
        <v>2018</v>
      </c>
      <c r="H244">
        <v>640</v>
      </c>
      <c r="I244" t="s">
        <v>39</v>
      </c>
      <c r="J244">
        <v>47.6</v>
      </c>
      <c r="K244" t="s">
        <v>24</v>
      </c>
      <c r="L244">
        <v>2022</v>
      </c>
      <c r="M244" t="s">
        <v>49</v>
      </c>
      <c r="N244" t="s">
        <v>26</v>
      </c>
      <c r="O244">
        <v>104437.95</v>
      </c>
      <c r="P244" t="s">
        <v>27</v>
      </c>
      <c r="Q244">
        <v>21</v>
      </c>
      <c r="R244">
        <v>7</v>
      </c>
      <c r="S244">
        <v>4</v>
      </c>
      <c r="T244">
        <v>49</v>
      </c>
      <c r="U244" t="str">
        <f t="shared" si="3"/>
        <v>20-29</v>
      </c>
    </row>
    <row r="245" spans="1:21" x14ac:dyDescent="0.25">
      <c r="A245">
        <v>244</v>
      </c>
      <c r="B245" t="s">
        <v>53</v>
      </c>
      <c r="C245" t="s">
        <v>37</v>
      </c>
      <c r="D245">
        <v>47.58</v>
      </c>
      <c r="E245" t="s">
        <v>61</v>
      </c>
      <c r="F245">
        <v>350436</v>
      </c>
      <c r="G245">
        <v>2016</v>
      </c>
      <c r="H245">
        <v>783</v>
      </c>
      <c r="I245" t="s">
        <v>31</v>
      </c>
      <c r="J245">
        <v>80.040000000000006</v>
      </c>
      <c r="K245" t="s">
        <v>32</v>
      </c>
      <c r="L245">
        <v>2022</v>
      </c>
      <c r="M245" t="s">
        <v>25</v>
      </c>
      <c r="N245" t="s">
        <v>26</v>
      </c>
      <c r="O245">
        <v>209018.31</v>
      </c>
      <c r="P245" t="s">
        <v>50</v>
      </c>
      <c r="Q245">
        <v>27</v>
      </c>
      <c r="R245">
        <v>9</v>
      </c>
      <c r="S245">
        <v>6</v>
      </c>
      <c r="T245">
        <v>40</v>
      </c>
      <c r="U245" t="str">
        <f t="shared" si="3"/>
        <v>20-29</v>
      </c>
    </row>
    <row r="246" spans="1:21" x14ac:dyDescent="0.25">
      <c r="A246">
        <v>245</v>
      </c>
      <c r="B246" t="s">
        <v>60</v>
      </c>
      <c r="C246" t="s">
        <v>29</v>
      </c>
      <c r="D246">
        <v>13.28</v>
      </c>
      <c r="E246" t="s">
        <v>72</v>
      </c>
      <c r="F246">
        <v>60422</v>
      </c>
      <c r="G246">
        <v>2022</v>
      </c>
      <c r="H246">
        <v>855</v>
      </c>
      <c r="I246" t="s">
        <v>31</v>
      </c>
      <c r="J246">
        <v>69.41</v>
      </c>
      <c r="K246" t="s">
        <v>32</v>
      </c>
      <c r="L246">
        <v>2024</v>
      </c>
      <c r="M246" t="s">
        <v>25</v>
      </c>
      <c r="N246" t="s">
        <v>26</v>
      </c>
      <c r="O246">
        <v>37439.43</v>
      </c>
      <c r="P246" t="s">
        <v>40</v>
      </c>
      <c r="Q246">
        <v>23</v>
      </c>
      <c r="R246">
        <v>3</v>
      </c>
      <c r="S246">
        <v>2</v>
      </c>
      <c r="T246">
        <v>38</v>
      </c>
      <c r="U246" t="str">
        <f t="shared" si="3"/>
        <v>20-29</v>
      </c>
    </row>
    <row r="247" spans="1:21" x14ac:dyDescent="0.25">
      <c r="A247">
        <v>246</v>
      </c>
      <c r="B247" t="s">
        <v>20</v>
      </c>
      <c r="C247" t="s">
        <v>37</v>
      </c>
      <c r="D247">
        <v>45.75</v>
      </c>
      <c r="E247" t="s">
        <v>38</v>
      </c>
      <c r="F247">
        <v>121141</v>
      </c>
      <c r="G247">
        <v>2024</v>
      </c>
      <c r="H247">
        <v>773</v>
      </c>
      <c r="I247" t="s">
        <v>31</v>
      </c>
      <c r="J247">
        <v>84.92</v>
      </c>
      <c r="K247" t="s">
        <v>24</v>
      </c>
      <c r="L247">
        <v>2024</v>
      </c>
      <c r="M247" t="s">
        <v>25</v>
      </c>
      <c r="N247" t="s">
        <v>36</v>
      </c>
      <c r="O247">
        <v>62714.18</v>
      </c>
      <c r="P247" t="s">
        <v>50</v>
      </c>
      <c r="Q247">
        <v>66</v>
      </c>
      <c r="R247">
        <v>1</v>
      </c>
      <c r="S247">
        <v>0</v>
      </c>
      <c r="T247">
        <v>48</v>
      </c>
      <c r="U247" t="str">
        <f t="shared" si="3"/>
        <v>60+</v>
      </c>
    </row>
    <row r="248" spans="1:21" x14ac:dyDescent="0.25">
      <c r="A248">
        <v>247</v>
      </c>
      <c r="B248" t="s">
        <v>51</v>
      </c>
      <c r="C248" t="s">
        <v>45</v>
      </c>
      <c r="D248">
        <v>32.82</v>
      </c>
      <c r="E248" t="s">
        <v>73</v>
      </c>
      <c r="F248">
        <v>327501</v>
      </c>
      <c r="G248">
        <v>2019</v>
      </c>
      <c r="H248">
        <v>950</v>
      </c>
      <c r="I248" t="s">
        <v>23</v>
      </c>
      <c r="J248">
        <v>82.01</v>
      </c>
      <c r="K248" t="s">
        <v>24</v>
      </c>
      <c r="L248">
        <v>2019</v>
      </c>
      <c r="M248" t="s">
        <v>43</v>
      </c>
      <c r="N248" t="s">
        <v>36</v>
      </c>
      <c r="O248">
        <v>153246.94</v>
      </c>
      <c r="P248" t="s">
        <v>40</v>
      </c>
      <c r="Q248">
        <v>24</v>
      </c>
      <c r="R248">
        <v>6</v>
      </c>
      <c r="S248">
        <v>0</v>
      </c>
      <c r="T248">
        <v>53</v>
      </c>
      <c r="U248" t="str">
        <f t="shared" si="3"/>
        <v>20-29</v>
      </c>
    </row>
    <row r="249" spans="1:21" x14ac:dyDescent="0.25">
      <c r="A249">
        <v>248</v>
      </c>
      <c r="B249" t="s">
        <v>51</v>
      </c>
      <c r="C249" t="s">
        <v>41</v>
      </c>
      <c r="D249">
        <v>29.25</v>
      </c>
      <c r="E249" t="s">
        <v>71</v>
      </c>
      <c r="F249">
        <v>338354</v>
      </c>
      <c r="G249">
        <v>2018</v>
      </c>
      <c r="H249">
        <v>971</v>
      </c>
      <c r="I249" t="s">
        <v>39</v>
      </c>
      <c r="J249">
        <v>34.950000000000003</v>
      </c>
      <c r="K249" t="s">
        <v>47</v>
      </c>
      <c r="L249">
        <v>2018</v>
      </c>
      <c r="M249" t="s">
        <v>49</v>
      </c>
      <c r="N249" t="s">
        <v>26</v>
      </c>
      <c r="O249">
        <v>216642.3</v>
      </c>
      <c r="P249" t="s">
        <v>27</v>
      </c>
      <c r="Q249">
        <v>69</v>
      </c>
      <c r="R249">
        <v>7</v>
      </c>
      <c r="S249">
        <v>0</v>
      </c>
      <c r="T249">
        <v>36</v>
      </c>
      <c r="U249" t="str">
        <f t="shared" si="3"/>
        <v>60+</v>
      </c>
    </row>
    <row r="250" spans="1:21" x14ac:dyDescent="0.25">
      <c r="A250">
        <v>249</v>
      </c>
      <c r="B250" t="s">
        <v>66</v>
      </c>
      <c r="C250" t="s">
        <v>37</v>
      </c>
      <c r="D250">
        <v>11.12</v>
      </c>
      <c r="E250" t="s">
        <v>61</v>
      </c>
      <c r="F250">
        <v>233275</v>
      </c>
      <c r="G250">
        <v>2018</v>
      </c>
      <c r="H250">
        <v>869</v>
      </c>
      <c r="I250" t="s">
        <v>39</v>
      </c>
      <c r="J250">
        <v>25.35</v>
      </c>
      <c r="K250" t="s">
        <v>47</v>
      </c>
      <c r="L250">
        <v>2018</v>
      </c>
      <c r="M250" t="s">
        <v>49</v>
      </c>
      <c r="N250" t="s">
        <v>26</v>
      </c>
      <c r="O250">
        <v>120190.6</v>
      </c>
      <c r="P250" t="s">
        <v>55</v>
      </c>
      <c r="Q250">
        <v>57</v>
      </c>
      <c r="R250">
        <v>7</v>
      </c>
      <c r="S250">
        <v>0</v>
      </c>
      <c r="T250">
        <v>48</v>
      </c>
      <c r="U250" t="str">
        <f t="shared" si="3"/>
        <v>50-59</v>
      </c>
    </row>
    <row r="251" spans="1:21" x14ac:dyDescent="0.25">
      <c r="A251">
        <v>250</v>
      </c>
      <c r="B251" t="s">
        <v>51</v>
      </c>
      <c r="C251" t="s">
        <v>34</v>
      </c>
      <c r="D251">
        <v>36.32</v>
      </c>
      <c r="E251" t="s">
        <v>87</v>
      </c>
      <c r="F251">
        <v>130071</v>
      </c>
      <c r="G251">
        <v>2021</v>
      </c>
      <c r="H251">
        <v>131</v>
      </c>
      <c r="I251" t="s">
        <v>23</v>
      </c>
      <c r="J251">
        <v>87.36</v>
      </c>
      <c r="K251" t="s">
        <v>32</v>
      </c>
      <c r="L251">
        <v>2023</v>
      </c>
      <c r="M251" t="s">
        <v>25</v>
      </c>
      <c r="N251" t="s">
        <v>36</v>
      </c>
      <c r="O251">
        <v>83183.399999999994</v>
      </c>
      <c r="P251" t="s">
        <v>40</v>
      </c>
      <c r="Q251">
        <v>50</v>
      </c>
      <c r="R251">
        <v>4</v>
      </c>
      <c r="S251">
        <v>2</v>
      </c>
      <c r="T251">
        <v>36</v>
      </c>
      <c r="U251" t="str">
        <f t="shared" si="3"/>
        <v>50-59</v>
      </c>
    </row>
    <row r="252" spans="1:21" x14ac:dyDescent="0.25">
      <c r="A252">
        <v>251</v>
      </c>
      <c r="B252" t="s">
        <v>33</v>
      </c>
      <c r="C252" t="s">
        <v>45</v>
      </c>
      <c r="D252">
        <v>46.3</v>
      </c>
      <c r="E252" t="s">
        <v>67</v>
      </c>
      <c r="F252">
        <v>271959</v>
      </c>
      <c r="G252">
        <v>2017</v>
      </c>
      <c r="H252">
        <v>825</v>
      </c>
      <c r="I252" t="s">
        <v>39</v>
      </c>
      <c r="J252">
        <v>41.92</v>
      </c>
      <c r="K252" t="s">
        <v>47</v>
      </c>
      <c r="L252">
        <v>2017</v>
      </c>
      <c r="M252" t="s">
        <v>43</v>
      </c>
      <c r="N252" t="s">
        <v>36</v>
      </c>
      <c r="O252">
        <v>127714.74</v>
      </c>
      <c r="P252" t="s">
        <v>55</v>
      </c>
      <c r="Q252">
        <v>68</v>
      </c>
      <c r="R252">
        <v>8</v>
      </c>
      <c r="S252">
        <v>0</v>
      </c>
      <c r="T252">
        <v>53</v>
      </c>
      <c r="U252" t="str">
        <f t="shared" si="3"/>
        <v>60+</v>
      </c>
    </row>
    <row r="253" spans="1:21" x14ac:dyDescent="0.25">
      <c r="A253">
        <v>252</v>
      </c>
      <c r="B253" t="s">
        <v>44</v>
      </c>
      <c r="C253" t="s">
        <v>69</v>
      </c>
      <c r="D253">
        <v>42.89</v>
      </c>
      <c r="E253" t="s">
        <v>70</v>
      </c>
      <c r="F253">
        <v>142982</v>
      </c>
      <c r="G253">
        <v>2019</v>
      </c>
      <c r="H253">
        <v>697</v>
      </c>
      <c r="I253" t="s">
        <v>23</v>
      </c>
      <c r="J253">
        <v>65.709999999999994</v>
      </c>
      <c r="K253" t="s">
        <v>47</v>
      </c>
      <c r="L253">
        <v>2019</v>
      </c>
      <c r="M253" t="s">
        <v>49</v>
      </c>
      <c r="N253" t="s">
        <v>26</v>
      </c>
      <c r="O253">
        <v>116277.21</v>
      </c>
      <c r="P253" t="s">
        <v>27</v>
      </c>
      <c r="Q253">
        <v>52</v>
      </c>
      <c r="R253">
        <v>6</v>
      </c>
      <c r="S253">
        <v>0</v>
      </c>
      <c r="T253">
        <v>19</v>
      </c>
      <c r="U253" t="str">
        <f t="shared" si="3"/>
        <v>50-59</v>
      </c>
    </row>
    <row r="254" spans="1:21" x14ac:dyDescent="0.25">
      <c r="A254">
        <v>253</v>
      </c>
      <c r="B254" t="s">
        <v>28</v>
      </c>
      <c r="C254" t="s">
        <v>34</v>
      </c>
      <c r="D254">
        <v>12.37</v>
      </c>
      <c r="E254" t="s">
        <v>80</v>
      </c>
      <c r="F254">
        <v>278881</v>
      </c>
      <c r="G254">
        <v>2023</v>
      </c>
      <c r="H254">
        <v>298</v>
      </c>
      <c r="I254" t="s">
        <v>39</v>
      </c>
      <c r="J254">
        <v>35.770000000000003</v>
      </c>
      <c r="K254" t="s">
        <v>24</v>
      </c>
      <c r="L254">
        <v>2023</v>
      </c>
      <c r="M254" t="s">
        <v>43</v>
      </c>
      <c r="N254" t="s">
        <v>36</v>
      </c>
      <c r="O254">
        <v>203228.28</v>
      </c>
      <c r="P254" t="s">
        <v>55</v>
      </c>
      <c r="Q254">
        <v>66</v>
      </c>
      <c r="R254">
        <v>2</v>
      </c>
      <c r="S254">
        <v>0</v>
      </c>
      <c r="T254">
        <v>27</v>
      </c>
      <c r="U254" t="str">
        <f t="shared" si="3"/>
        <v>60+</v>
      </c>
    </row>
    <row r="255" spans="1:21" x14ac:dyDescent="0.25">
      <c r="A255">
        <v>254</v>
      </c>
      <c r="B255" t="s">
        <v>51</v>
      </c>
      <c r="C255" t="s">
        <v>69</v>
      </c>
      <c r="D255">
        <v>33.74</v>
      </c>
      <c r="E255" t="s">
        <v>70</v>
      </c>
      <c r="F255">
        <v>387696</v>
      </c>
      <c r="G255">
        <v>2020</v>
      </c>
      <c r="H255">
        <v>728</v>
      </c>
      <c r="I255" t="s">
        <v>23</v>
      </c>
      <c r="J255">
        <v>63.62</v>
      </c>
      <c r="K255" t="s">
        <v>47</v>
      </c>
      <c r="L255">
        <v>2020</v>
      </c>
      <c r="M255" t="s">
        <v>25</v>
      </c>
      <c r="N255" t="s">
        <v>36</v>
      </c>
      <c r="O255">
        <v>248650.31</v>
      </c>
      <c r="P255" t="s">
        <v>40</v>
      </c>
      <c r="Q255">
        <v>46</v>
      </c>
      <c r="R255">
        <v>5</v>
      </c>
      <c r="S255">
        <v>0</v>
      </c>
      <c r="T255">
        <v>36</v>
      </c>
      <c r="U255" t="str">
        <f t="shared" si="3"/>
        <v>40-49</v>
      </c>
    </row>
    <row r="256" spans="1:21" x14ac:dyDescent="0.25">
      <c r="A256">
        <v>255</v>
      </c>
      <c r="B256" t="s">
        <v>53</v>
      </c>
      <c r="C256" t="s">
        <v>37</v>
      </c>
      <c r="D256">
        <v>20.62</v>
      </c>
      <c r="E256" t="s">
        <v>61</v>
      </c>
      <c r="F256">
        <v>53111</v>
      </c>
      <c r="G256">
        <v>2021</v>
      </c>
      <c r="H256">
        <v>330</v>
      </c>
      <c r="I256" t="s">
        <v>31</v>
      </c>
      <c r="J256">
        <v>27.99</v>
      </c>
      <c r="K256" t="s">
        <v>47</v>
      </c>
      <c r="L256">
        <v>2021</v>
      </c>
      <c r="M256" t="s">
        <v>25</v>
      </c>
      <c r="N256" t="s">
        <v>36</v>
      </c>
      <c r="O256">
        <v>36172.870000000003</v>
      </c>
      <c r="P256" t="s">
        <v>27</v>
      </c>
      <c r="Q256">
        <v>52</v>
      </c>
      <c r="R256">
        <v>4</v>
      </c>
      <c r="S256">
        <v>0</v>
      </c>
      <c r="T256">
        <v>32</v>
      </c>
      <c r="U256" t="str">
        <f t="shared" si="3"/>
        <v>50-59</v>
      </c>
    </row>
    <row r="257" spans="1:21" x14ac:dyDescent="0.25">
      <c r="A257">
        <v>256</v>
      </c>
      <c r="B257" t="s">
        <v>53</v>
      </c>
      <c r="C257" t="s">
        <v>34</v>
      </c>
      <c r="D257">
        <v>14.47</v>
      </c>
      <c r="E257" t="s">
        <v>91</v>
      </c>
      <c r="F257">
        <v>294491</v>
      </c>
      <c r="G257">
        <v>2024</v>
      </c>
      <c r="H257">
        <v>729</v>
      </c>
      <c r="I257" t="s">
        <v>39</v>
      </c>
      <c r="J257">
        <v>27.17</v>
      </c>
      <c r="K257" t="s">
        <v>32</v>
      </c>
      <c r="L257">
        <v>2024</v>
      </c>
      <c r="M257" t="s">
        <v>49</v>
      </c>
      <c r="N257" t="s">
        <v>26</v>
      </c>
      <c r="O257">
        <v>147247.44</v>
      </c>
      <c r="P257" t="s">
        <v>40</v>
      </c>
      <c r="Q257">
        <v>57</v>
      </c>
      <c r="R257">
        <v>1</v>
      </c>
      <c r="S257">
        <v>0</v>
      </c>
      <c r="T257">
        <v>50</v>
      </c>
      <c r="U257" t="str">
        <f t="shared" si="3"/>
        <v>50-59</v>
      </c>
    </row>
    <row r="258" spans="1:21" x14ac:dyDescent="0.25">
      <c r="A258">
        <v>257</v>
      </c>
      <c r="B258" t="s">
        <v>64</v>
      </c>
      <c r="C258" t="s">
        <v>69</v>
      </c>
      <c r="D258">
        <v>39.06</v>
      </c>
      <c r="E258" t="s">
        <v>89</v>
      </c>
      <c r="F258">
        <v>244338</v>
      </c>
      <c r="G258">
        <v>2017</v>
      </c>
      <c r="H258">
        <v>890</v>
      </c>
      <c r="I258" t="s">
        <v>31</v>
      </c>
      <c r="J258">
        <v>93.68</v>
      </c>
      <c r="K258" t="s">
        <v>47</v>
      </c>
      <c r="L258">
        <v>2017</v>
      </c>
      <c r="M258" t="s">
        <v>49</v>
      </c>
      <c r="N258" t="s">
        <v>36</v>
      </c>
      <c r="O258">
        <v>105547.93</v>
      </c>
      <c r="P258" t="s">
        <v>40</v>
      </c>
      <c r="Q258">
        <v>63</v>
      </c>
      <c r="R258">
        <v>8</v>
      </c>
      <c r="S258">
        <v>0</v>
      </c>
      <c r="T258">
        <v>57</v>
      </c>
      <c r="U258" t="str">
        <f t="shared" si="3"/>
        <v>60+</v>
      </c>
    </row>
    <row r="259" spans="1:21" x14ac:dyDescent="0.25">
      <c r="A259">
        <v>258</v>
      </c>
      <c r="B259" t="s">
        <v>66</v>
      </c>
      <c r="C259" t="s">
        <v>29</v>
      </c>
      <c r="D259">
        <v>47.47</v>
      </c>
      <c r="E259" t="s">
        <v>30</v>
      </c>
      <c r="F259">
        <v>106027</v>
      </c>
      <c r="G259">
        <v>2020</v>
      </c>
      <c r="H259">
        <v>878</v>
      </c>
      <c r="I259" t="s">
        <v>23</v>
      </c>
      <c r="J259">
        <v>64.33</v>
      </c>
      <c r="K259" t="s">
        <v>32</v>
      </c>
      <c r="L259">
        <v>2021</v>
      </c>
      <c r="M259" t="s">
        <v>43</v>
      </c>
      <c r="N259" t="s">
        <v>26</v>
      </c>
      <c r="O259">
        <v>48946.7</v>
      </c>
      <c r="P259" t="s">
        <v>40</v>
      </c>
      <c r="Q259">
        <v>58</v>
      </c>
      <c r="R259">
        <v>5</v>
      </c>
      <c r="S259">
        <v>1</v>
      </c>
      <c r="T259">
        <v>54</v>
      </c>
      <c r="U259" t="str">
        <f t="shared" ref="U259:U322" si="4">IF(Q259&lt;20,"Under 20",
IF(Q259&lt;30,"20-29",
IF(Q259&lt;40,"30-39",
IF(Q259&lt;50,"40-49",
IF(Q259&lt;60,"50-59","60+")))))</f>
        <v>50-59</v>
      </c>
    </row>
    <row r="260" spans="1:21" x14ac:dyDescent="0.25">
      <c r="A260">
        <v>259</v>
      </c>
      <c r="B260" t="s">
        <v>51</v>
      </c>
      <c r="C260" t="s">
        <v>29</v>
      </c>
      <c r="D260">
        <v>47.82</v>
      </c>
      <c r="E260" t="s">
        <v>79</v>
      </c>
      <c r="F260">
        <v>262059</v>
      </c>
      <c r="G260">
        <v>2018</v>
      </c>
      <c r="H260">
        <v>294</v>
      </c>
      <c r="I260" t="s">
        <v>23</v>
      </c>
      <c r="J260">
        <v>83.2</v>
      </c>
      <c r="K260" t="s">
        <v>24</v>
      </c>
      <c r="L260">
        <v>2023</v>
      </c>
      <c r="M260" t="s">
        <v>43</v>
      </c>
      <c r="N260" t="s">
        <v>26</v>
      </c>
      <c r="O260">
        <v>158611.79</v>
      </c>
      <c r="P260" t="s">
        <v>27</v>
      </c>
      <c r="Q260">
        <v>38</v>
      </c>
      <c r="R260">
        <v>7</v>
      </c>
      <c r="S260">
        <v>5</v>
      </c>
      <c r="T260">
        <v>39</v>
      </c>
      <c r="U260" t="str">
        <f t="shared" si="4"/>
        <v>30-39</v>
      </c>
    </row>
    <row r="261" spans="1:21" x14ac:dyDescent="0.25">
      <c r="A261">
        <v>260</v>
      </c>
      <c r="B261" t="s">
        <v>53</v>
      </c>
      <c r="C261" t="s">
        <v>45</v>
      </c>
      <c r="D261">
        <v>52.45</v>
      </c>
      <c r="E261" t="s">
        <v>56</v>
      </c>
      <c r="F261">
        <v>160474</v>
      </c>
      <c r="G261">
        <v>2015</v>
      </c>
      <c r="H261">
        <v>919</v>
      </c>
      <c r="I261" t="s">
        <v>23</v>
      </c>
      <c r="J261">
        <v>76.03</v>
      </c>
      <c r="K261" t="s">
        <v>32</v>
      </c>
      <c r="L261">
        <v>2022</v>
      </c>
      <c r="M261" t="s">
        <v>43</v>
      </c>
      <c r="N261" t="s">
        <v>36</v>
      </c>
      <c r="O261">
        <v>84888.54</v>
      </c>
      <c r="P261" t="s">
        <v>40</v>
      </c>
      <c r="Q261">
        <v>68</v>
      </c>
      <c r="R261">
        <v>10</v>
      </c>
      <c r="S261">
        <v>7</v>
      </c>
      <c r="T261">
        <v>47</v>
      </c>
      <c r="U261" t="str">
        <f t="shared" si="4"/>
        <v>60+</v>
      </c>
    </row>
    <row r="262" spans="1:21" x14ac:dyDescent="0.25">
      <c r="A262">
        <v>261</v>
      </c>
      <c r="B262" t="s">
        <v>64</v>
      </c>
      <c r="C262" t="s">
        <v>57</v>
      </c>
      <c r="D262">
        <v>37.82</v>
      </c>
      <c r="E262" t="s">
        <v>58</v>
      </c>
      <c r="F262">
        <v>399947</v>
      </c>
      <c r="G262">
        <v>2024</v>
      </c>
      <c r="H262">
        <v>280</v>
      </c>
      <c r="I262" t="s">
        <v>23</v>
      </c>
      <c r="J262">
        <v>93.53</v>
      </c>
      <c r="K262" t="s">
        <v>32</v>
      </c>
      <c r="L262">
        <v>2024</v>
      </c>
      <c r="M262" t="s">
        <v>43</v>
      </c>
      <c r="N262" t="s">
        <v>26</v>
      </c>
      <c r="O262">
        <v>263792.36</v>
      </c>
      <c r="P262" t="s">
        <v>55</v>
      </c>
      <c r="Q262">
        <v>54</v>
      </c>
      <c r="R262">
        <v>1</v>
      </c>
      <c r="S262">
        <v>0</v>
      </c>
      <c r="T262">
        <v>34</v>
      </c>
      <c r="U262" t="str">
        <f t="shared" si="4"/>
        <v>50-59</v>
      </c>
    </row>
    <row r="263" spans="1:21" x14ac:dyDescent="0.25">
      <c r="A263">
        <v>262</v>
      </c>
      <c r="B263" t="s">
        <v>59</v>
      </c>
      <c r="C263" t="s">
        <v>34</v>
      </c>
      <c r="D263">
        <v>27.61</v>
      </c>
      <c r="E263" t="s">
        <v>91</v>
      </c>
      <c r="F263">
        <v>218063</v>
      </c>
      <c r="G263">
        <v>2023</v>
      </c>
      <c r="H263">
        <v>897</v>
      </c>
      <c r="I263" t="s">
        <v>31</v>
      </c>
      <c r="J263">
        <v>96.16</v>
      </c>
      <c r="K263" t="s">
        <v>47</v>
      </c>
      <c r="L263">
        <v>2023</v>
      </c>
      <c r="M263" t="s">
        <v>43</v>
      </c>
      <c r="N263" t="s">
        <v>26</v>
      </c>
      <c r="O263">
        <v>102800.01</v>
      </c>
      <c r="P263" t="s">
        <v>50</v>
      </c>
      <c r="Q263">
        <v>55</v>
      </c>
      <c r="R263">
        <v>2</v>
      </c>
      <c r="S263">
        <v>0</v>
      </c>
      <c r="T263">
        <v>53</v>
      </c>
      <c r="U263" t="str">
        <f t="shared" si="4"/>
        <v>50-59</v>
      </c>
    </row>
    <row r="264" spans="1:21" x14ac:dyDescent="0.25">
      <c r="A264">
        <v>263</v>
      </c>
      <c r="B264" t="s">
        <v>44</v>
      </c>
      <c r="C264" t="s">
        <v>45</v>
      </c>
      <c r="D264">
        <v>45.46</v>
      </c>
      <c r="E264" t="s">
        <v>67</v>
      </c>
      <c r="F264">
        <v>234631</v>
      </c>
      <c r="G264">
        <v>2020</v>
      </c>
      <c r="H264">
        <v>463</v>
      </c>
      <c r="I264" t="s">
        <v>31</v>
      </c>
      <c r="J264">
        <v>87.74</v>
      </c>
      <c r="K264" t="s">
        <v>47</v>
      </c>
      <c r="L264">
        <v>2020</v>
      </c>
      <c r="M264" t="s">
        <v>43</v>
      </c>
      <c r="N264" t="s">
        <v>36</v>
      </c>
      <c r="O264">
        <v>178336.16</v>
      </c>
      <c r="P264" t="s">
        <v>40</v>
      </c>
      <c r="Q264">
        <v>24</v>
      </c>
      <c r="R264">
        <v>5</v>
      </c>
      <c r="S264">
        <v>0</v>
      </c>
      <c r="T264">
        <v>24</v>
      </c>
      <c r="U264" t="str">
        <f t="shared" si="4"/>
        <v>20-29</v>
      </c>
    </row>
    <row r="265" spans="1:21" x14ac:dyDescent="0.25">
      <c r="A265">
        <v>264</v>
      </c>
      <c r="B265" t="s">
        <v>60</v>
      </c>
      <c r="C265" t="s">
        <v>69</v>
      </c>
      <c r="D265">
        <v>76.81</v>
      </c>
      <c r="E265" t="s">
        <v>89</v>
      </c>
      <c r="F265">
        <v>358685</v>
      </c>
      <c r="G265">
        <v>2016</v>
      </c>
      <c r="H265">
        <v>928</v>
      </c>
      <c r="I265" t="s">
        <v>39</v>
      </c>
      <c r="J265">
        <v>31.11</v>
      </c>
      <c r="K265" t="s">
        <v>32</v>
      </c>
      <c r="L265">
        <v>2021</v>
      </c>
      <c r="M265" t="s">
        <v>43</v>
      </c>
      <c r="N265" t="s">
        <v>36</v>
      </c>
      <c r="O265">
        <v>282953.77</v>
      </c>
      <c r="P265" t="s">
        <v>40</v>
      </c>
      <c r="Q265">
        <v>37</v>
      </c>
      <c r="R265">
        <v>9</v>
      </c>
      <c r="S265">
        <v>5</v>
      </c>
      <c r="T265">
        <v>21</v>
      </c>
      <c r="U265" t="str">
        <f t="shared" si="4"/>
        <v>30-39</v>
      </c>
    </row>
    <row r="266" spans="1:21" x14ac:dyDescent="0.25">
      <c r="A266">
        <v>265</v>
      </c>
      <c r="B266" t="s">
        <v>51</v>
      </c>
      <c r="C266" t="s">
        <v>69</v>
      </c>
      <c r="D266">
        <v>22.16</v>
      </c>
      <c r="E266" t="s">
        <v>89</v>
      </c>
      <c r="F266">
        <v>348235</v>
      </c>
      <c r="G266">
        <v>2019</v>
      </c>
      <c r="H266">
        <v>371</v>
      </c>
      <c r="I266" t="s">
        <v>31</v>
      </c>
      <c r="J266">
        <v>90.75</v>
      </c>
      <c r="K266" t="s">
        <v>47</v>
      </c>
      <c r="L266">
        <v>2019</v>
      </c>
      <c r="M266" t="s">
        <v>25</v>
      </c>
      <c r="N266" t="s">
        <v>26</v>
      </c>
      <c r="O266">
        <v>185857.29</v>
      </c>
      <c r="P266" t="s">
        <v>50</v>
      </c>
      <c r="Q266">
        <v>66</v>
      </c>
      <c r="R266">
        <v>6</v>
      </c>
      <c r="S266">
        <v>0</v>
      </c>
      <c r="T266">
        <v>47</v>
      </c>
      <c r="U266" t="str">
        <f t="shared" si="4"/>
        <v>60+</v>
      </c>
    </row>
    <row r="267" spans="1:21" x14ac:dyDescent="0.25">
      <c r="A267">
        <v>266</v>
      </c>
      <c r="B267" t="s">
        <v>60</v>
      </c>
      <c r="C267" t="s">
        <v>45</v>
      </c>
      <c r="D267">
        <v>11.64</v>
      </c>
      <c r="E267" t="s">
        <v>46</v>
      </c>
      <c r="F267">
        <v>192226</v>
      </c>
      <c r="G267">
        <v>2023</v>
      </c>
      <c r="H267">
        <v>184</v>
      </c>
      <c r="I267" t="s">
        <v>39</v>
      </c>
      <c r="J267">
        <v>45.22</v>
      </c>
      <c r="K267" t="s">
        <v>32</v>
      </c>
      <c r="L267">
        <v>2024</v>
      </c>
      <c r="M267" t="s">
        <v>43</v>
      </c>
      <c r="N267" t="s">
        <v>26</v>
      </c>
      <c r="O267">
        <v>143342.39000000001</v>
      </c>
      <c r="P267" t="s">
        <v>27</v>
      </c>
      <c r="Q267">
        <v>22</v>
      </c>
      <c r="R267">
        <v>2</v>
      </c>
      <c r="S267">
        <v>1</v>
      </c>
      <c r="T267">
        <v>25</v>
      </c>
      <c r="U267" t="str">
        <f t="shared" si="4"/>
        <v>20-29</v>
      </c>
    </row>
    <row r="268" spans="1:21" x14ac:dyDescent="0.25">
      <c r="A268">
        <v>267</v>
      </c>
      <c r="B268" t="s">
        <v>44</v>
      </c>
      <c r="C268" t="s">
        <v>34</v>
      </c>
      <c r="D268">
        <v>7.9</v>
      </c>
      <c r="E268" t="s">
        <v>54</v>
      </c>
      <c r="F268">
        <v>272350</v>
      </c>
      <c r="G268">
        <v>2022</v>
      </c>
      <c r="H268">
        <v>252</v>
      </c>
      <c r="I268" t="s">
        <v>23</v>
      </c>
      <c r="J268">
        <v>85.85</v>
      </c>
      <c r="K268" t="s">
        <v>32</v>
      </c>
      <c r="L268">
        <v>2024</v>
      </c>
      <c r="M268" t="s">
        <v>49</v>
      </c>
      <c r="N268" t="s">
        <v>36</v>
      </c>
      <c r="O268">
        <v>181409.72</v>
      </c>
      <c r="P268" t="s">
        <v>55</v>
      </c>
      <c r="Q268">
        <v>43</v>
      </c>
      <c r="R268">
        <v>3</v>
      </c>
      <c r="S268">
        <v>2</v>
      </c>
      <c r="T268">
        <v>33</v>
      </c>
      <c r="U268" t="str">
        <f t="shared" si="4"/>
        <v>40-49</v>
      </c>
    </row>
    <row r="269" spans="1:21" x14ac:dyDescent="0.25">
      <c r="A269">
        <v>268</v>
      </c>
      <c r="B269" t="s">
        <v>60</v>
      </c>
      <c r="C269" t="s">
        <v>34</v>
      </c>
      <c r="D269">
        <v>30.53</v>
      </c>
      <c r="E269" t="s">
        <v>35</v>
      </c>
      <c r="F269">
        <v>302101</v>
      </c>
      <c r="G269">
        <v>2019</v>
      </c>
      <c r="H269">
        <v>682</v>
      </c>
      <c r="I269" t="s">
        <v>39</v>
      </c>
      <c r="J269">
        <v>29</v>
      </c>
      <c r="K269" t="s">
        <v>32</v>
      </c>
      <c r="L269">
        <v>2019</v>
      </c>
      <c r="M269" t="s">
        <v>25</v>
      </c>
      <c r="N269" t="s">
        <v>36</v>
      </c>
      <c r="O269">
        <v>123879.97</v>
      </c>
      <c r="P269" t="s">
        <v>40</v>
      </c>
      <c r="Q269">
        <v>31</v>
      </c>
      <c r="R269">
        <v>6</v>
      </c>
      <c r="S269">
        <v>0</v>
      </c>
      <c r="T269">
        <v>59</v>
      </c>
      <c r="U269" t="str">
        <f t="shared" si="4"/>
        <v>30-39</v>
      </c>
    </row>
    <row r="270" spans="1:21" x14ac:dyDescent="0.25">
      <c r="A270">
        <v>269</v>
      </c>
      <c r="B270" t="s">
        <v>20</v>
      </c>
      <c r="C270" t="s">
        <v>37</v>
      </c>
      <c r="D270">
        <v>22.21</v>
      </c>
      <c r="E270" t="s">
        <v>85</v>
      </c>
      <c r="F270">
        <v>272238</v>
      </c>
      <c r="G270">
        <v>2017</v>
      </c>
      <c r="H270">
        <v>844</v>
      </c>
      <c r="I270" t="s">
        <v>39</v>
      </c>
      <c r="J270">
        <v>47.18</v>
      </c>
      <c r="K270" t="s">
        <v>32</v>
      </c>
      <c r="L270">
        <v>2018</v>
      </c>
      <c r="M270" t="s">
        <v>49</v>
      </c>
      <c r="N270" t="s">
        <v>26</v>
      </c>
      <c r="O270">
        <v>214272.65</v>
      </c>
      <c r="P270" t="s">
        <v>27</v>
      </c>
      <c r="Q270">
        <v>24</v>
      </c>
      <c r="R270">
        <v>8</v>
      </c>
      <c r="S270">
        <v>1</v>
      </c>
      <c r="T270">
        <v>21</v>
      </c>
      <c r="U270" t="str">
        <f t="shared" si="4"/>
        <v>20-29</v>
      </c>
    </row>
    <row r="271" spans="1:21" x14ac:dyDescent="0.25">
      <c r="A271">
        <v>270</v>
      </c>
      <c r="B271" t="s">
        <v>53</v>
      </c>
      <c r="C271" t="s">
        <v>34</v>
      </c>
      <c r="D271">
        <v>12.69</v>
      </c>
      <c r="E271" t="s">
        <v>80</v>
      </c>
      <c r="F271">
        <v>54432</v>
      </c>
      <c r="G271">
        <v>2017</v>
      </c>
      <c r="H271">
        <v>791</v>
      </c>
      <c r="I271" t="s">
        <v>23</v>
      </c>
      <c r="J271">
        <v>75.59</v>
      </c>
      <c r="K271" t="s">
        <v>47</v>
      </c>
      <c r="L271">
        <v>2017</v>
      </c>
      <c r="M271" t="s">
        <v>25</v>
      </c>
      <c r="N271" t="s">
        <v>36</v>
      </c>
      <c r="O271">
        <v>31954.880000000001</v>
      </c>
      <c r="P271" t="s">
        <v>27</v>
      </c>
      <c r="Q271">
        <v>51</v>
      </c>
      <c r="R271">
        <v>8</v>
      </c>
      <c r="S271">
        <v>0</v>
      </c>
      <c r="T271">
        <v>41</v>
      </c>
      <c r="U271" t="str">
        <f t="shared" si="4"/>
        <v>50-59</v>
      </c>
    </row>
    <row r="272" spans="1:21" x14ac:dyDescent="0.25">
      <c r="A272">
        <v>271</v>
      </c>
      <c r="B272" t="s">
        <v>44</v>
      </c>
      <c r="C272" t="s">
        <v>41</v>
      </c>
      <c r="D272">
        <v>38.46</v>
      </c>
      <c r="E272" t="s">
        <v>42</v>
      </c>
      <c r="F272">
        <v>219420</v>
      </c>
      <c r="G272">
        <v>2015</v>
      </c>
      <c r="H272">
        <v>520</v>
      </c>
      <c r="I272" t="s">
        <v>39</v>
      </c>
      <c r="J272">
        <v>33.49</v>
      </c>
      <c r="K272" t="s">
        <v>24</v>
      </c>
      <c r="L272">
        <v>2015</v>
      </c>
      <c r="M272" t="s">
        <v>25</v>
      </c>
      <c r="N272" t="s">
        <v>36</v>
      </c>
      <c r="O272">
        <v>123518.34</v>
      </c>
      <c r="P272" t="s">
        <v>50</v>
      </c>
      <c r="Q272">
        <v>50</v>
      </c>
      <c r="R272">
        <v>10</v>
      </c>
      <c r="S272">
        <v>0</v>
      </c>
      <c r="T272">
        <v>44</v>
      </c>
      <c r="U272" t="str">
        <f t="shared" si="4"/>
        <v>50-59</v>
      </c>
    </row>
    <row r="273" spans="1:21" x14ac:dyDescent="0.25">
      <c r="A273">
        <v>272</v>
      </c>
      <c r="B273" t="s">
        <v>44</v>
      </c>
      <c r="C273" t="s">
        <v>57</v>
      </c>
      <c r="D273">
        <v>51.79</v>
      </c>
      <c r="E273" t="s">
        <v>58</v>
      </c>
      <c r="F273">
        <v>225319</v>
      </c>
      <c r="G273">
        <v>2015</v>
      </c>
      <c r="H273">
        <v>556</v>
      </c>
      <c r="I273" t="s">
        <v>31</v>
      </c>
      <c r="J273">
        <v>76.8</v>
      </c>
      <c r="K273" t="s">
        <v>32</v>
      </c>
      <c r="L273">
        <v>2019</v>
      </c>
      <c r="M273" t="s">
        <v>49</v>
      </c>
      <c r="N273" t="s">
        <v>36</v>
      </c>
      <c r="O273">
        <v>103128.9</v>
      </c>
      <c r="P273" t="s">
        <v>50</v>
      </c>
      <c r="Q273">
        <v>35</v>
      </c>
      <c r="R273">
        <v>10</v>
      </c>
      <c r="S273">
        <v>4</v>
      </c>
      <c r="T273">
        <v>54</v>
      </c>
      <c r="U273" t="str">
        <f t="shared" si="4"/>
        <v>30-39</v>
      </c>
    </row>
    <row r="274" spans="1:21" x14ac:dyDescent="0.25">
      <c r="A274">
        <v>273</v>
      </c>
      <c r="B274" t="s">
        <v>59</v>
      </c>
      <c r="C274" t="s">
        <v>41</v>
      </c>
      <c r="D274">
        <v>78.73</v>
      </c>
      <c r="E274" t="s">
        <v>42</v>
      </c>
      <c r="F274">
        <v>82411</v>
      </c>
      <c r="G274">
        <v>2024</v>
      </c>
      <c r="H274">
        <v>935</v>
      </c>
      <c r="I274" t="s">
        <v>31</v>
      </c>
      <c r="J274">
        <v>86.76</v>
      </c>
      <c r="K274" t="s">
        <v>32</v>
      </c>
      <c r="L274">
        <v>2024</v>
      </c>
      <c r="M274" t="s">
        <v>49</v>
      </c>
      <c r="N274" t="s">
        <v>36</v>
      </c>
      <c r="O274">
        <v>45607.08</v>
      </c>
      <c r="P274" t="s">
        <v>55</v>
      </c>
      <c r="Q274">
        <v>23</v>
      </c>
      <c r="R274">
        <v>1</v>
      </c>
      <c r="S274">
        <v>0</v>
      </c>
      <c r="T274">
        <v>45</v>
      </c>
      <c r="U274" t="str">
        <f t="shared" si="4"/>
        <v>20-29</v>
      </c>
    </row>
    <row r="275" spans="1:21" x14ac:dyDescent="0.25">
      <c r="A275">
        <v>274</v>
      </c>
      <c r="B275" t="s">
        <v>51</v>
      </c>
      <c r="C275" t="s">
        <v>34</v>
      </c>
      <c r="D275">
        <v>23.46</v>
      </c>
      <c r="E275" t="s">
        <v>87</v>
      </c>
      <c r="F275">
        <v>52478</v>
      </c>
      <c r="G275">
        <v>2016</v>
      </c>
      <c r="H275">
        <v>553</v>
      </c>
      <c r="I275" t="s">
        <v>23</v>
      </c>
      <c r="J275">
        <v>78.12</v>
      </c>
      <c r="K275" t="s">
        <v>24</v>
      </c>
      <c r="L275">
        <v>2021</v>
      </c>
      <c r="M275" t="s">
        <v>49</v>
      </c>
      <c r="N275" t="s">
        <v>36</v>
      </c>
      <c r="O275">
        <v>23506.38</v>
      </c>
      <c r="P275" t="s">
        <v>50</v>
      </c>
      <c r="Q275">
        <v>68</v>
      </c>
      <c r="R275">
        <v>9</v>
      </c>
      <c r="S275">
        <v>5</v>
      </c>
      <c r="T275">
        <v>55</v>
      </c>
      <c r="U275" t="str">
        <f t="shared" si="4"/>
        <v>60+</v>
      </c>
    </row>
    <row r="276" spans="1:21" x14ac:dyDescent="0.25">
      <c r="A276">
        <v>275</v>
      </c>
      <c r="B276" t="s">
        <v>59</v>
      </c>
      <c r="C276" t="s">
        <v>29</v>
      </c>
      <c r="D276">
        <v>16.89</v>
      </c>
      <c r="E276" t="s">
        <v>78</v>
      </c>
      <c r="F276">
        <v>314409</v>
      </c>
      <c r="G276">
        <v>2020</v>
      </c>
      <c r="H276">
        <v>490</v>
      </c>
      <c r="I276" t="s">
        <v>39</v>
      </c>
      <c r="J276">
        <v>32.69</v>
      </c>
      <c r="K276" t="s">
        <v>24</v>
      </c>
      <c r="L276">
        <v>2022</v>
      </c>
      <c r="M276" t="s">
        <v>49</v>
      </c>
      <c r="N276" t="s">
        <v>26</v>
      </c>
      <c r="O276">
        <v>152029.42000000001</v>
      </c>
      <c r="P276" t="s">
        <v>40</v>
      </c>
      <c r="Q276">
        <v>21</v>
      </c>
      <c r="R276">
        <v>5</v>
      </c>
      <c r="S276">
        <v>2</v>
      </c>
      <c r="T276">
        <v>52</v>
      </c>
      <c r="U276" t="str">
        <f t="shared" si="4"/>
        <v>20-29</v>
      </c>
    </row>
    <row r="277" spans="1:21" x14ac:dyDescent="0.25">
      <c r="A277">
        <v>276</v>
      </c>
      <c r="B277" t="s">
        <v>51</v>
      </c>
      <c r="C277" t="s">
        <v>57</v>
      </c>
      <c r="D277">
        <v>56.89</v>
      </c>
      <c r="E277" t="s">
        <v>58</v>
      </c>
      <c r="F277">
        <v>135451</v>
      </c>
      <c r="G277">
        <v>2021</v>
      </c>
      <c r="H277">
        <v>121</v>
      </c>
      <c r="I277" t="s">
        <v>39</v>
      </c>
      <c r="J277">
        <v>50.99</v>
      </c>
      <c r="K277" t="s">
        <v>32</v>
      </c>
      <c r="L277">
        <v>2024</v>
      </c>
      <c r="M277" t="s">
        <v>43</v>
      </c>
      <c r="N277" t="s">
        <v>36</v>
      </c>
      <c r="O277">
        <v>75823.25</v>
      </c>
      <c r="P277" t="s">
        <v>55</v>
      </c>
      <c r="Q277">
        <v>62</v>
      </c>
      <c r="R277">
        <v>4</v>
      </c>
      <c r="S277">
        <v>3</v>
      </c>
      <c r="T277">
        <v>44</v>
      </c>
      <c r="U277" t="str">
        <f t="shared" si="4"/>
        <v>60+</v>
      </c>
    </row>
    <row r="278" spans="1:21" x14ac:dyDescent="0.25">
      <c r="A278">
        <v>277</v>
      </c>
      <c r="B278" t="s">
        <v>53</v>
      </c>
      <c r="C278" t="s">
        <v>41</v>
      </c>
      <c r="D278">
        <v>30.51</v>
      </c>
      <c r="E278" t="s">
        <v>71</v>
      </c>
      <c r="F278">
        <v>161169</v>
      </c>
      <c r="G278">
        <v>2016</v>
      </c>
      <c r="H278">
        <v>542</v>
      </c>
      <c r="I278" t="s">
        <v>31</v>
      </c>
      <c r="J278">
        <v>60.34</v>
      </c>
      <c r="K278" t="s">
        <v>47</v>
      </c>
      <c r="L278">
        <v>2016</v>
      </c>
      <c r="M278" t="s">
        <v>49</v>
      </c>
      <c r="N278" t="s">
        <v>36</v>
      </c>
      <c r="O278">
        <v>115123.89</v>
      </c>
      <c r="P278" t="s">
        <v>27</v>
      </c>
      <c r="Q278">
        <v>54</v>
      </c>
      <c r="R278">
        <v>9</v>
      </c>
      <c r="S278">
        <v>0</v>
      </c>
      <c r="T278">
        <v>29</v>
      </c>
      <c r="U278" t="str">
        <f t="shared" si="4"/>
        <v>50-59</v>
      </c>
    </row>
    <row r="279" spans="1:21" x14ac:dyDescent="0.25">
      <c r="A279">
        <v>278</v>
      </c>
      <c r="B279" t="s">
        <v>53</v>
      </c>
      <c r="C279" t="s">
        <v>69</v>
      </c>
      <c r="D279">
        <v>72.5</v>
      </c>
      <c r="E279" t="s">
        <v>89</v>
      </c>
      <c r="F279">
        <v>130042</v>
      </c>
      <c r="G279">
        <v>2023</v>
      </c>
      <c r="H279">
        <v>204</v>
      </c>
      <c r="I279" t="s">
        <v>39</v>
      </c>
      <c r="J279">
        <v>40.29</v>
      </c>
      <c r="K279" t="s">
        <v>24</v>
      </c>
      <c r="L279">
        <v>2024</v>
      </c>
      <c r="M279" t="s">
        <v>49</v>
      </c>
      <c r="N279" t="s">
        <v>26</v>
      </c>
      <c r="O279">
        <v>81080.639999999999</v>
      </c>
      <c r="P279" t="s">
        <v>50</v>
      </c>
      <c r="Q279">
        <v>53</v>
      </c>
      <c r="R279">
        <v>2</v>
      </c>
      <c r="S279">
        <v>1</v>
      </c>
      <c r="T279">
        <v>38</v>
      </c>
      <c r="U279" t="str">
        <f t="shared" si="4"/>
        <v>50-59</v>
      </c>
    </row>
    <row r="280" spans="1:21" x14ac:dyDescent="0.25">
      <c r="A280">
        <v>279</v>
      </c>
      <c r="B280" t="s">
        <v>59</v>
      </c>
      <c r="C280" t="s">
        <v>34</v>
      </c>
      <c r="D280">
        <v>40.19</v>
      </c>
      <c r="E280" t="s">
        <v>35</v>
      </c>
      <c r="F280">
        <v>341492</v>
      </c>
      <c r="G280">
        <v>2024</v>
      </c>
      <c r="H280">
        <v>428</v>
      </c>
      <c r="I280" t="s">
        <v>23</v>
      </c>
      <c r="J280">
        <v>84.84</v>
      </c>
      <c r="K280" t="s">
        <v>24</v>
      </c>
      <c r="L280">
        <v>2024</v>
      </c>
      <c r="M280" t="s">
        <v>49</v>
      </c>
      <c r="N280" t="s">
        <v>36</v>
      </c>
      <c r="O280">
        <v>191932.03</v>
      </c>
      <c r="P280" t="s">
        <v>27</v>
      </c>
      <c r="Q280">
        <v>21</v>
      </c>
      <c r="R280">
        <v>1</v>
      </c>
      <c r="S280">
        <v>0</v>
      </c>
      <c r="T280">
        <v>44</v>
      </c>
      <c r="U280" t="str">
        <f t="shared" si="4"/>
        <v>20-29</v>
      </c>
    </row>
    <row r="281" spans="1:21" x14ac:dyDescent="0.25">
      <c r="A281">
        <v>280</v>
      </c>
      <c r="B281" t="s">
        <v>59</v>
      </c>
      <c r="C281" t="s">
        <v>29</v>
      </c>
      <c r="D281">
        <v>77.75</v>
      </c>
      <c r="E281" t="s">
        <v>79</v>
      </c>
      <c r="F281">
        <v>102635</v>
      </c>
      <c r="G281">
        <v>2024</v>
      </c>
      <c r="H281">
        <v>791</v>
      </c>
      <c r="I281" t="s">
        <v>23</v>
      </c>
      <c r="J281">
        <v>80.34</v>
      </c>
      <c r="K281" t="s">
        <v>32</v>
      </c>
      <c r="L281">
        <v>2024</v>
      </c>
      <c r="M281" t="s">
        <v>49</v>
      </c>
      <c r="N281" t="s">
        <v>26</v>
      </c>
      <c r="O281">
        <v>79078.91</v>
      </c>
      <c r="P281" t="s">
        <v>40</v>
      </c>
      <c r="Q281">
        <v>25</v>
      </c>
      <c r="R281">
        <v>1</v>
      </c>
      <c r="S281">
        <v>0</v>
      </c>
      <c r="T281">
        <v>23</v>
      </c>
      <c r="U281" t="str">
        <f t="shared" si="4"/>
        <v>20-29</v>
      </c>
    </row>
    <row r="282" spans="1:21" x14ac:dyDescent="0.25">
      <c r="A282">
        <v>281</v>
      </c>
      <c r="B282" t="s">
        <v>33</v>
      </c>
      <c r="C282" t="s">
        <v>34</v>
      </c>
      <c r="D282">
        <v>19.309999999999999</v>
      </c>
      <c r="E282" t="s">
        <v>91</v>
      </c>
      <c r="F282">
        <v>110759</v>
      </c>
      <c r="G282">
        <v>2019</v>
      </c>
      <c r="H282">
        <v>364</v>
      </c>
      <c r="I282" t="s">
        <v>39</v>
      </c>
      <c r="J282">
        <v>53.27</v>
      </c>
      <c r="K282" t="s">
        <v>32</v>
      </c>
      <c r="L282">
        <v>2023</v>
      </c>
      <c r="M282" t="s">
        <v>43</v>
      </c>
      <c r="N282" t="s">
        <v>36</v>
      </c>
      <c r="O282">
        <v>84368.94</v>
      </c>
      <c r="P282" t="s">
        <v>40</v>
      </c>
      <c r="Q282">
        <v>62</v>
      </c>
      <c r="R282">
        <v>6</v>
      </c>
      <c r="S282">
        <v>4</v>
      </c>
      <c r="T282">
        <v>24</v>
      </c>
      <c r="U282" t="str">
        <f t="shared" si="4"/>
        <v>60+</v>
      </c>
    </row>
    <row r="283" spans="1:21" x14ac:dyDescent="0.25">
      <c r="A283">
        <v>282</v>
      </c>
      <c r="B283" t="s">
        <v>60</v>
      </c>
      <c r="C283" t="s">
        <v>57</v>
      </c>
      <c r="D283">
        <v>57.13</v>
      </c>
      <c r="E283" t="s">
        <v>84</v>
      </c>
      <c r="F283">
        <v>290735</v>
      </c>
      <c r="G283">
        <v>2023</v>
      </c>
      <c r="H283">
        <v>994</v>
      </c>
      <c r="I283" t="s">
        <v>31</v>
      </c>
      <c r="J283">
        <v>62.39</v>
      </c>
      <c r="K283" t="s">
        <v>47</v>
      </c>
      <c r="L283">
        <v>2023</v>
      </c>
      <c r="M283" t="s">
        <v>43</v>
      </c>
      <c r="N283" t="s">
        <v>36</v>
      </c>
      <c r="O283">
        <v>181971.77</v>
      </c>
      <c r="P283" t="s">
        <v>27</v>
      </c>
      <c r="Q283">
        <v>27</v>
      </c>
      <c r="R283">
        <v>2</v>
      </c>
      <c r="S283">
        <v>0</v>
      </c>
      <c r="T283">
        <v>37</v>
      </c>
      <c r="U283" t="str">
        <f t="shared" si="4"/>
        <v>20-29</v>
      </c>
    </row>
    <row r="284" spans="1:21" x14ac:dyDescent="0.25">
      <c r="A284">
        <v>283</v>
      </c>
      <c r="B284" t="s">
        <v>44</v>
      </c>
      <c r="C284" t="s">
        <v>37</v>
      </c>
      <c r="D284">
        <v>33.33</v>
      </c>
      <c r="E284" t="s">
        <v>52</v>
      </c>
      <c r="F284">
        <v>133384</v>
      </c>
      <c r="G284">
        <v>2021</v>
      </c>
      <c r="H284">
        <v>868</v>
      </c>
      <c r="I284" t="s">
        <v>31</v>
      </c>
      <c r="J284">
        <v>92.2</v>
      </c>
      <c r="K284" t="s">
        <v>24</v>
      </c>
      <c r="L284">
        <v>2022</v>
      </c>
      <c r="M284" t="s">
        <v>49</v>
      </c>
      <c r="N284" t="s">
        <v>26</v>
      </c>
      <c r="O284">
        <v>29342.32</v>
      </c>
      <c r="P284" t="s">
        <v>27</v>
      </c>
      <c r="Q284">
        <v>65</v>
      </c>
      <c r="R284">
        <v>4</v>
      </c>
      <c r="S284">
        <v>1</v>
      </c>
      <c r="T284">
        <v>78</v>
      </c>
      <c r="U284" t="str">
        <f t="shared" si="4"/>
        <v>60+</v>
      </c>
    </row>
    <row r="285" spans="1:21" x14ac:dyDescent="0.25">
      <c r="A285">
        <v>284</v>
      </c>
      <c r="B285" t="s">
        <v>64</v>
      </c>
      <c r="C285" t="s">
        <v>34</v>
      </c>
      <c r="D285">
        <v>6.23</v>
      </c>
      <c r="E285" t="s">
        <v>35</v>
      </c>
      <c r="F285">
        <v>89699</v>
      </c>
      <c r="G285">
        <v>2021</v>
      </c>
      <c r="H285">
        <v>783</v>
      </c>
      <c r="I285" t="s">
        <v>23</v>
      </c>
      <c r="J285">
        <v>93.92</v>
      </c>
      <c r="K285" t="s">
        <v>47</v>
      </c>
      <c r="L285">
        <v>2021</v>
      </c>
      <c r="M285" t="s">
        <v>49</v>
      </c>
      <c r="N285" t="s">
        <v>36</v>
      </c>
      <c r="O285">
        <v>43131.88</v>
      </c>
      <c r="P285" t="s">
        <v>40</v>
      </c>
      <c r="Q285">
        <v>18</v>
      </c>
      <c r="R285">
        <v>4</v>
      </c>
      <c r="S285">
        <v>0</v>
      </c>
      <c r="T285">
        <v>52</v>
      </c>
      <c r="U285" t="str">
        <f t="shared" si="4"/>
        <v>Under 20</v>
      </c>
    </row>
    <row r="286" spans="1:21" x14ac:dyDescent="0.25">
      <c r="A286">
        <v>285</v>
      </c>
      <c r="B286" t="s">
        <v>60</v>
      </c>
      <c r="C286" t="s">
        <v>37</v>
      </c>
      <c r="D286">
        <v>56.06</v>
      </c>
      <c r="E286" t="s">
        <v>65</v>
      </c>
      <c r="F286">
        <v>123347</v>
      </c>
      <c r="G286">
        <v>2020</v>
      </c>
      <c r="H286">
        <v>214</v>
      </c>
      <c r="I286" t="s">
        <v>39</v>
      </c>
      <c r="J286">
        <v>27.93</v>
      </c>
      <c r="K286" t="s">
        <v>24</v>
      </c>
      <c r="L286">
        <v>2023</v>
      </c>
      <c r="M286" t="s">
        <v>43</v>
      </c>
      <c r="N286" t="s">
        <v>36</v>
      </c>
      <c r="O286">
        <v>65008.12</v>
      </c>
      <c r="P286" t="s">
        <v>50</v>
      </c>
      <c r="Q286">
        <v>60</v>
      </c>
      <c r="R286">
        <v>5</v>
      </c>
      <c r="S286">
        <v>3</v>
      </c>
      <c r="T286">
        <v>47</v>
      </c>
      <c r="U286" t="str">
        <f t="shared" si="4"/>
        <v>60+</v>
      </c>
    </row>
    <row r="287" spans="1:21" x14ac:dyDescent="0.25">
      <c r="A287">
        <v>286</v>
      </c>
      <c r="B287" t="s">
        <v>20</v>
      </c>
      <c r="C287" t="s">
        <v>37</v>
      </c>
      <c r="D287">
        <v>62.86</v>
      </c>
      <c r="E287" t="s">
        <v>38</v>
      </c>
      <c r="F287">
        <v>202747</v>
      </c>
      <c r="G287">
        <v>2020</v>
      </c>
      <c r="H287">
        <v>248</v>
      </c>
      <c r="I287" t="s">
        <v>31</v>
      </c>
      <c r="J287">
        <v>88.33</v>
      </c>
      <c r="K287" t="s">
        <v>47</v>
      </c>
      <c r="L287">
        <v>2020</v>
      </c>
      <c r="M287" t="s">
        <v>49</v>
      </c>
      <c r="N287" t="s">
        <v>36</v>
      </c>
      <c r="O287">
        <v>134135.64000000001</v>
      </c>
      <c r="P287" t="s">
        <v>40</v>
      </c>
      <c r="Q287">
        <v>46</v>
      </c>
      <c r="R287">
        <v>5</v>
      </c>
      <c r="S287">
        <v>0</v>
      </c>
      <c r="T287">
        <v>34</v>
      </c>
      <c r="U287" t="str">
        <f t="shared" si="4"/>
        <v>40-49</v>
      </c>
    </row>
    <row r="288" spans="1:21" x14ac:dyDescent="0.25">
      <c r="A288">
        <v>287</v>
      </c>
      <c r="B288" t="s">
        <v>66</v>
      </c>
      <c r="C288" t="s">
        <v>21</v>
      </c>
      <c r="D288">
        <v>9.94</v>
      </c>
      <c r="E288" t="s">
        <v>88</v>
      </c>
      <c r="F288">
        <v>225007</v>
      </c>
      <c r="G288">
        <v>2016</v>
      </c>
      <c r="H288">
        <v>260</v>
      </c>
      <c r="I288" t="s">
        <v>39</v>
      </c>
      <c r="J288">
        <v>31.8</v>
      </c>
      <c r="K288" t="s">
        <v>24</v>
      </c>
      <c r="L288">
        <v>2022</v>
      </c>
      <c r="M288" t="s">
        <v>49</v>
      </c>
      <c r="N288" t="s">
        <v>36</v>
      </c>
      <c r="O288">
        <v>106826.92</v>
      </c>
      <c r="P288" t="s">
        <v>55</v>
      </c>
      <c r="Q288">
        <v>62</v>
      </c>
      <c r="R288">
        <v>9</v>
      </c>
      <c r="S288">
        <v>6</v>
      </c>
      <c r="T288">
        <v>53</v>
      </c>
      <c r="U288" t="str">
        <f t="shared" si="4"/>
        <v>60+</v>
      </c>
    </row>
    <row r="289" spans="1:21" x14ac:dyDescent="0.25">
      <c r="A289">
        <v>288</v>
      </c>
      <c r="B289" t="s">
        <v>28</v>
      </c>
      <c r="C289" t="s">
        <v>69</v>
      </c>
      <c r="D289">
        <v>66.41</v>
      </c>
      <c r="E289" t="s">
        <v>83</v>
      </c>
      <c r="F289">
        <v>166857</v>
      </c>
      <c r="G289">
        <v>2015</v>
      </c>
      <c r="H289">
        <v>805</v>
      </c>
      <c r="I289" t="s">
        <v>23</v>
      </c>
      <c r="J289">
        <v>88.38</v>
      </c>
      <c r="K289" t="s">
        <v>47</v>
      </c>
      <c r="L289">
        <v>2015</v>
      </c>
      <c r="M289" t="s">
        <v>25</v>
      </c>
      <c r="N289" t="s">
        <v>36</v>
      </c>
      <c r="O289">
        <v>112614.08</v>
      </c>
      <c r="P289" t="s">
        <v>55</v>
      </c>
      <c r="Q289">
        <v>23</v>
      </c>
      <c r="R289">
        <v>10</v>
      </c>
      <c r="S289">
        <v>0</v>
      </c>
      <c r="T289">
        <v>33</v>
      </c>
      <c r="U289" t="str">
        <f t="shared" si="4"/>
        <v>20-29</v>
      </c>
    </row>
    <row r="290" spans="1:21" x14ac:dyDescent="0.25">
      <c r="A290">
        <v>289</v>
      </c>
      <c r="B290" t="s">
        <v>20</v>
      </c>
      <c r="C290" t="s">
        <v>41</v>
      </c>
      <c r="D290">
        <v>11.76</v>
      </c>
      <c r="E290" t="s">
        <v>75</v>
      </c>
      <c r="F290">
        <v>79000</v>
      </c>
      <c r="G290">
        <v>2021</v>
      </c>
      <c r="H290">
        <v>546</v>
      </c>
      <c r="I290" t="s">
        <v>23</v>
      </c>
      <c r="J290">
        <v>72.16</v>
      </c>
      <c r="K290" t="s">
        <v>47</v>
      </c>
      <c r="L290">
        <v>2021</v>
      </c>
      <c r="M290" t="s">
        <v>49</v>
      </c>
      <c r="N290" t="s">
        <v>26</v>
      </c>
      <c r="O290">
        <v>34751.449999999997</v>
      </c>
      <c r="P290" t="s">
        <v>55</v>
      </c>
      <c r="Q290">
        <v>28</v>
      </c>
      <c r="R290">
        <v>4</v>
      </c>
      <c r="S290">
        <v>0</v>
      </c>
      <c r="T290">
        <v>56</v>
      </c>
      <c r="U290" t="str">
        <f t="shared" si="4"/>
        <v>20-29</v>
      </c>
    </row>
    <row r="291" spans="1:21" x14ac:dyDescent="0.25">
      <c r="A291">
        <v>290</v>
      </c>
      <c r="B291" t="s">
        <v>64</v>
      </c>
      <c r="C291" t="s">
        <v>41</v>
      </c>
      <c r="D291">
        <v>34.479999999999997</v>
      </c>
      <c r="E291" t="s">
        <v>71</v>
      </c>
      <c r="F291">
        <v>141279</v>
      </c>
      <c r="G291">
        <v>2022</v>
      </c>
      <c r="H291">
        <v>377</v>
      </c>
      <c r="I291" t="s">
        <v>31</v>
      </c>
      <c r="J291">
        <v>87.17</v>
      </c>
      <c r="K291" t="s">
        <v>32</v>
      </c>
      <c r="L291">
        <v>2022</v>
      </c>
      <c r="M291" t="s">
        <v>25</v>
      </c>
      <c r="N291" t="s">
        <v>26</v>
      </c>
      <c r="O291">
        <v>80373.16</v>
      </c>
      <c r="P291" t="s">
        <v>40</v>
      </c>
      <c r="Q291">
        <v>52</v>
      </c>
      <c r="R291">
        <v>3</v>
      </c>
      <c r="S291">
        <v>0</v>
      </c>
      <c r="T291">
        <v>43</v>
      </c>
      <c r="U291" t="str">
        <f t="shared" si="4"/>
        <v>50-59</v>
      </c>
    </row>
    <row r="292" spans="1:21" x14ac:dyDescent="0.25">
      <c r="A292">
        <v>291</v>
      </c>
      <c r="B292" t="s">
        <v>51</v>
      </c>
      <c r="C292" t="s">
        <v>21</v>
      </c>
      <c r="D292">
        <v>61.93</v>
      </c>
      <c r="E292" t="s">
        <v>92</v>
      </c>
      <c r="F292">
        <v>399395</v>
      </c>
      <c r="G292">
        <v>2023</v>
      </c>
      <c r="H292">
        <v>343</v>
      </c>
      <c r="I292" t="s">
        <v>39</v>
      </c>
      <c r="J292">
        <v>56.21</v>
      </c>
      <c r="K292" t="s">
        <v>32</v>
      </c>
      <c r="L292">
        <v>2024</v>
      </c>
      <c r="M292" t="s">
        <v>25</v>
      </c>
      <c r="N292" t="s">
        <v>26</v>
      </c>
      <c r="O292">
        <v>178330.5</v>
      </c>
      <c r="P292" t="s">
        <v>50</v>
      </c>
      <c r="Q292">
        <v>31</v>
      </c>
      <c r="R292">
        <v>2</v>
      </c>
      <c r="S292">
        <v>1</v>
      </c>
      <c r="T292">
        <v>55</v>
      </c>
      <c r="U292" t="str">
        <f t="shared" si="4"/>
        <v>30-39</v>
      </c>
    </row>
    <row r="293" spans="1:21" x14ac:dyDescent="0.25">
      <c r="A293">
        <v>292</v>
      </c>
      <c r="B293" t="s">
        <v>59</v>
      </c>
      <c r="C293" t="s">
        <v>29</v>
      </c>
      <c r="D293">
        <v>25.62</v>
      </c>
      <c r="E293" t="s">
        <v>72</v>
      </c>
      <c r="F293">
        <v>177346</v>
      </c>
      <c r="G293">
        <v>2017</v>
      </c>
      <c r="H293">
        <v>352</v>
      </c>
      <c r="I293" t="s">
        <v>31</v>
      </c>
      <c r="J293">
        <v>84.76</v>
      </c>
      <c r="K293" t="s">
        <v>24</v>
      </c>
      <c r="L293">
        <v>2017</v>
      </c>
      <c r="M293" t="s">
        <v>43</v>
      </c>
      <c r="N293" t="s">
        <v>36</v>
      </c>
      <c r="O293">
        <v>71646.38</v>
      </c>
      <c r="P293" t="s">
        <v>50</v>
      </c>
      <c r="Q293">
        <v>56</v>
      </c>
      <c r="R293">
        <v>8</v>
      </c>
      <c r="S293">
        <v>0</v>
      </c>
      <c r="T293">
        <v>60</v>
      </c>
      <c r="U293" t="str">
        <f t="shared" si="4"/>
        <v>50-59</v>
      </c>
    </row>
    <row r="294" spans="1:21" x14ac:dyDescent="0.25">
      <c r="A294">
        <v>293</v>
      </c>
      <c r="B294" t="s">
        <v>28</v>
      </c>
      <c r="C294" t="s">
        <v>45</v>
      </c>
      <c r="D294">
        <v>49.08</v>
      </c>
      <c r="E294" t="s">
        <v>46</v>
      </c>
      <c r="F294">
        <v>152392</v>
      </c>
      <c r="G294">
        <v>2023</v>
      </c>
      <c r="H294">
        <v>553</v>
      </c>
      <c r="I294" t="s">
        <v>31</v>
      </c>
      <c r="J294">
        <v>78.84</v>
      </c>
      <c r="K294" t="s">
        <v>24</v>
      </c>
      <c r="L294">
        <v>2024</v>
      </c>
      <c r="M294" t="s">
        <v>43</v>
      </c>
      <c r="N294" t="s">
        <v>26</v>
      </c>
      <c r="O294">
        <v>84385.53</v>
      </c>
      <c r="P294" t="s">
        <v>27</v>
      </c>
      <c r="Q294">
        <v>44</v>
      </c>
      <c r="R294">
        <v>2</v>
      </c>
      <c r="S294">
        <v>1</v>
      </c>
      <c r="T294">
        <v>45</v>
      </c>
      <c r="U294" t="str">
        <f t="shared" si="4"/>
        <v>40-49</v>
      </c>
    </row>
    <row r="295" spans="1:21" x14ac:dyDescent="0.25">
      <c r="A295">
        <v>294</v>
      </c>
      <c r="B295" t="s">
        <v>66</v>
      </c>
      <c r="C295" t="s">
        <v>41</v>
      </c>
      <c r="D295">
        <v>58.16</v>
      </c>
      <c r="E295" t="s">
        <v>62</v>
      </c>
      <c r="F295">
        <v>263406</v>
      </c>
      <c r="G295">
        <v>2021</v>
      </c>
      <c r="H295">
        <v>924</v>
      </c>
      <c r="I295" t="s">
        <v>23</v>
      </c>
      <c r="J295">
        <v>96.11</v>
      </c>
      <c r="K295" t="s">
        <v>24</v>
      </c>
      <c r="L295">
        <v>2022</v>
      </c>
      <c r="M295" t="s">
        <v>43</v>
      </c>
      <c r="N295" t="s">
        <v>26</v>
      </c>
      <c r="O295">
        <v>112706.97</v>
      </c>
      <c r="P295" t="s">
        <v>55</v>
      </c>
      <c r="Q295">
        <v>21</v>
      </c>
      <c r="R295">
        <v>4</v>
      </c>
      <c r="S295">
        <v>1</v>
      </c>
      <c r="T295">
        <v>57</v>
      </c>
      <c r="U295" t="str">
        <f t="shared" si="4"/>
        <v>20-29</v>
      </c>
    </row>
    <row r="296" spans="1:21" x14ac:dyDescent="0.25">
      <c r="A296">
        <v>295</v>
      </c>
      <c r="B296" t="s">
        <v>33</v>
      </c>
      <c r="C296" t="s">
        <v>37</v>
      </c>
      <c r="D296">
        <v>8.89</v>
      </c>
      <c r="E296" t="s">
        <v>65</v>
      </c>
      <c r="F296">
        <v>237648</v>
      </c>
      <c r="G296">
        <v>2020</v>
      </c>
      <c r="H296">
        <v>472</v>
      </c>
      <c r="I296" t="s">
        <v>23</v>
      </c>
      <c r="J296">
        <v>82.41</v>
      </c>
      <c r="K296" t="s">
        <v>32</v>
      </c>
      <c r="L296">
        <v>2023</v>
      </c>
      <c r="M296" t="s">
        <v>49</v>
      </c>
      <c r="N296" t="s">
        <v>26</v>
      </c>
      <c r="O296">
        <v>185487.79</v>
      </c>
      <c r="P296" t="s">
        <v>55</v>
      </c>
      <c r="Q296">
        <v>62</v>
      </c>
      <c r="R296">
        <v>5</v>
      </c>
      <c r="S296">
        <v>3</v>
      </c>
      <c r="T296">
        <v>22</v>
      </c>
      <c r="U296" t="str">
        <f t="shared" si="4"/>
        <v>60+</v>
      </c>
    </row>
    <row r="297" spans="1:21" x14ac:dyDescent="0.25">
      <c r="A297">
        <v>296</v>
      </c>
      <c r="B297" t="s">
        <v>28</v>
      </c>
      <c r="C297" t="s">
        <v>37</v>
      </c>
      <c r="D297">
        <v>74.62</v>
      </c>
      <c r="E297" t="s">
        <v>61</v>
      </c>
      <c r="F297">
        <v>193414</v>
      </c>
      <c r="G297">
        <v>2023</v>
      </c>
      <c r="H297">
        <v>124</v>
      </c>
      <c r="I297" t="s">
        <v>39</v>
      </c>
      <c r="J297">
        <v>50.14</v>
      </c>
      <c r="K297" t="s">
        <v>32</v>
      </c>
      <c r="L297">
        <v>2023</v>
      </c>
      <c r="M297" t="s">
        <v>25</v>
      </c>
      <c r="N297" t="s">
        <v>36</v>
      </c>
      <c r="O297">
        <v>87290.44</v>
      </c>
      <c r="P297" t="s">
        <v>50</v>
      </c>
      <c r="Q297">
        <v>28</v>
      </c>
      <c r="R297">
        <v>2</v>
      </c>
      <c r="S297">
        <v>0</v>
      </c>
      <c r="T297">
        <v>55</v>
      </c>
      <c r="U297" t="str">
        <f t="shared" si="4"/>
        <v>20-29</v>
      </c>
    </row>
    <row r="298" spans="1:21" x14ac:dyDescent="0.25">
      <c r="A298">
        <v>297</v>
      </c>
      <c r="B298" t="s">
        <v>44</v>
      </c>
      <c r="C298" t="s">
        <v>37</v>
      </c>
      <c r="D298">
        <v>23.01</v>
      </c>
      <c r="E298" t="s">
        <v>85</v>
      </c>
      <c r="F298">
        <v>265123</v>
      </c>
      <c r="G298">
        <v>2017</v>
      </c>
      <c r="H298">
        <v>591</v>
      </c>
      <c r="I298" t="s">
        <v>39</v>
      </c>
      <c r="J298">
        <v>57.37</v>
      </c>
      <c r="K298" t="s">
        <v>47</v>
      </c>
      <c r="L298">
        <v>2017</v>
      </c>
      <c r="M298" t="s">
        <v>25</v>
      </c>
      <c r="N298" t="s">
        <v>36</v>
      </c>
      <c r="O298">
        <v>163847.29</v>
      </c>
      <c r="P298" t="s">
        <v>50</v>
      </c>
      <c r="Q298">
        <v>38</v>
      </c>
      <c r="R298">
        <v>8</v>
      </c>
      <c r="S298">
        <v>0</v>
      </c>
      <c r="T298">
        <v>38</v>
      </c>
      <c r="U298" t="str">
        <f t="shared" si="4"/>
        <v>30-39</v>
      </c>
    </row>
    <row r="299" spans="1:21" x14ac:dyDescent="0.25">
      <c r="A299">
        <v>298</v>
      </c>
      <c r="B299" t="s">
        <v>28</v>
      </c>
      <c r="C299" t="s">
        <v>45</v>
      </c>
      <c r="D299">
        <v>61.81</v>
      </c>
      <c r="E299" t="s">
        <v>56</v>
      </c>
      <c r="F299">
        <v>308713</v>
      </c>
      <c r="G299">
        <v>2024</v>
      </c>
      <c r="H299">
        <v>402</v>
      </c>
      <c r="I299" t="s">
        <v>23</v>
      </c>
      <c r="J299">
        <v>96.26</v>
      </c>
      <c r="K299" t="s">
        <v>32</v>
      </c>
      <c r="L299">
        <v>2024</v>
      </c>
      <c r="M299" t="s">
        <v>43</v>
      </c>
      <c r="N299" t="s">
        <v>26</v>
      </c>
      <c r="O299">
        <v>229272.91</v>
      </c>
      <c r="P299" t="s">
        <v>55</v>
      </c>
      <c r="Q299">
        <v>42</v>
      </c>
      <c r="R299">
        <v>1</v>
      </c>
      <c r="S299">
        <v>0</v>
      </c>
      <c r="T299">
        <v>26</v>
      </c>
      <c r="U299" t="str">
        <f t="shared" si="4"/>
        <v>40-49</v>
      </c>
    </row>
    <row r="300" spans="1:21" x14ac:dyDescent="0.25">
      <c r="A300">
        <v>299</v>
      </c>
      <c r="B300" t="s">
        <v>64</v>
      </c>
      <c r="C300" t="s">
        <v>29</v>
      </c>
      <c r="D300">
        <v>27.55</v>
      </c>
      <c r="E300" t="s">
        <v>78</v>
      </c>
      <c r="F300">
        <v>139029</v>
      </c>
      <c r="G300">
        <v>2017</v>
      </c>
      <c r="H300">
        <v>820</v>
      </c>
      <c r="I300" t="s">
        <v>39</v>
      </c>
      <c r="J300">
        <v>53.94</v>
      </c>
      <c r="K300" t="s">
        <v>24</v>
      </c>
      <c r="L300">
        <v>2019</v>
      </c>
      <c r="M300" t="s">
        <v>49</v>
      </c>
      <c r="N300" t="s">
        <v>26</v>
      </c>
      <c r="O300">
        <v>92061.05</v>
      </c>
      <c r="P300" t="s">
        <v>40</v>
      </c>
      <c r="Q300">
        <v>52</v>
      </c>
      <c r="R300">
        <v>8</v>
      </c>
      <c r="S300">
        <v>2</v>
      </c>
      <c r="T300">
        <v>34</v>
      </c>
      <c r="U300" t="str">
        <f t="shared" si="4"/>
        <v>50-59</v>
      </c>
    </row>
    <row r="301" spans="1:21" x14ac:dyDescent="0.25">
      <c r="A301">
        <v>300</v>
      </c>
      <c r="B301" t="s">
        <v>28</v>
      </c>
      <c r="C301" t="s">
        <v>34</v>
      </c>
      <c r="D301">
        <v>41.82</v>
      </c>
      <c r="E301" t="s">
        <v>91</v>
      </c>
      <c r="F301">
        <v>189781</v>
      </c>
      <c r="G301">
        <v>2021</v>
      </c>
      <c r="H301">
        <v>935</v>
      </c>
      <c r="I301" t="s">
        <v>39</v>
      </c>
      <c r="J301">
        <v>39.299999999999997</v>
      </c>
      <c r="K301" t="s">
        <v>32</v>
      </c>
      <c r="L301">
        <v>2021</v>
      </c>
      <c r="M301" t="s">
        <v>49</v>
      </c>
      <c r="N301" t="s">
        <v>36</v>
      </c>
      <c r="O301">
        <v>103019.29</v>
      </c>
      <c r="P301" t="s">
        <v>27</v>
      </c>
      <c r="Q301">
        <v>35</v>
      </c>
      <c r="R301">
        <v>4</v>
      </c>
      <c r="S301">
        <v>0</v>
      </c>
      <c r="T301">
        <v>46</v>
      </c>
      <c r="U301" t="str">
        <f t="shared" si="4"/>
        <v>30-39</v>
      </c>
    </row>
    <row r="302" spans="1:21" x14ac:dyDescent="0.25">
      <c r="A302">
        <v>301</v>
      </c>
      <c r="B302" t="s">
        <v>33</v>
      </c>
      <c r="C302" t="s">
        <v>37</v>
      </c>
      <c r="D302">
        <v>62.48</v>
      </c>
      <c r="E302" t="s">
        <v>65</v>
      </c>
      <c r="F302">
        <v>199105</v>
      </c>
      <c r="G302">
        <v>2022</v>
      </c>
      <c r="H302">
        <v>652</v>
      </c>
      <c r="I302" t="s">
        <v>23</v>
      </c>
      <c r="J302">
        <v>77.5</v>
      </c>
      <c r="K302" t="s">
        <v>47</v>
      </c>
      <c r="L302">
        <v>2022</v>
      </c>
      <c r="M302" t="s">
        <v>49</v>
      </c>
      <c r="N302" t="s">
        <v>26</v>
      </c>
      <c r="O302">
        <v>125795.2</v>
      </c>
      <c r="P302" t="s">
        <v>40</v>
      </c>
      <c r="Q302">
        <v>61</v>
      </c>
      <c r="R302">
        <v>3</v>
      </c>
      <c r="S302">
        <v>0</v>
      </c>
      <c r="T302">
        <v>37</v>
      </c>
      <c r="U302" t="str">
        <f t="shared" si="4"/>
        <v>60+</v>
      </c>
    </row>
    <row r="303" spans="1:21" x14ac:dyDescent="0.25">
      <c r="A303">
        <v>302</v>
      </c>
      <c r="B303" t="s">
        <v>44</v>
      </c>
      <c r="C303" t="s">
        <v>37</v>
      </c>
      <c r="D303">
        <v>69.94</v>
      </c>
      <c r="E303" t="s">
        <v>65</v>
      </c>
      <c r="F303">
        <v>227378</v>
      </c>
      <c r="G303">
        <v>2019</v>
      </c>
      <c r="H303">
        <v>963</v>
      </c>
      <c r="I303" t="s">
        <v>23</v>
      </c>
      <c r="J303">
        <v>65.739999999999995</v>
      </c>
      <c r="K303" t="s">
        <v>32</v>
      </c>
      <c r="L303">
        <v>2023</v>
      </c>
      <c r="M303" t="s">
        <v>25</v>
      </c>
      <c r="N303" t="s">
        <v>26</v>
      </c>
      <c r="O303">
        <v>157371.56</v>
      </c>
      <c r="P303" t="s">
        <v>55</v>
      </c>
      <c r="Q303">
        <v>56</v>
      </c>
      <c r="R303">
        <v>6</v>
      </c>
      <c r="S303">
        <v>4</v>
      </c>
      <c r="T303">
        <v>31</v>
      </c>
      <c r="U303" t="str">
        <f t="shared" si="4"/>
        <v>50-59</v>
      </c>
    </row>
    <row r="304" spans="1:21" x14ac:dyDescent="0.25">
      <c r="A304">
        <v>303</v>
      </c>
      <c r="B304" t="s">
        <v>44</v>
      </c>
      <c r="C304" t="s">
        <v>34</v>
      </c>
      <c r="D304">
        <v>21.05</v>
      </c>
      <c r="E304" t="s">
        <v>91</v>
      </c>
      <c r="F304">
        <v>310277</v>
      </c>
      <c r="G304">
        <v>2022</v>
      </c>
      <c r="H304">
        <v>417</v>
      </c>
      <c r="I304" t="s">
        <v>31</v>
      </c>
      <c r="J304">
        <v>69.05</v>
      </c>
      <c r="K304" t="s">
        <v>47</v>
      </c>
      <c r="L304">
        <v>2022</v>
      </c>
      <c r="M304" t="s">
        <v>49</v>
      </c>
      <c r="N304" t="s">
        <v>36</v>
      </c>
      <c r="O304">
        <v>150081.69</v>
      </c>
      <c r="P304" t="s">
        <v>50</v>
      </c>
      <c r="Q304">
        <v>38</v>
      </c>
      <c r="R304">
        <v>3</v>
      </c>
      <c r="S304">
        <v>0</v>
      </c>
      <c r="T304">
        <v>52</v>
      </c>
      <c r="U304" t="str">
        <f t="shared" si="4"/>
        <v>30-39</v>
      </c>
    </row>
    <row r="305" spans="1:21" x14ac:dyDescent="0.25">
      <c r="A305">
        <v>304</v>
      </c>
      <c r="B305" t="s">
        <v>44</v>
      </c>
      <c r="C305" t="s">
        <v>29</v>
      </c>
      <c r="D305">
        <v>29.27</v>
      </c>
      <c r="E305" t="s">
        <v>30</v>
      </c>
      <c r="F305">
        <v>369444</v>
      </c>
      <c r="G305">
        <v>2018</v>
      </c>
      <c r="H305">
        <v>724</v>
      </c>
      <c r="I305" t="s">
        <v>39</v>
      </c>
      <c r="J305">
        <v>25.5</v>
      </c>
      <c r="K305" t="s">
        <v>24</v>
      </c>
      <c r="L305">
        <v>2019</v>
      </c>
      <c r="M305" t="s">
        <v>49</v>
      </c>
      <c r="N305" t="s">
        <v>26</v>
      </c>
      <c r="O305">
        <v>243530.84</v>
      </c>
      <c r="P305" t="s">
        <v>27</v>
      </c>
      <c r="Q305">
        <v>63</v>
      </c>
      <c r="R305">
        <v>7</v>
      </c>
      <c r="S305">
        <v>1</v>
      </c>
      <c r="T305">
        <v>34</v>
      </c>
      <c r="U305" t="str">
        <f t="shared" si="4"/>
        <v>60+</v>
      </c>
    </row>
    <row r="306" spans="1:21" x14ac:dyDescent="0.25">
      <c r="A306">
        <v>305</v>
      </c>
      <c r="B306" t="s">
        <v>33</v>
      </c>
      <c r="C306" t="s">
        <v>57</v>
      </c>
      <c r="D306">
        <v>38.28</v>
      </c>
      <c r="E306" t="s">
        <v>58</v>
      </c>
      <c r="F306">
        <v>396323</v>
      </c>
      <c r="G306">
        <v>2018</v>
      </c>
      <c r="H306">
        <v>417</v>
      </c>
      <c r="I306" t="s">
        <v>23</v>
      </c>
      <c r="J306">
        <v>97.58</v>
      </c>
      <c r="K306" t="s">
        <v>32</v>
      </c>
      <c r="L306">
        <v>2024</v>
      </c>
      <c r="M306" t="s">
        <v>25</v>
      </c>
      <c r="N306" t="s">
        <v>26</v>
      </c>
      <c r="O306">
        <v>174281.33</v>
      </c>
      <c r="P306" t="s">
        <v>27</v>
      </c>
      <c r="Q306">
        <v>46</v>
      </c>
      <c r="R306">
        <v>7</v>
      </c>
      <c r="S306">
        <v>6</v>
      </c>
      <c r="T306">
        <v>56</v>
      </c>
      <c r="U306" t="str">
        <f t="shared" si="4"/>
        <v>40-49</v>
      </c>
    </row>
    <row r="307" spans="1:21" x14ac:dyDescent="0.25">
      <c r="A307">
        <v>306</v>
      </c>
      <c r="B307" t="s">
        <v>60</v>
      </c>
      <c r="C307" t="s">
        <v>45</v>
      </c>
      <c r="D307">
        <v>53.29</v>
      </c>
      <c r="E307" t="s">
        <v>63</v>
      </c>
      <c r="F307">
        <v>242978</v>
      </c>
      <c r="G307">
        <v>2016</v>
      </c>
      <c r="H307">
        <v>325</v>
      </c>
      <c r="I307" t="s">
        <v>31</v>
      </c>
      <c r="J307">
        <v>65.849999999999994</v>
      </c>
      <c r="K307" t="s">
        <v>24</v>
      </c>
      <c r="L307">
        <v>2016</v>
      </c>
      <c r="M307" t="s">
        <v>25</v>
      </c>
      <c r="N307" t="s">
        <v>26</v>
      </c>
      <c r="O307">
        <v>113244.12</v>
      </c>
      <c r="P307" t="s">
        <v>40</v>
      </c>
      <c r="Q307">
        <v>27</v>
      </c>
      <c r="R307">
        <v>9</v>
      </c>
      <c r="S307">
        <v>0</v>
      </c>
      <c r="T307">
        <v>53</v>
      </c>
      <c r="U307" t="str">
        <f t="shared" si="4"/>
        <v>20-29</v>
      </c>
    </row>
    <row r="308" spans="1:21" x14ac:dyDescent="0.25">
      <c r="A308">
        <v>307</v>
      </c>
      <c r="B308" t="s">
        <v>51</v>
      </c>
      <c r="C308" t="s">
        <v>29</v>
      </c>
      <c r="D308">
        <v>66.599999999999994</v>
      </c>
      <c r="E308" t="s">
        <v>78</v>
      </c>
      <c r="F308">
        <v>215250</v>
      </c>
      <c r="G308">
        <v>2017</v>
      </c>
      <c r="H308">
        <v>968</v>
      </c>
      <c r="I308" t="s">
        <v>39</v>
      </c>
      <c r="J308">
        <v>30.1</v>
      </c>
      <c r="K308" t="s">
        <v>32</v>
      </c>
      <c r="L308">
        <v>2022</v>
      </c>
      <c r="M308" t="s">
        <v>25</v>
      </c>
      <c r="N308" t="s">
        <v>26</v>
      </c>
      <c r="O308">
        <v>130107.12</v>
      </c>
      <c r="P308" t="s">
        <v>40</v>
      </c>
      <c r="Q308">
        <v>41</v>
      </c>
      <c r="R308">
        <v>8</v>
      </c>
      <c r="S308">
        <v>5</v>
      </c>
      <c r="T308">
        <v>40</v>
      </c>
      <c r="U308" t="str">
        <f t="shared" si="4"/>
        <v>40-49</v>
      </c>
    </row>
    <row r="309" spans="1:21" x14ac:dyDescent="0.25">
      <c r="A309">
        <v>308</v>
      </c>
      <c r="B309" t="s">
        <v>53</v>
      </c>
      <c r="C309" t="s">
        <v>34</v>
      </c>
      <c r="D309">
        <v>64.23</v>
      </c>
      <c r="E309" t="s">
        <v>80</v>
      </c>
      <c r="F309">
        <v>219945</v>
      </c>
      <c r="G309">
        <v>2015</v>
      </c>
      <c r="H309">
        <v>122</v>
      </c>
      <c r="I309" t="s">
        <v>39</v>
      </c>
      <c r="J309">
        <v>38.85</v>
      </c>
      <c r="K309" t="s">
        <v>24</v>
      </c>
      <c r="L309">
        <v>2019</v>
      </c>
      <c r="M309" t="s">
        <v>43</v>
      </c>
      <c r="N309" t="s">
        <v>26</v>
      </c>
      <c r="O309">
        <v>142909.93</v>
      </c>
      <c r="P309" t="s">
        <v>55</v>
      </c>
      <c r="Q309">
        <v>61</v>
      </c>
      <c r="R309">
        <v>10</v>
      </c>
      <c r="S309">
        <v>4</v>
      </c>
      <c r="T309">
        <v>35</v>
      </c>
      <c r="U309" t="str">
        <f t="shared" si="4"/>
        <v>60+</v>
      </c>
    </row>
    <row r="310" spans="1:21" x14ac:dyDescent="0.25">
      <c r="A310">
        <v>309</v>
      </c>
      <c r="B310" t="s">
        <v>44</v>
      </c>
      <c r="C310" t="s">
        <v>21</v>
      </c>
      <c r="D310">
        <v>68.78</v>
      </c>
      <c r="E310" t="s">
        <v>82</v>
      </c>
      <c r="F310">
        <v>358443</v>
      </c>
      <c r="G310">
        <v>2018</v>
      </c>
      <c r="H310">
        <v>345</v>
      </c>
      <c r="I310" t="s">
        <v>31</v>
      </c>
      <c r="J310">
        <v>88.93</v>
      </c>
      <c r="K310" t="s">
        <v>24</v>
      </c>
      <c r="L310">
        <v>2024</v>
      </c>
      <c r="M310" t="s">
        <v>49</v>
      </c>
      <c r="N310" t="s">
        <v>36</v>
      </c>
      <c r="O310">
        <v>200632.66</v>
      </c>
      <c r="P310" t="s">
        <v>27</v>
      </c>
      <c r="Q310">
        <v>29</v>
      </c>
      <c r="R310">
        <v>7</v>
      </c>
      <c r="S310">
        <v>6</v>
      </c>
      <c r="T310">
        <v>44</v>
      </c>
      <c r="U310" t="str">
        <f t="shared" si="4"/>
        <v>20-29</v>
      </c>
    </row>
    <row r="311" spans="1:21" x14ac:dyDescent="0.25">
      <c r="A311">
        <v>310</v>
      </c>
      <c r="B311" t="s">
        <v>20</v>
      </c>
      <c r="C311" t="s">
        <v>69</v>
      </c>
      <c r="D311">
        <v>74.58</v>
      </c>
      <c r="E311" t="s">
        <v>70</v>
      </c>
      <c r="F311">
        <v>195292</v>
      </c>
      <c r="G311">
        <v>2019</v>
      </c>
      <c r="H311">
        <v>837</v>
      </c>
      <c r="I311" t="s">
        <v>31</v>
      </c>
      <c r="J311">
        <v>99.31</v>
      </c>
      <c r="K311" t="s">
        <v>24</v>
      </c>
      <c r="L311">
        <v>2022</v>
      </c>
      <c r="M311" t="s">
        <v>49</v>
      </c>
      <c r="N311" t="s">
        <v>36</v>
      </c>
      <c r="O311">
        <v>145255.31</v>
      </c>
      <c r="P311" t="s">
        <v>50</v>
      </c>
      <c r="Q311">
        <v>30</v>
      </c>
      <c r="R311">
        <v>6</v>
      </c>
      <c r="S311">
        <v>3</v>
      </c>
      <c r="T311">
        <v>26</v>
      </c>
      <c r="U311" t="str">
        <f t="shared" si="4"/>
        <v>30-39</v>
      </c>
    </row>
    <row r="312" spans="1:21" x14ac:dyDescent="0.25">
      <c r="A312">
        <v>311</v>
      </c>
      <c r="B312" t="s">
        <v>44</v>
      </c>
      <c r="C312" t="s">
        <v>57</v>
      </c>
      <c r="D312">
        <v>58.25</v>
      </c>
      <c r="E312" t="s">
        <v>74</v>
      </c>
      <c r="F312">
        <v>112087</v>
      </c>
      <c r="G312">
        <v>2017</v>
      </c>
      <c r="H312">
        <v>576</v>
      </c>
      <c r="I312" t="s">
        <v>23</v>
      </c>
      <c r="J312">
        <v>84.05</v>
      </c>
      <c r="K312" t="s">
        <v>32</v>
      </c>
      <c r="L312">
        <v>2023</v>
      </c>
      <c r="M312" t="s">
        <v>49</v>
      </c>
      <c r="N312" t="s">
        <v>36</v>
      </c>
      <c r="O312">
        <v>61075.17</v>
      </c>
      <c r="P312" t="s">
        <v>40</v>
      </c>
      <c r="Q312">
        <v>59</v>
      </c>
      <c r="R312">
        <v>8</v>
      </c>
      <c r="S312">
        <v>6</v>
      </c>
      <c r="T312">
        <v>46</v>
      </c>
      <c r="U312" t="str">
        <f t="shared" si="4"/>
        <v>50-59</v>
      </c>
    </row>
    <row r="313" spans="1:21" x14ac:dyDescent="0.25">
      <c r="A313">
        <v>312</v>
      </c>
      <c r="B313" t="s">
        <v>60</v>
      </c>
      <c r="C313" t="s">
        <v>57</v>
      </c>
      <c r="D313">
        <v>20.86</v>
      </c>
      <c r="E313" t="s">
        <v>84</v>
      </c>
      <c r="F313">
        <v>197119</v>
      </c>
      <c r="G313">
        <v>2018</v>
      </c>
      <c r="H313">
        <v>201</v>
      </c>
      <c r="I313" t="s">
        <v>31</v>
      </c>
      <c r="J313">
        <v>86.91</v>
      </c>
      <c r="K313" t="s">
        <v>47</v>
      </c>
      <c r="L313">
        <v>2018</v>
      </c>
      <c r="M313" t="s">
        <v>49</v>
      </c>
      <c r="N313" t="s">
        <v>36</v>
      </c>
      <c r="O313">
        <v>91158.66</v>
      </c>
      <c r="P313" t="s">
        <v>40</v>
      </c>
      <c r="Q313">
        <v>40</v>
      </c>
      <c r="R313">
        <v>7</v>
      </c>
      <c r="S313">
        <v>0</v>
      </c>
      <c r="T313">
        <v>54</v>
      </c>
      <c r="U313" t="str">
        <f t="shared" si="4"/>
        <v>40-49</v>
      </c>
    </row>
    <row r="314" spans="1:21" x14ac:dyDescent="0.25">
      <c r="A314">
        <v>313</v>
      </c>
      <c r="B314" t="s">
        <v>33</v>
      </c>
      <c r="C314" t="s">
        <v>21</v>
      </c>
      <c r="D314">
        <v>19.989999999999998</v>
      </c>
      <c r="E314" t="s">
        <v>48</v>
      </c>
      <c r="F314">
        <v>64802</v>
      </c>
      <c r="G314">
        <v>2018</v>
      </c>
      <c r="H314">
        <v>107</v>
      </c>
      <c r="I314" t="s">
        <v>23</v>
      </c>
      <c r="J314">
        <v>81.27</v>
      </c>
      <c r="K314" t="s">
        <v>32</v>
      </c>
      <c r="L314">
        <v>2024</v>
      </c>
      <c r="M314" t="s">
        <v>43</v>
      </c>
      <c r="N314" t="s">
        <v>26</v>
      </c>
      <c r="O314">
        <v>28264.55</v>
      </c>
      <c r="P314" t="s">
        <v>27</v>
      </c>
      <c r="Q314">
        <v>22</v>
      </c>
      <c r="R314">
        <v>7</v>
      </c>
      <c r="S314">
        <v>6</v>
      </c>
      <c r="T314">
        <v>56</v>
      </c>
      <c r="U314" t="str">
        <f t="shared" si="4"/>
        <v>20-29</v>
      </c>
    </row>
    <row r="315" spans="1:21" x14ac:dyDescent="0.25">
      <c r="A315">
        <v>314</v>
      </c>
      <c r="B315" t="s">
        <v>28</v>
      </c>
      <c r="C315" t="s">
        <v>29</v>
      </c>
      <c r="D315">
        <v>26.18</v>
      </c>
      <c r="E315" t="s">
        <v>90</v>
      </c>
      <c r="F315">
        <v>68000</v>
      </c>
      <c r="G315">
        <v>2021</v>
      </c>
      <c r="H315">
        <v>109</v>
      </c>
      <c r="I315" t="s">
        <v>23</v>
      </c>
      <c r="J315">
        <v>63.74</v>
      </c>
      <c r="K315" t="s">
        <v>24</v>
      </c>
      <c r="L315">
        <v>2023</v>
      </c>
      <c r="M315" t="s">
        <v>25</v>
      </c>
      <c r="N315" t="s">
        <v>36</v>
      </c>
      <c r="O315">
        <v>30586.37</v>
      </c>
      <c r="P315" t="s">
        <v>40</v>
      </c>
      <c r="Q315">
        <v>51</v>
      </c>
      <c r="R315">
        <v>4</v>
      </c>
      <c r="S315">
        <v>2</v>
      </c>
      <c r="T315">
        <v>55</v>
      </c>
      <c r="U315" t="str">
        <f t="shared" si="4"/>
        <v>50-59</v>
      </c>
    </row>
    <row r="316" spans="1:21" x14ac:dyDescent="0.25">
      <c r="A316">
        <v>315</v>
      </c>
      <c r="B316" t="s">
        <v>33</v>
      </c>
      <c r="C316" t="s">
        <v>37</v>
      </c>
      <c r="D316">
        <v>24.52</v>
      </c>
      <c r="E316" t="s">
        <v>38</v>
      </c>
      <c r="F316">
        <v>168650</v>
      </c>
      <c r="G316">
        <v>2017</v>
      </c>
      <c r="H316">
        <v>465</v>
      </c>
      <c r="I316" t="s">
        <v>39</v>
      </c>
      <c r="J316">
        <v>58.83</v>
      </c>
      <c r="K316" t="s">
        <v>47</v>
      </c>
      <c r="L316">
        <v>2017</v>
      </c>
      <c r="M316" t="s">
        <v>25</v>
      </c>
      <c r="N316" t="s">
        <v>26</v>
      </c>
      <c r="O316">
        <v>72904.399999999994</v>
      </c>
      <c r="P316" t="s">
        <v>55</v>
      </c>
      <c r="Q316">
        <v>63</v>
      </c>
      <c r="R316">
        <v>8</v>
      </c>
      <c r="S316">
        <v>0</v>
      </c>
      <c r="T316">
        <v>57</v>
      </c>
      <c r="U316" t="str">
        <f t="shared" si="4"/>
        <v>60+</v>
      </c>
    </row>
    <row r="317" spans="1:21" x14ac:dyDescent="0.25">
      <c r="A317">
        <v>316</v>
      </c>
      <c r="B317" t="s">
        <v>28</v>
      </c>
      <c r="C317" t="s">
        <v>57</v>
      </c>
      <c r="D317">
        <v>71.56</v>
      </c>
      <c r="E317" t="s">
        <v>74</v>
      </c>
      <c r="F317">
        <v>247338</v>
      </c>
      <c r="G317">
        <v>2024</v>
      </c>
      <c r="H317">
        <v>715</v>
      </c>
      <c r="I317" t="s">
        <v>23</v>
      </c>
      <c r="J317">
        <v>91.15</v>
      </c>
      <c r="K317" t="s">
        <v>32</v>
      </c>
      <c r="L317">
        <v>2024</v>
      </c>
      <c r="M317" t="s">
        <v>25</v>
      </c>
      <c r="N317" t="s">
        <v>26</v>
      </c>
      <c r="O317">
        <v>173656.85</v>
      </c>
      <c r="P317" t="s">
        <v>50</v>
      </c>
      <c r="Q317">
        <v>37</v>
      </c>
      <c r="R317">
        <v>1</v>
      </c>
      <c r="S317">
        <v>0</v>
      </c>
      <c r="T317">
        <v>30</v>
      </c>
      <c r="U317" t="str">
        <f t="shared" si="4"/>
        <v>30-39</v>
      </c>
    </row>
    <row r="318" spans="1:21" x14ac:dyDescent="0.25">
      <c r="A318">
        <v>317</v>
      </c>
      <c r="B318" t="s">
        <v>51</v>
      </c>
      <c r="C318" t="s">
        <v>45</v>
      </c>
      <c r="D318">
        <v>20.45</v>
      </c>
      <c r="E318" t="s">
        <v>46</v>
      </c>
      <c r="F318">
        <v>378425</v>
      </c>
      <c r="G318">
        <v>2019</v>
      </c>
      <c r="H318">
        <v>841</v>
      </c>
      <c r="I318" t="s">
        <v>39</v>
      </c>
      <c r="J318">
        <v>52.39</v>
      </c>
      <c r="K318" t="s">
        <v>24</v>
      </c>
      <c r="L318">
        <v>2021</v>
      </c>
      <c r="M318" t="s">
        <v>43</v>
      </c>
      <c r="N318" t="s">
        <v>26</v>
      </c>
      <c r="O318">
        <v>162500.49</v>
      </c>
      <c r="P318" t="s">
        <v>50</v>
      </c>
      <c r="Q318">
        <v>41</v>
      </c>
      <c r="R318">
        <v>6</v>
      </c>
      <c r="S318">
        <v>2</v>
      </c>
      <c r="T318">
        <v>57</v>
      </c>
      <c r="U318" t="str">
        <f t="shared" si="4"/>
        <v>40-49</v>
      </c>
    </row>
    <row r="319" spans="1:21" x14ac:dyDescent="0.25">
      <c r="A319">
        <v>318</v>
      </c>
      <c r="B319" t="s">
        <v>33</v>
      </c>
      <c r="C319" t="s">
        <v>45</v>
      </c>
      <c r="D319">
        <v>16.21</v>
      </c>
      <c r="E319" t="s">
        <v>56</v>
      </c>
      <c r="F319">
        <v>54587</v>
      </c>
      <c r="G319">
        <v>2022</v>
      </c>
      <c r="H319">
        <v>887</v>
      </c>
      <c r="I319" t="s">
        <v>31</v>
      </c>
      <c r="J319">
        <v>93.46</v>
      </c>
      <c r="K319" t="s">
        <v>24</v>
      </c>
      <c r="L319">
        <v>2024</v>
      </c>
      <c r="M319" t="s">
        <v>43</v>
      </c>
      <c r="N319" t="s">
        <v>26</v>
      </c>
      <c r="O319">
        <v>28276.83</v>
      </c>
      <c r="P319" t="s">
        <v>40</v>
      </c>
      <c r="Q319">
        <v>39</v>
      </c>
      <c r="R319">
        <v>3</v>
      </c>
      <c r="S319">
        <v>2</v>
      </c>
      <c r="T319">
        <v>48</v>
      </c>
      <c r="U319" t="str">
        <f t="shared" si="4"/>
        <v>30-39</v>
      </c>
    </row>
    <row r="320" spans="1:21" x14ac:dyDescent="0.25">
      <c r="A320">
        <v>319</v>
      </c>
      <c r="B320" t="s">
        <v>51</v>
      </c>
      <c r="C320" t="s">
        <v>37</v>
      </c>
      <c r="D320">
        <v>59.6</v>
      </c>
      <c r="E320" t="s">
        <v>38</v>
      </c>
      <c r="F320">
        <v>112352</v>
      </c>
      <c r="G320">
        <v>2021</v>
      </c>
      <c r="H320">
        <v>327</v>
      </c>
      <c r="I320" t="s">
        <v>39</v>
      </c>
      <c r="J320">
        <v>38.200000000000003</v>
      </c>
      <c r="K320" t="s">
        <v>32</v>
      </c>
      <c r="L320">
        <v>2024</v>
      </c>
      <c r="M320" t="s">
        <v>43</v>
      </c>
      <c r="N320" t="s">
        <v>26</v>
      </c>
      <c r="O320">
        <v>71251.41</v>
      </c>
      <c r="P320" t="s">
        <v>27</v>
      </c>
      <c r="Q320">
        <v>61</v>
      </c>
      <c r="R320">
        <v>4</v>
      </c>
      <c r="S320">
        <v>3</v>
      </c>
      <c r="T320">
        <v>37</v>
      </c>
      <c r="U320" t="str">
        <f t="shared" si="4"/>
        <v>60+</v>
      </c>
    </row>
    <row r="321" spans="1:21" x14ac:dyDescent="0.25">
      <c r="A321">
        <v>320</v>
      </c>
      <c r="B321" t="s">
        <v>64</v>
      </c>
      <c r="C321" t="s">
        <v>57</v>
      </c>
      <c r="D321">
        <v>17.399999999999999</v>
      </c>
      <c r="E321" t="s">
        <v>84</v>
      </c>
      <c r="F321">
        <v>252783</v>
      </c>
      <c r="G321">
        <v>2015</v>
      </c>
      <c r="H321">
        <v>691</v>
      </c>
      <c r="I321" t="s">
        <v>39</v>
      </c>
      <c r="J321">
        <v>41.6</v>
      </c>
      <c r="K321" t="s">
        <v>47</v>
      </c>
      <c r="L321">
        <v>2015</v>
      </c>
      <c r="M321" t="s">
        <v>25</v>
      </c>
      <c r="N321" t="s">
        <v>36</v>
      </c>
      <c r="O321">
        <v>158182.16</v>
      </c>
      <c r="P321" t="s">
        <v>27</v>
      </c>
      <c r="Q321">
        <v>61</v>
      </c>
      <c r="R321">
        <v>10</v>
      </c>
      <c r="S321">
        <v>0</v>
      </c>
      <c r="T321">
        <v>37</v>
      </c>
      <c r="U321" t="str">
        <f t="shared" si="4"/>
        <v>60+</v>
      </c>
    </row>
    <row r="322" spans="1:21" x14ac:dyDescent="0.25">
      <c r="A322">
        <v>321</v>
      </c>
      <c r="B322" t="s">
        <v>66</v>
      </c>
      <c r="C322" t="s">
        <v>69</v>
      </c>
      <c r="D322">
        <v>9.17</v>
      </c>
      <c r="E322" t="s">
        <v>83</v>
      </c>
      <c r="F322">
        <v>112732</v>
      </c>
      <c r="G322">
        <v>2024</v>
      </c>
      <c r="H322">
        <v>265</v>
      </c>
      <c r="I322" t="s">
        <v>23</v>
      </c>
      <c r="J322">
        <v>90.18</v>
      </c>
      <c r="K322" t="s">
        <v>32</v>
      </c>
      <c r="L322">
        <v>2024</v>
      </c>
      <c r="M322" t="s">
        <v>43</v>
      </c>
      <c r="N322" t="s">
        <v>26</v>
      </c>
      <c r="O322">
        <v>81219.179999999993</v>
      </c>
      <c r="P322" t="s">
        <v>40</v>
      </c>
      <c r="Q322">
        <v>29</v>
      </c>
      <c r="R322">
        <v>1</v>
      </c>
      <c r="S322">
        <v>0</v>
      </c>
      <c r="T322">
        <v>28</v>
      </c>
      <c r="U322" t="str">
        <f t="shared" si="4"/>
        <v>20-29</v>
      </c>
    </row>
    <row r="323" spans="1:21" x14ac:dyDescent="0.25">
      <c r="A323">
        <v>322</v>
      </c>
      <c r="B323" t="s">
        <v>28</v>
      </c>
      <c r="C323" t="s">
        <v>21</v>
      </c>
      <c r="D323">
        <v>46.36</v>
      </c>
      <c r="E323" t="s">
        <v>82</v>
      </c>
      <c r="F323">
        <v>83246</v>
      </c>
      <c r="G323">
        <v>2019</v>
      </c>
      <c r="H323">
        <v>975</v>
      </c>
      <c r="I323" t="s">
        <v>39</v>
      </c>
      <c r="J323">
        <v>39.31</v>
      </c>
      <c r="K323" t="s">
        <v>32</v>
      </c>
      <c r="L323">
        <v>2021</v>
      </c>
      <c r="M323" t="s">
        <v>43</v>
      </c>
      <c r="N323" t="s">
        <v>36</v>
      </c>
      <c r="O323">
        <v>64810.36</v>
      </c>
      <c r="P323" t="s">
        <v>40</v>
      </c>
      <c r="Q323">
        <v>20</v>
      </c>
      <c r="R323">
        <v>6</v>
      </c>
      <c r="S323">
        <v>2</v>
      </c>
      <c r="T323">
        <v>22</v>
      </c>
      <c r="U323" t="str">
        <f t="shared" ref="U323:U386" si="5">IF(Q323&lt;20,"Under 20",
IF(Q323&lt;30,"20-29",
IF(Q323&lt;40,"30-39",
IF(Q323&lt;50,"40-49",
IF(Q323&lt;60,"50-59","60+")))))</f>
        <v>20-29</v>
      </c>
    </row>
    <row r="324" spans="1:21" x14ac:dyDescent="0.25">
      <c r="A324">
        <v>323</v>
      </c>
      <c r="B324" t="s">
        <v>60</v>
      </c>
      <c r="C324" t="s">
        <v>37</v>
      </c>
      <c r="D324">
        <v>50.73</v>
      </c>
      <c r="E324" t="s">
        <v>38</v>
      </c>
      <c r="F324">
        <v>130066</v>
      </c>
      <c r="G324">
        <v>2022</v>
      </c>
      <c r="H324">
        <v>539</v>
      </c>
      <c r="I324" t="s">
        <v>23</v>
      </c>
      <c r="J324">
        <v>62.28</v>
      </c>
      <c r="K324" t="s">
        <v>24</v>
      </c>
      <c r="L324">
        <v>2024</v>
      </c>
      <c r="M324" t="s">
        <v>25</v>
      </c>
      <c r="N324" t="s">
        <v>26</v>
      </c>
      <c r="O324">
        <v>66426.77</v>
      </c>
      <c r="P324" t="s">
        <v>40</v>
      </c>
      <c r="Q324">
        <v>54</v>
      </c>
      <c r="R324">
        <v>3</v>
      </c>
      <c r="S324">
        <v>2</v>
      </c>
      <c r="T324">
        <v>49</v>
      </c>
      <c r="U324" t="str">
        <f t="shared" si="5"/>
        <v>50-59</v>
      </c>
    </row>
    <row r="325" spans="1:21" x14ac:dyDescent="0.25">
      <c r="A325">
        <v>324</v>
      </c>
      <c r="B325" t="s">
        <v>44</v>
      </c>
      <c r="C325" t="s">
        <v>41</v>
      </c>
      <c r="D325">
        <v>63.18</v>
      </c>
      <c r="E325" t="s">
        <v>75</v>
      </c>
      <c r="F325">
        <v>278282</v>
      </c>
      <c r="G325">
        <v>2024</v>
      </c>
      <c r="H325">
        <v>794</v>
      </c>
      <c r="I325" t="s">
        <v>39</v>
      </c>
      <c r="J325">
        <v>40.770000000000003</v>
      </c>
      <c r="K325" t="s">
        <v>47</v>
      </c>
      <c r="L325">
        <v>2024</v>
      </c>
      <c r="M325" t="s">
        <v>49</v>
      </c>
      <c r="N325" t="s">
        <v>36</v>
      </c>
      <c r="O325">
        <v>117164.19</v>
      </c>
      <c r="P325" t="s">
        <v>27</v>
      </c>
      <c r="Q325">
        <v>52</v>
      </c>
      <c r="R325">
        <v>1</v>
      </c>
      <c r="S325">
        <v>0</v>
      </c>
      <c r="T325">
        <v>58</v>
      </c>
      <c r="U325" t="str">
        <f t="shared" si="5"/>
        <v>50-59</v>
      </c>
    </row>
    <row r="326" spans="1:21" x14ac:dyDescent="0.25">
      <c r="A326">
        <v>325</v>
      </c>
      <c r="B326" t="s">
        <v>59</v>
      </c>
      <c r="C326" t="s">
        <v>57</v>
      </c>
      <c r="D326">
        <v>43.41</v>
      </c>
      <c r="E326" t="s">
        <v>58</v>
      </c>
      <c r="F326">
        <v>235565</v>
      </c>
      <c r="G326">
        <v>2019</v>
      </c>
      <c r="H326">
        <v>547</v>
      </c>
      <c r="I326" t="s">
        <v>31</v>
      </c>
      <c r="J326">
        <v>83.24</v>
      </c>
      <c r="K326" t="s">
        <v>32</v>
      </c>
      <c r="L326">
        <v>2023</v>
      </c>
      <c r="M326" t="s">
        <v>43</v>
      </c>
      <c r="N326" t="s">
        <v>36</v>
      </c>
      <c r="O326">
        <v>153002.06</v>
      </c>
      <c r="P326" t="s">
        <v>40</v>
      </c>
      <c r="Q326">
        <v>49</v>
      </c>
      <c r="R326">
        <v>6</v>
      </c>
      <c r="S326">
        <v>4</v>
      </c>
      <c r="T326">
        <v>35</v>
      </c>
      <c r="U326" t="str">
        <f t="shared" si="5"/>
        <v>40-49</v>
      </c>
    </row>
    <row r="327" spans="1:21" x14ac:dyDescent="0.25">
      <c r="A327">
        <v>326</v>
      </c>
      <c r="B327" t="s">
        <v>20</v>
      </c>
      <c r="C327" t="s">
        <v>34</v>
      </c>
      <c r="D327">
        <v>6.59</v>
      </c>
      <c r="E327" t="s">
        <v>54</v>
      </c>
      <c r="F327">
        <v>218257</v>
      </c>
      <c r="G327">
        <v>2019</v>
      </c>
      <c r="H327">
        <v>344</v>
      </c>
      <c r="I327" t="s">
        <v>39</v>
      </c>
      <c r="J327">
        <v>48.37</v>
      </c>
      <c r="K327" t="s">
        <v>24</v>
      </c>
      <c r="L327">
        <v>2020</v>
      </c>
      <c r="M327" t="s">
        <v>25</v>
      </c>
      <c r="N327" t="s">
        <v>26</v>
      </c>
      <c r="O327">
        <v>139074.96</v>
      </c>
      <c r="P327" t="s">
        <v>50</v>
      </c>
      <c r="Q327">
        <v>31</v>
      </c>
      <c r="R327">
        <v>6</v>
      </c>
      <c r="S327">
        <v>1</v>
      </c>
      <c r="T327">
        <v>36</v>
      </c>
      <c r="U327" t="str">
        <f t="shared" si="5"/>
        <v>30-39</v>
      </c>
    </row>
    <row r="328" spans="1:21" x14ac:dyDescent="0.25">
      <c r="A328">
        <v>327</v>
      </c>
      <c r="B328" t="s">
        <v>28</v>
      </c>
      <c r="C328" t="s">
        <v>41</v>
      </c>
      <c r="D328">
        <v>34.74</v>
      </c>
      <c r="E328" t="s">
        <v>68</v>
      </c>
      <c r="F328">
        <v>365853</v>
      </c>
      <c r="G328">
        <v>2023</v>
      </c>
      <c r="H328">
        <v>154</v>
      </c>
      <c r="I328" t="s">
        <v>31</v>
      </c>
      <c r="J328">
        <v>69.349999999999994</v>
      </c>
      <c r="K328" t="s">
        <v>24</v>
      </c>
      <c r="L328">
        <v>2023</v>
      </c>
      <c r="M328" t="s">
        <v>25</v>
      </c>
      <c r="N328" t="s">
        <v>26</v>
      </c>
      <c r="O328">
        <v>272749.78000000003</v>
      </c>
      <c r="P328" t="s">
        <v>40</v>
      </c>
      <c r="Q328">
        <v>33</v>
      </c>
      <c r="R328">
        <v>2</v>
      </c>
      <c r="S328">
        <v>0</v>
      </c>
      <c r="T328">
        <v>25</v>
      </c>
      <c r="U328" t="str">
        <f t="shared" si="5"/>
        <v>30-39</v>
      </c>
    </row>
    <row r="329" spans="1:21" x14ac:dyDescent="0.25">
      <c r="A329">
        <v>328</v>
      </c>
      <c r="B329" t="s">
        <v>59</v>
      </c>
      <c r="C329" t="s">
        <v>37</v>
      </c>
      <c r="D329">
        <v>13.03</v>
      </c>
      <c r="E329" t="s">
        <v>65</v>
      </c>
      <c r="F329">
        <v>365838</v>
      </c>
      <c r="G329">
        <v>2019</v>
      </c>
      <c r="H329">
        <v>669</v>
      </c>
      <c r="I329" t="s">
        <v>31</v>
      </c>
      <c r="J329">
        <v>77.569999999999993</v>
      </c>
      <c r="K329" t="s">
        <v>47</v>
      </c>
      <c r="L329">
        <v>2019</v>
      </c>
      <c r="M329" t="s">
        <v>43</v>
      </c>
      <c r="N329" t="s">
        <v>26</v>
      </c>
      <c r="O329">
        <v>234660.41</v>
      </c>
      <c r="P329" t="s">
        <v>40</v>
      </c>
      <c r="Q329">
        <v>46</v>
      </c>
      <c r="R329">
        <v>6</v>
      </c>
      <c r="S329">
        <v>0</v>
      </c>
      <c r="T329">
        <v>36</v>
      </c>
      <c r="U329" t="str">
        <f t="shared" si="5"/>
        <v>40-49</v>
      </c>
    </row>
    <row r="330" spans="1:21" x14ac:dyDescent="0.25">
      <c r="A330">
        <v>329</v>
      </c>
      <c r="B330" t="s">
        <v>20</v>
      </c>
      <c r="C330" t="s">
        <v>29</v>
      </c>
      <c r="D330">
        <v>5.65</v>
      </c>
      <c r="E330" t="s">
        <v>90</v>
      </c>
      <c r="F330">
        <v>361526</v>
      </c>
      <c r="G330">
        <v>2019</v>
      </c>
      <c r="H330">
        <v>208</v>
      </c>
      <c r="I330" t="s">
        <v>31</v>
      </c>
      <c r="J330">
        <v>92.44</v>
      </c>
      <c r="K330" t="s">
        <v>24</v>
      </c>
      <c r="L330">
        <v>2024</v>
      </c>
      <c r="M330" t="s">
        <v>43</v>
      </c>
      <c r="N330" t="s">
        <v>36</v>
      </c>
      <c r="O330">
        <v>259264.05</v>
      </c>
      <c r="P330" t="s">
        <v>55</v>
      </c>
      <c r="Q330">
        <v>61</v>
      </c>
      <c r="R330">
        <v>6</v>
      </c>
      <c r="S330">
        <v>5</v>
      </c>
      <c r="T330">
        <v>28</v>
      </c>
      <c r="U330" t="str">
        <f t="shared" si="5"/>
        <v>60+</v>
      </c>
    </row>
    <row r="331" spans="1:21" x14ac:dyDescent="0.25">
      <c r="A331">
        <v>330</v>
      </c>
      <c r="B331" t="s">
        <v>44</v>
      </c>
      <c r="C331" t="s">
        <v>45</v>
      </c>
      <c r="D331">
        <v>16.54</v>
      </c>
      <c r="E331" t="s">
        <v>67</v>
      </c>
      <c r="F331">
        <v>330747</v>
      </c>
      <c r="G331">
        <v>2022</v>
      </c>
      <c r="H331">
        <v>487</v>
      </c>
      <c r="I331" t="s">
        <v>31</v>
      </c>
      <c r="J331">
        <v>71.73</v>
      </c>
      <c r="K331" t="s">
        <v>47</v>
      </c>
      <c r="L331">
        <v>2022</v>
      </c>
      <c r="M331" t="s">
        <v>49</v>
      </c>
      <c r="N331" t="s">
        <v>26</v>
      </c>
      <c r="O331">
        <v>244730.04</v>
      </c>
      <c r="P331" t="s">
        <v>40</v>
      </c>
      <c r="Q331">
        <v>27</v>
      </c>
      <c r="R331">
        <v>3</v>
      </c>
      <c r="S331">
        <v>0</v>
      </c>
      <c r="T331">
        <v>26</v>
      </c>
      <c r="U331" t="str">
        <f t="shared" si="5"/>
        <v>20-29</v>
      </c>
    </row>
    <row r="332" spans="1:21" x14ac:dyDescent="0.25">
      <c r="A332">
        <v>331</v>
      </c>
      <c r="B332" t="s">
        <v>53</v>
      </c>
      <c r="C332" t="s">
        <v>29</v>
      </c>
      <c r="D332">
        <v>41.52</v>
      </c>
      <c r="E332" t="s">
        <v>90</v>
      </c>
      <c r="F332">
        <v>291806</v>
      </c>
      <c r="G332">
        <v>2015</v>
      </c>
      <c r="H332">
        <v>517</v>
      </c>
      <c r="I332" t="s">
        <v>31</v>
      </c>
      <c r="J332">
        <v>89.5</v>
      </c>
      <c r="K332" t="s">
        <v>47</v>
      </c>
      <c r="L332">
        <v>2015</v>
      </c>
      <c r="M332" t="s">
        <v>43</v>
      </c>
      <c r="N332" t="s">
        <v>26</v>
      </c>
      <c r="O332">
        <v>187276.82</v>
      </c>
      <c r="P332" t="s">
        <v>27</v>
      </c>
      <c r="Q332">
        <v>50</v>
      </c>
      <c r="R332">
        <v>10</v>
      </c>
      <c r="S332">
        <v>0</v>
      </c>
      <c r="T332">
        <v>36</v>
      </c>
      <c r="U332" t="str">
        <f t="shared" si="5"/>
        <v>50-59</v>
      </c>
    </row>
    <row r="333" spans="1:21" x14ac:dyDescent="0.25">
      <c r="A333">
        <v>332</v>
      </c>
      <c r="B333" t="s">
        <v>44</v>
      </c>
      <c r="C333" t="s">
        <v>29</v>
      </c>
      <c r="D333">
        <v>6.9</v>
      </c>
      <c r="E333" t="s">
        <v>79</v>
      </c>
      <c r="F333">
        <v>160049</v>
      </c>
      <c r="G333">
        <v>2020</v>
      </c>
      <c r="H333">
        <v>310</v>
      </c>
      <c r="I333" t="s">
        <v>31</v>
      </c>
      <c r="J333">
        <v>92.48</v>
      </c>
      <c r="K333" t="s">
        <v>47</v>
      </c>
      <c r="L333">
        <v>2020</v>
      </c>
      <c r="M333" t="s">
        <v>43</v>
      </c>
      <c r="N333" t="s">
        <v>36</v>
      </c>
      <c r="O333">
        <v>73315.98</v>
      </c>
      <c r="P333" t="s">
        <v>27</v>
      </c>
      <c r="Q333">
        <v>63</v>
      </c>
      <c r="R333">
        <v>5</v>
      </c>
      <c r="S333">
        <v>0</v>
      </c>
      <c r="T333">
        <v>54</v>
      </c>
      <c r="U333" t="str">
        <f t="shared" si="5"/>
        <v>60+</v>
      </c>
    </row>
    <row r="334" spans="1:21" x14ac:dyDescent="0.25">
      <c r="A334">
        <v>333</v>
      </c>
      <c r="B334" t="s">
        <v>28</v>
      </c>
      <c r="C334" t="s">
        <v>41</v>
      </c>
      <c r="D334">
        <v>12.32</v>
      </c>
      <c r="E334" t="s">
        <v>75</v>
      </c>
      <c r="F334">
        <v>168326</v>
      </c>
      <c r="G334">
        <v>2018</v>
      </c>
      <c r="H334">
        <v>847</v>
      </c>
      <c r="I334" t="s">
        <v>23</v>
      </c>
      <c r="J334">
        <v>88.79</v>
      </c>
      <c r="K334" t="s">
        <v>32</v>
      </c>
      <c r="L334">
        <v>2023</v>
      </c>
      <c r="M334" t="s">
        <v>43</v>
      </c>
      <c r="N334" t="s">
        <v>36</v>
      </c>
      <c r="O334">
        <v>81027.11</v>
      </c>
      <c r="P334" t="s">
        <v>50</v>
      </c>
      <c r="Q334">
        <v>60</v>
      </c>
      <c r="R334">
        <v>7</v>
      </c>
      <c r="S334">
        <v>5</v>
      </c>
      <c r="T334">
        <v>52</v>
      </c>
      <c r="U334" t="str">
        <f t="shared" si="5"/>
        <v>60+</v>
      </c>
    </row>
    <row r="335" spans="1:21" x14ac:dyDescent="0.25">
      <c r="A335">
        <v>334</v>
      </c>
      <c r="B335" t="s">
        <v>28</v>
      </c>
      <c r="C335" t="s">
        <v>69</v>
      </c>
      <c r="D335">
        <v>77.61</v>
      </c>
      <c r="E335" t="s">
        <v>83</v>
      </c>
      <c r="F335">
        <v>252818</v>
      </c>
      <c r="G335">
        <v>2021</v>
      </c>
      <c r="H335">
        <v>596</v>
      </c>
      <c r="I335" t="s">
        <v>39</v>
      </c>
      <c r="J335">
        <v>29.01</v>
      </c>
      <c r="K335" t="s">
        <v>47</v>
      </c>
      <c r="L335">
        <v>2021</v>
      </c>
      <c r="M335" t="s">
        <v>49</v>
      </c>
      <c r="N335" t="s">
        <v>36</v>
      </c>
      <c r="O335">
        <v>175623.86</v>
      </c>
      <c r="P335" t="s">
        <v>27</v>
      </c>
      <c r="Q335">
        <v>29</v>
      </c>
      <c r="R335">
        <v>4</v>
      </c>
      <c r="S335">
        <v>0</v>
      </c>
      <c r="T335">
        <v>31</v>
      </c>
      <c r="U335" t="str">
        <f t="shared" si="5"/>
        <v>20-29</v>
      </c>
    </row>
    <row r="336" spans="1:21" x14ac:dyDescent="0.25">
      <c r="A336">
        <v>335</v>
      </c>
      <c r="B336" t="s">
        <v>20</v>
      </c>
      <c r="C336" t="s">
        <v>57</v>
      </c>
      <c r="D336">
        <v>27.84</v>
      </c>
      <c r="E336" t="s">
        <v>58</v>
      </c>
      <c r="F336">
        <v>362754</v>
      </c>
      <c r="G336">
        <v>2017</v>
      </c>
      <c r="H336">
        <v>624</v>
      </c>
      <c r="I336" t="s">
        <v>23</v>
      </c>
      <c r="J336">
        <v>80.88</v>
      </c>
      <c r="K336" t="s">
        <v>32</v>
      </c>
      <c r="L336">
        <v>2018</v>
      </c>
      <c r="M336" t="s">
        <v>25</v>
      </c>
      <c r="N336" t="s">
        <v>26</v>
      </c>
      <c r="O336">
        <v>219320.14</v>
      </c>
      <c r="P336" t="s">
        <v>55</v>
      </c>
      <c r="Q336">
        <v>37</v>
      </c>
      <c r="R336">
        <v>8</v>
      </c>
      <c r="S336">
        <v>1</v>
      </c>
      <c r="T336">
        <v>40</v>
      </c>
      <c r="U336" t="str">
        <f t="shared" si="5"/>
        <v>30-39</v>
      </c>
    </row>
    <row r="337" spans="1:21" x14ac:dyDescent="0.25">
      <c r="A337">
        <v>336</v>
      </c>
      <c r="B337" t="s">
        <v>66</v>
      </c>
      <c r="C337" t="s">
        <v>57</v>
      </c>
      <c r="D337">
        <v>17.559999999999999</v>
      </c>
      <c r="E337" t="s">
        <v>86</v>
      </c>
      <c r="F337">
        <v>216866</v>
      </c>
      <c r="G337">
        <v>2016</v>
      </c>
      <c r="H337">
        <v>995</v>
      </c>
      <c r="I337" t="s">
        <v>23</v>
      </c>
      <c r="J337">
        <v>75.62</v>
      </c>
      <c r="K337" t="s">
        <v>24</v>
      </c>
      <c r="L337">
        <v>2017</v>
      </c>
      <c r="M337" t="s">
        <v>43</v>
      </c>
      <c r="N337" t="s">
        <v>36</v>
      </c>
      <c r="O337">
        <v>115909.81</v>
      </c>
      <c r="P337" t="s">
        <v>55</v>
      </c>
      <c r="Q337">
        <v>46</v>
      </c>
      <c r="R337">
        <v>9</v>
      </c>
      <c r="S337">
        <v>1</v>
      </c>
      <c r="T337">
        <v>47</v>
      </c>
      <c r="U337" t="str">
        <f t="shared" si="5"/>
        <v>40-49</v>
      </c>
    </row>
    <row r="338" spans="1:21" x14ac:dyDescent="0.25">
      <c r="A338">
        <v>337</v>
      </c>
      <c r="B338" t="s">
        <v>51</v>
      </c>
      <c r="C338" t="s">
        <v>69</v>
      </c>
      <c r="D338">
        <v>56.42</v>
      </c>
      <c r="E338" t="s">
        <v>81</v>
      </c>
      <c r="F338">
        <v>207384</v>
      </c>
      <c r="G338">
        <v>2020</v>
      </c>
      <c r="H338">
        <v>690</v>
      </c>
      <c r="I338" t="s">
        <v>23</v>
      </c>
      <c r="J338">
        <v>92.26</v>
      </c>
      <c r="K338" t="s">
        <v>47</v>
      </c>
      <c r="L338">
        <v>2020</v>
      </c>
      <c r="M338" t="s">
        <v>25</v>
      </c>
      <c r="N338" t="s">
        <v>36</v>
      </c>
      <c r="O338">
        <v>165374.15</v>
      </c>
      <c r="P338" t="s">
        <v>27</v>
      </c>
      <c r="Q338">
        <v>64</v>
      </c>
      <c r="R338">
        <v>5</v>
      </c>
      <c r="S338">
        <v>0</v>
      </c>
      <c r="T338">
        <v>20</v>
      </c>
      <c r="U338" t="str">
        <f t="shared" si="5"/>
        <v>60+</v>
      </c>
    </row>
    <row r="339" spans="1:21" x14ac:dyDescent="0.25">
      <c r="A339">
        <v>338</v>
      </c>
      <c r="B339" t="s">
        <v>51</v>
      </c>
      <c r="C339" t="s">
        <v>34</v>
      </c>
      <c r="D339">
        <v>29.95</v>
      </c>
      <c r="E339" t="s">
        <v>87</v>
      </c>
      <c r="F339">
        <v>200270</v>
      </c>
      <c r="G339">
        <v>2019</v>
      </c>
      <c r="H339">
        <v>148</v>
      </c>
      <c r="I339" t="s">
        <v>39</v>
      </c>
      <c r="J339">
        <v>33.1</v>
      </c>
      <c r="K339" t="s">
        <v>32</v>
      </c>
      <c r="L339">
        <v>2019</v>
      </c>
      <c r="M339" t="s">
        <v>49</v>
      </c>
      <c r="N339" t="s">
        <v>36</v>
      </c>
      <c r="O339">
        <v>82445.48</v>
      </c>
      <c r="P339" t="s">
        <v>27</v>
      </c>
      <c r="Q339">
        <v>36</v>
      </c>
      <c r="R339">
        <v>6</v>
      </c>
      <c r="S339">
        <v>0</v>
      </c>
      <c r="T339">
        <v>59</v>
      </c>
      <c r="U339" t="str">
        <f t="shared" si="5"/>
        <v>30-39</v>
      </c>
    </row>
    <row r="340" spans="1:21" x14ac:dyDescent="0.25">
      <c r="A340">
        <v>339</v>
      </c>
      <c r="B340" t="s">
        <v>44</v>
      </c>
      <c r="C340" t="s">
        <v>34</v>
      </c>
      <c r="D340">
        <v>9.23</v>
      </c>
      <c r="E340" t="s">
        <v>54</v>
      </c>
      <c r="F340">
        <v>322699</v>
      </c>
      <c r="G340">
        <v>2021</v>
      </c>
      <c r="H340">
        <v>478</v>
      </c>
      <c r="I340" t="s">
        <v>23</v>
      </c>
      <c r="J340">
        <v>90.53</v>
      </c>
      <c r="K340" t="s">
        <v>32</v>
      </c>
      <c r="L340">
        <v>2024</v>
      </c>
      <c r="M340" t="s">
        <v>25</v>
      </c>
      <c r="N340" t="s">
        <v>26</v>
      </c>
      <c r="O340">
        <v>255927.46</v>
      </c>
      <c r="P340" t="s">
        <v>27</v>
      </c>
      <c r="Q340">
        <v>38</v>
      </c>
      <c r="R340">
        <v>4</v>
      </c>
      <c r="S340">
        <v>3</v>
      </c>
      <c r="T340">
        <v>21</v>
      </c>
      <c r="U340" t="str">
        <f t="shared" si="5"/>
        <v>30-39</v>
      </c>
    </row>
    <row r="341" spans="1:21" x14ac:dyDescent="0.25">
      <c r="A341">
        <v>340</v>
      </c>
      <c r="B341" t="s">
        <v>64</v>
      </c>
      <c r="C341" t="s">
        <v>45</v>
      </c>
      <c r="D341">
        <v>68.53</v>
      </c>
      <c r="E341" t="s">
        <v>46</v>
      </c>
      <c r="F341">
        <v>285299</v>
      </c>
      <c r="G341">
        <v>2024</v>
      </c>
      <c r="H341">
        <v>318</v>
      </c>
      <c r="I341" t="s">
        <v>39</v>
      </c>
      <c r="J341">
        <v>31.07</v>
      </c>
      <c r="K341" t="s">
        <v>24</v>
      </c>
      <c r="L341">
        <v>2024</v>
      </c>
      <c r="M341" t="s">
        <v>49</v>
      </c>
      <c r="N341" t="s">
        <v>26</v>
      </c>
      <c r="O341">
        <v>117592.57</v>
      </c>
      <c r="P341" t="s">
        <v>50</v>
      </c>
      <c r="Q341">
        <v>24</v>
      </c>
      <c r="R341">
        <v>1</v>
      </c>
      <c r="S341">
        <v>0</v>
      </c>
      <c r="T341">
        <v>59</v>
      </c>
      <c r="U341" t="str">
        <f t="shared" si="5"/>
        <v>20-29</v>
      </c>
    </row>
    <row r="342" spans="1:21" x14ac:dyDescent="0.25">
      <c r="A342">
        <v>341</v>
      </c>
      <c r="B342" t="s">
        <v>53</v>
      </c>
      <c r="C342" t="s">
        <v>37</v>
      </c>
      <c r="D342">
        <v>37.17</v>
      </c>
      <c r="E342" t="s">
        <v>38</v>
      </c>
      <c r="F342">
        <v>333795</v>
      </c>
      <c r="G342">
        <v>2019</v>
      </c>
      <c r="H342">
        <v>916</v>
      </c>
      <c r="I342" t="s">
        <v>23</v>
      </c>
      <c r="J342">
        <v>93.24</v>
      </c>
      <c r="K342" t="s">
        <v>47</v>
      </c>
      <c r="L342">
        <v>2019</v>
      </c>
      <c r="M342" t="s">
        <v>49</v>
      </c>
      <c r="N342" t="s">
        <v>36</v>
      </c>
      <c r="O342">
        <v>266137.07</v>
      </c>
      <c r="P342" t="s">
        <v>40</v>
      </c>
      <c r="Q342">
        <v>31</v>
      </c>
      <c r="R342">
        <v>6</v>
      </c>
      <c r="S342">
        <v>0</v>
      </c>
      <c r="T342">
        <v>20</v>
      </c>
      <c r="U342" t="str">
        <f t="shared" si="5"/>
        <v>30-39</v>
      </c>
    </row>
    <row r="343" spans="1:21" x14ac:dyDescent="0.25">
      <c r="A343">
        <v>342</v>
      </c>
      <c r="B343" t="s">
        <v>53</v>
      </c>
      <c r="C343" t="s">
        <v>45</v>
      </c>
      <c r="D343">
        <v>20.77</v>
      </c>
      <c r="E343" t="s">
        <v>46</v>
      </c>
      <c r="F343">
        <v>234756</v>
      </c>
      <c r="G343">
        <v>2018</v>
      </c>
      <c r="H343">
        <v>278</v>
      </c>
      <c r="I343" t="s">
        <v>31</v>
      </c>
      <c r="J343">
        <v>66</v>
      </c>
      <c r="K343" t="s">
        <v>24</v>
      </c>
      <c r="L343">
        <v>2024</v>
      </c>
      <c r="M343" t="s">
        <v>43</v>
      </c>
      <c r="N343" t="s">
        <v>26</v>
      </c>
      <c r="O343">
        <v>178216.21</v>
      </c>
      <c r="P343" t="s">
        <v>50</v>
      </c>
      <c r="Q343">
        <v>45</v>
      </c>
      <c r="R343">
        <v>7</v>
      </c>
      <c r="S343">
        <v>6</v>
      </c>
      <c r="T343">
        <v>24</v>
      </c>
      <c r="U343" t="str">
        <f t="shared" si="5"/>
        <v>40-49</v>
      </c>
    </row>
    <row r="344" spans="1:21" x14ac:dyDescent="0.25">
      <c r="A344">
        <v>343</v>
      </c>
      <c r="B344" t="s">
        <v>53</v>
      </c>
      <c r="C344" t="s">
        <v>34</v>
      </c>
      <c r="D344">
        <v>38.83</v>
      </c>
      <c r="E344" t="s">
        <v>80</v>
      </c>
      <c r="F344">
        <v>221918</v>
      </c>
      <c r="G344">
        <v>2018</v>
      </c>
      <c r="H344">
        <v>287</v>
      </c>
      <c r="I344" t="s">
        <v>39</v>
      </c>
      <c r="J344">
        <v>27.25</v>
      </c>
      <c r="K344" t="s">
        <v>47</v>
      </c>
      <c r="L344">
        <v>2018</v>
      </c>
      <c r="M344" t="s">
        <v>25</v>
      </c>
      <c r="N344" t="s">
        <v>36</v>
      </c>
      <c r="O344">
        <v>90244.43</v>
      </c>
      <c r="P344" t="s">
        <v>55</v>
      </c>
      <c r="Q344">
        <v>64</v>
      </c>
      <c r="R344">
        <v>7</v>
      </c>
      <c r="S344">
        <v>0</v>
      </c>
      <c r="T344">
        <v>59</v>
      </c>
      <c r="U344" t="str">
        <f t="shared" si="5"/>
        <v>60+</v>
      </c>
    </row>
    <row r="345" spans="1:21" x14ac:dyDescent="0.25">
      <c r="A345">
        <v>344</v>
      </c>
      <c r="B345" t="s">
        <v>53</v>
      </c>
      <c r="C345" t="s">
        <v>21</v>
      </c>
      <c r="D345">
        <v>25.76</v>
      </c>
      <c r="E345" t="s">
        <v>82</v>
      </c>
      <c r="F345">
        <v>124143</v>
      </c>
      <c r="G345">
        <v>2017</v>
      </c>
      <c r="H345">
        <v>413</v>
      </c>
      <c r="I345" t="s">
        <v>23</v>
      </c>
      <c r="J345">
        <v>92.26</v>
      </c>
      <c r="K345" t="s">
        <v>47</v>
      </c>
      <c r="L345">
        <v>2017</v>
      </c>
      <c r="M345" t="s">
        <v>25</v>
      </c>
      <c r="N345" t="s">
        <v>36</v>
      </c>
      <c r="O345">
        <v>90106.03</v>
      </c>
      <c r="P345" t="s">
        <v>27</v>
      </c>
      <c r="Q345">
        <v>56</v>
      </c>
      <c r="R345">
        <v>8</v>
      </c>
      <c r="S345">
        <v>0</v>
      </c>
      <c r="T345">
        <v>27</v>
      </c>
      <c r="U345" t="str">
        <f t="shared" si="5"/>
        <v>50-59</v>
      </c>
    </row>
    <row r="346" spans="1:21" x14ac:dyDescent="0.25">
      <c r="A346">
        <v>345</v>
      </c>
      <c r="B346" t="s">
        <v>66</v>
      </c>
      <c r="C346" t="s">
        <v>41</v>
      </c>
      <c r="D346">
        <v>54.45</v>
      </c>
      <c r="E346" t="s">
        <v>62</v>
      </c>
      <c r="F346">
        <v>239514</v>
      </c>
      <c r="G346">
        <v>2020</v>
      </c>
      <c r="H346">
        <v>642</v>
      </c>
      <c r="I346" t="s">
        <v>39</v>
      </c>
      <c r="J346">
        <v>39.64</v>
      </c>
      <c r="K346" t="s">
        <v>24</v>
      </c>
      <c r="L346">
        <v>2020</v>
      </c>
      <c r="M346" t="s">
        <v>25</v>
      </c>
      <c r="N346" t="s">
        <v>26</v>
      </c>
      <c r="O346">
        <v>100321.32</v>
      </c>
      <c r="P346" t="s">
        <v>55</v>
      </c>
      <c r="Q346">
        <v>69</v>
      </c>
      <c r="R346">
        <v>5</v>
      </c>
      <c r="S346">
        <v>0</v>
      </c>
      <c r="T346">
        <v>58</v>
      </c>
      <c r="U346" t="str">
        <f t="shared" si="5"/>
        <v>60+</v>
      </c>
    </row>
    <row r="347" spans="1:21" x14ac:dyDescent="0.25">
      <c r="A347">
        <v>346</v>
      </c>
      <c r="B347" t="s">
        <v>33</v>
      </c>
      <c r="C347" t="s">
        <v>37</v>
      </c>
      <c r="D347">
        <v>50.84</v>
      </c>
      <c r="E347" t="s">
        <v>61</v>
      </c>
      <c r="F347">
        <v>207443</v>
      </c>
      <c r="G347">
        <v>2021</v>
      </c>
      <c r="H347">
        <v>287</v>
      </c>
      <c r="I347" t="s">
        <v>23</v>
      </c>
      <c r="J347">
        <v>75.41</v>
      </c>
      <c r="K347" t="s">
        <v>32</v>
      </c>
      <c r="L347">
        <v>2024</v>
      </c>
      <c r="M347" t="s">
        <v>43</v>
      </c>
      <c r="N347" t="s">
        <v>36</v>
      </c>
      <c r="O347">
        <v>98515.44</v>
      </c>
      <c r="P347" t="s">
        <v>50</v>
      </c>
      <c r="Q347">
        <v>47</v>
      </c>
      <c r="R347">
        <v>4</v>
      </c>
      <c r="S347">
        <v>3</v>
      </c>
      <c r="T347">
        <v>53</v>
      </c>
      <c r="U347" t="str">
        <f t="shared" si="5"/>
        <v>40-49</v>
      </c>
    </row>
    <row r="348" spans="1:21" x14ac:dyDescent="0.25">
      <c r="A348">
        <v>347</v>
      </c>
      <c r="B348" t="s">
        <v>59</v>
      </c>
      <c r="C348" t="s">
        <v>69</v>
      </c>
      <c r="D348">
        <v>8.98</v>
      </c>
      <c r="E348" t="s">
        <v>89</v>
      </c>
      <c r="F348">
        <v>242781</v>
      </c>
      <c r="G348">
        <v>2020</v>
      </c>
      <c r="H348">
        <v>199</v>
      </c>
      <c r="I348" t="s">
        <v>39</v>
      </c>
      <c r="J348">
        <v>44.21</v>
      </c>
      <c r="K348" t="s">
        <v>47</v>
      </c>
      <c r="L348">
        <v>2020</v>
      </c>
      <c r="M348" t="s">
        <v>25</v>
      </c>
      <c r="N348" t="s">
        <v>36</v>
      </c>
      <c r="O348">
        <v>115819.6</v>
      </c>
      <c r="P348" t="s">
        <v>55</v>
      </c>
      <c r="Q348">
        <v>29</v>
      </c>
      <c r="R348">
        <v>5</v>
      </c>
      <c r="S348">
        <v>0</v>
      </c>
      <c r="T348">
        <v>52</v>
      </c>
      <c r="U348" t="str">
        <f t="shared" si="5"/>
        <v>20-29</v>
      </c>
    </row>
    <row r="349" spans="1:21" x14ac:dyDescent="0.25">
      <c r="A349">
        <v>348</v>
      </c>
      <c r="B349" t="s">
        <v>64</v>
      </c>
      <c r="C349" t="s">
        <v>57</v>
      </c>
      <c r="D349">
        <v>58.86</v>
      </c>
      <c r="E349" t="s">
        <v>86</v>
      </c>
      <c r="F349">
        <v>248274</v>
      </c>
      <c r="G349">
        <v>2018</v>
      </c>
      <c r="H349">
        <v>714</v>
      </c>
      <c r="I349" t="s">
        <v>31</v>
      </c>
      <c r="J349">
        <v>95.79</v>
      </c>
      <c r="K349" t="s">
        <v>24</v>
      </c>
      <c r="L349">
        <v>2018</v>
      </c>
      <c r="M349" t="s">
        <v>49</v>
      </c>
      <c r="N349" t="s">
        <v>26</v>
      </c>
      <c r="O349">
        <v>126642.89</v>
      </c>
      <c r="P349" t="s">
        <v>40</v>
      </c>
      <c r="Q349">
        <v>44</v>
      </c>
      <c r="R349">
        <v>7</v>
      </c>
      <c r="S349">
        <v>0</v>
      </c>
      <c r="T349">
        <v>49</v>
      </c>
      <c r="U349" t="str">
        <f t="shared" si="5"/>
        <v>40-49</v>
      </c>
    </row>
    <row r="350" spans="1:21" x14ac:dyDescent="0.25">
      <c r="A350">
        <v>349</v>
      </c>
      <c r="B350" t="s">
        <v>60</v>
      </c>
      <c r="C350" t="s">
        <v>37</v>
      </c>
      <c r="D350">
        <v>58.17</v>
      </c>
      <c r="E350" t="s">
        <v>61</v>
      </c>
      <c r="F350">
        <v>109723</v>
      </c>
      <c r="G350">
        <v>2018</v>
      </c>
      <c r="H350">
        <v>252</v>
      </c>
      <c r="I350" t="s">
        <v>23</v>
      </c>
      <c r="J350">
        <v>68.760000000000005</v>
      </c>
      <c r="K350" t="s">
        <v>32</v>
      </c>
      <c r="L350">
        <v>2019</v>
      </c>
      <c r="M350" t="s">
        <v>43</v>
      </c>
      <c r="N350" t="s">
        <v>36</v>
      </c>
      <c r="O350">
        <v>86593.88</v>
      </c>
      <c r="P350" t="s">
        <v>40</v>
      </c>
      <c r="Q350">
        <v>38</v>
      </c>
      <c r="R350">
        <v>7</v>
      </c>
      <c r="S350">
        <v>1</v>
      </c>
      <c r="T350">
        <v>21</v>
      </c>
      <c r="U350" t="str">
        <f t="shared" si="5"/>
        <v>30-39</v>
      </c>
    </row>
    <row r="351" spans="1:21" x14ac:dyDescent="0.25">
      <c r="A351">
        <v>350</v>
      </c>
      <c r="B351" t="s">
        <v>51</v>
      </c>
      <c r="C351" t="s">
        <v>21</v>
      </c>
      <c r="D351">
        <v>54.18</v>
      </c>
      <c r="E351" t="s">
        <v>92</v>
      </c>
      <c r="F351">
        <v>326969</v>
      </c>
      <c r="G351">
        <v>2022</v>
      </c>
      <c r="H351">
        <v>243</v>
      </c>
      <c r="I351" t="s">
        <v>39</v>
      </c>
      <c r="J351">
        <v>28.74</v>
      </c>
      <c r="K351" t="s">
        <v>32</v>
      </c>
      <c r="L351">
        <v>2022</v>
      </c>
      <c r="M351" t="s">
        <v>43</v>
      </c>
      <c r="N351" t="s">
        <v>26</v>
      </c>
      <c r="O351">
        <v>237293.43</v>
      </c>
      <c r="P351" t="s">
        <v>27</v>
      </c>
      <c r="Q351">
        <v>64</v>
      </c>
      <c r="R351">
        <v>3</v>
      </c>
      <c r="S351">
        <v>0</v>
      </c>
      <c r="T351">
        <v>27</v>
      </c>
      <c r="U351" t="str">
        <f t="shared" si="5"/>
        <v>60+</v>
      </c>
    </row>
    <row r="352" spans="1:21" x14ac:dyDescent="0.25">
      <c r="A352">
        <v>351</v>
      </c>
      <c r="B352" t="s">
        <v>28</v>
      </c>
      <c r="C352" t="s">
        <v>57</v>
      </c>
      <c r="D352">
        <v>44.47</v>
      </c>
      <c r="E352" t="s">
        <v>77</v>
      </c>
      <c r="F352">
        <v>202999</v>
      </c>
      <c r="G352">
        <v>2022</v>
      </c>
      <c r="H352">
        <v>111</v>
      </c>
      <c r="I352" t="s">
        <v>31</v>
      </c>
      <c r="J352">
        <v>71.31</v>
      </c>
      <c r="K352" t="s">
        <v>32</v>
      </c>
      <c r="L352">
        <v>2022</v>
      </c>
      <c r="M352" t="s">
        <v>43</v>
      </c>
      <c r="N352" t="s">
        <v>36</v>
      </c>
      <c r="O352">
        <v>147995.37</v>
      </c>
      <c r="P352" t="s">
        <v>27</v>
      </c>
      <c r="Q352">
        <v>51</v>
      </c>
      <c r="R352">
        <v>3</v>
      </c>
      <c r="S352">
        <v>0</v>
      </c>
      <c r="T352">
        <v>27</v>
      </c>
      <c r="U352" t="str">
        <f t="shared" si="5"/>
        <v>50-59</v>
      </c>
    </row>
    <row r="353" spans="1:21" x14ac:dyDescent="0.25">
      <c r="A353">
        <v>352</v>
      </c>
      <c r="B353" t="s">
        <v>28</v>
      </c>
      <c r="C353" t="s">
        <v>37</v>
      </c>
      <c r="D353">
        <v>74.510000000000005</v>
      </c>
      <c r="E353" t="s">
        <v>38</v>
      </c>
      <c r="F353">
        <v>202113</v>
      </c>
      <c r="G353">
        <v>2018</v>
      </c>
      <c r="H353">
        <v>624</v>
      </c>
      <c r="I353" t="s">
        <v>31</v>
      </c>
      <c r="J353">
        <v>85.58</v>
      </c>
      <c r="K353" t="s">
        <v>24</v>
      </c>
      <c r="L353">
        <v>2020</v>
      </c>
      <c r="M353" t="s">
        <v>43</v>
      </c>
      <c r="N353" t="s">
        <v>26</v>
      </c>
      <c r="O353">
        <v>104235.21</v>
      </c>
      <c r="P353" t="s">
        <v>40</v>
      </c>
      <c r="Q353">
        <v>63</v>
      </c>
      <c r="R353">
        <v>7</v>
      </c>
      <c r="S353">
        <v>2</v>
      </c>
      <c r="T353">
        <v>48</v>
      </c>
      <c r="U353" t="str">
        <f t="shared" si="5"/>
        <v>60+</v>
      </c>
    </row>
    <row r="354" spans="1:21" x14ac:dyDescent="0.25">
      <c r="A354">
        <v>353</v>
      </c>
      <c r="B354" t="s">
        <v>33</v>
      </c>
      <c r="C354" t="s">
        <v>69</v>
      </c>
      <c r="D354">
        <v>18.989999999999998</v>
      </c>
      <c r="E354" t="s">
        <v>76</v>
      </c>
      <c r="F354">
        <v>360048</v>
      </c>
      <c r="G354">
        <v>2016</v>
      </c>
      <c r="H354">
        <v>950</v>
      </c>
      <c r="I354" t="s">
        <v>31</v>
      </c>
      <c r="J354">
        <v>85.28</v>
      </c>
      <c r="K354" t="s">
        <v>32</v>
      </c>
      <c r="L354">
        <v>2019</v>
      </c>
      <c r="M354" t="s">
        <v>25</v>
      </c>
      <c r="N354" t="s">
        <v>26</v>
      </c>
      <c r="O354">
        <v>202920.32000000001</v>
      </c>
      <c r="P354" t="s">
        <v>40</v>
      </c>
      <c r="Q354">
        <v>19</v>
      </c>
      <c r="R354">
        <v>9</v>
      </c>
      <c r="S354">
        <v>3</v>
      </c>
      <c r="T354">
        <v>44</v>
      </c>
      <c r="U354" t="str">
        <f t="shared" si="5"/>
        <v>Under 20</v>
      </c>
    </row>
    <row r="355" spans="1:21" x14ac:dyDescent="0.25">
      <c r="A355">
        <v>354</v>
      </c>
      <c r="B355" t="s">
        <v>60</v>
      </c>
      <c r="C355" t="s">
        <v>69</v>
      </c>
      <c r="D355">
        <v>14.89</v>
      </c>
      <c r="E355" t="s">
        <v>89</v>
      </c>
      <c r="F355">
        <v>352927</v>
      </c>
      <c r="G355">
        <v>2022</v>
      </c>
      <c r="H355">
        <v>263</v>
      </c>
      <c r="I355" t="s">
        <v>23</v>
      </c>
      <c r="J355">
        <v>27.98</v>
      </c>
      <c r="K355" t="s">
        <v>24</v>
      </c>
      <c r="L355">
        <v>2024</v>
      </c>
      <c r="M355" t="s">
        <v>49</v>
      </c>
      <c r="N355" t="s">
        <v>26</v>
      </c>
      <c r="O355">
        <v>223247.75</v>
      </c>
      <c r="P355" t="s">
        <v>40</v>
      </c>
      <c r="Q355">
        <v>33</v>
      </c>
      <c r="R355">
        <v>3</v>
      </c>
      <c r="S355">
        <v>2</v>
      </c>
      <c r="T355">
        <v>37</v>
      </c>
      <c r="U355" t="str">
        <f t="shared" si="5"/>
        <v>30-39</v>
      </c>
    </row>
    <row r="356" spans="1:21" x14ac:dyDescent="0.25">
      <c r="A356">
        <v>355</v>
      </c>
      <c r="B356" t="s">
        <v>59</v>
      </c>
      <c r="C356" t="s">
        <v>41</v>
      </c>
      <c r="D356">
        <v>68.150000000000006</v>
      </c>
      <c r="E356" t="s">
        <v>75</v>
      </c>
      <c r="F356">
        <v>391926</v>
      </c>
      <c r="G356">
        <v>2020</v>
      </c>
      <c r="H356">
        <v>729</v>
      </c>
      <c r="I356" t="s">
        <v>23</v>
      </c>
      <c r="J356">
        <v>87.19</v>
      </c>
      <c r="K356" t="s">
        <v>47</v>
      </c>
      <c r="L356">
        <v>2020</v>
      </c>
      <c r="M356" t="s">
        <v>43</v>
      </c>
      <c r="N356" t="s">
        <v>36</v>
      </c>
      <c r="O356">
        <v>291269.32</v>
      </c>
      <c r="P356" t="s">
        <v>27</v>
      </c>
      <c r="Q356">
        <v>18</v>
      </c>
      <c r="R356">
        <v>5</v>
      </c>
      <c r="S356">
        <v>0</v>
      </c>
      <c r="T356">
        <v>26</v>
      </c>
      <c r="U356" t="str">
        <f t="shared" si="5"/>
        <v>Under 20</v>
      </c>
    </row>
    <row r="357" spans="1:21" x14ac:dyDescent="0.25">
      <c r="A357">
        <v>356</v>
      </c>
      <c r="B357" t="s">
        <v>51</v>
      </c>
      <c r="C357" t="s">
        <v>41</v>
      </c>
      <c r="D357">
        <v>5.93</v>
      </c>
      <c r="E357" t="s">
        <v>68</v>
      </c>
      <c r="F357">
        <v>383747</v>
      </c>
      <c r="G357">
        <v>2020</v>
      </c>
      <c r="H357">
        <v>569</v>
      </c>
      <c r="I357" t="s">
        <v>31</v>
      </c>
      <c r="J357">
        <v>81.77</v>
      </c>
      <c r="K357" t="s">
        <v>32</v>
      </c>
      <c r="L357">
        <v>2022</v>
      </c>
      <c r="M357" t="s">
        <v>43</v>
      </c>
      <c r="N357" t="s">
        <v>36</v>
      </c>
      <c r="O357">
        <v>297382.68</v>
      </c>
      <c r="P357" t="s">
        <v>27</v>
      </c>
      <c r="Q357">
        <v>45</v>
      </c>
      <c r="R357">
        <v>5</v>
      </c>
      <c r="S357">
        <v>2</v>
      </c>
      <c r="T357">
        <v>23</v>
      </c>
      <c r="U357" t="str">
        <f t="shared" si="5"/>
        <v>40-49</v>
      </c>
    </row>
    <row r="358" spans="1:21" x14ac:dyDescent="0.25">
      <c r="A358">
        <v>357</v>
      </c>
      <c r="B358" t="s">
        <v>53</v>
      </c>
      <c r="C358" t="s">
        <v>21</v>
      </c>
      <c r="D358">
        <v>30.93</v>
      </c>
      <c r="E358" t="s">
        <v>88</v>
      </c>
      <c r="F358">
        <v>337433</v>
      </c>
      <c r="G358">
        <v>2019</v>
      </c>
      <c r="H358">
        <v>472</v>
      </c>
      <c r="I358" t="s">
        <v>39</v>
      </c>
      <c r="J358">
        <v>27.27</v>
      </c>
      <c r="K358" t="s">
        <v>32</v>
      </c>
      <c r="L358">
        <v>2021</v>
      </c>
      <c r="M358" t="s">
        <v>43</v>
      </c>
      <c r="N358" t="s">
        <v>36</v>
      </c>
      <c r="O358">
        <v>183462.53</v>
      </c>
      <c r="P358" t="s">
        <v>27</v>
      </c>
      <c r="Q358">
        <v>68</v>
      </c>
      <c r="R358">
        <v>6</v>
      </c>
      <c r="S358">
        <v>2</v>
      </c>
      <c r="T358">
        <v>46</v>
      </c>
      <c r="U358" t="str">
        <f t="shared" si="5"/>
        <v>60+</v>
      </c>
    </row>
    <row r="359" spans="1:21" x14ac:dyDescent="0.25">
      <c r="A359">
        <v>358</v>
      </c>
      <c r="B359" t="s">
        <v>64</v>
      </c>
      <c r="C359" t="s">
        <v>45</v>
      </c>
      <c r="D359">
        <v>30.11</v>
      </c>
      <c r="E359" t="s">
        <v>56</v>
      </c>
      <c r="F359">
        <v>149581</v>
      </c>
      <c r="G359">
        <v>2015</v>
      </c>
      <c r="H359">
        <v>681</v>
      </c>
      <c r="I359" t="s">
        <v>31</v>
      </c>
      <c r="J359">
        <v>93.04</v>
      </c>
      <c r="K359" t="s">
        <v>47</v>
      </c>
      <c r="L359">
        <v>2015</v>
      </c>
      <c r="M359" t="s">
        <v>49</v>
      </c>
      <c r="N359" t="s">
        <v>26</v>
      </c>
      <c r="O359">
        <v>90222.29</v>
      </c>
      <c r="P359" t="s">
        <v>40</v>
      </c>
      <c r="Q359">
        <v>58</v>
      </c>
      <c r="R359">
        <v>10</v>
      </c>
      <c r="S359">
        <v>0</v>
      </c>
      <c r="T359">
        <v>40</v>
      </c>
      <c r="U359" t="str">
        <f t="shared" si="5"/>
        <v>50-59</v>
      </c>
    </row>
    <row r="360" spans="1:21" x14ac:dyDescent="0.25">
      <c r="A360">
        <v>359</v>
      </c>
      <c r="B360" t="s">
        <v>33</v>
      </c>
      <c r="C360" t="s">
        <v>57</v>
      </c>
      <c r="D360">
        <v>20.72</v>
      </c>
      <c r="E360" t="s">
        <v>77</v>
      </c>
      <c r="F360">
        <v>382778</v>
      </c>
      <c r="G360">
        <v>2018</v>
      </c>
      <c r="H360">
        <v>801</v>
      </c>
      <c r="I360" t="s">
        <v>31</v>
      </c>
      <c r="J360">
        <v>78.73</v>
      </c>
      <c r="K360" t="s">
        <v>24</v>
      </c>
      <c r="L360">
        <v>2023</v>
      </c>
      <c r="M360" t="s">
        <v>25</v>
      </c>
      <c r="N360" t="s">
        <v>36</v>
      </c>
      <c r="O360">
        <v>244185.8</v>
      </c>
      <c r="P360" t="s">
        <v>27</v>
      </c>
      <c r="Q360">
        <v>60</v>
      </c>
      <c r="R360">
        <v>7</v>
      </c>
      <c r="S360">
        <v>5</v>
      </c>
      <c r="T360">
        <v>36</v>
      </c>
      <c r="U360" t="str">
        <f t="shared" si="5"/>
        <v>60+</v>
      </c>
    </row>
    <row r="361" spans="1:21" x14ac:dyDescent="0.25">
      <c r="A361">
        <v>360</v>
      </c>
      <c r="B361" t="s">
        <v>33</v>
      </c>
      <c r="C361" t="s">
        <v>69</v>
      </c>
      <c r="D361">
        <v>72.180000000000007</v>
      </c>
      <c r="E361" t="s">
        <v>70</v>
      </c>
      <c r="F361">
        <v>109212</v>
      </c>
      <c r="G361">
        <v>2019</v>
      </c>
      <c r="H361">
        <v>536</v>
      </c>
      <c r="I361" t="s">
        <v>39</v>
      </c>
      <c r="J361">
        <v>44.48</v>
      </c>
      <c r="K361" t="s">
        <v>24</v>
      </c>
      <c r="L361">
        <v>2022</v>
      </c>
      <c r="M361" t="s">
        <v>49</v>
      </c>
      <c r="N361" t="s">
        <v>36</v>
      </c>
      <c r="O361">
        <v>82364.539999999994</v>
      </c>
      <c r="P361" t="s">
        <v>55</v>
      </c>
      <c r="Q361">
        <v>54</v>
      </c>
      <c r="R361">
        <v>6</v>
      </c>
      <c r="S361">
        <v>3</v>
      </c>
      <c r="T361">
        <v>25</v>
      </c>
      <c r="U361" t="str">
        <f t="shared" si="5"/>
        <v>50-59</v>
      </c>
    </row>
    <row r="362" spans="1:21" x14ac:dyDescent="0.25">
      <c r="A362">
        <v>361</v>
      </c>
      <c r="B362" t="s">
        <v>64</v>
      </c>
      <c r="C362" t="s">
        <v>41</v>
      </c>
      <c r="D362">
        <v>34.58</v>
      </c>
      <c r="E362" t="s">
        <v>62</v>
      </c>
      <c r="F362">
        <v>129276</v>
      </c>
      <c r="G362">
        <v>2023</v>
      </c>
      <c r="H362">
        <v>643</v>
      </c>
      <c r="I362" t="s">
        <v>31</v>
      </c>
      <c r="J362">
        <v>84.16</v>
      </c>
      <c r="K362" t="s">
        <v>32</v>
      </c>
      <c r="L362">
        <v>2023</v>
      </c>
      <c r="M362" t="s">
        <v>43</v>
      </c>
      <c r="N362" t="s">
        <v>26</v>
      </c>
      <c r="O362">
        <v>79983.759999999995</v>
      </c>
      <c r="P362" t="s">
        <v>40</v>
      </c>
      <c r="Q362">
        <v>29</v>
      </c>
      <c r="R362">
        <v>2</v>
      </c>
      <c r="S362">
        <v>0</v>
      </c>
      <c r="T362">
        <v>38</v>
      </c>
      <c r="U362" t="str">
        <f t="shared" si="5"/>
        <v>20-29</v>
      </c>
    </row>
    <row r="363" spans="1:21" x14ac:dyDescent="0.25">
      <c r="A363">
        <v>362</v>
      </c>
      <c r="B363" t="s">
        <v>51</v>
      </c>
      <c r="C363" t="s">
        <v>37</v>
      </c>
      <c r="D363">
        <v>43.85</v>
      </c>
      <c r="E363" t="s">
        <v>65</v>
      </c>
      <c r="F363">
        <v>278740</v>
      </c>
      <c r="G363">
        <v>2017</v>
      </c>
      <c r="H363">
        <v>999</v>
      </c>
      <c r="I363" t="s">
        <v>23</v>
      </c>
      <c r="J363">
        <v>60.99</v>
      </c>
      <c r="K363" t="s">
        <v>47</v>
      </c>
      <c r="L363">
        <v>2017</v>
      </c>
      <c r="M363" t="s">
        <v>25</v>
      </c>
      <c r="N363" t="s">
        <v>36</v>
      </c>
      <c r="O363">
        <v>147464.20000000001</v>
      </c>
      <c r="P363" t="s">
        <v>27</v>
      </c>
      <c r="Q363">
        <v>29</v>
      </c>
      <c r="R363">
        <v>8</v>
      </c>
      <c r="S363">
        <v>0</v>
      </c>
      <c r="T363">
        <v>47</v>
      </c>
      <c r="U363" t="str">
        <f t="shared" si="5"/>
        <v>20-29</v>
      </c>
    </row>
    <row r="364" spans="1:21" x14ac:dyDescent="0.25">
      <c r="A364">
        <v>363</v>
      </c>
      <c r="B364" t="s">
        <v>53</v>
      </c>
      <c r="C364" t="s">
        <v>45</v>
      </c>
      <c r="D364">
        <v>73.52</v>
      </c>
      <c r="E364" t="s">
        <v>67</v>
      </c>
      <c r="F364">
        <v>135694</v>
      </c>
      <c r="G364">
        <v>2022</v>
      </c>
      <c r="H364">
        <v>825</v>
      </c>
      <c r="I364" t="s">
        <v>23</v>
      </c>
      <c r="J364">
        <v>76.239999999999995</v>
      </c>
      <c r="K364" t="s">
        <v>32</v>
      </c>
      <c r="L364">
        <v>2023</v>
      </c>
      <c r="M364" t="s">
        <v>49</v>
      </c>
      <c r="N364" t="s">
        <v>36</v>
      </c>
      <c r="O364">
        <v>92609.89</v>
      </c>
      <c r="P364" t="s">
        <v>50</v>
      </c>
      <c r="Q364">
        <v>53</v>
      </c>
      <c r="R364">
        <v>3</v>
      </c>
      <c r="S364">
        <v>1</v>
      </c>
      <c r="T364">
        <v>32</v>
      </c>
      <c r="U364" t="str">
        <f t="shared" si="5"/>
        <v>50-59</v>
      </c>
    </row>
    <row r="365" spans="1:21" x14ac:dyDescent="0.25">
      <c r="A365">
        <v>364</v>
      </c>
      <c r="B365" t="s">
        <v>51</v>
      </c>
      <c r="C365" t="s">
        <v>69</v>
      </c>
      <c r="D365">
        <v>29.98</v>
      </c>
      <c r="E365" t="s">
        <v>81</v>
      </c>
      <c r="F365">
        <v>377527</v>
      </c>
      <c r="G365">
        <v>2016</v>
      </c>
      <c r="H365">
        <v>363</v>
      </c>
      <c r="I365" t="s">
        <v>39</v>
      </c>
      <c r="J365">
        <v>58.42</v>
      </c>
      <c r="K365" t="s">
        <v>47</v>
      </c>
      <c r="L365">
        <v>2016</v>
      </c>
      <c r="M365" t="s">
        <v>43</v>
      </c>
      <c r="N365" t="s">
        <v>36</v>
      </c>
      <c r="O365">
        <v>180076.05</v>
      </c>
      <c r="P365" t="s">
        <v>40</v>
      </c>
      <c r="Q365">
        <v>46</v>
      </c>
      <c r="R365">
        <v>9</v>
      </c>
      <c r="S365">
        <v>0</v>
      </c>
      <c r="T365">
        <v>52</v>
      </c>
      <c r="U365" t="str">
        <f t="shared" si="5"/>
        <v>40-49</v>
      </c>
    </row>
    <row r="366" spans="1:21" x14ac:dyDescent="0.25">
      <c r="A366">
        <v>365</v>
      </c>
      <c r="B366" t="s">
        <v>51</v>
      </c>
      <c r="C366" t="s">
        <v>45</v>
      </c>
      <c r="D366">
        <v>22.8</v>
      </c>
      <c r="E366" t="s">
        <v>67</v>
      </c>
      <c r="F366">
        <v>236378</v>
      </c>
      <c r="G366">
        <v>2022</v>
      </c>
      <c r="H366">
        <v>829</v>
      </c>
      <c r="I366" t="s">
        <v>23</v>
      </c>
      <c r="J366">
        <v>94.39</v>
      </c>
      <c r="K366" t="s">
        <v>24</v>
      </c>
      <c r="L366">
        <v>2023</v>
      </c>
      <c r="M366" t="s">
        <v>25</v>
      </c>
      <c r="N366" t="s">
        <v>36</v>
      </c>
      <c r="O366">
        <v>102288.64</v>
      </c>
      <c r="P366" t="s">
        <v>40</v>
      </c>
      <c r="Q366">
        <v>38</v>
      </c>
      <c r="R366">
        <v>3</v>
      </c>
      <c r="S366">
        <v>1</v>
      </c>
      <c r="T366">
        <v>57</v>
      </c>
      <c r="U366" t="str">
        <f t="shared" si="5"/>
        <v>30-39</v>
      </c>
    </row>
    <row r="367" spans="1:21" x14ac:dyDescent="0.25">
      <c r="A367">
        <v>366</v>
      </c>
      <c r="B367" t="s">
        <v>64</v>
      </c>
      <c r="C367" t="s">
        <v>37</v>
      </c>
      <c r="D367">
        <v>66.31</v>
      </c>
      <c r="E367" t="s">
        <v>61</v>
      </c>
      <c r="F367">
        <v>260095</v>
      </c>
      <c r="G367">
        <v>2021</v>
      </c>
      <c r="H367">
        <v>171</v>
      </c>
      <c r="I367" t="s">
        <v>31</v>
      </c>
      <c r="J367">
        <v>77.08</v>
      </c>
      <c r="K367" t="s">
        <v>24</v>
      </c>
      <c r="L367">
        <v>2023</v>
      </c>
      <c r="M367" t="s">
        <v>43</v>
      </c>
      <c r="N367" t="s">
        <v>26</v>
      </c>
      <c r="O367">
        <v>200074.23</v>
      </c>
      <c r="P367" t="s">
        <v>27</v>
      </c>
      <c r="Q367">
        <v>43</v>
      </c>
      <c r="R367">
        <v>4</v>
      </c>
      <c r="S367">
        <v>2</v>
      </c>
      <c r="T367">
        <v>23</v>
      </c>
      <c r="U367" t="str">
        <f t="shared" si="5"/>
        <v>40-49</v>
      </c>
    </row>
    <row r="368" spans="1:21" x14ac:dyDescent="0.25">
      <c r="A368">
        <v>367</v>
      </c>
      <c r="B368" t="s">
        <v>60</v>
      </c>
      <c r="C368" t="s">
        <v>69</v>
      </c>
      <c r="D368">
        <v>39.96</v>
      </c>
      <c r="E368" t="s">
        <v>70</v>
      </c>
      <c r="F368">
        <v>209333</v>
      </c>
      <c r="G368">
        <v>2020</v>
      </c>
      <c r="H368">
        <v>847</v>
      </c>
      <c r="I368" t="s">
        <v>39</v>
      </c>
      <c r="J368">
        <v>44.04</v>
      </c>
      <c r="K368" t="s">
        <v>32</v>
      </c>
      <c r="L368">
        <v>2024</v>
      </c>
      <c r="M368" t="s">
        <v>25</v>
      </c>
      <c r="N368" t="s">
        <v>26</v>
      </c>
      <c r="O368">
        <v>117113.07</v>
      </c>
      <c r="P368" t="s">
        <v>55</v>
      </c>
      <c r="Q368">
        <v>57</v>
      </c>
      <c r="R368">
        <v>5</v>
      </c>
      <c r="S368">
        <v>4</v>
      </c>
      <c r="T368">
        <v>44</v>
      </c>
      <c r="U368" t="str">
        <f t="shared" si="5"/>
        <v>50-59</v>
      </c>
    </row>
    <row r="369" spans="1:21" x14ac:dyDescent="0.25">
      <c r="A369">
        <v>368</v>
      </c>
      <c r="B369" t="s">
        <v>33</v>
      </c>
      <c r="C369" t="s">
        <v>41</v>
      </c>
      <c r="D369">
        <v>37.43</v>
      </c>
      <c r="E369" t="s">
        <v>42</v>
      </c>
      <c r="F369">
        <v>315919</v>
      </c>
      <c r="G369">
        <v>2023</v>
      </c>
      <c r="H369">
        <v>471</v>
      </c>
      <c r="I369" t="s">
        <v>23</v>
      </c>
      <c r="J369">
        <v>80.680000000000007</v>
      </c>
      <c r="K369" t="s">
        <v>24</v>
      </c>
      <c r="L369">
        <v>2024</v>
      </c>
      <c r="M369" t="s">
        <v>49</v>
      </c>
      <c r="N369" t="s">
        <v>36</v>
      </c>
      <c r="O369">
        <v>153144.88</v>
      </c>
      <c r="P369" t="s">
        <v>27</v>
      </c>
      <c r="Q369">
        <v>54</v>
      </c>
      <c r="R369">
        <v>2</v>
      </c>
      <c r="S369">
        <v>1</v>
      </c>
      <c r="T369">
        <v>52</v>
      </c>
      <c r="U369" t="str">
        <f t="shared" si="5"/>
        <v>50-59</v>
      </c>
    </row>
    <row r="370" spans="1:21" x14ac:dyDescent="0.25">
      <c r="A370">
        <v>369</v>
      </c>
      <c r="B370" t="s">
        <v>44</v>
      </c>
      <c r="C370" t="s">
        <v>37</v>
      </c>
      <c r="D370">
        <v>59.77</v>
      </c>
      <c r="E370" t="s">
        <v>65</v>
      </c>
      <c r="F370">
        <v>213220</v>
      </c>
      <c r="G370">
        <v>2019</v>
      </c>
      <c r="H370">
        <v>194</v>
      </c>
      <c r="I370" t="s">
        <v>31</v>
      </c>
      <c r="J370">
        <v>90.48</v>
      </c>
      <c r="K370" t="s">
        <v>32</v>
      </c>
      <c r="L370">
        <v>2024</v>
      </c>
      <c r="M370" t="s">
        <v>49</v>
      </c>
      <c r="N370" t="s">
        <v>26</v>
      </c>
      <c r="O370">
        <v>121080.49</v>
      </c>
      <c r="P370" t="s">
        <v>27</v>
      </c>
      <c r="Q370">
        <v>66</v>
      </c>
      <c r="R370">
        <v>6</v>
      </c>
      <c r="S370">
        <v>5</v>
      </c>
      <c r="T370">
        <v>43</v>
      </c>
      <c r="U370" t="str">
        <f t="shared" si="5"/>
        <v>60+</v>
      </c>
    </row>
    <row r="371" spans="1:21" x14ac:dyDescent="0.25">
      <c r="A371">
        <v>370</v>
      </c>
      <c r="B371" t="s">
        <v>51</v>
      </c>
      <c r="C371" t="s">
        <v>34</v>
      </c>
      <c r="D371">
        <v>27.42</v>
      </c>
      <c r="E371" t="s">
        <v>91</v>
      </c>
      <c r="F371">
        <v>385042</v>
      </c>
      <c r="G371">
        <v>2020</v>
      </c>
      <c r="H371">
        <v>656</v>
      </c>
      <c r="I371" t="s">
        <v>39</v>
      </c>
      <c r="J371">
        <v>48.41</v>
      </c>
      <c r="K371" t="s">
        <v>47</v>
      </c>
      <c r="L371">
        <v>2020</v>
      </c>
      <c r="M371" t="s">
        <v>25</v>
      </c>
      <c r="N371" t="s">
        <v>36</v>
      </c>
      <c r="O371">
        <v>227250.32</v>
      </c>
      <c r="P371" t="s">
        <v>50</v>
      </c>
      <c r="Q371">
        <v>49</v>
      </c>
      <c r="R371">
        <v>5</v>
      </c>
      <c r="S371">
        <v>0</v>
      </c>
      <c r="T371">
        <v>41</v>
      </c>
      <c r="U371" t="str">
        <f t="shared" si="5"/>
        <v>40-49</v>
      </c>
    </row>
    <row r="372" spans="1:21" x14ac:dyDescent="0.25">
      <c r="A372">
        <v>371</v>
      </c>
      <c r="B372" t="s">
        <v>60</v>
      </c>
      <c r="C372" t="s">
        <v>45</v>
      </c>
      <c r="D372">
        <v>65.78</v>
      </c>
      <c r="E372" t="s">
        <v>63</v>
      </c>
      <c r="F372">
        <v>329822</v>
      </c>
      <c r="G372">
        <v>2015</v>
      </c>
      <c r="H372">
        <v>491</v>
      </c>
      <c r="I372" t="s">
        <v>23</v>
      </c>
      <c r="J372">
        <v>89.96</v>
      </c>
      <c r="K372" t="s">
        <v>32</v>
      </c>
      <c r="L372">
        <v>2019</v>
      </c>
      <c r="M372" t="s">
        <v>25</v>
      </c>
      <c r="N372" t="s">
        <v>36</v>
      </c>
      <c r="O372">
        <v>252220.79999999999</v>
      </c>
      <c r="P372" t="s">
        <v>55</v>
      </c>
      <c r="Q372">
        <v>27</v>
      </c>
      <c r="R372">
        <v>10</v>
      </c>
      <c r="S372">
        <v>4</v>
      </c>
      <c r="T372">
        <v>24</v>
      </c>
      <c r="U372" t="str">
        <f t="shared" si="5"/>
        <v>20-29</v>
      </c>
    </row>
    <row r="373" spans="1:21" x14ac:dyDescent="0.25">
      <c r="A373">
        <v>372</v>
      </c>
      <c r="B373" t="s">
        <v>28</v>
      </c>
      <c r="C373" t="s">
        <v>45</v>
      </c>
      <c r="D373">
        <v>28.79</v>
      </c>
      <c r="E373" t="s">
        <v>56</v>
      </c>
      <c r="F373">
        <v>145289</v>
      </c>
      <c r="G373">
        <v>2023</v>
      </c>
      <c r="H373">
        <v>109</v>
      </c>
      <c r="I373" t="s">
        <v>23</v>
      </c>
      <c r="J373">
        <v>82.43</v>
      </c>
      <c r="K373" t="s">
        <v>32</v>
      </c>
      <c r="L373">
        <v>2024</v>
      </c>
      <c r="M373" t="s">
        <v>25</v>
      </c>
      <c r="N373" t="s">
        <v>36</v>
      </c>
      <c r="O373">
        <v>80923.039999999994</v>
      </c>
      <c r="P373" t="s">
        <v>50</v>
      </c>
      <c r="Q373">
        <v>57</v>
      </c>
      <c r="R373">
        <v>2</v>
      </c>
      <c r="S373">
        <v>1</v>
      </c>
      <c r="T373">
        <v>44</v>
      </c>
      <c r="U373" t="str">
        <f t="shared" si="5"/>
        <v>50-59</v>
      </c>
    </row>
    <row r="374" spans="1:21" x14ac:dyDescent="0.25">
      <c r="A374">
        <v>373</v>
      </c>
      <c r="B374" t="s">
        <v>66</v>
      </c>
      <c r="C374" t="s">
        <v>57</v>
      </c>
      <c r="D374">
        <v>64.989999999999995</v>
      </c>
      <c r="E374" t="s">
        <v>84</v>
      </c>
      <c r="F374">
        <v>101424</v>
      </c>
      <c r="G374">
        <v>2018</v>
      </c>
      <c r="H374">
        <v>723</v>
      </c>
      <c r="I374" t="s">
        <v>39</v>
      </c>
      <c r="J374">
        <v>54.3</v>
      </c>
      <c r="K374" t="s">
        <v>47</v>
      </c>
      <c r="L374">
        <v>2018</v>
      </c>
      <c r="M374" t="s">
        <v>49</v>
      </c>
      <c r="N374" t="s">
        <v>26</v>
      </c>
      <c r="O374">
        <v>72380.92</v>
      </c>
      <c r="P374" t="s">
        <v>40</v>
      </c>
      <c r="Q374">
        <v>32</v>
      </c>
      <c r="R374">
        <v>7</v>
      </c>
      <c r="S374">
        <v>0</v>
      </c>
      <c r="T374">
        <v>29</v>
      </c>
      <c r="U374" t="str">
        <f t="shared" si="5"/>
        <v>30-39</v>
      </c>
    </row>
    <row r="375" spans="1:21" x14ac:dyDescent="0.25">
      <c r="A375">
        <v>374</v>
      </c>
      <c r="B375" t="s">
        <v>60</v>
      </c>
      <c r="C375" t="s">
        <v>41</v>
      </c>
      <c r="D375">
        <v>50</v>
      </c>
      <c r="E375" t="s">
        <v>68</v>
      </c>
      <c r="F375">
        <v>177720</v>
      </c>
      <c r="G375">
        <v>2018</v>
      </c>
      <c r="H375">
        <v>809</v>
      </c>
      <c r="I375" t="s">
        <v>39</v>
      </c>
      <c r="J375">
        <v>55.44</v>
      </c>
      <c r="K375" t="s">
        <v>32</v>
      </c>
      <c r="L375">
        <v>2024</v>
      </c>
      <c r="M375" t="s">
        <v>25</v>
      </c>
      <c r="N375" t="s">
        <v>26</v>
      </c>
      <c r="O375">
        <v>82125.23</v>
      </c>
      <c r="P375" t="s">
        <v>27</v>
      </c>
      <c r="Q375">
        <v>64</v>
      </c>
      <c r="R375">
        <v>7</v>
      </c>
      <c r="S375">
        <v>6</v>
      </c>
      <c r="T375">
        <v>54</v>
      </c>
      <c r="U375" t="str">
        <f t="shared" si="5"/>
        <v>60+</v>
      </c>
    </row>
    <row r="376" spans="1:21" x14ac:dyDescent="0.25">
      <c r="A376">
        <v>375</v>
      </c>
      <c r="B376" t="s">
        <v>64</v>
      </c>
      <c r="C376" t="s">
        <v>57</v>
      </c>
      <c r="D376">
        <v>71</v>
      </c>
      <c r="E376" t="s">
        <v>74</v>
      </c>
      <c r="F376">
        <v>178749</v>
      </c>
      <c r="G376">
        <v>2022</v>
      </c>
      <c r="H376">
        <v>178</v>
      </c>
      <c r="I376" t="s">
        <v>31</v>
      </c>
      <c r="J376">
        <v>87.92</v>
      </c>
      <c r="K376" t="s">
        <v>32</v>
      </c>
      <c r="L376">
        <v>2024</v>
      </c>
      <c r="M376" t="s">
        <v>25</v>
      </c>
      <c r="N376" t="s">
        <v>36</v>
      </c>
      <c r="O376">
        <v>127616.22</v>
      </c>
      <c r="P376" t="s">
        <v>27</v>
      </c>
      <c r="Q376">
        <v>20</v>
      </c>
      <c r="R376">
        <v>3</v>
      </c>
      <c r="S376">
        <v>2</v>
      </c>
      <c r="T376">
        <v>29</v>
      </c>
      <c r="U376" t="str">
        <f t="shared" si="5"/>
        <v>20-29</v>
      </c>
    </row>
    <row r="377" spans="1:21" x14ac:dyDescent="0.25">
      <c r="A377">
        <v>376</v>
      </c>
      <c r="B377" t="s">
        <v>64</v>
      </c>
      <c r="C377" t="s">
        <v>37</v>
      </c>
      <c r="D377">
        <v>10.81</v>
      </c>
      <c r="E377" t="s">
        <v>61</v>
      </c>
      <c r="F377">
        <v>292338</v>
      </c>
      <c r="G377">
        <v>2020</v>
      </c>
      <c r="H377">
        <v>429</v>
      </c>
      <c r="I377" t="s">
        <v>39</v>
      </c>
      <c r="J377">
        <v>35.72</v>
      </c>
      <c r="K377" t="s">
        <v>32</v>
      </c>
      <c r="L377">
        <v>2024</v>
      </c>
      <c r="M377" t="s">
        <v>25</v>
      </c>
      <c r="N377" t="s">
        <v>26</v>
      </c>
      <c r="O377">
        <v>172342.75</v>
      </c>
      <c r="P377" t="s">
        <v>50</v>
      </c>
      <c r="Q377">
        <v>61</v>
      </c>
      <c r="R377">
        <v>5</v>
      </c>
      <c r="S377">
        <v>4</v>
      </c>
      <c r="T377">
        <v>41</v>
      </c>
      <c r="U377" t="str">
        <f t="shared" si="5"/>
        <v>60+</v>
      </c>
    </row>
    <row r="378" spans="1:21" x14ac:dyDescent="0.25">
      <c r="A378">
        <v>377</v>
      </c>
      <c r="B378" t="s">
        <v>33</v>
      </c>
      <c r="C378" t="s">
        <v>29</v>
      </c>
      <c r="D378">
        <v>57.92</v>
      </c>
      <c r="E378" t="s">
        <v>90</v>
      </c>
      <c r="F378">
        <v>175588</v>
      </c>
      <c r="G378">
        <v>2024</v>
      </c>
      <c r="H378">
        <v>960</v>
      </c>
      <c r="I378" t="s">
        <v>23</v>
      </c>
      <c r="J378">
        <v>64.599999999999994</v>
      </c>
      <c r="K378" t="s">
        <v>47</v>
      </c>
      <c r="L378">
        <v>2024</v>
      </c>
      <c r="M378" t="s">
        <v>43</v>
      </c>
      <c r="N378" t="s">
        <v>26</v>
      </c>
      <c r="O378">
        <v>133931.85</v>
      </c>
      <c r="P378" t="s">
        <v>50</v>
      </c>
      <c r="Q378">
        <v>27</v>
      </c>
      <c r="R378">
        <v>1</v>
      </c>
      <c r="S378">
        <v>0</v>
      </c>
      <c r="T378">
        <v>24</v>
      </c>
      <c r="U378" t="str">
        <f t="shared" si="5"/>
        <v>20-29</v>
      </c>
    </row>
    <row r="379" spans="1:21" x14ac:dyDescent="0.25">
      <c r="A379">
        <v>378</v>
      </c>
      <c r="B379" t="s">
        <v>20</v>
      </c>
      <c r="C379" t="s">
        <v>57</v>
      </c>
      <c r="D379">
        <v>27.63</v>
      </c>
      <c r="E379" t="s">
        <v>84</v>
      </c>
      <c r="F379">
        <v>80604</v>
      </c>
      <c r="G379">
        <v>2016</v>
      </c>
      <c r="H379">
        <v>307</v>
      </c>
      <c r="I379" t="s">
        <v>39</v>
      </c>
      <c r="J379">
        <v>32.119999999999997</v>
      </c>
      <c r="K379" t="s">
        <v>32</v>
      </c>
      <c r="L379">
        <v>2019</v>
      </c>
      <c r="M379" t="s">
        <v>43</v>
      </c>
      <c r="N379" t="s">
        <v>26</v>
      </c>
      <c r="O379">
        <v>33162.089999999997</v>
      </c>
      <c r="P379" t="s">
        <v>40</v>
      </c>
      <c r="Q379">
        <v>48</v>
      </c>
      <c r="R379">
        <v>9</v>
      </c>
      <c r="S379">
        <v>3</v>
      </c>
      <c r="T379">
        <v>59</v>
      </c>
      <c r="U379" t="str">
        <f t="shared" si="5"/>
        <v>40-49</v>
      </c>
    </row>
    <row r="380" spans="1:21" x14ac:dyDescent="0.25">
      <c r="A380">
        <v>379</v>
      </c>
      <c r="B380" t="s">
        <v>59</v>
      </c>
      <c r="C380" t="s">
        <v>69</v>
      </c>
      <c r="D380">
        <v>13.86</v>
      </c>
      <c r="E380" t="s">
        <v>81</v>
      </c>
      <c r="F380">
        <v>172611</v>
      </c>
      <c r="G380">
        <v>2016</v>
      </c>
      <c r="H380">
        <v>418</v>
      </c>
      <c r="I380" t="s">
        <v>39</v>
      </c>
      <c r="J380">
        <v>33.97</v>
      </c>
      <c r="K380" t="s">
        <v>32</v>
      </c>
      <c r="L380">
        <v>2021</v>
      </c>
      <c r="M380" t="s">
        <v>25</v>
      </c>
      <c r="N380" t="s">
        <v>26</v>
      </c>
      <c r="O380">
        <v>136999.35999999999</v>
      </c>
      <c r="P380" t="s">
        <v>50</v>
      </c>
      <c r="Q380">
        <v>44</v>
      </c>
      <c r="R380">
        <v>9</v>
      </c>
      <c r="S380">
        <v>5</v>
      </c>
      <c r="T380">
        <v>21</v>
      </c>
      <c r="U380" t="str">
        <f t="shared" si="5"/>
        <v>40-49</v>
      </c>
    </row>
    <row r="381" spans="1:21" x14ac:dyDescent="0.25">
      <c r="A381">
        <v>380</v>
      </c>
      <c r="B381" t="s">
        <v>33</v>
      </c>
      <c r="C381" t="s">
        <v>37</v>
      </c>
      <c r="D381">
        <v>29.02</v>
      </c>
      <c r="E381" t="s">
        <v>61</v>
      </c>
      <c r="F381">
        <v>250686</v>
      </c>
      <c r="G381">
        <v>2019</v>
      </c>
      <c r="H381">
        <v>273</v>
      </c>
      <c r="I381" t="s">
        <v>39</v>
      </c>
      <c r="J381">
        <v>58.83</v>
      </c>
      <c r="K381" t="s">
        <v>24</v>
      </c>
      <c r="L381">
        <v>2021</v>
      </c>
      <c r="M381" t="s">
        <v>25</v>
      </c>
      <c r="N381" t="s">
        <v>26</v>
      </c>
      <c r="O381">
        <v>113433.94</v>
      </c>
      <c r="P381" t="s">
        <v>27</v>
      </c>
      <c r="Q381">
        <v>43</v>
      </c>
      <c r="R381">
        <v>6</v>
      </c>
      <c r="S381">
        <v>2</v>
      </c>
      <c r="T381">
        <v>55</v>
      </c>
      <c r="U381" t="str">
        <f t="shared" si="5"/>
        <v>40-49</v>
      </c>
    </row>
    <row r="382" spans="1:21" x14ac:dyDescent="0.25">
      <c r="A382">
        <v>381</v>
      </c>
      <c r="B382" t="s">
        <v>59</v>
      </c>
      <c r="C382" t="s">
        <v>34</v>
      </c>
      <c r="D382">
        <v>78.400000000000006</v>
      </c>
      <c r="E382" t="s">
        <v>91</v>
      </c>
      <c r="F382">
        <v>317684</v>
      </c>
      <c r="G382">
        <v>2015</v>
      </c>
      <c r="H382">
        <v>917</v>
      </c>
      <c r="I382" t="s">
        <v>39</v>
      </c>
      <c r="J382">
        <v>35.29</v>
      </c>
      <c r="K382" t="s">
        <v>47</v>
      </c>
      <c r="L382">
        <v>2015</v>
      </c>
      <c r="M382" t="s">
        <v>43</v>
      </c>
      <c r="N382" t="s">
        <v>36</v>
      </c>
      <c r="O382">
        <v>171844.98</v>
      </c>
      <c r="P382" t="s">
        <v>55</v>
      </c>
      <c r="Q382">
        <v>55</v>
      </c>
      <c r="R382">
        <v>10</v>
      </c>
      <c r="S382">
        <v>0</v>
      </c>
      <c r="T382">
        <v>46</v>
      </c>
      <c r="U382" t="str">
        <f t="shared" si="5"/>
        <v>50-59</v>
      </c>
    </row>
    <row r="383" spans="1:21" x14ac:dyDescent="0.25">
      <c r="A383">
        <v>382</v>
      </c>
      <c r="B383" t="s">
        <v>64</v>
      </c>
      <c r="C383" t="s">
        <v>69</v>
      </c>
      <c r="D383">
        <v>44.35</v>
      </c>
      <c r="E383" t="s">
        <v>81</v>
      </c>
      <c r="F383">
        <v>180010</v>
      </c>
      <c r="G383">
        <v>2018</v>
      </c>
      <c r="H383">
        <v>502</v>
      </c>
      <c r="I383" t="s">
        <v>31</v>
      </c>
      <c r="J383">
        <v>72.25</v>
      </c>
      <c r="K383" t="s">
        <v>32</v>
      </c>
      <c r="L383">
        <v>2022</v>
      </c>
      <c r="M383" t="s">
        <v>49</v>
      </c>
      <c r="N383" t="s">
        <v>36</v>
      </c>
      <c r="O383">
        <v>131131.64000000001</v>
      </c>
      <c r="P383" t="s">
        <v>55</v>
      </c>
      <c r="Q383">
        <v>35</v>
      </c>
      <c r="R383">
        <v>7</v>
      </c>
      <c r="S383">
        <v>4</v>
      </c>
      <c r="T383">
        <v>27</v>
      </c>
      <c r="U383" t="str">
        <f t="shared" si="5"/>
        <v>30-39</v>
      </c>
    </row>
    <row r="384" spans="1:21" x14ac:dyDescent="0.25">
      <c r="A384">
        <v>383</v>
      </c>
      <c r="B384" t="s">
        <v>53</v>
      </c>
      <c r="C384" t="s">
        <v>57</v>
      </c>
      <c r="D384">
        <v>17.350000000000001</v>
      </c>
      <c r="E384" t="s">
        <v>86</v>
      </c>
      <c r="F384">
        <v>61250</v>
      </c>
      <c r="G384">
        <v>2019</v>
      </c>
      <c r="H384">
        <v>171</v>
      </c>
      <c r="I384" t="s">
        <v>23</v>
      </c>
      <c r="J384">
        <v>91.99</v>
      </c>
      <c r="K384" t="s">
        <v>32</v>
      </c>
      <c r="L384">
        <v>2021</v>
      </c>
      <c r="M384" t="s">
        <v>49</v>
      </c>
      <c r="N384" t="s">
        <v>26</v>
      </c>
      <c r="O384">
        <v>27476.59</v>
      </c>
      <c r="P384" t="s">
        <v>55</v>
      </c>
      <c r="Q384">
        <v>22</v>
      </c>
      <c r="R384">
        <v>6</v>
      </c>
      <c r="S384">
        <v>2</v>
      </c>
      <c r="T384">
        <v>55</v>
      </c>
      <c r="U384" t="str">
        <f t="shared" si="5"/>
        <v>20-29</v>
      </c>
    </row>
    <row r="385" spans="1:21" x14ac:dyDescent="0.25">
      <c r="A385">
        <v>384</v>
      </c>
      <c r="B385" t="s">
        <v>28</v>
      </c>
      <c r="C385" t="s">
        <v>57</v>
      </c>
      <c r="D385">
        <v>17.55</v>
      </c>
      <c r="E385" t="s">
        <v>84</v>
      </c>
      <c r="F385">
        <v>82985</v>
      </c>
      <c r="G385">
        <v>2020</v>
      </c>
      <c r="H385">
        <v>437</v>
      </c>
      <c r="I385" t="s">
        <v>31</v>
      </c>
      <c r="J385">
        <v>95.83</v>
      </c>
      <c r="K385" t="s">
        <v>32</v>
      </c>
      <c r="L385">
        <v>2023</v>
      </c>
      <c r="M385" t="s">
        <v>49</v>
      </c>
      <c r="N385" t="s">
        <v>36</v>
      </c>
      <c r="O385">
        <v>53031.1</v>
      </c>
      <c r="P385" t="s">
        <v>50</v>
      </c>
      <c r="Q385">
        <v>19</v>
      </c>
      <c r="R385">
        <v>5</v>
      </c>
      <c r="S385">
        <v>3</v>
      </c>
      <c r="T385">
        <v>36</v>
      </c>
      <c r="U385" t="str">
        <f t="shared" si="5"/>
        <v>Under 20</v>
      </c>
    </row>
    <row r="386" spans="1:21" x14ac:dyDescent="0.25">
      <c r="A386">
        <v>385</v>
      </c>
      <c r="B386" t="s">
        <v>53</v>
      </c>
      <c r="C386" t="s">
        <v>37</v>
      </c>
      <c r="D386">
        <v>5.93</v>
      </c>
      <c r="E386" t="s">
        <v>65</v>
      </c>
      <c r="F386">
        <v>321206</v>
      </c>
      <c r="G386">
        <v>2021</v>
      </c>
      <c r="H386">
        <v>385</v>
      </c>
      <c r="I386" t="s">
        <v>31</v>
      </c>
      <c r="J386">
        <v>87.57</v>
      </c>
      <c r="K386" t="s">
        <v>24</v>
      </c>
      <c r="L386">
        <v>2024</v>
      </c>
      <c r="M386" t="s">
        <v>49</v>
      </c>
      <c r="N386" t="s">
        <v>36</v>
      </c>
      <c r="O386">
        <v>219324.45</v>
      </c>
      <c r="P386" t="s">
        <v>50</v>
      </c>
      <c r="Q386">
        <v>65</v>
      </c>
      <c r="R386">
        <v>4</v>
      </c>
      <c r="S386">
        <v>3</v>
      </c>
      <c r="T386">
        <v>32</v>
      </c>
      <c r="U386" t="str">
        <f t="shared" si="5"/>
        <v>60+</v>
      </c>
    </row>
    <row r="387" spans="1:21" x14ac:dyDescent="0.25">
      <c r="A387">
        <v>386</v>
      </c>
      <c r="B387" t="s">
        <v>28</v>
      </c>
      <c r="C387" t="s">
        <v>21</v>
      </c>
      <c r="D387">
        <v>26.36</v>
      </c>
      <c r="E387" t="s">
        <v>88</v>
      </c>
      <c r="F387">
        <v>317324</v>
      </c>
      <c r="G387">
        <v>2023</v>
      </c>
      <c r="H387">
        <v>997</v>
      </c>
      <c r="I387" t="s">
        <v>39</v>
      </c>
      <c r="J387">
        <v>30.05</v>
      </c>
      <c r="K387" t="s">
        <v>24</v>
      </c>
      <c r="L387">
        <v>2023</v>
      </c>
      <c r="M387" t="s">
        <v>49</v>
      </c>
      <c r="N387" t="s">
        <v>26</v>
      </c>
      <c r="O387">
        <v>156133.53</v>
      </c>
      <c r="P387" t="s">
        <v>40</v>
      </c>
      <c r="Q387">
        <v>31</v>
      </c>
      <c r="R387">
        <v>2</v>
      </c>
      <c r="S387">
        <v>0</v>
      </c>
      <c r="T387">
        <v>51</v>
      </c>
      <c r="U387" t="str">
        <f t="shared" ref="U387:U450" si="6">IF(Q387&lt;20,"Under 20",
IF(Q387&lt;30,"20-29",
IF(Q387&lt;40,"30-39",
IF(Q387&lt;50,"40-49",
IF(Q387&lt;60,"50-59","60+")))))</f>
        <v>30-39</v>
      </c>
    </row>
    <row r="388" spans="1:21" x14ac:dyDescent="0.25">
      <c r="A388">
        <v>387</v>
      </c>
      <c r="B388" t="s">
        <v>59</v>
      </c>
      <c r="C388" t="s">
        <v>34</v>
      </c>
      <c r="D388">
        <v>21.92</v>
      </c>
      <c r="E388" t="s">
        <v>35</v>
      </c>
      <c r="F388">
        <v>51199</v>
      </c>
      <c r="G388">
        <v>2024</v>
      </c>
      <c r="H388">
        <v>314</v>
      </c>
      <c r="I388" t="s">
        <v>39</v>
      </c>
      <c r="J388">
        <v>43.54</v>
      </c>
      <c r="K388" t="s">
        <v>32</v>
      </c>
      <c r="L388">
        <v>2024</v>
      </c>
      <c r="M388" t="s">
        <v>43</v>
      </c>
      <c r="N388" t="s">
        <v>36</v>
      </c>
      <c r="O388">
        <v>38637.65</v>
      </c>
      <c r="P388" t="s">
        <v>40</v>
      </c>
      <c r="Q388">
        <v>28</v>
      </c>
      <c r="R388">
        <v>1</v>
      </c>
      <c r="S388">
        <v>0</v>
      </c>
      <c r="T388">
        <v>25</v>
      </c>
      <c r="U388" t="str">
        <f t="shared" si="6"/>
        <v>20-29</v>
      </c>
    </row>
    <row r="389" spans="1:21" x14ac:dyDescent="0.25">
      <c r="A389">
        <v>388</v>
      </c>
      <c r="B389" t="s">
        <v>53</v>
      </c>
      <c r="C389" t="s">
        <v>21</v>
      </c>
      <c r="D389">
        <v>52.02</v>
      </c>
      <c r="E389" t="s">
        <v>82</v>
      </c>
      <c r="F389">
        <v>353273</v>
      </c>
      <c r="G389">
        <v>2022</v>
      </c>
      <c r="H389">
        <v>189</v>
      </c>
      <c r="I389" t="s">
        <v>39</v>
      </c>
      <c r="J389">
        <v>48.97</v>
      </c>
      <c r="K389" t="s">
        <v>32</v>
      </c>
      <c r="L389">
        <v>2024</v>
      </c>
      <c r="M389" t="s">
        <v>25</v>
      </c>
      <c r="N389" t="s">
        <v>36</v>
      </c>
      <c r="O389">
        <v>224629.38</v>
      </c>
      <c r="P389" t="s">
        <v>50</v>
      </c>
      <c r="Q389">
        <v>49</v>
      </c>
      <c r="R389">
        <v>3</v>
      </c>
      <c r="S389">
        <v>2</v>
      </c>
      <c r="T389">
        <v>36</v>
      </c>
      <c r="U389" t="str">
        <f t="shared" si="6"/>
        <v>40-49</v>
      </c>
    </row>
    <row r="390" spans="1:21" x14ac:dyDescent="0.25">
      <c r="A390">
        <v>389</v>
      </c>
      <c r="B390" t="s">
        <v>44</v>
      </c>
      <c r="C390" t="s">
        <v>34</v>
      </c>
      <c r="D390">
        <v>11.84</v>
      </c>
      <c r="E390" t="s">
        <v>87</v>
      </c>
      <c r="F390">
        <v>379899</v>
      </c>
      <c r="G390">
        <v>2022</v>
      </c>
      <c r="H390">
        <v>508</v>
      </c>
      <c r="I390" t="s">
        <v>31</v>
      </c>
      <c r="J390">
        <v>66.66</v>
      </c>
      <c r="K390" t="s">
        <v>32</v>
      </c>
      <c r="L390">
        <v>2022</v>
      </c>
      <c r="M390" t="s">
        <v>43</v>
      </c>
      <c r="N390" t="s">
        <v>36</v>
      </c>
      <c r="O390">
        <v>228179.65</v>
      </c>
      <c r="P390" t="s">
        <v>40</v>
      </c>
      <c r="Q390">
        <v>24</v>
      </c>
      <c r="R390">
        <v>3</v>
      </c>
      <c r="S390">
        <v>0</v>
      </c>
      <c r="T390">
        <v>40</v>
      </c>
      <c r="U390" t="str">
        <f t="shared" si="6"/>
        <v>20-29</v>
      </c>
    </row>
    <row r="391" spans="1:21" x14ac:dyDescent="0.25">
      <c r="A391">
        <v>390</v>
      </c>
      <c r="B391" t="s">
        <v>51</v>
      </c>
      <c r="C391" t="s">
        <v>69</v>
      </c>
      <c r="D391">
        <v>71.08</v>
      </c>
      <c r="E391" t="s">
        <v>83</v>
      </c>
      <c r="F391">
        <v>109881</v>
      </c>
      <c r="G391">
        <v>2015</v>
      </c>
      <c r="H391">
        <v>869</v>
      </c>
      <c r="I391" t="s">
        <v>23</v>
      </c>
      <c r="J391">
        <v>96.16</v>
      </c>
      <c r="K391" t="s">
        <v>32</v>
      </c>
      <c r="L391">
        <v>2024</v>
      </c>
      <c r="M391" t="s">
        <v>43</v>
      </c>
      <c r="N391" t="s">
        <v>26</v>
      </c>
      <c r="O391">
        <v>73987.570000000007</v>
      </c>
      <c r="P391" t="s">
        <v>55</v>
      </c>
      <c r="Q391">
        <v>65</v>
      </c>
      <c r="R391">
        <v>10</v>
      </c>
      <c r="S391">
        <v>9</v>
      </c>
      <c r="T391">
        <v>33</v>
      </c>
      <c r="U391" t="str">
        <f t="shared" si="6"/>
        <v>60+</v>
      </c>
    </row>
    <row r="392" spans="1:21" x14ac:dyDescent="0.25">
      <c r="A392">
        <v>391</v>
      </c>
      <c r="B392" t="s">
        <v>20</v>
      </c>
      <c r="C392" t="s">
        <v>69</v>
      </c>
      <c r="D392">
        <v>37.26</v>
      </c>
      <c r="E392" t="s">
        <v>83</v>
      </c>
      <c r="F392">
        <v>134085</v>
      </c>
      <c r="G392">
        <v>2017</v>
      </c>
      <c r="H392">
        <v>288</v>
      </c>
      <c r="I392" t="s">
        <v>39</v>
      </c>
      <c r="J392">
        <v>25.2</v>
      </c>
      <c r="K392" t="s">
        <v>32</v>
      </c>
      <c r="L392">
        <v>2024</v>
      </c>
      <c r="M392" t="s">
        <v>49</v>
      </c>
      <c r="N392" t="s">
        <v>26</v>
      </c>
      <c r="O392">
        <v>102279.46</v>
      </c>
      <c r="P392" t="s">
        <v>50</v>
      </c>
      <c r="Q392">
        <v>31</v>
      </c>
      <c r="R392">
        <v>8</v>
      </c>
      <c r="S392">
        <v>7</v>
      </c>
      <c r="T392">
        <v>24</v>
      </c>
      <c r="U392" t="str">
        <f t="shared" si="6"/>
        <v>30-39</v>
      </c>
    </row>
    <row r="393" spans="1:21" x14ac:dyDescent="0.25">
      <c r="A393">
        <v>392</v>
      </c>
      <c r="B393" t="s">
        <v>51</v>
      </c>
      <c r="C393" t="s">
        <v>69</v>
      </c>
      <c r="D393">
        <v>7.05</v>
      </c>
      <c r="E393" t="s">
        <v>81</v>
      </c>
      <c r="F393">
        <v>129340</v>
      </c>
      <c r="G393">
        <v>2019</v>
      </c>
      <c r="H393">
        <v>150</v>
      </c>
      <c r="I393" t="s">
        <v>39</v>
      </c>
      <c r="J393">
        <v>50.64</v>
      </c>
      <c r="K393" t="s">
        <v>24</v>
      </c>
      <c r="L393">
        <v>2020</v>
      </c>
      <c r="M393" t="s">
        <v>43</v>
      </c>
      <c r="N393" t="s">
        <v>26</v>
      </c>
      <c r="O393">
        <v>101307.34</v>
      </c>
      <c r="P393" t="s">
        <v>27</v>
      </c>
      <c r="Q393">
        <v>27</v>
      </c>
      <c r="R393">
        <v>6</v>
      </c>
      <c r="S393">
        <v>1</v>
      </c>
      <c r="T393">
        <v>22</v>
      </c>
      <c r="U393" t="str">
        <f t="shared" si="6"/>
        <v>20-29</v>
      </c>
    </row>
    <row r="394" spans="1:21" x14ac:dyDescent="0.25">
      <c r="A394">
        <v>393</v>
      </c>
      <c r="B394" t="s">
        <v>20</v>
      </c>
      <c r="C394" t="s">
        <v>45</v>
      </c>
      <c r="D394">
        <v>72.78</v>
      </c>
      <c r="E394" t="s">
        <v>56</v>
      </c>
      <c r="F394">
        <v>222477</v>
      </c>
      <c r="G394">
        <v>2017</v>
      </c>
      <c r="H394">
        <v>772</v>
      </c>
      <c r="I394" t="s">
        <v>39</v>
      </c>
      <c r="J394">
        <v>39.42</v>
      </c>
      <c r="K394" t="s">
        <v>47</v>
      </c>
      <c r="L394">
        <v>2017</v>
      </c>
      <c r="M394" t="s">
        <v>49</v>
      </c>
      <c r="N394" t="s">
        <v>36</v>
      </c>
      <c r="O394">
        <v>176682.34</v>
      </c>
      <c r="P394" t="s">
        <v>50</v>
      </c>
      <c r="Q394">
        <v>44</v>
      </c>
      <c r="R394">
        <v>8</v>
      </c>
      <c r="S394">
        <v>0</v>
      </c>
      <c r="T394">
        <v>21</v>
      </c>
      <c r="U394" t="str">
        <f t="shared" si="6"/>
        <v>40-49</v>
      </c>
    </row>
    <row r="395" spans="1:21" x14ac:dyDescent="0.25">
      <c r="A395">
        <v>394</v>
      </c>
      <c r="B395" t="s">
        <v>66</v>
      </c>
      <c r="C395" t="s">
        <v>69</v>
      </c>
      <c r="D395">
        <v>22.93</v>
      </c>
      <c r="E395" t="s">
        <v>76</v>
      </c>
      <c r="F395">
        <v>156889</v>
      </c>
      <c r="G395">
        <v>2020</v>
      </c>
      <c r="H395">
        <v>316</v>
      </c>
      <c r="I395" t="s">
        <v>39</v>
      </c>
      <c r="J395">
        <v>46.51</v>
      </c>
      <c r="K395" t="s">
        <v>32</v>
      </c>
      <c r="L395">
        <v>2024</v>
      </c>
      <c r="M395" t="s">
        <v>49</v>
      </c>
      <c r="N395" t="s">
        <v>36</v>
      </c>
      <c r="O395">
        <v>71631.460000000006</v>
      </c>
      <c r="P395" t="s">
        <v>27</v>
      </c>
      <c r="Q395">
        <v>24</v>
      </c>
      <c r="R395">
        <v>5</v>
      </c>
      <c r="S395">
        <v>4</v>
      </c>
      <c r="T395">
        <v>54</v>
      </c>
      <c r="U395" t="str">
        <f t="shared" si="6"/>
        <v>20-29</v>
      </c>
    </row>
    <row r="396" spans="1:21" x14ac:dyDescent="0.25">
      <c r="A396">
        <v>395</v>
      </c>
      <c r="B396" t="s">
        <v>60</v>
      </c>
      <c r="C396" t="s">
        <v>41</v>
      </c>
      <c r="D396">
        <v>27.56</v>
      </c>
      <c r="E396" t="s">
        <v>42</v>
      </c>
      <c r="F396">
        <v>383357</v>
      </c>
      <c r="G396">
        <v>2021</v>
      </c>
      <c r="H396">
        <v>414</v>
      </c>
      <c r="I396" t="s">
        <v>39</v>
      </c>
      <c r="J396">
        <v>36.11</v>
      </c>
      <c r="K396" t="s">
        <v>32</v>
      </c>
      <c r="L396">
        <v>2021</v>
      </c>
      <c r="M396" t="s">
        <v>49</v>
      </c>
      <c r="N396" t="s">
        <v>26</v>
      </c>
      <c r="O396">
        <v>189807.29</v>
      </c>
      <c r="P396" t="s">
        <v>50</v>
      </c>
      <c r="Q396">
        <v>47</v>
      </c>
      <c r="R396">
        <v>4</v>
      </c>
      <c r="S396">
        <v>0</v>
      </c>
      <c r="T396">
        <v>50</v>
      </c>
      <c r="U396" t="str">
        <f t="shared" si="6"/>
        <v>40-49</v>
      </c>
    </row>
    <row r="397" spans="1:21" x14ac:dyDescent="0.25">
      <c r="A397">
        <v>396</v>
      </c>
      <c r="B397" t="s">
        <v>53</v>
      </c>
      <c r="C397" t="s">
        <v>41</v>
      </c>
      <c r="D397">
        <v>39.119999999999997</v>
      </c>
      <c r="E397" t="s">
        <v>62</v>
      </c>
      <c r="F397">
        <v>123029</v>
      </c>
      <c r="G397">
        <v>2024</v>
      </c>
      <c r="H397">
        <v>310</v>
      </c>
      <c r="I397" t="s">
        <v>23</v>
      </c>
      <c r="J397">
        <v>62.87</v>
      </c>
      <c r="K397" t="s">
        <v>32</v>
      </c>
      <c r="L397">
        <v>2024</v>
      </c>
      <c r="M397" t="s">
        <v>25</v>
      </c>
      <c r="N397" t="s">
        <v>26</v>
      </c>
      <c r="O397">
        <v>49873.120000000003</v>
      </c>
      <c r="P397" t="s">
        <v>55</v>
      </c>
      <c r="Q397">
        <v>39</v>
      </c>
      <c r="R397">
        <v>1</v>
      </c>
      <c r="S397">
        <v>0</v>
      </c>
      <c r="T397">
        <v>59</v>
      </c>
      <c r="U397" t="str">
        <f t="shared" si="6"/>
        <v>30-39</v>
      </c>
    </row>
    <row r="398" spans="1:21" x14ac:dyDescent="0.25">
      <c r="A398">
        <v>397</v>
      </c>
      <c r="B398" t="s">
        <v>28</v>
      </c>
      <c r="C398" t="s">
        <v>41</v>
      </c>
      <c r="D398">
        <v>16.71</v>
      </c>
      <c r="E398" t="s">
        <v>68</v>
      </c>
      <c r="F398">
        <v>122958</v>
      </c>
      <c r="G398">
        <v>2022</v>
      </c>
      <c r="H398">
        <v>657</v>
      </c>
      <c r="I398" t="s">
        <v>23</v>
      </c>
      <c r="J398">
        <v>82.26</v>
      </c>
      <c r="K398" t="s">
        <v>47</v>
      </c>
      <c r="L398">
        <v>2022</v>
      </c>
      <c r="M398" t="s">
        <v>43</v>
      </c>
      <c r="N398" t="s">
        <v>36</v>
      </c>
      <c r="O398">
        <v>79251.53</v>
      </c>
      <c r="P398" t="s">
        <v>50</v>
      </c>
      <c r="Q398">
        <v>26</v>
      </c>
      <c r="R398">
        <v>3</v>
      </c>
      <c r="S398">
        <v>0</v>
      </c>
      <c r="T398">
        <v>36</v>
      </c>
      <c r="U398" t="str">
        <f t="shared" si="6"/>
        <v>20-29</v>
      </c>
    </row>
    <row r="399" spans="1:21" x14ac:dyDescent="0.25">
      <c r="A399">
        <v>398</v>
      </c>
      <c r="B399" t="s">
        <v>51</v>
      </c>
      <c r="C399" t="s">
        <v>29</v>
      </c>
      <c r="D399">
        <v>64.66</v>
      </c>
      <c r="E399" t="s">
        <v>30</v>
      </c>
      <c r="F399">
        <v>198473</v>
      </c>
      <c r="G399">
        <v>2020</v>
      </c>
      <c r="H399">
        <v>192</v>
      </c>
      <c r="I399" t="s">
        <v>39</v>
      </c>
      <c r="J399">
        <v>32.17</v>
      </c>
      <c r="K399" t="s">
        <v>32</v>
      </c>
      <c r="L399">
        <v>2022</v>
      </c>
      <c r="M399" t="s">
        <v>43</v>
      </c>
      <c r="N399" t="s">
        <v>36</v>
      </c>
      <c r="O399">
        <v>123536</v>
      </c>
      <c r="P399" t="s">
        <v>50</v>
      </c>
      <c r="Q399">
        <v>18</v>
      </c>
      <c r="R399">
        <v>5</v>
      </c>
      <c r="S399">
        <v>2</v>
      </c>
      <c r="T399">
        <v>38</v>
      </c>
      <c r="U399" t="str">
        <f t="shared" si="6"/>
        <v>Under 20</v>
      </c>
    </row>
    <row r="400" spans="1:21" x14ac:dyDescent="0.25">
      <c r="A400">
        <v>399</v>
      </c>
      <c r="B400" t="s">
        <v>51</v>
      </c>
      <c r="C400" t="s">
        <v>37</v>
      </c>
      <c r="D400">
        <v>50.37</v>
      </c>
      <c r="E400" t="s">
        <v>52</v>
      </c>
      <c r="F400">
        <v>369629</v>
      </c>
      <c r="G400">
        <v>2023</v>
      </c>
      <c r="H400">
        <v>979</v>
      </c>
      <c r="I400" t="s">
        <v>39</v>
      </c>
      <c r="J400">
        <v>39.04</v>
      </c>
      <c r="K400" t="s">
        <v>24</v>
      </c>
      <c r="L400">
        <v>2023</v>
      </c>
      <c r="M400" t="s">
        <v>43</v>
      </c>
      <c r="N400" t="s">
        <v>36</v>
      </c>
      <c r="O400">
        <v>190323.93</v>
      </c>
      <c r="P400" t="s">
        <v>40</v>
      </c>
      <c r="Q400">
        <v>47</v>
      </c>
      <c r="R400">
        <v>2</v>
      </c>
      <c r="S400">
        <v>0</v>
      </c>
      <c r="T400">
        <v>49</v>
      </c>
      <c r="U400" t="str">
        <f t="shared" si="6"/>
        <v>40-49</v>
      </c>
    </row>
    <row r="401" spans="1:21" x14ac:dyDescent="0.25">
      <c r="A401">
        <v>400</v>
      </c>
      <c r="B401" t="s">
        <v>64</v>
      </c>
      <c r="C401" t="s">
        <v>41</v>
      </c>
      <c r="D401">
        <v>52.41</v>
      </c>
      <c r="E401" t="s">
        <v>68</v>
      </c>
      <c r="F401">
        <v>87368</v>
      </c>
      <c r="G401">
        <v>2016</v>
      </c>
      <c r="H401">
        <v>408</v>
      </c>
      <c r="I401" t="s">
        <v>31</v>
      </c>
      <c r="J401">
        <v>76.72</v>
      </c>
      <c r="K401" t="s">
        <v>47</v>
      </c>
      <c r="L401">
        <v>2016</v>
      </c>
      <c r="M401" t="s">
        <v>43</v>
      </c>
      <c r="N401" t="s">
        <v>26</v>
      </c>
      <c r="O401">
        <v>38999.910000000003</v>
      </c>
      <c r="P401" t="s">
        <v>55</v>
      </c>
      <c r="Q401">
        <v>68</v>
      </c>
      <c r="R401">
        <v>9</v>
      </c>
      <c r="S401">
        <v>0</v>
      </c>
      <c r="T401">
        <v>55</v>
      </c>
      <c r="U401" t="str">
        <f t="shared" si="6"/>
        <v>60+</v>
      </c>
    </row>
    <row r="402" spans="1:21" x14ac:dyDescent="0.25">
      <c r="A402">
        <v>401</v>
      </c>
      <c r="B402" t="s">
        <v>51</v>
      </c>
      <c r="C402" t="s">
        <v>45</v>
      </c>
      <c r="D402">
        <v>61.11</v>
      </c>
      <c r="E402" t="s">
        <v>67</v>
      </c>
      <c r="F402">
        <v>245356</v>
      </c>
      <c r="G402">
        <v>2020</v>
      </c>
      <c r="H402">
        <v>296</v>
      </c>
      <c r="I402" t="s">
        <v>31</v>
      </c>
      <c r="J402">
        <v>79.23</v>
      </c>
      <c r="K402" t="s">
        <v>47</v>
      </c>
      <c r="L402">
        <v>2020</v>
      </c>
      <c r="M402" t="s">
        <v>25</v>
      </c>
      <c r="N402" t="s">
        <v>36</v>
      </c>
      <c r="O402">
        <v>152758.5</v>
      </c>
      <c r="P402" t="s">
        <v>55</v>
      </c>
      <c r="Q402">
        <v>32</v>
      </c>
      <c r="R402">
        <v>5</v>
      </c>
      <c r="S402">
        <v>0</v>
      </c>
      <c r="T402">
        <v>38</v>
      </c>
      <c r="U402" t="str">
        <f t="shared" si="6"/>
        <v>30-39</v>
      </c>
    </row>
    <row r="403" spans="1:21" x14ac:dyDescent="0.25">
      <c r="A403">
        <v>402</v>
      </c>
      <c r="B403" t="s">
        <v>44</v>
      </c>
      <c r="C403" t="s">
        <v>29</v>
      </c>
      <c r="D403">
        <v>62.9</v>
      </c>
      <c r="E403" t="s">
        <v>30</v>
      </c>
      <c r="F403">
        <v>302614</v>
      </c>
      <c r="G403">
        <v>2022</v>
      </c>
      <c r="H403">
        <v>690</v>
      </c>
      <c r="I403" t="s">
        <v>39</v>
      </c>
      <c r="J403">
        <v>32.26</v>
      </c>
      <c r="K403" t="s">
        <v>32</v>
      </c>
      <c r="L403">
        <v>2023</v>
      </c>
      <c r="M403" t="s">
        <v>49</v>
      </c>
      <c r="N403" t="s">
        <v>26</v>
      </c>
      <c r="O403">
        <v>233888.27</v>
      </c>
      <c r="P403" t="s">
        <v>27</v>
      </c>
      <c r="Q403">
        <v>37</v>
      </c>
      <c r="R403">
        <v>3</v>
      </c>
      <c r="S403">
        <v>1</v>
      </c>
      <c r="T403">
        <v>23</v>
      </c>
      <c r="U403" t="str">
        <f t="shared" si="6"/>
        <v>30-39</v>
      </c>
    </row>
    <row r="404" spans="1:21" x14ac:dyDescent="0.25">
      <c r="A404">
        <v>403</v>
      </c>
      <c r="B404" t="s">
        <v>20</v>
      </c>
      <c r="C404" t="s">
        <v>41</v>
      </c>
      <c r="D404">
        <v>71.930000000000007</v>
      </c>
      <c r="E404" t="s">
        <v>42</v>
      </c>
      <c r="F404">
        <v>169247</v>
      </c>
      <c r="G404">
        <v>2019</v>
      </c>
      <c r="H404">
        <v>157</v>
      </c>
      <c r="I404" t="s">
        <v>39</v>
      </c>
      <c r="J404">
        <v>58.31</v>
      </c>
      <c r="K404" t="s">
        <v>47</v>
      </c>
      <c r="L404">
        <v>2019</v>
      </c>
      <c r="M404" t="s">
        <v>49</v>
      </c>
      <c r="N404" t="s">
        <v>36</v>
      </c>
      <c r="O404">
        <v>102086.43</v>
      </c>
      <c r="P404" t="s">
        <v>55</v>
      </c>
      <c r="Q404">
        <v>27</v>
      </c>
      <c r="R404">
        <v>6</v>
      </c>
      <c r="S404">
        <v>0</v>
      </c>
      <c r="T404">
        <v>40</v>
      </c>
      <c r="U404" t="str">
        <f t="shared" si="6"/>
        <v>20-29</v>
      </c>
    </row>
    <row r="405" spans="1:21" x14ac:dyDescent="0.25">
      <c r="A405">
        <v>404</v>
      </c>
      <c r="B405" t="s">
        <v>64</v>
      </c>
      <c r="C405" t="s">
        <v>21</v>
      </c>
      <c r="D405">
        <v>30.06</v>
      </c>
      <c r="E405" t="s">
        <v>22</v>
      </c>
      <c r="F405">
        <v>365204</v>
      </c>
      <c r="G405">
        <v>2021</v>
      </c>
      <c r="H405">
        <v>469</v>
      </c>
      <c r="I405" t="s">
        <v>23</v>
      </c>
      <c r="J405">
        <v>96.37</v>
      </c>
      <c r="K405" t="s">
        <v>24</v>
      </c>
      <c r="L405">
        <v>2021</v>
      </c>
      <c r="M405" t="s">
        <v>25</v>
      </c>
      <c r="N405" t="s">
        <v>36</v>
      </c>
      <c r="O405">
        <v>245824.44</v>
      </c>
      <c r="P405" t="s">
        <v>55</v>
      </c>
      <c r="Q405">
        <v>54</v>
      </c>
      <c r="R405">
        <v>4</v>
      </c>
      <c r="S405">
        <v>0</v>
      </c>
      <c r="T405">
        <v>33</v>
      </c>
      <c r="U405" t="str">
        <f t="shared" si="6"/>
        <v>50-59</v>
      </c>
    </row>
    <row r="406" spans="1:21" x14ac:dyDescent="0.25">
      <c r="A406">
        <v>405</v>
      </c>
      <c r="B406" t="s">
        <v>20</v>
      </c>
      <c r="C406" t="s">
        <v>57</v>
      </c>
      <c r="D406">
        <v>47.54</v>
      </c>
      <c r="E406" t="s">
        <v>58</v>
      </c>
      <c r="F406">
        <v>236535</v>
      </c>
      <c r="G406">
        <v>2015</v>
      </c>
      <c r="H406">
        <v>458</v>
      </c>
      <c r="I406" t="s">
        <v>31</v>
      </c>
      <c r="J406">
        <v>99.73</v>
      </c>
      <c r="K406" t="s">
        <v>24</v>
      </c>
      <c r="L406">
        <v>2016</v>
      </c>
      <c r="M406" t="s">
        <v>43</v>
      </c>
      <c r="N406" t="s">
        <v>26</v>
      </c>
      <c r="O406">
        <v>97997.7</v>
      </c>
      <c r="P406" t="s">
        <v>50</v>
      </c>
      <c r="Q406">
        <v>40</v>
      </c>
      <c r="R406">
        <v>10</v>
      </c>
      <c r="S406">
        <v>1</v>
      </c>
      <c r="T406">
        <v>59</v>
      </c>
      <c r="U406" t="str">
        <f t="shared" si="6"/>
        <v>40-49</v>
      </c>
    </row>
    <row r="407" spans="1:21" x14ac:dyDescent="0.25">
      <c r="A407">
        <v>406</v>
      </c>
      <c r="B407" t="s">
        <v>53</v>
      </c>
      <c r="C407" t="s">
        <v>34</v>
      </c>
      <c r="D407">
        <v>18.36</v>
      </c>
      <c r="E407" t="s">
        <v>54</v>
      </c>
      <c r="F407">
        <v>129027</v>
      </c>
      <c r="G407">
        <v>2023</v>
      </c>
      <c r="H407">
        <v>839</v>
      </c>
      <c r="I407" t="s">
        <v>23</v>
      </c>
      <c r="J407">
        <v>29.85</v>
      </c>
      <c r="K407" t="s">
        <v>24</v>
      </c>
      <c r="L407">
        <v>2023</v>
      </c>
      <c r="M407" t="s">
        <v>25</v>
      </c>
      <c r="N407" t="s">
        <v>36</v>
      </c>
      <c r="O407">
        <v>78938.84</v>
      </c>
      <c r="P407" t="s">
        <v>50</v>
      </c>
      <c r="Q407">
        <v>21</v>
      </c>
      <c r="R407">
        <v>2</v>
      </c>
      <c r="S407">
        <v>0</v>
      </c>
      <c r="T407">
        <v>39</v>
      </c>
      <c r="U407" t="str">
        <f t="shared" si="6"/>
        <v>20-29</v>
      </c>
    </row>
    <row r="408" spans="1:21" x14ac:dyDescent="0.25">
      <c r="A408">
        <v>407</v>
      </c>
      <c r="B408" t="s">
        <v>28</v>
      </c>
      <c r="C408" t="s">
        <v>69</v>
      </c>
      <c r="D408">
        <v>34.979999999999997</v>
      </c>
      <c r="E408" t="s">
        <v>70</v>
      </c>
      <c r="F408">
        <v>132565</v>
      </c>
      <c r="G408">
        <v>2016</v>
      </c>
      <c r="H408">
        <v>457</v>
      </c>
      <c r="I408" t="s">
        <v>31</v>
      </c>
      <c r="J408">
        <v>61.49</v>
      </c>
      <c r="K408" t="s">
        <v>47</v>
      </c>
      <c r="L408">
        <v>2016</v>
      </c>
      <c r="M408" t="s">
        <v>43</v>
      </c>
      <c r="N408" t="s">
        <v>36</v>
      </c>
      <c r="O408">
        <v>84785.84</v>
      </c>
      <c r="P408" t="s">
        <v>27</v>
      </c>
      <c r="Q408">
        <v>57</v>
      </c>
      <c r="R408">
        <v>9</v>
      </c>
      <c r="S408">
        <v>0</v>
      </c>
      <c r="T408">
        <v>36</v>
      </c>
      <c r="U408" t="str">
        <f t="shared" si="6"/>
        <v>50-59</v>
      </c>
    </row>
    <row r="409" spans="1:21" x14ac:dyDescent="0.25">
      <c r="A409">
        <v>408</v>
      </c>
      <c r="B409" t="s">
        <v>20</v>
      </c>
      <c r="C409" t="s">
        <v>69</v>
      </c>
      <c r="D409">
        <v>64.819999999999993</v>
      </c>
      <c r="E409" t="s">
        <v>81</v>
      </c>
      <c r="F409">
        <v>348422</v>
      </c>
      <c r="G409">
        <v>2016</v>
      </c>
      <c r="H409">
        <v>777</v>
      </c>
      <c r="I409" t="s">
        <v>31</v>
      </c>
      <c r="J409">
        <v>61.07</v>
      </c>
      <c r="K409" t="s">
        <v>32</v>
      </c>
      <c r="L409">
        <v>2016</v>
      </c>
      <c r="M409" t="s">
        <v>25</v>
      </c>
      <c r="N409" t="s">
        <v>36</v>
      </c>
      <c r="O409">
        <v>139521.69</v>
      </c>
      <c r="P409" t="s">
        <v>55</v>
      </c>
      <c r="Q409">
        <v>44</v>
      </c>
      <c r="R409">
        <v>9</v>
      </c>
      <c r="S409">
        <v>0</v>
      </c>
      <c r="T409">
        <v>60</v>
      </c>
      <c r="U409" t="str">
        <f t="shared" si="6"/>
        <v>40-49</v>
      </c>
    </row>
    <row r="410" spans="1:21" x14ac:dyDescent="0.25">
      <c r="A410">
        <v>409</v>
      </c>
      <c r="B410" t="s">
        <v>59</v>
      </c>
      <c r="C410" t="s">
        <v>34</v>
      </c>
      <c r="D410">
        <v>18.66</v>
      </c>
      <c r="E410" t="s">
        <v>80</v>
      </c>
      <c r="F410">
        <v>80979</v>
      </c>
      <c r="G410">
        <v>2015</v>
      </c>
      <c r="H410">
        <v>416</v>
      </c>
      <c r="I410" t="s">
        <v>31</v>
      </c>
      <c r="J410">
        <v>64.05</v>
      </c>
      <c r="K410" t="s">
        <v>32</v>
      </c>
      <c r="L410">
        <v>2018</v>
      </c>
      <c r="M410" t="s">
        <v>43</v>
      </c>
      <c r="N410" t="s">
        <v>26</v>
      </c>
      <c r="O410">
        <v>38335.57</v>
      </c>
      <c r="P410" t="s">
        <v>50</v>
      </c>
      <c r="Q410">
        <v>56</v>
      </c>
      <c r="R410">
        <v>10</v>
      </c>
      <c r="S410">
        <v>3</v>
      </c>
      <c r="T410">
        <v>53</v>
      </c>
      <c r="U410" t="str">
        <f t="shared" si="6"/>
        <v>50-59</v>
      </c>
    </row>
    <row r="411" spans="1:21" x14ac:dyDescent="0.25">
      <c r="A411">
        <v>410</v>
      </c>
      <c r="B411" t="s">
        <v>59</v>
      </c>
      <c r="C411" t="s">
        <v>37</v>
      </c>
      <c r="D411">
        <v>26.83</v>
      </c>
      <c r="E411" t="s">
        <v>65</v>
      </c>
      <c r="F411">
        <v>118442</v>
      </c>
      <c r="G411">
        <v>2018</v>
      </c>
      <c r="H411">
        <v>883</v>
      </c>
      <c r="I411" t="s">
        <v>39</v>
      </c>
      <c r="J411">
        <v>53.72</v>
      </c>
      <c r="K411" t="s">
        <v>32</v>
      </c>
      <c r="L411">
        <v>2023</v>
      </c>
      <c r="M411" t="s">
        <v>49</v>
      </c>
      <c r="N411" t="s">
        <v>26</v>
      </c>
      <c r="O411">
        <v>27991.64</v>
      </c>
      <c r="P411" t="s">
        <v>27</v>
      </c>
      <c r="Q411">
        <v>43</v>
      </c>
      <c r="R411">
        <v>7</v>
      </c>
      <c r="S411">
        <v>5</v>
      </c>
      <c r="T411">
        <v>76</v>
      </c>
      <c r="U411" t="str">
        <f t="shared" si="6"/>
        <v>40-49</v>
      </c>
    </row>
    <row r="412" spans="1:21" x14ac:dyDescent="0.25">
      <c r="A412">
        <v>411</v>
      </c>
      <c r="B412" t="s">
        <v>20</v>
      </c>
      <c r="C412" t="s">
        <v>57</v>
      </c>
      <c r="D412">
        <v>17.45</v>
      </c>
      <c r="E412" t="s">
        <v>74</v>
      </c>
      <c r="F412">
        <v>220126</v>
      </c>
      <c r="G412">
        <v>2017</v>
      </c>
      <c r="H412">
        <v>341</v>
      </c>
      <c r="I412" t="s">
        <v>31</v>
      </c>
      <c r="J412">
        <v>29.02</v>
      </c>
      <c r="K412" t="s">
        <v>24</v>
      </c>
      <c r="L412">
        <v>2017</v>
      </c>
      <c r="M412" t="s">
        <v>43</v>
      </c>
      <c r="N412" t="s">
        <v>26</v>
      </c>
      <c r="O412">
        <v>161810.42000000001</v>
      </c>
      <c r="P412" t="s">
        <v>27</v>
      </c>
      <c r="Q412">
        <v>38</v>
      </c>
      <c r="R412">
        <v>8</v>
      </c>
      <c r="S412">
        <v>0</v>
      </c>
      <c r="T412">
        <v>26</v>
      </c>
      <c r="U412" t="str">
        <f t="shared" si="6"/>
        <v>30-39</v>
      </c>
    </row>
    <row r="413" spans="1:21" x14ac:dyDescent="0.25">
      <c r="A413">
        <v>412</v>
      </c>
      <c r="B413" t="s">
        <v>59</v>
      </c>
      <c r="C413" t="s">
        <v>69</v>
      </c>
      <c r="D413">
        <v>53.83</v>
      </c>
      <c r="E413" t="s">
        <v>81</v>
      </c>
      <c r="F413">
        <v>275378</v>
      </c>
      <c r="G413">
        <v>2018</v>
      </c>
      <c r="H413">
        <v>252</v>
      </c>
      <c r="I413" t="s">
        <v>23</v>
      </c>
      <c r="J413">
        <v>61.77</v>
      </c>
      <c r="K413" t="s">
        <v>32</v>
      </c>
      <c r="L413">
        <v>2019</v>
      </c>
      <c r="M413" t="s">
        <v>25</v>
      </c>
      <c r="N413" t="s">
        <v>36</v>
      </c>
      <c r="O413">
        <v>141482.68</v>
      </c>
      <c r="P413" t="s">
        <v>40</v>
      </c>
      <c r="Q413">
        <v>22</v>
      </c>
      <c r="R413">
        <v>7</v>
      </c>
      <c r="S413">
        <v>1</v>
      </c>
      <c r="T413">
        <v>49</v>
      </c>
      <c r="U413" t="str">
        <f t="shared" si="6"/>
        <v>20-29</v>
      </c>
    </row>
    <row r="414" spans="1:21" x14ac:dyDescent="0.25">
      <c r="A414">
        <v>413</v>
      </c>
      <c r="B414" t="s">
        <v>44</v>
      </c>
      <c r="C414" t="s">
        <v>45</v>
      </c>
      <c r="D414">
        <v>68.489999999999995</v>
      </c>
      <c r="E414" t="s">
        <v>67</v>
      </c>
      <c r="F414">
        <v>287128</v>
      </c>
      <c r="G414">
        <v>2016</v>
      </c>
      <c r="H414">
        <v>925</v>
      </c>
      <c r="I414" t="s">
        <v>31</v>
      </c>
      <c r="J414">
        <v>96.27</v>
      </c>
      <c r="K414" t="s">
        <v>47</v>
      </c>
      <c r="L414">
        <v>2016</v>
      </c>
      <c r="M414" t="s">
        <v>43</v>
      </c>
      <c r="N414" t="s">
        <v>26</v>
      </c>
      <c r="O414">
        <v>154449.89000000001</v>
      </c>
      <c r="P414" t="s">
        <v>55</v>
      </c>
      <c r="Q414">
        <v>34</v>
      </c>
      <c r="R414">
        <v>9</v>
      </c>
      <c r="S414">
        <v>0</v>
      </c>
      <c r="T414">
        <v>46</v>
      </c>
      <c r="U414" t="str">
        <f t="shared" si="6"/>
        <v>30-39</v>
      </c>
    </row>
    <row r="415" spans="1:21" x14ac:dyDescent="0.25">
      <c r="A415">
        <v>414</v>
      </c>
      <c r="B415" t="s">
        <v>59</v>
      </c>
      <c r="C415" t="s">
        <v>41</v>
      </c>
      <c r="D415">
        <v>24.84</v>
      </c>
      <c r="E415" t="s">
        <v>68</v>
      </c>
      <c r="F415">
        <v>78890</v>
      </c>
      <c r="G415">
        <v>2022</v>
      </c>
      <c r="H415">
        <v>418</v>
      </c>
      <c r="I415" t="s">
        <v>39</v>
      </c>
      <c r="J415">
        <v>56.01</v>
      </c>
      <c r="K415" t="s">
        <v>24</v>
      </c>
      <c r="L415">
        <v>2024</v>
      </c>
      <c r="M415" t="s">
        <v>49</v>
      </c>
      <c r="N415" t="s">
        <v>36</v>
      </c>
      <c r="O415">
        <v>52984.95</v>
      </c>
      <c r="P415" t="s">
        <v>40</v>
      </c>
      <c r="Q415">
        <v>30</v>
      </c>
      <c r="R415">
        <v>3</v>
      </c>
      <c r="S415">
        <v>2</v>
      </c>
      <c r="T415">
        <v>33</v>
      </c>
      <c r="U415" t="str">
        <f t="shared" si="6"/>
        <v>30-39</v>
      </c>
    </row>
    <row r="416" spans="1:21" x14ac:dyDescent="0.25">
      <c r="A416">
        <v>415</v>
      </c>
      <c r="B416" t="s">
        <v>28</v>
      </c>
      <c r="C416" t="s">
        <v>29</v>
      </c>
      <c r="D416">
        <v>42.73</v>
      </c>
      <c r="E416" t="s">
        <v>90</v>
      </c>
      <c r="F416">
        <v>300772</v>
      </c>
      <c r="G416">
        <v>2018</v>
      </c>
      <c r="H416">
        <v>940</v>
      </c>
      <c r="I416" t="s">
        <v>31</v>
      </c>
      <c r="J416">
        <v>62.47</v>
      </c>
      <c r="K416" t="s">
        <v>32</v>
      </c>
      <c r="L416">
        <v>2018</v>
      </c>
      <c r="M416" t="s">
        <v>43</v>
      </c>
      <c r="N416" t="s">
        <v>36</v>
      </c>
      <c r="O416">
        <v>137112.82</v>
      </c>
      <c r="P416" t="s">
        <v>40</v>
      </c>
      <c r="Q416">
        <v>26</v>
      </c>
      <c r="R416">
        <v>7</v>
      </c>
      <c r="S416">
        <v>0</v>
      </c>
      <c r="T416">
        <v>54</v>
      </c>
      <c r="U416" t="str">
        <f t="shared" si="6"/>
        <v>20-29</v>
      </c>
    </row>
    <row r="417" spans="1:21" x14ac:dyDescent="0.25">
      <c r="A417">
        <v>416</v>
      </c>
      <c r="B417" t="s">
        <v>51</v>
      </c>
      <c r="C417" t="s">
        <v>69</v>
      </c>
      <c r="D417">
        <v>32.520000000000003</v>
      </c>
      <c r="E417" t="s">
        <v>89</v>
      </c>
      <c r="F417">
        <v>316005</v>
      </c>
      <c r="G417">
        <v>2017</v>
      </c>
      <c r="H417">
        <v>420</v>
      </c>
      <c r="I417" t="s">
        <v>23</v>
      </c>
      <c r="J417">
        <v>29.08</v>
      </c>
      <c r="K417" t="s">
        <v>47</v>
      </c>
      <c r="L417">
        <v>2017</v>
      </c>
      <c r="M417" t="s">
        <v>25</v>
      </c>
      <c r="N417" t="s">
        <v>36</v>
      </c>
      <c r="O417">
        <v>177112.59</v>
      </c>
      <c r="P417" t="s">
        <v>27</v>
      </c>
      <c r="Q417">
        <v>42</v>
      </c>
      <c r="R417">
        <v>8</v>
      </c>
      <c r="S417">
        <v>0</v>
      </c>
      <c r="T417">
        <v>44</v>
      </c>
      <c r="U417" t="str">
        <f t="shared" si="6"/>
        <v>40-49</v>
      </c>
    </row>
    <row r="418" spans="1:21" x14ac:dyDescent="0.25">
      <c r="A418">
        <v>417</v>
      </c>
      <c r="B418" t="s">
        <v>20</v>
      </c>
      <c r="C418" t="s">
        <v>41</v>
      </c>
      <c r="D418">
        <v>23.46</v>
      </c>
      <c r="E418" t="s">
        <v>75</v>
      </c>
      <c r="F418">
        <v>284895</v>
      </c>
      <c r="G418">
        <v>2015</v>
      </c>
      <c r="H418">
        <v>299</v>
      </c>
      <c r="I418" t="s">
        <v>39</v>
      </c>
      <c r="J418">
        <v>44.77</v>
      </c>
      <c r="K418" t="s">
        <v>32</v>
      </c>
      <c r="L418">
        <v>2023</v>
      </c>
      <c r="M418" t="s">
        <v>49</v>
      </c>
      <c r="N418" t="s">
        <v>26</v>
      </c>
      <c r="O418">
        <v>183129.13</v>
      </c>
      <c r="P418" t="s">
        <v>40</v>
      </c>
      <c r="Q418">
        <v>55</v>
      </c>
      <c r="R418">
        <v>10</v>
      </c>
      <c r="S418">
        <v>8</v>
      </c>
      <c r="T418">
        <v>36</v>
      </c>
      <c r="U418" t="str">
        <f t="shared" si="6"/>
        <v>50-59</v>
      </c>
    </row>
    <row r="419" spans="1:21" x14ac:dyDescent="0.25">
      <c r="A419">
        <v>418</v>
      </c>
      <c r="B419" t="s">
        <v>53</v>
      </c>
      <c r="C419" t="s">
        <v>37</v>
      </c>
      <c r="D419">
        <v>25.57</v>
      </c>
      <c r="E419" t="s">
        <v>85</v>
      </c>
      <c r="F419">
        <v>253102</v>
      </c>
      <c r="G419">
        <v>2018</v>
      </c>
      <c r="H419">
        <v>543</v>
      </c>
      <c r="I419" t="s">
        <v>23</v>
      </c>
      <c r="J419">
        <v>61.84</v>
      </c>
      <c r="K419" t="s">
        <v>24</v>
      </c>
      <c r="L419">
        <v>2019</v>
      </c>
      <c r="M419" t="s">
        <v>43</v>
      </c>
      <c r="N419" t="s">
        <v>26</v>
      </c>
      <c r="O419">
        <v>114952.95</v>
      </c>
      <c r="P419" t="s">
        <v>55</v>
      </c>
      <c r="Q419">
        <v>45</v>
      </c>
      <c r="R419">
        <v>7</v>
      </c>
      <c r="S419">
        <v>1</v>
      </c>
      <c r="T419">
        <v>55</v>
      </c>
      <c r="U419" t="str">
        <f t="shared" si="6"/>
        <v>40-49</v>
      </c>
    </row>
    <row r="420" spans="1:21" x14ac:dyDescent="0.25">
      <c r="A420">
        <v>419</v>
      </c>
      <c r="B420" t="s">
        <v>20</v>
      </c>
      <c r="C420" t="s">
        <v>37</v>
      </c>
      <c r="D420">
        <v>56.18</v>
      </c>
      <c r="E420" t="s">
        <v>61</v>
      </c>
      <c r="F420">
        <v>138891</v>
      </c>
      <c r="G420">
        <v>2024</v>
      </c>
      <c r="H420">
        <v>895</v>
      </c>
      <c r="I420" t="s">
        <v>23</v>
      </c>
      <c r="J420">
        <v>62.78</v>
      </c>
      <c r="K420" t="s">
        <v>32</v>
      </c>
      <c r="L420">
        <v>2024</v>
      </c>
      <c r="M420" t="s">
        <v>25</v>
      </c>
      <c r="N420" t="s">
        <v>26</v>
      </c>
      <c r="O420">
        <v>77396.55</v>
      </c>
      <c r="P420" t="s">
        <v>55</v>
      </c>
      <c r="Q420">
        <v>52</v>
      </c>
      <c r="R420">
        <v>1</v>
      </c>
      <c r="S420">
        <v>0</v>
      </c>
      <c r="T420">
        <v>44</v>
      </c>
      <c r="U420" t="str">
        <f t="shared" si="6"/>
        <v>50-59</v>
      </c>
    </row>
    <row r="421" spans="1:21" x14ac:dyDescent="0.25">
      <c r="A421">
        <v>420</v>
      </c>
      <c r="B421" t="s">
        <v>20</v>
      </c>
      <c r="C421" t="s">
        <v>37</v>
      </c>
      <c r="D421">
        <v>39.72</v>
      </c>
      <c r="E421" t="s">
        <v>85</v>
      </c>
      <c r="F421">
        <v>127508</v>
      </c>
      <c r="G421">
        <v>2023</v>
      </c>
      <c r="H421">
        <v>476</v>
      </c>
      <c r="I421" t="s">
        <v>31</v>
      </c>
      <c r="J421">
        <v>61.56</v>
      </c>
      <c r="K421" t="s">
        <v>24</v>
      </c>
      <c r="L421">
        <v>2023</v>
      </c>
      <c r="M421" t="s">
        <v>25</v>
      </c>
      <c r="N421" t="s">
        <v>36</v>
      </c>
      <c r="O421">
        <v>27436.41</v>
      </c>
      <c r="P421" t="s">
        <v>50</v>
      </c>
      <c r="Q421">
        <v>32</v>
      </c>
      <c r="R421">
        <v>2</v>
      </c>
      <c r="S421">
        <v>0</v>
      </c>
      <c r="T421">
        <v>78</v>
      </c>
      <c r="U421" t="str">
        <f t="shared" si="6"/>
        <v>30-39</v>
      </c>
    </row>
    <row r="422" spans="1:21" x14ac:dyDescent="0.25">
      <c r="A422">
        <v>421</v>
      </c>
      <c r="B422" t="s">
        <v>60</v>
      </c>
      <c r="C422" t="s">
        <v>34</v>
      </c>
      <c r="D422">
        <v>41.52</v>
      </c>
      <c r="E422" t="s">
        <v>35</v>
      </c>
      <c r="F422">
        <v>298060</v>
      </c>
      <c r="G422">
        <v>2016</v>
      </c>
      <c r="H422">
        <v>419</v>
      </c>
      <c r="I422" t="s">
        <v>23</v>
      </c>
      <c r="J422">
        <v>93.37</v>
      </c>
      <c r="K422" t="s">
        <v>32</v>
      </c>
      <c r="L422">
        <v>2021</v>
      </c>
      <c r="M422" t="s">
        <v>43</v>
      </c>
      <c r="N422" t="s">
        <v>26</v>
      </c>
      <c r="O422">
        <v>229329.7</v>
      </c>
      <c r="P422" t="s">
        <v>40</v>
      </c>
      <c r="Q422">
        <v>24</v>
      </c>
      <c r="R422">
        <v>9</v>
      </c>
      <c r="S422">
        <v>5</v>
      </c>
      <c r="T422">
        <v>23</v>
      </c>
      <c r="U422" t="str">
        <f t="shared" si="6"/>
        <v>20-29</v>
      </c>
    </row>
    <row r="423" spans="1:21" x14ac:dyDescent="0.25">
      <c r="A423">
        <v>422</v>
      </c>
      <c r="B423" t="s">
        <v>20</v>
      </c>
      <c r="C423" t="s">
        <v>37</v>
      </c>
      <c r="D423">
        <v>71.7</v>
      </c>
      <c r="E423" t="s">
        <v>38</v>
      </c>
      <c r="F423">
        <v>281287</v>
      </c>
      <c r="G423">
        <v>2019</v>
      </c>
      <c r="H423">
        <v>593</v>
      </c>
      <c r="I423" t="s">
        <v>39</v>
      </c>
      <c r="J423">
        <v>28.61</v>
      </c>
      <c r="K423" t="s">
        <v>32</v>
      </c>
      <c r="L423">
        <v>2023</v>
      </c>
      <c r="M423" t="s">
        <v>25</v>
      </c>
      <c r="N423" t="s">
        <v>26</v>
      </c>
      <c r="O423">
        <v>153527.96</v>
      </c>
      <c r="P423" t="s">
        <v>27</v>
      </c>
      <c r="Q423">
        <v>60</v>
      </c>
      <c r="R423">
        <v>6</v>
      </c>
      <c r="S423">
        <v>4</v>
      </c>
      <c r="T423">
        <v>45</v>
      </c>
      <c r="U423" t="str">
        <f t="shared" si="6"/>
        <v>60+</v>
      </c>
    </row>
    <row r="424" spans="1:21" x14ac:dyDescent="0.25">
      <c r="A424">
        <v>423</v>
      </c>
      <c r="B424" t="s">
        <v>51</v>
      </c>
      <c r="C424" t="s">
        <v>57</v>
      </c>
      <c r="D424">
        <v>36.56</v>
      </c>
      <c r="E424" t="s">
        <v>86</v>
      </c>
      <c r="F424">
        <v>294124</v>
      </c>
      <c r="G424">
        <v>2024</v>
      </c>
      <c r="H424">
        <v>656</v>
      </c>
      <c r="I424" t="s">
        <v>23</v>
      </c>
      <c r="J424">
        <v>66.739999999999995</v>
      </c>
      <c r="K424" t="s">
        <v>24</v>
      </c>
      <c r="L424">
        <v>2024</v>
      </c>
      <c r="M424" t="s">
        <v>43</v>
      </c>
      <c r="N424" t="s">
        <v>36</v>
      </c>
      <c r="O424">
        <v>214936.68</v>
      </c>
      <c r="P424" t="s">
        <v>27</v>
      </c>
      <c r="Q424">
        <v>60</v>
      </c>
      <c r="R424">
        <v>1</v>
      </c>
      <c r="S424">
        <v>0</v>
      </c>
      <c r="T424">
        <v>27</v>
      </c>
      <c r="U424" t="str">
        <f t="shared" si="6"/>
        <v>60+</v>
      </c>
    </row>
    <row r="425" spans="1:21" x14ac:dyDescent="0.25">
      <c r="A425">
        <v>424</v>
      </c>
      <c r="B425" t="s">
        <v>64</v>
      </c>
      <c r="C425" t="s">
        <v>41</v>
      </c>
      <c r="D425">
        <v>54.06</v>
      </c>
      <c r="E425" t="s">
        <v>68</v>
      </c>
      <c r="F425">
        <v>221471</v>
      </c>
      <c r="G425">
        <v>2019</v>
      </c>
      <c r="H425">
        <v>783</v>
      </c>
      <c r="I425" t="s">
        <v>39</v>
      </c>
      <c r="J425">
        <v>32.090000000000003</v>
      </c>
      <c r="K425" t="s">
        <v>47</v>
      </c>
      <c r="L425">
        <v>2019</v>
      </c>
      <c r="M425" t="s">
        <v>43</v>
      </c>
      <c r="N425" t="s">
        <v>36</v>
      </c>
      <c r="O425">
        <v>106143.17</v>
      </c>
      <c r="P425" t="s">
        <v>55</v>
      </c>
      <c r="Q425">
        <v>46</v>
      </c>
      <c r="R425">
        <v>6</v>
      </c>
      <c r="S425">
        <v>0</v>
      </c>
      <c r="T425">
        <v>52</v>
      </c>
      <c r="U425" t="str">
        <f t="shared" si="6"/>
        <v>40-49</v>
      </c>
    </row>
    <row r="426" spans="1:21" x14ac:dyDescent="0.25">
      <c r="A426">
        <v>425</v>
      </c>
      <c r="B426" t="s">
        <v>33</v>
      </c>
      <c r="C426" t="s">
        <v>45</v>
      </c>
      <c r="D426">
        <v>10.55</v>
      </c>
      <c r="E426" t="s">
        <v>56</v>
      </c>
      <c r="F426">
        <v>87748</v>
      </c>
      <c r="G426">
        <v>2016</v>
      </c>
      <c r="H426">
        <v>236</v>
      </c>
      <c r="I426" t="s">
        <v>23</v>
      </c>
      <c r="J426">
        <v>72.290000000000006</v>
      </c>
      <c r="K426" t="s">
        <v>47</v>
      </c>
      <c r="L426">
        <v>2016</v>
      </c>
      <c r="M426" t="s">
        <v>43</v>
      </c>
      <c r="N426" t="s">
        <v>36</v>
      </c>
      <c r="O426">
        <v>45205.06</v>
      </c>
      <c r="P426" t="s">
        <v>27</v>
      </c>
      <c r="Q426">
        <v>51</v>
      </c>
      <c r="R426">
        <v>9</v>
      </c>
      <c r="S426">
        <v>0</v>
      </c>
      <c r="T426">
        <v>48</v>
      </c>
      <c r="U426" t="str">
        <f t="shared" si="6"/>
        <v>50-59</v>
      </c>
    </row>
    <row r="427" spans="1:21" x14ac:dyDescent="0.25">
      <c r="A427">
        <v>426</v>
      </c>
      <c r="B427" t="s">
        <v>60</v>
      </c>
      <c r="C427" t="s">
        <v>45</v>
      </c>
      <c r="D427">
        <v>74.760000000000005</v>
      </c>
      <c r="E427" t="s">
        <v>73</v>
      </c>
      <c r="F427">
        <v>131731</v>
      </c>
      <c r="G427">
        <v>2023</v>
      </c>
      <c r="H427">
        <v>892</v>
      </c>
      <c r="I427" t="s">
        <v>39</v>
      </c>
      <c r="J427">
        <v>41.15</v>
      </c>
      <c r="K427" t="s">
        <v>24</v>
      </c>
      <c r="L427">
        <v>2023</v>
      </c>
      <c r="M427" t="s">
        <v>25</v>
      </c>
      <c r="N427" t="s">
        <v>26</v>
      </c>
      <c r="O427">
        <v>90927.9</v>
      </c>
      <c r="P427" t="s">
        <v>27</v>
      </c>
      <c r="Q427">
        <v>37</v>
      </c>
      <c r="R427">
        <v>2</v>
      </c>
      <c r="S427">
        <v>0</v>
      </c>
      <c r="T427">
        <v>31</v>
      </c>
      <c r="U427" t="str">
        <f t="shared" si="6"/>
        <v>30-39</v>
      </c>
    </row>
    <row r="428" spans="1:21" x14ac:dyDescent="0.25">
      <c r="A428">
        <v>427</v>
      </c>
      <c r="B428" t="s">
        <v>64</v>
      </c>
      <c r="C428" t="s">
        <v>21</v>
      </c>
      <c r="D428">
        <v>69.2</v>
      </c>
      <c r="E428" t="s">
        <v>82</v>
      </c>
      <c r="F428">
        <v>273016</v>
      </c>
      <c r="G428">
        <v>2019</v>
      </c>
      <c r="H428">
        <v>761</v>
      </c>
      <c r="I428" t="s">
        <v>23</v>
      </c>
      <c r="J428">
        <v>78.88</v>
      </c>
      <c r="K428" t="s">
        <v>32</v>
      </c>
      <c r="L428">
        <v>2021</v>
      </c>
      <c r="M428" t="s">
        <v>49</v>
      </c>
      <c r="N428" t="s">
        <v>36</v>
      </c>
      <c r="O428">
        <v>113221.61</v>
      </c>
      <c r="P428" t="s">
        <v>27</v>
      </c>
      <c r="Q428">
        <v>25</v>
      </c>
      <c r="R428">
        <v>6</v>
      </c>
      <c r="S428">
        <v>2</v>
      </c>
      <c r="T428">
        <v>59</v>
      </c>
      <c r="U428" t="str">
        <f t="shared" si="6"/>
        <v>20-29</v>
      </c>
    </row>
    <row r="429" spans="1:21" x14ac:dyDescent="0.25">
      <c r="A429">
        <v>428</v>
      </c>
      <c r="B429" t="s">
        <v>28</v>
      </c>
      <c r="C429" t="s">
        <v>57</v>
      </c>
      <c r="D429">
        <v>27.03</v>
      </c>
      <c r="E429" t="s">
        <v>74</v>
      </c>
      <c r="F429">
        <v>223213</v>
      </c>
      <c r="G429">
        <v>2015</v>
      </c>
      <c r="H429">
        <v>438</v>
      </c>
      <c r="I429" t="s">
        <v>31</v>
      </c>
      <c r="J429">
        <v>68.75</v>
      </c>
      <c r="K429" t="s">
        <v>24</v>
      </c>
      <c r="L429">
        <v>2016</v>
      </c>
      <c r="M429" t="s">
        <v>49</v>
      </c>
      <c r="N429" t="s">
        <v>36</v>
      </c>
      <c r="O429">
        <v>98293.83</v>
      </c>
      <c r="P429" t="s">
        <v>27</v>
      </c>
      <c r="Q429">
        <v>48</v>
      </c>
      <c r="R429">
        <v>10</v>
      </c>
      <c r="S429">
        <v>1</v>
      </c>
      <c r="T429">
        <v>56</v>
      </c>
      <c r="U429" t="str">
        <f t="shared" si="6"/>
        <v>40-49</v>
      </c>
    </row>
    <row r="430" spans="1:21" x14ac:dyDescent="0.25">
      <c r="A430">
        <v>429</v>
      </c>
      <c r="B430" t="s">
        <v>66</v>
      </c>
      <c r="C430" t="s">
        <v>41</v>
      </c>
      <c r="D430">
        <v>11.82</v>
      </c>
      <c r="E430" t="s">
        <v>62</v>
      </c>
      <c r="F430">
        <v>115803</v>
      </c>
      <c r="G430">
        <v>2021</v>
      </c>
      <c r="H430">
        <v>859</v>
      </c>
      <c r="I430" t="s">
        <v>31</v>
      </c>
      <c r="J430">
        <v>98.98</v>
      </c>
      <c r="K430" t="s">
        <v>47</v>
      </c>
      <c r="L430">
        <v>2021</v>
      </c>
      <c r="M430" t="s">
        <v>49</v>
      </c>
      <c r="N430" t="s">
        <v>26</v>
      </c>
      <c r="O430">
        <v>89578.54</v>
      </c>
      <c r="P430" t="s">
        <v>27</v>
      </c>
      <c r="Q430">
        <v>34</v>
      </c>
      <c r="R430">
        <v>4</v>
      </c>
      <c r="S430">
        <v>0</v>
      </c>
      <c r="T430">
        <v>23</v>
      </c>
      <c r="U430" t="str">
        <f t="shared" si="6"/>
        <v>30-39</v>
      </c>
    </row>
    <row r="431" spans="1:21" x14ac:dyDescent="0.25">
      <c r="A431">
        <v>430</v>
      </c>
      <c r="B431" t="s">
        <v>20</v>
      </c>
      <c r="C431" t="s">
        <v>34</v>
      </c>
      <c r="D431">
        <v>38.76</v>
      </c>
      <c r="E431" t="s">
        <v>87</v>
      </c>
      <c r="F431">
        <v>268301</v>
      </c>
      <c r="G431">
        <v>2023</v>
      </c>
      <c r="H431">
        <v>350</v>
      </c>
      <c r="I431" t="s">
        <v>23</v>
      </c>
      <c r="J431">
        <v>72.56</v>
      </c>
      <c r="K431" t="s">
        <v>47</v>
      </c>
      <c r="L431">
        <v>2023</v>
      </c>
      <c r="M431" t="s">
        <v>49</v>
      </c>
      <c r="N431" t="s">
        <v>36</v>
      </c>
      <c r="O431">
        <v>122697.86</v>
      </c>
      <c r="P431" t="s">
        <v>55</v>
      </c>
      <c r="Q431">
        <v>51</v>
      </c>
      <c r="R431">
        <v>2</v>
      </c>
      <c r="S431">
        <v>0</v>
      </c>
      <c r="T431">
        <v>54</v>
      </c>
      <c r="U431" t="str">
        <f t="shared" si="6"/>
        <v>50-59</v>
      </c>
    </row>
    <row r="432" spans="1:21" x14ac:dyDescent="0.25">
      <c r="A432">
        <v>431</v>
      </c>
      <c r="B432" t="s">
        <v>66</v>
      </c>
      <c r="C432" t="s">
        <v>21</v>
      </c>
      <c r="D432">
        <v>61.72</v>
      </c>
      <c r="E432" t="s">
        <v>22</v>
      </c>
      <c r="F432">
        <v>216555</v>
      </c>
      <c r="G432">
        <v>2019</v>
      </c>
      <c r="H432">
        <v>688</v>
      </c>
      <c r="I432" t="s">
        <v>23</v>
      </c>
      <c r="J432">
        <v>95.34</v>
      </c>
      <c r="K432" t="s">
        <v>24</v>
      </c>
      <c r="L432">
        <v>2019</v>
      </c>
      <c r="M432" t="s">
        <v>43</v>
      </c>
      <c r="N432" t="s">
        <v>36</v>
      </c>
      <c r="O432">
        <v>163233.92000000001</v>
      </c>
      <c r="P432" t="s">
        <v>55</v>
      </c>
      <c r="Q432">
        <v>30</v>
      </c>
      <c r="R432">
        <v>6</v>
      </c>
      <c r="S432">
        <v>0</v>
      </c>
      <c r="T432">
        <v>25</v>
      </c>
      <c r="U432" t="str">
        <f t="shared" si="6"/>
        <v>30-39</v>
      </c>
    </row>
    <row r="433" spans="1:21" x14ac:dyDescent="0.25">
      <c r="A433">
        <v>432</v>
      </c>
      <c r="B433" t="s">
        <v>66</v>
      </c>
      <c r="C433" t="s">
        <v>37</v>
      </c>
      <c r="D433">
        <v>34.5</v>
      </c>
      <c r="E433" t="s">
        <v>85</v>
      </c>
      <c r="F433">
        <v>337526</v>
      </c>
      <c r="G433">
        <v>2024</v>
      </c>
      <c r="H433">
        <v>424</v>
      </c>
      <c r="I433" t="s">
        <v>31</v>
      </c>
      <c r="J433">
        <v>89.22</v>
      </c>
      <c r="K433" t="s">
        <v>32</v>
      </c>
      <c r="L433">
        <v>2024</v>
      </c>
      <c r="M433" t="s">
        <v>25</v>
      </c>
      <c r="N433" t="s">
        <v>36</v>
      </c>
      <c r="O433">
        <v>198523.18</v>
      </c>
      <c r="P433" t="s">
        <v>50</v>
      </c>
      <c r="Q433">
        <v>66</v>
      </c>
      <c r="R433">
        <v>1</v>
      </c>
      <c r="S433">
        <v>0</v>
      </c>
      <c r="T433">
        <v>41</v>
      </c>
      <c r="U433" t="str">
        <f t="shared" si="6"/>
        <v>60+</v>
      </c>
    </row>
    <row r="434" spans="1:21" x14ac:dyDescent="0.25">
      <c r="A434">
        <v>433</v>
      </c>
      <c r="B434" t="s">
        <v>66</v>
      </c>
      <c r="C434" t="s">
        <v>21</v>
      </c>
      <c r="D434">
        <v>77.290000000000006</v>
      </c>
      <c r="E434" t="s">
        <v>92</v>
      </c>
      <c r="F434">
        <v>72937</v>
      </c>
      <c r="G434">
        <v>2024</v>
      </c>
      <c r="H434">
        <v>911</v>
      </c>
      <c r="I434" t="s">
        <v>31</v>
      </c>
      <c r="J434">
        <v>94.33</v>
      </c>
      <c r="K434" t="s">
        <v>24</v>
      </c>
      <c r="L434">
        <v>2024</v>
      </c>
      <c r="M434" t="s">
        <v>49</v>
      </c>
      <c r="N434" t="s">
        <v>36</v>
      </c>
      <c r="O434">
        <v>55519.91</v>
      </c>
      <c r="P434" t="s">
        <v>55</v>
      </c>
      <c r="Q434">
        <v>42</v>
      </c>
      <c r="R434">
        <v>1</v>
      </c>
      <c r="S434">
        <v>0</v>
      </c>
      <c r="T434">
        <v>24</v>
      </c>
      <c r="U434" t="str">
        <f t="shared" si="6"/>
        <v>40-49</v>
      </c>
    </row>
    <row r="435" spans="1:21" x14ac:dyDescent="0.25">
      <c r="A435">
        <v>434</v>
      </c>
      <c r="B435" t="s">
        <v>20</v>
      </c>
      <c r="C435" t="s">
        <v>57</v>
      </c>
      <c r="D435">
        <v>66.37</v>
      </c>
      <c r="E435" t="s">
        <v>84</v>
      </c>
      <c r="F435">
        <v>386140</v>
      </c>
      <c r="G435">
        <v>2022</v>
      </c>
      <c r="H435">
        <v>293</v>
      </c>
      <c r="I435" t="s">
        <v>39</v>
      </c>
      <c r="J435">
        <v>35.700000000000003</v>
      </c>
      <c r="K435" t="s">
        <v>32</v>
      </c>
      <c r="L435">
        <v>2024</v>
      </c>
      <c r="M435" t="s">
        <v>43</v>
      </c>
      <c r="N435" t="s">
        <v>26</v>
      </c>
      <c r="O435">
        <v>204755.87</v>
      </c>
      <c r="P435" t="s">
        <v>27</v>
      </c>
      <c r="Q435">
        <v>27</v>
      </c>
      <c r="R435">
        <v>3</v>
      </c>
      <c r="S435">
        <v>2</v>
      </c>
      <c r="T435">
        <v>47</v>
      </c>
      <c r="U435" t="str">
        <f t="shared" si="6"/>
        <v>20-29</v>
      </c>
    </row>
    <row r="436" spans="1:21" x14ac:dyDescent="0.25">
      <c r="A436">
        <v>435</v>
      </c>
      <c r="B436" t="s">
        <v>33</v>
      </c>
      <c r="C436" t="s">
        <v>37</v>
      </c>
      <c r="D436">
        <v>54.96</v>
      </c>
      <c r="E436" t="s">
        <v>65</v>
      </c>
      <c r="F436">
        <v>179421</v>
      </c>
      <c r="G436">
        <v>2021</v>
      </c>
      <c r="H436">
        <v>740</v>
      </c>
      <c r="I436" t="s">
        <v>31</v>
      </c>
      <c r="J436">
        <v>68.38</v>
      </c>
      <c r="K436" t="s">
        <v>24</v>
      </c>
      <c r="L436">
        <v>2022</v>
      </c>
      <c r="M436" t="s">
        <v>49</v>
      </c>
      <c r="N436" t="s">
        <v>26</v>
      </c>
      <c r="O436">
        <v>122946.51</v>
      </c>
      <c r="P436" t="s">
        <v>27</v>
      </c>
      <c r="Q436">
        <v>18</v>
      </c>
      <c r="R436">
        <v>4</v>
      </c>
      <c r="S436">
        <v>1</v>
      </c>
      <c r="T436">
        <v>31</v>
      </c>
      <c r="U436" t="str">
        <f t="shared" si="6"/>
        <v>Under 20</v>
      </c>
    </row>
    <row r="437" spans="1:21" x14ac:dyDescent="0.25">
      <c r="A437">
        <v>436</v>
      </c>
      <c r="B437" t="s">
        <v>28</v>
      </c>
      <c r="C437" t="s">
        <v>57</v>
      </c>
      <c r="D437">
        <v>27.14</v>
      </c>
      <c r="E437" t="s">
        <v>58</v>
      </c>
      <c r="F437">
        <v>342311</v>
      </c>
      <c r="G437">
        <v>2017</v>
      </c>
      <c r="H437">
        <v>887</v>
      </c>
      <c r="I437" t="s">
        <v>39</v>
      </c>
      <c r="J437">
        <v>37.92</v>
      </c>
      <c r="K437" t="s">
        <v>32</v>
      </c>
      <c r="L437">
        <v>2019</v>
      </c>
      <c r="M437" t="s">
        <v>25</v>
      </c>
      <c r="N437" t="s">
        <v>36</v>
      </c>
      <c r="O437">
        <v>148923.91</v>
      </c>
      <c r="P437" t="s">
        <v>50</v>
      </c>
      <c r="Q437">
        <v>59</v>
      </c>
      <c r="R437">
        <v>8</v>
      </c>
      <c r="S437">
        <v>2</v>
      </c>
      <c r="T437">
        <v>56</v>
      </c>
      <c r="U437" t="str">
        <f t="shared" si="6"/>
        <v>50-59</v>
      </c>
    </row>
    <row r="438" spans="1:21" x14ac:dyDescent="0.25">
      <c r="A438">
        <v>437</v>
      </c>
      <c r="B438" t="s">
        <v>66</v>
      </c>
      <c r="C438" t="s">
        <v>29</v>
      </c>
      <c r="D438">
        <v>24.98</v>
      </c>
      <c r="E438" t="s">
        <v>30</v>
      </c>
      <c r="F438">
        <v>208714</v>
      </c>
      <c r="G438">
        <v>2017</v>
      </c>
      <c r="H438">
        <v>920</v>
      </c>
      <c r="I438" t="s">
        <v>31</v>
      </c>
      <c r="J438">
        <v>29.94</v>
      </c>
      <c r="K438" t="s">
        <v>24</v>
      </c>
      <c r="L438">
        <v>2017</v>
      </c>
      <c r="M438" t="s">
        <v>49</v>
      </c>
      <c r="N438" t="s">
        <v>26</v>
      </c>
      <c r="O438">
        <v>103831.03999999999</v>
      </c>
      <c r="P438" t="s">
        <v>50</v>
      </c>
      <c r="Q438">
        <v>18</v>
      </c>
      <c r="R438">
        <v>8</v>
      </c>
      <c r="S438">
        <v>0</v>
      </c>
      <c r="T438">
        <v>50</v>
      </c>
      <c r="U438" t="str">
        <f t="shared" si="6"/>
        <v>Under 20</v>
      </c>
    </row>
    <row r="439" spans="1:21" x14ac:dyDescent="0.25">
      <c r="A439">
        <v>438</v>
      </c>
      <c r="B439" t="s">
        <v>64</v>
      </c>
      <c r="C439" t="s">
        <v>21</v>
      </c>
      <c r="D439">
        <v>34.69</v>
      </c>
      <c r="E439" t="s">
        <v>82</v>
      </c>
      <c r="F439">
        <v>393592</v>
      </c>
      <c r="G439">
        <v>2023</v>
      </c>
      <c r="H439">
        <v>248</v>
      </c>
      <c r="I439" t="s">
        <v>23</v>
      </c>
      <c r="J439">
        <v>63.1</v>
      </c>
      <c r="K439" t="s">
        <v>47</v>
      </c>
      <c r="L439">
        <v>2023</v>
      </c>
      <c r="M439" t="s">
        <v>43</v>
      </c>
      <c r="N439" t="s">
        <v>26</v>
      </c>
      <c r="O439">
        <v>259779.98</v>
      </c>
      <c r="P439" t="s">
        <v>40</v>
      </c>
      <c r="Q439">
        <v>57</v>
      </c>
      <c r="R439">
        <v>2</v>
      </c>
      <c r="S439">
        <v>0</v>
      </c>
      <c r="T439">
        <v>34</v>
      </c>
      <c r="U439" t="str">
        <f t="shared" si="6"/>
        <v>50-59</v>
      </c>
    </row>
    <row r="440" spans="1:21" x14ac:dyDescent="0.25">
      <c r="A440">
        <v>439</v>
      </c>
      <c r="B440" t="s">
        <v>53</v>
      </c>
      <c r="C440" t="s">
        <v>45</v>
      </c>
      <c r="D440">
        <v>30.2</v>
      </c>
      <c r="E440" t="s">
        <v>56</v>
      </c>
      <c r="F440">
        <v>81194</v>
      </c>
      <c r="G440">
        <v>2016</v>
      </c>
      <c r="H440">
        <v>934</v>
      </c>
      <c r="I440" t="s">
        <v>39</v>
      </c>
      <c r="J440">
        <v>43.07</v>
      </c>
      <c r="K440" t="s">
        <v>32</v>
      </c>
      <c r="L440">
        <v>2024</v>
      </c>
      <c r="M440" t="s">
        <v>49</v>
      </c>
      <c r="N440" t="s">
        <v>26</v>
      </c>
      <c r="O440">
        <v>44727.839999999997</v>
      </c>
      <c r="P440" t="s">
        <v>50</v>
      </c>
      <c r="Q440">
        <v>55</v>
      </c>
      <c r="R440">
        <v>9</v>
      </c>
      <c r="S440">
        <v>8</v>
      </c>
      <c r="T440">
        <v>45</v>
      </c>
      <c r="U440" t="str">
        <f t="shared" si="6"/>
        <v>50-59</v>
      </c>
    </row>
    <row r="441" spans="1:21" x14ac:dyDescent="0.25">
      <c r="A441">
        <v>440</v>
      </c>
      <c r="B441" t="s">
        <v>20</v>
      </c>
      <c r="C441" t="s">
        <v>29</v>
      </c>
      <c r="D441">
        <v>47.68</v>
      </c>
      <c r="E441" t="s">
        <v>78</v>
      </c>
      <c r="F441">
        <v>150919</v>
      </c>
      <c r="G441">
        <v>2018</v>
      </c>
      <c r="H441">
        <v>785</v>
      </c>
      <c r="I441" t="s">
        <v>23</v>
      </c>
      <c r="J441">
        <v>65.45</v>
      </c>
      <c r="K441" t="s">
        <v>32</v>
      </c>
      <c r="L441">
        <v>2023</v>
      </c>
      <c r="M441" t="s">
        <v>25</v>
      </c>
      <c r="N441" t="s">
        <v>26</v>
      </c>
      <c r="O441">
        <v>65188.480000000003</v>
      </c>
      <c r="P441" t="s">
        <v>40</v>
      </c>
      <c r="Q441">
        <v>27</v>
      </c>
      <c r="R441">
        <v>7</v>
      </c>
      <c r="S441">
        <v>5</v>
      </c>
      <c r="T441">
        <v>57</v>
      </c>
      <c r="U441" t="str">
        <f t="shared" si="6"/>
        <v>20-29</v>
      </c>
    </row>
    <row r="442" spans="1:21" x14ac:dyDescent="0.25">
      <c r="A442">
        <v>441</v>
      </c>
      <c r="B442" t="s">
        <v>66</v>
      </c>
      <c r="C442" t="s">
        <v>69</v>
      </c>
      <c r="D442">
        <v>47.55</v>
      </c>
      <c r="E442" t="s">
        <v>81</v>
      </c>
      <c r="F442">
        <v>391585</v>
      </c>
      <c r="G442">
        <v>2023</v>
      </c>
      <c r="H442">
        <v>634</v>
      </c>
      <c r="I442" t="s">
        <v>39</v>
      </c>
      <c r="J442">
        <v>30.3</v>
      </c>
      <c r="K442" t="s">
        <v>24</v>
      </c>
      <c r="L442">
        <v>2023</v>
      </c>
      <c r="M442" t="s">
        <v>43</v>
      </c>
      <c r="N442" t="s">
        <v>36</v>
      </c>
      <c r="O442">
        <v>218327.65</v>
      </c>
      <c r="P442" t="s">
        <v>55</v>
      </c>
      <c r="Q442">
        <v>28</v>
      </c>
      <c r="R442">
        <v>2</v>
      </c>
      <c r="S442">
        <v>0</v>
      </c>
      <c r="T442">
        <v>44</v>
      </c>
      <c r="U442" t="str">
        <f t="shared" si="6"/>
        <v>20-29</v>
      </c>
    </row>
    <row r="443" spans="1:21" x14ac:dyDescent="0.25">
      <c r="A443">
        <v>442</v>
      </c>
      <c r="B443" t="s">
        <v>20</v>
      </c>
      <c r="C443" t="s">
        <v>57</v>
      </c>
      <c r="D443">
        <v>6.68</v>
      </c>
      <c r="E443" t="s">
        <v>86</v>
      </c>
      <c r="F443">
        <v>189730</v>
      </c>
      <c r="G443">
        <v>2018</v>
      </c>
      <c r="H443">
        <v>827</v>
      </c>
      <c r="I443" t="s">
        <v>31</v>
      </c>
      <c r="J443">
        <v>91.29</v>
      </c>
      <c r="K443" t="s">
        <v>32</v>
      </c>
      <c r="L443">
        <v>2023</v>
      </c>
      <c r="M443" t="s">
        <v>43</v>
      </c>
      <c r="N443" t="s">
        <v>36</v>
      </c>
      <c r="O443">
        <v>144829.38</v>
      </c>
      <c r="P443" t="s">
        <v>27</v>
      </c>
      <c r="Q443">
        <v>53</v>
      </c>
      <c r="R443">
        <v>7</v>
      </c>
      <c r="S443">
        <v>5</v>
      </c>
      <c r="T443">
        <v>24</v>
      </c>
      <c r="U443" t="str">
        <f t="shared" si="6"/>
        <v>50-59</v>
      </c>
    </row>
    <row r="444" spans="1:21" x14ac:dyDescent="0.25">
      <c r="A444">
        <v>443</v>
      </c>
      <c r="B444" t="s">
        <v>20</v>
      </c>
      <c r="C444" t="s">
        <v>29</v>
      </c>
      <c r="D444">
        <v>46.57</v>
      </c>
      <c r="E444" t="s">
        <v>79</v>
      </c>
      <c r="F444">
        <v>375802</v>
      </c>
      <c r="G444">
        <v>2015</v>
      </c>
      <c r="H444">
        <v>723</v>
      </c>
      <c r="I444" t="s">
        <v>31</v>
      </c>
      <c r="J444">
        <v>88.37</v>
      </c>
      <c r="K444" t="s">
        <v>47</v>
      </c>
      <c r="L444">
        <v>2015</v>
      </c>
      <c r="M444" t="s">
        <v>43</v>
      </c>
      <c r="N444" t="s">
        <v>36</v>
      </c>
      <c r="O444">
        <v>179720.15</v>
      </c>
      <c r="P444" t="s">
        <v>27</v>
      </c>
      <c r="Q444">
        <v>33</v>
      </c>
      <c r="R444">
        <v>10</v>
      </c>
      <c r="S444">
        <v>0</v>
      </c>
      <c r="T444">
        <v>52</v>
      </c>
      <c r="U444" t="str">
        <f t="shared" si="6"/>
        <v>30-39</v>
      </c>
    </row>
    <row r="445" spans="1:21" x14ac:dyDescent="0.25">
      <c r="A445">
        <v>444</v>
      </c>
      <c r="B445" t="s">
        <v>44</v>
      </c>
      <c r="C445" t="s">
        <v>21</v>
      </c>
      <c r="D445">
        <v>14.45</v>
      </c>
      <c r="E445" t="s">
        <v>88</v>
      </c>
      <c r="F445">
        <v>96274</v>
      </c>
      <c r="G445">
        <v>2020</v>
      </c>
      <c r="H445">
        <v>782</v>
      </c>
      <c r="I445" t="s">
        <v>23</v>
      </c>
      <c r="J445">
        <v>72.61</v>
      </c>
      <c r="K445" t="s">
        <v>32</v>
      </c>
      <c r="L445">
        <v>2024</v>
      </c>
      <c r="M445" t="s">
        <v>25</v>
      </c>
      <c r="N445" t="s">
        <v>36</v>
      </c>
      <c r="O445">
        <v>69578.19</v>
      </c>
      <c r="P445" t="s">
        <v>40</v>
      </c>
      <c r="Q445">
        <v>38</v>
      </c>
      <c r="R445">
        <v>5</v>
      </c>
      <c r="S445">
        <v>4</v>
      </c>
      <c r="T445">
        <v>28</v>
      </c>
      <c r="U445" t="str">
        <f t="shared" si="6"/>
        <v>30-39</v>
      </c>
    </row>
    <row r="446" spans="1:21" x14ac:dyDescent="0.25">
      <c r="A446">
        <v>445</v>
      </c>
      <c r="B446" t="s">
        <v>33</v>
      </c>
      <c r="C446" t="s">
        <v>45</v>
      </c>
      <c r="D446">
        <v>49.7</v>
      </c>
      <c r="E446" t="s">
        <v>56</v>
      </c>
      <c r="F446">
        <v>346104</v>
      </c>
      <c r="G446">
        <v>2023</v>
      </c>
      <c r="H446">
        <v>378</v>
      </c>
      <c r="I446" t="s">
        <v>23</v>
      </c>
      <c r="J446">
        <v>79.930000000000007</v>
      </c>
      <c r="K446" t="s">
        <v>24</v>
      </c>
      <c r="L446">
        <v>2023</v>
      </c>
      <c r="M446" t="s">
        <v>25</v>
      </c>
      <c r="N446" t="s">
        <v>36</v>
      </c>
      <c r="O446">
        <v>149455.04999999999</v>
      </c>
      <c r="P446" t="s">
        <v>40</v>
      </c>
      <c r="Q446">
        <v>27</v>
      </c>
      <c r="R446">
        <v>2</v>
      </c>
      <c r="S446">
        <v>0</v>
      </c>
      <c r="T446">
        <v>57</v>
      </c>
      <c r="U446" t="str">
        <f t="shared" si="6"/>
        <v>20-29</v>
      </c>
    </row>
    <row r="447" spans="1:21" x14ac:dyDescent="0.25">
      <c r="A447">
        <v>446</v>
      </c>
      <c r="B447" t="s">
        <v>53</v>
      </c>
      <c r="C447" t="s">
        <v>29</v>
      </c>
      <c r="D447">
        <v>72.849999999999994</v>
      </c>
      <c r="E447" t="s">
        <v>30</v>
      </c>
      <c r="F447">
        <v>118347</v>
      </c>
      <c r="G447">
        <v>2019</v>
      </c>
      <c r="H447">
        <v>469</v>
      </c>
      <c r="I447" t="s">
        <v>23</v>
      </c>
      <c r="J447">
        <v>79.31</v>
      </c>
      <c r="K447" t="s">
        <v>47</v>
      </c>
      <c r="L447">
        <v>2019</v>
      </c>
      <c r="M447" t="s">
        <v>49</v>
      </c>
      <c r="N447" t="s">
        <v>36</v>
      </c>
      <c r="O447">
        <v>62225.75</v>
      </c>
      <c r="P447" t="s">
        <v>50</v>
      </c>
      <c r="Q447">
        <v>21</v>
      </c>
      <c r="R447">
        <v>6</v>
      </c>
      <c r="S447">
        <v>0</v>
      </c>
      <c r="T447">
        <v>47</v>
      </c>
      <c r="U447" t="str">
        <f t="shared" si="6"/>
        <v>20-29</v>
      </c>
    </row>
    <row r="448" spans="1:21" x14ac:dyDescent="0.25">
      <c r="A448">
        <v>447</v>
      </c>
      <c r="B448" t="s">
        <v>44</v>
      </c>
      <c r="C448" t="s">
        <v>29</v>
      </c>
      <c r="D448">
        <v>48.78</v>
      </c>
      <c r="E448" t="s">
        <v>72</v>
      </c>
      <c r="F448">
        <v>231855</v>
      </c>
      <c r="G448">
        <v>2023</v>
      </c>
      <c r="H448">
        <v>616</v>
      </c>
      <c r="I448" t="s">
        <v>23</v>
      </c>
      <c r="J448">
        <v>88.2</v>
      </c>
      <c r="K448" t="s">
        <v>32</v>
      </c>
      <c r="L448">
        <v>2023</v>
      </c>
      <c r="M448" t="s">
        <v>49</v>
      </c>
      <c r="N448" t="s">
        <v>26</v>
      </c>
      <c r="O448">
        <v>113904.88</v>
      </c>
      <c r="P448" t="s">
        <v>50</v>
      </c>
      <c r="Q448">
        <v>34</v>
      </c>
      <c r="R448">
        <v>2</v>
      </c>
      <c r="S448">
        <v>0</v>
      </c>
      <c r="T448">
        <v>51</v>
      </c>
      <c r="U448" t="str">
        <f t="shared" si="6"/>
        <v>30-39</v>
      </c>
    </row>
    <row r="449" spans="1:21" x14ac:dyDescent="0.25">
      <c r="A449">
        <v>448</v>
      </c>
      <c r="B449" t="s">
        <v>28</v>
      </c>
      <c r="C449" t="s">
        <v>69</v>
      </c>
      <c r="D449">
        <v>52.54</v>
      </c>
      <c r="E449" t="s">
        <v>70</v>
      </c>
      <c r="F449">
        <v>210669</v>
      </c>
      <c r="G449">
        <v>2024</v>
      </c>
      <c r="H449">
        <v>552</v>
      </c>
      <c r="I449" t="s">
        <v>31</v>
      </c>
      <c r="J449">
        <v>60.04</v>
      </c>
      <c r="K449" t="s">
        <v>32</v>
      </c>
      <c r="L449">
        <v>2024</v>
      </c>
      <c r="M449" t="s">
        <v>25</v>
      </c>
      <c r="N449" t="s">
        <v>26</v>
      </c>
      <c r="O449">
        <v>143302.45000000001</v>
      </c>
      <c r="P449" t="s">
        <v>50</v>
      </c>
      <c r="Q449">
        <v>31</v>
      </c>
      <c r="R449">
        <v>1</v>
      </c>
      <c r="S449">
        <v>0</v>
      </c>
      <c r="T449">
        <v>32</v>
      </c>
      <c r="U449" t="str">
        <f t="shared" si="6"/>
        <v>30-39</v>
      </c>
    </row>
    <row r="450" spans="1:21" x14ac:dyDescent="0.25">
      <c r="A450">
        <v>449</v>
      </c>
      <c r="B450" t="s">
        <v>53</v>
      </c>
      <c r="C450" t="s">
        <v>29</v>
      </c>
      <c r="D450">
        <v>62.34</v>
      </c>
      <c r="E450" t="s">
        <v>78</v>
      </c>
      <c r="F450">
        <v>389965</v>
      </c>
      <c r="G450">
        <v>2021</v>
      </c>
      <c r="H450">
        <v>303</v>
      </c>
      <c r="I450" t="s">
        <v>39</v>
      </c>
      <c r="J450">
        <v>31.55</v>
      </c>
      <c r="K450" t="s">
        <v>47</v>
      </c>
      <c r="L450">
        <v>2021</v>
      </c>
      <c r="M450" t="s">
        <v>49</v>
      </c>
      <c r="N450" t="s">
        <v>26</v>
      </c>
      <c r="O450">
        <v>199139.69</v>
      </c>
      <c r="P450" t="s">
        <v>55</v>
      </c>
      <c r="Q450">
        <v>32</v>
      </c>
      <c r="R450">
        <v>4</v>
      </c>
      <c r="S450">
        <v>0</v>
      </c>
      <c r="T450">
        <v>49</v>
      </c>
      <c r="U450" t="str">
        <f t="shared" si="6"/>
        <v>30-39</v>
      </c>
    </row>
    <row r="451" spans="1:21" x14ac:dyDescent="0.25">
      <c r="A451">
        <v>450</v>
      </c>
      <c r="B451" t="s">
        <v>64</v>
      </c>
      <c r="C451" t="s">
        <v>37</v>
      </c>
      <c r="D451">
        <v>11.93</v>
      </c>
      <c r="E451" t="s">
        <v>38</v>
      </c>
      <c r="F451">
        <v>341300</v>
      </c>
      <c r="G451">
        <v>2021</v>
      </c>
      <c r="H451">
        <v>287</v>
      </c>
      <c r="I451" t="s">
        <v>23</v>
      </c>
      <c r="J451">
        <v>76.31</v>
      </c>
      <c r="K451" t="s">
        <v>24</v>
      </c>
      <c r="L451">
        <v>2022</v>
      </c>
      <c r="M451" t="s">
        <v>25</v>
      </c>
      <c r="N451" t="s">
        <v>36</v>
      </c>
      <c r="O451">
        <v>239500.19</v>
      </c>
      <c r="P451" t="s">
        <v>40</v>
      </c>
      <c r="Q451">
        <v>18</v>
      </c>
      <c r="R451">
        <v>4</v>
      </c>
      <c r="S451">
        <v>1</v>
      </c>
      <c r="T451">
        <v>30</v>
      </c>
      <c r="U451" t="str">
        <f t="shared" ref="U451:U514" si="7">IF(Q451&lt;20,"Under 20",
IF(Q451&lt;30,"20-29",
IF(Q451&lt;40,"30-39",
IF(Q451&lt;50,"40-49",
IF(Q451&lt;60,"50-59","60+")))))</f>
        <v>Under 20</v>
      </c>
    </row>
    <row r="452" spans="1:21" x14ac:dyDescent="0.25">
      <c r="A452">
        <v>451</v>
      </c>
      <c r="B452" t="s">
        <v>51</v>
      </c>
      <c r="C452" t="s">
        <v>45</v>
      </c>
      <c r="D452">
        <v>63.46</v>
      </c>
      <c r="E452" t="s">
        <v>73</v>
      </c>
      <c r="F452">
        <v>254270</v>
      </c>
      <c r="G452">
        <v>2023</v>
      </c>
      <c r="H452">
        <v>657</v>
      </c>
      <c r="I452" t="s">
        <v>31</v>
      </c>
      <c r="J452">
        <v>72.03</v>
      </c>
      <c r="K452" t="s">
        <v>32</v>
      </c>
      <c r="L452">
        <v>2024</v>
      </c>
      <c r="M452" t="s">
        <v>49</v>
      </c>
      <c r="N452" t="s">
        <v>36</v>
      </c>
      <c r="O452">
        <v>202347.68</v>
      </c>
      <c r="P452" t="s">
        <v>40</v>
      </c>
      <c r="Q452">
        <v>55</v>
      </c>
      <c r="R452">
        <v>2</v>
      </c>
      <c r="S452">
        <v>1</v>
      </c>
      <c r="T452">
        <v>20</v>
      </c>
      <c r="U452" t="str">
        <f t="shared" si="7"/>
        <v>50-59</v>
      </c>
    </row>
    <row r="453" spans="1:21" x14ac:dyDescent="0.25">
      <c r="A453">
        <v>452</v>
      </c>
      <c r="B453" t="s">
        <v>51</v>
      </c>
      <c r="C453" t="s">
        <v>69</v>
      </c>
      <c r="D453">
        <v>72.94</v>
      </c>
      <c r="E453" t="s">
        <v>83</v>
      </c>
      <c r="F453">
        <v>235615</v>
      </c>
      <c r="G453">
        <v>2016</v>
      </c>
      <c r="H453">
        <v>129</v>
      </c>
      <c r="I453" t="s">
        <v>23</v>
      </c>
      <c r="J453">
        <v>76.5</v>
      </c>
      <c r="K453" t="s">
        <v>24</v>
      </c>
      <c r="L453">
        <v>2016</v>
      </c>
      <c r="M453" t="s">
        <v>49</v>
      </c>
      <c r="N453" t="s">
        <v>26</v>
      </c>
      <c r="O453">
        <v>144808.46</v>
      </c>
      <c r="P453" t="s">
        <v>40</v>
      </c>
      <c r="Q453">
        <v>51</v>
      </c>
      <c r="R453">
        <v>9</v>
      </c>
      <c r="S453">
        <v>0</v>
      </c>
      <c r="T453">
        <v>39</v>
      </c>
      <c r="U453" t="str">
        <f t="shared" si="7"/>
        <v>50-59</v>
      </c>
    </row>
    <row r="454" spans="1:21" x14ac:dyDescent="0.25">
      <c r="A454">
        <v>453</v>
      </c>
      <c r="B454" t="s">
        <v>64</v>
      </c>
      <c r="C454" t="s">
        <v>45</v>
      </c>
      <c r="D454">
        <v>16.88</v>
      </c>
      <c r="E454" t="s">
        <v>56</v>
      </c>
      <c r="F454">
        <v>114587</v>
      </c>
      <c r="G454">
        <v>2016</v>
      </c>
      <c r="H454">
        <v>594</v>
      </c>
      <c r="I454" t="s">
        <v>31</v>
      </c>
      <c r="J454">
        <v>83.26</v>
      </c>
      <c r="K454" t="s">
        <v>24</v>
      </c>
      <c r="L454">
        <v>2023</v>
      </c>
      <c r="M454" t="s">
        <v>25</v>
      </c>
      <c r="N454" t="s">
        <v>26</v>
      </c>
      <c r="O454">
        <v>71766.039999999994</v>
      </c>
      <c r="P454" t="s">
        <v>40</v>
      </c>
      <c r="Q454">
        <v>26</v>
      </c>
      <c r="R454">
        <v>9</v>
      </c>
      <c r="S454">
        <v>7</v>
      </c>
      <c r="T454">
        <v>37</v>
      </c>
      <c r="U454" t="str">
        <f t="shared" si="7"/>
        <v>20-29</v>
      </c>
    </row>
    <row r="455" spans="1:21" x14ac:dyDescent="0.25">
      <c r="A455">
        <v>454</v>
      </c>
      <c r="B455" t="s">
        <v>44</v>
      </c>
      <c r="C455" t="s">
        <v>45</v>
      </c>
      <c r="D455">
        <v>14.21</v>
      </c>
      <c r="E455" t="s">
        <v>67</v>
      </c>
      <c r="F455">
        <v>349976</v>
      </c>
      <c r="G455">
        <v>2023</v>
      </c>
      <c r="H455">
        <v>607</v>
      </c>
      <c r="I455" t="s">
        <v>23</v>
      </c>
      <c r="J455">
        <v>83.36</v>
      </c>
      <c r="K455" t="s">
        <v>47</v>
      </c>
      <c r="L455">
        <v>2023</v>
      </c>
      <c r="M455" t="s">
        <v>25</v>
      </c>
      <c r="N455" t="s">
        <v>36</v>
      </c>
      <c r="O455">
        <v>162049.17000000001</v>
      </c>
      <c r="P455" t="s">
        <v>50</v>
      </c>
      <c r="Q455">
        <v>42</v>
      </c>
      <c r="R455">
        <v>2</v>
      </c>
      <c r="S455">
        <v>0</v>
      </c>
      <c r="T455">
        <v>54</v>
      </c>
      <c r="U455" t="str">
        <f t="shared" si="7"/>
        <v>40-49</v>
      </c>
    </row>
    <row r="456" spans="1:21" x14ac:dyDescent="0.25">
      <c r="A456">
        <v>455</v>
      </c>
      <c r="B456" t="s">
        <v>66</v>
      </c>
      <c r="C456" t="s">
        <v>41</v>
      </c>
      <c r="D456">
        <v>21.87</v>
      </c>
      <c r="E456" t="s">
        <v>42</v>
      </c>
      <c r="F456">
        <v>192382</v>
      </c>
      <c r="G456">
        <v>2018</v>
      </c>
      <c r="H456">
        <v>396</v>
      </c>
      <c r="I456" t="s">
        <v>39</v>
      </c>
      <c r="J456">
        <v>38.57</v>
      </c>
      <c r="K456" t="s">
        <v>32</v>
      </c>
      <c r="L456">
        <v>2023</v>
      </c>
      <c r="M456" t="s">
        <v>49</v>
      </c>
      <c r="N456" t="s">
        <v>26</v>
      </c>
      <c r="O456">
        <v>94086.31</v>
      </c>
      <c r="P456" t="s">
        <v>27</v>
      </c>
      <c r="Q456">
        <v>46</v>
      </c>
      <c r="R456">
        <v>7</v>
      </c>
      <c r="S456">
        <v>5</v>
      </c>
      <c r="T456">
        <v>51</v>
      </c>
      <c r="U456" t="str">
        <f t="shared" si="7"/>
        <v>40-49</v>
      </c>
    </row>
    <row r="457" spans="1:21" x14ac:dyDescent="0.25">
      <c r="A457">
        <v>456</v>
      </c>
      <c r="B457" t="s">
        <v>33</v>
      </c>
      <c r="C457" t="s">
        <v>29</v>
      </c>
      <c r="D457">
        <v>21.51</v>
      </c>
      <c r="E457" t="s">
        <v>79</v>
      </c>
      <c r="F457">
        <v>54691</v>
      </c>
      <c r="G457">
        <v>2015</v>
      </c>
      <c r="H457">
        <v>574</v>
      </c>
      <c r="I457" t="s">
        <v>23</v>
      </c>
      <c r="J457">
        <v>64.540000000000006</v>
      </c>
      <c r="K457" t="s">
        <v>24</v>
      </c>
      <c r="L457">
        <v>2018</v>
      </c>
      <c r="M457" t="s">
        <v>25</v>
      </c>
      <c r="N457" t="s">
        <v>36</v>
      </c>
      <c r="O457">
        <v>33258.39</v>
      </c>
      <c r="P457" t="s">
        <v>55</v>
      </c>
      <c r="Q457">
        <v>60</v>
      </c>
      <c r="R457">
        <v>10</v>
      </c>
      <c r="S457">
        <v>3</v>
      </c>
      <c r="T457">
        <v>39</v>
      </c>
      <c r="U457" t="str">
        <f t="shared" si="7"/>
        <v>60+</v>
      </c>
    </row>
    <row r="458" spans="1:21" x14ac:dyDescent="0.25">
      <c r="A458">
        <v>457</v>
      </c>
      <c r="B458" t="s">
        <v>64</v>
      </c>
      <c r="C458" t="s">
        <v>21</v>
      </c>
      <c r="D458">
        <v>49.69</v>
      </c>
      <c r="E458" t="s">
        <v>82</v>
      </c>
      <c r="F458">
        <v>346801</v>
      </c>
      <c r="G458">
        <v>2019</v>
      </c>
      <c r="H458">
        <v>282</v>
      </c>
      <c r="I458" t="s">
        <v>39</v>
      </c>
      <c r="J458">
        <v>50.54</v>
      </c>
      <c r="K458" t="s">
        <v>47</v>
      </c>
      <c r="L458">
        <v>2019</v>
      </c>
      <c r="M458" t="s">
        <v>49</v>
      </c>
      <c r="N458" t="s">
        <v>26</v>
      </c>
      <c r="O458">
        <v>169455.28</v>
      </c>
      <c r="P458" t="s">
        <v>40</v>
      </c>
      <c r="Q458">
        <v>26</v>
      </c>
      <c r="R458">
        <v>6</v>
      </c>
      <c r="S458">
        <v>0</v>
      </c>
      <c r="T458">
        <v>51</v>
      </c>
      <c r="U458" t="str">
        <f t="shared" si="7"/>
        <v>20-29</v>
      </c>
    </row>
    <row r="459" spans="1:21" x14ac:dyDescent="0.25">
      <c r="A459">
        <v>458</v>
      </c>
      <c r="B459" t="s">
        <v>59</v>
      </c>
      <c r="C459" t="s">
        <v>21</v>
      </c>
      <c r="D459">
        <v>8.34</v>
      </c>
      <c r="E459" t="s">
        <v>48</v>
      </c>
      <c r="F459">
        <v>397994</v>
      </c>
      <c r="G459">
        <v>2022</v>
      </c>
      <c r="H459">
        <v>827</v>
      </c>
      <c r="I459" t="s">
        <v>39</v>
      </c>
      <c r="J459">
        <v>29.25</v>
      </c>
      <c r="K459" t="s">
        <v>32</v>
      </c>
      <c r="L459">
        <v>2022</v>
      </c>
      <c r="M459" t="s">
        <v>25</v>
      </c>
      <c r="N459" t="s">
        <v>36</v>
      </c>
      <c r="O459">
        <v>233885.8</v>
      </c>
      <c r="P459" t="s">
        <v>40</v>
      </c>
      <c r="Q459">
        <v>62</v>
      </c>
      <c r="R459">
        <v>3</v>
      </c>
      <c r="S459">
        <v>0</v>
      </c>
      <c r="T459">
        <v>41</v>
      </c>
      <c r="U459" t="str">
        <f t="shared" si="7"/>
        <v>60+</v>
      </c>
    </row>
    <row r="460" spans="1:21" x14ac:dyDescent="0.25">
      <c r="A460">
        <v>459</v>
      </c>
      <c r="B460" t="s">
        <v>64</v>
      </c>
      <c r="C460" t="s">
        <v>21</v>
      </c>
      <c r="D460">
        <v>64.510000000000005</v>
      </c>
      <c r="E460" t="s">
        <v>92</v>
      </c>
      <c r="F460">
        <v>306468</v>
      </c>
      <c r="G460">
        <v>2018</v>
      </c>
      <c r="H460">
        <v>278</v>
      </c>
      <c r="I460" t="s">
        <v>31</v>
      </c>
      <c r="J460">
        <v>61.79</v>
      </c>
      <c r="K460" t="s">
        <v>32</v>
      </c>
      <c r="L460">
        <v>2018</v>
      </c>
      <c r="M460" t="s">
        <v>49</v>
      </c>
      <c r="N460" t="s">
        <v>26</v>
      </c>
      <c r="O460">
        <v>178561.96</v>
      </c>
      <c r="P460" t="s">
        <v>55</v>
      </c>
      <c r="Q460">
        <v>26</v>
      </c>
      <c r="R460">
        <v>7</v>
      </c>
      <c r="S460">
        <v>0</v>
      </c>
      <c r="T460">
        <v>42</v>
      </c>
      <c r="U460" t="str">
        <f t="shared" si="7"/>
        <v>20-29</v>
      </c>
    </row>
    <row r="461" spans="1:21" x14ac:dyDescent="0.25">
      <c r="A461">
        <v>460</v>
      </c>
      <c r="B461" t="s">
        <v>28</v>
      </c>
      <c r="C461" t="s">
        <v>21</v>
      </c>
      <c r="D461">
        <v>7.26</v>
      </c>
      <c r="E461" t="s">
        <v>88</v>
      </c>
      <c r="F461">
        <v>223508</v>
      </c>
      <c r="G461">
        <v>2023</v>
      </c>
      <c r="H461">
        <v>1000</v>
      </c>
      <c r="I461" t="s">
        <v>31</v>
      </c>
      <c r="J461">
        <v>74.91</v>
      </c>
      <c r="K461" t="s">
        <v>24</v>
      </c>
      <c r="L461">
        <v>2024</v>
      </c>
      <c r="M461" t="s">
        <v>43</v>
      </c>
      <c r="N461" t="s">
        <v>36</v>
      </c>
      <c r="O461">
        <v>141111.88</v>
      </c>
      <c r="P461" t="s">
        <v>40</v>
      </c>
      <c r="Q461">
        <v>27</v>
      </c>
      <c r="R461">
        <v>2</v>
      </c>
      <c r="S461">
        <v>1</v>
      </c>
      <c r="T461">
        <v>37</v>
      </c>
      <c r="U461" t="str">
        <f t="shared" si="7"/>
        <v>20-29</v>
      </c>
    </row>
    <row r="462" spans="1:21" x14ac:dyDescent="0.25">
      <c r="A462">
        <v>461</v>
      </c>
      <c r="B462" t="s">
        <v>64</v>
      </c>
      <c r="C462" t="s">
        <v>34</v>
      </c>
      <c r="D462">
        <v>14.9</v>
      </c>
      <c r="E462" t="s">
        <v>35</v>
      </c>
      <c r="F462">
        <v>85986</v>
      </c>
      <c r="G462">
        <v>2015</v>
      </c>
      <c r="H462">
        <v>697</v>
      </c>
      <c r="I462" t="s">
        <v>23</v>
      </c>
      <c r="J462">
        <v>79</v>
      </c>
      <c r="K462" t="s">
        <v>32</v>
      </c>
      <c r="L462">
        <v>2019</v>
      </c>
      <c r="M462" t="s">
        <v>25</v>
      </c>
      <c r="N462" t="s">
        <v>26</v>
      </c>
      <c r="O462">
        <v>59323.29</v>
      </c>
      <c r="P462" t="s">
        <v>27</v>
      </c>
      <c r="Q462">
        <v>27</v>
      </c>
      <c r="R462">
        <v>10</v>
      </c>
      <c r="S462">
        <v>4</v>
      </c>
      <c r="T462">
        <v>31</v>
      </c>
      <c r="U462" t="str">
        <f t="shared" si="7"/>
        <v>20-29</v>
      </c>
    </row>
    <row r="463" spans="1:21" x14ac:dyDescent="0.25">
      <c r="A463">
        <v>462</v>
      </c>
      <c r="B463" t="s">
        <v>66</v>
      </c>
      <c r="C463" t="s">
        <v>41</v>
      </c>
      <c r="D463">
        <v>29.97</v>
      </c>
      <c r="E463" t="s">
        <v>42</v>
      </c>
      <c r="F463">
        <v>326606</v>
      </c>
      <c r="G463">
        <v>2017</v>
      </c>
      <c r="H463">
        <v>158</v>
      </c>
      <c r="I463" t="s">
        <v>39</v>
      </c>
      <c r="J463">
        <v>47.21</v>
      </c>
      <c r="K463" t="s">
        <v>47</v>
      </c>
      <c r="L463">
        <v>2017</v>
      </c>
      <c r="M463" t="s">
        <v>43</v>
      </c>
      <c r="N463" t="s">
        <v>36</v>
      </c>
      <c r="O463">
        <v>245054.65</v>
      </c>
      <c r="P463" t="s">
        <v>27</v>
      </c>
      <c r="Q463">
        <v>62</v>
      </c>
      <c r="R463">
        <v>8</v>
      </c>
      <c r="S463">
        <v>0</v>
      </c>
      <c r="T463">
        <v>25</v>
      </c>
      <c r="U463" t="str">
        <f t="shared" si="7"/>
        <v>60+</v>
      </c>
    </row>
    <row r="464" spans="1:21" x14ac:dyDescent="0.25">
      <c r="A464">
        <v>463</v>
      </c>
      <c r="B464" t="s">
        <v>60</v>
      </c>
      <c r="C464" t="s">
        <v>34</v>
      </c>
      <c r="D464">
        <v>14.76</v>
      </c>
      <c r="E464" t="s">
        <v>54</v>
      </c>
      <c r="F464">
        <v>198398</v>
      </c>
      <c r="G464">
        <v>2022</v>
      </c>
      <c r="H464">
        <v>358</v>
      </c>
      <c r="I464" t="s">
        <v>39</v>
      </c>
      <c r="J464">
        <v>40.1</v>
      </c>
      <c r="K464" t="s">
        <v>24</v>
      </c>
      <c r="L464">
        <v>2024</v>
      </c>
      <c r="M464" t="s">
        <v>49</v>
      </c>
      <c r="N464" t="s">
        <v>36</v>
      </c>
      <c r="O464">
        <v>147277.41</v>
      </c>
      <c r="P464" t="s">
        <v>40</v>
      </c>
      <c r="Q464">
        <v>24</v>
      </c>
      <c r="R464">
        <v>3</v>
      </c>
      <c r="S464">
        <v>2</v>
      </c>
      <c r="T464">
        <v>26</v>
      </c>
      <c r="U464" t="str">
        <f t="shared" si="7"/>
        <v>20-29</v>
      </c>
    </row>
    <row r="465" spans="1:21" x14ac:dyDescent="0.25">
      <c r="A465">
        <v>464</v>
      </c>
      <c r="B465" t="s">
        <v>59</v>
      </c>
      <c r="C465" t="s">
        <v>29</v>
      </c>
      <c r="D465">
        <v>5.58</v>
      </c>
      <c r="E465" t="s">
        <v>30</v>
      </c>
      <c r="F465">
        <v>134919</v>
      </c>
      <c r="G465">
        <v>2021</v>
      </c>
      <c r="H465">
        <v>627</v>
      </c>
      <c r="I465" t="s">
        <v>31</v>
      </c>
      <c r="J465">
        <v>80.31</v>
      </c>
      <c r="K465" t="s">
        <v>24</v>
      </c>
      <c r="L465">
        <v>2022</v>
      </c>
      <c r="M465" t="s">
        <v>49</v>
      </c>
      <c r="N465" t="s">
        <v>26</v>
      </c>
      <c r="O465">
        <v>80007.990000000005</v>
      </c>
      <c r="P465" t="s">
        <v>50</v>
      </c>
      <c r="Q465">
        <v>52</v>
      </c>
      <c r="R465">
        <v>4</v>
      </c>
      <c r="S465">
        <v>1</v>
      </c>
      <c r="T465">
        <v>41</v>
      </c>
      <c r="U465" t="str">
        <f t="shared" si="7"/>
        <v>50-59</v>
      </c>
    </row>
    <row r="466" spans="1:21" x14ac:dyDescent="0.25">
      <c r="A466">
        <v>465</v>
      </c>
      <c r="B466" t="s">
        <v>44</v>
      </c>
      <c r="C466" t="s">
        <v>57</v>
      </c>
      <c r="D466">
        <v>7.31</v>
      </c>
      <c r="E466" t="s">
        <v>74</v>
      </c>
      <c r="F466">
        <v>180146</v>
      </c>
      <c r="G466">
        <v>2016</v>
      </c>
      <c r="H466">
        <v>585</v>
      </c>
      <c r="I466" t="s">
        <v>23</v>
      </c>
      <c r="J466">
        <v>94.87</v>
      </c>
      <c r="K466" t="s">
        <v>47</v>
      </c>
      <c r="L466">
        <v>2016</v>
      </c>
      <c r="M466" t="s">
        <v>49</v>
      </c>
      <c r="N466" t="s">
        <v>26</v>
      </c>
      <c r="O466">
        <v>114190.26</v>
      </c>
      <c r="P466" t="s">
        <v>27</v>
      </c>
      <c r="Q466">
        <v>27</v>
      </c>
      <c r="R466">
        <v>9</v>
      </c>
      <c r="S466">
        <v>0</v>
      </c>
      <c r="T466">
        <v>37</v>
      </c>
      <c r="U466" t="str">
        <f t="shared" si="7"/>
        <v>20-29</v>
      </c>
    </row>
    <row r="467" spans="1:21" x14ac:dyDescent="0.25">
      <c r="A467">
        <v>466</v>
      </c>
      <c r="B467" t="s">
        <v>33</v>
      </c>
      <c r="C467" t="s">
        <v>57</v>
      </c>
      <c r="D467">
        <v>27.81</v>
      </c>
      <c r="E467" t="s">
        <v>84</v>
      </c>
      <c r="F467">
        <v>106054</v>
      </c>
      <c r="G467">
        <v>2021</v>
      </c>
      <c r="H467">
        <v>326</v>
      </c>
      <c r="I467" t="s">
        <v>23</v>
      </c>
      <c r="J467">
        <v>87.01</v>
      </c>
      <c r="K467" t="s">
        <v>24</v>
      </c>
      <c r="L467">
        <v>2023</v>
      </c>
      <c r="M467" t="s">
        <v>25</v>
      </c>
      <c r="N467" t="s">
        <v>26</v>
      </c>
      <c r="O467">
        <v>52184.78</v>
      </c>
      <c r="P467" t="s">
        <v>50</v>
      </c>
      <c r="Q467">
        <v>32</v>
      </c>
      <c r="R467">
        <v>4</v>
      </c>
      <c r="S467">
        <v>2</v>
      </c>
      <c r="T467">
        <v>51</v>
      </c>
      <c r="U467" t="str">
        <f t="shared" si="7"/>
        <v>30-39</v>
      </c>
    </row>
    <row r="468" spans="1:21" x14ac:dyDescent="0.25">
      <c r="A468">
        <v>467</v>
      </c>
      <c r="B468" t="s">
        <v>64</v>
      </c>
      <c r="C468" t="s">
        <v>57</v>
      </c>
      <c r="D468">
        <v>13.59</v>
      </c>
      <c r="E468" t="s">
        <v>77</v>
      </c>
      <c r="F468">
        <v>91772</v>
      </c>
      <c r="G468">
        <v>2016</v>
      </c>
      <c r="H468">
        <v>504</v>
      </c>
      <c r="I468" t="s">
        <v>23</v>
      </c>
      <c r="J468">
        <v>65.03</v>
      </c>
      <c r="K468" t="s">
        <v>32</v>
      </c>
      <c r="L468">
        <v>2024</v>
      </c>
      <c r="M468" t="s">
        <v>25</v>
      </c>
      <c r="N468" t="s">
        <v>36</v>
      </c>
      <c r="O468">
        <v>55227.17</v>
      </c>
      <c r="P468" t="s">
        <v>50</v>
      </c>
      <c r="Q468">
        <v>60</v>
      </c>
      <c r="R468">
        <v>9</v>
      </c>
      <c r="S468">
        <v>8</v>
      </c>
      <c r="T468">
        <v>40</v>
      </c>
      <c r="U468" t="str">
        <f t="shared" si="7"/>
        <v>60+</v>
      </c>
    </row>
    <row r="469" spans="1:21" x14ac:dyDescent="0.25">
      <c r="A469">
        <v>468</v>
      </c>
      <c r="B469" t="s">
        <v>33</v>
      </c>
      <c r="C469" t="s">
        <v>45</v>
      </c>
      <c r="D469">
        <v>6.65</v>
      </c>
      <c r="E469" t="s">
        <v>56</v>
      </c>
      <c r="F469">
        <v>259064</v>
      </c>
      <c r="G469">
        <v>2018</v>
      </c>
      <c r="H469">
        <v>265</v>
      </c>
      <c r="I469" t="s">
        <v>39</v>
      </c>
      <c r="J469">
        <v>29.99</v>
      </c>
      <c r="K469" t="s">
        <v>47</v>
      </c>
      <c r="L469">
        <v>2018</v>
      </c>
      <c r="M469" t="s">
        <v>49</v>
      </c>
      <c r="N469" t="s">
        <v>36</v>
      </c>
      <c r="O469">
        <v>137129.75</v>
      </c>
      <c r="P469" t="s">
        <v>27</v>
      </c>
      <c r="Q469">
        <v>41</v>
      </c>
      <c r="R469">
        <v>7</v>
      </c>
      <c r="S469">
        <v>0</v>
      </c>
      <c r="T469">
        <v>47</v>
      </c>
      <c r="U469" t="str">
        <f t="shared" si="7"/>
        <v>40-49</v>
      </c>
    </row>
    <row r="470" spans="1:21" x14ac:dyDescent="0.25">
      <c r="A470">
        <v>469</v>
      </c>
      <c r="B470" t="s">
        <v>28</v>
      </c>
      <c r="C470" t="s">
        <v>57</v>
      </c>
      <c r="D470">
        <v>68.849999999999994</v>
      </c>
      <c r="E470" t="s">
        <v>84</v>
      </c>
      <c r="F470">
        <v>369956</v>
      </c>
      <c r="G470">
        <v>2019</v>
      </c>
      <c r="H470">
        <v>485</v>
      </c>
      <c r="I470" t="s">
        <v>31</v>
      </c>
      <c r="J470">
        <v>76.7</v>
      </c>
      <c r="K470" t="s">
        <v>24</v>
      </c>
      <c r="L470">
        <v>2024</v>
      </c>
      <c r="M470" t="s">
        <v>49</v>
      </c>
      <c r="N470" t="s">
        <v>36</v>
      </c>
      <c r="O470">
        <v>262901.44</v>
      </c>
      <c r="P470" t="s">
        <v>55</v>
      </c>
      <c r="Q470">
        <v>63</v>
      </c>
      <c r="R470">
        <v>6</v>
      </c>
      <c r="S470">
        <v>5</v>
      </c>
      <c r="T470">
        <v>29</v>
      </c>
      <c r="U470" t="str">
        <f t="shared" si="7"/>
        <v>60+</v>
      </c>
    </row>
    <row r="471" spans="1:21" x14ac:dyDescent="0.25">
      <c r="A471">
        <v>470</v>
      </c>
      <c r="B471" t="s">
        <v>64</v>
      </c>
      <c r="C471" t="s">
        <v>69</v>
      </c>
      <c r="D471">
        <v>12.61</v>
      </c>
      <c r="E471" t="s">
        <v>76</v>
      </c>
      <c r="F471">
        <v>96529</v>
      </c>
      <c r="G471">
        <v>2016</v>
      </c>
      <c r="H471">
        <v>242</v>
      </c>
      <c r="I471" t="s">
        <v>31</v>
      </c>
      <c r="J471">
        <v>99.43</v>
      </c>
      <c r="K471" t="s">
        <v>47</v>
      </c>
      <c r="L471">
        <v>2016</v>
      </c>
      <c r="M471" t="s">
        <v>49</v>
      </c>
      <c r="N471" t="s">
        <v>36</v>
      </c>
      <c r="O471">
        <v>44510.32</v>
      </c>
      <c r="P471" t="s">
        <v>55</v>
      </c>
      <c r="Q471">
        <v>48</v>
      </c>
      <c r="R471">
        <v>9</v>
      </c>
      <c r="S471">
        <v>0</v>
      </c>
      <c r="T471">
        <v>54</v>
      </c>
      <c r="U471" t="str">
        <f t="shared" si="7"/>
        <v>40-49</v>
      </c>
    </row>
    <row r="472" spans="1:21" x14ac:dyDescent="0.25">
      <c r="A472">
        <v>471</v>
      </c>
      <c r="B472" t="s">
        <v>64</v>
      </c>
      <c r="C472" t="s">
        <v>21</v>
      </c>
      <c r="D472">
        <v>38.78</v>
      </c>
      <c r="E472" t="s">
        <v>88</v>
      </c>
      <c r="F472">
        <v>220047</v>
      </c>
      <c r="G472">
        <v>2024</v>
      </c>
      <c r="H472">
        <v>859</v>
      </c>
      <c r="I472" t="s">
        <v>39</v>
      </c>
      <c r="J472">
        <v>47.4</v>
      </c>
      <c r="K472" t="s">
        <v>47</v>
      </c>
      <c r="L472">
        <v>2024</v>
      </c>
      <c r="M472" t="s">
        <v>49</v>
      </c>
      <c r="N472" t="s">
        <v>36</v>
      </c>
      <c r="O472">
        <v>127994.63</v>
      </c>
      <c r="P472" t="s">
        <v>50</v>
      </c>
      <c r="Q472">
        <v>61</v>
      </c>
      <c r="R472">
        <v>1</v>
      </c>
      <c r="S472">
        <v>0</v>
      </c>
      <c r="T472">
        <v>42</v>
      </c>
      <c r="U472" t="str">
        <f t="shared" si="7"/>
        <v>60+</v>
      </c>
    </row>
    <row r="473" spans="1:21" x14ac:dyDescent="0.25">
      <c r="A473">
        <v>472</v>
      </c>
      <c r="B473" t="s">
        <v>64</v>
      </c>
      <c r="C473" t="s">
        <v>29</v>
      </c>
      <c r="D473">
        <v>18.68</v>
      </c>
      <c r="E473" t="s">
        <v>90</v>
      </c>
      <c r="F473">
        <v>390081</v>
      </c>
      <c r="G473">
        <v>2022</v>
      </c>
      <c r="H473">
        <v>480</v>
      </c>
      <c r="I473" t="s">
        <v>31</v>
      </c>
      <c r="J473">
        <v>27.37</v>
      </c>
      <c r="K473" t="s">
        <v>24</v>
      </c>
      <c r="L473">
        <v>2022</v>
      </c>
      <c r="M473" t="s">
        <v>49</v>
      </c>
      <c r="N473" t="s">
        <v>26</v>
      </c>
      <c r="O473">
        <v>273064.15999999997</v>
      </c>
      <c r="P473" t="s">
        <v>27</v>
      </c>
      <c r="Q473">
        <v>46</v>
      </c>
      <c r="R473">
        <v>3</v>
      </c>
      <c r="S473">
        <v>0</v>
      </c>
      <c r="T473">
        <v>30</v>
      </c>
      <c r="U473" t="str">
        <f t="shared" si="7"/>
        <v>40-49</v>
      </c>
    </row>
    <row r="474" spans="1:21" x14ac:dyDescent="0.25">
      <c r="A474">
        <v>473</v>
      </c>
      <c r="B474" t="s">
        <v>33</v>
      </c>
      <c r="C474" t="s">
        <v>21</v>
      </c>
      <c r="D474">
        <v>60.36</v>
      </c>
      <c r="E474" t="s">
        <v>88</v>
      </c>
      <c r="F474">
        <v>278869</v>
      </c>
      <c r="G474">
        <v>2021</v>
      </c>
      <c r="H474">
        <v>205</v>
      </c>
      <c r="I474" t="s">
        <v>23</v>
      </c>
      <c r="J474">
        <v>91.95</v>
      </c>
      <c r="K474" t="s">
        <v>24</v>
      </c>
      <c r="L474">
        <v>2021</v>
      </c>
      <c r="M474" t="s">
        <v>43</v>
      </c>
      <c r="N474" t="s">
        <v>36</v>
      </c>
      <c r="O474">
        <v>204981.35</v>
      </c>
      <c r="P474" t="s">
        <v>27</v>
      </c>
      <c r="Q474">
        <v>19</v>
      </c>
      <c r="R474">
        <v>4</v>
      </c>
      <c r="S474">
        <v>0</v>
      </c>
      <c r="T474">
        <v>26</v>
      </c>
      <c r="U474" t="str">
        <f t="shared" si="7"/>
        <v>Under 20</v>
      </c>
    </row>
    <row r="475" spans="1:21" x14ac:dyDescent="0.25">
      <c r="A475">
        <v>474</v>
      </c>
      <c r="B475" t="s">
        <v>33</v>
      </c>
      <c r="C475" t="s">
        <v>37</v>
      </c>
      <c r="D475">
        <v>9.66</v>
      </c>
      <c r="E475" t="s">
        <v>38</v>
      </c>
      <c r="F475">
        <v>125985</v>
      </c>
      <c r="G475">
        <v>2021</v>
      </c>
      <c r="H475">
        <v>486</v>
      </c>
      <c r="I475" t="s">
        <v>23</v>
      </c>
      <c r="J475">
        <v>78.84</v>
      </c>
      <c r="K475" t="s">
        <v>32</v>
      </c>
      <c r="L475">
        <v>2022</v>
      </c>
      <c r="M475" t="s">
        <v>49</v>
      </c>
      <c r="N475" t="s">
        <v>36</v>
      </c>
      <c r="O475">
        <v>88636.91</v>
      </c>
      <c r="P475" t="s">
        <v>27</v>
      </c>
      <c r="Q475">
        <v>23</v>
      </c>
      <c r="R475">
        <v>4</v>
      </c>
      <c r="S475">
        <v>1</v>
      </c>
      <c r="T475">
        <v>30</v>
      </c>
      <c r="U475" t="str">
        <f t="shared" si="7"/>
        <v>20-29</v>
      </c>
    </row>
    <row r="476" spans="1:21" x14ac:dyDescent="0.25">
      <c r="A476">
        <v>475</v>
      </c>
      <c r="B476" t="s">
        <v>28</v>
      </c>
      <c r="C476" t="s">
        <v>41</v>
      </c>
      <c r="D476">
        <v>44.63</v>
      </c>
      <c r="E476" t="s">
        <v>42</v>
      </c>
      <c r="F476">
        <v>257288</v>
      </c>
      <c r="G476">
        <v>2016</v>
      </c>
      <c r="H476">
        <v>640</v>
      </c>
      <c r="I476" t="s">
        <v>23</v>
      </c>
      <c r="J476">
        <v>94.01</v>
      </c>
      <c r="K476" t="s">
        <v>47</v>
      </c>
      <c r="L476">
        <v>2016</v>
      </c>
      <c r="M476" t="s">
        <v>25</v>
      </c>
      <c r="N476" t="s">
        <v>26</v>
      </c>
      <c r="O476">
        <v>119156.07</v>
      </c>
      <c r="P476" t="s">
        <v>50</v>
      </c>
      <c r="Q476">
        <v>23</v>
      </c>
      <c r="R476">
        <v>9</v>
      </c>
      <c r="S476">
        <v>0</v>
      </c>
      <c r="T476">
        <v>54</v>
      </c>
      <c r="U476" t="str">
        <f t="shared" si="7"/>
        <v>20-29</v>
      </c>
    </row>
    <row r="477" spans="1:21" x14ac:dyDescent="0.25">
      <c r="A477">
        <v>476</v>
      </c>
      <c r="B477" t="s">
        <v>20</v>
      </c>
      <c r="C477" t="s">
        <v>29</v>
      </c>
      <c r="D477">
        <v>24.48</v>
      </c>
      <c r="E477" t="s">
        <v>79</v>
      </c>
      <c r="F477">
        <v>305662</v>
      </c>
      <c r="G477">
        <v>2021</v>
      </c>
      <c r="H477">
        <v>190</v>
      </c>
      <c r="I477" t="s">
        <v>31</v>
      </c>
      <c r="J477">
        <v>64.209999999999994</v>
      </c>
      <c r="K477" t="s">
        <v>47</v>
      </c>
      <c r="L477">
        <v>2021</v>
      </c>
      <c r="M477" t="s">
        <v>43</v>
      </c>
      <c r="N477" t="s">
        <v>36</v>
      </c>
      <c r="O477">
        <v>228436.49</v>
      </c>
      <c r="P477" t="s">
        <v>50</v>
      </c>
      <c r="Q477">
        <v>60</v>
      </c>
      <c r="R477">
        <v>4</v>
      </c>
      <c r="S477">
        <v>0</v>
      </c>
      <c r="T477">
        <v>25</v>
      </c>
      <c r="U477" t="str">
        <f t="shared" si="7"/>
        <v>60+</v>
      </c>
    </row>
    <row r="478" spans="1:21" x14ac:dyDescent="0.25">
      <c r="A478">
        <v>477</v>
      </c>
      <c r="B478" t="s">
        <v>64</v>
      </c>
      <c r="C478" t="s">
        <v>21</v>
      </c>
      <c r="D478">
        <v>69.42</v>
      </c>
      <c r="E478" t="s">
        <v>88</v>
      </c>
      <c r="F478">
        <v>105209</v>
      </c>
      <c r="G478">
        <v>2021</v>
      </c>
      <c r="H478">
        <v>209</v>
      </c>
      <c r="I478" t="s">
        <v>31</v>
      </c>
      <c r="J478">
        <v>84.27</v>
      </c>
      <c r="K478" t="s">
        <v>24</v>
      </c>
      <c r="L478">
        <v>2024</v>
      </c>
      <c r="M478" t="s">
        <v>43</v>
      </c>
      <c r="N478" t="s">
        <v>36</v>
      </c>
      <c r="O478">
        <v>81112.039999999994</v>
      </c>
      <c r="P478" t="s">
        <v>50</v>
      </c>
      <c r="Q478">
        <v>51</v>
      </c>
      <c r="R478">
        <v>4</v>
      </c>
      <c r="S478">
        <v>3</v>
      </c>
      <c r="T478">
        <v>23</v>
      </c>
      <c r="U478" t="str">
        <f t="shared" si="7"/>
        <v>50-59</v>
      </c>
    </row>
    <row r="479" spans="1:21" x14ac:dyDescent="0.25">
      <c r="A479">
        <v>478</v>
      </c>
      <c r="B479" t="s">
        <v>60</v>
      </c>
      <c r="C479" t="s">
        <v>41</v>
      </c>
      <c r="D479">
        <v>73.63</v>
      </c>
      <c r="E479" t="s">
        <v>68</v>
      </c>
      <c r="F479">
        <v>291615</v>
      </c>
      <c r="G479">
        <v>2018</v>
      </c>
      <c r="H479">
        <v>668</v>
      </c>
      <c r="I479" t="s">
        <v>39</v>
      </c>
      <c r="J479">
        <v>58.13</v>
      </c>
      <c r="K479" t="s">
        <v>24</v>
      </c>
      <c r="L479">
        <v>2023</v>
      </c>
      <c r="M479" t="s">
        <v>25</v>
      </c>
      <c r="N479" t="s">
        <v>26</v>
      </c>
      <c r="O479">
        <v>220795.37</v>
      </c>
      <c r="P479" t="s">
        <v>55</v>
      </c>
      <c r="Q479">
        <v>27</v>
      </c>
      <c r="R479">
        <v>7</v>
      </c>
      <c r="S479">
        <v>5</v>
      </c>
      <c r="T479">
        <v>24</v>
      </c>
      <c r="U479" t="str">
        <f t="shared" si="7"/>
        <v>20-29</v>
      </c>
    </row>
    <row r="480" spans="1:21" x14ac:dyDescent="0.25">
      <c r="A480">
        <v>479</v>
      </c>
      <c r="B480" t="s">
        <v>51</v>
      </c>
      <c r="C480" t="s">
        <v>57</v>
      </c>
      <c r="D480">
        <v>60.79</v>
      </c>
      <c r="E480" t="s">
        <v>86</v>
      </c>
      <c r="F480">
        <v>396246</v>
      </c>
      <c r="G480">
        <v>2019</v>
      </c>
      <c r="H480">
        <v>663</v>
      </c>
      <c r="I480" t="s">
        <v>39</v>
      </c>
      <c r="J480">
        <v>59.72</v>
      </c>
      <c r="K480" t="s">
        <v>24</v>
      </c>
      <c r="L480">
        <v>2022</v>
      </c>
      <c r="M480" t="s">
        <v>49</v>
      </c>
      <c r="N480" t="s">
        <v>26</v>
      </c>
      <c r="O480">
        <v>277498.33</v>
      </c>
      <c r="P480" t="s">
        <v>50</v>
      </c>
      <c r="Q480">
        <v>23</v>
      </c>
      <c r="R480">
        <v>6</v>
      </c>
      <c r="S480">
        <v>3</v>
      </c>
      <c r="T480">
        <v>30</v>
      </c>
      <c r="U480" t="str">
        <f t="shared" si="7"/>
        <v>20-29</v>
      </c>
    </row>
    <row r="481" spans="1:21" x14ac:dyDescent="0.25">
      <c r="A481">
        <v>480</v>
      </c>
      <c r="B481" t="s">
        <v>64</v>
      </c>
      <c r="C481" t="s">
        <v>34</v>
      </c>
      <c r="D481">
        <v>76.08</v>
      </c>
      <c r="E481" t="s">
        <v>91</v>
      </c>
      <c r="F481">
        <v>97145</v>
      </c>
      <c r="G481">
        <v>2021</v>
      </c>
      <c r="H481">
        <v>357</v>
      </c>
      <c r="I481" t="s">
        <v>31</v>
      </c>
      <c r="J481">
        <v>81.45</v>
      </c>
      <c r="K481" t="s">
        <v>24</v>
      </c>
      <c r="L481">
        <v>2021</v>
      </c>
      <c r="M481" t="s">
        <v>43</v>
      </c>
      <c r="N481" t="s">
        <v>36</v>
      </c>
      <c r="O481">
        <v>47962.44</v>
      </c>
      <c r="P481" t="s">
        <v>27</v>
      </c>
      <c r="Q481">
        <v>20</v>
      </c>
      <c r="R481">
        <v>4</v>
      </c>
      <c r="S481">
        <v>0</v>
      </c>
      <c r="T481">
        <v>51</v>
      </c>
      <c r="U481" t="str">
        <f t="shared" si="7"/>
        <v>20-29</v>
      </c>
    </row>
    <row r="482" spans="1:21" x14ac:dyDescent="0.25">
      <c r="A482">
        <v>481</v>
      </c>
      <c r="B482" t="s">
        <v>20</v>
      </c>
      <c r="C482" t="s">
        <v>37</v>
      </c>
      <c r="D482">
        <v>44.12</v>
      </c>
      <c r="E482" t="s">
        <v>52</v>
      </c>
      <c r="F482">
        <v>347851</v>
      </c>
      <c r="G482">
        <v>2015</v>
      </c>
      <c r="H482">
        <v>714</v>
      </c>
      <c r="I482" t="s">
        <v>31</v>
      </c>
      <c r="J482">
        <v>74.260000000000005</v>
      </c>
      <c r="K482" t="s">
        <v>47</v>
      </c>
      <c r="L482">
        <v>2015</v>
      </c>
      <c r="M482" t="s">
        <v>49</v>
      </c>
      <c r="N482" t="s">
        <v>26</v>
      </c>
      <c r="O482">
        <v>212789.62</v>
      </c>
      <c r="P482" t="s">
        <v>40</v>
      </c>
      <c r="Q482">
        <v>69</v>
      </c>
      <c r="R482">
        <v>10</v>
      </c>
      <c r="S482">
        <v>0</v>
      </c>
      <c r="T482">
        <v>39</v>
      </c>
      <c r="U482" t="str">
        <f t="shared" si="7"/>
        <v>60+</v>
      </c>
    </row>
    <row r="483" spans="1:21" x14ac:dyDescent="0.25">
      <c r="A483">
        <v>482</v>
      </c>
      <c r="B483" t="s">
        <v>44</v>
      </c>
      <c r="C483" t="s">
        <v>69</v>
      </c>
      <c r="D483">
        <v>52.38</v>
      </c>
      <c r="E483" t="s">
        <v>70</v>
      </c>
      <c r="F483">
        <v>382031</v>
      </c>
      <c r="G483">
        <v>2017</v>
      </c>
      <c r="H483">
        <v>899</v>
      </c>
      <c r="I483" t="s">
        <v>39</v>
      </c>
      <c r="J483">
        <v>35.31</v>
      </c>
      <c r="K483" t="s">
        <v>47</v>
      </c>
      <c r="L483">
        <v>2017</v>
      </c>
      <c r="M483" t="s">
        <v>43</v>
      </c>
      <c r="N483" t="s">
        <v>36</v>
      </c>
      <c r="O483">
        <v>292352.12</v>
      </c>
      <c r="P483" t="s">
        <v>55</v>
      </c>
      <c r="Q483">
        <v>24</v>
      </c>
      <c r="R483">
        <v>8</v>
      </c>
      <c r="S483">
        <v>0</v>
      </c>
      <c r="T483">
        <v>23</v>
      </c>
      <c r="U483" t="str">
        <f t="shared" si="7"/>
        <v>20-29</v>
      </c>
    </row>
    <row r="484" spans="1:21" x14ac:dyDescent="0.25">
      <c r="A484">
        <v>483</v>
      </c>
      <c r="B484" t="s">
        <v>60</v>
      </c>
      <c r="C484" t="s">
        <v>45</v>
      </c>
      <c r="D484">
        <v>39.159999999999997</v>
      </c>
      <c r="E484" t="s">
        <v>46</v>
      </c>
      <c r="F484">
        <v>251452</v>
      </c>
      <c r="G484">
        <v>2023</v>
      </c>
      <c r="H484">
        <v>787</v>
      </c>
      <c r="I484" t="s">
        <v>39</v>
      </c>
      <c r="J484">
        <v>30.35</v>
      </c>
      <c r="K484" t="s">
        <v>47</v>
      </c>
      <c r="L484">
        <v>2023</v>
      </c>
      <c r="M484" t="s">
        <v>25</v>
      </c>
      <c r="N484" t="s">
        <v>26</v>
      </c>
      <c r="O484">
        <v>159627.07</v>
      </c>
      <c r="P484" t="s">
        <v>27</v>
      </c>
      <c r="Q484">
        <v>32</v>
      </c>
      <c r="R484">
        <v>2</v>
      </c>
      <c r="S484">
        <v>0</v>
      </c>
      <c r="T484">
        <v>37</v>
      </c>
      <c r="U484" t="str">
        <f t="shared" si="7"/>
        <v>30-39</v>
      </c>
    </row>
    <row r="485" spans="1:21" x14ac:dyDescent="0.25">
      <c r="A485">
        <v>484</v>
      </c>
      <c r="B485" t="s">
        <v>28</v>
      </c>
      <c r="C485" t="s">
        <v>69</v>
      </c>
      <c r="D485">
        <v>42.54</v>
      </c>
      <c r="E485" t="s">
        <v>81</v>
      </c>
      <c r="F485">
        <v>320441</v>
      </c>
      <c r="G485">
        <v>2022</v>
      </c>
      <c r="H485">
        <v>227</v>
      </c>
      <c r="I485" t="s">
        <v>39</v>
      </c>
      <c r="J485">
        <v>34.29</v>
      </c>
      <c r="K485" t="s">
        <v>24</v>
      </c>
      <c r="L485">
        <v>2023</v>
      </c>
      <c r="M485" t="s">
        <v>25</v>
      </c>
      <c r="N485" t="s">
        <v>26</v>
      </c>
      <c r="O485">
        <v>137956.13</v>
      </c>
      <c r="P485" t="s">
        <v>40</v>
      </c>
      <c r="Q485">
        <v>27</v>
      </c>
      <c r="R485">
        <v>3</v>
      </c>
      <c r="S485">
        <v>1</v>
      </c>
      <c r="T485">
        <v>57</v>
      </c>
      <c r="U485" t="str">
        <f t="shared" si="7"/>
        <v>20-29</v>
      </c>
    </row>
    <row r="486" spans="1:21" x14ac:dyDescent="0.25">
      <c r="A486">
        <v>485</v>
      </c>
      <c r="B486" t="s">
        <v>33</v>
      </c>
      <c r="C486" t="s">
        <v>34</v>
      </c>
      <c r="D486">
        <v>48.74</v>
      </c>
      <c r="E486" t="s">
        <v>80</v>
      </c>
      <c r="F486">
        <v>199560</v>
      </c>
      <c r="G486">
        <v>2019</v>
      </c>
      <c r="H486">
        <v>224</v>
      </c>
      <c r="I486" t="s">
        <v>23</v>
      </c>
      <c r="J486">
        <v>87.53</v>
      </c>
      <c r="K486" t="s">
        <v>47</v>
      </c>
      <c r="L486">
        <v>2019</v>
      </c>
      <c r="M486" t="s">
        <v>25</v>
      </c>
      <c r="N486" t="s">
        <v>36</v>
      </c>
      <c r="O486">
        <v>123629.87</v>
      </c>
      <c r="P486" t="s">
        <v>40</v>
      </c>
      <c r="Q486">
        <v>64</v>
      </c>
      <c r="R486">
        <v>6</v>
      </c>
      <c r="S486">
        <v>0</v>
      </c>
      <c r="T486">
        <v>38</v>
      </c>
      <c r="U486" t="str">
        <f t="shared" si="7"/>
        <v>60+</v>
      </c>
    </row>
    <row r="487" spans="1:21" x14ac:dyDescent="0.25">
      <c r="A487">
        <v>486</v>
      </c>
      <c r="B487" t="s">
        <v>66</v>
      </c>
      <c r="C487" t="s">
        <v>69</v>
      </c>
      <c r="D487">
        <v>26.26</v>
      </c>
      <c r="E487" t="s">
        <v>70</v>
      </c>
      <c r="F487">
        <v>227822</v>
      </c>
      <c r="G487">
        <v>2023</v>
      </c>
      <c r="H487">
        <v>324</v>
      </c>
      <c r="I487" t="s">
        <v>23</v>
      </c>
      <c r="J487">
        <v>75.23</v>
      </c>
      <c r="K487" t="s">
        <v>32</v>
      </c>
      <c r="L487">
        <v>2024</v>
      </c>
      <c r="M487" t="s">
        <v>25</v>
      </c>
      <c r="N487" t="s">
        <v>26</v>
      </c>
      <c r="O487">
        <v>123106.53</v>
      </c>
      <c r="P487" t="s">
        <v>50</v>
      </c>
      <c r="Q487">
        <v>69</v>
      </c>
      <c r="R487">
        <v>2</v>
      </c>
      <c r="S487">
        <v>1</v>
      </c>
      <c r="T487">
        <v>46</v>
      </c>
      <c r="U487" t="str">
        <f t="shared" si="7"/>
        <v>60+</v>
      </c>
    </row>
    <row r="488" spans="1:21" x14ac:dyDescent="0.25">
      <c r="A488">
        <v>487</v>
      </c>
      <c r="B488" t="s">
        <v>28</v>
      </c>
      <c r="C488" t="s">
        <v>57</v>
      </c>
      <c r="D488">
        <v>35.840000000000003</v>
      </c>
      <c r="E488" t="s">
        <v>74</v>
      </c>
      <c r="F488">
        <v>329447</v>
      </c>
      <c r="G488">
        <v>2022</v>
      </c>
      <c r="H488">
        <v>493</v>
      </c>
      <c r="I488" t="s">
        <v>31</v>
      </c>
      <c r="J488">
        <v>83.1</v>
      </c>
      <c r="K488" t="s">
        <v>32</v>
      </c>
      <c r="L488">
        <v>2023</v>
      </c>
      <c r="M488" t="s">
        <v>25</v>
      </c>
      <c r="N488" t="s">
        <v>36</v>
      </c>
      <c r="O488">
        <v>187838.37</v>
      </c>
      <c r="P488" t="s">
        <v>55</v>
      </c>
      <c r="Q488">
        <v>29</v>
      </c>
      <c r="R488">
        <v>3</v>
      </c>
      <c r="S488">
        <v>1</v>
      </c>
      <c r="T488">
        <v>43</v>
      </c>
      <c r="U488" t="str">
        <f t="shared" si="7"/>
        <v>20-29</v>
      </c>
    </row>
    <row r="489" spans="1:21" x14ac:dyDescent="0.25">
      <c r="A489">
        <v>488</v>
      </c>
      <c r="B489" t="s">
        <v>64</v>
      </c>
      <c r="C489" t="s">
        <v>57</v>
      </c>
      <c r="D489">
        <v>41.96</v>
      </c>
      <c r="E489" t="s">
        <v>86</v>
      </c>
      <c r="F489">
        <v>389657</v>
      </c>
      <c r="G489">
        <v>2017</v>
      </c>
      <c r="H489">
        <v>634</v>
      </c>
      <c r="I489" t="s">
        <v>39</v>
      </c>
      <c r="J489">
        <v>39.520000000000003</v>
      </c>
      <c r="K489" t="s">
        <v>32</v>
      </c>
      <c r="L489">
        <v>2024</v>
      </c>
      <c r="M489" t="s">
        <v>25</v>
      </c>
      <c r="N489" t="s">
        <v>36</v>
      </c>
      <c r="O489">
        <v>254044.65</v>
      </c>
      <c r="P489" t="s">
        <v>50</v>
      </c>
      <c r="Q489">
        <v>48</v>
      </c>
      <c r="R489">
        <v>8</v>
      </c>
      <c r="S489">
        <v>7</v>
      </c>
      <c r="T489">
        <v>35</v>
      </c>
      <c r="U489" t="str">
        <f t="shared" si="7"/>
        <v>40-49</v>
      </c>
    </row>
    <row r="490" spans="1:21" x14ac:dyDescent="0.25">
      <c r="A490">
        <v>489</v>
      </c>
      <c r="B490" t="s">
        <v>66</v>
      </c>
      <c r="C490" t="s">
        <v>37</v>
      </c>
      <c r="D490">
        <v>20.11</v>
      </c>
      <c r="E490" t="s">
        <v>38</v>
      </c>
      <c r="F490">
        <v>294209</v>
      </c>
      <c r="G490">
        <v>2020</v>
      </c>
      <c r="H490">
        <v>118</v>
      </c>
      <c r="I490" t="s">
        <v>39</v>
      </c>
      <c r="J490">
        <v>31.89</v>
      </c>
      <c r="K490" t="s">
        <v>24</v>
      </c>
      <c r="L490">
        <v>2024</v>
      </c>
      <c r="M490" t="s">
        <v>25</v>
      </c>
      <c r="N490" t="s">
        <v>26</v>
      </c>
      <c r="O490">
        <v>129355.18</v>
      </c>
      <c r="P490" t="s">
        <v>55</v>
      </c>
      <c r="Q490">
        <v>54</v>
      </c>
      <c r="R490">
        <v>5</v>
      </c>
      <c r="S490">
        <v>4</v>
      </c>
      <c r="T490">
        <v>56</v>
      </c>
      <c r="U490" t="str">
        <f t="shared" si="7"/>
        <v>50-59</v>
      </c>
    </row>
    <row r="491" spans="1:21" x14ac:dyDescent="0.25">
      <c r="A491">
        <v>490</v>
      </c>
      <c r="B491" t="s">
        <v>53</v>
      </c>
      <c r="C491" t="s">
        <v>45</v>
      </c>
      <c r="D491">
        <v>46.17</v>
      </c>
      <c r="E491" t="s">
        <v>73</v>
      </c>
      <c r="F491">
        <v>138975</v>
      </c>
      <c r="G491">
        <v>2019</v>
      </c>
      <c r="H491">
        <v>658</v>
      </c>
      <c r="I491" t="s">
        <v>23</v>
      </c>
      <c r="J491">
        <v>71.989999999999995</v>
      </c>
      <c r="K491" t="s">
        <v>47</v>
      </c>
      <c r="L491">
        <v>2019</v>
      </c>
      <c r="M491" t="s">
        <v>43</v>
      </c>
      <c r="N491" t="s">
        <v>36</v>
      </c>
      <c r="O491">
        <v>78074.38</v>
      </c>
      <c r="P491" t="s">
        <v>40</v>
      </c>
      <c r="Q491">
        <v>29</v>
      </c>
      <c r="R491">
        <v>6</v>
      </c>
      <c r="S491">
        <v>0</v>
      </c>
      <c r="T491">
        <v>44</v>
      </c>
      <c r="U491" t="str">
        <f t="shared" si="7"/>
        <v>20-29</v>
      </c>
    </row>
    <row r="492" spans="1:21" x14ac:dyDescent="0.25">
      <c r="A492">
        <v>491</v>
      </c>
      <c r="B492" t="s">
        <v>20</v>
      </c>
      <c r="C492" t="s">
        <v>41</v>
      </c>
      <c r="D492">
        <v>27.31</v>
      </c>
      <c r="E492" t="s">
        <v>71</v>
      </c>
      <c r="F492">
        <v>247472</v>
      </c>
      <c r="G492">
        <v>2015</v>
      </c>
      <c r="H492">
        <v>892</v>
      </c>
      <c r="I492" t="s">
        <v>31</v>
      </c>
      <c r="J492">
        <v>82.43</v>
      </c>
      <c r="K492" t="s">
        <v>24</v>
      </c>
      <c r="L492">
        <v>2021</v>
      </c>
      <c r="M492" t="s">
        <v>25</v>
      </c>
      <c r="N492" t="s">
        <v>26</v>
      </c>
      <c r="O492">
        <v>160041.09</v>
      </c>
      <c r="P492" t="s">
        <v>50</v>
      </c>
      <c r="Q492">
        <v>48</v>
      </c>
      <c r="R492">
        <v>10</v>
      </c>
      <c r="S492">
        <v>6</v>
      </c>
      <c r="T492">
        <v>35</v>
      </c>
      <c r="U492" t="str">
        <f t="shared" si="7"/>
        <v>40-49</v>
      </c>
    </row>
    <row r="493" spans="1:21" x14ac:dyDescent="0.25">
      <c r="A493">
        <v>492</v>
      </c>
      <c r="B493" t="s">
        <v>64</v>
      </c>
      <c r="C493" t="s">
        <v>21</v>
      </c>
      <c r="D493">
        <v>34.69</v>
      </c>
      <c r="E493" t="s">
        <v>82</v>
      </c>
      <c r="F493">
        <v>392744</v>
      </c>
      <c r="G493">
        <v>2015</v>
      </c>
      <c r="H493">
        <v>923</v>
      </c>
      <c r="I493" t="s">
        <v>31</v>
      </c>
      <c r="J493">
        <v>68.77</v>
      </c>
      <c r="K493" t="s">
        <v>24</v>
      </c>
      <c r="L493">
        <v>2022</v>
      </c>
      <c r="M493" t="s">
        <v>25</v>
      </c>
      <c r="N493" t="s">
        <v>36</v>
      </c>
      <c r="O493">
        <v>259274.4</v>
      </c>
      <c r="P493" t="s">
        <v>55</v>
      </c>
      <c r="Q493">
        <v>35</v>
      </c>
      <c r="R493">
        <v>10</v>
      </c>
      <c r="S493">
        <v>7</v>
      </c>
      <c r="T493">
        <v>34</v>
      </c>
      <c r="U493" t="str">
        <f t="shared" si="7"/>
        <v>30-39</v>
      </c>
    </row>
    <row r="494" spans="1:21" x14ac:dyDescent="0.25">
      <c r="A494">
        <v>493</v>
      </c>
      <c r="B494" t="s">
        <v>51</v>
      </c>
      <c r="C494" t="s">
        <v>57</v>
      </c>
      <c r="D494">
        <v>44.14</v>
      </c>
      <c r="E494" t="s">
        <v>84</v>
      </c>
      <c r="F494">
        <v>143320</v>
      </c>
      <c r="G494">
        <v>2018</v>
      </c>
      <c r="H494">
        <v>160</v>
      </c>
      <c r="I494" t="s">
        <v>39</v>
      </c>
      <c r="J494">
        <v>49.8</v>
      </c>
      <c r="K494" t="s">
        <v>32</v>
      </c>
      <c r="L494">
        <v>2018</v>
      </c>
      <c r="M494" t="s">
        <v>25</v>
      </c>
      <c r="N494" t="s">
        <v>26</v>
      </c>
      <c r="O494">
        <v>83758.37</v>
      </c>
      <c r="P494" t="s">
        <v>55</v>
      </c>
      <c r="Q494">
        <v>60</v>
      </c>
      <c r="R494">
        <v>7</v>
      </c>
      <c r="S494">
        <v>0</v>
      </c>
      <c r="T494">
        <v>42</v>
      </c>
      <c r="U494" t="str">
        <f t="shared" si="7"/>
        <v>60+</v>
      </c>
    </row>
    <row r="495" spans="1:21" x14ac:dyDescent="0.25">
      <c r="A495">
        <v>494</v>
      </c>
      <c r="B495" t="s">
        <v>66</v>
      </c>
      <c r="C495" t="s">
        <v>21</v>
      </c>
      <c r="D495">
        <v>48.58</v>
      </c>
      <c r="E495" t="s">
        <v>22</v>
      </c>
      <c r="F495">
        <v>121856</v>
      </c>
      <c r="G495">
        <v>2022</v>
      </c>
      <c r="H495">
        <v>335</v>
      </c>
      <c r="I495" t="s">
        <v>31</v>
      </c>
      <c r="J495">
        <v>84.68</v>
      </c>
      <c r="K495" t="s">
        <v>24</v>
      </c>
      <c r="L495">
        <v>2024</v>
      </c>
      <c r="M495" t="s">
        <v>25</v>
      </c>
      <c r="N495" t="s">
        <v>26</v>
      </c>
      <c r="O495">
        <v>51815.91</v>
      </c>
      <c r="P495" t="s">
        <v>27</v>
      </c>
      <c r="Q495">
        <v>28</v>
      </c>
      <c r="R495">
        <v>3</v>
      </c>
      <c r="S495">
        <v>2</v>
      </c>
      <c r="T495">
        <v>57</v>
      </c>
      <c r="U495" t="str">
        <f t="shared" si="7"/>
        <v>20-29</v>
      </c>
    </row>
    <row r="496" spans="1:21" x14ac:dyDescent="0.25">
      <c r="A496">
        <v>495</v>
      </c>
      <c r="B496" t="s">
        <v>28</v>
      </c>
      <c r="C496" t="s">
        <v>34</v>
      </c>
      <c r="D496">
        <v>69.14</v>
      </c>
      <c r="E496" t="s">
        <v>91</v>
      </c>
      <c r="F496">
        <v>380086</v>
      </c>
      <c r="G496">
        <v>2019</v>
      </c>
      <c r="H496">
        <v>175</v>
      </c>
      <c r="I496" t="s">
        <v>31</v>
      </c>
      <c r="J496">
        <v>89.43</v>
      </c>
      <c r="K496" t="s">
        <v>24</v>
      </c>
      <c r="L496">
        <v>2023</v>
      </c>
      <c r="M496" t="s">
        <v>49</v>
      </c>
      <c r="N496" t="s">
        <v>26</v>
      </c>
      <c r="O496">
        <v>228000.07</v>
      </c>
      <c r="P496" t="s">
        <v>55</v>
      </c>
      <c r="Q496">
        <v>61</v>
      </c>
      <c r="R496">
        <v>6</v>
      </c>
      <c r="S496">
        <v>4</v>
      </c>
      <c r="T496">
        <v>40</v>
      </c>
      <c r="U496" t="str">
        <f t="shared" si="7"/>
        <v>60+</v>
      </c>
    </row>
    <row r="497" spans="1:21" x14ac:dyDescent="0.25">
      <c r="A497">
        <v>496</v>
      </c>
      <c r="B497" t="s">
        <v>59</v>
      </c>
      <c r="C497" t="s">
        <v>29</v>
      </c>
      <c r="D497">
        <v>63.73</v>
      </c>
      <c r="E497" t="s">
        <v>30</v>
      </c>
      <c r="F497">
        <v>183830</v>
      </c>
      <c r="G497">
        <v>2018</v>
      </c>
      <c r="H497">
        <v>412</v>
      </c>
      <c r="I497" t="s">
        <v>23</v>
      </c>
      <c r="J497">
        <v>95.27</v>
      </c>
      <c r="K497" t="s">
        <v>32</v>
      </c>
      <c r="L497">
        <v>2021</v>
      </c>
      <c r="M497" t="s">
        <v>25</v>
      </c>
      <c r="N497" t="s">
        <v>36</v>
      </c>
      <c r="O497">
        <v>112050.37</v>
      </c>
      <c r="P497" t="s">
        <v>40</v>
      </c>
      <c r="Q497">
        <v>59</v>
      </c>
      <c r="R497">
        <v>7</v>
      </c>
      <c r="S497">
        <v>3</v>
      </c>
      <c r="T497">
        <v>39</v>
      </c>
      <c r="U497" t="str">
        <f t="shared" si="7"/>
        <v>50-59</v>
      </c>
    </row>
    <row r="498" spans="1:21" x14ac:dyDescent="0.25">
      <c r="A498">
        <v>497</v>
      </c>
      <c r="B498" t="s">
        <v>20</v>
      </c>
      <c r="C498" t="s">
        <v>45</v>
      </c>
      <c r="D498">
        <v>69.11</v>
      </c>
      <c r="E498" t="s">
        <v>73</v>
      </c>
      <c r="F498">
        <v>191662</v>
      </c>
      <c r="G498">
        <v>2023</v>
      </c>
      <c r="H498">
        <v>529</v>
      </c>
      <c r="I498" t="s">
        <v>31</v>
      </c>
      <c r="J498">
        <v>66.47</v>
      </c>
      <c r="K498" t="s">
        <v>47</v>
      </c>
      <c r="L498">
        <v>2023</v>
      </c>
      <c r="M498" t="s">
        <v>49</v>
      </c>
      <c r="N498" t="s">
        <v>36</v>
      </c>
      <c r="O498">
        <v>92747.91</v>
      </c>
      <c r="P498" t="s">
        <v>27</v>
      </c>
      <c r="Q498">
        <v>48</v>
      </c>
      <c r="R498">
        <v>2</v>
      </c>
      <c r="S498">
        <v>0</v>
      </c>
      <c r="T498">
        <v>52</v>
      </c>
      <c r="U498" t="str">
        <f t="shared" si="7"/>
        <v>40-49</v>
      </c>
    </row>
    <row r="499" spans="1:21" x14ac:dyDescent="0.25">
      <c r="A499">
        <v>498</v>
      </c>
      <c r="B499" t="s">
        <v>44</v>
      </c>
      <c r="C499" t="s">
        <v>57</v>
      </c>
      <c r="D499">
        <v>24.03</v>
      </c>
      <c r="E499" t="s">
        <v>58</v>
      </c>
      <c r="F499">
        <v>300978</v>
      </c>
      <c r="G499">
        <v>2017</v>
      </c>
      <c r="H499">
        <v>442</v>
      </c>
      <c r="I499" t="s">
        <v>23</v>
      </c>
      <c r="J499">
        <v>91.13</v>
      </c>
      <c r="K499" t="s">
        <v>32</v>
      </c>
      <c r="L499">
        <v>2018</v>
      </c>
      <c r="M499" t="s">
        <v>25</v>
      </c>
      <c r="N499" t="s">
        <v>26</v>
      </c>
      <c r="O499">
        <v>125559.89</v>
      </c>
      <c r="P499" t="s">
        <v>50</v>
      </c>
      <c r="Q499">
        <v>30</v>
      </c>
      <c r="R499">
        <v>8</v>
      </c>
      <c r="S499">
        <v>1</v>
      </c>
      <c r="T499">
        <v>58</v>
      </c>
      <c r="U499" t="str">
        <f t="shared" si="7"/>
        <v>30-39</v>
      </c>
    </row>
    <row r="500" spans="1:21" x14ac:dyDescent="0.25">
      <c r="A500">
        <v>499</v>
      </c>
      <c r="B500" t="s">
        <v>59</v>
      </c>
      <c r="C500" t="s">
        <v>21</v>
      </c>
      <c r="D500">
        <v>19.84</v>
      </c>
      <c r="E500" t="s">
        <v>92</v>
      </c>
      <c r="F500">
        <v>378786</v>
      </c>
      <c r="G500">
        <v>2018</v>
      </c>
      <c r="H500">
        <v>347</v>
      </c>
      <c r="I500" t="s">
        <v>39</v>
      </c>
      <c r="J500">
        <v>31.76</v>
      </c>
      <c r="K500" t="s">
        <v>24</v>
      </c>
      <c r="L500">
        <v>2021</v>
      </c>
      <c r="M500" t="s">
        <v>49</v>
      </c>
      <c r="N500" t="s">
        <v>36</v>
      </c>
      <c r="O500">
        <v>288560.40000000002</v>
      </c>
      <c r="P500" t="s">
        <v>55</v>
      </c>
      <c r="Q500">
        <v>19</v>
      </c>
      <c r="R500">
        <v>7</v>
      </c>
      <c r="S500">
        <v>3</v>
      </c>
      <c r="T500">
        <v>24</v>
      </c>
      <c r="U500" t="str">
        <f t="shared" si="7"/>
        <v>Under 20</v>
      </c>
    </row>
    <row r="501" spans="1:21" x14ac:dyDescent="0.25">
      <c r="A501">
        <v>500</v>
      </c>
      <c r="B501" t="s">
        <v>44</v>
      </c>
      <c r="C501" t="s">
        <v>41</v>
      </c>
      <c r="D501">
        <v>18.690000000000001</v>
      </c>
      <c r="E501" t="s">
        <v>75</v>
      </c>
      <c r="F501">
        <v>207133</v>
      </c>
      <c r="G501">
        <v>2019</v>
      </c>
      <c r="H501">
        <v>972</v>
      </c>
      <c r="I501" t="s">
        <v>23</v>
      </c>
      <c r="J501">
        <v>64.42</v>
      </c>
      <c r="K501" t="s">
        <v>24</v>
      </c>
      <c r="L501">
        <v>2021</v>
      </c>
      <c r="M501" t="s">
        <v>49</v>
      </c>
      <c r="N501" t="s">
        <v>36</v>
      </c>
      <c r="O501">
        <v>96529.04</v>
      </c>
      <c r="P501" t="s">
        <v>55</v>
      </c>
      <c r="Q501">
        <v>48</v>
      </c>
      <c r="R501">
        <v>6</v>
      </c>
      <c r="S501">
        <v>2</v>
      </c>
      <c r="T501">
        <v>53</v>
      </c>
      <c r="U501" t="str">
        <f t="shared" si="7"/>
        <v>40-49</v>
      </c>
    </row>
    <row r="502" spans="1:21" x14ac:dyDescent="0.25">
      <c r="A502">
        <v>501</v>
      </c>
      <c r="B502" t="s">
        <v>33</v>
      </c>
      <c r="C502" t="s">
        <v>21</v>
      </c>
      <c r="D502">
        <v>39.64</v>
      </c>
      <c r="E502" t="s">
        <v>88</v>
      </c>
      <c r="F502">
        <v>243239</v>
      </c>
      <c r="G502">
        <v>2016</v>
      </c>
      <c r="H502">
        <v>813</v>
      </c>
      <c r="I502" t="s">
        <v>39</v>
      </c>
      <c r="J502">
        <v>42.62</v>
      </c>
      <c r="K502" t="s">
        <v>47</v>
      </c>
      <c r="L502">
        <v>2016</v>
      </c>
      <c r="M502" t="s">
        <v>49</v>
      </c>
      <c r="N502" t="s">
        <v>26</v>
      </c>
      <c r="O502">
        <v>122981.54</v>
      </c>
      <c r="P502" t="s">
        <v>27</v>
      </c>
      <c r="Q502">
        <v>26</v>
      </c>
      <c r="R502">
        <v>9</v>
      </c>
      <c r="S502">
        <v>0</v>
      </c>
      <c r="T502">
        <v>49</v>
      </c>
      <c r="U502" t="str">
        <f t="shared" si="7"/>
        <v>20-29</v>
      </c>
    </row>
    <row r="503" spans="1:21" x14ac:dyDescent="0.25">
      <c r="A503">
        <v>502</v>
      </c>
      <c r="B503" t="s">
        <v>59</v>
      </c>
      <c r="C503" t="s">
        <v>37</v>
      </c>
      <c r="D503">
        <v>30.74</v>
      </c>
      <c r="E503" t="s">
        <v>85</v>
      </c>
      <c r="F503">
        <v>332984</v>
      </c>
      <c r="G503">
        <v>2016</v>
      </c>
      <c r="H503">
        <v>469</v>
      </c>
      <c r="I503" t="s">
        <v>23</v>
      </c>
      <c r="J503">
        <v>65.73</v>
      </c>
      <c r="K503" t="s">
        <v>32</v>
      </c>
      <c r="L503">
        <v>2018</v>
      </c>
      <c r="M503" t="s">
        <v>25</v>
      </c>
      <c r="N503" t="s">
        <v>26</v>
      </c>
      <c r="O503">
        <v>166987.38</v>
      </c>
      <c r="P503" t="s">
        <v>40</v>
      </c>
      <c r="Q503">
        <v>59</v>
      </c>
      <c r="R503">
        <v>9</v>
      </c>
      <c r="S503">
        <v>2</v>
      </c>
      <c r="T503">
        <v>50</v>
      </c>
      <c r="U503" t="str">
        <f t="shared" si="7"/>
        <v>50-59</v>
      </c>
    </row>
    <row r="504" spans="1:21" x14ac:dyDescent="0.25">
      <c r="A504">
        <v>503</v>
      </c>
      <c r="B504" t="s">
        <v>64</v>
      </c>
      <c r="C504" t="s">
        <v>69</v>
      </c>
      <c r="D504">
        <v>34.01</v>
      </c>
      <c r="E504" t="s">
        <v>89</v>
      </c>
      <c r="F504">
        <v>229155</v>
      </c>
      <c r="G504">
        <v>2019</v>
      </c>
      <c r="H504">
        <v>890</v>
      </c>
      <c r="I504" t="s">
        <v>23</v>
      </c>
      <c r="J504">
        <v>86.81</v>
      </c>
      <c r="K504" t="s">
        <v>47</v>
      </c>
      <c r="L504">
        <v>2019</v>
      </c>
      <c r="M504" t="s">
        <v>49</v>
      </c>
      <c r="N504" t="s">
        <v>26</v>
      </c>
      <c r="O504">
        <v>172741.87</v>
      </c>
      <c r="P504" t="s">
        <v>40</v>
      </c>
      <c r="Q504">
        <v>59</v>
      </c>
      <c r="R504">
        <v>6</v>
      </c>
      <c r="S504">
        <v>0</v>
      </c>
      <c r="T504">
        <v>25</v>
      </c>
      <c r="U504" t="str">
        <f t="shared" si="7"/>
        <v>50-59</v>
      </c>
    </row>
    <row r="505" spans="1:21" x14ac:dyDescent="0.25">
      <c r="A505">
        <v>504</v>
      </c>
      <c r="B505" t="s">
        <v>51</v>
      </c>
      <c r="C505" t="s">
        <v>45</v>
      </c>
      <c r="D505">
        <v>66.290000000000006</v>
      </c>
      <c r="E505" t="s">
        <v>63</v>
      </c>
      <c r="F505">
        <v>119748</v>
      </c>
      <c r="G505">
        <v>2018</v>
      </c>
      <c r="H505">
        <v>297</v>
      </c>
      <c r="I505" t="s">
        <v>23</v>
      </c>
      <c r="J505">
        <v>99.43</v>
      </c>
      <c r="K505" t="s">
        <v>32</v>
      </c>
      <c r="L505">
        <v>2021</v>
      </c>
      <c r="M505" t="s">
        <v>49</v>
      </c>
      <c r="N505" t="s">
        <v>26</v>
      </c>
      <c r="O505">
        <v>75200.399999999994</v>
      </c>
      <c r="P505" t="s">
        <v>27</v>
      </c>
      <c r="Q505">
        <v>60</v>
      </c>
      <c r="R505">
        <v>7</v>
      </c>
      <c r="S505">
        <v>3</v>
      </c>
      <c r="T505">
        <v>37</v>
      </c>
      <c r="U505" t="str">
        <f t="shared" si="7"/>
        <v>60+</v>
      </c>
    </row>
    <row r="506" spans="1:21" x14ac:dyDescent="0.25">
      <c r="A506">
        <v>505</v>
      </c>
      <c r="B506" t="s">
        <v>44</v>
      </c>
      <c r="C506" t="s">
        <v>57</v>
      </c>
      <c r="D506">
        <v>28.47</v>
      </c>
      <c r="E506" t="s">
        <v>77</v>
      </c>
      <c r="F506">
        <v>185271</v>
      </c>
      <c r="G506">
        <v>2021</v>
      </c>
      <c r="H506">
        <v>313</v>
      </c>
      <c r="I506" t="s">
        <v>31</v>
      </c>
      <c r="J506">
        <v>94.06</v>
      </c>
      <c r="K506" t="s">
        <v>24</v>
      </c>
      <c r="L506">
        <v>2021</v>
      </c>
      <c r="M506" t="s">
        <v>25</v>
      </c>
      <c r="N506" t="s">
        <v>26</v>
      </c>
      <c r="O506">
        <v>125024.26</v>
      </c>
      <c r="P506" t="s">
        <v>50</v>
      </c>
      <c r="Q506">
        <v>52</v>
      </c>
      <c r="R506">
        <v>4</v>
      </c>
      <c r="S506">
        <v>0</v>
      </c>
      <c r="T506">
        <v>33</v>
      </c>
      <c r="U506" t="str">
        <f t="shared" si="7"/>
        <v>50-59</v>
      </c>
    </row>
    <row r="507" spans="1:21" x14ac:dyDescent="0.25">
      <c r="A507">
        <v>506</v>
      </c>
      <c r="B507" t="s">
        <v>44</v>
      </c>
      <c r="C507" t="s">
        <v>41</v>
      </c>
      <c r="D507">
        <v>46.5</v>
      </c>
      <c r="E507" t="s">
        <v>42</v>
      </c>
      <c r="F507">
        <v>188341</v>
      </c>
      <c r="G507">
        <v>2017</v>
      </c>
      <c r="H507">
        <v>260</v>
      </c>
      <c r="I507" t="s">
        <v>31</v>
      </c>
      <c r="J507">
        <v>81.709999999999994</v>
      </c>
      <c r="K507" t="s">
        <v>47</v>
      </c>
      <c r="L507">
        <v>2017</v>
      </c>
      <c r="M507" t="s">
        <v>43</v>
      </c>
      <c r="N507" t="s">
        <v>36</v>
      </c>
      <c r="O507">
        <v>141631.49</v>
      </c>
      <c r="P507" t="s">
        <v>27</v>
      </c>
      <c r="Q507">
        <v>57</v>
      </c>
      <c r="R507">
        <v>8</v>
      </c>
      <c r="S507">
        <v>0</v>
      </c>
      <c r="T507">
        <v>25</v>
      </c>
      <c r="U507" t="str">
        <f t="shared" si="7"/>
        <v>50-59</v>
      </c>
    </row>
    <row r="508" spans="1:21" x14ac:dyDescent="0.25">
      <c r="A508">
        <v>507</v>
      </c>
      <c r="B508" t="s">
        <v>20</v>
      </c>
      <c r="C508" t="s">
        <v>37</v>
      </c>
      <c r="D508">
        <v>63.42</v>
      </c>
      <c r="E508" t="s">
        <v>85</v>
      </c>
      <c r="F508">
        <v>346940</v>
      </c>
      <c r="G508">
        <v>2021</v>
      </c>
      <c r="H508">
        <v>529</v>
      </c>
      <c r="I508" t="s">
        <v>23</v>
      </c>
      <c r="J508">
        <v>89.74</v>
      </c>
      <c r="K508" t="s">
        <v>32</v>
      </c>
      <c r="L508">
        <v>2024</v>
      </c>
      <c r="M508" t="s">
        <v>43</v>
      </c>
      <c r="N508" t="s">
        <v>36</v>
      </c>
      <c r="O508">
        <v>271026.90000000002</v>
      </c>
      <c r="P508" t="s">
        <v>27</v>
      </c>
      <c r="Q508">
        <v>56</v>
      </c>
      <c r="R508">
        <v>4</v>
      </c>
      <c r="S508">
        <v>3</v>
      </c>
      <c r="T508">
        <v>22</v>
      </c>
      <c r="U508" t="str">
        <f t="shared" si="7"/>
        <v>50-59</v>
      </c>
    </row>
    <row r="509" spans="1:21" x14ac:dyDescent="0.25">
      <c r="A509">
        <v>508</v>
      </c>
      <c r="B509" t="s">
        <v>51</v>
      </c>
      <c r="C509" t="s">
        <v>29</v>
      </c>
      <c r="D509">
        <v>35.979999999999997</v>
      </c>
      <c r="E509" t="s">
        <v>79</v>
      </c>
      <c r="F509">
        <v>62723</v>
      </c>
      <c r="G509">
        <v>2019</v>
      </c>
      <c r="H509">
        <v>850</v>
      </c>
      <c r="I509" t="s">
        <v>39</v>
      </c>
      <c r="J509">
        <v>44.81</v>
      </c>
      <c r="K509" t="s">
        <v>47</v>
      </c>
      <c r="L509">
        <v>2019</v>
      </c>
      <c r="M509" t="s">
        <v>25</v>
      </c>
      <c r="N509" t="s">
        <v>26</v>
      </c>
      <c r="O509">
        <v>39382.699999999997</v>
      </c>
      <c r="P509" t="s">
        <v>50</v>
      </c>
      <c r="Q509">
        <v>42</v>
      </c>
      <c r="R509">
        <v>6</v>
      </c>
      <c r="S509">
        <v>0</v>
      </c>
      <c r="T509">
        <v>37</v>
      </c>
      <c r="U509" t="str">
        <f t="shared" si="7"/>
        <v>40-49</v>
      </c>
    </row>
    <row r="510" spans="1:21" x14ac:dyDescent="0.25">
      <c r="A510">
        <v>509</v>
      </c>
      <c r="B510" t="s">
        <v>20</v>
      </c>
      <c r="C510" t="s">
        <v>29</v>
      </c>
      <c r="D510">
        <v>27.39</v>
      </c>
      <c r="E510" t="s">
        <v>30</v>
      </c>
      <c r="F510">
        <v>217209</v>
      </c>
      <c r="G510">
        <v>2018</v>
      </c>
      <c r="H510">
        <v>539</v>
      </c>
      <c r="I510" t="s">
        <v>39</v>
      </c>
      <c r="J510">
        <v>46</v>
      </c>
      <c r="K510" t="s">
        <v>47</v>
      </c>
      <c r="L510">
        <v>2018</v>
      </c>
      <c r="M510" t="s">
        <v>43</v>
      </c>
      <c r="N510" t="s">
        <v>36</v>
      </c>
      <c r="O510">
        <v>127277.23</v>
      </c>
      <c r="P510" t="s">
        <v>27</v>
      </c>
      <c r="Q510">
        <v>54</v>
      </c>
      <c r="R510">
        <v>7</v>
      </c>
      <c r="S510">
        <v>0</v>
      </c>
      <c r="T510">
        <v>41</v>
      </c>
      <c r="U510" t="str">
        <f t="shared" si="7"/>
        <v>50-59</v>
      </c>
    </row>
    <row r="511" spans="1:21" x14ac:dyDescent="0.25">
      <c r="A511">
        <v>510</v>
      </c>
      <c r="B511" t="s">
        <v>44</v>
      </c>
      <c r="C511" t="s">
        <v>69</v>
      </c>
      <c r="D511">
        <v>77.98</v>
      </c>
      <c r="E511" t="s">
        <v>89</v>
      </c>
      <c r="F511">
        <v>152107</v>
      </c>
      <c r="G511">
        <v>2022</v>
      </c>
      <c r="H511">
        <v>748</v>
      </c>
      <c r="I511" t="s">
        <v>23</v>
      </c>
      <c r="J511">
        <v>77.59</v>
      </c>
      <c r="K511" t="s">
        <v>47</v>
      </c>
      <c r="L511">
        <v>2022</v>
      </c>
      <c r="M511" t="s">
        <v>25</v>
      </c>
      <c r="N511" t="s">
        <v>36</v>
      </c>
      <c r="O511">
        <v>73290.91</v>
      </c>
      <c r="P511" t="s">
        <v>27</v>
      </c>
      <c r="Q511">
        <v>37</v>
      </c>
      <c r="R511">
        <v>3</v>
      </c>
      <c r="S511">
        <v>0</v>
      </c>
      <c r="T511">
        <v>52</v>
      </c>
      <c r="U511" t="str">
        <f t="shared" si="7"/>
        <v>30-39</v>
      </c>
    </row>
    <row r="512" spans="1:21" x14ac:dyDescent="0.25">
      <c r="A512">
        <v>511</v>
      </c>
      <c r="B512" t="s">
        <v>64</v>
      </c>
      <c r="C512" t="s">
        <v>37</v>
      </c>
      <c r="D512">
        <v>52.42</v>
      </c>
      <c r="E512" t="s">
        <v>61</v>
      </c>
      <c r="F512">
        <v>138192</v>
      </c>
      <c r="G512">
        <v>2015</v>
      </c>
      <c r="H512">
        <v>502</v>
      </c>
      <c r="I512" t="s">
        <v>31</v>
      </c>
      <c r="J512">
        <v>94.11</v>
      </c>
      <c r="K512" t="s">
        <v>24</v>
      </c>
      <c r="L512">
        <v>2019</v>
      </c>
      <c r="M512" t="s">
        <v>43</v>
      </c>
      <c r="N512" t="s">
        <v>26</v>
      </c>
      <c r="O512">
        <v>87501.66</v>
      </c>
      <c r="P512" t="s">
        <v>55</v>
      </c>
      <c r="Q512">
        <v>43</v>
      </c>
      <c r="R512">
        <v>10</v>
      </c>
      <c r="S512">
        <v>4</v>
      </c>
      <c r="T512">
        <v>37</v>
      </c>
      <c r="U512" t="str">
        <f t="shared" si="7"/>
        <v>40-49</v>
      </c>
    </row>
    <row r="513" spans="1:21" x14ac:dyDescent="0.25">
      <c r="A513">
        <v>512</v>
      </c>
      <c r="B513" t="s">
        <v>64</v>
      </c>
      <c r="C513" t="s">
        <v>41</v>
      </c>
      <c r="D513">
        <v>31.38</v>
      </c>
      <c r="E513" t="s">
        <v>68</v>
      </c>
      <c r="F513">
        <v>300725</v>
      </c>
      <c r="G513">
        <v>2024</v>
      </c>
      <c r="H513">
        <v>413</v>
      </c>
      <c r="I513" t="s">
        <v>39</v>
      </c>
      <c r="J513">
        <v>48.81</v>
      </c>
      <c r="K513" t="s">
        <v>47</v>
      </c>
      <c r="L513">
        <v>2024</v>
      </c>
      <c r="M513" t="s">
        <v>49</v>
      </c>
      <c r="N513" t="s">
        <v>36</v>
      </c>
      <c r="O513">
        <v>196290.58</v>
      </c>
      <c r="P513" t="s">
        <v>40</v>
      </c>
      <c r="Q513">
        <v>45</v>
      </c>
      <c r="R513">
        <v>1</v>
      </c>
      <c r="S513">
        <v>0</v>
      </c>
      <c r="T513">
        <v>35</v>
      </c>
      <c r="U513" t="str">
        <f t="shared" si="7"/>
        <v>40-49</v>
      </c>
    </row>
    <row r="514" spans="1:21" x14ac:dyDescent="0.25">
      <c r="A514">
        <v>513</v>
      </c>
      <c r="B514" t="s">
        <v>66</v>
      </c>
      <c r="C514" t="s">
        <v>37</v>
      </c>
      <c r="D514">
        <v>16.55</v>
      </c>
      <c r="E514" t="s">
        <v>65</v>
      </c>
      <c r="F514">
        <v>173241</v>
      </c>
      <c r="G514">
        <v>2016</v>
      </c>
      <c r="H514">
        <v>343</v>
      </c>
      <c r="I514" t="s">
        <v>23</v>
      </c>
      <c r="J514">
        <v>86.77</v>
      </c>
      <c r="K514" t="s">
        <v>32</v>
      </c>
      <c r="L514">
        <v>2020</v>
      </c>
      <c r="M514" t="s">
        <v>43</v>
      </c>
      <c r="N514" t="s">
        <v>26</v>
      </c>
      <c r="O514">
        <v>80310.59</v>
      </c>
      <c r="P514" t="s">
        <v>55</v>
      </c>
      <c r="Q514">
        <v>44</v>
      </c>
      <c r="R514">
        <v>9</v>
      </c>
      <c r="S514">
        <v>4</v>
      </c>
      <c r="T514">
        <v>54</v>
      </c>
      <c r="U514" t="str">
        <f t="shared" si="7"/>
        <v>40-49</v>
      </c>
    </row>
    <row r="515" spans="1:21" x14ac:dyDescent="0.25">
      <c r="A515">
        <v>514</v>
      </c>
      <c r="B515" t="s">
        <v>60</v>
      </c>
      <c r="C515" t="s">
        <v>41</v>
      </c>
      <c r="D515">
        <v>47.63</v>
      </c>
      <c r="E515" t="s">
        <v>71</v>
      </c>
      <c r="F515">
        <v>356884</v>
      </c>
      <c r="G515">
        <v>2021</v>
      </c>
      <c r="H515">
        <v>528</v>
      </c>
      <c r="I515" t="s">
        <v>39</v>
      </c>
      <c r="J515">
        <v>56.99</v>
      </c>
      <c r="K515" t="s">
        <v>24</v>
      </c>
      <c r="L515">
        <v>2023</v>
      </c>
      <c r="M515" t="s">
        <v>25</v>
      </c>
      <c r="N515" t="s">
        <v>26</v>
      </c>
      <c r="O515">
        <v>227695.03</v>
      </c>
      <c r="P515" t="s">
        <v>50</v>
      </c>
      <c r="Q515">
        <v>64</v>
      </c>
      <c r="R515">
        <v>4</v>
      </c>
      <c r="S515">
        <v>2</v>
      </c>
      <c r="T515">
        <v>36</v>
      </c>
      <c r="U515" t="str">
        <f t="shared" ref="U515:U578" si="8">IF(Q515&lt;20,"Under 20",
IF(Q515&lt;30,"20-29",
IF(Q515&lt;40,"30-39",
IF(Q515&lt;50,"40-49",
IF(Q515&lt;60,"50-59","60+")))))</f>
        <v>60+</v>
      </c>
    </row>
    <row r="516" spans="1:21" x14ac:dyDescent="0.25">
      <c r="A516">
        <v>515</v>
      </c>
      <c r="B516" t="s">
        <v>59</v>
      </c>
      <c r="C516" t="s">
        <v>29</v>
      </c>
      <c r="D516">
        <v>42.52</v>
      </c>
      <c r="E516" t="s">
        <v>72</v>
      </c>
      <c r="F516">
        <v>361503</v>
      </c>
      <c r="G516">
        <v>2023</v>
      </c>
      <c r="H516">
        <v>159</v>
      </c>
      <c r="I516" t="s">
        <v>23</v>
      </c>
      <c r="J516">
        <v>77.75</v>
      </c>
      <c r="K516" t="s">
        <v>24</v>
      </c>
      <c r="L516">
        <v>2023</v>
      </c>
      <c r="M516" t="s">
        <v>43</v>
      </c>
      <c r="N516" t="s">
        <v>36</v>
      </c>
      <c r="O516">
        <v>216550.84</v>
      </c>
      <c r="P516" t="s">
        <v>27</v>
      </c>
      <c r="Q516">
        <v>50</v>
      </c>
      <c r="R516">
        <v>2</v>
      </c>
      <c r="S516">
        <v>0</v>
      </c>
      <c r="T516">
        <v>40</v>
      </c>
      <c r="U516" t="str">
        <f t="shared" si="8"/>
        <v>50-59</v>
      </c>
    </row>
    <row r="517" spans="1:21" x14ac:dyDescent="0.25">
      <c r="A517">
        <v>516</v>
      </c>
      <c r="B517" t="s">
        <v>53</v>
      </c>
      <c r="C517" t="s">
        <v>41</v>
      </c>
      <c r="D517">
        <v>69.86</v>
      </c>
      <c r="E517" t="s">
        <v>71</v>
      </c>
      <c r="F517">
        <v>306155</v>
      </c>
      <c r="G517">
        <v>2020</v>
      </c>
      <c r="H517">
        <v>663</v>
      </c>
      <c r="I517" t="s">
        <v>23</v>
      </c>
      <c r="J517">
        <v>79.34</v>
      </c>
      <c r="K517" t="s">
        <v>24</v>
      </c>
      <c r="L517">
        <v>2023</v>
      </c>
      <c r="M517" t="s">
        <v>43</v>
      </c>
      <c r="N517" t="s">
        <v>26</v>
      </c>
      <c r="O517">
        <v>190042.83</v>
      </c>
      <c r="P517" t="s">
        <v>55</v>
      </c>
      <c r="Q517">
        <v>64</v>
      </c>
      <c r="R517">
        <v>5</v>
      </c>
      <c r="S517">
        <v>3</v>
      </c>
      <c r="T517">
        <v>38</v>
      </c>
      <c r="U517" t="str">
        <f t="shared" si="8"/>
        <v>60+</v>
      </c>
    </row>
    <row r="518" spans="1:21" x14ac:dyDescent="0.25">
      <c r="A518">
        <v>517</v>
      </c>
      <c r="B518" t="s">
        <v>20</v>
      </c>
      <c r="C518" t="s">
        <v>29</v>
      </c>
      <c r="D518">
        <v>12.24</v>
      </c>
      <c r="E518" t="s">
        <v>78</v>
      </c>
      <c r="F518">
        <v>263400</v>
      </c>
      <c r="G518">
        <v>2016</v>
      </c>
      <c r="H518">
        <v>298</v>
      </c>
      <c r="I518" t="s">
        <v>23</v>
      </c>
      <c r="J518">
        <v>84.61</v>
      </c>
      <c r="K518" t="s">
        <v>47</v>
      </c>
      <c r="L518">
        <v>2016</v>
      </c>
      <c r="M518" t="s">
        <v>25</v>
      </c>
      <c r="N518" t="s">
        <v>36</v>
      </c>
      <c r="O518">
        <v>185409.39</v>
      </c>
      <c r="P518" t="s">
        <v>50</v>
      </c>
      <c r="Q518">
        <v>26</v>
      </c>
      <c r="R518">
        <v>9</v>
      </c>
      <c r="S518">
        <v>0</v>
      </c>
      <c r="T518">
        <v>30</v>
      </c>
      <c r="U518" t="str">
        <f t="shared" si="8"/>
        <v>20-29</v>
      </c>
    </row>
    <row r="519" spans="1:21" x14ac:dyDescent="0.25">
      <c r="A519">
        <v>518</v>
      </c>
      <c r="B519" t="s">
        <v>20</v>
      </c>
      <c r="C519" t="s">
        <v>57</v>
      </c>
      <c r="D519">
        <v>49.56</v>
      </c>
      <c r="E519" t="s">
        <v>84</v>
      </c>
      <c r="F519">
        <v>218038</v>
      </c>
      <c r="G519">
        <v>2019</v>
      </c>
      <c r="H519">
        <v>950</v>
      </c>
      <c r="I519" t="s">
        <v>31</v>
      </c>
      <c r="J519">
        <v>83.75</v>
      </c>
      <c r="K519" t="s">
        <v>47</v>
      </c>
      <c r="L519">
        <v>2019</v>
      </c>
      <c r="M519" t="s">
        <v>49</v>
      </c>
      <c r="N519" t="s">
        <v>36</v>
      </c>
      <c r="O519">
        <v>165571.72</v>
      </c>
      <c r="P519" t="s">
        <v>50</v>
      </c>
      <c r="Q519">
        <v>26</v>
      </c>
      <c r="R519">
        <v>6</v>
      </c>
      <c r="S519">
        <v>0</v>
      </c>
      <c r="T519">
        <v>24</v>
      </c>
      <c r="U519" t="str">
        <f t="shared" si="8"/>
        <v>20-29</v>
      </c>
    </row>
    <row r="520" spans="1:21" x14ac:dyDescent="0.25">
      <c r="A520">
        <v>519</v>
      </c>
      <c r="B520" t="s">
        <v>33</v>
      </c>
      <c r="C520" t="s">
        <v>34</v>
      </c>
      <c r="D520">
        <v>21</v>
      </c>
      <c r="E520" t="s">
        <v>35</v>
      </c>
      <c r="F520">
        <v>111735</v>
      </c>
      <c r="G520">
        <v>2016</v>
      </c>
      <c r="H520">
        <v>982</v>
      </c>
      <c r="I520" t="s">
        <v>31</v>
      </c>
      <c r="J520">
        <v>62.62</v>
      </c>
      <c r="K520" t="s">
        <v>24</v>
      </c>
      <c r="L520">
        <v>2020</v>
      </c>
      <c r="M520" t="s">
        <v>43</v>
      </c>
      <c r="N520" t="s">
        <v>36</v>
      </c>
      <c r="O520">
        <v>62519.05</v>
      </c>
      <c r="P520" t="s">
        <v>50</v>
      </c>
      <c r="Q520">
        <v>59</v>
      </c>
      <c r="R520">
        <v>9</v>
      </c>
      <c r="S520">
        <v>4</v>
      </c>
      <c r="T520">
        <v>44</v>
      </c>
      <c r="U520" t="str">
        <f t="shared" si="8"/>
        <v>50-59</v>
      </c>
    </row>
    <row r="521" spans="1:21" x14ac:dyDescent="0.25">
      <c r="A521">
        <v>520</v>
      </c>
      <c r="B521" t="s">
        <v>51</v>
      </c>
      <c r="C521" t="s">
        <v>41</v>
      </c>
      <c r="D521">
        <v>18.489999999999998</v>
      </c>
      <c r="E521" t="s">
        <v>42</v>
      </c>
      <c r="F521">
        <v>252345</v>
      </c>
      <c r="G521">
        <v>2022</v>
      </c>
      <c r="H521">
        <v>624</v>
      </c>
      <c r="I521" t="s">
        <v>39</v>
      </c>
      <c r="J521">
        <v>45.22</v>
      </c>
      <c r="K521" t="s">
        <v>24</v>
      </c>
      <c r="L521">
        <v>2023</v>
      </c>
      <c r="M521" t="s">
        <v>25</v>
      </c>
      <c r="N521" t="s">
        <v>36</v>
      </c>
      <c r="O521">
        <v>169430.72</v>
      </c>
      <c r="P521" t="s">
        <v>55</v>
      </c>
      <c r="Q521">
        <v>36</v>
      </c>
      <c r="R521">
        <v>3</v>
      </c>
      <c r="S521">
        <v>1</v>
      </c>
      <c r="T521">
        <v>33</v>
      </c>
      <c r="U521" t="str">
        <f t="shared" si="8"/>
        <v>30-39</v>
      </c>
    </row>
    <row r="522" spans="1:21" x14ac:dyDescent="0.25">
      <c r="A522">
        <v>521</v>
      </c>
      <c r="B522" t="s">
        <v>28</v>
      </c>
      <c r="C522" t="s">
        <v>37</v>
      </c>
      <c r="D522">
        <v>51.4</v>
      </c>
      <c r="E522" t="s">
        <v>61</v>
      </c>
      <c r="F522">
        <v>212309</v>
      </c>
      <c r="G522">
        <v>2020</v>
      </c>
      <c r="H522">
        <v>784</v>
      </c>
      <c r="I522" t="s">
        <v>39</v>
      </c>
      <c r="J522">
        <v>37.090000000000003</v>
      </c>
      <c r="K522" t="s">
        <v>47</v>
      </c>
      <c r="L522">
        <v>2020</v>
      </c>
      <c r="M522" t="s">
        <v>49</v>
      </c>
      <c r="N522" t="s">
        <v>36</v>
      </c>
      <c r="O522">
        <v>96183.12</v>
      </c>
      <c r="P522" t="s">
        <v>50</v>
      </c>
      <c r="Q522">
        <v>45</v>
      </c>
      <c r="R522">
        <v>5</v>
      </c>
      <c r="S522">
        <v>0</v>
      </c>
      <c r="T522">
        <v>55</v>
      </c>
      <c r="U522" t="str">
        <f t="shared" si="8"/>
        <v>40-49</v>
      </c>
    </row>
    <row r="523" spans="1:21" x14ac:dyDescent="0.25">
      <c r="A523">
        <v>522</v>
      </c>
      <c r="B523" t="s">
        <v>33</v>
      </c>
      <c r="C523" t="s">
        <v>45</v>
      </c>
      <c r="D523">
        <v>19.350000000000001</v>
      </c>
      <c r="E523" t="s">
        <v>63</v>
      </c>
      <c r="F523">
        <v>59078</v>
      </c>
      <c r="G523">
        <v>2018</v>
      </c>
      <c r="H523">
        <v>736</v>
      </c>
      <c r="I523" t="s">
        <v>23</v>
      </c>
      <c r="J523">
        <v>98.35</v>
      </c>
      <c r="K523" t="s">
        <v>32</v>
      </c>
      <c r="L523">
        <v>2024</v>
      </c>
      <c r="M523" t="s">
        <v>43</v>
      </c>
      <c r="N523" t="s">
        <v>26</v>
      </c>
      <c r="O523">
        <v>26023.29</v>
      </c>
      <c r="P523" t="s">
        <v>50</v>
      </c>
      <c r="Q523">
        <v>66</v>
      </c>
      <c r="R523">
        <v>7</v>
      </c>
      <c r="S523">
        <v>6</v>
      </c>
      <c r="T523">
        <v>56</v>
      </c>
      <c r="U523" t="str">
        <f t="shared" si="8"/>
        <v>60+</v>
      </c>
    </row>
    <row r="524" spans="1:21" x14ac:dyDescent="0.25">
      <c r="A524">
        <v>523</v>
      </c>
      <c r="B524" t="s">
        <v>64</v>
      </c>
      <c r="C524" t="s">
        <v>37</v>
      </c>
      <c r="D524">
        <v>52.43</v>
      </c>
      <c r="E524" t="s">
        <v>85</v>
      </c>
      <c r="F524">
        <v>345444</v>
      </c>
      <c r="G524">
        <v>2021</v>
      </c>
      <c r="H524">
        <v>355</v>
      </c>
      <c r="I524" t="s">
        <v>31</v>
      </c>
      <c r="J524">
        <v>82.08</v>
      </c>
      <c r="K524" t="s">
        <v>32</v>
      </c>
      <c r="L524">
        <v>2023</v>
      </c>
      <c r="M524" t="s">
        <v>25</v>
      </c>
      <c r="N524" t="s">
        <v>26</v>
      </c>
      <c r="O524">
        <v>144384</v>
      </c>
      <c r="P524" t="s">
        <v>55</v>
      </c>
      <c r="Q524">
        <v>29</v>
      </c>
      <c r="R524">
        <v>4</v>
      </c>
      <c r="S524">
        <v>2</v>
      </c>
      <c r="T524">
        <v>58</v>
      </c>
      <c r="U524" t="str">
        <f t="shared" si="8"/>
        <v>20-29</v>
      </c>
    </row>
    <row r="525" spans="1:21" x14ac:dyDescent="0.25">
      <c r="A525">
        <v>524</v>
      </c>
      <c r="B525" t="s">
        <v>59</v>
      </c>
      <c r="C525" t="s">
        <v>34</v>
      </c>
      <c r="D525">
        <v>6.08</v>
      </c>
      <c r="E525" t="s">
        <v>91</v>
      </c>
      <c r="F525">
        <v>122309</v>
      </c>
      <c r="G525">
        <v>2017</v>
      </c>
      <c r="H525">
        <v>339</v>
      </c>
      <c r="I525" t="s">
        <v>31</v>
      </c>
      <c r="J525">
        <v>80.87</v>
      </c>
      <c r="K525" t="s">
        <v>24</v>
      </c>
      <c r="L525">
        <v>2021</v>
      </c>
      <c r="M525" t="s">
        <v>25</v>
      </c>
      <c r="N525" t="s">
        <v>36</v>
      </c>
      <c r="O525">
        <v>68963.31</v>
      </c>
      <c r="P525" t="s">
        <v>55</v>
      </c>
      <c r="Q525">
        <v>37</v>
      </c>
      <c r="R525">
        <v>8</v>
      </c>
      <c r="S525">
        <v>4</v>
      </c>
      <c r="T525">
        <v>44</v>
      </c>
      <c r="U525" t="str">
        <f t="shared" si="8"/>
        <v>30-39</v>
      </c>
    </row>
    <row r="526" spans="1:21" x14ac:dyDescent="0.25">
      <c r="A526">
        <v>525</v>
      </c>
      <c r="B526" t="s">
        <v>51</v>
      </c>
      <c r="C526" t="s">
        <v>29</v>
      </c>
      <c r="D526">
        <v>57.32</v>
      </c>
      <c r="E526" t="s">
        <v>72</v>
      </c>
      <c r="F526">
        <v>299575</v>
      </c>
      <c r="G526">
        <v>2024</v>
      </c>
      <c r="H526">
        <v>189</v>
      </c>
      <c r="I526" t="s">
        <v>39</v>
      </c>
      <c r="J526">
        <v>41.45</v>
      </c>
      <c r="K526" t="s">
        <v>24</v>
      </c>
      <c r="L526">
        <v>2024</v>
      </c>
      <c r="M526" t="s">
        <v>25</v>
      </c>
      <c r="N526" t="s">
        <v>26</v>
      </c>
      <c r="O526">
        <v>183246.53</v>
      </c>
      <c r="P526" t="s">
        <v>50</v>
      </c>
      <c r="Q526">
        <v>60</v>
      </c>
      <c r="R526">
        <v>1</v>
      </c>
      <c r="S526">
        <v>0</v>
      </c>
      <c r="T526">
        <v>39</v>
      </c>
      <c r="U526" t="str">
        <f t="shared" si="8"/>
        <v>60+</v>
      </c>
    </row>
    <row r="527" spans="1:21" x14ac:dyDescent="0.25">
      <c r="A527">
        <v>526</v>
      </c>
      <c r="B527" t="s">
        <v>64</v>
      </c>
      <c r="C527" t="s">
        <v>41</v>
      </c>
      <c r="D527">
        <v>79.41</v>
      </c>
      <c r="E527" t="s">
        <v>68</v>
      </c>
      <c r="F527">
        <v>361129</v>
      </c>
      <c r="G527">
        <v>2021</v>
      </c>
      <c r="H527">
        <v>791</v>
      </c>
      <c r="I527" t="s">
        <v>39</v>
      </c>
      <c r="J527">
        <v>49.51</v>
      </c>
      <c r="K527" t="s">
        <v>47</v>
      </c>
      <c r="L527">
        <v>2021</v>
      </c>
      <c r="M527" t="s">
        <v>49</v>
      </c>
      <c r="N527" t="s">
        <v>26</v>
      </c>
      <c r="O527">
        <v>259462.47</v>
      </c>
      <c r="P527" t="s">
        <v>40</v>
      </c>
      <c r="Q527">
        <v>64</v>
      </c>
      <c r="R527">
        <v>4</v>
      </c>
      <c r="S527">
        <v>0</v>
      </c>
      <c r="T527">
        <v>28</v>
      </c>
      <c r="U527" t="str">
        <f t="shared" si="8"/>
        <v>60+</v>
      </c>
    </row>
    <row r="528" spans="1:21" x14ac:dyDescent="0.25">
      <c r="A528">
        <v>527</v>
      </c>
      <c r="B528" t="s">
        <v>53</v>
      </c>
      <c r="C528" t="s">
        <v>21</v>
      </c>
      <c r="D528">
        <v>34.06</v>
      </c>
      <c r="E528" t="s">
        <v>88</v>
      </c>
      <c r="F528">
        <v>204562</v>
      </c>
      <c r="G528">
        <v>2018</v>
      </c>
      <c r="H528">
        <v>242</v>
      </c>
      <c r="I528" t="s">
        <v>39</v>
      </c>
      <c r="J528">
        <v>44.28</v>
      </c>
      <c r="K528" t="s">
        <v>24</v>
      </c>
      <c r="L528">
        <v>2021</v>
      </c>
      <c r="M528" t="s">
        <v>25</v>
      </c>
      <c r="N528" t="s">
        <v>26</v>
      </c>
      <c r="O528">
        <v>101581.18</v>
      </c>
      <c r="P528" t="s">
        <v>40</v>
      </c>
      <c r="Q528">
        <v>64</v>
      </c>
      <c r="R528">
        <v>7</v>
      </c>
      <c r="S528">
        <v>3</v>
      </c>
      <c r="T528">
        <v>50</v>
      </c>
      <c r="U528" t="str">
        <f t="shared" si="8"/>
        <v>60+</v>
      </c>
    </row>
    <row r="529" spans="1:21" x14ac:dyDescent="0.25">
      <c r="A529">
        <v>528</v>
      </c>
      <c r="B529" t="s">
        <v>66</v>
      </c>
      <c r="C529" t="s">
        <v>69</v>
      </c>
      <c r="D529">
        <v>27.73</v>
      </c>
      <c r="E529" t="s">
        <v>83</v>
      </c>
      <c r="F529">
        <v>163499</v>
      </c>
      <c r="G529">
        <v>2018</v>
      </c>
      <c r="H529">
        <v>396</v>
      </c>
      <c r="I529" t="s">
        <v>39</v>
      </c>
      <c r="J529">
        <v>54.58</v>
      </c>
      <c r="K529" t="s">
        <v>24</v>
      </c>
      <c r="L529">
        <v>2019</v>
      </c>
      <c r="M529" t="s">
        <v>49</v>
      </c>
      <c r="N529" t="s">
        <v>36</v>
      </c>
      <c r="O529">
        <v>103832.58</v>
      </c>
      <c r="P529" t="s">
        <v>50</v>
      </c>
      <c r="Q529">
        <v>41</v>
      </c>
      <c r="R529">
        <v>7</v>
      </c>
      <c r="S529">
        <v>1</v>
      </c>
      <c r="T529">
        <v>36</v>
      </c>
      <c r="U529" t="str">
        <f t="shared" si="8"/>
        <v>40-49</v>
      </c>
    </row>
    <row r="530" spans="1:21" x14ac:dyDescent="0.25">
      <c r="A530">
        <v>529</v>
      </c>
      <c r="B530" t="s">
        <v>28</v>
      </c>
      <c r="C530" t="s">
        <v>45</v>
      </c>
      <c r="D530">
        <v>31.29</v>
      </c>
      <c r="E530" t="s">
        <v>63</v>
      </c>
      <c r="F530">
        <v>160356</v>
      </c>
      <c r="G530">
        <v>2016</v>
      </c>
      <c r="H530">
        <v>410</v>
      </c>
      <c r="I530" t="s">
        <v>31</v>
      </c>
      <c r="J530">
        <v>75.97</v>
      </c>
      <c r="K530" t="s">
        <v>32</v>
      </c>
      <c r="L530">
        <v>2020</v>
      </c>
      <c r="M530" t="s">
        <v>49</v>
      </c>
      <c r="N530" t="s">
        <v>36</v>
      </c>
      <c r="O530">
        <v>104491.6</v>
      </c>
      <c r="P530" t="s">
        <v>40</v>
      </c>
      <c r="Q530">
        <v>27</v>
      </c>
      <c r="R530">
        <v>9</v>
      </c>
      <c r="S530">
        <v>4</v>
      </c>
      <c r="T530">
        <v>35</v>
      </c>
      <c r="U530" t="str">
        <f t="shared" si="8"/>
        <v>20-29</v>
      </c>
    </row>
    <row r="531" spans="1:21" x14ac:dyDescent="0.25">
      <c r="A531">
        <v>530</v>
      </c>
      <c r="B531" t="s">
        <v>60</v>
      </c>
      <c r="C531" t="s">
        <v>41</v>
      </c>
      <c r="D531">
        <v>76.91</v>
      </c>
      <c r="E531" t="s">
        <v>71</v>
      </c>
      <c r="F531">
        <v>157823</v>
      </c>
      <c r="G531">
        <v>2021</v>
      </c>
      <c r="H531">
        <v>650</v>
      </c>
      <c r="I531" t="s">
        <v>39</v>
      </c>
      <c r="J531">
        <v>30.76</v>
      </c>
      <c r="K531" t="s">
        <v>24</v>
      </c>
      <c r="L531">
        <v>2021</v>
      </c>
      <c r="M531" t="s">
        <v>25</v>
      </c>
      <c r="N531" t="s">
        <v>36</v>
      </c>
      <c r="O531">
        <v>80807.149999999994</v>
      </c>
      <c r="P531" t="s">
        <v>40</v>
      </c>
      <c r="Q531">
        <v>22</v>
      </c>
      <c r="R531">
        <v>4</v>
      </c>
      <c r="S531">
        <v>0</v>
      </c>
      <c r="T531">
        <v>49</v>
      </c>
      <c r="U531" t="str">
        <f t="shared" si="8"/>
        <v>20-29</v>
      </c>
    </row>
    <row r="532" spans="1:21" x14ac:dyDescent="0.25">
      <c r="A532">
        <v>531</v>
      </c>
      <c r="B532" t="s">
        <v>33</v>
      </c>
      <c r="C532" t="s">
        <v>34</v>
      </c>
      <c r="D532">
        <v>17.16</v>
      </c>
      <c r="E532" t="s">
        <v>54</v>
      </c>
      <c r="F532">
        <v>365338</v>
      </c>
      <c r="G532">
        <v>2017</v>
      </c>
      <c r="H532">
        <v>621</v>
      </c>
      <c r="I532" t="s">
        <v>23</v>
      </c>
      <c r="J532">
        <v>75.290000000000006</v>
      </c>
      <c r="K532" t="s">
        <v>32</v>
      </c>
      <c r="L532">
        <v>2023</v>
      </c>
      <c r="M532" t="s">
        <v>49</v>
      </c>
      <c r="N532" t="s">
        <v>36</v>
      </c>
      <c r="O532">
        <v>287204.07</v>
      </c>
      <c r="P532" t="s">
        <v>27</v>
      </c>
      <c r="Q532">
        <v>18</v>
      </c>
      <c r="R532">
        <v>8</v>
      </c>
      <c r="S532">
        <v>6</v>
      </c>
      <c r="T532">
        <v>21</v>
      </c>
      <c r="U532" t="str">
        <f t="shared" si="8"/>
        <v>Under 20</v>
      </c>
    </row>
    <row r="533" spans="1:21" x14ac:dyDescent="0.25">
      <c r="A533">
        <v>532</v>
      </c>
      <c r="B533" t="s">
        <v>28</v>
      </c>
      <c r="C533" t="s">
        <v>41</v>
      </c>
      <c r="D533">
        <v>74.02</v>
      </c>
      <c r="E533" t="s">
        <v>68</v>
      </c>
      <c r="F533">
        <v>316817</v>
      </c>
      <c r="G533">
        <v>2016</v>
      </c>
      <c r="H533">
        <v>520</v>
      </c>
      <c r="I533" t="s">
        <v>39</v>
      </c>
      <c r="J533">
        <v>34.950000000000003</v>
      </c>
      <c r="K533" t="s">
        <v>24</v>
      </c>
      <c r="L533">
        <v>2024</v>
      </c>
      <c r="M533" t="s">
        <v>43</v>
      </c>
      <c r="N533" t="s">
        <v>26</v>
      </c>
      <c r="O533">
        <v>218452.41</v>
      </c>
      <c r="P533" t="s">
        <v>50</v>
      </c>
      <c r="Q533">
        <v>55</v>
      </c>
      <c r="R533">
        <v>9</v>
      </c>
      <c r="S533">
        <v>8</v>
      </c>
      <c r="T533">
        <v>31</v>
      </c>
      <c r="U533" t="str">
        <f t="shared" si="8"/>
        <v>50-59</v>
      </c>
    </row>
    <row r="534" spans="1:21" x14ac:dyDescent="0.25">
      <c r="A534">
        <v>533</v>
      </c>
      <c r="B534" t="s">
        <v>20</v>
      </c>
      <c r="C534" t="s">
        <v>21</v>
      </c>
      <c r="D534">
        <v>33.54</v>
      </c>
      <c r="E534" t="s">
        <v>48</v>
      </c>
      <c r="F534">
        <v>131719</v>
      </c>
      <c r="G534">
        <v>2021</v>
      </c>
      <c r="H534">
        <v>243</v>
      </c>
      <c r="I534" t="s">
        <v>23</v>
      </c>
      <c r="J534">
        <v>94.52</v>
      </c>
      <c r="K534" t="s">
        <v>47</v>
      </c>
      <c r="L534">
        <v>2021</v>
      </c>
      <c r="M534" t="s">
        <v>43</v>
      </c>
      <c r="N534" t="s">
        <v>26</v>
      </c>
      <c r="O534">
        <v>66650.070000000007</v>
      </c>
      <c r="P534" t="s">
        <v>50</v>
      </c>
      <c r="Q534">
        <v>50</v>
      </c>
      <c r="R534">
        <v>4</v>
      </c>
      <c r="S534">
        <v>0</v>
      </c>
      <c r="T534">
        <v>49</v>
      </c>
      <c r="U534" t="str">
        <f t="shared" si="8"/>
        <v>50-59</v>
      </c>
    </row>
    <row r="535" spans="1:21" x14ac:dyDescent="0.25">
      <c r="A535">
        <v>534</v>
      </c>
      <c r="B535" t="s">
        <v>33</v>
      </c>
      <c r="C535" t="s">
        <v>21</v>
      </c>
      <c r="D535">
        <v>6.59</v>
      </c>
      <c r="E535" t="s">
        <v>22</v>
      </c>
      <c r="F535">
        <v>208965</v>
      </c>
      <c r="G535">
        <v>2023</v>
      </c>
      <c r="H535">
        <v>798</v>
      </c>
      <c r="I535" t="s">
        <v>23</v>
      </c>
      <c r="J535">
        <v>69.17</v>
      </c>
      <c r="K535" t="s">
        <v>47</v>
      </c>
      <c r="L535">
        <v>2023</v>
      </c>
      <c r="M535" t="s">
        <v>25</v>
      </c>
      <c r="N535" t="s">
        <v>26</v>
      </c>
      <c r="O535">
        <v>133023.75</v>
      </c>
      <c r="P535" t="s">
        <v>55</v>
      </c>
      <c r="Q535">
        <v>47</v>
      </c>
      <c r="R535">
        <v>2</v>
      </c>
      <c r="S535">
        <v>0</v>
      </c>
      <c r="T535">
        <v>36</v>
      </c>
      <c r="U535" t="str">
        <f t="shared" si="8"/>
        <v>40-49</v>
      </c>
    </row>
    <row r="536" spans="1:21" x14ac:dyDescent="0.25">
      <c r="A536">
        <v>535</v>
      </c>
      <c r="B536" t="s">
        <v>51</v>
      </c>
      <c r="C536" t="s">
        <v>41</v>
      </c>
      <c r="D536">
        <v>40.36</v>
      </c>
      <c r="E536" t="s">
        <v>68</v>
      </c>
      <c r="F536">
        <v>62265</v>
      </c>
      <c r="G536">
        <v>2021</v>
      </c>
      <c r="H536">
        <v>189</v>
      </c>
      <c r="I536" t="s">
        <v>31</v>
      </c>
      <c r="J536">
        <v>71.819999999999993</v>
      </c>
      <c r="K536" t="s">
        <v>24</v>
      </c>
      <c r="L536">
        <v>2022</v>
      </c>
      <c r="M536" t="s">
        <v>43</v>
      </c>
      <c r="N536" t="s">
        <v>26</v>
      </c>
      <c r="O536">
        <v>41529.910000000003</v>
      </c>
      <c r="P536" t="s">
        <v>55</v>
      </c>
      <c r="Q536">
        <v>58</v>
      </c>
      <c r="R536">
        <v>4</v>
      </c>
      <c r="S536">
        <v>1</v>
      </c>
      <c r="T536">
        <v>33</v>
      </c>
      <c r="U536" t="str">
        <f t="shared" si="8"/>
        <v>50-59</v>
      </c>
    </row>
    <row r="537" spans="1:21" x14ac:dyDescent="0.25">
      <c r="A537">
        <v>536</v>
      </c>
      <c r="B537" t="s">
        <v>59</v>
      </c>
      <c r="C537" t="s">
        <v>69</v>
      </c>
      <c r="D537">
        <v>56.5</v>
      </c>
      <c r="E537" t="s">
        <v>83</v>
      </c>
      <c r="F537">
        <v>71213</v>
      </c>
      <c r="G537">
        <v>2017</v>
      </c>
      <c r="H537">
        <v>615</v>
      </c>
      <c r="I537" t="s">
        <v>39</v>
      </c>
      <c r="J537">
        <v>54.97</v>
      </c>
      <c r="K537" t="s">
        <v>24</v>
      </c>
      <c r="L537">
        <v>2020</v>
      </c>
      <c r="M537" t="s">
        <v>25</v>
      </c>
      <c r="N537" t="s">
        <v>36</v>
      </c>
      <c r="O537">
        <v>48477.42</v>
      </c>
      <c r="P537" t="s">
        <v>55</v>
      </c>
      <c r="Q537">
        <v>33</v>
      </c>
      <c r="R537">
        <v>8</v>
      </c>
      <c r="S537">
        <v>3</v>
      </c>
      <c r="T537">
        <v>32</v>
      </c>
      <c r="U537" t="str">
        <f t="shared" si="8"/>
        <v>30-39</v>
      </c>
    </row>
    <row r="538" spans="1:21" x14ac:dyDescent="0.25">
      <c r="A538">
        <v>537</v>
      </c>
      <c r="B538" t="s">
        <v>53</v>
      </c>
      <c r="C538" t="s">
        <v>29</v>
      </c>
      <c r="D538">
        <v>57.97</v>
      </c>
      <c r="E538" t="s">
        <v>72</v>
      </c>
      <c r="F538">
        <v>122556</v>
      </c>
      <c r="G538">
        <v>2022</v>
      </c>
      <c r="H538">
        <v>486</v>
      </c>
      <c r="I538" t="s">
        <v>23</v>
      </c>
      <c r="J538">
        <v>79.569999999999993</v>
      </c>
      <c r="K538" t="s">
        <v>47</v>
      </c>
      <c r="L538">
        <v>2022</v>
      </c>
      <c r="M538" t="s">
        <v>49</v>
      </c>
      <c r="N538" t="s">
        <v>26</v>
      </c>
      <c r="O538">
        <v>65906.850000000006</v>
      </c>
      <c r="P538" t="s">
        <v>40</v>
      </c>
      <c r="Q538">
        <v>61</v>
      </c>
      <c r="R538">
        <v>3</v>
      </c>
      <c r="S538">
        <v>0</v>
      </c>
      <c r="T538">
        <v>46</v>
      </c>
      <c r="U538" t="str">
        <f t="shared" si="8"/>
        <v>60+</v>
      </c>
    </row>
    <row r="539" spans="1:21" x14ac:dyDescent="0.25">
      <c r="A539">
        <v>538</v>
      </c>
      <c r="B539" t="s">
        <v>53</v>
      </c>
      <c r="C539" t="s">
        <v>21</v>
      </c>
      <c r="D539">
        <v>35.81</v>
      </c>
      <c r="E539" t="s">
        <v>48</v>
      </c>
      <c r="F539">
        <v>155285</v>
      </c>
      <c r="G539">
        <v>2024</v>
      </c>
      <c r="H539">
        <v>460</v>
      </c>
      <c r="I539" t="s">
        <v>31</v>
      </c>
      <c r="J539">
        <v>60.5</v>
      </c>
      <c r="K539" t="s">
        <v>24</v>
      </c>
      <c r="L539">
        <v>2024</v>
      </c>
      <c r="M539" t="s">
        <v>49</v>
      </c>
      <c r="N539" t="s">
        <v>26</v>
      </c>
      <c r="O539">
        <v>72703.53</v>
      </c>
      <c r="P539" t="s">
        <v>27</v>
      </c>
      <c r="Q539">
        <v>44</v>
      </c>
      <c r="R539">
        <v>1</v>
      </c>
      <c r="S539">
        <v>0</v>
      </c>
      <c r="T539">
        <v>53</v>
      </c>
      <c r="U539" t="str">
        <f t="shared" si="8"/>
        <v>40-49</v>
      </c>
    </row>
    <row r="540" spans="1:21" x14ac:dyDescent="0.25">
      <c r="A540">
        <v>539</v>
      </c>
      <c r="B540" t="s">
        <v>44</v>
      </c>
      <c r="C540" t="s">
        <v>29</v>
      </c>
      <c r="D540">
        <v>34.33</v>
      </c>
      <c r="E540" t="s">
        <v>79</v>
      </c>
      <c r="F540">
        <v>308461</v>
      </c>
      <c r="G540">
        <v>2019</v>
      </c>
      <c r="H540">
        <v>504</v>
      </c>
      <c r="I540" t="s">
        <v>31</v>
      </c>
      <c r="J540">
        <v>82.27</v>
      </c>
      <c r="K540" t="s">
        <v>24</v>
      </c>
      <c r="L540">
        <v>2024</v>
      </c>
      <c r="M540" t="s">
        <v>25</v>
      </c>
      <c r="N540" t="s">
        <v>26</v>
      </c>
      <c r="O540">
        <v>132773.93</v>
      </c>
      <c r="P540" t="s">
        <v>27</v>
      </c>
      <c r="Q540">
        <v>30</v>
      </c>
      <c r="R540">
        <v>6</v>
      </c>
      <c r="S540">
        <v>5</v>
      </c>
      <c r="T540">
        <v>57</v>
      </c>
      <c r="U540" t="str">
        <f t="shared" si="8"/>
        <v>30-39</v>
      </c>
    </row>
    <row r="541" spans="1:21" x14ac:dyDescent="0.25">
      <c r="A541">
        <v>540</v>
      </c>
      <c r="B541" t="s">
        <v>64</v>
      </c>
      <c r="C541" t="s">
        <v>57</v>
      </c>
      <c r="D541">
        <v>79.89</v>
      </c>
      <c r="E541" t="s">
        <v>77</v>
      </c>
      <c r="F541">
        <v>104899</v>
      </c>
      <c r="G541">
        <v>2022</v>
      </c>
      <c r="H541">
        <v>639</v>
      </c>
      <c r="I541" t="s">
        <v>23</v>
      </c>
      <c r="J541">
        <v>88.48</v>
      </c>
      <c r="K541" t="s">
        <v>32</v>
      </c>
      <c r="L541">
        <v>2022</v>
      </c>
      <c r="M541" t="s">
        <v>43</v>
      </c>
      <c r="N541" t="s">
        <v>26</v>
      </c>
      <c r="O541">
        <v>60975.26</v>
      </c>
      <c r="P541" t="s">
        <v>40</v>
      </c>
      <c r="Q541">
        <v>63</v>
      </c>
      <c r="R541">
        <v>3</v>
      </c>
      <c r="S541">
        <v>0</v>
      </c>
      <c r="T541">
        <v>42</v>
      </c>
      <c r="U541" t="str">
        <f t="shared" si="8"/>
        <v>60+</v>
      </c>
    </row>
    <row r="542" spans="1:21" x14ac:dyDescent="0.25">
      <c r="A542">
        <v>541</v>
      </c>
      <c r="B542" t="s">
        <v>28</v>
      </c>
      <c r="C542" t="s">
        <v>41</v>
      </c>
      <c r="D542">
        <v>11.81</v>
      </c>
      <c r="E542" t="s">
        <v>42</v>
      </c>
      <c r="F542">
        <v>355076</v>
      </c>
      <c r="G542">
        <v>2016</v>
      </c>
      <c r="H542">
        <v>615</v>
      </c>
      <c r="I542" t="s">
        <v>39</v>
      </c>
      <c r="J542">
        <v>34.68</v>
      </c>
      <c r="K542" t="s">
        <v>32</v>
      </c>
      <c r="L542">
        <v>2017</v>
      </c>
      <c r="M542" t="s">
        <v>49</v>
      </c>
      <c r="N542" t="s">
        <v>36</v>
      </c>
      <c r="O542">
        <v>242435.15</v>
      </c>
      <c r="P542" t="s">
        <v>50</v>
      </c>
      <c r="Q542">
        <v>56</v>
      </c>
      <c r="R542">
        <v>9</v>
      </c>
      <c r="S542">
        <v>1</v>
      </c>
      <c r="T542">
        <v>32</v>
      </c>
      <c r="U542" t="str">
        <f t="shared" si="8"/>
        <v>50-59</v>
      </c>
    </row>
    <row r="543" spans="1:21" x14ac:dyDescent="0.25">
      <c r="A543">
        <v>542</v>
      </c>
      <c r="B543" t="s">
        <v>51</v>
      </c>
      <c r="C543" t="s">
        <v>37</v>
      </c>
      <c r="D543">
        <v>73.56</v>
      </c>
      <c r="E543" t="s">
        <v>61</v>
      </c>
      <c r="F543">
        <v>62852</v>
      </c>
      <c r="G543">
        <v>2019</v>
      </c>
      <c r="H543">
        <v>419</v>
      </c>
      <c r="I543" t="s">
        <v>31</v>
      </c>
      <c r="J543">
        <v>90.98</v>
      </c>
      <c r="K543" t="s">
        <v>47</v>
      </c>
      <c r="L543">
        <v>2019</v>
      </c>
      <c r="M543" t="s">
        <v>43</v>
      </c>
      <c r="N543" t="s">
        <v>36</v>
      </c>
      <c r="O543">
        <v>41244.5</v>
      </c>
      <c r="P543" t="s">
        <v>50</v>
      </c>
      <c r="Q543">
        <v>41</v>
      </c>
      <c r="R543">
        <v>6</v>
      </c>
      <c r="S543">
        <v>0</v>
      </c>
      <c r="T543">
        <v>34</v>
      </c>
      <c r="U543" t="str">
        <f t="shared" si="8"/>
        <v>40-49</v>
      </c>
    </row>
    <row r="544" spans="1:21" x14ac:dyDescent="0.25">
      <c r="A544">
        <v>543</v>
      </c>
      <c r="B544" t="s">
        <v>44</v>
      </c>
      <c r="C544" t="s">
        <v>45</v>
      </c>
      <c r="D544">
        <v>23.94</v>
      </c>
      <c r="E544" t="s">
        <v>46</v>
      </c>
      <c r="F544">
        <v>144185</v>
      </c>
      <c r="G544">
        <v>2016</v>
      </c>
      <c r="H544">
        <v>291</v>
      </c>
      <c r="I544" t="s">
        <v>31</v>
      </c>
      <c r="J544">
        <v>91.65</v>
      </c>
      <c r="K544" t="s">
        <v>47</v>
      </c>
      <c r="L544">
        <v>2016</v>
      </c>
      <c r="M544" t="s">
        <v>25</v>
      </c>
      <c r="N544" t="s">
        <v>26</v>
      </c>
      <c r="O544">
        <v>76320.509999999995</v>
      </c>
      <c r="P544" t="s">
        <v>27</v>
      </c>
      <c r="Q544">
        <v>27</v>
      </c>
      <c r="R544">
        <v>9</v>
      </c>
      <c r="S544">
        <v>0</v>
      </c>
      <c r="T544">
        <v>47</v>
      </c>
      <c r="U544" t="str">
        <f t="shared" si="8"/>
        <v>20-29</v>
      </c>
    </row>
    <row r="545" spans="1:21" x14ac:dyDescent="0.25">
      <c r="A545">
        <v>544</v>
      </c>
      <c r="B545" t="s">
        <v>66</v>
      </c>
      <c r="C545" t="s">
        <v>34</v>
      </c>
      <c r="D545">
        <v>30.69</v>
      </c>
      <c r="E545" t="s">
        <v>91</v>
      </c>
      <c r="F545">
        <v>213162</v>
      </c>
      <c r="G545">
        <v>2022</v>
      </c>
      <c r="H545">
        <v>643</v>
      </c>
      <c r="I545" t="s">
        <v>23</v>
      </c>
      <c r="J545">
        <v>88.65</v>
      </c>
      <c r="K545" t="s">
        <v>32</v>
      </c>
      <c r="L545">
        <v>2022</v>
      </c>
      <c r="M545" t="s">
        <v>25</v>
      </c>
      <c r="N545" t="s">
        <v>26</v>
      </c>
      <c r="O545">
        <v>145178.14000000001</v>
      </c>
      <c r="P545" t="s">
        <v>50</v>
      </c>
      <c r="Q545">
        <v>35</v>
      </c>
      <c r="R545">
        <v>3</v>
      </c>
      <c r="S545">
        <v>0</v>
      </c>
      <c r="T545">
        <v>32</v>
      </c>
      <c r="U545" t="str">
        <f t="shared" si="8"/>
        <v>30-39</v>
      </c>
    </row>
    <row r="546" spans="1:21" x14ac:dyDescent="0.25">
      <c r="A546">
        <v>545</v>
      </c>
      <c r="B546" t="s">
        <v>28</v>
      </c>
      <c r="C546" t="s">
        <v>21</v>
      </c>
      <c r="D546">
        <v>57.86</v>
      </c>
      <c r="E546" t="s">
        <v>48</v>
      </c>
      <c r="F546">
        <v>324732</v>
      </c>
      <c r="G546">
        <v>2019</v>
      </c>
      <c r="H546">
        <v>487</v>
      </c>
      <c r="I546" t="s">
        <v>39</v>
      </c>
      <c r="J546">
        <v>26.29</v>
      </c>
      <c r="K546" t="s">
        <v>47</v>
      </c>
      <c r="L546">
        <v>2019</v>
      </c>
      <c r="M546" t="s">
        <v>43</v>
      </c>
      <c r="N546" t="s">
        <v>26</v>
      </c>
      <c r="O546">
        <v>224204.78</v>
      </c>
      <c r="P546" t="s">
        <v>50</v>
      </c>
      <c r="Q546">
        <v>54</v>
      </c>
      <c r="R546">
        <v>6</v>
      </c>
      <c r="S546">
        <v>0</v>
      </c>
      <c r="T546">
        <v>31</v>
      </c>
      <c r="U546" t="str">
        <f t="shared" si="8"/>
        <v>50-59</v>
      </c>
    </row>
    <row r="547" spans="1:21" x14ac:dyDescent="0.25">
      <c r="A547">
        <v>546</v>
      </c>
      <c r="B547" t="s">
        <v>59</v>
      </c>
      <c r="C547" t="s">
        <v>34</v>
      </c>
      <c r="D547">
        <v>40.72</v>
      </c>
      <c r="E547" t="s">
        <v>35</v>
      </c>
      <c r="F547">
        <v>336209</v>
      </c>
      <c r="G547">
        <v>2024</v>
      </c>
      <c r="H547">
        <v>463</v>
      </c>
      <c r="I547" t="s">
        <v>39</v>
      </c>
      <c r="J547">
        <v>26.47</v>
      </c>
      <c r="K547" t="s">
        <v>24</v>
      </c>
      <c r="L547">
        <v>2024</v>
      </c>
      <c r="M547" t="s">
        <v>49</v>
      </c>
      <c r="N547" t="s">
        <v>36</v>
      </c>
      <c r="O547">
        <v>223381.32</v>
      </c>
      <c r="P547" t="s">
        <v>27</v>
      </c>
      <c r="Q547">
        <v>57</v>
      </c>
      <c r="R547">
        <v>1</v>
      </c>
      <c r="S547">
        <v>0</v>
      </c>
      <c r="T547">
        <v>34</v>
      </c>
      <c r="U547" t="str">
        <f t="shared" si="8"/>
        <v>50-59</v>
      </c>
    </row>
    <row r="548" spans="1:21" x14ac:dyDescent="0.25">
      <c r="A548">
        <v>547</v>
      </c>
      <c r="B548" t="s">
        <v>66</v>
      </c>
      <c r="C548" t="s">
        <v>69</v>
      </c>
      <c r="D548">
        <v>24.72</v>
      </c>
      <c r="E548" t="s">
        <v>83</v>
      </c>
      <c r="F548">
        <v>273884</v>
      </c>
      <c r="G548">
        <v>2018</v>
      </c>
      <c r="H548">
        <v>365</v>
      </c>
      <c r="I548" t="s">
        <v>23</v>
      </c>
      <c r="J548">
        <v>84.92</v>
      </c>
      <c r="K548" t="s">
        <v>24</v>
      </c>
      <c r="L548">
        <v>2024</v>
      </c>
      <c r="M548" t="s">
        <v>43</v>
      </c>
      <c r="N548" t="s">
        <v>36</v>
      </c>
      <c r="O548">
        <v>124004.06</v>
      </c>
      <c r="P548" t="s">
        <v>27</v>
      </c>
      <c r="Q548">
        <v>52</v>
      </c>
      <c r="R548">
        <v>7</v>
      </c>
      <c r="S548">
        <v>6</v>
      </c>
      <c r="T548">
        <v>55</v>
      </c>
      <c r="U548" t="str">
        <f t="shared" si="8"/>
        <v>50-59</v>
      </c>
    </row>
    <row r="549" spans="1:21" x14ac:dyDescent="0.25">
      <c r="A549">
        <v>548</v>
      </c>
      <c r="B549" t="s">
        <v>59</v>
      </c>
      <c r="C549" t="s">
        <v>37</v>
      </c>
      <c r="D549">
        <v>79.930000000000007</v>
      </c>
      <c r="E549" t="s">
        <v>61</v>
      </c>
      <c r="F549">
        <v>314584</v>
      </c>
      <c r="G549">
        <v>2015</v>
      </c>
      <c r="H549">
        <v>442</v>
      </c>
      <c r="I549" t="s">
        <v>31</v>
      </c>
      <c r="J549">
        <v>81.91</v>
      </c>
      <c r="K549" t="s">
        <v>24</v>
      </c>
      <c r="L549">
        <v>2015</v>
      </c>
      <c r="M549" t="s">
        <v>25</v>
      </c>
      <c r="N549" t="s">
        <v>36</v>
      </c>
      <c r="O549">
        <v>219958.47</v>
      </c>
      <c r="P549" t="s">
        <v>55</v>
      </c>
      <c r="Q549">
        <v>42</v>
      </c>
      <c r="R549">
        <v>10</v>
      </c>
      <c r="S549">
        <v>0</v>
      </c>
      <c r="T549">
        <v>30</v>
      </c>
      <c r="U549" t="str">
        <f t="shared" si="8"/>
        <v>40-49</v>
      </c>
    </row>
    <row r="550" spans="1:21" x14ac:dyDescent="0.25">
      <c r="A550">
        <v>549</v>
      </c>
      <c r="B550" t="s">
        <v>64</v>
      </c>
      <c r="C550" t="s">
        <v>57</v>
      </c>
      <c r="D550">
        <v>27.82</v>
      </c>
      <c r="E550" t="s">
        <v>77</v>
      </c>
      <c r="F550">
        <v>240231</v>
      </c>
      <c r="G550">
        <v>2020</v>
      </c>
      <c r="H550">
        <v>732</v>
      </c>
      <c r="I550" t="s">
        <v>23</v>
      </c>
      <c r="J550">
        <v>90.45</v>
      </c>
      <c r="K550" t="s">
        <v>47</v>
      </c>
      <c r="L550">
        <v>2020</v>
      </c>
      <c r="M550" t="s">
        <v>43</v>
      </c>
      <c r="N550" t="s">
        <v>36</v>
      </c>
      <c r="O550">
        <v>141866.65</v>
      </c>
      <c r="P550" t="s">
        <v>40</v>
      </c>
      <c r="Q550">
        <v>63</v>
      </c>
      <c r="R550">
        <v>5</v>
      </c>
      <c r="S550">
        <v>0</v>
      </c>
      <c r="T550">
        <v>41</v>
      </c>
      <c r="U550" t="str">
        <f t="shared" si="8"/>
        <v>60+</v>
      </c>
    </row>
    <row r="551" spans="1:21" x14ac:dyDescent="0.25">
      <c r="A551">
        <v>550</v>
      </c>
      <c r="B551" t="s">
        <v>64</v>
      </c>
      <c r="C551" t="s">
        <v>34</v>
      </c>
      <c r="D551">
        <v>7.01</v>
      </c>
      <c r="E551" t="s">
        <v>87</v>
      </c>
      <c r="F551">
        <v>356108</v>
      </c>
      <c r="G551">
        <v>2018</v>
      </c>
      <c r="H551">
        <v>444</v>
      </c>
      <c r="I551" t="s">
        <v>23</v>
      </c>
      <c r="J551">
        <v>72.06</v>
      </c>
      <c r="K551" t="s">
        <v>24</v>
      </c>
      <c r="L551">
        <v>2018</v>
      </c>
      <c r="M551" t="s">
        <v>25</v>
      </c>
      <c r="N551" t="s">
        <v>36</v>
      </c>
      <c r="O551">
        <v>173330.15</v>
      </c>
      <c r="P551" t="s">
        <v>50</v>
      </c>
      <c r="Q551">
        <v>51</v>
      </c>
      <c r="R551">
        <v>7</v>
      </c>
      <c r="S551">
        <v>0</v>
      </c>
      <c r="T551">
        <v>51</v>
      </c>
      <c r="U551" t="str">
        <f t="shared" si="8"/>
        <v>50-59</v>
      </c>
    </row>
    <row r="552" spans="1:21" x14ac:dyDescent="0.25">
      <c r="A552">
        <v>551</v>
      </c>
      <c r="B552" t="s">
        <v>53</v>
      </c>
      <c r="C552" t="s">
        <v>37</v>
      </c>
      <c r="D552">
        <v>65.91</v>
      </c>
      <c r="E552" t="s">
        <v>61</v>
      </c>
      <c r="F552">
        <v>29921</v>
      </c>
      <c r="G552">
        <v>2022</v>
      </c>
      <c r="H552">
        <v>114</v>
      </c>
      <c r="I552" t="s">
        <v>23</v>
      </c>
      <c r="J552">
        <v>71.650000000000006</v>
      </c>
      <c r="K552" t="s">
        <v>47</v>
      </c>
      <c r="L552">
        <v>2022</v>
      </c>
      <c r="M552" t="s">
        <v>49</v>
      </c>
      <c r="N552" t="s">
        <v>26</v>
      </c>
      <c r="O552">
        <v>45000.44</v>
      </c>
      <c r="P552" t="s">
        <v>55</v>
      </c>
      <c r="Q552">
        <v>51</v>
      </c>
      <c r="R552">
        <v>3</v>
      </c>
      <c r="S552">
        <v>0</v>
      </c>
      <c r="T552">
        <v>-50</v>
      </c>
      <c r="U552" t="str">
        <f t="shared" si="8"/>
        <v>50-59</v>
      </c>
    </row>
    <row r="553" spans="1:21" x14ac:dyDescent="0.25">
      <c r="A553">
        <v>552</v>
      </c>
      <c r="B553" t="s">
        <v>20</v>
      </c>
      <c r="C553" t="s">
        <v>69</v>
      </c>
      <c r="D553">
        <v>76.53</v>
      </c>
      <c r="E553" t="s">
        <v>81</v>
      </c>
      <c r="F553">
        <v>243984</v>
      </c>
      <c r="G553">
        <v>2015</v>
      </c>
      <c r="H553">
        <v>203</v>
      </c>
      <c r="I553" t="s">
        <v>23</v>
      </c>
      <c r="J553">
        <v>94.92</v>
      </c>
      <c r="K553" t="s">
        <v>47</v>
      </c>
      <c r="L553">
        <v>2015</v>
      </c>
      <c r="M553" t="s">
        <v>43</v>
      </c>
      <c r="N553" t="s">
        <v>26</v>
      </c>
      <c r="O553">
        <v>192126.79</v>
      </c>
      <c r="P553" t="s">
        <v>55</v>
      </c>
      <c r="Q553">
        <v>33</v>
      </c>
      <c r="R553">
        <v>10</v>
      </c>
      <c r="S553">
        <v>0</v>
      </c>
      <c r="T553">
        <v>21</v>
      </c>
      <c r="U553" t="str">
        <f t="shared" si="8"/>
        <v>30-39</v>
      </c>
    </row>
    <row r="554" spans="1:21" x14ac:dyDescent="0.25">
      <c r="A554">
        <v>553</v>
      </c>
      <c r="B554" t="s">
        <v>28</v>
      </c>
      <c r="C554" t="s">
        <v>69</v>
      </c>
      <c r="D554">
        <v>49.44</v>
      </c>
      <c r="E554" t="s">
        <v>76</v>
      </c>
      <c r="F554">
        <v>395126</v>
      </c>
      <c r="G554">
        <v>2022</v>
      </c>
      <c r="H554">
        <v>123</v>
      </c>
      <c r="I554" t="s">
        <v>31</v>
      </c>
      <c r="J554">
        <v>98.29</v>
      </c>
      <c r="K554" t="s">
        <v>47</v>
      </c>
      <c r="L554">
        <v>2022</v>
      </c>
      <c r="M554" t="s">
        <v>49</v>
      </c>
      <c r="N554" t="s">
        <v>26</v>
      </c>
      <c r="O554">
        <v>169603.62</v>
      </c>
      <c r="P554" t="s">
        <v>27</v>
      </c>
      <c r="Q554">
        <v>19</v>
      </c>
      <c r="R554">
        <v>3</v>
      </c>
      <c r="S554">
        <v>0</v>
      </c>
      <c r="T554">
        <v>57</v>
      </c>
      <c r="U554" t="str">
        <f t="shared" si="8"/>
        <v>Under 20</v>
      </c>
    </row>
    <row r="555" spans="1:21" x14ac:dyDescent="0.25">
      <c r="A555">
        <v>554</v>
      </c>
      <c r="B555" t="s">
        <v>20</v>
      </c>
      <c r="C555" t="s">
        <v>21</v>
      </c>
      <c r="D555">
        <v>17.649999999999999</v>
      </c>
      <c r="E555" t="s">
        <v>82</v>
      </c>
      <c r="F555">
        <v>74617</v>
      </c>
      <c r="G555">
        <v>2020</v>
      </c>
      <c r="H555">
        <v>229</v>
      </c>
      <c r="I555" t="s">
        <v>39</v>
      </c>
      <c r="J555">
        <v>30.69</v>
      </c>
      <c r="K555" t="s">
        <v>47</v>
      </c>
      <c r="L555">
        <v>2020</v>
      </c>
      <c r="M555" t="s">
        <v>49</v>
      </c>
      <c r="N555" t="s">
        <v>36</v>
      </c>
      <c r="O555">
        <v>49800.49</v>
      </c>
      <c r="P555" t="s">
        <v>50</v>
      </c>
      <c r="Q555">
        <v>28</v>
      </c>
      <c r="R555">
        <v>5</v>
      </c>
      <c r="S555">
        <v>0</v>
      </c>
      <c r="T555">
        <v>33</v>
      </c>
      <c r="U555" t="str">
        <f t="shared" si="8"/>
        <v>20-29</v>
      </c>
    </row>
    <row r="556" spans="1:21" x14ac:dyDescent="0.25">
      <c r="A556">
        <v>555</v>
      </c>
      <c r="B556" t="s">
        <v>64</v>
      </c>
      <c r="C556" t="s">
        <v>41</v>
      </c>
      <c r="D556">
        <v>59.34</v>
      </c>
      <c r="E556" t="s">
        <v>68</v>
      </c>
      <c r="F556">
        <v>214451</v>
      </c>
      <c r="G556">
        <v>2022</v>
      </c>
      <c r="H556">
        <v>699</v>
      </c>
      <c r="I556" t="s">
        <v>39</v>
      </c>
      <c r="J556">
        <v>55.96</v>
      </c>
      <c r="K556" t="s">
        <v>24</v>
      </c>
      <c r="L556">
        <v>2022</v>
      </c>
      <c r="M556" t="s">
        <v>49</v>
      </c>
      <c r="N556" t="s">
        <v>26</v>
      </c>
      <c r="O556">
        <v>86133.53</v>
      </c>
      <c r="P556" t="s">
        <v>27</v>
      </c>
      <c r="Q556">
        <v>53</v>
      </c>
      <c r="R556">
        <v>3</v>
      </c>
      <c r="S556">
        <v>0</v>
      </c>
      <c r="T556">
        <v>60</v>
      </c>
      <c r="U556" t="str">
        <f t="shared" si="8"/>
        <v>50-59</v>
      </c>
    </row>
    <row r="557" spans="1:21" x14ac:dyDescent="0.25">
      <c r="A557">
        <v>556</v>
      </c>
      <c r="B557" t="s">
        <v>66</v>
      </c>
      <c r="C557" t="s">
        <v>45</v>
      </c>
      <c r="D557">
        <v>28.82</v>
      </c>
      <c r="E557" t="s">
        <v>63</v>
      </c>
      <c r="F557">
        <v>350203</v>
      </c>
      <c r="G557">
        <v>2017</v>
      </c>
      <c r="H557">
        <v>307</v>
      </c>
      <c r="I557" t="s">
        <v>39</v>
      </c>
      <c r="J557">
        <v>56.07</v>
      </c>
      <c r="K557" t="s">
        <v>24</v>
      </c>
      <c r="L557">
        <v>2017</v>
      </c>
      <c r="M557" t="s">
        <v>25</v>
      </c>
      <c r="N557" t="s">
        <v>26</v>
      </c>
      <c r="O557">
        <v>172062.04</v>
      </c>
      <c r="P557" t="s">
        <v>50</v>
      </c>
      <c r="Q557">
        <v>31</v>
      </c>
      <c r="R557">
        <v>8</v>
      </c>
      <c r="S557">
        <v>0</v>
      </c>
      <c r="T557">
        <v>51</v>
      </c>
      <c r="U557" t="str">
        <f t="shared" si="8"/>
        <v>30-39</v>
      </c>
    </row>
    <row r="558" spans="1:21" x14ac:dyDescent="0.25">
      <c r="A558">
        <v>557</v>
      </c>
      <c r="B558" t="s">
        <v>66</v>
      </c>
      <c r="C558" t="s">
        <v>69</v>
      </c>
      <c r="D558">
        <v>62.71</v>
      </c>
      <c r="E558" t="s">
        <v>83</v>
      </c>
      <c r="F558">
        <v>50112</v>
      </c>
      <c r="G558">
        <v>2020</v>
      </c>
      <c r="H558">
        <v>580</v>
      </c>
      <c r="I558" t="s">
        <v>31</v>
      </c>
      <c r="J558">
        <v>63.02</v>
      </c>
      <c r="K558" t="s">
        <v>47</v>
      </c>
      <c r="L558">
        <v>2020</v>
      </c>
      <c r="M558" t="s">
        <v>43</v>
      </c>
      <c r="N558" t="s">
        <v>36</v>
      </c>
      <c r="O558">
        <v>39410.339999999997</v>
      </c>
      <c r="P558" t="s">
        <v>40</v>
      </c>
      <c r="Q558">
        <v>43</v>
      </c>
      <c r="R558">
        <v>5</v>
      </c>
      <c r="S558">
        <v>0</v>
      </c>
      <c r="T558">
        <v>21</v>
      </c>
      <c r="U558" t="str">
        <f t="shared" si="8"/>
        <v>40-49</v>
      </c>
    </row>
    <row r="559" spans="1:21" x14ac:dyDescent="0.25">
      <c r="A559">
        <v>558</v>
      </c>
      <c r="B559" t="s">
        <v>28</v>
      </c>
      <c r="C559" t="s">
        <v>41</v>
      </c>
      <c r="D559">
        <v>30.48</v>
      </c>
      <c r="E559" t="s">
        <v>42</v>
      </c>
      <c r="F559">
        <v>192503</v>
      </c>
      <c r="G559">
        <v>2024</v>
      </c>
      <c r="H559">
        <v>174</v>
      </c>
      <c r="I559" t="s">
        <v>23</v>
      </c>
      <c r="J559">
        <v>84.12</v>
      </c>
      <c r="K559" t="s">
        <v>47</v>
      </c>
      <c r="L559">
        <v>2024</v>
      </c>
      <c r="M559" t="s">
        <v>25</v>
      </c>
      <c r="N559" t="s">
        <v>26</v>
      </c>
      <c r="O559">
        <v>119614.15</v>
      </c>
      <c r="P559" t="s">
        <v>27</v>
      </c>
      <c r="Q559">
        <v>50</v>
      </c>
      <c r="R559">
        <v>1</v>
      </c>
      <c r="S559">
        <v>0</v>
      </c>
      <c r="T559">
        <v>38</v>
      </c>
      <c r="U559" t="str">
        <f t="shared" si="8"/>
        <v>50-59</v>
      </c>
    </row>
    <row r="560" spans="1:21" x14ac:dyDescent="0.25">
      <c r="A560">
        <v>559</v>
      </c>
      <c r="B560" t="s">
        <v>64</v>
      </c>
      <c r="C560" t="s">
        <v>69</v>
      </c>
      <c r="D560">
        <v>10.28</v>
      </c>
      <c r="E560" t="s">
        <v>76</v>
      </c>
      <c r="F560">
        <v>320464</v>
      </c>
      <c r="G560">
        <v>2022</v>
      </c>
      <c r="H560">
        <v>421</v>
      </c>
      <c r="I560" t="s">
        <v>31</v>
      </c>
      <c r="J560">
        <v>71.37</v>
      </c>
      <c r="K560" t="s">
        <v>32</v>
      </c>
      <c r="L560">
        <v>2023</v>
      </c>
      <c r="M560" t="s">
        <v>49</v>
      </c>
      <c r="N560" t="s">
        <v>26</v>
      </c>
      <c r="O560">
        <v>219317.19</v>
      </c>
      <c r="P560" t="s">
        <v>55</v>
      </c>
      <c r="Q560">
        <v>18</v>
      </c>
      <c r="R560">
        <v>3</v>
      </c>
      <c r="S560">
        <v>1</v>
      </c>
      <c r="T560">
        <v>32</v>
      </c>
      <c r="U560" t="str">
        <f t="shared" si="8"/>
        <v>Under 20</v>
      </c>
    </row>
    <row r="561" spans="1:21" x14ac:dyDescent="0.25">
      <c r="A561">
        <v>560</v>
      </c>
      <c r="B561" t="s">
        <v>60</v>
      </c>
      <c r="C561" t="s">
        <v>69</v>
      </c>
      <c r="D561">
        <v>11.54</v>
      </c>
      <c r="E561" t="s">
        <v>70</v>
      </c>
      <c r="F561">
        <v>302547</v>
      </c>
      <c r="G561">
        <v>2019</v>
      </c>
      <c r="H561">
        <v>469</v>
      </c>
      <c r="I561" t="s">
        <v>23</v>
      </c>
      <c r="J561">
        <v>71.95</v>
      </c>
      <c r="K561" t="s">
        <v>32</v>
      </c>
      <c r="L561">
        <v>2024</v>
      </c>
      <c r="M561" t="s">
        <v>25</v>
      </c>
      <c r="N561" t="s">
        <v>26</v>
      </c>
      <c r="O561">
        <v>124843.95</v>
      </c>
      <c r="P561" t="s">
        <v>27</v>
      </c>
      <c r="Q561">
        <v>60</v>
      </c>
      <c r="R561">
        <v>6</v>
      </c>
      <c r="S561">
        <v>5</v>
      </c>
      <c r="T561">
        <v>59</v>
      </c>
      <c r="U561" t="str">
        <f t="shared" si="8"/>
        <v>60+</v>
      </c>
    </row>
    <row r="562" spans="1:21" x14ac:dyDescent="0.25">
      <c r="A562">
        <v>561</v>
      </c>
      <c r="B562" t="s">
        <v>44</v>
      </c>
      <c r="C562" t="s">
        <v>37</v>
      </c>
      <c r="D562">
        <v>56.74</v>
      </c>
      <c r="E562" t="s">
        <v>52</v>
      </c>
      <c r="F562">
        <v>227916</v>
      </c>
      <c r="G562">
        <v>2021</v>
      </c>
      <c r="H562">
        <v>191</v>
      </c>
      <c r="I562" t="s">
        <v>23</v>
      </c>
      <c r="J562">
        <v>97.34</v>
      </c>
      <c r="K562" t="s">
        <v>47</v>
      </c>
      <c r="L562">
        <v>2021</v>
      </c>
      <c r="M562" t="s">
        <v>25</v>
      </c>
      <c r="N562" t="s">
        <v>26</v>
      </c>
      <c r="O562">
        <v>129563.68</v>
      </c>
      <c r="P562" t="s">
        <v>27</v>
      </c>
      <c r="Q562">
        <v>35</v>
      </c>
      <c r="R562">
        <v>4</v>
      </c>
      <c r="S562">
        <v>0</v>
      </c>
      <c r="T562">
        <v>43</v>
      </c>
      <c r="U562" t="str">
        <f t="shared" si="8"/>
        <v>30-39</v>
      </c>
    </row>
    <row r="563" spans="1:21" x14ac:dyDescent="0.25">
      <c r="A563">
        <v>562</v>
      </c>
      <c r="B563" t="s">
        <v>20</v>
      </c>
      <c r="C563" t="s">
        <v>41</v>
      </c>
      <c r="D563">
        <v>23.65</v>
      </c>
      <c r="E563" t="s">
        <v>71</v>
      </c>
      <c r="F563">
        <v>316406</v>
      </c>
      <c r="G563">
        <v>2024</v>
      </c>
      <c r="H563">
        <v>539</v>
      </c>
      <c r="I563" t="s">
        <v>31</v>
      </c>
      <c r="J563">
        <v>81.45</v>
      </c>
      <c r="K563" t="s">
        <v>32</v>
      </c>
      <c r="L563">
        <v>2024</v>
      </c>
      <c r="M563" t="s">
        <v>43</v>
      </c>
      <c r="N563" t="s">
        <v>26</v>
      </c>
      <c r="O563">
        <v>134535.03</v>
      </c>
      <c r="P563" t="s">
        <v>55</v>
      </c>
      <c r="Q563">
        <v>30</v>
      </c>
      <c r="R563">
        <v>1</v>
      </c>
      <c r="S563">
        <v>0</v>
      </c>
      <c r="T563">
        <v>57</v>
      </c>
      <c r="U563" t="str">
        <f t="shared" si="8"/>
        <v>30-39</v>
      </c>
    </row>
    <row r="564" spans="1:21" x14ac:dyDescent="0.25">
      <c r="A564">
        <v>563</v>
      </c>
      <c r="B564" t="s">
        <v>20</v>
      </c>
      <c r="C564" t="s">
        <v>69</v>
      </c>
      <c r="D564">
        <v>49.48</v>
      </c>
      <c r="E564" t="s">
        <v>81</v>
      </c>
      <c r="F564">
        <v>92527</v>
      </c>
      <c r="G564">
        <v>2024</v>
      </c>
      <c r="H564">
        <v>491</v>
      </c>
      <c r="I564" t="s">
        <v>31</v>
      </c>
      <c r="J564">
        <v>72.14</v>
      </c>
      <c r="K564" t="s">
        <v>47</v>
      </c>
      <c r="L564">
        <v>2024</v>
      </c>
      <c r="M564" t="s">
        <v>25</v>
      </c>
      <c r="N564" t="s">
        <v>26</v>
      </c>
      <c r="O564">
        <v>52249.09</v>
      </c>
      <c r="P564" t="s">
        <v>50</v>
      </c>
      <c r="Q564">
        <v>69</v>
      </c>
      <c r="R564">
        <v>1</v>
      </c>
      <c r="S564">
        <v>0</v>
      </c>
      <c r="T564">
        <v>44</v>
      </c>
      <c r="U564" t="str">
        <f t="shared" si="8"/>
        <v>60+</v>
      </c>
    </row>
    <row r="565" spans="1:21" x14ac:dyDescent="0.25">
      <c r="A565">
        <v>564</v>
      </c>
      <c r="B565" t="s">
        <v>64</v>
      </c>
      <c r="C565" t="s">
        <v>21</v>
      </c>
      <c r="D565">
        <v>31.8</v>
      </c>
      <c r="E565" t="s">
        <v>22</v>
      </c>
      <c r="F565">
        <v>62554</v>
      </c>
      <c r="G565">
        <v>2015</v>
      </c>
      <c r="H565">
        <v>850</v>
      </c>
      <c r="I565" t="s">
        <v>23</v>
      </c>
      <c r="J565">
        <v>94.87</v>
      </c>
      <c r="K565" t="s">
        <v>24</v>
      </c>
      <c r="L565">
        <v>2022</v>
      </c>
      <c r="M565" t="s">
        <v>49</v>
      </c>
      <c r="N565" t="s">
        <v>36</v>
      </c>
      <c r="O565">
        <v>37976.29</v>
      </c>
      <c r="P565" t="s">
        <v>55</v>
      </c>
      <c r="Q565">
        <v>61</v>
      </c>
      <c r="R565">
        <v>10</v>
      </c>
      <c r="S565">
        <v>7</v>
      </c>
      <c r="T565">
        <v>39</v>
      </c>
      <c r="U565" t="str">
        <f t="shared" si="8"/>
        <v>60+</v>
      </c>
    </row>
    <row r="566" spans="1:21" x14ac:dyDescent="0.25">
      <c r="A566">
        <v>565</v>
      </c>
      <c r="B566" t="s">
        <v>66</v>
      </c>
      <c r="C566" t="s">
        <v>34</v>
      </c>
      <c r="D566">
        <v>64.56</v>
      </c>
      <c r="E566" t="s">
        <v>87</v>
      </c>
      <c r="F566">
        <v>134064</v>
      </c>
      <c r="G566">
        <v>2015</v>
      </c>
      <c r="H566">
        <v>336</v>
      </c>
      <c r="I566" t="s">
        <v>23</v>
      </c>
      <c r="J566">
        <v>89.38</v>
      </c>
      <c r="K566" t="s">
        <v>24</v>
      </c>
      <c r="L566">
        <v>2017</v>
      </c>
      <c r="M566" t="s">
        <v>49</v>
      </c>
      <c r="N566" t="s">
        <v>36</v>
      </c>
      <c r="O566">
        <v>89906.4</v>
      </c>
      <c r="P566" t="s">
        <v>50</v>
      </c>
      <c r="Q566">
        <v>60</v>
      </c>
      <c r="R566">
        <v>10</v>
      </c>
      <c r="S566">
        <v>2</v>
      </c>
      <c r="T566">
        <v>33</v>
      </c>
      <c r="U566" t="str">
        <f t="shared" si="8"/>
        <v>60+</v>
      </c>
    </row>
    <row r="567" spans="1:21" x14ac:dyDescent="0.25">
      <c r="A567">
        <v>566</v>
      </c>
      <c r="B567" t="s">
        <v>20</v>
      </c>
      <c r="C567" t="s">
        <v>29</v>
      </c>
      <c r="D567">
        <v>79.62</v>
      </c>
      <c r="E567" t="s">
        <v>72</v>
      </c>
      <c r="F567">
        <v>78373</v>
      </c>
      <c r="G567">
        <v>2021</v>
      </c>
      <c r="H567">
        <v>691</v>
      </c>
      <c r="I567" t="s">
        <v>23</v>
      </c>
      <c r="J567">
        <v>65.53</v>
      </c>
      <c r="K567" t="s">
        <v>32</v>
      </c>
      <c r="L567">
        <v>2023</v>
      </c>
      <c r="M567" t="s">
        <v>25</v>
      </c>
      <c r="N567" t="s">
        <v>36</v>
      </c>
      <c r="O567">
        <v>47807.02</v>
      </c>
      <c r="P567" t="s">
        <v>50</v>
      </c>
      <c r="Q567">
        <v>32</v>
      </c>
      <c r="R567">
        <v>4</v>
      </c>
      <c r="S567">
        <v>2</v>
      </c>
      <c r="T567">
        <v>39</v>
      </c>
      <c r="U567" t="str">
        <f t="shared" si="8"/>
        <v>30-39</v>
      </c>
    </row>
    <row r="568" spans="1:21" x14ac:dyDescent="0.25">
      <c r="A568">
        <v>567</v>
      </c>
      <c r="B568" t="s">
        <v>33</v>
      </c>
      <c r="C568" t="s">
        <v>21</v>
      </c>
      <c r="D568">
        <v>69.42</v>
      </c>
      <c r="E568" t="s">
        <v>82</v>
      </c>
      <c r="F568">
        <v>115466</v>
      </c>
      <c r="G568">
        <v>2019</v>
      </c>
      <c r="H568">
        <v>278</v>
      </c>
      <c r="I568" t="s">
        <v>23</v>
      </c>
      <c r="J568">
        <v>60.68</v>
      </c>
      <c r="K568" t="s">
        <v>32</v>
      </c>
      <c r="L568">
        <v>2024</v>
      </c>
      <c r="M568" t="s">
        <v>25</v>
      </c>
      <c r="N568" t="s">
        <v>36</v>
      </c>
      <c r="O568">
        <v>61932.76</v>
      </c>
      <c r="P568" t="s">
        <v>40</v>
      </c>
      <c r="Q568">
        <v>47</v>
      </c>
      <c r="R568">
        <v>6</v>
      </c>
      <c r="S568">
        <v>5</v>
      </c>
      <c r="T568">
        <v>46</v>
      </c>
      <c r="U568" t="str">
        <f t="shared" si="8"/>
        <v>40-49</v>
      </c>
    </row>
    <row r="569" spans="1:21" x14ac:dyDescent="0.25">
      <c r="A569">
        <v>568</v>
      </c>
      <c r="B569" t="s">
        <v>66</v>
      </c>
      <c r="C569" t="s">
        <v>41</v>
      </c>
      <c r="D569">
        <v>48.08</v>
      </c>
      <c r="E569" t="s">
        <v>71</v>
      </c>
      <c r="F569">
        <v>379058</v>
      </c>
      <c r="G569">
        <v>2018</v>
      </c>
      <c r="H569">
        <v>909</v>
      </c>
      <c r="I569" t="s">
        <v>31</v>
      </c>
      <c r="J569">
        <v>63.92</v>
      </c>
      <c r="K569" t="s">
        <v>32</v>
      </c>
      <c r="L569">
        <v>2020</v>
      </c>
      <c r="M569" t="s">
        <v>25</v>
      </c>
      <c r="N569" t="s">
        <v>26</v>
      </c>
      <c r="O569">
        <v>164920.38</v>
      </c>
      <c r="P569" t="s">
        <v>55</v>
      </c>
      <c r="Q569">
        <v>59</v>
      </c>
      <c r="R569">
        <v>7</v>
      </c>
      <c r="S569">
        <v>2</v>
      </c>
      <c r="T569">
        <v>56</v>
      </c>
      <c r="U569" t="str">
        <f t="shared" si="8"/>
        <v>50-59</v>
      </c>
    </row>
    <row r="570" spans="1:21" x14ac:dyDescent="0.25">
      <c r="A570">
        <v>569</v>
      </c>
      <c r="B570" t="s">
        <v>59</v>
      </c>
      <c r="C570" t="s">
        <v>57</v>
      </c>
      <c r="D570">
        <v>60.13</v>
      </c>
      <c r="E570" t="s">
        <v>86</v>
      </c>
      <c r="F570">
        <v>215716</v>
      </c>
      <c r="G570">
        <v>2019</v>
      </c>
      <c r="H570">
        <v>425</v>
      </c>
      <c r="I570" t="s">
        <v>31</v>
      </c>
      <c r="J570">
        <v>85.74</v>
      </c>
      <c r="K570" t="s">
        <v>32</v>
      </c>
      <c r="L570">
        <v>2021</v>
      </c>
      <c r="M570" t="s">
        <v>43</v>
      </c>
      <c r="N570" t="s">
        <v>26</v>
      </c>
      <c r="O570">
        <v>98086.74</v>
      </c>
      <c r="P570" t="s">
        <v>50</v>
      </c>
      <c r="Q570">
        <v>53</v>
      </c>
      <c r="R570">
        <v>6</v>
      </c>
      <c r="S570">
        <v>2</v>
      </c>
      <c r="T570">
        <v>55</v>
      </c>
      <c r="U570" t="str">
        <f t="shared" si="8"/>
        <v>50-59</v>
      </c>
    </row>
    <row r="571" spans="1:21" x14ac:dyDescent="0.25">
      <c r="A571">
        <v>570</v>
      </c>
      <c r="B571" t="s">
        <v>64</v>
      </c>
      <c r="C571" t="s">
        <v>57</v>
      </c>
      <c r="D571">
        <v>18.52</v>
      </c>
      <c r="E571" t="s">
        <v>74</v>
      </c>
      <c r="F571">
        <v>314719</v>
      </c>
      <c r="G571">
        <v>2019</v>
      </c>
      <c r="H571">
        <v>631</v>
      </c>
      <c r="I571" t="s">
        <v>23</v>
      </c>
      <c r="J571">
        <v>87.71</v>
      </c>
      <c r="K571" t="s">
        <v>32</v>
      </c>
      <c r="L571">
        <v>2022</v>
      </c>
      <c r="M571" t="s">
        <v>49</v>
      </c>
      <c r="N571" t="s">
        <v>26</v>
      </c>
      <c r="O571">
        <v>188629.11</v>
      </c>
      <c r="P571" t="s">
        <v>50</v>
      </c>
      <c r="Q571">
        <v>54</v>
      </c>
      <c r="R571">
        <v>6</v>
      </c>
      <c r="S571">
        <v>3</v>
      </c>
      <c r="T571">
        <v>40</v>
      </c>
      <c r="U571" t="str">
        <f t="shared" si="8"/>
        <v>50-59</v>
      </c>
    </row>
    <row r="572" spans="1:21" x14ac:dyDescent="0.25">
      <c r="A572">
        <v>571</v>
      </c>
      <c r="B572" t="s">
        <v>64</v>
      </c>
      <c r="C572" t="s">
        <v>57</v>
      </c>
      <c r="D572">
        <v>29.49</v>
      </c>
      <c r="E572" t="s">
        <v>86</v>
      </c>
      <c r="F572">
        <v>172845</v>
      </c>
      <c r="G572">
        <v>2016</v>
      </c>
      <c r="H572">
        <v>931</v>
      </c>
      <c r="I572" t="s">
        <v>31</v>
      </c>
      <c r="J572">
        <v>84.36</v>
      </c>
      <c r="K572" t="s">
        <v>32</v>
      </c>
      <c r="L572">
        <v>2024</v>
      </c>
      <c r="M572" t="s">
        <v>49</v>
      </c>
      <c r="N572" t="s">
        <v>26</v>
      </c>
      <c r="O572">
        <v>97748.54</v>
      </c>
      <c r="P572" t="s">
        <v>27</v>
      </c>
      <c r="Q572">
        <v>44</v>
      </c>
      <c r="R572">
        <v>9</v>
      </c>
      <c r="S572">
        <v>8</v>
      </c>
      <c r="T572">
        <v>43</v>
      </c>
      <c r="U572" t="str">
        <f t="shared" si="8"/>
        <v>40-49</v>
      </c>
    </row>
    <row r="573" spans="1:21" x14ac:dyDescent="0.25">
      <c r="A573">
        <v>572</v>
      </c>
      <c r="B573" t="s">
        <v>44</v>
      </c>
      <c r="C573" t="s">
        <v>34</v>
      </c>
      <c r="D573">
        <v>33.42</v>
      </c>
      <c r="E573" t="s">
        <v>80</v>
      </c>
      <c r="F573">
        <v>253528</v>
      </c>
      <c r="G573">
        <v>2022</v>
      </c>
      <c r="H573">
        <v>714</v>
      </c>
      <c r="I573" t="s">
        <v>23</v>
      </c>
      <c r="J573">
        <v>76.42</v>
      </c>
      <c r="K573" t="s">
        <v>32</v>
      </c>
      <c r="L573">
        <v>2022</v>
      </c>
      <c r="M573" t="s">
        <v>49</v>
      </c>
      <c r="N573" t="s">
        <v>36</v>
      </c>
      <c r="O573">
        <v>158143.71</v>
      </c>
      <c r="P573" t="s">
        <v>55</v>
      </c>
      <c r="Q573">
        <v>53</v>
      </c>
      <c r="R573">
        <v>3</v>
      </c>
      <c r="S573">
        <v>0</v>
      </c>
      <c r="T573">
        <v>38</v>
      </c>
      <c r="U573" t="str">
        <f t="shared" si="8"/>
        <v>50-59</v>
      </c>
    </row>
    <row r="574" spans="1:21" x14ac:dyDescent="0.25">
      <c r="A574">
        <v>573</v>
      </c>
      <c r="B574" t="s">
        <v>33</v>
      </c>
      <c r="C574" t="s">
        <v>69</v>
      </c>
      <c r="D574">
        <v>45.79</v>
      </c>
      <c r="E574" t="s">
        <v>70</v>
      </c>
      <c r="F574">
        <v>268594</v>
      </c>
      <c r="G574">
        <v>2023</v>
      </c>
      <c r="H574">
        <v>835</v>
      </c>
      <c r="I574" t="s">
        <v>39</v>
      </c>
      <c r="J574">
        <v>39.58</v>
      </c>
      <c r="K574" t="s">
        <v>24</v>
      </c>
      <c r="L574">
        <v>2024</v>
      </c>
      <c r="M574" t="s">
        <v>49</v>
      </c>
      <c r="N574" t="s">
        <v>26</v>
      </c>
      <c r="O574">
        <v>140280.29</v>
      </c>
      <c r="P574" t="s">
        <v>27</v>
      </c>
      <c r="Q574">
        <v>27</v>
      </c>
      <c r="R574">
        <v>2</v>
      </c>
      <c r="S574">
        <v>1</v>
      </c>
      <c r="T574">
        <v>48</v>
      </c>
      <c r="U574" t="str">
        <f t="shared" si="8"/>
        <v>20-29</v>
      </c>
    </row>
    <row r="575" spans="1:21" x14ac:dyDescent="0.25">
      <c r="A575">
        <v>574</v>
      </c>
      <c r="B575" t="s">
        <v>64</v>
      </c>
      <c r="C575" t="s">
        <v>45</v>
      </c>
      <c r="D575">
        <v>30.68</v>
      </c>
      <c r="E575" t="s">
        <v>67</v>
      </c>
      <c r="F575">
        <v>293513</v>
      </c>
      <c r="G575">
        <v>2022</v>
      </c>
      <c r="H575">
        <v>797</v>
      </c>
      <c r="I575" t="s">
        <v>31</v>
      </c>
      <c r="J575">
        <v>85.85</v>
      </c>
      <c r="K575" t="s">
        <v>24</v>
      </c>
      <c r="L575">
        <v>2023</v>
      </c>
      <c r="M575" t="s">
        <v>43</v>
      </c>
      <c r="N575" t="s">
        <v>36</v>
      </c>
      <c r="O575">
        <v>180818.3</v>
      </c>
      <c r="P575" t="s">
        <v>50</v>
      </c>
      <c r="Q575">
        <v>36</v>
      </c>
      <c r="R575">
        <v>3</v>
      </c>
      <c r="S575">
        <v>1</v>
      </c>
      <c r="T575">
        <v>38</v>
      </c>
      <c r="U575" t="str">
        <f t="shared" si="8"/>
        <v>30-39</v>
      </c>
    </row>
    <row r="576" spans="1:21" x14ac:dyDescent="0.25">
      <c r="A576">
        <v>575</v>
      </c>
      <c r="B576" t="s">
        <v>20</v>
      </c>
      <c r="C576" t="s">
        <v>41</v>
      </c>
      <c r="D576">
        <v>29.17</v>
      </c>
      <c r="E576" t="s">
        <v>68</v>
      </c>
      <c r="F576">
        <v>203640</v>
      </c>
      <c r="G576">
        <v>2017</v>
      </c>
      <c r="H576">
        <v>761</v>
      </c>
      <c r="I576" t="s">
        <v>23</v>
      </c>
      <c r="J576">
        <v>68.59</v>
      </c>
      <c r="K576" t="s">
        <v>32</v>
      </c>
      <c r="L576">
        <v>2023</v>
      </c>
      <c r="M576" t="s">
        <v>25</v>
      </c>
      <c r="N576" t="s">
        <v>26</v>
      </c>
      <c r="O576">
        <v>116681.74</v>
      </c>
      <c r="P576" t="s">
        <v>40</v>
      </c>
      <c r="Q576">
        <v>28</v>
      </c>
      <c r="R576">
        <v>8</v>
      </c>
      <c r="S576">
        <v>6</v>
      </c>
      <c r="T576">
        <v>43</v>
      </c>
      <c r="U576" t="str">
        <f t="shared" si="8"/>
        <v>20-29</v>
      </c>
    </row>
    <row r="577" spans="1:21" x14ac:dyDescent="0.25">
      <c r="A577">
        <v>576</v>
      </c>
      <c r="B577" t="s">
        <v>44</v>
      </c>
      <c r="C577" t="s">
        <v>21</v>
      </c>
      <c r="D577">
        <v>36.950000000000003</v>
      </c>
      <c r="E577" t="s">
        <v>92</v>
      </c>
      <c r="F577">
        <v>101253</v>
      </c>
      <c r="G577">
        <v>2016</v>
      </c>
      <c r="H577">
        <v>840</v>
      </c>
      <c r="I577" t="s">
        <v>39</v>
      </c>
      <c r="J577">
        <v>36.840000000000003</v>
      </c>
      <c r="K577" t="s">
        <v>32</v>
      </c>
      <c r="L577">
        <v>2016</v>
      </c>
      <c r="M577" t="s">
        <v>25</v>
      </c>
      <c r="N577" t="s">
        <v>36</v>
      </c>
      <c r="O577">
        <v>47798.12</v>
      </c>
      <c r="P577" t="s">
        <v>55</v>
      </c>
      <c r="Q577">
        <v>28</v>
      </c>
      <c r="R577">
        <v>9</v>
      </c>
      <c r="S577">
        <v>0</v>
      </c>
      <c r="T577">
        <v>53</v>
      </c>
      <c r="U577" t="str">
        <f t="shared" si="8"/>
        <v>20-29</v>
      </c>
    </row>
    <row r="578" spans="1:21" x14ac:dyDescent="0.25">
      <c r="A578">
        <v>577</v>
      </c>
      <c r="B578" t="s">
        <v>53</v>
      </c>
      <c r="C578" t="s">
        <v>34</v>
      </c>
      <c r="D578">
        <v>49.78</v>
      </c>
      <c r="E578" t="s">
        <v>91</v>
      </c>
      <c r="F578">
        <v>75509</v>
      </c>
      <c r="G578">
        <v>2018</v>
      </c>
      <c r="H578">
        <v>153</v>
      </c>
      <c r="I578" t="s">
        <v>31</v>
      </c>
      <c r="J578">
        <v>73.430000000000007</v>
      </c>
      <c r="K578" t="s">
        <v>47</v>
      </c>
      <c r="L578">
        <v>2018</v>
      </c>
      <c r="M578" t="s">
        <v>43</v>
      </c>
      <c r="N578" t="s">
        <v>26</v>
      </c>
      <c r="O578">
        <v>51462.57</v>
      </c>
      <c r="P578" t="s">
        <v>55</v>
      </c>
      <c r="Q578">
        <v>18</v>
      </c>
      <c r="R578">
        <v>7</v>
      </c>
      <c r="S578">
        <v>0</v>
      </c>
      <c r="T578">
        <v>32</v>
      </c>
      <c r="U578" t="str">
        <f t="shared" si="8"/>
        <v>Under 20</v>
      </c>
    </row>
    <row r="579" spans="1:21" x14ac:dyDescent="0.25">
      <c r="A579">
        <v>578</v>
      </c>
      <c r="B579" t="s">
        <v>59</v>
      </c>
      <c r="C579" t="s">
        <v>21</v>
      </c>
      <c r="D579">
        <v>6.76</v>
      </c>
      <c r="E579" t="s">
        <v>88</v>
      </c>
      <c r="F579">
        <v>317135</v>
      </c>
      <c r="G579">
        <v>2020</v>
      </c>
      <c r="H579">
        <v>876</v>
      </c>
      <c r="I579" t="s">
        <v>39</v>
      </c>
      <c r="J579">
        <v>47.39</v>
      </c>
      <c r="K579" t="s">
        <v>32</v>
      </c>
      <c r="L579">
        <v>2020</v>
      </c>
      <c r="M579" t="s">
        <v>25</v>
      </c>
      <c r="N579" t="s">
        <v>36</v>
      </c>
      <c r="O579">
        <v>190989.03</v>
      </c>
      <c r="P579" t="s">
        <v>50</v>
      </c>
      <c r="Q579">
        <v>46</v>
      </c>
      <c r="R579">
        <v>5</v>
      </c>
      <c r="S579">
        <v>0</v>
      </c>
      <c r="T579">
        <v>40</v>
      </c>
      <c r="U579" t="str">
        <f t="shared" ref="U579:U642" si="9">IF(Q579&lt;20,"Under 20",
IF(Q579&lt;30,"20-29",
IF(Q579&lt;40,"30-39",
IF(Q579&lt;50,"40-49",
IF(Q579&lt;60,"50-59","60+")))))</f>
        <v>40-49</v>
      </c>
    </row>
    <row r="580" spans="1:21" x14ac:dyDescent="0.25">
      <c r="A580">
        <v>579</v>
      </c>
      <c r="B580" t="s">
        <v>66</v>
      </c>
      <c r="C580" t="s">
        <v>37</v>
      </c>
      <c r="D580">
        <v>73.39</v>
      </c>
      <c r="E580" t="s">
        <v>52</v>
      </c>
      <c r="F580">
        <v>98549</v>
      </c>
      <c r="G580">
        <v>2024</v>
      </c>
      <c r="H580">
        <v>296</v>
      </c>
      <c r="I580" t="s">
        <v>31</v>
      </c>
      <c r="J580">
        <v>89.25</v>
      </c>
      <c r="K580" t="s">
        <v>24</v>
      </c>
      <c r="L580">
        <v>2024</v>
      </c>
      <c r="M580" t="s">
        <v>49</v>
      </c>
      <c r="N580" t="s">
        <v>26</v>
      </c>
      <c r="O580">
        <v>75458.539999999994</v>
      </c>
      <c r="P580" t="s">
        <v>40</v>
      </c>
      <c r="Q580">
        <v>27</v>
      </c>
      <c r="R580">
        <v>1</v>
      </c>
      <c r="S580">
        <v>0</v>
      </c>
      <c r="T580">
        <v>23</v>
      </c>
      <c r="U580" t="str">
        <f t="shared" si="9"/>
        <v>20-29</v>
      </c>
    </row>
    <row r="581" spans="1:21" x14ac:dyDescent="0.25">
      <c r="A581">
        <v>580</v>
      </c>
      <c r="B581" t="s">
        <v>64</v>
      </c>
      <c r="C581" t="s">
        <v>37</v>
      </c>
      <c r="D581">
        <v>73.42</v>
      </c>
      <c r="E581" t="s">
        <v>38</v>
      </c>
      <c r="F581">
        <v>77953</v>
      </c>
      <c r="G581">
        <v>2020</v>
      </c>
      <c r="H581">
        <v>961</v>
      </c>
      <c r="I581" t="s">
        <v>39</v>
      </c>
      <c r="J581">
        <v>48.56</v>
      </c>
      <c r="K581" t="s">
        <v>32</v>
      </c>
      <c r="L581">
        <v>2024</v>
      </c>
      <c r="M581" t="s">
        <v>43</v>
      </c>
      <c r="N581" t="s">
        <v>36</v>
      </c>
      <c r="O581">
        <v>46246.45</v>
      </c>
      <c r="P581" t="s">
        <v>40</v>
      </c>
      <c r="Q581">
        <v>53</v>
      </c>
      <c r="R581">
        <v>5</v>
      </c>
      <c r="S581">
        <v>4</v>
      </c>
      <c r="T581">
        <v>41</v>
      </c>
      <c r="U581" t="str">
        <f t="shared" si="9"/>
        <v>50-59</v>
      </c>
    </row>
    <row r="582" spans="1:21" x14ac:dyDescent="0.25">
      <c r="A582">
        <v>581</v>
      </c>
      <c r="B582" t="s">
        <v>51</v>
      </c>
      <c r="C582" t="s">
        <v>57</v>
      </c>
      <c r="D582">
        <v>27.88</v>
      </c>
      <c r="E582" t="s">
        <v>84</v>
      </c>
      <c r="F582">
        <v>139510</v>
      </c>
      <c r="G582">
        <v>2019</v>
      </c>
      <c r="H582">
        <v>153</v>
      </c>
      <c r="I582" t="s">
        <v>31</v>
      </c>
      <c r="J582">
        <v>82.09</v>
      </c>
      <c r="K582" t="s">
        <v>47</v>
      </c>
      <c r="L582">
        <v>2019</v>
      </c>
      <c r="M582" t="s">
        <v>25</v>
      </c>
      <c r="N582" t="s">
        <v>26</v>
      </c>
      <c r="O582">
        <v>86222.46</v>
      </c>
      <c r="P582" t="s">
        <v>50</v>
      </c>
      <c r="Q582">
        <v>41</v>
      </c>
      <c r="R582">
        <v>6</v>
      </c>
      <c r="S582">
        <v>0</v>
      </c>
      <c r="T582">
        <v>38</v>
      </c>
      <c r="U582" t="str">
        <f t="shared" si="9"/>
        <v>40-49</v>
      </c>
    </row>
    <row r="583" spans="1:21" x14ac:dyDescent="0.25">
      <c r="A583">
        <v>582</v>
      </c>
      <c r="B583" t="s">
        <v>20</v>
      </c>
      <c r="C583" t="s">
        <v>41</v>
      </c>
      <c r="D583">
        <v>58.61</v>
      </c>
      <c r="E583" t="s">
        <v>68</v>
      </c>
      <c r="F583">
        <v>154439</v>
      </c>
      <c r="G583">
        <v>2017</v>
      </c>
      <c r="H583">
        <v>547</v>
      </c>
      <c r="I583" t="s">
        <v>39</v>
      </c>
      <c r="J583">
        <v>59.1</v>
      </c>
      <c r="K583" t="s">
        <v>47</v>
      </c>
      <c r="L583">
        <v>2017</v>
      </c>
      <c r="M583" t="s">
        <v>25</v>
      </c>
      <c r="N583" t="s">
        <v>26</v>
      </c>
      <c r="O583">
        <v>78107.38</v>
      </c>
      <c r="P583" t="s">
        <v>55</v>
      </c>
      <c r="Q583">
        <v>41</v>
      </c>
      <c r="R583">
        <v>8</v>
      </c>
      <c r="S583">
        <v>0</v>
      </c>
      <c r="T583">
        <v>49</v>
      </c>
      <c r="U583" t="str">
        <f t="shared" si="9"/>
        <v>40-49</v>
      </c>
    </row>
    <row r="584" spans="1:21" x14ac:dyDescent="0.25">
      <c r="A584">
        <v>583</v>
      </c>
      <c r="B584" t="s">
        <v>44</v>
      </c>
      <c r="C584" t="s">
        <v>34</v>
      </c>
      <c r="D584">
        <v>47.51</v>
      </c>
      <c r="E584" t="s">
        <v>91</v>
      </c>
      <c r="F584">
        <v>373932</v>
      </c>
      <c r="G584">
        <v>2023</v>
      </c>
      <c r="H584">
        <v>832</v>
      </c>
      <c r="I584" t="s">
        <v>23</v>
      </c>
      <c r="J584">
        <v>63.28</v>
      </c>
      <c r="K584" t="s">
        <v>32</v>
      </c>
      <c r="L584">
        <v>2023</v>
      </c>
      <c r="M584" t="s">
        <v>49</v>
      </c>
      <c r="N584" t="s">
        <v>26</v>
      </c>
      <c r="O584">
        <v>149717.9</v>
      </c>
      <c r="P584" t="s">
        <v>50</v>
      </c>
      <c r="Q584">
        <v>20</v>
      </c>
      <c r="R584">
        <v>2</v>
      </c>
      <c r="S584">
        <v>0</v>
      </c>
      <c r="T584">
        <v>60</v>
      </c>
      <c r="U584" t="str">
        <f t="shared" si="9"/>
        <v>20-29</v>
      </c>
    </row>
    <row r="585" spans="1:21" x14ac:dyDescent="0.25">
      <c r="A585">
        <v>584</v>
      </c>
      <c r="B585" t="s">
        <v>44</v>
      </c>
      <c r="C585" t="s">
        <v>69</v>
      </c>
      <c r="D585">
        <v>78.55</v>
      </c>
      <c r="E585" t="s">
        <v>89</v>
      </c>
      <c r="F585">
        <v>116871</v>
      </c>
      <c r="G585">
        <v>2021</v>
      </c>
      <c r="H585">
        <v>530</v>
      </c>
      <c r="I585" t="s">
        <v>23</v>
      </c>
      <c r="J585">
        <v>81.540000000000006</v>
      </c>
      <c r="K585" t="s">
        <v>47</v>
      </c>
      <c r="L585">
        <v>2021</v>
      </c>
      <c r="M585" t="s">
        <v>49</v>
      </c>
      <c r="N585" t="s">
        <v>26</v>
      </c>
      <c r="O585">
        <v>69753.06</v>
      </c>
      <c r="P585" t="s">
        <v>27</v>
      </c>
      <c r="Q585">
        <v>35</v>
      </c>
      <c r="R585">
        <v>4</v>
      </c>
      <c r="S585">
        <v>0</v>
      </c>
      <c r="T585">
        <v>40</v>
      </c>
      <c r="U585" t="str">
        <f t="shared" si="9"/>
        <v>30-39</v>
      </c>
    </row>
    <row r="586" spans="1:21" x14ac:dyDescent="0.25">
      <c r="A586">
        <v>585</v>
      </c>
      <c r="B586" t="s">
        <v>66</v>
      </c>
      <c r="C586" t="s">
        <v>45</v>
      </c>
      <c r="D586">
        <v>31.34</v>
      </c>
      <c r="E586" t="s">
        <v>56</v>
      </c>
      <c r="F586">
        <v>326445</v>
      </c>
      <c r="G586">
        <v>2023</v>
      </c>
      <c r="H586">
        <v>144</v>
      </c>
      <c r="I586" t="s">
        <v>31</v>
      </c>
      <c r="J586">
        <v>79.03</v>
      </c>
      <c r="K586" t="s">
        <v>32</v>
      </c>
      <c r="L586">
        <v>2024</v>
      </c>
      <c r="M586" t="s">
        <v>43</v>
      </c>
      <c r="N586" t="s">
        <v>26</v>
      </c>
      <c r="O586">
        <v>154426.39000000001</v>
      </c>
      <c r="P586" t="s">
        <v>50</v>
      </c>
      <c r="Q586">
        <v>56</v>
      </c>
      <c r="R586">
        <v>2</v>
      </c>
      <c r="S586">
        <v>1</v>
      </c>
      <c r="T586">
        <v>53</v>
      </c>
      <c r="U586" t="str">
        <f t="shared" si="9"/>
        <v>50-59</v>
      </c>
    </row>
    <row r="587" spans="1:21" x14ac:dyDescent="0.25">
      <c r="A587">
        <v>586</v>
      </c>
      <c r="B587" t="s">
        <v>33</v>
      </c>
      <c r="C587" t="s">
        <v>21</v>
      </c>
      <c r="D587">
        <v>10.1</v>
      </c>
      <c r="E587" t="s">
        <v>82</v>
      </c>
      <c r="F587">
        <v>373254</v>
      </c>
      <c r="G587">
        <v>2018</v>
      </c>
      <c r="H587">
        <v>878</v>
      </c>
      <c r="I587" t="s">
        <v>23</v>
      </c>
      <c r="J587">
        <v>86.87</v>
      </c>
      <c r="K587" t="s">
        <v>32</v>
      </c>
      <c r="L587">
        <v>2024</v>
      </c>
      <c r="M587" t="s">
        <v>49</v>
      </c>
      <c r="N587" t="s">
        <v>26</v>
      </c>
      <c r="O587">
        <v>224665.99</v>
      </c>
      <c r="P587" t="s">
        <v>40</v>
      </c>
      <c r="Q587">
        <v>35</v>
      </c>
      <c r="R587">
        <v>7</v>
      </c>
      <c r="S587">
        <v>6</v>
      </c>
      <c r="T587">
        <v>40</v>
      </c>
      <c r="U587" t="str">
        <f t="shared" si="9"/>
        <v>30-39</v>
      </c>
    </row>
    <row r="588" spans="1:21" x14ac:dyDescent="0.25">
      <c r="A588">
        <v>587</v>
      </c>
      <c r="B588" t="s">
        <v>64</v>
      </c>
      <c r="C588" t="s">
        <v>45</v>
      </c>
      <c r="D588">
        <v>20.87</v>
      </c>
      <c r="E588" t="s">
        <v>63</v>
      </c>
      <c r="F588">
        <v>159907</v>
      </c>
      <c r="G588">
        <v>2024</v>
      </c>
      <c r="H588">
        <v>929</v>
      </c>
      <c r="I588" t="s">
        <v>23</v>
      </c>
      <c r="J588">
        <v>83.01</v>
      </c>
      <c r="K588" t="s">
        <v>47</v>
      </c>
      <c r="L588">
        <v>2024</v>
      </c>
      <c r="M588" t="s">
        <v>43</v>
      </c>
      <c r="N588" t="s">
        <v>36</v>
      </c>
      <c r="O588">
        <v>84072.18</v>
      </c>
      <c r="P588" t="s">
        <v>50</v>
      </c>
      <c r="Q588">
        <v>50</v>
      </c>
      <c r="R588">
        <v>1</v>
      </c>
      <c r="S588">
        <v>0</v>
      </c>
      <c r="T588">
        <v>47</v>
      </c>
      <c r="U588" t="str">
        <f t="shared" si="9"/>
        <v>50-59</v>
      </c>
    </row>
    <row r="589" spans="1:21" x14ac:dyDescent="0.25">
      <c r="A589">
        <v>588</v>
      </c>
      <c r="B589" t="s">
        <v>60</v>
      </c>
      <c r="C589" t="s">
        <v>41</v>
      </c>
      <c r="D589">
        <v>7.91</v>
      </c>
      <c r="E589" t="s">
        <v>71</v>
      </c>
      <c r="F589">
        <v>107405</v>
      </c>
      <c r="G589">
        <v>2019</v>
      </c>
      <c r="H589">
        <v>789</v>
      </c>
      <c r="I589" t="s">
        <v>31</v>
      </c>
      <c r="J589">
        <v>83</v>
      </c>
      <c r="K589" t="s">
        <v>47</v>
      </c>
      <c r="L589">
        <v>2019</v>
      </c>
      <c r="M589" t="s">
        <v>25</v>
      </c>
      <c r="N589" t="s">
        <v>36</v>
      </c>
      <c r="O589">
        <v>56453.9</v>
      </c>
      <c r="P589" t="s">
        <v>50</v>
      </c>
      <c r="Q589">
        <v>29</v>
      </c>
      <c r="R589">
        <v>6</v>
      </c>
      <c r="S589">
        <v>0</v>
      </c>
      <c r="T589">
        <v>47</v>
      </c>
      <c r="U589" t="str">
        <f t="shared" si="9"/>
        <v>20-29</v>
      </c>
    </row>
    <row r="590" spans="1:21" x14ac:dyDescent="0.25">
      <c r="A590">
        <v>589</v>
      </c>
      <c r="B590" t="s">
        <v>60</v>
      </c>
      <c r="C590" t="s">
        <v>37</v>
      </c>
      <c r="D590">
        <v>58.08</v>
      </c>
      <c r="E590" t="s">
        <v>52</v>
      </c>
      <c r="F590">
        <v>226972</v>
      </c>
      <c r="G590">
        <v>2020</v>
      </c>
      <c r="H590">
        <v>640</v>
      </c>
      <c r="I590" t="s">
        <v>31</v>
      </c>
      <c r="J590">
        <v>71.75</v>
      </c>
      <c r="K590" t="s">
        <v>32</v>
      </c>
      <c r="L590">
        <v>2021</v>
      </c>
      <c r="M590" t="s">
        <v>43</v>
      </c>
      <c r="N590" t="s">
        <v>36</v>
      </c>
      <c r="O590">
        <v>129343.32</v>
      </c>
      <c r="P590" t="s">
        <v>27</v>
      </c>
      <c r="Q590">
        <v>26</v>
      </c>
      <c r="R590">
        <v>5</v>
      </c>
      <c r="S590">
        <v>1</v>
      </c>
      <c r="T590">
        <v>43</v>
      </c>
      <c r="U590" t="str">
        <f t="shared" si="9"/>
        <v>20-29</v>
      </c>
    </row>
    <row r="591" spans="1:21" x14ac:dyDescent="0.25">
      <c r="A591">
        <v>590</v>
      </c>
      <c r="B591" t="s">
        <v>53</v>
      </c>
      <c r="C591" t="s">
        <v>34</v>
      </c>
      <c r="D591">
        <v>15.49</v>
      </c>
      <c r="E591" t="s">
        <v>91</v>
      </c>
      <c r="F591">
        <v>369158</v>
      </c>
      <c r="G591">
        <v>2016</v>
      </c>
      <c r="H591">
        <v>433</v>
      </c>
      <c r="I591" t="s">
        <v>39</v>
      </c>
      <c r="J591">
        <v>31.1</v>
      </c>
      <c r="K591" t="s">
        <v>24</v>
      </c>
      <c r="L591">
        <v>2016</v>
      </c>
      <c r="M591" t="s">
        <v>43</v>
      </c>
      <c r="N591" t="s">
        <v>36</v>
      </c>
      <c r="O591">
        <v>235766.03</v>
      </c>
      <c r="P591" t="s">
        <v>50</v>
      </c>
      <c r="Q591">
        <v>29</v>
      </c>
      <c r="R591">
        <v>9</v>
      </c>
      <c r="S591">
        <v>0</v>
      </c>
      <c r="T591">
        <v>36</v>
      </c>
      <c r="U591" t="str">
        <f t="shared" si="9"/>
        <v>20-29</v>
      </c>
    </row>
    <row r="592" spans="1:21" x14ac:dyDescent="0.25">
      <c r="A592">
        <v>591</v>
      </c>
      <c r="B592" t="s">
        <v>66</v>
      </c>
      <c r="C592" t="s">
        <v>37</v>
      </c>
      <c r="D592">
        <v>39.01</v>
      </c>
      <c r="E592" t="s">
        <v>85</v>
      </c>
      <c r="F592">
        <v>241888</v>
      </c>
      <c r="G592">
        <v>2021</v>
      </c>
      <c r="H592">
        <v>887</v>
      </c>
      <c r="I592" t="s">
        <v>23</v>
      </c>
      <c r="J592">
        <v>98.44</v>
      </c>
      <c r="K592" t="s">
        <v>47</v>
      </c>
      <c r="L592">
        <v>2021</v>
      </c>
      <c r="M592" t="s">
        <v>25</v>
      </c>
      <c r="N592" t="s">
        <v>26</v>
      </c>
      <c r="O592">
        <v>98444.99</v>
      </c>
      <c r="P592" t="s">
        <v>50</v>
      </c>
      <c r="Q592">
        <v>35</v>
      </c>
      <c r="R592">
        <v>4</v>
      </c>
      <c r="S592">
        <v>0</v>
      </c>
      <c r="T592">
        <v>59</v>
      </c>
      <c r="U592" t="str">
        <f t="shared" si="9"/>
        <v>30-39</v>
      </c>
    </row>
    <row r="593" spans="1:21" x14ac:dyDescent="0.25">
      <c r="A593">
        <v>592</v>
      </c>
      <c r="B593" t="s">
        <v>53</v>
      </c>
      <c r="C593" t="s">
        <v>57</v>
      </c>
      <c r="D593">
        <v>64.34</v>
      </c>
      <c r="E593" t="s">
        <v>77</v>
      </c>
      <c r="F593">
        <v>120481</v>
      </c>
      <c r="G593">
        <v>2018</v>
      </c>
      <c r="H593">
        <v>721</v>
      </c>
      <c r="I593" t="s">
        <v>31</v>
      </c>
      <c r="J593">
        <v>64.09</v>
      </c>
      <c r="K593" t="s">
        <v>32</v>
      </c>
      <c r="L593">
        <v>2024</v>
      </c>
      <c r="M593" t="s">
        <v>43</v>
      </c>
      <c r="N593" t="s">
        <v>36</v>
      </c>
      <c r="O593">
        <v>88606.8</v>
      </c>
      <c r="P593" t="s">
        <v>55</v>
      </c>
      <c r="Q593">
        <v>69</v>
      </c>
      <c r="R593">
        <v>7</v>
      </c>
      <c r="S593">
        <v>6</v>
      </c>
      <c r="T593">
        <v>26</v>
      </c>
      <c r="U593" t="str">
        <f t="shared" si="9"/>
        <v>60+</v>
      </c>
    </row>
    <row r="594" spans="1:21" x14ac:dyDescent="0.25">
      <c r="A594">
        <v>593</v>
      </c>
      <c r="B594" t="s">
        <v>44</v>
      </c>
      <c r="C594" t="s">
        <v>57</v>
      </c>
      <c r="D594">
        <v>38.1</v>
      </c>
      <c r="E594" t="s">
        <v>86</v>
      </c>
      <c r="F594">
        <v>292433</v>
      </c>
      <c r="G594">
        <v>2015</v>
      </c>
      <c r="H594">
        <v>230</v>
      </c>
      <c r="I594" t="s">
        <v>31</v>
      </c>
      <c r="J594">
        <v>66.36</v>
      </c>
      <c r="K594" t="s">
        <v>47</v>
      </c>
      <c r="L594">
        <v>2015</v>
      </c>
      <c r="M594" t="s">
        <v>25</v>
      </c>
      <c r="N594" t="s">
        <v>36</v>
      </c>
      <c r="O594">
        <v>141288.16</v>
      </c>
      <c r="P594" t="s">
        <v>27</v>
      </c>
      <c r="Q594">
        <v>38</v>
      </c>
      <c r="R594">
        <v>10</v>
      </c>
      <c r="S594">
        <v>0</v>
      </c>
      <c r="T594">
        <v>52</v>
      </c>
      <c r="U594" t="str">
        <f t="shared" si="9"/>
        <v>30-39</v>
      </c>
    </row>
    <row r="595" spans="1:21" x14ac:dyDescent="0.25">
      <c r="A595">
        <v>594</v>
      </c>
      <c r="B595" t="s">
        <v>60</v>
      </c>
      <c r="C595" t="s">
        <v>41</v>
      </c>
      <c r="D595">
        <v>47.27</v>
      </c>
      <c r="E595" t="s">
        <v>75</v>
      </c>
      <c r="F595">
        <v>394203</v>
      </c>
      <c r="G595">
        <v>2016</v>
      </c>
      <c r="H595">
        <v>460</v>
      </c>
      <c r="I595" t="s">
        <v>23</v>
      </c>
      <c r="J595">
        <v>91.54</v>
      </c>
      <c r="K595" t="s">
        <v>24</v>
      </c>
      <c r="L595">
        <v>2017</v>
      </c>
      <c r="M595" t="s">
        <v>25</v>
      </c>
      <c r="N595" t="s">
        <v>26</v>
      </c>
      <c r="O595">
        <v>288408.48</v>
      </c>
      <c r="P595" t="s">
        <v>40</v>
      </c>
      <c r="Q595">
        <v>36</v>
      </c>
      <c r="R595">
        <v>9</v>
      </c>
      <c r="S595">
        <v>1</v>
      </c>
      <c r="T595">
        <v>27</v>
      </c>
      <c r="U595" t="str">
        <f t="shared" si="9"/>
        <v>30-39</v>
      </c>
    </row>
    <row r="596" spans="1:21" x14ac:dyDescent="0.25">
      <c r="A596">
        <v>595</v>
      </c>
      <c r="B596" t="s">
        <v>53</v>
      </c>
      <c r="C596" t="s">
        <v>34</v>
      </c>
      <c r="D596">
        <v>37</v>
      </c>
      <c r="E596" t="s">
        <v>80</v>
      </c>
      <c r="F596">
        <v>376474</v>
      </c>
      <c r="G596">
        <v>2023</v>
      </c>
      <c r="H596">
        <v>618</v>
      </c>
      <c r="I596" t="s">
        <v>39</v>
      </c>
      <c r="J596">
        <v>49.4</v>
      </c>
      <c r="K596" t="s">
        <v>47</v>
      </c>
      <c r="L596">
        <v>2023</v>
      </c>
      <c r="M596" t="s">
        <v>49</v>
      </c>
      <c r="N596" t="s">
        <v>26</v>
      </c>
      <c r="O596">
        <v>127716.24</v>
      </c>
      <c r="P596" t="s">
        <v>55</v>
      </c>
      <c r="Q596">
        <v>49</v>
      </c>
      <c r="R596">
        <v>2</v>
      </c>
      <c r="S596">
        <v>0</v>
      </c>
      <c r="T596">
        <v>66</v>
      </c>
      <c r="U596" t="str">
        <f t="shared" si="9"/>
        <v>40-49</v>
      </c>
    </row>
    <row r="597" spans="1:21" x14ac:dyDescent="0.25">
      <c r="A597">
        <v>596</v>
      </c>
      <c r="B597" t="s">
        <v>59</v>
      </c>
      <c r="C597" t="s">
        <v>69</v>
      </c>
      <c r="D597">
        <v>40.130000000000003</v>
      </c>
      <c r="E597" t="s">
        <v>89</v>
      </c>
      <c r="F597">
        <v>86010</v>
      </c>
      <c r="G597">
        <v>2024</v>
      </c>
      <c r="H597">
        <v>246</v>
      </c>
      <c r="I597" t="s">
        <v>39</v>
      </c>
      <c r="J597">
        <v>44.17</v>
      </c>
      <c r="K597" t="s">
        <v>24</v>
      </c>
      <c r="L597">
        <v>2024</v>
      </c>
      <c r="M597" t="s">
        <v>25</v>
      </c>
      <c r="N597" t="s">
        <v>26</v>
      </c>
      <c r="O597">
        <v>60952.06</v>
      </c>
      <c r="P597" t="s">
        <v>40</v>
      </c>
      <c r="Q597">
        <v>33</v>
      </c>
      <c r="R597">
        <v>1</v>
      </c>
      <c r="S597">
        <v>0</v>
      </c>
      <c r="T597">
        <v>29</v>
      </c>
      <c r="U597" t="str">
        <f t="shared" si="9"/>
        <v>30-39</v>
      </c>
    </row>
    <row r="598" spans="1:21" x14ac:dyDescent="0.25">
      <c r="A598">
        <v>597</v>
      </c>
      <c r="B598" t="s">
        <v>28</v>
      </c>
      <c r="C598" t="s">
        <v>34</v>
      </c>
      <c r="D598">
        <v>50.89</v>
      </c>
      <c r="E598" t="s">
        <v>35</v>
      </c>
      <c r="F598">
        <v>157134</v>
      </c>
      <c r="G598">
        <v>2016</v>
      </c>
      <c r="H598">
        <v>290</v>
      </c>
      <c r="I598" t="s">
        <v>23</v>
      </c>
      <c r="J598">
        <v>95.7</v>
      </c>
      <c r="K598" t="s">
        <v>32</v>
      </c>
      <c r="L598">
        <v>2018</v>
      </c>
      <c r="M598" t="s">
        <v>49</v>
      </c>
      <c r="N598" t="s">
        <v>36</v>
      </c>
      <c r="O598">
        <v>81972.33</v>
      </c>
      <c r="P598" t="s">
        <v>40</v>
      </c>
      <c r="Q598">
        <v>65</v>
      </c>
      <c r="R598">
        <v>9</v>
      </c>
      <c r="S598">
        <v>2</v>
      </c>
      <c r="T598">
        <v>48</v>
      </c>
      <c r="U598" t="str">
        <f t="shared" si="9"/>
        <v>60+</v>
      </c>
    </row>
    <row r="599" spans="1:21" x14ac:dyDescent="0.25">
      <c r="A599">
        <v>598</v>
      </c>
      <c r="B599" t="s">
        <v>53</v>
      </c>
      <c r="C599" t="s">
        <v>45</v>
      </c>
      <c r="D599">
        <v>40.72</v>
      </c>
      <c r="E599" t="s">
        <v>46</v>
      </c>
      <c r="F599">
        <v>72038</v>
      </c>
      <c r="G599">
        <v>2015</v>
      </c>
      <c r="H599">
        <v>455</v>
      </c>
      <c r="I599" t="s">
        <v>31</v>
      </c>
      <c r="J599">
        <v>79.55</v>
      </c>
      <c r="K599" t="s">
        <v>32</v>
      </c>
      <c r="L599">
        <v>2023</v>
      </c>
      <c r="M599" t="s">
        <v>49</v>
      </c>
      <c r="N599" t="s">
        <v>36</v>
      </c>
      <c r="O599">
        <v>52400.2</v>
      </c>
      <c r="P599" t="s">
        <v>50</v>
      </c>
      <c r="Q599">
        <v>50</v>
      </c>
      <c r="R599">
        <v>10</v>
      </c>
      <c r="S599">
        <v>8</v>
      </c>
      <c r="T599">
        <v>27</v>
      </c>
      <c r="U599" t="str">
        <f t="shared" si="9"/>
        <v>50-59</v>
      </c>
    </row>
    <row r="600" spans="1:21" x14ac:dyDescent="0.25">
      <c r="A600">
        <v>599</v>
      </c>
      <c r="B600" t="s">
        <v>20</v>
      </c>
      <c r="C600" t="s">
        <v>69</v>
      </c>
      <c r="D600">
        <v>16.82</v>
      </c>
      <c r="E600" t="s">
        <v>70</v>
      </c>
      <c r="F600">
        <v>161847</v>
      </c>
      <c r="G600">
        <v>2020</v>
      </c>
      <c r="H600">
        <v>875</v>
      </c>
      <c r="I600" t="s">
        <v>23</v>
      </c>
      <c r="J600">
        <v>75.2</v>
      </c>
      <c r="K600" t="s">
        <v>24</v>
      </c>
      <c r="L600">
        <v>2023</v>
      </c>
      <c r="M600" t="s">
        <v>49</v>
      </c>
      <c r="N600" t="s">
        <v>26</v>
      </c>
      <c r="O600">
        <v>64869.599999999999</v>
      </c>
      <c r="P600" t="s">
        <v>27</v>
      </c>
      <c r="Q600">
        <v>62</v>
      </c>
      <c r="R600">
        <v>5</v>
      </c>
      <c r="S600">
        <v>3</v>
      </c>
      <c r="T600">
        <v>60</v>
      </c>
      <c r="U600" t="str">
        <f t="shared" si="9"/>
        <v>60+</v>
      </c>
    </row>
    <row r="601" spans="1:21" x14ac:dyDescent="0.25">
      <c r="A601">
        <v>600</v>
      </c>
      <c r="B601" t="s">
        <v>20</v>
      </c>
      <c r="C601" t="s">
        <v>57</v>
      </c>
      <c r="D601">
        <v>63.54</v>
      </c>
      <c r="E601" t="s">
        <v>74</v>
      </c>
      <c r="F601">
        <v>135871</v>
      </c>
      <c r="G601">
        <v>2016</v>
      </c>
      <c r="H601">
        <v>510</v>
      </c>
      <c r="I601" t="s">
        <v>31</v>
      </c>
      <c r="J601">
        <v>99.2</v>
      </c>
      <c r="K601" t="s">
        <v>32</v>
      </c>
      <c r="L601">
        <v>2022</v>
      </c>
      <c r="M601" t="s">
        <v>43</v>
      </c>
      <c r="N601" t="s">
        <v>36</v>
      </c>
      <c r="O601">
        <v>52973.91</v>
      </c>
      <c r="P601" t="s">
        <v>40</v>
      </c>
      <c r="Q601">
        <v>29</v>
      </c>
      <c r="R601">
        <v>9</v>
      </c>
      <c r="S601">
        <v>6</v>
      </c>
      <c r="T601">
        <v>61</v>
      </c>
      <c r="U601" t="str">
        <f t="shared" si="9"/>
        <v>20-29</v>
      </c>
    </row>
    <row r="602" spans="1:21" x14ac:dyDescent="0.25">
      <c r="A602">
        <v>601</v>
      </c>
      <c r="B602" t="s">
        <v>51</v>
      </c>
      <c r="C602" t="s">
        <v>37</v>
      </c>
      <c r="D602">
        <v>77.77</v>
      </c>
      <c r="E602" t="s">
        <v>65</v>
      </c>
      <c r="F602">
        <v>71962</v>
      </c>
      <c r="G602">
        <v>2020</v>
      </c>
      <c r="H602">
        <v>648</v>
      </c>
      <c r="I602" t="s">
        <v>31</v>
      </c>
      <c r="J602">
        <v>68.14</v>
      </c>
      <c r="K602" t="s">
        <v>47</v>
      </c>
      <c r="L602">
        <v>2020</v>
      </c>
      <c r="M602" t="s">
        <v>25</v>
      </c>
      <c r="N602" t="s">
        <v>36</v>
      </c>
      <c r="O602">
        <v>37689.17</v>
      </c>
      <c r="P602" t="s">
        <v>40</v>
      </c>
      <c r="Q602">
        <v>68</v>
      </c>
      <c r="R602">
        <v>5</v>
      </c>
      <c r="S602">
        <v>0</v>
      </c>
      <c r="T602">
        <v>48</v>
      </c>
      <c r="U602" t="str">
        <f t="shared" si="9"/>
        <v>60+</v>
      </c>
    </row>
    <row r="603" spans="1:21" x14ac:dyDescent="0.25">
      <c r="A603">
        <v>602</v>
      </c>
      <c r="B603" t="s">
        <v>51</v>
      </c>
      <c r="C603" t="s">
        <v>41</v>
      </c>
      <c r="D603">
        <v>48.05</v>
      </c>
      <c r="E603" t="s">
        <v>68</v>
      </c>
      <c r="F603">
        <v>327657</v>
      </c>
      <c r="G603">
        <v>2020</v>
      </c>
      <c r="H603">
        <v>610</v>
      </c>
      <c r="I603" t="s">
        <v>23</v>
      </c>
      <c r="J603">
        <v>79.42</v>
      </c>
      <c r="K603" t="s">
        <v>47</v>
      </c>
      <c r="L603">
        <v>2020</v>
      </c>
      <c r="M603" t="s">
        <v>49</v>
      </c>
      <c r="N603" t="s">
        <v>36</v>
      </c>
      <c r="O603">
        <v>214846.38</v>
      </c>
      <c r="P603" t="s">
        <v>27</v>
      </c>
      <c r="Q603">
        <v>57</v>
      </c>
      <c r="R603">
        <v>5</v>
      </c>
      <c r="S603">
        <v>0</v>
      </c>
      <c r="T603">
        <v>34</v>
      </c>
      <c r="U603" t="str">
        <f t="shared" si="9"/>
        <v>50-59</v>
      </c>
    </row>
    <row r="604" spans="1:21" x14ac:dyDescent="0.25">
      <c r="A604">
        <v>603</v>
      </c>
      <c r="B604" t="s">
        <v>53</v>
      </c>
      <c r="C604" t="s">
        <v>45</v>
      </c>
      <c r="D604">
        <v>44.61</v>
      </c>
      <c r="E604" t="s">
        <v>63</v>
      </c>
      <c r="F604">
        <v>327830</v>
      </c>
      <c r="G604">
        <v>2016</v>
      </c>
      <c r="H604">
        <v>443</v>
      </c>
      <c r="I604" t="s">
        <v>23</v>
      </c>
      <c r="J604">
        <v>29.22</v>
      </c>
      <c r="K604" t="s">
        <v>24</v>
      </c>
      <c r="L604">
        <v>2016</v>
      </c>
      <c r="M604" t="s">
        <v>49</v>
      </c>
      <c r="N604" t="s">
        <v>26</v>
      </c>
      <c r="O604">
        <v>180900.56</v>
      </c>
      <c r="P604" t="s">
        <v>50</v>
      </c>
      <c r="Q604">
        <v>69</v>
      </c>
      <c r="R604">
        <v>9</v>
      </c>
      <c r="S604">
        <v>0</v>
      </c>
      <c r="T604">
        <v>45</v>
      </c>
      <c r="U604" t="str">
        <f t="shared" si="9"/>
        <v>60+</v>
      </c>
    </row>
    <row r="605" spans="1:21" x14ac:dyDescent="0.25">
      <c r="A605">
        <v>604</v>
      </c>
      <c r="B605" t="s">
        <v>64</v>
      </c>
      <c r="C605" t="s">
        <v>57</v>
      </c>
      <c r="D605">
        <v>54.62</v>
      </c>
      <c r="E605" t="s">
        <v>58</v>
      </c>
      <c r="F605">
        <v>346100</v>
      </c>
      <c r="G605">
        <v>2022</v>
      </c>
      <c r="H605">
        <v>738</v>
      </c>
      <c r="I605" t="s">
        <v>39</v>
      </c>
      <c r="J605">
        <v>33.03</v>
      </c>
      <c r="K605" t="s">
        <v>32</v>
      </c>
      <c r="L605">
        <v>2024</v>
      </c>
      <c r="M605" t="s">
        <v>49</v>
      </c>
      <c r="N605" t="s">
        <v>26</v>
      </c>
      <c r="O605">
        <v>190309.95</v>
      </c>
      <c r="P605" t="s">
        <v>50</v>
      </c>
      <c r="Q605">
        <v>27</v>
      </c>
      <c r="R605">
        <v>3</v>
      </c>
      <c r="S605">
        <v>2</v>
      </c>
      <c r="T605">
        <v>45</v>
      </c>
      <c r="U605" t="str">
        <f t="shared" si="9"/>
        <v>20-29</v>
      </c>
    </row>
    <row r="606" spans="1:21" x14ac:dyDescent="0.25">
      <c r="A606">
        <v>605</v>
      </c>
      <c r="B606" t="s">
        <v>64</v>
      </c>
      <c r="C606" t="s">
        <v>41</v>
      </c>
      <c r="D606">
        <v>77.36</v>
      </c>
      <c r="E606" t="s">
        <v>71</v>
      </c>
      <c r="F606">
        <v>258965</v>
      </c>
      <c r="G606">
        <v>2023</v>
      </c>
      <c r="H606">
        <v>909</v>
      </c>
      <c r="I606" t="s">
        <v>39</v>
      </c>
      <c r="J606">
        <v>54.95</v>
      </c>
      <c r="K606" t="s">
        <v>47</v>
      </c>
      <c r="L606">
        <v>2023</v>
      </c>
      <c r="M606" t="s">
        <v>43</v>
      </c>
      <c r="N606" t="s">
        <v>26</v>
      </c>
      <c r="O606">
        <v>165475.13</v>
      </c>
      <c r="P606" t="s">
        <v>27</v>
      </c>
      <c r="Q606">
        <v>45</v>
      </c>
      <c r="R606">
        <v>2</v>
      </c>
      <c r="S606">
        <v>0</v>
      </c>
      <c r="T606">
        <v>36</v>
      </c>
      <c r="U606" t="str">
        <f t="shared" si="9"/>
        <v>40-49</v>
      </c>
    </row>
    <row r="607" spans="1:21" x14ac:dyDescent="0.25">
      <c r="A607">
        <v>606</v>
      </c>
      <c r="B607" t="s">
        <v>28</v>
      </c>
      <c r="C607" t="s">
        <v>29</v>
      </c>
      <c r="D607">
        <v>12.3</v>
      </c>
      <c r="E607" t="s">
        <v>30</v>
      </c>
      <c r="F607">
        <v>139018</v>
      </c>
      <c r="G607">
        <v>2020</v>
      </c>
      <c r="H607">
        <v>733</v>
      </c>
      <c r="I607" t="s">
        <v>23</v>
      </c>
      <c r="J607">
        <v>29.43</v>
      </c>
      <c r="K607" t="s">
        <v>47</v>
      </c>
      <c r="L607">
        <v>2020</v>
      </c>
      <c r="M607" t="s">
        <v>43</v>
      </c>
      <c r="N607" t="s">
        <v>36</v>
      </c>
      <c r="O607">
        <v>86610.44</v>
      </c>
      <c r="P607" t="s">
        <v>55</v>
      </c>
      <c r="Q607">
        <v>62</v>
      </c>
      <c r="R607">
        <v>5</v>
      </c>
      <c r="S607">
        <v>0</v>
      </c>
      <c r="T607">
        <v>38</v>
      </c>
      <c r="U607" t="str">
        <f t="shared" si="9"/>
        <v>60+</v>
      </c>
    </row>
    <row r="608" spans="1:21" x14ac:dyDescent="0.25">
      <c r="A608">
        <v>607</v>
      </c>
      <c r="B608" t="s">
        <v>64</v>
      </c>
      <c r="C608" t="s">
        <v>29</v>
      </c>
      <c r="D608">
        <v>22.57</v>
      </c>
      <c r="E608" t="s">
        <v>72</v>
      </c>
      <c r="F608">
        <v>297558</v>
      </c>
      <c r="G608">
        <v>2023</v>
      </c>
      <c r="H608">
        <v>802</v>
      </c>
      <c r="I608" t="s">
        <v>23</v>
      </c>
      <c r="J608">
        <v>73.489999999999995</v>
      </c>
      <c r="K608" t="s">
        <v>47</v>
      </c>
      <c r="L608">
        <v>2023</v>
      </c>
      <c r="M608" t="s">
        <v>25</v>
      </c>
      <c r="N608" t="s">
        <v>26</v>
      </c>
      <c r="O608">
        <v>225882.53</v>
      </c>
      <c r="P608" t="s">
        <v>50</v>
      </c>
      <c r="Q608">
        <v>42</v>
      </c>
      <c r="R608">
        <v>2</v>
      </c>
      <c r="S608">
        <v>0</v>
      </c>
      <c r="T608">
        <v>24</v>
      </c>
      <c r="U608" t="str">
        <f t="shared" si="9"/>
        <v>40-49</v>
      </c>
    </row>
    <row r="609" spans="1:21" x14ac:dyDescent="0.25">
      <c r="A609">
        <v>608</v>
      </c>
      <c r="B609" t="s">
        <v>44</v>
      </c>
      <c r="C609" t="s">
        <v>29</v>
      </c>
      <c r="D609">
        <v>50.94</v>
      </c>
      <c r="E609" t="s">
        <v>78</v>
      </c>
      <c r="F609">
        <v>175556</v>
      </c>
      <c r="G609">
        <v>2020</v>
      </c>
      <c r="H609">
        <v>722</v>
      </c>
      <c r="I609" t="s">
        <v>39</v>
      </c>
      <c r="J609">
        <v>47.41</v>
      </c>
      <c r="K609" t="s">
        <v>24</v>
      </c>
      <c r="L609">
        <v>2020</v>
      </c>
      <c r="M609" t="s">
        <v>43</v>
      </c>
      <c r="N609" t="s">
        <v>36</v>
      </c>
      <c r="O609">
        <v>114103.03</v>
      </c>
      <c r="P609" t="s">
        <v>55</v>
      </c>
      <c r="Q609">
        <v>52</v>
      </c>
      <c r="R609">
        <v>5</v>
      </c>
      <c r="S609">
        <v>0</v>
      </c>
      <c r="T609">
        <v>35</v>
      </c>
      <c r="U609" t="str">
        <f t="shared" si="9"/>
        <v>50-59</v>
      </c>
    </row>
    <row r="610" spans="1:21" x14ac:dyDescent="0.25">
      <c r="A610">
        <v>609</v>
      </c>
      <c r="B610" t="s">
        <v>64</v>
      </c>
      <c r="C610" t="s">
        <v>29</v>
      </c>
      <c r="D610">
        <v>60.48</v>
      </c>
      <c r="E610" t="s">
        <v>90</v>
      </c>
      <c r="F610">
        <v>361761</v>
      </c>
      <c r="G610">
        <v>2019</v>
      </c>
      <c r="H610">
        <v>615</v>
      </c>
      <c r="I610" t="s">
        <v>31</v>
      </c>
      <c r="J610">
        <v>98.54</v>
      </c>
      <c r="K610" t="s">
        <v>47</v>
      </c>
      <c r="L610">
        <v>2019</v>
      </c>
      <c r="M610" t="s">
        <v>49</v>
      </c>
      <c r="N610" t="s">
        <v>36</v>
      </c>
      <c r="O610">
        <v>210559.14</v>
      </c>
      <c r="P610" t="s">
        <v>50</v>
      </c>
      <c r="Q610">
        <v>42</v>
      </c>
      <c r="R610">
        <v>6</v>
      </c>
      <c r="S610">
        <v>0</v>
      </c>
      <c r="T610">
        <v>42</v>
      </c>
      <c r="U610" t="str">
        <f t="shared" si="9"/>
        <v>40-49</v>
      </c>
    </row>
    <row r="611" spans="1:21" x14ac:dyDescent="0.25">
      <c r="A611">
        <v>610</v>
      </c>
      <c r="B611" t="s">
        <v>44</v>
      </c>
      <c r="C611" t="s">
        <v>37</v>
      </c>
      <c r="D611">
        <v>11.61</v>
      </c>
      <c r="E611" t="s">
        <v>61</v>
      </c>
      <c r="F611">
        <v>171623</v>
      </c>
      <c r="G611">
        <v>2024</v>
      </c>
      <c r="H611">
        <v>938</v>
      </c>
      <c r="I611" t="s">
        <v>39</v>
      </c>
      <c r="J611">
        <v>29.56</v>
      </c>
      <c r="K611" t="s">
        <v>47</v>
      </c>
      <c r="L611">
        <v>2024</v>
      </c>
      <c r="M611" t="s">
        <v>43</v>
      </c>
      <c r="N611" t="s">
        <v>26</v>
      </c>
      <c r="O611">
        <v>72876.69</v>
      </c>
      <c r="P611" t="s">
        <v>40</v>
      </c>
      <c r="Q611">
        <v>28</v>
      </c>
      <c r="R611">
        <v>1</v>
      </c>
      <c r="S611">
        <v>0</v>
      </c>
      <c r="T611">
        <v>58</v>
      </c>
      <c r="U611" t="str">
        <f t="shared" si="9"/>
        <v>20-29</v>
      </c>
    </row>
    <row r="612" spans="1:21" x14ac:dyDescent="0.25">
      <c r="A612">
        <v>611</v>
      </c>
      <c r="B612" t="s">
        <v>28</v>
      </c>
      <c r="C612" t="s">
        <v>37</v>
      </c>
      <c r="D612">
        <v>32.26</v>
      </c>
      <c r="E612" t="s">
        <v>85</v>
      </c>
      <c r="F612">
        <v>117893</v>
      </c>
      <c r="G612">
        <v>2019</v>
      </c>
      <c r="H612">
        <v>200</v>
      </c>
      <c r="I612" t="s">
        <v>23</v>
      </c>
      <c r="J612">
        <v>86.8</v>
      </c>
      <c r="K612" t="s">
        <v>32</v>
      </c>
      <c r="L612">
        <v>2021</v>
      </c>
      <c r="M612" t="s">
        <v>25</v>
      </c>
      <c r="N612" t="s">
        <v>26</v>
      </c>
      <c r="O612">
        <v>66086.03</v>
      </c>
      <c r="P612" t="s">
        <v>27</v>
      </c>
      <c r="Q612">
        <v>69</v>
      </c>
      <c r="R612">
        <v>6</v>
      </c>
      <c r="S612">
        <v>2</v>
      </c>
      <c r="T612">
        <v>44</v>
      </c>
      <c r="U612" t="str">
        <f t="shared" si="9"/>
        <v>60+</v>
      </c>
    </row>
    <row r="613" spans="1:21" x14ac:dyDescent="0.25">
      <c r="A613">
        <v>612</v>
      </c>
      <c r="B613" t="s">
        <v>60</v>
      </c>
      <c r="C613" t="s">
        <v>57</v>
      </c>
      <c r="D613">
        <v>59.07</v>
      </c>
      <c r="E613" t="s">
        <v>84</v>
      </c>
      <c r="F613">
        <v>234794</v>
      </c>
      <c r="G613">
        <v>2022</v>
      </c>
      <c r="H613">
        <v>936</v>
      </c>
      <c r="I613" t="s">
        <v>31</v>
      </c>
      <c r="J613">
        <v>76.09</v>
      </c>
      <c r="K613" t="s">
        <v>32</v>
      </c>
      <c r="L613">
        <v>2023</v>
      </c>
      <c r="M613" t="s">
        <v>25</v>
      </c>
      <c r="N613" t="s">
        <v>26</v>
      </c>
      <c r="O613">
        <v>155480.82</v>
      </c>
      <c r="P613" t="s">
        <v>55</v>
      </c>
      <c r="Q613">
        <v>62</v>
      </c>
      <c r="R613">
        <v>3</v>
      </c>
      <c r="S613">
        <v>1</v>
      </c>
      <c r="T613">
        <v>34</v>
      </c>
      <c r="U613" t="str">
        <f t="shared" si="9"/>
        <v>60+</v>
      </c>
    </row>
    <row r="614" spans="1:21" x14ac:dyDescent="0.25">
      <c r="A614">
        <v>613</v>
      </c>
      <c r="B614" t="s">
        <v>66</v>
      </c>
      <c r="C614" t="s">
        <v>69</v>
      </c>
      <c r="D614">
        <v>27.63</v>
      </c>
      <c r="E614" t="s">
        <v>83</v>
      </c>
      <c r="F614">
        <v>112916</v>
      </c>
      <c r="G614">
        <v>2021</v>
      </c>
      <c r="H614">
        <v>788</v>
      </c>
      <c r="I614" t="s">
        <v>23</v>
      </c>
      <c r="J614">
        <v>86.74</v>
      </c>
      <c r="K614" t="s">
        <v>47</v>
      </c>
      <c r="L614">
        <v>2021</v>
      </c>
      <c r="M614" t="s">
        <v>25</v>
      </c>
      <c r="N614" t="s">
        <v>36</v>
      </c>
      <c r="O614">
        <v>63461.02</v>
      </c>
      <c r="P614" t="s">
        <v>40</v>
      </c>
      <c r="Q614">
        <v>19</v>
      </c>
      <c r="R614">
        <v>4</v>
      </c>
      <c r="S614">
        <v>0</v>
      </c>
      <c r="T614">
        <v>44</v>
      </c>
      <c r="U614" t="str">
        <f t="shared" si="9"/>
        <v>Under 20</v>
      </c>
    </row>
    <row r="615" spans="1:21" x14ac:dyDescent="0.25">
      <c r="A615">
        <v>614</v>
      </c>
      <c r="B615" t="s">
        <v>60</v>
      </c>
      <c r="C615" t="s">
        <v>45</v>
      </c>
      <c r="D615">
        <v>37.61</v>
      </c>
      <c r="E615" t="s">
        <v>63</v>
      </c>
      <c r="F615">
        <v>92631</v>
      </c>
      <c r="G615">
        <v>2018</v>
      </c>
      <c r="H615">
        <v>132</v>
      </c>
      <c r="I615" t="s">
        <v>39</v>
      </c>
      <c r="J615">
        <v>58.22</v>
      </c>
      <c r="K615" t="s">
        <v>47</v>
      </c>
      <c r="L615">
        <v>2018</v>
      </c>
      <c r="M615" t="s">
        <v>49</v>
      </c>
      <c r="N615" t="s">
        <v>26</v>
      </c>
      <c r="O615">
        <v>59019.42</v>
      </c>
      <c r="P615" t="s">
        <v>50</v>
      </c>
      <c r="Q615">
        <v>69</v>
      </c>
      <c r="R615">
        <v>7</v>
      </c>
      <c r="S615">
        <v>0</v>
      </c>
      <c r="T615">
        <v>36</v>
      </c>
      <c r="U615" t="str">
        <f t="shared" si="9"/>
        <v>60+</v>
      </c>
    </row>
    <row r="616" spans="1:21" x14ac:dyDescent="0.25">
      <c r="A616">
        <v>615</v>
      </c>
      <c r="B616" t="s">
        <v>60</v>
      </c>
      <c r="C616" t="s">
        <v>37</v>
      </c>
      <c r="D616">
        <v>48.62</v>
      </c>
      <c r="E616" t="s">
        <v>38</v>
      </c>
      <c r="F616">
        <v>394873</v>
      </c>
      <c r="G616">
        <v>2015</v>
      </c>
      <c r="H616">
        <v>259</v>
      </c>
      <c r="I616" t="s">
        <v>39</v>
      </c>
      <c r="J616">
        <v>32.99</v>
      </c>
      <c r="K616" t="s">
        <v>47</v>
      </c>
      <c r="L616">
        <v>2015</v>
      </c>
      <c r="M616" t="s">
        <v>43</v>
      </c>
      <c r="N616" t="s">
        <v>36</v>
      </c>
      <c r="O616">
        <v>245329.39</v>
      </c>
      <c r="P616" t="s">
        <v>40</v>
      </c>
      <c r="Q616">
        <v>29</v>
      </c>
      <c r="R616">
        <v>10</v>
      </c>
      <c r="S616">
        <v>0</v>
      </c>
      <c r="T616">
        <v>38</v>
      </c>
      <c r="U616" t="str">
        <f t="shared" si="9"/>
        <v>20-29</v>
      </c>
    </row>
    <row r="617" spans="1:21" x14ac:dyDescent="0.25">
      <c r="A617">
        <v>616</v>
      </c>
      <c r="B617" t="s">
        <v>20</v>
      </c>
      <c r="C617" t="s">
        <v>41</v>
      </c>
      <c r="D617">
        <v>66.72</v>
      </c>
      <c r="E617" t="s">
        <v>71</v>
      </c>
      <c r="F617">
        <v>121384</v>
      </c>
      <c r="G617">
        <v>2019</v>
      </c>
      <c r="H617">
        <v>132</v>
      </c>
      <c r="I617" t="s">
        <v>39</v>
      </c>
      <c r="J617">
        <v>33.71</v>
      </c>
      <c r="K617" t="s">
        <v>24</v>
      </c>
      <c r="L617">
        <v>2024</v>
      </c>
      <c r="M617" t="s">
        <v>49</v>
      </c>
      <c r="N617" t="s">
        <v>26</v>
      </c>
      <c r="O617">
        <v>29718.15</v>
      </c>
      <c r="P617" t="s">
        <v>40</v>
      </c>
      <c r="Q617">
        <v>68</v>
      </c>
      <c r="R617">
        <v>6</v>
      </c>
      <c r="S617">
        <v>5</v>
      </c>
      <c r="T617">
        <v>76</v>
      </c>
      <c r="U617" t="str">
        <f t="shared" si="9"/>
        <v>60+</v>
      </c>
    </row>
    <row r="618" spans="1:21" x14ac:dyDescent="0.25">
      <c r="A618">
        <v>617</v>
      </c>
      <c r="B618" t="s">
        <v>60</v>
      </c>
      <c r="C618" t="s">
        <v>29</v>
      </c>
      <c r="D618">
        <v>46.82</v>
      </c>
      <c r="E618" t="s">
        <v>30</v>
      </c>
      <c r="F618">
        <v>311547</v>
      </c>
      <c r="G618">
        <v>2018</v>
      </c>
      <c r="H618">
        <v>600</v>
      </c>
      <c r="I618" t="s">
        <v>31</v>
      </c>
      <c r="J618">
        <v>74.209999999999994</v>
      </c>
      <c r="K618" t="s">
        <v>24</v>
      </c>
      <c r="L618">
        <v>2019</v>
      </c>
      <c r="M618" t="s">
        <v>25</v>
      </c>
      <c r="N618" t="s">
        <v>26</v>
      </c>
      <c r="O618">
        <v>238752.7</v>
      </c>
      <c r="P618" t="s">
        <v>50</v>
      </c>
      <c r="Q618">
        <v>32</v>
      </c>
      <c r="R618">
        <v>7</v>
      </c>
      <c r="S618">
        <v>1</v>
      </c>
      <c r="T618">
        <v>23</v>
      </c>
      <c r="U618" t="str">
        <f t="shared" si="9"/>
        <v>30-39</v>
      </c>
    </row>
    <row r="619" spans="1:21" x14ac:dyDescent="0.25">
      <c r="A619">
        <v>618</v>
      </c>
      <c r="B619" t="s">
        <v>66</v>
      </c>
      <c r="C619" t="s">
        <v>41</v>
      </c>
      <c r="D619">
        <v>9.34</v>
      </c>
      <c r="E619" t="s">
        <v>62</v>
      </c>
      <c r="F619">
        <v>114994</v>
      </c>
      <c r="G619">
        <v>2015</v>
      </c>
      <c r="H619">
        <v>138</v>
      </c>
      <c r="I619" t="s">
        <v>31</v>
      </c>
      <c r="J619">
        <v>29.84</v>
      </c>
      <c r="K619" t="s">
        <v>32</v>
      </c>
      <c r="L619">
        <v>2017</v>
      </c>
      <c r="M619" t="s">
        <v>43</v>
      </c>
      <c r="N619" t="s">
        <v>36</v>
      </c>
      <c r="O619">
        <v>85461.04</v>
      </c>
      <c r="P619" t="s">
        <v>40</v>
      </c>
      <c r="Q619">
        <v>32</v>
      </c>
      <c r="R619">
        <v>10</v>
      </c>
      <c r="S619">
        <v>2</v>
      </c>
      <c r="T619">
        <v>26</v>
      </c>
      <c r="U619" t="str">
        <f t="shared" si="9"/>
        <v>30-39</v>
      </c>
    </row>
    <row r="620" spans="1:21" x14ac:dyDescent="0.25">
      <c r="A620">
        <v>619</v>
      </c>
      <c r="B620" t="s">
        <v>53</v>
      </c>
      <c r="C620" t="s">
        <v>57</v>
      </c>
      <c r="D620">
        <v>58.61</v>
      </c>
      <c r="E620" t="s">
        <v>74</v>
      </c>
      <c r="F620">
        <v>291080</v>
      </c>
      <c r="G620">
        <v>2023</v>
      </c>
      <c r="H620">
        <v>559</v>
      </c>
      <c r="I620" t="s">
        <v>31</v>
      </c>
      <c r="J620">
        <v>81.42</v>
      </c>
      <c r="K620" t="s">
        <v>47</v>
      </c>
      <c r="L620">
        <v>2023</v>
      </c>
      <c r="M620" t="s">
        <v>25</v>
      </c>
      <c r="N620" t="s">
        <v>26</v>
      </c>
      <c r="O620">
        <v>134785.91</v>
      </c>
      <c r="P620" t="s">
        <v>40</v>
      </c>
      <c r="Q620">
        <v>58</v>
      </c>
      <c r="R620">
        <v>2</v>
      </c>
      <c r="S620">
        <v>0</v>
      </c>
      <c r="T620">
        <v>54</v>
      </c>
      <c r="U620" t="str">
        <f t="shared" si="9"/>
        <v>50-59</v>
      </c>
    </row>
    <row r="621" spans="1:21" x14ac:dyDescent="0.25">
      <c r="A621">
        <v>620</v>
      </c>
      <c r="B621" t="s">
        <v>33</v>
      </c>
      <c r="C621" t="s">
        <v>41</v>
      </c>
      <c r="D621">
        <v>19.350000000000001</v>
      </c>
      <c r="E621" t="s">
        <v>42</v>
      </c>
      <c r="F621">
        <v>297148</v>
      </c>
      <c r="G621">
        <v>2022</v>
      </c>
      <c r="H621">
        <v>751</v>
      </c>
      <c r="I621" t="s">
        <v>39</v>
      </c>
      <c r="J621">
        <v>54.57</v>
      </c>
      <c r="K621" t="s">
        <v>32</v>
      </c>
      <c r="L621">
        <v>2024</v>
      </c>
      <c r="M621" t="s">
        <v>25</v>
      </c>
      <c r="N621" t="s">
        <v>26</v>
      </c>
      <c r="O621">
        <v>209599.61</v>
      </c>
      <c r="P621" t="s">
        <v>55</v>
      </c>
      <c r="Q621">
        <v>58</v>
      </c>
      <c r="R621">
        <v>3</v>
      </c>
      <c r="S621">
        <v>2</v>
      </c>
      <c r="T621">
        <v>29</v>
      </c>
      <c r="U621" t="str">
        <f t="shared" si="9"/>
        <v>50-59</v>
      </c>
    </row>
    <row r="622" spans="1:21" x14ac:dyDescent="0.25">
      <c r="A622">
        <v>621</v>
      </c>
      <c r="B622" t="s">
        <v>60</v>
      </c>
      <c r="C622" t="s">
        <v>29</v>
      </c>
      <c r="D622">
        <v>62.85</v>
      </c>
      <c r="E622" t="s">
        <v>79</v>
      </c>
      <c r="F622">
        <v>68310</v>
      </c>
      <c r="G622">
        <v>2015</v>
      </c>
      <c r="H622">
        <v>429</v>
      </c>
      <c r="I622" t="s">
        <v>31</v>
      </c>
      <c r="J622">
        <v>63.72</v>
      </c>
      <c r="K622" t="s">
        <v>32</v>
      </c>
      <c r="L622">
        <v>2015</v>
      </c>
      <c r="M622" t="s">
        <v>49</v>
      </c>
      <c r="N622" t="s">
        <v>36</v>
      </c>
      <c r="O622">
        <v>52878.26</v>
      </c>
      <c r="P622" t="s">
        <v>50</v>
      </c>
      <c r="Q622">
        <v>44</v>
      </c>
      <c r="R622">
        <v>10</v>
      </c>
      <c r="S622">
        <v>0</v>
      </c>
      <c r="T622">
        <v>23</v>
      </c>
      <c r="U622" t="str">
        <f t="shared" si="9"/>
        <v>40-49</v>
      </c>
    </row>
    <row r="623" spans="1:21" x14ac:dyDescent="0.25">
      <c r="A623">
        <v>622</v>
      </c>
      <c r="B623" t="s">
        <v>20</v>
      </c>
      <c r="C623" t="s">
        <v>57</v>
      </c>
      <c r="D623">
        <v>41.98</v>
      </c>
      <c r="E623" t="s">
        <v>86</v>
      </c>
      <c r="F623">
        <v>317111</v>
      </c>
      <c r="G623">
        <v>2024</v>
      </c>
      <c r="H623">
        <v>958</v>
      </c>
      <c r="I623" t="s">
        <v>39</v>
      </c>
      <c r="J623">
        <v>40.130000000000003</v>
      </c>
      <c r="K623" t="s">
        <v>32</v>
      </c>
      <c r="L623">
        <v>2024</v>
      </c>
      <c r="M623" t="s">
        <v>43</v>
      </c>
      <c r="N623" t="s">
        <v>36</v>
      </c>
      <c r="O623">
        <v>238045.07</v>
      </c>
      <c r="P623" t="s">
        <v>40</v>
      </c>
      <c r="Q623">
        <v>64</v>
      </c>
      <c r="R623">
        <v>1</v>
      </c>
      <c r="S623">
        <v>0</v>
      </c>
      <c r="T623">
        <v>25</v>
      </c>
      <c r="U623" t="str">
        <f t="shared" si="9"/>
        <v>60+</v>
      </c>
    </row>
    <row r="624" spans="1:21" x14ac:dyDescent="0.25">
      <c r="A624">
        <v>623</v>
      </c>
      <c r="B624" t="s">
        <v>60</v>
      </c>
      <c r="C624" t="s">
        <v>45</v>
      </c>
      <c r="D624">
        <v>63.18</v>
      </c>
      <c r="E624" t="s">
        <v>56</v>
      </c>
      <c r="F624">
        <v>334809</v>
      </c>
      <c r="G624">
        <v>2024</v>
      </c>
      <c r="H624">
        <v>440</v>
      </c>
      <c r="I624" t="s">
        <v>39</v>
      </c>
      <c r="J624">
        <v>25.73</v>
      </c>
      <c r="K624" t="s">
        <v>32</v>
      </c>
      <c r="L624">
        <v>2024</v>
      </c>
      <c r="M624" t="s">
        <v>49</v>
      </c>
      <c r="N624" t="s">
        <v>36</v>
      </c>
      <c r="O624">
        <v>197507.33</v>
      </c>
      <c r="P624" t="s">
        <v>40</v>
      </c>
      <c r="Q624">
        <v>35</v>
      </c>
      <c r="R624">
        <v>1</v>
      </c>
      <c r="S624">
        <v>0</v>
      </c>
      <c r="T624">
        <v>41</v>
      </c>
      <c r="U624" t="str">
        <f t="shared" si="9"/>
        <v>30-39</v>
      </c>
    </row>
    <row r="625" spans="1:21" x14ac:dyDescent="0.25">
      <c r="A625">
        <v>624</v>
      </c>
      <c r="B625" t="s">
        <v>59</v>
      </c>
      <c r="C625" t="s">
        <v>34</v>
      </c>
      <c r="D625">
        <v>47.87</v>
      </c>
      <c r="E625" t="s">
        <v>54</v>
      </c>
      <c r="F625">
        <v>155321</v>
      </c>
      <c r="G625">
        <v>2017</v>
      </c>
      <c r="H625">
        <v>265</v>
      </c>
      <c r="I625" t="s">
        <v>39</v>
      </c>
      <c r="J625">
        <v>57.83</v>
      </c>
      <c r="K625" t="s">
        <v>47</v>
      </c>
      <c r="L625">
        <v>2017</v>
      </c>
      <c r="M625" t="s">
        <v>43</v>
      </c>
      <c r="N625" t="s">
        <v>36</v>
      </c>
      <c r="O625">
        <v>80265.149999999994</v>
      </c>
      <c r="P625" t="s">
        <v>27</v>
      </c>
      <c r="Q625">
        <v>40</v>
      </c>
      <c r="R625">
        <v>8</v>
      </c>
      <c r="S625">
        <v>0</v>
      </c>
      <c r="T625">
        <v>48</v>
      </c>
      <c r="U625" t="str">
        <f t="shared" si="9"/>
        <v>40-49</v>
      </c>
    </row>
    <row r="626" spans="1:21" x14ac:dyDescent="0.25">
      <c r="A626">
        <v>625</v>
      </c>
      <c r="B626" t="s">
        <v>33</v>
      </c>
      <c r="C626" t="s">
        <v>37</v>
      </c>
      <c r="D626">
        <v>29.29</v>
      </c>
      <c r="E626" t="s">
        <v>61</v>
      </c>
      <c r="F626">
        <v>199188</v>
      </c>
      <c r="G626">
        <v>2021</v>
      </c>
      <c r="H626">
        <v>999</v>
      </c>
      <c r="I626" t="s">
        <v>31</v>
      </c>
      <c r="J626">
        <v>89.91</v>
      </c>
      <c r="K626" t="s">
        <v>32</v>
      </c>
      <c r="L626">
        <v>2021</v>
      </c>
      <c r="M626" t="s">
        <v>25</v>
      </c>
      <c r="N626" t="s">
        <v>36</v>
      </c>
      <c r="O626">
        <v>137927.73000000001</v>
      </c>
      <c r="P626" t="s">
        <v>50</v>
      </c>
      <c r="Q626">
        <v>19</v>
      </c>
      <c r="R626">
        <v>4</v>
      </c>
      <c r="S626">
        <v>0</v>
      </c>
      <c r="T626">
        <v>31</v>
      </c>
      <c r="U626" t="str">
        <f t="shared" si="9"/>
        <v>Under 20</v>
      </c>
    </row>
    <row r="627" spans="1:21" x14ac:dyDescent="0.25">
      <c r="A627">
        <v>626</v>
      </c>
      <c r="B627" t="s">
        <v>66</v>
      </c>
      <c r="C627" t="s">
        <v>45</v>
      </c>
      <c r="D627">
        <v>33.450000000000003</v>
      </c>
      <c r="E627" t="s">
        <v>73</v>
      </c>
      <c r="F627">
        <v>348265</v>
      </c>
      <c r="G627">
        <v>2019</v>
      </c>
      <c r="H627">
        <v>927</v>
      </c>
      <c r="I627" t="s">
        <v>39</v>
      </c>
      <c r="J627">
        <v>37.549999999999997</v>
      </c>
      <c r="K627" t="s">
        <v>32</v>
      </c>
      <c r="L627">
        <v>2024</v>
      </c>
      <c r="M627" t="s">
        <v>49</v>
      </c>
      <c r="N627" t="s">
        <v>26</v>
      </c>
      <c r="O627">
        <v>205891.22</v>
      </c>
      <c r="P627" t="s">
        <v>50</v>
      </c>
      <c r="Q627">
        <v>21</v>
      </c>
      <c r="R627">
        <v>6</v>
      </c>
      <c r="S627">
        <v>5</v>
      </c>
      <c r="T627">
        <v>41</v>
      </c>
      <c r="U627" t="str">
        <f t="shared" si="9"/>
        <v>20-29</v>
      </c>
    </row>
    <row r="628" spans="1:21" x14ac:dyDescent="0.25">
      <c r="A628">
        <v>627</v>
      </c>
      <c r="B628" t="s">
        <v>44</v>
      </c>
      <c r="C628" t="s">
        <v>69</v>
      </c>
      <c r="D628">
        <v>65.599999999999994</v>
      </c>
      <c r="E628" t="s">
        <v>83</v>
      </c>
      <c r="F628">
        <v>193468</v>
      </c>
      <c r="G628">
        <v>2023</v>
      </c>
      <c r="H628">
        <v>599</v>
      </c>
      <c r="I628" t="s">
        <v>31</v>
      </c>
      <c r="J628">
        <v>79.48</v>
      </c>
      <c r="K628" t="s">
        <v>32</v>
      </c>
      <c r="L628">
        <v>2023</v>
      </c>
      <c r="M628" t="s">
        <v>43</v>
      </c>
      <c r="N628" t="s">
        <v>36</v>
      </c>
      <c r="O628">
        <v>121609.17</v>
      </c>
      <c r="P628" t="s">
        <v>50</v>
      </c>
      <c r="Q628">
        <v>60</v>
      </c>
      <c r="R628">
        <v>2</v>
      </c>
      <c r="S628">
        <v>0</v>
      </c>
      <c r="T628">
        <v>37</v>
      </c>
      <c r="U628" t="str">
        <f t="shared" si="9"/>
        <v>60+</v>
      </c>
    </row>
    <row r="629" spans="1:21" x14ac:dyDescent="0.25">
      <c r="A629">
        <v>628</v>
      </c>
      <c r="B629" t="s">
        <v>51</v>
      </c>
      <c r="C629" t="s">
        <v>57</v>
      </c>
      <c r="D629">
        <v>61.59</v>
      </c>
      <c r="E629" t="s">
        <v>74</v>
      </c>
      <c r="F629">
        <v>347785</v>
      </c>
      <c r="G629">
        <v>2024</v>
      </c>
      <c r="H629">
        <v>808</v>
      </c>
      <c r="I629" t="s">
        <v>39</v>
      </c>
      <c r="J629">
        <v>49.58</v>
      </c>
      <c r="K629" t="s">
        <v>47</v>
      </c>
      <c r="L629">
        <v>2024</v>
      </c>
      <c r="M629" t="s">
        <v>49</v>
      </c>
      <c r="N629" t="s">
        <v>36</v>
      </c>
      <c r="O629">
        <v>153887.43</v>
      </c>
      <c r="P629" t="s">
        <v>55</v>
      </c>
      <c r="Q629">
        <v>26</v>
      </c>
      <c r="R629">
        <v>1</v>
      </c>
      <c r="S629">
        <v>0</v>
      </c>
      <c r="T629">
        <v>56</v>
      </c>
      <c r="U629" t="str">
        <f t="shared" si="9"/>
        <v>20-29</v>
      </c>
    </row>
    <row r="630" spans="1:21" x14ac:dyDescent="0.25">
      <c r="A630">
        <v>629</v>
      </c>
      <c r="B630" t="s">
        <v>44</v>
      </c>
      <c r="C630" t="s">
        <v>69</v>
      </c>
      <c r="D630">
        <v>29.92</v>
      </c>
      <c r="E630" t="s">
        <v>89</v>
      </c>
      <c r="F630">
        <v>215879</v>
      </c>
      <c r="G630">
        <v>2024</v>
      </c>
      <c r="H630">
        <v>426</v>
      </c>
      <c r="I630" t="s">
        <v>39</v>
      </c>
      <c r="J630">
        <v>42.26</v>
      </c>
      <c r="K630" t="s">
        <v>32</v>
      </c>
      <c r="L630">
        <v>2024</v>
      </c>
      <c r="M630" t="s">
        <v>49</v>
      </c>
      <c r="N630" t="s">
        <v>26</v>
      </c>
      <c r="O630">
        <v>131059.16</v>
      </c>
      <c r="P630" t="s">
        <v>50</v>
      </c>
      <c r="Q630">
        <v>53</v>
      </c>
      <c r="R630">
        <v>1</v>
      </c>
      <c r="S630">
        <v>0</v>
      </c>
      <c r="T630">
        <v>39</v>
      </c>
      <c r="U630" t="str">
        <f t="shared" si="9"/>
        <v>50-59</v>
      </c>
    </row>
    <row r="631" spans="1:21" x14ac:dyDescent="0.25">
      <c r="A631">
        <v>630</v>
      </c>
      <c r="B631" t="s">
        <v>28</v>
      </c>
      <c r="C631" t="s">
        <v>41</v>
      </c>
      <c r="D631">
        <v>36.08</v>
      </c>
      <c r="E631" t="s">
        <v>71</v>
      </c>
      <c r="F631">
        <v>87351</v>
      </c>
      <c r="G631">
        <v>2022</v>
      </c>
      <c r="H631">
        <v>629</v>
      </c>
      <c r="I631" t="s">
        <v>23</v>
      </c>
      <c r="J631">
        <v>83.23</v>
      </c>
      <c r="K631" t="s">
        <v>32</v>
      </c>
      <c r="L631">
        <v>2023</v>
      </c>
      <c r="M631" t="s">
        <v>25</v>
      </c>
      <c r="N631" t="s">
        <v>26</v>
      </c>
      <c r="O631">
        <v>36915.51</v>
      </c>
      <c r="P631" t="s">
        <v>27</v>
      </c>
      <c r="Q631">
        <v>61</v>
      </c>
      <c r="R631">
        <v>3</v>
      </c>
      <c r="S631">
        <v>1</v>
      </c>
      <c r="T631">
        <v>58</v>
      </c>
      <c r="U631" t="str">
        <f t="shared" si="9"/>
        <v>60+</v>
      </c>
    </row>
    <row r="632" spans="1:21" x14ac:dyDescent="0.25">
      <c r="A632">
        <v>631</v>
      </c>
      <c r="B632" t="s">
        <v>20</v>
      </c>
      <c r="C632" t="s">
        <v>41</v>
      </c>
      <c r="D632">
        <v>42.24</v>
      </c>
      <c r="E632" t="s">
        <v>71</v>
      </c>
      <c r="F632">
        <v>196511</v>
      </c>
      <c r="G632">
        <v>2024</v>
      </c>
      <c r="H632">
        <v>714</v>
      </c>
      <c r="I632" t="s">
        <v>23</v>
      </c>
      <c r="J632">
        <v>66</v>
      </c>
      <c r="K632" t="s">
        <v>32</v>
      </c>
      <c r="L632">
        <v>2024</v>
      </c>
      <c r="M632" t="s">
        <v>25</v>
      </c>
      <c r="N632" t="s">
        <v>26</v>
      </c>
      <c r="O632">
        <v>88658.61</v>
      </c>
      <c r="P632" t="s">
        <v>55</v>
      </c>
      <c r="Q632">
        <v>34</v>
      </c>
      <c r="R632">
        <v>1</v>
      </c>
      <c r="S632">
        <v>0</v>
      </c>
      <c r="T632">
        <v>55</v>
      </c>
      <c r="U632" t="str">
        <f t="shared" si="9"/>
        <v>30-39</v>
      </c>
    </row>
    <row r="633" spans="1:21" x14ac:dyDescent="0.25">
      <c r="A633">
        <v>632</v>
      </c>
      <c r="B633" t="s">
        <v>33</v>
      </c>
      <c r="C633" t="s">
        <v>21</v>
      </c>
      <c r="D633">
        <v>11.12</v>
      </c>
      <c r="E633" t="s">
        <v>22</v>
      </c>
      <c r="F633">
        <v>313698</v>
      </c>
      <c r="G633">
        <v>2017</v>
      </c>
      <c r="H633">
        <v>618</v>
      </c>
      <c r="I633" t="s">
        <v>31</v>
      </c>
      <c r="J633">
        <v>73.97</v>
      </c>
      <c r="K633" t="s">
        <v>47</v>
      </c>
      <c r="L633">
        <v>2017</v>
      </c>
      <c r="M633" t="s">
        <v>43</v>
      </c>
      <c r="N633" t="s">
        <v>36</v>
      </c>
      <c r="O633">
        <v>247392.96</v>
      </c>
      <c r="P633" t="s">
        <v>40</v>
      </c>
      <c r="Q633">
        <v>57</v>
      </c>
      <c r="R633">
        <v>8</v>
      </c>
      <c r="S633">
        <v>0</v>
      </c>
      <c r="T633">
        <v>21</v>
      </c>
      <c r="U633" t="str">
        <f t="shared" si="9"/>
        <v>50-59</v>
      </c>
    </row>
    <row r="634" spans="1:21" x14ac:dyDescent="0.25">
      <c r="A634">
        <v>633</v>
      </c>
      <c r="B634" t="s">
        <v>59</v>
      </c>
      <c r="C634" t="s">
        <v>57</v>
      </c>
      <c r="D634">
        <v>75.45</v>
      </c>
      <c r="E634" t="s">
        <v>58</v>
      </c>
      <c r="F634">
        <v>355861</v>
      </c>
      <c r="G634">
        <v>2019</v>
      </c>
      <c r="H634">
        <v>105</v>
      </c>
      <c r="I634" t="s">
        <v>39</v>
      </c>
      <c r="J634">
        <v>26.33</v>
      </c>
      <c r="K634" t="s">
        <v>24</v>
      </c>
      <c r="L634">
        <v>2024</v>
      </c>
      <c r="M634" t="s">
        <v>43</v>
      </c>
      <c r="N634" t="s">
        <v>36</v>
      </c>
      <c r="O634">
        <v>278340.26</v>
      </c>
      <c r="P634" t="s">
        <v>27</v>
      </c>
      <c r="Q634">
        <v>35</v>
      </c>
      <c r="R634">
        <v>6</v>
      </c>
      <c r="S634">
        <v>5</v>
      </c>
      <c r="T634">
        <v>22</v>
      </c>
      <c r="U634" t="str">
        <f t="shared" si="9"/>
        <v>30-39</v>
      </c>
    </row>
    <row r="635" spans="1:21" x14ac:dyDescent="0.25">
      <c r="A635">
        <v>634</v>
      </c>
      <c r="B635" t="s">
        <v>44</v>
      </c>
      <c r="C635" t="s">
        <v>29</v>
      </c>
      <c r="D635">
        <v>16.600000000000001</v>
      </c>
      <c r="E635" t="s">
        <v>79</v>
      </c>
      <c r="F635">
        <v>117215</v>
      </c>
      <c r="G635">
        <v>2018</v>
      </c>
      <c r="H635">
        <v>772</v>
      </c>
      <c r="I635" t="s">
        <v>31</v>
      </c>
      <c r="J635">
        <v>97.98</v>
      </c>
      <c r="K635" t="s">
        <v>47</v>
      </c>
      <c r="L635">
        <v>2018</v>
      </c>
      <c r="M635" t="s">
        <v>25</v>
      </c>
      <c r="N635" t="s">
        <v>26</v>
      </c>
      <c r="O635">
        <v>71714.31</v>
      </c>
      <c r="P635" t="s">
        <v>55</v>
      </c>
      <c r="Q635">
        <v>26</v>
      </c>
      <c r="R635">
        <v>7</v>
      </c>
      <c r="S635">
        <v>0</v>
      </c>
      <c r="T635">
        <v>39</v>
      </c>
      <c r="U635" t="str">
        <f t="shared" si="9"/>
        <v>20-29</v>
      </c>
    </row>
    <row r="636" spans="1:21" x14ac:dyDescent="0.25">
      <c r="A636">
        <v>635</v>
      </c>
      <c r="B636" t="s">
        <v>33</v>
      </c>
      <c r="C636" t="s">
        <v>29</v>
      </c>
      <c r="D636">
        <v>48.26</v>
      </c>
      <c r="E636" t="s">
        <v>79</v>
      </c>
      <c r="F636">
        <v>84861</v>
      </c>
      <c r="G636">
        <v>2024</v>
      </c>
      <c r="H636">
        <v>439</v>
      </c>
      <c r="I636" t="s">
        <v>39</v>
      </c>
      <c r="J636">
        <v>59.13</v>
      </c>
      <c r="K636" t="s">
        <v>32</v>
      </c>
      <c r="L636">
        <v>2024</v>
      </c>
      <c r="M636" t="s">
        <v>49</v>
      </c>
      <c r="N636" t="s">
        <v>26</v>
      </c>
      <c r="O636">
        <v>39772.92</v>
      </c>
      <c r="P636" t="s">
        <v>40</v>
      </c>
      <c r="Q636">
        <v>43</v>
      </c>
      <c r="R636">
        <v>1</v>
      </c>
      <c r="S636">
        <v>0</v>
      </c>
      <c r="T636">
        <v>53</v>
      </c>
      <c r="U636" t="str">
        <f t="shared" si="9"/>
        <v>40-49</v>
      </c>
    </row>
    <row r="637" spans="1:21" x14ac:dyDescent="0.25">
      <c r="A637">
        <v>636</v>
      </c>
      <c r="B637" t="s">
        <v>66</v>
      </c>
      <c r="C637" t="s">
        <v>37</v>
      </c>
      <c r="D637">
        <v>43.49</v>
      </c>
      <c r="E637" t="s">
        <v>65</v>
      </c>
      <c r="F637">
        <v>178047</v>
      </c>
      <c r="G637">
        <v>2016</v>
      </c>
      <c r="H637">
        <v>930</v>
      </c>
      <c r="I637" t="s">
        <v>23</v>
      </c>
      <c r="J637">
        <v>68.17</v>
      </c>
      <c r="K637" t="s">
        <v>32</v>
      </c>
      <c r="L637">
        <v>2017</v>
      </c>
      <c r="M637" t="s">
        <v>49</v>
      </c>
      <c r="N637" t="s">
        <v>26</v>
      </c>
      <c r="O637">
        <v>131684.54999999999</v>
      </c>
      <c r="P637" t="s">
        <v>55</v>
      </c>
      <c r="Q637">
        <v>28</v>
      </c>
      <c r="R637">
        <v>9</v>
      </c>
      <c r="S637">
        <v>1</v>
      </c>
      <c r="T637">
        <v>26</v>
      </c>
      <c r="U637" t="str">
        <f t="shared" si="9"/>
        <v>20-29</v>
      </c>
    </row>
    <row r="638" spans="1:21" x14ac:dyDescent="0.25">
      <c r="A638">
        <v>637</v>
      </c>
      <c r="B638" t="s">
        <v>51</v>
      </c>
      <c r="C638" t="s">
        <v>41</v>
      </c>
      <c r="D638">
        <v>60.32</v>
      </c>
      <c r="E638" t="s">
        <v>62</v>
      </c>
      <c r="F638">
        <v>221153</v>
      </c>
      <c r="G638">
        <v>2017</v>
      </c>
      <c r="H638">
        <v>358</v>
      </c>
      <c r="I638" t="s">
        <v>23</v>
      </c>
      <c r="J638">
        <v>87.51</v>
      </c>
      <c r="K638" t="s">
        <v>24</v>
      </c>
      <c r="L638">
        <v>2018</v>
      </c>
      <c r="M638" t="s">
        <v>49</v>
      </c>
      <c r="N638" t="s">
        <v>26</v>
      </c>
      <c r="O638">
        <v>131113.91</v>
      </c>
      <c r="P638" t="s">
        <v>50</v>
      </c>
      <c r="Q638">
        <v>44</v>
      </c>
      <c r="R638">
        <v>8</v>
      </c>
      <c r="S638">
        <v>1</v>
      </c>
      <c r="T638">
        <v>41</v>
      </c>
      <c r="U638" t="str">
        <f t="shared" si="9"/>
        <v>40-49</v>
      </c>
    </row>
    <row r="639" spans="1:21" x14ac:dyDescent="0.25">
      <c r="A639">
        <v>638</v>
      </c>
      <c r="B639" t="s">
        <v>51</v>
      </c>
      <c r="C639" t="s">
        <v>57</v>
      </c>
      <c r="D639">
        <v>21.92</v>
      </c>
      <c r="E639" t="s">
        <v>77</v>
      </c>
      <c r="F639">
        <v>389298</v>
      </c>
      <c r="G639">
        <v>2016</v>
      </c>
      <c r="H639">
        <v>496</v>
      </c>
      <c r="I639" t="s">
        <v>39</v>
      </c>
      <c r="J639">
        <v>59.62</v>
      </c>
      <c r="K639" t="s">
        <v>47</v>
      </c>
      <c r="L639">
        <v>2016</v>
      </c>
      <c r="M639" t="s">
        <v>49</v>
      </c>
      <c r="N639" t="s">
        <v>26</v>
      </c>
      <c r="O639">
        <v>209906.78</v>
      </c>
      <c r="P639" t="s">
        <v>40</v>
      </c>
      <c r="Q639">
        <v>28</v>
      </c>
      <c r="R639">
        <v>9</v>
      </c>
      <c r="S639">
        <v>0</v>
      </c>
      <c r="T639">
        <v>46</v>
      </c>
      <c r="U639" t="str">
        <f t="shared" si="9"/>
        <v>20-29</v>
      </c>
    </row>
    <row r="640" spans="1:21" x14ac:dyDescent="0.25">
      <c r="A640">
        <v>639</v>
      </c>
      <c r="B640" t="s">
        <v>53</v>
      </c>
      <c r="C640" t="s">
        <v>69</v>
      </c>
      <c r="D640">
        <v>53.45</v>
      </c>
      <c r="E640" t="s">
        <v>70</v>
      </c>
      <c r="F640">
        <v>93576</v>
      </c>
      <c r="G640">
        <v>2019</v>
      </c>
      <c r="H640">
        <v>408</v>
      </c>
      <c r="I640" t="s">
        <v>39</v>
      </c>
      <c r="J640">
        <v>59.39</v>
      </c>
      <c r="K640" t="s">
        <v>47</v>
      </c>
      <c r="L640">
        <v>2019</v>
      </c>
      <c r="M640" t="s">
        <v>25</v>
      </c>
      <c r="N640" t="s">
        <v>36</v>
      </c>
      <c r="O640">
        <v>51140.87</v>
      </c>
      <c r="P640" t="s">
        <v>40</v>
      </c>
      <c r="Q640">
        <v>22</v>
      </c>
      <c r="R640">
        <v>6</v>
      </c>
      <c r="S640">
        <v>0</v>
      </c>
      <c r="T640">
        <v>45</v>
      </c>
      <c r="U640" t="str">
        <f t="shared" si="9"/>
        <v>20-29</v>
      </c>
    </row>
    <row r="641" spans="1:21" x14ac:dyDescent="0.25">
      <c r="A641">
        <v>640</v>
      </c>
      <c r="B641" t="s">
        <v>66</v>
      </c>
      <c r="C641" t="s">
        <v>37</v>
      </c>
      <c r="D641">
        <v>58.72</v>
      </c>
      <c r="E641" t="s">
        <v>65</v>
      </c>
      <c r="F641">
        <v>292564</v>
      </c>
      <c r="G641">
        <v>2023</v>
      </c>
      <c r="H641">
        <v>717</v>
      </c>
      <c r="I641" t="s">
        <v>23</v>
      </c>
      <c r="J641">
        <v>75.3</v>
      </c>
      <c r="K641" t="s">
        <v>32</v>
      </c>
      <c r="L641">
        <v>2024</v>
      </c>
      <c r="M641" t="s">
        <v>49</v>
      </c>
      <c r="N641" t="s">
        <v>26</v>
      </c>
      <c r="O641">
        <v>144249.56</v>
      </c>
      <c r="P641" t="s">
        <v>55</v>
      </c>
      <c r="Q641">
        <v>58</v>
      </c>
      <c r="R641">
        <v>2</v>
      </c>
      <c r="S641">
        <v>1</v>
      </c>
      <c r="T641">
        <v>51</v>
      </c>
      <c r="U641" t="str">
        <f t="shared" si="9"/>
        <v>50-59</v>
      </c>
    </row>
    <row r="642" spans="1:21" x14ac:dyDescent="0.25">
      <c r="A642">
        <v>641</v>
      </c>
      <c r="B642" t="s">
        <v>64</v>
      </c>
      <c r="C642" t="s">
        <v>45</v>
      </c>
      <c r="D642">
        <v>37.32</v>
      </c>
      <c r="E642" t="s">
        <v>56</v>
      </c>
      <c r="F642">
        <v>98039</v>
      </c>
      <c r="G642">
        <v>2020</v>
      </c>
      <c r="H642">
        <v>582</v>
      </c>
      <c r="I642" t="s">
        <v>31</v>
      </c>
      <c r="J642">
        <v>27.73</v>
      </c>
      <c r="K642" t="s">
        <v>24</v>
      </c>
      <c r="L642">
        <v>2023</v>
      </c>
      <c r="M642" t="s">
        <v>25</v>
      </c>
      <c r="N642" t="s">
        <v>36</v>
      </c>
      <c r="O642">
        <v>43829.08</v>
      </c>
      <c r="P642" t="s">
        <v>40</v>
      </c>
      <c r="Q642">
        <v>30</v>
      </c>
      <c r="R642">
        <v>5</v>
      </c>
      <c r="S642">
        <v>3</v>
      </c>
      <c r="T642">
        <v>55</v>
      </c>
      <c r="U642" t="str">
        <f t="shared" si="9"/>
        <v>30-39</v>
      </c>
    </row>
    <row r="643" spans="1:21" x14ac:dyDescent="0.25">
      <c r="A643">
        <v>642</v>
      </c>
      <c r="B643" t="s">
        <v>44</v>
      </c>
      <c r="C643" t="s">
        <v>69</v>
      </c>
      <c r="D643">
        <v>37.17</v>
      </c>
      <c r="E643" t="s">
        <v>70</v>
      </c>
      <c r="F643">
        <v>192034</v>
      </c>
      <c r="G643">
        <v>2019</v>
      </c>
      <c r="H643">
        <v>210</v>
      </c>
      <c r="I643" t="s">
        <v>23</v>
      </c>
      <c r="J643">
        <v>62.34</v>
      </c>
      <c r="K643" t="s">
        <v>32</v>
      </c>
      <c r="L643">
        <v>2023</v>
      </c>
      <c r="M643" t="s">
        <v>43</v>
      </c>
      <c r="N643" t="s">
        <v>26</v>
      </c>
      <c r="O643">
        <v>88261.22</v>
      </c>
      <c r="P643" t="s">
        <v>27</v>
      </c>
      <c r="Q643">
        <v>66</v>
      </c>
      <c r="R643">
        <v>6</v>
      </c>
      <c r="S643">
        <v>4</v>
      </c>
      <c r="T643">
        <v>54</v>
      </c>
      <c r="U643" t="str">
        <f t="shared" ref="U643:U706" si="10">IF(Q643&lt;20,"Under 20",
IF(Q643&lt;30,"20-29",
IF(Q643&lt;40,"30-39",
IF(Q643&lt;50,"40-49",
IF(Q643&lt;60,"50-59","60+")))))</f>
        <v>60+</v>
      </c>
    </row>
    <row r="644" spans="1:21" x14ac:dyDescent="0.25">
      <c r="A644">
        <v>643</v>
      </c>
      <c r="B644" t="s">
        <v>66</v>
      </c>
      <c r="C644" t="s">
        <v>45</v>
      </c>
      <c r="D644">
        <v>46.03</v>
      </c>
      <c r="E644" t="s">
        <v>73</v>
      </c>
      <c r="F644">
        <v>89658</v>
      </c>
      <c r="G644">
        <v>2021</v>
      </c>
      <c r="H644">
        <v>510</v>
      </c>
      <c r="I644" t="s">
        <v>39</v>
      </c>
      <c r="J644">
        <v>42.07</v>
      </c>
      <c r="K644" t="s">
        <v>24</v>
      </c>
      <c r="L644">
        <v>2022</v>
      </c>
      <c r="M644" t="s">
        <v>25</v>
      </c>
      <c r="N644" t="s">
        <v>36</v>
      </c>
      <c r="O644">
        <v>53590.69</v>
      </c>
      <c r="P644" t="s">
        <v>55</v>
      </c>
      <c r="Q644">
        <v>63</v>
      </c>
      <c r="R644">
        <v>4</v>
      </c>
      <c r="S644">
        <v>1</v>
      </c>
      <c r="T644">
        <v>40</v>
      </c>
      <c r="U644" t="str">
        <f t="shared" si="10"/>
        <v>60+</v>
      </c>
    </row>
    <row r="645" spans="1:21" x14ac:dyDescent="0.25">
      <c r="A645">
        <v>644</v>
      </c>
      <c r="B645" t="s">
        <v>64</v>
      </c>
      <c r="C645" t="s">
        <v>34</v>
      </c>
      <c r="D645">
        <v>9.8699999999999992</v>
      </c>
      <c r="E645" t="s">
        <v>54</v>
      </c>
      <c r="F645">
        <v>100389</v>
      </c>
      <c r="G645">
        <v>2024</v>
      </c>
      <c r="H645">
        <v>117</v>
      </c>
      <c r="I645" t="s">
        <v>39</v>
      </c>
      <c r="J645">
        <v>34.46</v>
      </c>
      <c r="K645" t="s">
        <v>24</v>
      </c>
      <c r="L645">
        <v>2024</v>
      </c>
      <c r="M645" t="s">
        <v>25</v>
      </c>
      <c r="N645" t="s">
        <v>36</v>
      </c>
      <c r="O645">
        <v>63724.51</v>
      </c>
      <c r="P645" t="s">
        <v>40</v>
      </c>
      <c r="Q645">
        <v>24</v>
      </c>
      <c r="R645">
        <v>1</v>
      </c>
      <c r="S645">
        <v>0</v>
      </c>
      <c r="T645">
        <v>37</v>
      </c>
      <c r="U645" t="str">
        <f t="shared" si="10"/>
        <v>20-29</v>
      </c>
    </row>
    <row r="646" spans="1:21" x14ac:dyDescent="0.25">
      <c r="A646">
        <v>645</v>
      </c>
      <c r="B646" t="s">
        <v>44</v>
      </c>
      <c r="C646" t="s">
        <v>34</v>
      </c>
      <c r="D646">
        <v>21.25</v>
      </c>
      <c r="E646" t="s">
        <v>35</v>
      </c>
      <c r="F646">
        <v>212979</v>
      </c>
      <c r="G646">
        <v>2017</v>
      </c>
      <c r="H646">
        <v>983</v>
      </c>
      <c r="I646" t="s">
        <v>31</v>
      </c>
      <c r="J646">
        <v>71.03</v>
      </c>
      <c r="K646" t="s">
        <v>24</v>
      </c>
      <c r="L646">
        <v>2018</v>
      </c>
      <c r="M646" t="s">
        <v>49</v>
      </c>
      <c r="N646" t="s">
        <v>26</v>
      </c>
      <c r="O646">
        <v>133161.35</v>
      </c>
      <c r="P646" t="s">
        <v>50</v>
      </c>
      <c r="Q646">
        <v>37</v>
      </c>
      <c r="R646">
        <v>8</v>
      </c>
      <c r="S646">
        <v>1</v>
      </c>
      <c r="T646">
        <v>37</v>
      </c>
      <c r="U646" t="str">
        <f t="shared" si="10"/>
        <v>30-39</v>
      </c>
    </row>
    <row r="647" spans="1:21" x14ac:dyDescent="0.25">
      <c r="A647">
        <v>646</v>
      </c>
      <c r="B647" t="s">
        <v>64</v>
      </c>
      <c r="C647" t="s">
        <v>57</v>
      </c>
      <c r="D647">
        <v>27.8</v>
      </c>
      <c r="E647" t="s">
        <v>74</v>
      </c>
      <c r="F647">
        <v>220618</v>
      </c>
      <c r="G647">
        <v>2015</v>
      </c>
      <c r="H647">
        <v>559</v>
      </c>
      <c r="I647" t="s">
        <v>39</v>
      </c>
      <c r="J647">
        <v>38.950000000000003</v>
      </c>
      <c r="K647" t="s">
        <v>24</v>
      </c>
      <c r="L647">
        <v>2016</v>
      </c>
      <c r="M647" t="s">
        <v>49</v>
      </c>
      <c r="N647" t="s">
        <v>36</v>
      </c>
      <c r="O647">
        <v>136177.65</v>
      </c>
      <c r="P647" t="s">
        <v>27</v>
      </c>
      <c r="Q647">
        <v>45</v>
      </c>
      <c r="R647">
        <v>10</v>
      </c>
      <c r="S647">
        <v>1</v>
      </c>
      <c r="T647">
        <v>38</v>
      </c>
      <c r="U647" t="str">
        <f t="shared" si="10"/>
        <v>40-49</v>
      </c>
    </row>
    <row r="648" spans="1:21" x14ac:dyDescent="0.25">
      <c r="A648">
        <v>647</v>
      </c>
      <c r="B648" t="s">
        <v>20</v>
      </c>
      <c r="C648" t="s">
        <v>21</v>
      </c>
      <c r="D648">
        <v>77.58</v>
      </c>
      <c r="E648" t="s">
        <v>82</v>
      </c>
      <c r="F648">
        <v>160907</v>
      </c>
      <c r="G648">
        <v>2023</v>
      </c>
      <c r="H648">
        <v>562</v>
      </c>
      <c r="I648" t="s">
        <v>39</v>
      </c>
      <c r="J648">
        <v>43.75</v>
      </c>
      <c r="K648" t="s">
        <v>24</v>
      </c>
      <c r="L648">
        <v>2023</v>
      </c>
      <c r="M648" t="s">
        <v>49</v>
      </c>
      <c r="N648" t="s">
        <v>36</v>
      </c>
      <c r="O648">
        <v>115384.01</v>
      </c>
      <c r="P648" t="s">
        <v>27</v>
      </c>
      <c r="Q648">
        <v>57</v>
      </c>
      <c r="R648">
        <v>2</v>
      </c>
      <c r="S648">
        <v>0</v>
      </c>
      <c r="T648">
        <v>28</v>
      </c>
      <c r="U648" t="str">
        <f t="shared" si="10"/>
        <v>50-59</v>
      </c>
    </row>
    <row r="649" spans="1:21" x14ac:dyDescent="0.25">
      <c r="A649">
        <v>648</v>
      </c>
      <c r="B649" t="s">
        <v>60</v>
      </c>
      <c r="C649" t="s">
        <v>21</v>
      </c>
      <c r="D649">
        <v>78.290000000000006</v>
      </c>
      <c r="E649" t="s">
        <v>92</v>
      </c>
      <c r="F649">
        <v>313229</v>
      </c>
      <c r="G649">
        <v>2018</v>
      </c>
      <c r="H649">
        <v>395</v>
      </c>
      <c r="I649" t="s">
        <v>31</v>
      </c>
      <c r="J649">
        <v>93.17</v>
      </c>
      <c r="K649" t="s">
        <v>24</v>
      </c>
      <c r="L649">
        <v>2023</v>
      </c>
      <c r="M649" t="s">
        <v>43</v>
      </c>
      <c r="N649" t="s">
        <v>26</v>
      </c>
      <c r="O649">
        <v>222140.47</v>
      </c>
      <c r="P649" t="s">
        <v>27</v>
      </c>
      <c r="Q649">
        <v>54</v>
      </c>
      <c r="R649">
        <v>7</v>
      </c>
      <c r="S649">
        <v>5</v>
      </c>
      <c r="T649">
        <v>29</v>
      </c>
      <c r="U649" t="str">
        <f t="shared" si="10"/>
        <v>50-59</v>
      </c>
    </row>
    <row r="650" spans="1:21" x14ac:dyDescent="0.25">
      <c r="A650">
        <v>649</v>
      </c>
      <c r="B650" t="s">
        <v>44</v>
      </c>
      <c r="C650" t="s">
        <v>57</v>
      </c>
      <c r="D650">
        <v>17.899999999999999</v>
      </c>
      <c r="E650" t="s">
        <v>58</v>
      </c>
      <c r="F650">
        <v>391490</v>
      </c>
      <c r="G650">
        <v>2015</v>
      </c>
      <c r="H650">
        <v>477</v>
      </c>
      <c r="I650" t="s">
        <v>39</v>
      </c>
      <c r="J650">
        <v>50.87</v>
      </c>
      <c r="K650" t="s">
        <v>47</v>
      </c>
      <c r="L650">
        <v>2015</v>
      </c>
      <c r="M650" t="s">
        <v>43</v>
      </c>
      <c r="N650" t="s">
        <v>26</v>
      </c>
      <c r="O650">
        <v>258327.29</v>
      </c>
      <c r="P650" t="s">
        <v>27</v>
      </c>
      <c r="Q650">
        <v>39</v>
      </c>
      <c r="R650">
        <v>10</v>
      </c>
      <c r="S650">
        <v>0</v>
      </c>
      <c r="T650">
        <v>34</v>
      </c>
      <c r="U650" t="str">
        <f t="shared" si="10"/>
        <v>30-39</v>
      </c>
    </row>
    <row r="651" spans="1:21" x14ac:dyDescent="0.25">
      <c r="A651">
        <v>650</v>
      </c>
      <c r="B651" t="s">
        <v>33</v>
      </c>
      <c r="C651" t="s">
        <v>34</v>
      </c>
      <c r="D651">
        <v>77.28</v>
      </c>
      <c r="E651" t="s">
        <v>87</v>
      </c>
      <c r="F651">
        <v>169523</v>
      </c>
      <c r="G651">
        <v>2024</v>
      </c>
      <c r="H651">
        <v>606</v>
      </c>
      <c r="I651" t="s">
        <v>23</v>
      </c>
      <c r="J651">
        <v>84.93</v>
      </c>
      <c r="K651" t="s">
        <v>32</v>
      </c>
      <c r="L651">
        <v>2024</v>
      </c>
      <c r="M651" t="s">
        <v>49</v>
      </c>
      <c r="N651" t="s">
        <v>26</v>
      </c>
      <c r="O651">
        <v>83088.84</v>
      </c>
      <c r="P651" t="s">
        <v>50</v>
      </c>
      <c r="Q651">
        <v>49</v>
      </c>
      <c r="R651">
        <v>1</v>
      </c>
      <c r="S651">
        <v>0</v>
      </c>
      <c r="T651">
        <v>51</v>
      </c>
      <c r="U651" t="str">
        <f t="shared" si="10"/>
        <v>40-49</v>
      </c>
    </row>
    <row r="652" spans="1:21" x14ac:dyDescent="0.25">
      <c r="A652">
        <v>651</v>
      </c>
      <c r="B652" t="s">
        <v>53</v>
      </c>
      <c r="C652" t="s">
        <v>57</v>
      </c>
      <c r="D652">
        <v>29.45</v>
      </c>
      <c r="E652" t="s">
        <v>84</v>
      </c>
      <c r="F652">
        <v>309842</v>
      </c>
      <c r="G652">
        <v>2022</v>
      </c>
      <c r="H652">
        <v>326</v>
      </c>
      <c r="I652" t="s">
        <v>39</v>
      </c>
      <c r="J652">
        <v>30.09</v>
      </c>
      <c r="K652" t="s">
        <v>24</v>
      </c>
      <c r="L652">
        <v>2022</v>
      </c>
      <c r="M652" t="s">
        <v>25</v>
      </c>
      <c r="N652" t="s">
        <v>26</v>
      </c>
      <c r="O652">
        <v>181446.79</v>
      </c>
      <c r="P652" t="s">
        <v>27</v>
      </c>
      <c r="Q652">
        <v>45</v>
      </c>
      <c r="R652">
        <v>3</v>
      </c>
      <c r="S652">
        <v>0</v>
      </c>
      <c r="T652">
        <v>41</v>
      </c>
      <c r="U652" t="str">
        <f t="shared" si="10"/>
        <v>40-49</v>
      </c>
    </row>
    <row r="653" spans="1:21" x14ac:dyDescent="0.25">
      <c r="A653">
        <v>652</v>
      </c>
      <c r="B653" t="s">
        <v>51</v>
      </c>
      <c r="C653" t="s">
        <v>34</v>
      </c>
      <c r="D653">
        <v>48.64</v>
      </c>
      <c r="E653" t="s">
        <v>87</v>
      </c>
      <c r="F653">
        <v>233964</v>
      </c>
      <c r="G653">
        <v>2017</v>
      </c>
      <c r="H653">
        <v>129</v>
      </c>
      <c r="I653" t="s">
        <v>39</v>
      </c>
      <c r="J653">
        <v>45.33</v>
      </c>
      <c r="K653" t="s">
        <v>24</v>
      </c>
      <c r="L653">
        <v>2017</v>
      </c>
      <c r="M653" t="s">
        <v>25</v>
      </c>
      <c r="N653" t="s">
        <v>36</v>
      </c>
      <c r="O653">
        <v>157989.22</v>
      </c>
      <c r="P653" t="s">
        <v>50</v>
      </c>
      <c r="Q653">
        <v>41</v>
      </c>
      <c r="R653">
        <v>8</v>
      </c>
      <c r="S653">
        <v>0</v>
      </c>
      <c r="T653">
        <v>32</v>
      </c>
      <c r="U653" t="str">
        <f t="shared" si="10"/>
        <v>40-49</v>
      </c>
    </row>
    <row r="654" spans="1:21" x14ac:dyDescent="0.25">
      <c r="A654">
        <v>653</v>
      </c>
      <c r="B654" t="s">
        <v>66</v>
      </c>
      <c r="C654" t="s">
        <v>41</v>
      </c>
      <c r="D654">
        <v>16.809999999999999</v>
      </c>
      <c r="E654" t="s">
        <v>68</v>
      </c>
      <c r="F654">
        <v>197595</v>
      </c>
      <c r="G654">
        <v>2023</v>
      </c>
      <c r="H654">
        <v>942</v>
      </c>
      <c r="I654" t="s">
        <v>23</v>
      </c>
      <c r="J654">
        <v>79.7</v>
      </c>
      <c r="K654" t="s">
        <v>24</v>
      </c>
      <c r="L654">
        <v>2023</v>
      </c>
      <c r="M654" t="s">
        <v>43</v>
      </c>
      <c r="N654" t="s">
        <v>26</v>
      </c>
      <c r="O654">
        <v>115930.86</v>
      </c>
      <c r="P654" t="s">
        <v>27</v>
      </c>
      <c r="Q654">
        <v>27</v>
      </c>
      <c r="R654">
        <v>2</v>
      </c>
      <c r="S654">
        <v>0</v>
      </c>
      <c r="T654">
        <v>41</v>
      </c>
      <c r="U654" t="str">
        <f t="shared" si="10"/>
        <v>20-29</v>
      </c>
    </row>
    <row r="655" spans="1:21" x14ac:dyDescent="0.25">
      <c r="A655">
        <v>654</v>
      </c>
      <c r="B655" t="s">
        <v>51</v>
      </c>
      <c r="C655" t="s">
        <v>41</v>
      </c>
      <c r="D655">
        <v>30.61</v>
      </c>
      <c r="E655" t="s">
        <v>68</v>
      </c>
      <c r="F655">
        <v>226268</v>
      </c>
      <c r="G655">
        <v>2020</v>
      </c>
      <c r="H655">
        <v>759</v>
      </c>
      <c r="I655" t="s">
        <v>23</v>
      </c>
      <c r="J655">
        <v>82.07</v>
      </c>
      <c r="K655" t="s">
        <v>32</v>
      </c>
      <c r="L655">
        <v>2022</v>
      </c>
      <c r="M655" t="s">
        <v>49</v>
      </c>
      <c r="N655" t="s">
        <v>26</v>
      </c>
      <c r="O655">
        <v>98416.52</v>
      </c>
      <c r="P655" t="s">
        <v>50</v>
      </c>
      <c r="Q655">
        <v>41</v>
      </c>
      <c r="R655">
        <v>5</v>
      </c>
      <c r="S655">
        <v>2</v>
      </c>
      <c r="T655">
        <v>57</v>
      </c>
      <c r="U655" t="str">
        <f t="shared" si="10"/>
        <v>40-49</v>
      </c>
    </row>
    <row r="656" spans="1:21" x14ac:dyDescent="0.25">
      <c r="A656">
        <v>655</v>
      </c>
      <c r="B656" t="s">
        <v>66</v>
      </c>
      <c r="C656" t="s">
        <v>41</v>
      </c>
      <c r="D656">
        <v>25.78</v>
      </c>
      <c r="E656" t="s">
        <v>71</v>
      </c>
      <c r="F656">
        <v>378493</v>
      </c>
      <c r="G656">
        <v>2020</v>
      </c>
      <c r="H656">
        <v>920</v>
      </c>
      <c r="I656" t="s">
        <v>23</v>
      </c>
      <c r="J656">
        <v>93.43</v>
      </c>
      <c r="K656" t="s">
        <v>32</v>
      </c>
      <c r="L656">
        <v>2024</v>
      </c>
      <c r="M656" t="s">
        <v>49</v>
      </c>
      <c r="N656" t="s">
        <v>36</v>
      </c>
      <c r="O656">
        <v>286926.92</v>
      </c>
      <c r="P656" t="s">
        <v>55</v>
      </c>
      <c r="Q656">
        <v>68</v>
      </c>
      <c r="R656">
        <v>5</v>
      </c>
      <c r="S656">
        <v>4</v>
      </c>
      <c r="T656">
        <v>24</v>
      </c>
      <c r="U656" t="str">
        <f t="shared" si="10"/>
        <v>60+</v>
      </c>
    </row>
    <row r="657" spans="1:21" x14ac:dyDescent="0.25">
      <c r="A657">
        <v>656</v>
      </c>
      <c r="B657" t="s">
        <v>60</v>
      </c>
      <c r="C657" t="s">
        <v>21</v>
      </c>
      <c r="D657">
        <v>65.17</v>
      </c>
      <c r="E657" t="s">
        <v>48</v>
      </c>
      <c r="F657">
        <v>220624</v>
      </c>
      <c r="G657">
        <v>2023</v>
      </c>
      <c r="H657">
        <v>472</v>
      </c>
      <c r="I657" t="s">
        <v>23</v>
      </c>
      <c r="J657">
        <v>92.15</v>
      </c>
      <c r="K657" t="s">
        <v>47</v>
      </c>
      <c r="L657">
        <v>2023</v>
      </c>
      <c r="M657" t="s">
        <v>43</v>
      </c>
      <c r="N657" t="s">
        <v>26</v>
      </c>
      <c r="O657">
        <v>95855.88</v>
      </c>
      <c r="P657" t="s">
        <v>50</v>
      </c>
      <c r="Q657">
        <v>38</v>
      </c>
      <c r="R657">
        <v>2</v>
      </c>
      <c r="S657">
        <v>0</v>
      </c>
      <c r="T657">
        <v>57</v>
      </c>
      <c r="U657" t="str">
        <f t="shared" si="10"/>
        <v>30-39</v>
      </c>
    </row>
    <row r="658" spans="1:21" x14ac:dyDescent="0.25">
      <c r="A658">
        <v>657</v>
      </c>
      <c r="B658" t="s">
        <v>33</v>
      </c>
      <c r="C658" t="s">
        <v>34</v>
      </c>
      <c r="D658">
        <v>18.149999999999999</v>
      </c>
      <c r="E658" t="s">
        <v>87</v>
      </c>
      <c r="F658">
        <v>156007</v>
      </c>
      <c r="G658">
        <v>2020</v>
      </c>
      <c r="H658">
        <v>148</v>
      </c>
      <c r="I658" t="s">
        <v>31</v>
      </c>
      <c r="J658">
        <v>80.33</v>
      </c>
      <c r="K658" t="s">
        <v>32</v>
      </c>
      <c r="L658">
        <v>2020</v>
      </c>
      <c r="M658" t="s">
        <v>43</v>
      </c>
      <c r="N658" t="s">
        <v>36</v>
      </c>
      <c r="O658">
        <v>102920.06</v>
      </c>
      <c r="P658" t="s">
        <v>50</v>
      </c>
      <c r="Q658">
        <v>45</v>
      </c>
      <c r="R658">
        <v>5</v>
      </c>
      <c r="S658">
        <v>0</v>
      </c>
      <c r="T658">
        <v>34</v>
      </c>
      <c r="U658" t="str">
        <f t="shared" si="10"/>
        <v>40-49</v>
      </c>
    </row>
    <row r="659" spans="1:21" x14ac:dyDescent="0.25">
      <c r="A659">
        <v>658</v>
      </c>
      <c r="B659" t="s">
        <v>51</v>
      </c>
      <c r="C659" t="s">
        <v>69</v>
      </c>
      <c r="D659">
        <v>41.24</v>
      </c>
      <c r="E659" t="s">
        <v>83</v>
      </c>
      <c r="F659">
        <v>227481</v>
      </c>
      <c r="G659">
        <v>2022</v>
      </c>
      <c r="H659">
        <v>896</v>
      </c>
      <c r="I659" t="s">
        <v>39</v>
      </c>
      <c r="J659">
        <v>43.82</v>
      </c>
      <c r="K659" t="s">
        <v>32</v>
      </c>
      <c r="L659">
        <v>2022</v>
      </c>
      <c r="M659" t="s">
        <v>49</v>
      </c>
      <c r="N659" t="s">
        <v>26</v>
      </c>
      <c r="O659">
        <v>146011.01999999999</v>
      </c>
      <c r="P659" t="s">
        <v>27</v>
      </c>
      <c r="Q659">
        <v>30</v>
      </c>
      <c r="R659">
        <v>3</v>
      </c>
      <c r="S659">
        <v>0</v>
      </c>
      <c r="T659">
        <v>36</v>
      </c>
      <c r="U659" t="str">
        <f t="shared" si="10"/>
        <v>30-39</v>
      </c>
    </row>
    <row r="660" spans="1:21" x14ac:dyDescent="0.25">
      <c r="A660">
        <v>659</v>
      </c>
      <c r="B660" t="s">
        <v>59</v>
      </c>
      <c r="C660" t="s">
        <v>57</v>
      </c>
      <c r="D660">
        <v>31.04</v>
      </c>
      <c r="E660" t="s">
        <v>77</v>
      </c>
      <c r="F660">
        <v>71922</v>
      </c>
      <c r="G660">
        <v>2021</v>
      </c>
      <c r="H660">
        <v>522</v>
      </c>
      <c r="I660" t="s">
        <v>31</v>
      </c>
      <c r="J660">
        <v>66.8</v>
      </c>
      <c r="K660" t="s">
        <v>32</v>
      </c>
      <c r="L660">
        <v>2023</v>
      </c>
      <c r="M660" t="s">
        <v>49</v>
      </c>
      <c r="N660" t="s">
        <v>36</v>
      </c>
      <c r="O660">
        <v>30318.23</v>
      </c>
      <c r="P660" t="s">
        <v>55</v>
      </c>
      <c r="Q660">
        <v>27</v>
      </c>
      <c r="R660">
        <v>4</v>
      </c>
      <c r="S660">
        <v>2</v>
      </c>
      <c r="T660">
        <v>58</v>
      </c>
      <c r="U660" t="str">
        <f t="shared" si="10"/>
        <v>20-29</v>
      </c>
    </row>
    <row r="661" spans="1:21" x14ac:dyDescent="0.25">
      <c r="A661">
        <v>660</v>
      </c>
      <c r="B661" t="s">
        <v>60</v>
      </c>
      <c r="C661" t="s">
        <v>69</v>
      </c>
      <c r="D661">
        <v>17.399999999999999</v>
      </c>
      <c r="E661" t="s">
        <v>81</v>
      </c>
      <c r="F661">
        <v>187865</v>
      </c>
      <c r="G661">
        <v>2018</v>
      </c>
      <c r="H661">
        <v>717</v>
      </c>
      <c r="I661" t="s">
        <v>31</v>
      </c>
      <c r="J661">
        <v>97.95</v>
      </c>
      <c r="K661" t="s">
        <v>24</v>
      </c>
      <c r="L661">
        <v>2020</v>
      </c>
      <c r="M661" t="s">
        <v>25</v>
      </c>
      <c r="N661" t="s">
        <v>26</v>
      </c>
      <c r="O661">
        <v>91628.49</v>
      </c>
      <c r="P661" t="s">
        <v>50</v>
      </c>
      <c r="Q661">
        <v>68</v>
      </c>
      <c r="R661">
        <v>7</v>
      </c>
      <c r="S661">
        <v>2</v>
      </c>
      <c r="T661">
        <v>51</v>
      </c>
      <c r="U661" t="str">
        <f t="shared" si="10"/>
        <v>60+</v>
      </c>
    </row>
    <row r="662" spans="1:21" x14ac:dyDescent="0.25">
      <c r="A662">
        <v>661</v>
      </c>
      <c r="B662" t="s">
        <v>53</v>
      </c>
      <c r="C662" t="s">
        <v>57</v>
      </c>
      <c r="D662">
        <v>52.68</v>
      </c>
      <c r="E662" t="s">
        <v>84</v>
      </c>
      <c r="F662">
        <v>90275</v>
      </c>
      <c r="G662">
        <v>2023</v>
      </c>
      <c r="H662">
        <v>437</v>
      </c>
      <c r="I662" t="s">
        <v>31</v>
      </c>
      <c r="J662">
        <v>68.3</v>
      </c>
      <c r="K662" t="s">
        <v>47</v>
      </c>
      <c r="L662">
        <v>2023</v>
      </c>
      <c r="M662" t="s">
        <v>25</v>
      </c>
      <c r="N662" t="s">
        <v>36</v>
      </c>
      <c r="O662">
        <v>37664.21</v>
      </c>
      <c r="P662" t="s">
        <v>55</v>
      </c>
      <c r="Q662">
        <v>48</v>
      </c>
      <c r="R662">
        <v>2</v>
      </c>
      <c r="S662">
        <v>0</v>
      </c>
      <c r="T662">
        <v>58</v>
      </c>
      <c r="U662" t="str">
        <f t="shared" si="10"/>
        <v>40-49</v>
      </c>
    </row>
    <row r="663" spans="1:21" x14ac:dyDescent="0.25">
      <c r="A663">
        <v>662</v>
      </c>
      <c r="B663" t="s">
        <v>60</v>
      </c>
      <c r="C663" t="s">
        <v>41</v>
      </c>
      <c r="D663">
        <v>16.149999999999999</v>
      </c>
      <c r="E663" t="s">
        <v>71</v>
      </c>
      <c r="F663">
        <v>353452</v>
      </c>
      <c r="G663">
        <v>2023</v>
      </c>
      <c r="H663">
        <v>435</v>
      </c>
      <c r="I663" t="s">
        <v>31</v>
      </c>
      <c r="J663">
        <v>69.73</v>
      </c>
      <c r="K663" t="s">
        <v>47</v>
      </c>
      <c r="L663">
        <v>2023</v>
      </c>
      <c r="M663" t="s">
        <v>25</v>
      </c>
      <c r="N663" t="s">
        <v>36</v>
      </c>
      <c r="O663">
        <v>229476.32</v>
      </c>
      <c r="P663" t="s">
        <v>50</v>
      </c>
      <c r="Q663">
        <v>35</v>
      </c>
      <c r="R663">
        <v>2</v>
      </c>
      <c r="S663">
        <v>0</v>
      </c>
      <c r="T663">
        <v>35</v>
      </c>
      <c r="U663" t="str">
        <f t="shared" si="10"/>
        <v>30-39</v>
      </c>
    </row>
    <row r="664" spans="1:21" x14ac:dyDescent="0.25">
      <c r="A664">
        <v>663</v>
      </c>
      <c r="B664" t="s">
        <v>33</v>
      </c>
      <c r="C664" t="s">
        <v>29</v>
      </c>
      <c r="D664">
        <v>57.64</v>
      </c>
      <c r="E664" t="s">
        <v>72</v>
      </c>
      <c r="F664">
        <v>292252</v>
      </c>
      <c r="G664">
        <v>2023</v>
      </c>
      <c r="H664">
        <v>222</v>
      </c>
      <c r="I664" t="s">
        <v>31</v>
      </c>
      <c r="J664">
        <v>62.36</v>
      </c>
      <c r="K664" t="s">
        <v>24</v>
      </c>
      <c r="L664">
        <v>2024</v>
      </c>
      <c r="M664" t="s">
        <v>43</v>
      </c>
      <c r="N664" t="s">
        <v>26</v>
      </c>
      <c r="O664">
        <v>207953.58</v>
      </c>
      <c r="P664" t="s">
        <v>40</v>
      </c>
      <c r="Q664">
        <v>62</v>
      </c>
      <c r="R664">
        <v>2</v>
      </c>
      <c r="S664">
        <v>1</v>
      </c>
      <c r="T664">
        <v>29</v>
      </c>
      <c r="U664" t="str">
        <f t="shared" si="10"/>
        <v>60+</v>
      </c>
    </row>
    <row r="665" spans="1:21" x14ac:dyDescent="0.25">
      <c r="A665">
        <v>664</v>
      </c>
      <c r="B665" t="s">
        <v>64</v>
      </c>
      <c r="C665" t="s">
        <v>29</v>
      </c>
      <c r="D665">
        <v>16.14</v>
      </c>
      <c r="E665" t="s">
        <v>30</v>
      </c>
      <c r="F665">
        <v>272936</v>
      </c>
      <c r="G665">
        <v>2018</v>
      </c>
      <c r="H665">
        <v>410</v>
      </c>
      <c r="I665" t="s">
        <v>39</v>
      </c>
      <c r="J665">
        <v>31.49</v>
      </c>
      <c r="K665" t="s">
        <v>24</v>
      </c>
      <c r="L665">
        <v>2020</v>
      </c>
      <c r="M665" t="s">
        <v>25</v>
      </c>
      <c r="N665" t="s">
        <v>26</v>
      </c>
      <c r="O665">
        <v>163017.45000000001</v>
      </c>
      <c r="P665" t="s">
        <v>40</v>
      </c>
      <c r="Q665">
        <v>56</v>
      </c>
      <c r="R665">
        <v>7</v>
      </c>
      <c r="S665">
        <v>2</v>
      </c>
      <c r="T665">
        <v>40</v>
      </c>
      <c r="U665" t="str">
        <f t="shared" si="10"/>
        <v>50-59</v>
      </c>
    </row>
    <row r="666" spans="1:21" x14ac:dyDescent="0.25">
      <c r="A666">
        <v>665</v>
      </c>
      <c r="B666" t="s">
        <v>64</v>
      </c>
      <c r="C666" t="s">
        <v>29</v>
      </c>
      <c r="D666">
        <v>74.23</v>
      </c>
      <c r="E666" t="s">
        <v>79</v>
      </c>
      <c r="F666">
        <v>104007</v>
      </c>
      <c r="G666">
        <v>2024</v>
      </c>
      <c r="H666">
        <v>300</v>
      </c>
      <c r="I666" t="s">
        <v>31</v>
      </c>
      <c r="J666">
        <v>68.209999999999994</v>
      </c>
      <c r="K666" t="s">
        <v>24</v>
      </c>
      <c r="L666">
        <v>2024</v>
      </c>
      <c r="M666" t="s">
        <v>25</v>
      </c>
      <c r="N666" t="s">
        <v>36</v>
      </c>
      <c r="O666">
        <v>55787.83</v>
      </c>
      <c r="P666" t="s">
        <v>27</v>
      </c>
      <c r="Q666">
        <v>29</v>
      </c>
      <c r="R666">
        <v>1</v>
      </c>
      <c r="S666">
        <v>0</v>
      </c>
      <c r="T666">
        <v>46</v>
      </c>
      <c r="U666" t="str">
        <f t="shared" si="10"/>
        <v>20-29</v>
      </c>
    </row>
    <row r="667" spans="1:21" x14ac:dyDescent="0.25">
      <c r="A667">
        <v>666</v>
      </c>
      <c r="B667" t="s">
        <v>20</v>
      </c>
      <c r="C667" t="s">
        <v>29</v>
      </c>
      <c r="D667">
        <v>63.4</v>
      </c>
      <c r="E667" t="s">
        <v>79</v>
      </c>
      <c r="F667">
        <v>385619</v>
      </c>
      <c r="G667">
        <v>2017</v>
      </c>
      <c r="H667">
        <v>422</v>
      </c>
      <c r="I667" t="s">
        <v>39</v>
      </c>
      <c r="J667">
        <v>56.25</v>
      </c>
      <c r="K667" t="s">
        <v>24</v>
      </c>
      <c r="L667">
        <v>2018</v>
      </c>
      <c r="M667" t="s">
        <v>43</v>
      </c>
      <c r="N667" t="s">
        <v>26</v>
      </c>
      <c r="O667">
        <v>184342.61</v>
      </c>
      <c r="P667" t="s">
        <v>27</v>
      </c>
      <c r="Q667">
        <v>42</v>
      </c>
      <c r="R667">
        <v>8</v>
      </c>
      <c r="S667">
        <v>1</v>
      </c>
      <c r="T667">
        <v>52</v>
      </c>
      <c r="U667" t="str">
        <f t="shared" si="10"/>
        <v>40-49</v>
      </c>
    </row>
    <row r="668" spans="1:21" x14ac:dyDescent="0.25">
      <c r="A668">
        <v>667</v>
      </c>
      <c r="B668" t="s">
        <v>60</v>
      </c>
      <c r="C668" t="s">
        <v>45</v>
      </c>
      <c r="D668">
        <v>20.55</v>
      </c>
      <c r="E668" t="s">
        <v>56</v>
      </c>
      <c r="F668">
        <v>178316</v>
      </c>
      <c r="G668">
        <v>2023</v>
      </c>
      <c r="H668">
        <v>552</v>
      </c>
      <c r="I668" t="s">
        <v>39</v>
      </c>
      <c r="J668">
        <v>53.02</v>
      </c>
      <c r="K668" t="s">
        <v>47</v>
      </c>
      <c r="L668">
        <v>2023</v>
      </c>
      <c r="M668" t="s">
        <v>49</v>
      </c>
      <c r="N668" t="s">
        <v>36</v>
      </c>
      <c r="O668">
        <v>104956.87</v>
      </c>
      <c r="P668" t="s">
        <v>55</v>
      </c>
      <c r="Q668">
        <v>36</v>
      </c>
      <c r="R668">
        <v>2</v>
      </c>
      <c r="S668">
        <v>0</v>
      </c>
      <c r="T668">
        <v>41</v>
      </c>
      <c r="U668" t="str">
        <f t="shared" si="10"/>
        <v>30-39</v>
      </c>
    </row>
    <row r="669" spans="1:21" x14ac:dyDescent="0.25">
      <c r="A669">
        <v>668</v>
      </c>
      <c r="B669" t="s">
        <v>28</v>
      </c>
      <c r="C669" t="s">
        <v>41</v>
      </c>
      <c r="D669">
        <v>8.73</v>
      </c>
      <c r="E669" t="s">
        <v>42</v>
      </c>
      <c r="F669">
        <v>106320</v>
      </c>
      <c r="G669">
        <v>2016</v>
      </c>
      <c r="H669">
        <v>411</v>
      </c>
      <c r="I669" t="s">
        <v>31</v>
      </c>
      <c r="J669">
        <v>91.94</v>
      </c>
      <c r="K669" t="s">
        <v>32</v>
      </c>
      <c r="L669">
        <v>2024</v>
      </c>
      <c r="M669" t="s">
        <v>49</v>
      </c>
      <c r="N669" t="s">
        <v>36</v>
      </c>
      <c r="O669">
        <v>43075.79</v>
      </c>
      <c r="P669" t="s">
        <v>40</v>
      </c>
      <c r="Q669">
        <v>45</v>
      </c>
      <c r="R669">
        <v>9</v>
      </c>
      <c r="S669">
        <v>8</v>
      </c>
      <c r="T669">
        <v>59</v>
      </c>
      <c r="U669" t="str">
        <f t="shared" si="10"/>
        <v>40-49</v>
      </c>
    </row>
    <row r="670" spans="1:21" x14ac:dyDescent="0.25">
      <c r="A670">
        <v>669</v>
      </c>
      <c r="B670" t="s">
        <v>64</v>
      </c>
      <c r="C670" t="s">
        <v>37</v>
      </c>
      <c r="D670">
        <v>73.760000000000005</v>
      </c>
      <c r="E670" t="s">
        <v>52</v>
      </c>
      <c r="F670">
        <v>164377</v>
      </c>
      <c r="G670">
        <v>2024</v>
      </c>
      <c r="H670">
        <v>458</v>
      </c>
      <c r="I670" t="s">
        <v>23</v>
      </c>
      <c r="J670">
        <v>65</v>
      </c>
      <c r="K670" t="s">
        <v>47</v>
      </c>
      <c r="L670">
        <v>2024</v>
      </c>
      <c r="M670" t="s">
        <v>43</v>
      </c>
      <c r="N670" t="s">
        <v>26</v>
      </c>
      <c r="O670">
        <v>121811.17</v>
      </c>
      <c r="P670" t="s">
        <v>27</v>
      </c>
      <c r="Q670">
        <v>53</v>
      </c>
      <c r="R670">
        <v>1</v>
      </c>
      <c r="S670">
        <v>0</v>
      </c>
      <c r="T670">
        <v>26</v>
      </c>
      <c r="U670" t="str">
        <f t="shared" si="10"/>
        <v>50-59</v>
      </c>
    </row>
    <row r="671" spans="1:21" x14ac:dyDescent="0.25">
      <c r="A671">
        <v>670</v>
      </c>
      <c r="B671" t="s">
        <v>28</v>
      </c>
      <c r="C671" t="s">
        <v>37</v>
      </c>
      <c r="D671">
        <v>69.89</v>
      </c>
      <c r="E671" t="s">
        <v>85</v>
      </c>
      <c r="F671">
        <v>295018</v>
      </c>
      <c r="G671">
        <v>2024</v>
      </c>
      <c r="H671">
        <v>669</v>
      </c>
      <c r="I671" t="s">
        <v>23</v>
      </c>
      <c r="J671">
        <v>93.01</v>
      </c>
      <c r="K671" t="s">
        <v>32</v>
      </c>
      <c r="L671">
        <v>2024</v>
      </c>
      <c r="M671" t="s">
        <v>25</v>
      </c>
      <c r="N671" t="s">
        <v>36</v>
      </c>
      <c r="O671">
        <v>150986.81</v>
      </c>
      <c r="P671" t="s">
        <v>27</v>
      </c>
      <c r="Q671">
        <v>47</v>
      </c>
      <c r="R671">
        <v>1</v>
      </c>
      <c r="S671">
        <v>0</v>
      </c>
      <c r="T671">
        <v>49</v>
      </c>
      <c r="U671" t="str">
        <f t="shared" si="10"/>
        <v>40-49</v>
      </c>
    </row>
    <row r="672" spans="1:21" x14ac:dyDescent="0.25">
      <c r="A672">
        <v>671</v>
      </c>
      <c r="B672" t="s">
        <v>28</v>
      </c>
      <c r="C672" t="s">
        <v>21</v>
      </c>
      <c r="D672">
        <v>30.74</v>
      </c>
      <c r="E672" t="s">
        <v>92</v>
      </c>
      <c r="F672">
        <v>65875</v>
      </c>
      <c r="G672">
        <v>2023</v>
      </c>
      <c r="H672">
        <v>983</v>
      </c>
      <c r="I672" t="s">
        <v>39</v>
      </c>
      <c r="J672">
        <v>27.1</v>
      </c>
      <c r="K672" t="s">
        <v>24</v>
      </c>
      <c r="L672">
        <v>2024</v>
      </c>
      <c r="M672" t="s">
        <v>49</v>
      </c>
      <c r="N672" t="s">
        <v>36</v>
      </c>
      <c r="O672">
        <v>50733.24</v>
      </c>
      <c r="P672" t="s">
        <v>27</v>
      </c>
      <c r="Q672">
        <v>42</v>
      </c>
      <c r="R672">
        <v>2</v>
      </c>
      <c r="S672">
        <v>1</v>
      </c>
      <c r="T672">
        <v>23</v>
      </c>
      <c r="U672" t="str">
        <f t="shared" si="10"/>
        <v>40-49</v>
      </c>
    </row>
    <row r="673" spans="1:21" x14ac:dyDescent="0.25">
      <c r="A673">
        <v>672</v>
      </c>
      <c r="B673" t="s">
        <v>59</v>
      </c>
      <c r="C673" t="s">
        <v>41</v>
      </c>
      <c r="D673">
        <v>53.86</v>
      </c>
      <c r="E673" t="s">
        <v>71</v>
      </c>
      <c r="F673">
        <v>373772</v>
      </c>
      <c r="G673">
        <v>2024</v>
      </c>
      <c r="H673">
        <v>283</v>
      </c>
      <c r="I673" t="s">
        <v>23</v>
      </c>
      <c r="J673">
        <v>90.23</v>
      </c>
      <c r="K673" t="s">
        <v>32</v>
      </c>
      <c r="L673">
        <v>2024</v>
      </c>
      <c r="M673" t="s">
        <v>43</v>
      </c>
      <c r="N673" t="s">
        <v>36</v>
      </c>
      <c r="O673">
        <v>218692.79</v>
      </c>
      <c r="P673" t="s">
        <v>27</v>
      </c>
      <c r="Q673">
        <v>36</v>
      </c>
      <c r="R673">
        <v>1</v>
      </c>
      <c r="S673">
        <v>0</v>
      </c>
      <c r="T673">
        <v>41</v>
      </c>
      <c r="U673" t="str">
        <f t="shared" si="10"/>
        <v>30-39</v>
      </c>
    </row>
    <row r="674" spans="1:21" x14ac:dyDescent="0.25">
      <c r="A674">
        <v>673</v>
      </c>
      <c r="B674" t="s">
        <v>53</v>
      </c>
      <c r="C674" t="s">
        <v>41</v>
      </c>
      <c r="D674">
        <v>66.430000000000007</v>
      </c>
      <c r="E674" t="s">
        <v>68</v>
      </c>
      <c r="F674">
        <v>243881</v>
      </c>
      <c r="G674">
        <v>2020</v>
      </c>
      <c r="H674">
        <v>554</v>
      </c>
      <c r="I674" t="s">
        <v>23</v>
      </c>
      <c r="J674">
        <v>85.74</v>
      </c>
      <c r="K674" t="s">
        <v>32</v>
      </c>
      <c r="L674">
        <v>2020</v>
      </c>
      <c r="M674" t="s">
        <v>43</v>
      </c>
      <c r="N674" t="s">
        <v>36</v>
      </c>
      <c r="O674">
        <v>175081.93</v>
      </c>
      <c r="P674" t="s">
        <v>27</v>
      </c>
      <c r="Q674">
        <v>65</v>
      </c>
      <c r="R674">
        <v>5</v>
      </c>
      <c r="S674">
        <v>0</v>
      </c>
      <c r="T674">
        <v>28</v>
      </c>
      <c r="U674" t="str">
        <f t="shared" si="10"/>
        <v>60+</v>
      </c>
    </row>
    <row r="675" spans="1:21" x14ac:dyDescent="0.25">
      <c r="A675">
        <v>674</v>
      </c>
      <c r="B675" t="s">
        <v>51</v>
      </c>
      <c r="C675" t="s">
        <v>37</v>
      </c>
      <c r="D675">
        <v>22.94</v>
      </c>
      <c r="E675" t="s">
        <v>52</v>
      </c>
      <c r="F675">
        <v>327476</v>
      </c>
      <c r="G675">
        <v>2024</v>
      </c>
      <c r="H675">
        <v>749</v>
      </c>
      <c r="I675" t="s">
        <v>31</v>
      </c>
      <c r="J675">
        <v>74.400000000000006</v>
      </c>
      <c r="K675" t="s">
        <v>47</v>
      </c>
      <c r="L675">
        <v>2024</v>
      </c>
      <c r="M675" t="s">
        <v>49</v>
      </c>
      <c r="N675" t="s">
        <v>26</v>
      </c>
      <c r="O675">
        <v>254291.24</v>
      </c>
      <c r="P675" t="s">
        <v>27</v>
      </c>
      <c r="Q675">
        <v>46</v>
      </c>
      <c r="R675">
        <v>1</v>
      </c>
      <c r="S675">
        <v>0</v>
      </c>
      <c r="T675">
        <v>22</v>
      </c>
      <c r="U675" t="str">
        <f t="shared" si="10"/>
        <v>40-49</v>
      </c>
    </row>
    <row r="676" spans="1:21" x14ac:dyDescent="0.25">
      <c r="A676">
        <v>675</v>
      </c>
      <c r="B676" t="s">
        <v>64</v>
      </c>
      <c r="C676" t="s">
        <v>69</v>
      </c>
      <c r="D676">
        <v>9.2899999999999991</v>
      </c>
      <c r="E676" t="s">
        <v>83</v>
      </c>
      <c r="F676">
        <v>213322</v>
      </c>
      <c r="G676">
        <v>2024</v>
      </c>
      <c r="H676">
        <v>577</v>
      </c>
      <c r="I676" t="s">
        <v>31</v>
      </c>
      <c r="J676">
        <v>60.33</v>
      </c>
      <c r="K676" t="s">
        <v>32</v>
      </c>
      <c r="L676">
        <v>2024</v>
      </c>
      <c r="M676" t="s">
        <v>25</v>
      </c>
      <c r="N676" t="s">
        <v>26</v>
      </c>
      <c r="O676">
        <v>140109.65</v>
      </c>
      <c r="P676" t="s">
        <v>27</v>
      </c>
      <c r="Q676">
        <v>61</v>
      </c>
      <c r="R676">
        <v>1</v>
      </c>
      <c r="S676">
        <v>0</v>
      </c>
      <c r="T676">
        <v>34</v>
      </c>
      <c r="U676" t="str">
        <f t="shared" si="10"/>
        <v>60+</v>
      </c>
    </row>
    <row r="677" spans="1:21" x14ac:dyDescent="0.25">
      <c r="A677">
        <v>676</v>
      </c>
      <c r="B677" t="s">
        <v>51</v>
      </c>
      <c r="C677" t="s">
        <v>45</v>
      </c>
      <c r="D677">
        <v>48.76</v>
      </c>
      <c r="E677" t="s">
        <v>63</v>
      </c>
      <c r="F677">
        <v>393277</v>
      </c>
      <c r="G677">
        <v>2024</v>
      </c>
      <c r="H677">
        <v>995</v>
      </c>
      <c r="I677" t="s">
        <v>39</v>
      </c>
      <c r="J677">
        <v>37.450000000000003</v>
      </c>
      <c r="K677" t="s">
        <v>32</v>
      </c>
      <c r="L677">
        <v>2024</v>
      </c>
      <c r="M677" t="s">
        <v>49</v>
      </c>
      <c r="N677" t="s">
        <v>26</v>
      </c>
      <c r="O677">
        <v>177994.38</v>
      </c>
      <c r="P677" t="s">
        <v>27</v>
      </c>
      <c r="Q677">
        <v>59</v>
      </c>
      <c r="R677">
        <v>1</v>
      </c>
      <c r="S677">
        <v>0</v>
      </c>
      <c r="T677">
        <v>55</v>
      </c>
      <c r="U677" t="str">
        <f t="shared" si="10"/>
        <v>50-59</v>
      </c>
    </row>
    <row r="678" spans="1:21" x14ac:dyDescent="0.25">
      <c r="A678">
        <v>677</v>
      </c>
      <c r="B678" t="s">
        <v>60</v>
      </c>
      <c r="C678" t="s">
        <v>41</v>
      </c>
      <c r="D678">
        <v>57.55</v>
      </c>
      <c r="E678" t="s">
        <v>71</v>
      </c>
      <c r="F678">
        <v>369086</v>
      </c>
      <c r="G678">
        <v>2021</v>
      </c>
      <c r="H678">
        <v>727</v>
      </c>
      <c r="I678" t="s">
        <v>23</v>
      </c>
      <c r="J678">
        <v>93.99</v>
      </c>
      <c r="K678" t="s">
        <v>24</v>
      </c>
      <c r="L678">
        <v>2024</v>
      </c>
      <c r="M678" t="s">
        <v>25</v>
      </c>
      <c r="N678" t="s">
        <v>36</v>
      </c>
      <c r="O678">
        <v>289924.39</v>
      </c>
      <c r="P678" t="s">
        <v>40</v>
      </c>
      <c r="Q678">
        <v>64</v>
      </c>
      <c r="R678">
        <v>4</v>
      </c>
      <c r="S678">
        <v>3</v>
      </c>
      <c r="T678">
        <v>21</v>
      </c>
      <c r="U678" t="str">
        <f t="shared" si="10"/>
        <v>60+</v>
      </c>
    </row>
    <row r="679" spans="1:21" x14ac:dyDescent="0.25">
      <c r="A679">
        <v>678</v>
      </c>
      <c r="B679" t="s">
        <v>53</v>
      </c>
      <c r="C679" t="s">
        <v>41</v>
      </c>
      <c r="D679">
        <v>27.62</v>
      </c>
      <c r="E679" t="s">
        <v>68</v>
      </c>
      <c r="F679">
        <v>345789</v>
      </c>
      <c r="G679">
        <v>2022</v>
      </c>
      <c r="H679">
        <v>760</v>
      </c>
      <c r="I679" t="s">
        <v>31</v>
      </c>
      <c r="J679">
        <v>76.53</v>
      </c>
      <c r="K679" t="s">
        <v>32</v>
      </c>
      <c r="L679">
        <v>2023</v>
      </c>
      <c r="M679" t="s">
        <v>25</v>
      </c>
      <c r="N679" t="s">
        <v>26</v>
      </c>
      <c r="O679">
        <v>196118.04</v>
      </c>
      <c r="P679" t="s">
        <v>55</v>
      </c>
      <c r="Q679">
        <v>25</v>
      </c>
      <c r="R679">
        <v>3</v>
      </c>
      <c r="S679">
        <v>1</v>
      </c>
      <c r="T679">
        <v>43</v>
      </c>
      <c r="U679" t="str">
        <f t="shared" si="10"/>
        <v>20-29</v>
      </c>
    </row>
    <row r="680" spans="1:21" x14ac:dyDescent="0.25">
      <c r="A680">
        <v>679</v>
      </c>
      <c r="B680" t="s">
        <v>20</v>
      </c>
      <c r="C680" t="s">
        <v>37</v>
      </c>
      <c r="D680">
        <v>71.58</v>
      </c>
      <c r="E680" t="s">
        <v>65</v>
      </c>
      <c r="F680">
        <v>90412</v>
      </c>
      <c r="G680">
        <v>2021</v>
      </c>
      <c r="H680">
        <v>469</v>
      </c>
      <c r="I680" t="s">
        <v>39</v>
      </c>
      <c r="J680">
        <v>26.51</v>
      </c>
      <c r="K680" t="s">
        <v>24</v>
      </c>
      <c r="L680">
        <v>2021</v>
      </c>
      <c r="M680" t="s">
        <v>25</v>
      </c>
      <c r="N680" t="s">
        <v>26</v>
      </c>
      <c r="O680">
        <v>43390.01</v>
      </c>
      <c r="P680" t="s">
        <v>27</v>
      </c>
      <c r="Q680">
        <v>46</v>
      </c>
      <c r="R680">
        <v>4</v>
      </c>
      <c r="S680">
        <v>0</v>
      </c>
      <c r="T680">
        <v>52</v>
      </c>
      <c r="U680" t="str">
        <f t="shared" si="10"/>
        <v>40-49</v>
      </c>
    </row>
    <row r="681" spans="1:21" x14ac:dyDescent="0.25">
      <c r="A681">
        <v>680</v>
      </c>
      <c r="B681" t="s">
        <v>60</v>
      </c>
      <c r="C681" t="s">
        <v>37</v>
      </c>
      <c r="D681">
        <v>38.340000000000003</v>
      </c>
      <c r="E681" t="s">
        <v>52</v>
      </c>
      <c r="F681">
        <v>227476</v>
      </c>
      <c r="G681">
        <v>2017</v>
      </c>
      <c r="H681">
        <v>963</v>
      </c>
      <c r="I681" t="s">
        <v>31</v>
      </c>
      <c r="J681">
        <v>84.98</v>
      </c>
      <c r="K681" t="s">
        <v>32</v>
      </c>
      <c r="L681">
        <v>2022</v>
      </c>
      <c r="M681" t="s">
        <v>43</v>
      </c>
      <c r="N681" t="s">
        <v>36</v>
      </c>
      <c r="O681">
        <v>181794.54</v>
      </c>
      <c r="P681" t="s">
        <v>40</v>
      </c>
      <c r="Q681">
        <v>29</v>
      </c>
      <c r="R681">
        <v>8</v>
      </c>
      <c r="S681">
        <v>5</v>
      </c>
      <c r="T681">
        <v>20</v>
      </c>
      <c r="U681" t="str">
        <f t="shared" si="10"/>
        <v>20-29</v>
      </c>
    </row>
    <row r="682" spans="1:21" x14ac:dyDescent="0.25">
      <c r="A682">
        <v>681</v>
      </c>
      <c r="B682" t="s">
        <v>64</v>
      </c>
      <c r="C682" t="s">
        <v>69</v>
      </c>
      <c r="D682">
        <v>31.76</v>
      </c>
      <c r="E682" t="s">
        <v>76</v>
      </c>
      <c r="F682">
        <v>384213</v>
      </c>
      <c r="G682">
        <v>2018</v>
      </c>
      <c r="H682">
        <v>353</v>
      </c>
      <c r="I682" t="s">
        <v>23</v>
      </c>
      <c r="J682">
        <v>83.84</v>
      </c>
      <c r="K682" t="s">
        <v>47</v>
      </c>
      <c r="L682">
        <v>2018</v>
      </c>
      <c r="M682" t="s">
        <v>25</v>
      </c>
      <c r="N682" t="s">
        <v>36</v>
      </c>
      <c r="O682">
        <v>300626.07</v>
      </c>
      <c r="P682" t="s">
        <v>55</v>
      </c>
      <c r="Q682">
        <v>68</v>
      </c>
      <c r="R682">
        <v>7</v>
      </c>
      <c r="S682">
        <v>0</v>
      </c>
      <c r="T682">
        <v>22</v>
      </c>
      <c r="U682" t="str">
        <f t="shared" si="10"/>
        <v>60+</v>
      </c>
    </row>
    <row r="683" spans="1:21" x14ac:dyDescent="0.25">
      <c r="A683">
        <v>682</v>
      </c>
      <c r="B683" t="s">
        <v>53</v>
      </c>
      <c r="C683" t="s">
        <v>29</v>
      </c>
      <c r="D683">
        <v>69.06</v>
      </c>
      <c r="E683" t="s">
        <v>90</v>
      </c>
      <c r="F683">
        <v>378201</v>
      </c>
      <c r="G683">
        <v>2023</v>
      </c>
      <c r="H683">
        <v>273</v>
      </c>
      <c r="I683" t="s">
        <v>39</v>
      </c>
      <c r="J683">
        <v>52.66</v>
      </c>
      <c r="K683" t="s">
        <v>47</v>
      </c>
      <c r="L683">
        <v>2023</v>
      </c>
      <c r="M683" t="s">
        <v>43</v>
      </c>
      <c r="N683" t="s">
        <v>26</v>
      </c>
      <c r="O683">
        <v>263859.19</v>
      </c>
      <c r="P683" t="s">
        <v>27</v>
      </c>
      <c r="Q683">
        <v>27</v>
      </c>
      <c r="R683">
        <v>2</v>
      </c>
      <c r="S683">
        <v>0</v>
      </c>
      <c r="T683">
        <v>30</v>
      </c>
      <c r="U683" t="str">
        <f t="shared" si="10"/>
        <v>20-29</v>
      </c>
    </row>
    <row r="684" spans="1:21" x14ac:dyDescent="0.25">
      <c r="A684">
        <v>683</v>
      </c>
      <c r="B684" t="s">
        <v>20</v>
      </c>
      <c r="C684" t="s">
        <v>37</v>
      </c>
      <c r="D684">
        <v>37.61</v>
      </c>
      <c r="E684" t="s">
        <v>85</v>
      </c>
      <c r="F684">
        <v>172506</v>
      </c>
      <c r="G684">
        <v>2019</v>
      </c>
      <c r="H684">
        <v>791</v>
      </c>
      <c r="I684" t="s">
        <v>39</v>
      </c>
      <c r="J684">
        <v>47.68</v>
      </c>
      <c r="K684" t="s">
        <v>32</v>
      </c>
      <c r="L684">
        <v>2021</v>
      </c>
      <c r="M684" t="s">
        <v>49</v>
      </c>
      <c r="N684" t="s">
        <v>26</v>
      </c>
      <c r="O684">
        <v>113460.22</v>
      </c>
      <c r="P684" t="s">
        <v>50</v>
      </c>
      <c r="Q684">
        <v>23</v>
      </c>
      <c r="R684">
        <v>6</v>
      </c>
      <c r="S684">
        <v>2</v>
      </c>
      <c r="T684">
        <v>34</v>
      </c>
      <c r="U684" t="str">
        <f t="shared" si="10"/>
        <v>20-29</v>
      </c>
    </row>
    <row r="685" spans="1:21" x14ac:dyDescent="0.25">
      <c r="A685">
        <v>684</v>
      </c>
      <c r="B685" t="s">
        <v>64</v>
      </c>
      <c r="C685" t="s">
        <v>45</v>
      </c>
      <c r="D685">
        <v>60.47</v>
      </c>
      <c r="E685" t="s">
        <v>56</v>
      </c>
      <c r="F685">
        <v>274988</v>
      </c>
      <c r="G685">
        <v>2019</v>
      </c>
      <c r="H685">
        <v>546</v>
      </c>
      <c r="I685" t="s">
        <v>39</v>
      </c>
      <c r="J685">
        <v>35.56</v>
      </c>
      <c r="K685" t="s">
        <v>47</v>
      </c>
      <c r="L685">
        <v>2019</v>
      </c>
      <c r="M685" t="s">
        <v>49</v>
      </c>
      <c r="N685" t="s">
        <v>26</v>
      </c>
      <c r="O685">
        <v>173792.19</v>
      </c>
      <c r="P685" t="s">
        <v>55</v>
      </c>
      <c r="Q685">
        <v>34</v>
      </c>
      <c r="R685">
        <v>6</v>
      </c>
      <c r="S685">
        <v>0</v>
      </c>
      <c r="T685">
        <v>37</v>
      </c>
      <c r="U685" t="str">
        <f t="shared" si="10"/>
        <v>30-39</v>
      </c>
    </row>
    <row r="686" spans="1:21" x14ac:dyDescent="0.25">
      <c r="A686">
        <v>685</v>
      </c>
      <c r="B686" t="s">
        <v>44</v>
      </c>
      <c r="C686" t="s">
        <v>69</v>
      </c>
      <c r="D686">
        <v>73.38</v>
      </c>
      <c r="E686" t="s">
        <v>76</v>
      </c>
      <c r="F686">
        <v>94641</v>
      </c>
      <c r="G686">
        <v>2021</v>
      </c>
      <c r="H686">
        <v>208</v>
      </c>
      <c r="I686" t="s">
        <v>39</v>
      </c>
      <c r="J686">
        <v>37.57</v>
      </c>
      <c r="K686" t="s">
        <v>32</v>
      </c>
      <c r="L686">
        <v>2024</v>
      </c>
      <c r="M686" t="s">
        <v>43</v>
      </c>
      <c r="N686" t="s">
        <v>26</v>
      </c>
      <c r="O686">
        <v>38155.35</v>
      </c>
      <c r="P686" t="s">
        <v>50</v>
      </c>
      <c r="Q686">
        <v>42</v>
      </c>
      <c r="R686">
        <v>4</v>
      </c>
      <c r="S686">
        <v>3</v>
      </c>
      <c r="T686">
        <v>60</v>
      </c>
      <c r="U686" t="str">
        <f t="shared" si="10"/>
        <v>40-49</v>
      </c>
    </row>
    <row r="687" spans="1:21" x14ac:dyDescent="0.25">
      <c r="A687">
        <v>686</v>
      </c>
      <c r="B687" t="s">
        <v>28</v>
      </c>
      <c r="C687" t="s">
        <v>34</v>
      </c>
      <c r="D687">
        <v>12.8</v>
      </c>
      <c r="E687" t="s">
        <v>35</v>
      </c>
      <c r="F687">
        <v>129841</v>
      </c>
      <c r="G687">
        <v>2024</v>
      </c>
      <c r="H687">
        <v>881</v>
      </c>
      <c r="I687" t="s">
        <v>23</v>
      </c>
      <c r="J687">
        <v>98.14</v>
      </c>
      <c r="K687" t="s">
        <v>32</v>
      </c>
      <c r="L687">
        <v>2024</v>
      </c>
      <c r="M687" t="s">
        <v>43</v>
      </c>
      <c r="N687" t="s">
        <v>36</v>
      </c>
      <c r="O687">
        <v>29178.06</v>
      </c>
      <c r="P687" t="s">
        <v>55</v>
      </c>
      <c r="Q687">
        <v>61</v>
      </c>
      <c r="R687">
        <v>1</v>
      </c>
      <c r="S687">
        <v>0</v>
      </c>
      <c r="T687">
        <v>78</v>
      </c>
      <c r="U687" t="str">
        <f t="shared" si="10"/>
        <v>60+</v>
      </c>
    </row>
    <row r="688" spans="1:21" x14ac:dyDescent="0.25">
      <c r="A688">
        <v>687</v>
      </c>
      <c r="B688" t="s">
        <v>64</v>
      </c>
      <c r="C688" t="s">
        <v>29</v>
      </c>
      <c r="D688">
        <v>6.91</v>
      </c>
      <c r="E688" t="s">
        <v>79</v>
      </c>
      <c r="F688">
        <v>239162</v>
      </c>
      <c r="G688">
        <v>2020</v>
      </c>
      <c r="H688">
        <v>594</v>
      </c>
      <c r="I688" t="s">
        <v>39</v>
      </c>
      <c r="J688">
        <v>46.97</v>
      </c>
      <c r="K688" t="s">
        <v>47</v>
      </c>
      <c r="L688">
        <v>2020</v>
      </c>
      <c r="M688" t="s">
        <v>43</v>
      </c>
      <c r="N688" t="s">
        <v>26</v>
      </c>
      <c r="O688">
        <v>152228.4</v>
      </c>
      <c r="P688" t="s">
        <v>55</v>
      </c>
      <c r="Q688">
        <v>39</v>
      </c>
      <c r="R688">
        <v>5</v>
      </c>
      <c r="S688">
        <v>0</v>
      </c>
      <c r="T688">
        <v>36</v>
      </c>
      <c r="U688" t="str">
        <f t="shared" si="10"/>
        <v>30-39</v>
      </c>
    </row>
    <row r="689" spans="1:21" x14ac:dyDescent="0.25">
      <c r="A689">
        <v>688</v>
      </c>
      <c r="B689" t="s">
        <v>64</v>
      </c>
      <c r="C689" t="s">
        <v>34</v>
      </c>
      <c r="D689">
        <v>15.04</v>
      </c>
      <c r="E689" t="s">
        <v>80</v>
      </c>
      <c r="F689">
        <v>146504</v>
      </c>
      <c r="G689">
        <v>2021</v>
      </c>
      <c r="H689">
        <v>529</v>
      </c>
      <c r="I689" t="s">
        <v>23</v>
      </c>
      <c r="J689">
        <v>79.84</v>
      </c>
      <c r="K689" t="s">
        <v>47</v>
      </c>
      <c r="L689">
        <v>2021</v>
      </c>
      <c r="M689" t="s">
        <v>49</v>
      </c>
      <c r="N689" t="s">
        <v>26</v>
      </c>
      <c r="O689">
        <v>92949.47</v>
      </c>
      <c r="P689" t="s">
        <v>50</v>
      </c>
      <c r="Q689">
        <v>36</v>
      </c>
      <c r="R689">
        <v>4</v>
      </c>
      <c r="S689">
        <v>0</v>
      </c>
      <c r="T689">
        <v>37</v>
      </c>
      <c r="U689" t="str">
        <f t="shared" si="10"/>
        <v>30-39</v>
      </c>
    </row>
    <row r="690" spans="1:21" x14ac:dyDescent="0.25">
      <c r="A690">
        <v>689</v>
      </c>
      <c r="B690" t="s">
        <v>66</v>
      </c>
      <c r="C690" t="s">
        <v>57</v>
      </c>
      <c r="D690">
        <v>73.95</v>
      </c>
      <c r="E690" t="s">
        <v>74</v>
      </c>
      <c r="F690">
        <v>182928</v>
      </c>
      <c r="G690">
        <v>2016</v>
      </c>
      <c r="H690">
        <v>536</v>
      </c>
      <c r="I690" t="s">
        <v>31</v>
      </c>
      <c r="J690">
        <v>99.63</v>
      </c>
      <c r="K690" t="s">
        <v>47</v>
      </c>
      <c r="L690">
        <v>2016</v>
      </c>
      <c r="M690" t="s">
        <v>25</v>
      </c>
      <c r="N690" t="s">
        <v>36</v>
      </c>
      <c r="O690">
        <v>106633.98</v>
      </c>
      <c r="P690" t="s">
        <v>50</v>
      </c>
      <c r="Q690">
        <v>59</v>
      </c>
      <c r="R690">
        <v>9</v>
      </c>
      <c r="S690">
        <v>0</v>
      </c>
      <c r="T690">
        <v>42</v>
      </c>
      <c r="U690" t="str">
        <f t="shared" si="10"/>
        <v>50-59</v>
      </c>
    </row>
    <row r="691" spans="1:21" x14ac:dyDescent="0.25">
      <c r="A691">
        <v>690</v>
      </c>
      <c r="B691" t="s">
        <v>51</v>
      </c>
      <c r="C691" t="s">
        <v>21</v>
      </c>
      <c r="D691">
        <v>13.59</v>
      </c>
      <c r="E691" t="s">
        <v>92</v>
      </c>
      <c r="F691">
        <v>363323</v>
      </c>
      <c r="G691">
        <v>2020</v>
      </c>
      <c r="H691">
        <v>277</v>
      </c>
      <c r="I691" t="s">
        <v>23</v>
      </c>
      <c r="J691">
        <v>71.239999999999995</v>
      </c>
      <c r="K691" t="s">
        <v>24</v>
      </c>
      <c r="L691">
        <v>2022</v>
      </c>
      <c r="M691" t="s">
        <v>25</v>
      </c>
      <c r="N691" t="s">
        <v>26</v>
      </c>
      <c r="O691">
        <v>251396.38</v>
      </c>
      <c r="P691" t="s">
        <v>55</v>
      </c>
      <c r="Q691">
        <v>20</v>
      </c>
      <c r="R691">
        <v>5</v>
      </c>
      <c r="S691">
        <v>2</v>
      </c>
      <c r="T691">
        <v>31</v>
      </c>
      <c r="U691" t="str">
        <f t="shared" si="10"/>
        <v>20-29</v>
      </c>
    </row>
    <row r="692" spans="1:21" x14ac:dyDescent="0.25">
      <c r="A692">
        <v>691</v>
      </c>
      <c r="B692" t="s">
        <v>51</v>
      </c>
      <c r="C692" t="s">
        <v>41</v>
      </c>
      <c r="D692">
        <v>63.31</v>
      </c>
      <c r="E692" t="s">
        <v>68</v>
      </c>
      <c r="F692">
        <v>165279</v>
      </c>
      <c r="G692">
        <v>2019</v>
      </c>
      <c r="H692">
        <v>542</v>
      </c>
      <c r="I692" t="s">
        <v>31</v>
      </c>
      <c r="J692">
        <v>74.47</v>
      </c>
      <c r="K692" t="s">
        <v>32</v>
      </c>
      <c r="L692">
        <v>2021</v>
      </c>
      <c r="M692" t="s">
        <v>49</v>
      </c>
      <c r="N692" t="s">
        <v>36</v>
      </c>
      <c r="O692">
        <v>100761.25</v>
      </c>
      <c r="P692" t="s">
        <v>50</v>
      </c>
      <c r="Q692">
        <v>28</v>
      </c>
      <c r="R692">
        <v>6</v>
      </c>
      <c r="S692">
        <v>2</v>
      </c>
      <c r="T692">
        <v>39</v>
      </c>
      <c r="U692" t="str">
        <f t="shared" si="10"/>
        <v>20-29</v>
      </c>
    </row>
    <row r="693" spans="1:21" x14ac:dyDescent="0.25">
      <c r="A693">
        <v>692</v>
      </c>
      <c r="B693" t="s">
        <v>51</v>
      </c>
      <c r="C693" t="s">
        <v>29</v>
      </c>
      <c r="D693">
        <v>39.33</v>
      </c>
      <c r="E693" t="s">
        <v>79</v>
      </c>
      <c r="F693">
        <v>299501</v>
      </c>
      <c r="G693">
        <v>2021</v>
      </c>
      <c r="H693">
        <v>363</v>
      </c>
      <c r="I693" t="s">
        <v>23</v>
      </c>
      <c r="J693">
        <v>89.79</v>
      </c>
      <c r="K693" t="s">
        <v>47</v>
      </c>
      <c r="L693">
        <v>2021</v>
      </c>
      <c r="M693" t="s">
        <v>49</v>
      </c>
      <c r="N693" t="s">
        <v>26</v>
      </c>
      <c r="O693">
        <v>124342.94</v>
      </c>
      <c r="P693" t="s">
        <v>27</v>
      </c>
      <c r="Q693">
        <v>22</v>
      </c>
      <c r="R693">
        <v>4</v>
      </c>
      <c r="S693">
        <v>0</v>
      </c>
      <c r="T693">
        <v>58</v>
      </c>
      <c r="U693" t="str">
        <f t="shared" si="10"/>
        <v>20-29</v>
      </c>
    </row>
    <row r="694" spans="1:21" x14ac:dyDescent="0.25">
      <c r="A694">
        <v>693</v>
      </c>
      <c r="B694" t="s">
        <v>33</v>
      </c>
      <c r="C694" t="s">
        <v>29</v>
      </c>
      <c r="D694">
        <v>69.400000000000006</v>
      </c>
      <c r="E694" t="s">
        <v>30</v>
      </c>
      <c r="F694">
        <v>115483</v>
      </c>
      <c r="G694">
        <v>2021</v>
      </c>
      <c r="H694">
        <v>234</v>
      </c>
      <c r="I694" t="s">
        <v>23</v>
      </c>
      <c r="J694">
        <v>27.93</v>
      </c>
      <c r="K694" t="s">
        <v>47</v>
      </c>
      <c r="L694">
        <v>2021</v>
      </c>
      <c r="M694" t="s">
        <v>43</v>
      </c>
      <c r="N694" t="s">
        <v>26</v>
      </c>
      <c r="O694">
        <v>65960.94</v>
      </c>
      <c r="P694" t="s">
        <v>40</v>
      </c>
      <c r="Q694">
        <v>26</v>
      </c>
      <c r="R694">
        <v>4</v>
      </c>
      <c r="S694">
        <v>0</v>
      </c>
      <c r="T694">
        <v>43</v>
      </c>
      <c r="U694" t="str">
        <f t="shared" si="10"/>
        <v>20-29</v>
      </c>
    </row>
    <row r="695" spans="1:21" x14ac:dyDescent="0.25">
      <c r="A695">
        <v>694</v>
      </c>
      <c r="B695" t="s">
        <v>60</v>
      </c>
      <c r="C695" t="s">
        <v>57</v>
      </c>
      <c r="D695">
        <v>15.14</v>
      </c>
      <c r="E695" t="s">
        <v>74</v>
      </c>
      <c r="F695">
        <v>185326</v>
      </c>
      <c r="G695">
        <v>2015</v>
      </c>
      <c r="H695">
        <v>598</v>
      </c>
      <c r="I695" t="s">
        <v>23</v>
      </c>
      <c r="J695">
        <v>94.41</v>
      </c>
      <c r="K695" t="s">
        <v>47</v>
      </c>
      <c r="L695">
        <v>2015</v>
      </c>
      <c r="M695" t="s">
        <v>43</v>
      </c>
      <c r="N695" t="s">
        <v>36</v>
      </c>
      <c r="O695">
        <v>124204.99</v>
      </c>
      <c r="P695" t="s">
        <v>50</v>
      </c>
      <c r="Q695">
        <v>27</v>
      </c>
      <c r="R695">
        <v>10</v>
      </c>
      <c r="S695">
        <v>0</v>
      </c>
      <c r="T695">
        <v>33</v>
      </c>
      <c r="U695" t="str">
        <f t="shared" si="10"/>
        <v>20-29</v>
      </c>
    </row>
    <row r="696" spans="1:21" x14ac:dyDescent="0.25">
      <c r="A696">
        <v>695</v>
      </c>
      <c r="B696" t="s">
        <v>28</v>
      </c>
      <c r="C696" t="s">
        <v>57</v>
      </c>
      <c r="D696">
        <v>20.5</v>
      </c>
      <c r="E696" t="s">
        <v>86</v>
      </c>
      <c r="F696">
        <v>364666</v>
      </c>
      <c r="G696">
        <v>2024</v>
      </c>
      <c r="H696">
        <v>541</v>
      </c>
      <c r="I696" t="s">
        <v>31</v>
      </c>
      <c r="J696">
        <v>99.65</v>
      </c>
      <c r="K696" t="s">
        <v>32</v>
      </c>
      <c r="L696">
        <v>2024</v>
      </c>
      <c r="M696" t="s">
        <v>49</v>
      </c>
      <c r="N696" t="s">
        <v>26</v>
      </c>
      <c r="O696">
        <v>238714.85</v>
      </c>
      <c r="P696" t="s">
        <v>27</v>
      </c>
      <c r="Q696">
        <v>53</v>
      </c>
      <c r="R696">
        <v>1</v>
      </c>
      <c r="S696">
        <v>0</v>
      </c>
      <c r="T696">
        <v>35</v>
      </c>
      <c r="U696" t="str">
        <f t="shared" si="10"/>
        <v>50-59</v>
      </c>
    </row>
    <row r="697" spans="1:21" x14ac:dyDescent="0.25">
      <c r="A697">
        <v>696</v>
      </c>
      <c r="B697" t="s">
        <v>33</v>
      </c>
      <c r="C697" t="s">
        <v>69</v>
      </c>
      <c r="D697">
        <v>37.31</v>
      </c>
      <c r="E697" t="s">
        <v>83</v>
      </c>
      <c r="F697">
        <v>249980</v>
      </c>
      <c r="G697">
        <v>2022</v>
      </c>
      <c r="H697">
        <v>825</v>
      </c>
      <c r="I697" t="s">
        <v>31</v>
      </c>
      <c r="J697">
        <v>83.64</v>
      </c>
      <c r="K697" t="s">
        <v>47</v>
      </c>
      <c r="L697">
        <v>2022</v>
      </c>
      <c r="M697" t="s">
        <v>49</v>
      </c>
      <c r="N697" t="s">
        <v>26</v>
      </c>
      <c r="O697">
        <v>187590.17</v>
      </c>
      <c r="P697" t="s">
        <v>27</v>
      </c>
      <c r="Q697">
        <v>53</v>
      </c>
      <c r="R697">
        <v>3</v>
      </c>
      <c r="S697">
        <v>0</v>
      </c>
      <c r="T697">
        <v>25</v>
      </c>
      <c r="U697" t="str">
        <f t="shared" si="10"/>
        <v>50-59</v>
      </c>
    </row>
    <row r="698" spans="1:21" x14ac:dyDescent="0.25">
      <c r="A698">
        <v>697</v>
      </c>
      <c r="B698" t="s">
        <v>53</v>
      </c>
      <c r="C698" t="s">
        <v>29</v>
      </c>
      <c r="D698">
        <v>43.74</v>
      </c>
      <c r="E698" t="s">
        <v>72</v>
      </c>
      <c r="F698">
        <v>269792</v>
      </c>
      <c r="G698">
        <v>2015</v>
      </c>
      <c r="H698">
        <v>990</v>
      </c>
      <c r="I698" t="s">
        <v>23</v>
      </c>
      <c r="J698">
        <v>77.61</v>
      </c>
      <c r="K698" t="s">
        <v>47</v>
      </c>
      <c r="L698">
        <v>2015</v>
      </c>
      <c r="M698" t="s">
        <v>49</v>
      </c>
      <c r="N698" t="s">
        <v>26</v>
      </c>
      <c r="O698">
        <v>141233.5</v>
      </c>
      <c r="P698" t="s">
        <v>40</v>
      </c>
      <c r="Q698">
        <v>41</v>
      </c>
      <c r="R698">
        <v>10</v>
      </c>
      <c r="S698">
        <v>0</v>
      </c>
      <c r="T698">
        <v>48</v>
      </c>
      <c r="U698" t="str">
        <f t="shared" si="10"/>
        <v>40-49</v>
      </c>
    </row>
    <row r="699" spans="1:21" x14ac:dyDescent="0.25">
      <c r="A699">
        <v>698</v>
      </c>
      <c r="B699" t="s">
        <v>44</v>
      </c>
      <c r="C699" t="s">
        <v>41</v>
      </c>
      <c r="D699">
        <v>50.6</v>
      </c>
      <c r="E699" t="s">
        <v>42</v>
      </c>
      <c r="F699">
        <v>292413</v>
      </c>
      <c r="G699">
        <v>2017</v>
      </c>
      <c r="H699">
        <v>405</v>
      </c>
      <c r="I699" t="s">
        <v>23</v>
      </c>
      <c r="J699">
        <v>80.66</v>
      </c>
      <c r="K699" t="s">
        <v>32</v>
      </c>
      <c r="L699">
        <v>2022</v>
      </c>
      <c r="M699" t="s">
        <v>25</v>
      </c>
      <c r="N699" t="s">
        <v>36</v>
      </c>
      <c r="O699">
        <v>209750.68</v>
      </c>
      <c r="P699" t="s">
        <v>50</v>
      </c>
      <c r="Q699">
        <v>28</v>
      </c>
      <c r="R699">
        <v>8</v>
      </c>
      <c r="S699">
        <v>5</v>
      </c>
      <c r="T699">
        <v>28</v>
      </c>
      <c r="U699" t="str">
        <f t="shared" si="10"/>
        <v>20-29</v>
      </c>
    </row>
    <row r="700" spans="1:21" x14ac:dyDescent="0.25">
      <c r="A700">
        <v>699</v>
      </c>
      <c r="B700" t="s">
        <v>53</v>
      </c>
      <c r="C700" t="s">
        <v>41</v>
      </c>
      <c r="D700">
        <v>29.58</v>
      </c>
      <c r="E700" t="s">
        <v>71</v>
      </c>
      <c r="F700">
        <v>286809</v>
      </c>
      <c r="G700">
        <v>2016</v>
      </c>
      <c r="H700">
        <v>420</v>
      </c>
      <c r="I700" t="s">
        <v>31</v>
      </c>
      <c r="J700">
        <v>66.2</v>
      </c>
      <c r="K700" t="s">
        <v>32</v>
      </c>
      <c r="L700">
        <v>2020</v>
      </c>
      <c r="M700" t="s">
        <v>49</v>
      </c>
      <c r="N700" t="s">
        <v>26</v>
      </c>
      <c r="O700">
        <v>221374.44</v>
      </c>
      <c r="P700" t="s">
        <v>50</v>
      </c>
      <c r="Q700">
        <v>50</v>
      </c>
      <c r="R700">
        <v>9</v>
      </c>
      <c r="S700">
        <v>4</v>
      </c>
      <c r="T700">
        <v>23</v>
      </c>
      <c r="U700" t="str">
        <f t="shared" si="10"/>
        <v>50-59</v>
      </c>
    </row>
    <row r="701" spans="1:21" x14ac:dyDescent="0.25">
      <c r="A701">
        <v>700</v>
      </c>
      <c r="B701" t="s">
        <v>66</v>
      </c>
      <c r="C701" t="s">
        <v>45</v>
      </c>
      <c r="D701">
        <v>71.52</v>
      </c>
      <c r="E701" t="s">
        <v>73</v>
      </c>
      <c r="F701">
        <v>248508</v>
      </c>
      <c r="G701">
        <v>2020</v>
      </c>
      <c r="H701">
        <v>293</v>
      </c>
      <c r="I701" t="s">
        <v>39</v>
      </c>
      <c r="J701">
        <v>40.39</v>
      </c>
      <c r="K701" t="s">
        <v>32</v>
      </c>
      <c r="L701">
        <v>2024</v>
      </c>
      <c r="M701" t="s">
        <v>43</v>
      </c>
      <c r="N701" t="s">
        <v>36</v>
      </c>
      <c r="O701">
        <v>125104.66</v>
      </c>
      <c r="P701" t="s">
        <v>50</v>
      </c>
      <c r="Q701">
        <v>19</v>
      </c>
      <c r="R701">
        <v>5</v>
      </c>
      <c r="S701">
        <v>4</v>
      </c>
      <c r="T701">
        <v>50</v>
      </c>
      <c r="U701" t="str">
        <f t="shared" si="10"/>
        <v>Under 20</v>
      </c>
    </row>
    <row r="702" spans="1:21" x14ac:dyDescent="0.25">
      <c r="A702">
        <v>701</v>
      </c>
      <c r="B702" t="s">
        <v>59</v>
      </c>
      <c r="C702" t="s">
        <v>29</v>
      </c>
      <c r="D702">
        <v>9.1</v>
      </c>
      <c r="E702" t="s">
        <v>79</v>
      </c>
      <c r="F702">
        <v>254297</v>
      </c>
      <c r="G702">
        <v>2018</v>
      </c>
      <c r="H702">
        <v>446</v>
      </c>
      <c r="I702" t="s">
        <v>39</v>
      </c>
      <c r="J702">
        <v>46.17</v>
      </c>
      <c r="K702" t="s">
        <v>24</v>
      </c>
      <c r="L702">
        <v>2022</v>
      </c>
      <c r="M702" t="s">
        <v>43</v>
      </c>
      <c r="N702" t="s">
        <v>36</v>
      </c>
      <c r="O702">
        <v>182541.93</v>
      </c>
      <c r="P702" t="s">
        <v>50</v>
      </c>
      <c r="Q702">
        <v>37</v>
      </c>
      <c r="R702">
        <v>7</v>
      </c>
      <c r="S702">
        <v>4</v>
      </c>
      <c r="T702">
        <v>28</v>
      </c>
      <c r="U702" t="str">
        <f t="shared" si="10"/>
        <v>30-39</v>
      </c>
    </row>
    <row r="703" spans="1:21" x14ac:dyDescent="0.25">
      <c r="A703">
        <v>702</v>
      </c>
      <c r="B703" t="s">
        <v>51</v>
      </c>
      <c r="C703" t="s">
        <v>34</v>
      </c>
      <c r="D703">
        <v>57.98</v>
      </c>
      <c r="E703" t="s">
        <v>80</v>
      </c>
      <c r="F703">
        <v>217220</v>
      </c>
      <c r="G703">
        <v>2020</v>
      </c>
      <c r="H703">
        <v>337</v>
      </c>
      <c r="I703" t="s">
        <v>31</v>
      </c>
      <c r="J703">
        <v>92.25</v>
      </c>
      <c r="K703" t="s">
        <v>24</v>
      </c>
      <c r="L703">
        <v>2024</v>
      </c>
      <c r="M703" t="s">
        <v>49</v>
      </c>
      <c r="N703" t="s">
        <v>26</v>
      </c>
      <c r="O703">
        <v>100520.99</v>
      </c>
      <c r="P703" t="s">
        <v>27</v>
      </c>
      <c r="Q703">
        <v>30</v>
      </c>
      <c r="R703">
        <v>5</v>
      </c>
      <c r="S703">
        <v>4</v>
      </c>
      <c r="T703">
        <v>54</v>
      </c>
      <c r="U703" t="str">
        <f t="shared" si="10"/>
        <v>30-39</v>
      </c>
    </row>
    <row r="704" spans="1:21" x14ac:dyDescent="0.25">
      <c r="A704">
        <v>703</v>
      </c>
      <c r="B704" t="s">
        <v>33</v>
      </c>
      <c r="C704" t="s">
        <v>57</v>
      </c>
      <c r="D704">
        <v>26.42</v>
      </c>
      <c r="E704" t="s">
        <v>84</v>
      </c>
      <c r="F704">
        <v>91257</v>
      </c>
      <c r="G704">
        <v>2024</v>
      </c>
      <c r="H704">
        <v>345</v>
      </c>
      <c r="I704" t="s">
        <v>39</v>
      </c>
      <c r="J704">
        <v>46.43</v>
      </c>
      <c r="K704" t="s">
        <v>32</v>
      </c>
      <c r="L704">
        <v>2024</v>
      </c>
      <c r="M704" t="s">
        <v>49</v>
      </c>
      <c r="N704" t="s">
        <v>36</v>
      </c>
      <c r="O704">
        <v>66362.509999999995</v>
      </c>
      <c r="P704" t="s">
        <v>40</v>
      </c>
      <c r="Q704">
        <v>46</v>
      </c>
      <c r="R704">
        <v>1</v>
      </c>
      <c r="S704">
        <v>0</v>
      </c>
      <c r="T704">
        <v>27</v>
      </c>
      <c r="U704" t="str">
        <f t="shared" si="10"/>
        <v>40-49</v>
      </c>
    </row>
    <row r="705" spans="1:21" x14ac:dyDescent="0.25">
      <c r="A705">
        <v>704</v>
      </c>
      <c r="B705" t="s">
        <v>66</v>
      </c>
      <c r="C705" t="s">
        <v>41</v>
      </c>
      <c r="D705">
        <v>49.07</v>
      </c>
      <c r="E705" t="s">
        <v>68</v>
      </c>
      <c r="F705">
        <v>168018</v>
      </c>
      <c r="G705">
        <v>2017</v>
      </c>
      <c r="H705">
        <v>880</v>
      </c>
      <c r="I705" t="s">
        <v>31</v>
      </c>
      <c r="J705">
        <v>62.72</v>
      </c>
      <c r="K705" t="s">
        <v>24</v>
      </c>
      <c r="L705">
        <v>2022</v>
      </c>
      <c r="M705" t="s">
        <v>25</v>
      </c>
      <c r="N705" t="s">
        <v>26</v>
      </c>
      <c r="O705">
        <v>78205.3</v>
      </c>
      <c r="P705" t="s">
        <v>50</v>
      </c>
      <c r="Q705">
        <v>35</v>
      </c>
      <c r="R705">
        <v>8</v>
      </c>
      <c r="S705">
        <v>5</v>
      </c>
      <c r="T705">
        <v>53</v>
      </c>
      <c r="U705" t="str">
        <f t="shared" si="10"/>
        <v>30-39</v>
      </c>
    </row>
    <row r="706" spans="1:21" x14ac:dyDescent="0.25">
      <c r="A706">
        <v>705</v>
      </c>
      <c r="B706" t="s">
        <v>20</v>
      </c>
      <c r="C706" t="s">
        <v>37</v>
      </c>
      <c r="D706">
        <v>57.06</v>
      </c>
      <c r="E706" t="s">
        <v>38</v>
      </c>
      <c r="F706">
        <v>297288</v>
      </c>
      <c r="G706">
        <v>2019</v>
      </c>
      <c r="H706">
        <v>592</v>
      </c>
      <c r="I706" t="s">
        <v>23</v>
      </c>
      <c r="J706">
        <v>61.02</v>
      </c>
      <c r="K706" t="s">
        <v>32</v>
      </c>
      <c r="L706">
        <v>2023</v>
      </c>
      <c r="M706" t="s">
        <v>43</v>
      </c>
      <c r="N706" t="s">
        <v>26</v>
      </c>
      <c r="O706">
        <v>235411.98</v>
      </c>
      <c r="P706" t="s">
        <v>27</v>
      </c>
      <c r="Q706">
        <v>69</v>
      </c>
      <c r="R706">
        <v>6</v>
      </c>
      <c r="S706">
        <v>4</v>
      </c>
      <c r="T706">
        <v>21</v>
      </c>
      <c r="U706" t="str">
        <f t="shared" si="10"/>
        <v>60+</v>
      </c>
    </row>
    <row r="707" spans="1:21" x14ac:dyDescent="0.25">
      <c r="A707">
        <v>706</v>
      </c>
      <c r="B707" t="s">
        <v>53</v>
      </c>
      <c r="C707" t="s">
        <v>41</v>
      </c>
      <c r="D707">
        <v>23.86</v>
      </c>
      <c r="E707" t="s">
        <v>75</v>
      </c>
      <c r="F707">
        <v>148656</v>
      </c>
      <c r="G707">
        <v>2019</v>
      </c>
      <c r="H707">
        <v>796</v>
      </c>
      <c r="I707" t="s">
        <v>39</v>
      </c>
      <c r="J707">
        <v>59.36</v>
      </c>
      <c r="K707" t="s">
        <v>32</v>
      </c>
      <c r="L707">
        <v>2022</v>
      </c>
      <c r="M707" t="s">
        <v>49</v>
      </c>
      <c r="N707" t="s">
        <v>26</v>
      </c>
      <c r="O707">
        <v>66806.39</v>
      </c>
      <c r="P707" t="s">
        <v>40</v>
      </c>
      <c r="Q707">
        <v>24</v>
      </c>
      <c r="R707">
        <v>6</v>
      </c>
      <c r="S707">
        <v>3</v>
      </c>
      <c r="T707">
        <v>55</v>
      </c>
      <c r="U707" t="str">
        <f t="shared" ref="U707:U770" si="11">IF(Q707&lt;20,"Under 20",
IF(Q707&lt;30,"20-29",
IF(Q707&lt;40,"30-39",
IF(Q707&lt;50,"40-49",
IF(Q707&lt;60,"50-59","60+")))))</f>
        <v>20-29</v>
      </c>
    </row>
    <row r="708" spans="1:21" x14ac:dyDescent="0.25">
      <c r="A708">
        <v>707</v>
      </c>
      <c r="B708" t="s">
        <v>66</v>
      </c>
      <c r="C708" t="s">
        <v>34</v>
      </c>
      <c r="D708">
        <v>18.38</v>
      </c>
      <c r="E708" t="s">
        <v>87</v>
      </c>
      <c r="F708">
        <v>288240</v>
      </c>
      <c r="G708">
        <v>2023</v>
      </c>
      <c r="H708">
        <v>630</v>
      </c>
      <c r="I708" t="s">
        <v>31</v>
      </c>
      <c r="J708">
        <v>29.33</v>
      </c>
      <c r="K708" t="s">
        <v>47</v>
      </c>
      <c r="L708">
        <v>2023</v>
      </c>
      <c r="M708" t="s">
        <v>25</v>
      </c>
      <c r="N708" t="s">
        <v>26</v>
      </c>
      <c r="O708">
        <v>154387.21</v>
      </c>
      <c r="P708" t="s">
        <v>55</v>
      </c>
      <c r="Q708">
        <v>31</v>
      </c>
      <c r="R708">
        <v>2</v>
      </c>
      <c r="S708">
        <v>0</v>
      </c>
      <c r="T708">
        <v>46</v>
      </c>
      <c r="U708" t="str">
        <f t="shared" si="11"/>
        <v>30-39</v>
      </c>
    </row>
    <row r="709" spans="1:21" x14ac:dyDescent="0.25">
      <c r="A709">
        <v>708</v>
      </c>
      <c r="B709" t="s">
        <v>64</v>
      </c>
      <c r="C709" t="s">
        <v>69</v>
      </c>
      <c r="D709">
        <v>8.2899999999999991</v>
      </c>
      <c r="E709" t="s">
        <v>81</v>
      </c>
      <c r="F709">
        <v>193628</v>
      </c>
      <c r="G709">
        <v>2020</v>
      </c>
      <c r="H709">
        <v>322</v>
      </c>
      <c r="I709" t="s">
        <v>23</v>
      </c>
      <c r="J709">
        <v>80.38</v>
      </c>
      <c r="K709" t="s">
        <v>32</v>
      </c>
      <c r="L709">
        <v>2020</v>
      </c>
      <c r="M709" t="s">
        <v>43</v>
      </c>
      <c r="N709" t="s">
        <v>36</v>
      </c>
      <c r="O709">
        <v>79954.28</v>
      </c>
      <c r="P709" t="s">
        <v>50</v>
      </c>
      <c r="Q709">
        <v>34</v>
      </c>
      <c r="R709">
        <v>5</v>
      </c>
      <c r="S709">
        <v>0</v>
      </c>
      <c r="T709">
        <v>59</v>
      </c>
      <c r="U709" t="str">
        <f t="shared" si="11"/>
        <v>30-39</v>
      </c>
    </row>
    <row r="710" spans="1:21" x14ac:dyDescent="0.25">
      <c r="A710">
        <v>709</v>
      </c>
      <c r="B710" t="s">
        <v>60</v>
      </c>
      <c r="C710" t="s">
        <v>41</v>
      </c>
      <c r="D710">
        <v>14.99</v>
      </c>
      <c r="E710" t="s">
        <v>68</v>
      </c>
      <c r="F710">
        <v>245527</v>
      </c>
      <c r="G710">
        <v>2020</v>
      </c>
      <c r="H710">
        <v>697</v>
      </c>
      <c r="I710" t="s">
        <v>23</v>
      </c>
      <c r="J710">
        <v>61.47</v>
      </c>
      <c r="K710" t="s">
        <v>24</v>
      </c>
      <c r="L710">
        <v>2022</v>
      </c>
      <c r="M710" t="s">
        <v>25</v>
      </c>
      <c r="N710" t="s">
        <v>36</v>
      </c>
      <c r="O710">
        <v>100805.93</v>
      </c>
      <c r="P710" t="s">
        <v>55</v>
      </c>
      <c r="Q710">
        <v>46</v>
      </c>
      <c r="R710">
        <v>5</v>
      </c>
      <c r="S710">
        <v>2</v>
      </c>
      <c r="T710">
        <v>59</v>
      </c>
      <c r="U710" t="str">
        <f t="shared" si="11"/>
        <v>40-49</v>
      </c>
    </row>
    <row r="711" spans="1:21" x14ac:dyDescent="0.25">
      <c r="A711">
        <v>710</v>
      </c>
      <c r="B711" t="s">
        <v>66</v>
      </c>
      <c r="C711" t="s">
        <v>41</v>
      </c>
      <c r="D711">
        <v>76.47</v>
      </c>
      <c r="E711" t="s">
        <v>42</v>
      </c>
      <c r="F711">
        <v>138681</v>
      </c>
      <c r="G711">
        <v>2017</v>
      </c>
      <c r="H711">
        <v>405</v>
      </c>
      <c r="I711" t="s">
        <v>39</v>
      </c>
      <c r="J711">
        <v>54.88</v>
      </c>
      <c r="K711" t="s">
        <v>32</v>
      </c>
      <c r="L711">
        <v>2020</v>
      </c>
      <c r="M711" t="s">
        <v>43</v>
      </c>
      <c r="N711" t="s">
        <v>36</v>
      </c>
      <c r="O711">
        <v>75434.210000000006</v>
      </c>
      <c r="P711" t="s">
        <v>27</v>
      </c>
      <c r="Q711">
        <v>57</v>
      </c>
      <c r="R711">
        <v>8</v>
      </c>
      <c r="S711">
        <v>3</v>
      </c>
      <c r="T711">
        <v>46</v>
      </c>
      <c r="U711" t="str">
        <f t="shared" si="11"/>
        <v>50-59</v>
      </c>
    </row>
    <row r="712" spans="1:21" x14ac:dyDescent="0.25">
      <c r="A712">
        <v>711</v>
      </c>
      <c r="B712" t="s">
        <v>51</v>
      </c>
      <c r="C712" t="s">
        <v>41</v>
      </c>
      <c r="D712">
        <v>35.979999999999997</v>
      </c>
      <c r="E712" t="s">
        <v>71</v>
      </c>
      <c r="F712">
        <v>231748</v>
      </c>
      <c r="G712">
        <v>2024</v>
      </c>
      <c r="H712">
        <v>275</v>
      </c>
      <c r="I712" t="s">
        <v>31</v>
      </c>
      <c r="J712">
        <v>83.46</v>
      </c>
      <c r="K712" t="s">
        <v>47</v>
      </c>
      <c r="L712">
        <v>2024</v>
      </c>
      <c r="M712" t="s">
        <v>25</v>
      </c>
      <c r="N712" t="s">
        <v>26</v>
      </c>
      <c r="O712">
        <v>149454.23000000001</v>
      </c>
      <c r="P712" t="s">
        <v>55</v>
      </c>
      <c r="Q712">
        <v>55</v>
      </c>
      <c r="R712">
        <v>1</v>
      </c>
      <c r="S712">
        <v>0</v>
      </c>
      <c r="T712">
        <v>36</v>
      </c>
      <c r="U712" t="str">
        <f t="shared" si="11"/>
        <v>50-59</v>
      </c>
    </row>
    <row r="713" spans="1:21" x14ac:dyDescent="0.25">
      <c r="A713">
        <v>712</v>
      </c>
      <c r="B713" t="s">
        <v>53</v>
      </c>
      <c r="C713" t="s">
        <v>69</v>
      </c>
      <c r="D713">
        <v>78.75</v>
      </c>
      <c r="E713" t="s">
        <v>89</v>
      </c>
      <c r="F713">
        <v>127407</v>
      </c>
      <c r="G713">
        <v>2024</v>
      </c>
      <c r="H713">
        <v>728</v>
      </c>
      <c r="I713" t="s">
        <v>23</v>
      </c>
      <c r="J713">
        <v>66.17</v>
      </c>
      <c r="K713" t="s">
        <v>47</v>
      </c>
      <c r="L713">
        <v>2024</v>
      </c>
      <c r="M713" t="s">
        <v>49</v>
      </c>
      <c r="N713" t="s">
        <v>26</v>
      </c>
      <c r="O713">
        <v>82503.009999999995</v>
      </c>
      <c r="P713" t="s">
        <v>55</v>
      </c>
      <c r="Q713">
        <v>19</v>
      </c>
      <c r="R713">
        <v>1</v>
      </c>
      <c r="S713">
        <v>0</v>
      </c>
      <c r="T713">
        <v>35</v>
      </c>
      <c r="U713" t="str">
        <f t="shared" si="11"/>
        <v>Under 20</v>
      </c>
    </row>
    <row r="714" spans="1:21" x14ac:dyDescent="0.25">
      <c r="A714">
        <v>713</v>
      </c>
      <c r="B714" t="s">
        <v>44</v>
      </c>
      <c r="C714" t="s">
        <v>21</v>
      </c>
      <c r="D714">
        <v>16.95</v>
      </c>
      <c r="E714" t="s">
        <v>88</v>
      </c>
      <c r="F714">
        <v>215328</v>
      </c>
      <c r="G714">
        <v>2022</v>
      </c>
      <c r="H714">
        <v>857</v>
      </c>
      <c r="I714" t="s">
        <v>39</v>
      </c>
      <c r="J714">
        <v>54.88</v>
      </c>
      <c r="K714" t="s">
        <v>47</v>
      </c>
      <c r="L714">
        <v>2022</v>
      </c>
      <c r="M714" t="s">
        <v>43</v>
      </c>
      <c r="N714" t="s">
        <v>36</v>
      </c>
      <c r="O714">
        <v>91280.320000000007</v>
      </c>
      <c r="P714" t="s">
        <v>40</v>
      </c>
      <c r="Q714">
        <v>47</v>
      </c>
      <c r="R714">
        <v>3</v>
      </c>
      <c r="S714">
        <v>0</v>
      </c>
      <c r="T714">
        <v>58</v>
      </c>
      <c r="U714" t="str">
        <f t="shared" si="11"/>
        <v>40-49</v>
      </c>
    </row>
    <row r="715" spans="1:21" x14ac:dyDescent="0.25">
      <c r="A715">
        <v>714</v>
      </c>
      <c r="B715" t="s">
        <v>28</v>
      </c>
      <c r="C715" t="s">
        <v>37</v>
      </c>
      <c r="D715">
        <v>51.2</v>
      </c>
      <c r="E715" t="s">
        <v>85</v>
      </c>
      <c r="F715">
        <v>268765</v>
      </c>
      <c r="G715">
        <v>2021</v>
      </c>
      <c r="H715">
        <v>296</v>
      </c>
      <c r="I715" t="s">
        <v>39</v>
      </c>
      <c r="J715">
        <v>34.619999999999997</v>
      </c>
      <c r="K715" t="s">
        <v>32</v>
      </c>
      <c r="L715">
        <v>2022</v>
      </c>
      <c r="M715" t="s">
        <v>49</v>
      </c>
      <c r="N715" t="s">
        <v>36</v>
      </c>
      <c r="O715">
        <v>199403.72</v>
      </c>
      <c r="P715" t="s">
        <v>50</v>
      </c>
      <c r="Q715">
        <v>36</v>
      </c>
      <c r="R715">
        <v>4</v>
      </c>
      <c r="S715">
        <v>1</v>
      </c>
      <c r="T715">
        <v>26</v>
      </c>
      <c r="U715" t="str">
        <f t="shared" si="11"/>
        <v>30-39</v>
      </c>
    </row>
    <row r="716" spans="1:21" x14ac:dyDescent="0.25">
      <c r="A716">
        <v>715</v>
      </c>
      <c r="B716" t="s">
        <v>53</v>
      </c>
      <c r="C716" t="s">
        <v>57</v>
      </c>
      <c r="D716">
        <v>73.33</v>
      </c>
      <c r="E716" t="s">
        <v>84</v>
      </c>
      <c r="F716">
        <v>155155</v>
      </c>
      <c r="G716">
        <v>2015</v>
      </c>
      <c r="H716">
        <v>360</v>
      </c>
      <c r="I716" t="s">
        <v>23</v>
      </c>
      <c r="J716">
        <v>71.62</v>
      </c>
      <c r="K716" t="s">
        <v>47</v>
      </c>
      <c r="L716">
        <v>2015</v>
      </c>
      <c r="M716" t="s">
        <v>43</v>
      </c>
      <c r="N716" t="s">
        <v>26</v>
      </c>
      <c r="O716">
        <v>99023.7</v>
      </c>
      <c r="P716" t="s">
        <v>27</v>
      </c>
      <c r="Q716">
        <v>27</v>
      </c>
      <c r="R716">
        <v>10</v>
      </c>
      <c r="S716">
        <v>0</v>
      </c>
      <c r="T716">
        <v>36</v>
      </c>
      <c r="U716" t="str">
        <f t="shared" si="11"/>
        <v>20-29</v>
      </c>
    </row>
    <row r="717" spans="1:21" x14ac:dyDescent="0.25">
      <c r="A717">
        <v>716</v>
      </c>
      <c r="B717" t="s">
        <v>44</v>
      </c>
      <c r="C717" t="s">
        <v>34</v>
      </c>
      <c r="D717">
        <v>15.06</v>
      </c>
      <c r="E717" t="s">
        <v>80</v>
      </c>
      <c r="F717">
        <v>263440</v>
      </c>
      <c r="G717">
        <v>2017</v>
      </c>
      <c r="H717">
        <v>126</v>
      </c>
      <c r="I717" t="s">
        <v>23</v>
      </c>
      <c r="J717">
        <v>83.38</v>
      </c>
      <c r="K717" t="s">
        <v>47</v>
      </c>
      <c r="L717">
        <v>2017</v>
      </c>
      <c r="M717" t="s">
        <v>49</v>
      </c>
      <c r="N717" t="s">
        <v>36</v>
      </c>
      <c r="O717">
        <v>129353.24</v>
      </c>
      <c r="P717" t="s">
        <v>55</v>
      </c>
      <c r="Q717">
        <v>38</v>
      </c>
      <c r="R717">
        <v>8</v>
      </c>
      <c r="S717">
        <v>0</v>
      </c>
      <c r="T717">
        <v>51</v>
      </c>
      <c r="U717" t="str">
        <f t="shared" si="11"/>
        <v>30-39</v>
      </c>
    </row>
    <row r="718" spans="1:21" x14ac:dyDescent="0.25">
      <c r="A718">
        <v>717</v>
      </c>
      <c r="B718" t="s">
        <v>53</v>
      </c>
      <c r="C718" t="s">
        <v>69</v>
      </c>
      <c r="D718">
        <v>33.840000000000003</v>
      </c>
      <c r="E718" t="s">
        <v>83</v>
      </c>
      <c r="F718">
        <v>327154</v>
      </c>
      <c r="G718">
        <v>2023</v>
      </c>
      <c r="H718">
        <v>163</v>
      </c>
      <c r="I718" t="s">
        <v>31</v>
      </c>
      <c r="J718">
        <v>69.760000000000005</v>
      </c>
      <c r="K718" t="s">
        <v>32</v>
      </c>
      <c r="L718">
        <v>2023</v>
      </c>
      <c r="M718" t="s">
        <v>43</v>
      </c>
      <c r="N718" t="s">
        <v>36</v>
      </c>
      <c r="O718">
        <v>159550.45000000001</v>
      </c>
      <c r="P718" t="s">
        <v>27</v>
      </c>
      <c r="Q718">
        <v>49</v>
      </c>
      <c r="R718">
        <v>2</v>
      </c>
      <c r="S718">
        <v>0</v>
      </c>
      <c r="T718">
        <v>51</v>
      </c>
      <c r="U718" t="str">
        <f t="shared" si="11"/>
        <v>40-49</v>
      </c>
    </row>
    <row r="719" spans="1:21" x14ac:dyDescent="0.25">
      <c r="A719">
        <v>718</v>
      </c>
      <c r="B719" t="s">
        <v>59</v>
      </c>
      <c r="C719" t="s">
        <v>34</v>
      </c>
      <c r="D719">
        <v>22.62</v>
      </c>
      <c r="E719" t="s">
        <v>91</v>
      </c>
      <c r="F719">
        <v>72775</v>
      </c>
      <c r="G719">
        <v>2024</v>
      </c>
      <c r="H719">
        <v>534</v>
      </c>
      <c r="I719" t="s">
        <v>39</v>
      </c>
      <c r="J719">
        <v>46.37</v>
      </c>
      <c r="K719" t="s">
        <v>47</v>
      </c>
      <c r="L719">
        <v>2024</v>
      </c>
      <c r="M719" t="s">
        <v>43</v>
      </c>
      <c r="N719" t="s">
        <v>26</v>
      </c>
      <c r="O719">
        <v>53077.25</v>
      </c>
      <c r="P719" t="s">
        <v>27</v>
      </c>
      <c r="Q719">
        <v>23</v>
      </c>
      <c r="R719">
        <v>1</v>
      </c>
      <c r="S719">
        <v>0</v>
      </c>
      <c r="T719">
        <v>27</v>
      </c>
      <c r="U719" t="str">
        <f t="shared" si="11"/>
        <v>20-29</v>
      </c>
    </row>
    <row r="720" spans="1:21" x14ac:dyDescent="0.25">
      <c r="A720">
        <v>719</v>
      </c>
      <c r="B720" t="s">
        <v>51</v>
      </c>
      <c r="C720" t="s">
        <v>29</v>
      </c>
      <c r="D720">
        <v>20.18</v>
      </c>
      <c r="E720" t="s">
        <v>72</v>
      </c>
      <c r="F720">
        <v>187201</v>
      </c>
      <c r="G720">
        <v>2021</v>
      </c>
      <c r="H720">
        <v>383</v>
      </c>
      <c r="I720" t="s">
        <v>39</v>
      </c>
      <c r="J720">
        <v>31.88</v>
      </c>
      <c r="K720" t="s">
        <v>32</v>
      </c>
      <c r="L720">
        <v>2021</v>
      </c>
      <c r="M720" t="s">
        <v>49</v>
      </c>
      <c r="N720" t="s">
        <v>36</v>
      </c>
      <c r="O720">
        <v>118309.28</v>
      </c>
      <c r="P720" t="s">
        <v>27</v>
      </c>
      <c r="Q720">
        <v>42</v>
      </c>
      <c r="R720">
        <v>4</v>
      </c>
      <c r="S720">
        <v>0</v>
      </c>
      <c r="T720">
        <v>37</v>
      </c>
      <c r="U720" t="str">
        <f t="shared" si="11"/>
        <v>40-49</v>
      </c>
    </row>
    <row r="721" spans="1:21" x14ac:dyDescent="0.25">
      <c r="A721">
        <v>720</v>
      </c>
      <c r="B721" t="s">
        <v>66</v>
      </c>
      <c r="C721" t="s">
        <v>21</v>
      </c>
      <c r="D721">
        <v>47.02</v>
      </c>
      <c r="E721" t="s">
        <v>82</v>
      </c>
      <c r="F721">
        <v>144680</v>
      </c>
      <c r="G721">
        <v>2018</v>
      </c>
      <c r="H721">
        <v>203</v>
      </c>
      <c r="I721" t="s">
        <v>31</v>
      </c>
      <c r="J721">
        <v>97.08</v>
      </c>
      <c r="K721" t="s">
        <v>32</v>
      </c>
      <c r="L721">
        <v>2019</v>
      </c>
      <c r="M721" t="s">
        <v>49</v>
      </c>
      <c r="N721" t="s">
        <v>26</v>
      </c>
      <c r="O721">
        <v>78038.12</v>
      </c>
      <c r="P721" t="s">
        <v>27</v>
      </c>
      <c r="Q721">
        <v>33</v>
      </c>
      <c r="R721">
        <v>7</v>
      </c>
      <c r="S721">
        <v>1</v>
      </c>
      <c r="T721">
        <v>46</v>
      </c>
      <c r="U721" t="str">
        <f t="shared" si="11"/>
        <v>30-39</v>
      </c>
    </row>
    <row r="722" spans="1:21" x14ac:dyDescent="0.25">
      <c r="A722">
        <v>721</v>
      </c>
      <c r="B722" t="s">
        <v>44</v>
      </c>
      <c r="C722" t="s">
        <v>29</v>
      </c>
      <c r="D722">
        <v>74.459999999999994</v>
      </c>
      <c r="E722" t="s">
        <v>72</v>
      </c>
      <c r="F722">
        <v>221375</v>
      </c>
      <c r="G722">
        <v>2019</v>
      </c>
      <c r="H722">
        <v>718</v>
      </c>
      <c r="I722" t="s">
        <v>31</v>
      </c>
      <c r="J722">
        <v>96.05</v>
      </c>
      <c r="K722" t="s">
        <v>47</v>
      </c>
      <c r="L722">
        <v>2019</v>
      </c>
      <c r="M722" t="s">
        <v>49</v>
      </c>
      <c r="N722" t="s">
        <v>26</v>
      </c>
      <c r="O722">
        <v>173017.91</v>
      </c>
      <c r="P722" t="s">
        <v>55</v>
      </c>
      <c r="Q722">
        <v>53</v>
      </c>
      <c r="R722">
        <v>6</v>
      </c>
      <c r="S722">
        <v>0</v>
      </c>
      <c r="T722">
        <v>22</v>
      </c>
      <c r="U722" t="str">
        <f t="shared" si="11"/>
        <v>50-59</v>
      </c>
    </row>
    <row r="723" spans="1:21" x14ac:dyDescent="0.25">
      <c r="A723">
        <v>722</v>
      </c>
      <c r="B723" t="s">
        <v>64</v>
      </c>
      <c r="C723" t="s">
        <v>21</v>
      </c>
      <c r="D723">
        <v>18.07</v>
      </c>
      <c r="E723" t="s">
        <v>92</v>
      </c>
      <c r="F723">
        <v>381316</v>
      </c>
      <c r="G723">
        <v>2023</v>
      </c>
      <c r="H723">
        <v>756</v>
      </c>
      <c r="I723" t="s">
        <v>23</v>
      </c>
      <c r="J723">
        <v>83.21</v>
      </c>
      <c r="K723" t="s">
        <v>24</v>
      </c>
      <c r="L723">
        <v>2024</v>
      </c>
      <c r="M723" t="s">
        <v>49</v>
      </c>
      <c r="N723" t="s">
        <v>36</v>
      </c>
      <c r="O723">
        <v>187644.65</v>
      </c>
      <c r="P723" t="s">
        <v>50</v>
      </c>
      <c r="Q723">
        <v>52</v>
      </c>
      <c r="R723">
        <v>2</v>
      </c>
      <c r="S723">
        <v>1</v>
      </c>
      <c r="T723">
        <v>51</v>
      </c>
      <c r="U723" t="str">
        <f t="shared" si="11"/>
        <v>50-59</v>
      </c>
    </row>
    <row r="724" spans="1:21" x14ac:dyDescent="0.25">
      <c r="A724">
        <v>723</v>
      </c>
      <c r="B724" t="s">
        <v>66</v>
      </c>
      <c r="C724" t="s">
        <v>21</v>
      </c>
      <c r="D724">
        <v>74.22</v>
      </c>
      <c r="E724" t="s">
        <v>88</v>
      </c>
      <c r="F724">
        <v>91546</v>
      </c>
      <c r="G724">
        <v>2016</v>
      </c>
      <c r="H724">
        <v>848</v>
      </c>
      <c r="I724" t="s">
        <v>31</v>
      </c>
      <c r="J724">
        <v>95.97</v>
      </c>
      <c r="K724" t="s">
        <v>24</v>
      </c>
      <c r="L724">
        <v>2023</v>
      </c>
      <c r="M724" t="s">
        <v>25</v>
      </c>
      <c r="N724" t="s">
        <v>26</v>
      </c>
      <c r="O724">
        <v>45389.05</v>
      </c>
      <c r="P724" t="s">
        <v>50</v>
      </c>
      <c r="Q724">
        <v>33</v>
      </c>
      <c r="R724">
        <v>9</v>
      </c>
      <c r="S724">
        <v>7</v>
      </c>
      <c r="T724">
        <v>50</v>
      </c>
      <c r="U724" t="str">
        <f t="shared" si="11"/>
        <v>30-39</v>
      </c>
    </row>
    <row r="725" spans="1:21" x14ac:dyDescent="0.25">
      <c r="A725">
        <v>724</v>
      </c>
      <c r="B725" t="s">
        <v>64</v>
      </c>
      <c r="C725" t="s">
        <v>37</v>
      </c>
      <c r="D725">
        <v>18.84</v>
      </c>
      <c r="E725" t="s">
        <v>65</v>
      </c>
      <c r="F725">
        <v>92515</v>
      </c>
      <c r="G725">
        <v>2015</v>
      </c>
      <c r="H725">
        <v>229</v>
      </c>
      <c r="I725" t="s">
        <v>39</v>
      </c>
      <c r="J725">
        <v>57.24</v>
      </c>
      <c r="K725" t="s">
        <v>32</v>
      </c>
      <c r="L725">
        <v>2015</v>
      </c>
      <c r="M725" t="s">
        <v>43</v>
      </c>
      <c r="N725" t="s">
        <v>26</v>
      </c>
      <c r="O725">
        <v>38586.75</v>
      </c>
      <c r="P725" t="s">
        <v>50</v>
      </c>
      <c r="Q725">
        <v>22</v>
      </c>
      <c r="R725">
        <v>10</v>
      </c>
      <c r="S725">
        <v>0</v>
      </c>
      <c r="T725">
        <v>58</v>
      </c>
      <c r="U725" t="str">
        <f t="shared" si="11"/>
        <v>20-29</v>
      </c>
    </row>
    <row r="726" spans="1:21" x14ac:dyDescent="0.25">
      <c r="A726">
        <v>725</v>
      </c>
      <c r="B726" t="s">
        <v>59</v>
      </c>
      <c r="C726" t="s">
        <v>37</v>
      </c>
      <c r="D726">
        <v>75.52</v>
      </c>
      <c r="E726" t="s">
        <v>38</v>
      </c>
      <c r="F726">
        <v>80208</v>
      </c>
      <c r="G726">
        <v>2020</v>
      </c>
      <c r="H726">
        <v>451</v>
      </c>
      <c r="I726" t="s">
        <v>39</v>
      </c>
      <c r="J726">
        <v>56.89</v>
      </c>
      <c r="K726" t="s">
        <v>32</v>
      </c>
      <c r="L726">
        <v>2024</v>
      </c>
      <c r="M726" t="s">
        <v>25</v>
      </c>
      <c r="N726" t="s">
        <v>36</v>
      </c>
      <c r="O726">
        <v>45191.43</v>
      </c>
      <c r="P726" t="s">
        <v>55</v>
      </c>
      <c r="Q726">
        <v>56</v>
      </c>
      <c r="R726">
        <v>5</v>
      </c>
      <c r="S726">
        <v>4</v>
      </c>
      <c r="T726">
        <v>44</v>
      </c>
      <c r="U726" t="str">
        <f t="shared" si="11"/>
        <v>50-59</v>
      </c>
    </row>
    <row r="727" spans="1:21" x14ac:dyDescent="0.25">
      <c r="A727">
        <v>726</v>
      </c>
      <c r="B727" t="s">
        <v>33</v>
      </c>
      <c r="C727" t="s">
        <v>21</v>
      </c>
      <c r="D727">
        <v>5.78</v>
      </c>
      <c r="E727" t="s">
        <v>92</v>
      </c>
      <c r="F727">
        <v>369790</v>
      </c>
      <c r="G727">
        <v>2022</v>
      </c>
      <c r="H727">
        <v>106</v>
      </c>
      <c r="I727" t="s">
        <v>39</v>
      </c>
      <c r="J727">
        <v>33.51</v>
      </c>
      <c r="K727" t="s">
        <v>24</v>
      </c>
      <c r="L727">
        <v>2024</v>
      </c>
      <c r="M727" t="s">
        <v>25</v>
      </c>
      <c r="N727" t="s">
        <v>26</v>
      </c>
      <c r="O727">
        <v>241857.12</v>
      </c>
      <c r="P727" t="s">
        <v>40</v>
      </c>
      <c r="Q727">
        <v>40</v>
      </c>
      <c r="R727">
        <v>3</v>
      </c>
      <c r="S727">
        <v>2</v>
      </c>
      <c r="T727">
        <v>35</v>
      </c>
      <c r="U727" t="str">
        <f t="shared" si="11"/>
        <v>40-49</v>
      </c>
    </row>
    <row r="728" spans="1:21" x14ac:dyDescent="0.25">
      <c r="A728">
        <v>727</v>
      </c>
      <c r="B728" t="s">
        <v>60</v>
      </c>
      <c r="C728" t="s">
        <v>34</v>
      </c>
      <c r="D728">
        <v>68.56</v>
      </c>
      <c r="E728" t="s">
        <v>54</v>
      </c>
      <c r="F728">
        <v>310385</v>
      </c>
      <c r="G728">
        <v>2015</v>
      </c>
      <c r="H728">
        <v>129</v>
      </c>
      <c r="I728" t="s">
        <v>23</v>
      </c>
      <c r="J728">
        <v>75.77</v>
      </c>
      <c r="K728" t="s">
        <v>32</v>
      </c>
      <c r="L728">
        <v>2023</v>
      </c>
      <c r="M728" t="s">
        <v>49</v>
      </c>
      <c r="N728" t="s">
        <v>36</v>
      </c>
      <c r="O728">
        <v>208273.33</v>
      </c>
      <c r="P728" t="s">
        <v>55</v>
      </c>
      <c r="Q728">
        <v>53</v>
      </c>
      <c r="R728">
        <v>10</v>
      </c>
      <c r="S728">
        <v>8</v>
      </c>
      <c r="T728">
        <v>33</v>
      </c>
      <c r="U728" t="str">
        <f t="shared" si="11"/>
        <v>50-59</v>
      </c>
    </row>
    <row r="729" spans="1:21" x14ac:dyDescent="0.25">
      <c r="A729">
        <v>728</v>
      </c>
      <c r="B729" t="s">
        <v>53</v>
      </c>
      <c r="C729" t="s">
        <v>29</v>
      </c>
      <c r="D729">
        <v>29.46</v>
      </c>
      <c r="E729" t="s">
        <v>90</v>
      </c>
      <c r="F729">
        <v>105860</v>
      </c>
      <c r="G729">
        <v>2019</v>
      </c>
      <c r="H729">
        <v>840</v>
      </c>
      <c r="I729" t="s">
        <v>31</v>
      </c>
      <c r="J729">
        <v>29.08</v>
      </c>
      <c r="K729" t="s">
        <v>47</v>
      </c>
      <c r="L729">
        <v>2019</v>
      </c>
      <c r="M729" t="s">
        <v>43</v>
      </c>
      <c r="N729" t="s">
        <v>26</v>
      </c>
      <c r="O729">
        <v>83955.75</v>
      </c>
      <c r="P729" t="s">
        <v>55</v>
      </c>
      <c r="Q729">
        <v>32</v>
      </c>
      <c r="R729">
        <v>6</v>
      </c>
      <c r="S729">
        <v>0</v>
      </c>
      <c r="T729">
        <v>21</v>
      </c>
      <c r="U729" t="str">
        <f t="shared" si="11"/>
        <v>30-39</v>
      </c>
    </row>
    <row r="730" spans="1:21" x14ac:dyDescent="0.25">
      <c r="A730">
        <v>729</v>
      </c>
      <c r="B730" t="s">
        <v>66</v>
      </c>
      <c r="C730" t="s">
        <v>34</v>
      </c>
      <c r="D730">
        <v>61.11</v>
      </c>
      <c r="E730" t="s">
        <v>54</v>
      </c>
      <c r="F730">
        <v>354601</v>
      </c>
      <c r="G730">
        <v>2024</v>
      </c>
      <c r="H730">
        <v>637</v>
      </c>
      <c r="I730" t="s">
        <v>31</v>
      </c>
      <c r="J730">
        <v>78.92</v>
      </c>
      <c r="K730" t="s">
        <v>47</v>
      </c>
      <c r="L730">
        <v>2024</v>
      </c>
      <c r="M730" t="s">
        <v>25</v>
      </c>
      <c r="N730" t="s">
        <v>36</v>
      </c>
      <c r="O730">
        <v>175691.5</v>
      </c>
      <c r="P730" t="s">
        <v>40</v>
      </c>
      <c r="Q730">
        <v>68</v>
      </c>
      <c r="R730">
        <v>1</v>
      </c>
      <c r="S730">
        <v>0</v>
      </c>
      <c r="T730">
        <v>50</v>
      </c>
      <c r="U730" t="str">
        <f t="shared" si="11"/>
        <v>60+</v>
      </c>
    </row>
    <row r="731" spans="1:21" x14ac:dyDescent="0.25">
      <c r="A731">
        <v>730</v>
      </c>
      <c r="B731" t="s">
        <v>51</v>
      </c>
      <c r="C731" t="s">
        <v>21</v>
      </c>
      <c r="D731">
        <v>11.83</v>
      </c>
      <c r="E731" t="s">
        <v>82</v>
      </c>
      <c r="F731">
        <v>263728</v>
      </c>
      <c r="G731">
        <v>2021</v>
      </c>
      <c r="H731">
        <v>984</v>
      </c>
      <c r="I731" t="s">
        <v>23</v>
      </c>
      <c r="J731">
        <v>81.06</v>
      </c>
      <c r="K731" t="s">
        <v>32</v>
      </c>
      <c r="L731">
        <v>2023</v>
      </c>
      <c r="M731" t="s">
        <v>49</v>
      </c>
      <c r="N731" t="s">
        <v>36</v>
      </c>
      <c r="O731">
        <v>112885.83</v>
      </c>
      <c r="P731" t="s">
        <v>40</v>
      </c>
      <c r="Q731">
        <v>21</v>
      </c>
      <c r="R731">
        <v>4</v>
      </c>
      <c r="S731">
        <v>2</v>
      </c>
      <c r="T731">
        <v>57</v>
      </c>
      <c r="U731" t="str">
        <f t="shared" si="11"/>
        <v>20-29</v>
      </c>
    </row>
    <row r="732" spans="1:21" x14ac:dyDescent="0.25">
      <c r="A732">
        <v>731</v>
      </c>
      <c r="B732" t="s">
        <v>44</v>
      </c>
      <c r="C732" t="s">
        <v>57</v>
      </c>
      <c r="D732">
        <v>54.16</v>
      </c>
      <c r="E732" t="s">
        <v>77</v>
      </c>
      <c r="F732">
        <v>113411</v>
      </c>
      <c r="G732">
        <v>2023</v>
      </c>
      <c r="H732">
        <v>650</v>
      </c>
      <c r="I732" t="s">
        <v>39</v>
      </c>
      <c r="J732">
        <v>51.16</v>
      </c>
      <c r="K732" t="s">
        <v>47</v>
      </c>
      <c r="L732">
        <v>2023</v>
      </c>
      <c r="M732" t="s">
        <v>43</v>
      </c>
      <c r="N732" t="s">
        <v>26</v>
      </c>
      <c r="O732">
        <v>80127.61</v>
      </c>
      <c r="P732" t="s">
        <v>27</v>
      </c>
      <c r="Q732">
        <v>62</v>
      </c>
      <c r="R732">
        <v>2</v>
      </c>
      <c r="S732">
        <v>0</v>
      </c>
      <c r="T732">
        <v>29</v>
      </c>
      <c r="U732" t="str">
        <f t="shared" si="11"/>
        <v>60+</v>
      </c>
    </row>
    <row r="733" spans="1:21" x14ac:dyDescent="0.25">
      <c r="A733">
        <v>732</v>
      </c>
      <c r="B733" t="s">
        <v>64</v>
      </c>
      <c r="C733" t="s">
        <v>34</v>
      </c>
      <c r="D733">
        <v>8.3699999999999992</v>
      </c>
      <c r="E733" t="s">
        <v>35</v>
      </c>
      <c r="F733">
        <v>378549</v>
      </c>
      <c r="G733">
        <v>2024</v>
      </c>
      <c r="H733">
        <v>859</v>
      </c>
      <c r="I733" t="s">
        <v>23</v>
      </c>
      <c r="J733">
        <v>61.07</v>
      </c>
      <c r="K733" t="s">
        <v>32</v>
      </c>
      <c r="L733">
        <v>2024</v>
      </c>
      <c r="M733" t="s">
        <v>25</v>
      </c>
      <c r="N733" t="s">
        <v>26</v>
      </c>
      <c r="O733">
        <v>185355.39</v>
      </c>
      <c r="P733" t="s">
        <v>55</v>
      </c>
      <c r="Q733">
        <v>42</v>
      </c>
      <c r="R733">
        <v>1</v>
      </c>
      <c r="S733">
        <v>0</v>
      </c>
      <c r="T733">
        <v>51</v>
      </c>
      <c r="U733" t="str">
        <f t="shared" si="11"/>
        <v>40-49</v>
      </c>
    </row>
    <row r="734" spans="1:21" x14ac:dyDescent="0.25">
      <c r="A734">
        <v>733</v>
      </c>
      <c r="B734" t="s">
        <v>44</v>
      </c>
      <c r="C734" t="s">
        <v>21</v>
      </c>
      <c r="D734">
        <v>78.709999999999994</v>
      </c>
      <c r="E734" t="s">
        <v>92</v>
      </c>
      <c r="F734">
        <v>77184</v>
      </c>
      <c r="G734">
        <v>2023</v>
      </c>
      <c r="H734">
        <v>293</v>
      </c>
      <c r="I734" t="s">
        <v>31</v>
      </c>
      <c r="J734">
        <v>82.25</v>
      </c>
      <c r="K734" t="s">
        <v>24</v>
      </c>
      <c r="L734">
        <v>2023</v>
      </c>
      <c r="M734" t="s">
        <v>49</v>
      </c>
      <c r="N734" t="s">
        <v>36</v>
      </c>
      <c r="O734">
        <v>33532.42</v>
      </c>
      <c r="P734" t="s">
        <v>27</v>
      </c>
      <c r="Q734">
        <v>48</v>
      </c>
      <c r="R734">
        <v>2</v>
      </c>
      <c r="S734">
        <v>0</v>
      </c>
      <c r="T734">
        <v>57</v>
      </c>
      <c r="U734" t="str">
        <f t="shared" si="11"/>
        <v>40-49</v>
      </c>
    </row>
    <row r="735" spans="1:21" x14ac:dyDescent="0.25">
      <c r="A735">
        <v>734</v>
      </c>
      <c r="B735" t="s">
        <v>33</v>
      </c>
      <c r="C735" t="s">
        <v>34</v>
      </c>
      <c r="D735">
        <v>38.1</v>
      </c>
      <c r="E735" t="s">
        <v>80</v>
      </c>
      <c r="F735">
        <v>97907</v>
      </c>
      <c r="G735">
        <v>2022</v>
      </c>
      <c r="H735">
        <v>584</v>
      </c>
      <c r="I735" t="s">
        <v>39</v>
      </c>
      <c r="J735">
        <v>49.89</v>
      </c>
      <c r="K735" t="s">
        <v>47</v>
      </c>
      <c r="L735">
        <v>2022</v>
      </c>
      <c r="M735" t="s">
        <v>43</v>
      </c>
      <c r="N735" t="s">
        <v>26</v>
      </c>
      <c r="O735">
        <v>75643.320000000007</v>
      </c>
      <c r="P735" t="s">
        <v>50</v>
      </c>
      <c r="Q735">
        <v>21</v>
      </c>
      <c r="R735">
        <v>3</v>
      </c>
      <c r="S735">
        <v>0</v>
      </c>
      <c r="T735">
        <v>23</v>
      </c>
      <c r="U735" t="str">
        <f t="shared" si="11"/>
        <v>20-29</v>
      </c>
    </row>
    <row r="736" spans="1:21" x14ac:dyDescent="0.25">
      <c r="A736">
        <v>735</v>
      </c>
      <c r="B736" t="s">
        <v>20</v>
      </c>
      <c r="C736" t="s">
        <v>57</v>
      </c>
      <c r="D736">
        <v>9.83</v>
      </c>
      <c r="E736" t="s">
        <v>77</v>
      </c>
      <c r="F736">
        <v>338519</v>
      </c>
      <c r="G736">
        <v>2021</v>
      </c>
      <c r="H736">
        <v>771</v>
      </c>
      <c r="I736" t="s">
        <v>31</v>
      </c>
      <c r="J736">
        <v>66.48</v>
      </c>
      <c r="K736" t="s">
        <v>47</v>
      </c>
      <c r="L736">
        <v>2021</v>
      </c>
      <c r="M736" t="s">
        <v>43</v>
      </c>
      <c r="N736" t="s">
        <v>26</v>
      </c>
      <c r="O736">
        <v>129425.55</v>
      </c>
      <c r="P736" t="s">
        <v>40</v>
      </c>
      <c r="Q736">
        <v>21</v>
      </c>
      <c r="R736">
        <v>4</v>
      </c>
      <c r="S736">
        <v>0</v>
      </c>
      <c r="T736">
        <v>62</v>
      </c>
      <c r="U736" t="str">
        <f t="shared" si="11"/>
        <v>20-29</v>
      </c>
    </row>
    <row r="737" spans="1:21" x14ac:dyDescent="0.25">
      <c r="A737">
        <v>736</v>
      </c>
      <c r="B737" t="s">
        <v>59</v>
      </c>
      <c r="C737" t="s">
        <v>29</v>
      </c>
      <c r="D737">
        <v>22.99</v>
      </c>
      <c r="E737" t="s">
        <v>78</v>
      </c>
      <c r="F737">
        <v>187245</v>
      </c>
      <c r="G737">
        <v>2016</v>
      </c>
      <c r="H737">
        <v>607</v>
      </c>
      <c r="I737" t="s">
        <v>23</v>
      </c>
      <c r="J737">
        <v>88.13</v>
      </c>
      <c r="K737" t="s">
        <v>24</v>
      </c>
      <c r="L737">
        <v>2017</v>
      </c>
      <c r="M737" t="s">
        <v>49</v>
      </c>
      <c r="N737" t="s">
        <v>26</v>
      </c>
      <c r="O737">
        <v>148278.13</v>
      </c>
      <c r="P737" t="s">
        <v>27</v>
      </c>
      <c r="Q737">
        <v>46</v>
      </c>
      <c r="R737">
        <v>9</v>
      </c>
      <c r="S737">
        <v>1</v>
      </c>
      <c r="T737">
        <v>21</v>
      </c>
      <c r="U737" t="str">
        <f t="shared" si="11"/>
        <v>40-49</v>
      </c>
    </row>
    <row r="738" spans="1:21" x14ac:dyDescent="0.25">
      <c r="A738">
        <v>737</v>
      </c>
      <c r="B738" t="s">
        <v>51</v>
      </c>
      <c r="C738" t="s">
        <v>34</v>
      </c>
      <c r="D738">
        <v>9</v>
      </c>
      <c r="E738" t="s">
        <v>54</v>
      </c>
      <c r="F738">
        <v>285832</v>
      </c>
      <c r="G738">
        <v>2020</v>
      </c>
      <c r="H738">
        <v>201</v>
      </c>
      <c r="I738" t="s">
        <v>39</v>
      </c>
      <c r="J738">
        <v>39.950000000000003</v>
      </c>
      <c r="K738" t="s">
        <v>24</v>
      </c>
      <c r="L738">
        <v>2021</v>
      </c>
      <c r="M738" t="s">
        <v>43</v>
      </c>
      <c r="N738" t="s">
        <v>26</v>
      </c>
      <c r="O738">
        <v>220322.48</v>
      </c>
      <c r="P738" t="s">
        <v>27</v>
      </c>
      <c r="Q738">
        <v>26</v>
      </c>
      <c r="R738">
        <v>5</v>
      </c>
      <c r="S738">
        <v>1</v>
      </c>
      <c r="T738">
        <v>23</v>
      </c>
      <c r="U738" t="str">
        <f t="shared" si="11"/>
        <v>20-29</v>
      </c>
    </row>
    <row r="739" spans="1:21" x14ac:dyDescent="0.25">
      <c r="A739">
        <v>738</v>
      </c>
      <c r="B739" t="s">
        <v>59</v>
      </c>
      <c r="C739" t="s">
        <v>41</v>
      </c>
      <c r="D739">
        <v>35.58</v>
      </c>
      <c r="E739" t="s">
        <v>62</v>
      </c>
      <c r="F739">
        <v>234432</v>
      </c>
      <c r="G739">
        <v>2015</v>
      </c>
      <c r="H739">
        <v>535</v>
      </c>
      <c r="I739" t="s">
        <v>23</v>
      </c>
      <c r="J739">
        <v>88.39</v>
      </c>
      <c r="K739" t="s">
        <v>32</v>
      </c>
      <c r="L739">
        <v>2022</v>
      </c>
      <c r="M739" t="s">
        <v>25</v>
      </c>
      <c r="N739" t="s">
        <v>36</v>
      </c>
      <c r="O739">
        <v>141505.74</v>
      </c>
      <c r="P739" t="s">
        <v>27</v>
      </c>
      <c r="Q739">
        <v>32</v>
      </c>
      <c r="R739">
        <v>10</v>
      </c>
      <c r="S739">
        <v>7</v>
      </c>
      <c r="T739">
        <v>40</v>
      </c>
      <c r="U739" t="str">
        <f t="shared" si="11"/>
        <v>30-39</v>
      </c>
    </row>
    <row r="740" spans="1:21" x14ac:dyDescent="0.25">
      <c r="A740">
        <v>739</v>
      </c>
      <c r="B740" t="s">
        <v>28</v>
      </c>
      <c r="C740" t="s">
        <v>37</v>
      </c>
      <c r="D740">
        <v>40.75</v>
      </c>
      <c r="E740" t="s">
        <v>52</v>
      </c>
      <c r="F740">
        <v>69523</v>
      </c>
      <c r="G740">
        <v>2017</v>
      </c>
      <c r="H740">
        <v>101</v>
      </c>
      <c r="I740" t="s">
        <v>23</v>
      </c>
      <c r="J740">
        <v>98.55</v>
      </c>
      <c r="K740" t="s">
        <v>24</v>
      </c>
      <c r="L740">
        <v>2022</v>
      </c>
      <c r="M740" t="s">
        <v>25</v>
      </c>
      <c r="N740" t="s">
        <v>36</v>
      </c>
      <c r="O740">
        <v>49121.35</v>
      </c>
      <c r="P740" t="s">
        <v>40</v>
      </c>
      <c r="Q740">
        <v>47</v>
      </c>
      <c r="R740">
        <v>8</v>
      </c>
      <c r="S740">
        <v>5</v>
      </c>
      <c r="T740">
        <v>29</v>
      </c>
      <c r="U740" t="str">
        <f t="shared" si="11"/>
        <v>40-49</v>
      </c>
    </row>
    <row r="741" spans="1:21" x14ac:dyDescent="0.25">
      <c r="A741">
        <v>740</v>
      </c>
      <c r="B741" t="s">
        <v>60</v>
      </c>
      <c r="C741" t="s">
        <v>45</v>
      </c>
      <c r="D741">
        <v>19.760000000000002</v>
      </c>
      <c r="E741" t="s">
        <v>63</v>
      </c>
      <c r="F741">
        <v>102004</v>
      </c>
      <c r="G741">
        <v>2021</v>
      </c>
      <c r="H741">
        <v>272</v>
      </c>
      <c r="I741" t="s">
        <v>23</v>
      </c>
      <c r="J741">
        <v>64.349999999999994</v>
      </c>
      <c r="K741" t="s">
        <v>24</v>
      </c>
      <c r="L741">
        <v>2023</v>
      </c>
      <c r="M741" t="s">
        <v>49</v>
      </c>
      <c r="N741" t="s">
        <v>26</v>
      </c>
      <c r="O741">
        <v>51234.879999999997</v>
      </c>
      <c r="P741" t="s">
        <v>40</v>
      </c>
      <c r="Q741">
        <v>42</v>
      </c>
      <c r="R741">
        <v>4</v>
      </c>
      <c r="S741">
        <v>2</v>
      </c>
      <c r="T741">
        <v>50</v>
      </c>
      <c r="U741" t="str">
        <f t="shared" si="11"/>
        <v>40-49</v>
      </c>
    </row>
    <row r="742" spans="1:21" x14ac:dyDescent="0.25">
      <c r="A742">
        <v>741</v>
      </c>
      <c r="B742" t="s">
        <v>44</v>
      </c>
      <c r="C742" t="s">
        <v>21</v>
      </c>
      <c r="D742">
        <v>31</v>
      </c>
      <c r="E742" t="s">
        <v>48</v>
      </c>
      <c r="F742">
        <v>144741</v>
      </c>
      <c r="G742">
        <v>2023</v>
      </c>
      <c r="H742">
        <v>506</v>
      </c>
      <c r="I742" t="s">
        <v>39</v>
      </c>
      <c r="J742">
        <v>25.81</v>
      </c>
      <c r="K742" t="s">
        <v>32</v>
      </c>
      <c r="L742">
        <v>2024</v>
      </c>
      <c r="M742" t="s">
        <v>25</v>
      </c>
      <c r="N742" t="s">
        <v>36</v>
      </c>
      <c r="O742">
        <v>29374.69</v>
      </c>
      <c r="P742" t="s">
        <v>40</v>
      </c>
      <c r="Q742">
        <v>32</v>
      </c>
      <c r="R742">
        <v>2</v>
      </c>
      <c r="S742">
        <v>1</v>
      </c>
      <c r="T742">
        <v>80</v>
      </c>
      <c r="U742" t="str">
        <f t="shared" si="11"/>
        <v>30-39</v>
      </c>
    </row>
    <row r="743" spans="1:21" x14ac:dyDescent="0.25">
      <c r="A743">
        <v>742</v>
      </c>
      <c r="B743" t="s">
        <v>28</v>
      </c>
      <c r="C743" t="s">
        <v>69</v>
      </c>
      <c r="D743">
        <v>73.52</v>
      </c>
      <c r="E743" t="s">
        <v>70</v>
      </c>
      <c r="F743">
        <v>183254</v>
      </c>
      <c r="G743">
        <v>2020</v>
      </c>
      <c r="H743">
        <v>392</v>
      </c>
      <c r="I743" t="s">
        <v>39</v>
      </c>
      <c r="J743">
        <v>55.6</v>
      </c>
      <c r="K743" t="s">
        <v>32</v>
      </c>
      <c r="L743">
        <v>2021</v>
      </c>
      <c r="M743" t="s">
        <v>49</v>
      </c>
      <c r="N743" t="s">
        <v>36</v>
      </c>
      <c r="O743">
        <v>113045.93</v>
      </c>
      <c r="P743" t="s">
        <v>50</v>
      </c>
      <c r="Q743">
        <v>46</v>
      </c>
      <c r="R743">
        <v>5</v>
      </c>
      <c r="S743">
        <v>1</v>
      </c>
      <c r="T743">
        <v>38</v>
      </c>
      <c r="U743" t="str">
        <f t="shared" si="11"/>
        <v>40-49</v>
      </c>
    </row>
    <row r="744" spans="1:21" x14ac:dyDescent="0.25">
      <c r="A744">
        <v>743</v>
      </c>
      <c r="B744" t="s">
        <v>60</v>
      </c>
      <c r="C744" t="s">
        <v>21</v>
      </c>
      <c r="D744">
        <v>21.34</v>
      </c>
      <c r="E744" t="s">
        <v>22</v>
      </c>
      <c r="F744">
        <v>278020</v>
      </c>
      <c r="G744">
        <v>2023</v>
      </c>
      <c r="H744">
        <v>786</v>
      </c>
      <c r="I744" t="s">
        <v>31</v>
      </c>
      <c r="J744">
        <v>29.92</v>
      </c>
      <c r="K744" t="s">
        <v>32</v>
      </c>
      <c r="L744">
        <v>2024</v>
      </c>
      <c r="M744" t="s">
        <v>25</v>
      </c>
      <c r="N744" t="s">
        <v>36</v>
      </c>
      <c r="O744">
        <v>207463.27</v>
      </c>
      <c r="P744" t="s">
        <v>40</v>
      </c>
      <c r="Q744">
        <v>66</v>
      </c>
      <c r="R744">
        <v>2</v>
      </c>
      <c r="S744">
        <v>1</v>
      </c>
      <c r="T744">
        <v>25</v>
      </c>
      <c r="U744" t="str">
        <f t="shared" si="11"/>
        <v>60+</v>
      </c>
    </row>
    <row r="745" spans="1:21" x14ac:dyDescent="0.25">
      <c r="A745">
        <v>744</v>
      </c>
      <c r="B745" t="s">
        <v>28</v>
      </c>
      <c r="C745" t="s">
        <v>29</v>
      </c>
      <c r="D745">
        <v>29.46</v>
      </c>
      <c r="E745" t="s">
        <v>90</v>
      </c>
      <c r="F745">
        <v>380004</v>
      </c>
      <c r="G745">
        <v>2019</v>
      </c>
      <c r="H745">
        <v>206</v>
      </c>
      <c r="I745" t="s">
        <v>23</v>
      </c>
      <c r="J745">
        <v>61.78</v>
      </c>
      <c r="K745" t="s">
        <v>24</v>
      </c>
      <c r="L745">
        <v>2023</v>
      </c>
      <c r="M745" t="s">
        <v>25</v>
      </c>
      <c r="N745" t="s">
        <v>26</v>
      </c>
      <c r="O745">
        <v>202072.38</v>
      </c>
      <c r="P745" t="s">
        <v>50</v>
      </c>
      <c r="Q745">
        <v>18</v>
      </c>
      <c r="R745">
        <v>6</v>
      </c>
      <c r="S745">
        <v>4</v>
      </c>
      <c r="T745">
        <v>47</v>
      </c>
      <c r="U745" t="str">
        <f t="shared" si="11"/>
        <v>Under 20</v>
      </c>
    </row>
    <row r="746" spans="1:21" x14ac:dyDescent="0.25">
      <c r="A746">
        <v>745</v>
      </c>
      <c r="B746" t="s">
        <v>33</v>
      </c>
      <c r="C746" t="s">
        <v>45</v>
      </c>
      <c r="D746">
        <v>22.66</v>
      </c>
      <c r="E746" t="s">
        <v>63</v>
      </c>
      <c r="F746">
        <v>161915</v>
      </c>
      <c r="G746">
        <v>2015</v>
      </c>
      <c r="H746">
        <v>734</v>
      </c>
      <c r="I746" t="s">
        <v>23</v>
      </c>
      <c r="J746">
        <v>68.66</v>
      </c>
      <c r="K746" t="s">
        <v>24</v>
      </c>
      <c r="L746">
        <v>2016</v>
      </c>
      <c r="M746" t="s">
        <v>49</v>
      </c>
      <c r="N746" t="s">
        <v>36</v>
      </c>
      <c r="O746">
        <v>123456.29</v>
      </c>
      <c r="P746" t="s">
        <v>55</v>
      </c>
      <c r="Q746">
        <v>33</v>
      </c>
      <c r="R746">
        <v>10</v>
      </c>
      <c r="S746">
        <v>1</v>
      </c>
      <c r="T746">
        <v>24</v>
      </c>
      <c r="U746" t="str">
        <f t="shared" si="11"/>
        <v>30-39</v>
      </c>
    </row>
    <row r="747" spans="1:21" x14ac:dyDescent="0.25">
      <c r="A747">
        <v>746</v>
      </c>
      <c r="B747" t="s">
        <v>44</v>
      </c>
      <c r="C747" t="s">
        <v>69</v>
      </c>
      <c r="D747">
        <v>36.5</v>
      </c>
      <c r="E747" t="s">
        <v>70</v>
      </c>
      <c r="F747">
        <v>147636</v>
      </c>
      <c r="G747">
        <v>2023</v>
      </c>
      <c r="H747">
        <v>158</v>
      </c>
      <c r="I747" t="s">
        <v>23</v>
      </c>
      <c r="J747">
        <v>77.98</v>
      </c>
      <c r="K747" t="s">
        <v>47</v>
      </c>
      <c r="L747">
        <v>2023</v>
      </c>
      <c r="M747" t="s">
        <v>25</v>
      </c>
      <c r="N747" t="s">
        <v>36</v>
      </c>
      <c r="O747">
        <v>91774.38</v>
      </c>
      <c r="P747" t="s">
        <v>55</v>
      </c>
      <c r="Q747">
        <v>50</v>
      </c>
      <c r="R747">
        <v>2</v>
      </c>
      <c r="S747">
        <v>0</v>
      </c>
      <c r="T747">
        <v>38</v>
      </c>
      <c r="U747" t="str">
        <f t="shared" si="11"/>
        <v>50-59</v>
      </c>
    </row>
    <row r="748" spans="1:21" x14ac:dyDescent="0.25">
      <c r="A748">
        <v>747</v>
      </c>
      <c r="B748" t="s">
        <v>28</v>
      </c>
      <c r="C748" t="s">
        <v>41</v>
      </c>
      <c r="D748">
        <v>43.82</v>
      </c>
      <c r="E748" t="s">
        <v>75</v>
      </c>
      <c r="F748">
        <v>244594</v>
      </c>
      <c r="G748">
        <v>2023</v>
      </c>
      <c r="H748">
        <v>291</v>
      </c>
      <c r="I748" t="s">
        <v>23</v>
      </c>
      <c r="J748">
        <v>81.73</v>
      </c>
      <c r="K748" t="s">
        <v>24</v>
      </c>
      <c r="L748">
        <v>2024</v>
      </c>
      <c r="M748" t="s">
        <v>25</v>
      </c>
      <c r="N748" t="s">
        <v>36</v>
      </c>
      <c r="O748">
        <v>157914.5</v>
      </c>
      <c r="P748" t="s">
        <v>40</v>
      </c>
      <c r="Q748">
        <v>60</v>
      </c>
      <c r="R748">
        <v>2</v>
      </c>
      <c r="S748">
        <v>1</v>
      </c>
      <c r="T748">
        <v>35</v>
      </c>
      <c r="U748" t="str">
        <f t="shared" si="11"/>
        <v>60+</v>
      </c>
    </row>
    <row r="749" spans="1:21" x14ac:dyDescent="0.25">
      <c r="A749">
        <v>748</v>
      </c>
      <c r="B749" t="s">
        <v>64</v>
      </c>
      <c r="C749" t="s">
        <v>45</v>
      </c>
      <c r="D749">
        <v>18.489999999999998</v>
      </c>
      <c r="E749" t="s">
        <v>63</v>
      </c>
      <c r="F749">
        <v>163643</v>
      </c>
      <c r="G749">
        <v>2024</v>
      </c>
      <c r="H749">
        <v>562</v>
      </c>
      <c r="I749" t="s">
        <v>39</v>
      </c>
      <c r="J749">
        <v>46.61</v>
      </c>
      <c r="K749" t="s">
        <v>47</v>
      </c>
      <c r="L749">
        <v>2024</v>
      </c>
      <c r="M749" t="s">
        <v>25</v>
      </c>
      <c r="N749" t="s">
        <v>26</v>
      </c>
      <c r="O749">
        <v>95656.960000000006</v>
      </c>
      <c r="P749" t="s">
        <v>40</v>
      </c>
      <c r="Q749">
        <v>65</v>
      </c>
      <c r="R749">
        <v>1</v>
      </c>
      <c r="S749">
        <v>0</v>
      </c>
      <c r="T749">
        <v>42</v>
      </c>
      <c r="U749" t="str">
        <f t="shared" si="11"/>
        <v>60+</v>
      </c>
    </row>
    <row r="750" spans="1:21" x14ac:dyDescent="0.25">
      <c r="A750">
        <v>749</v>
      </c>
      <c r="B750" t="s">
        <v>33</v>
      </c>
      <c r="C750" t="s">
        <v>21</v>
      </c>
      <c r="D750">
        <v>12.37</v>
      </c>
      <c r="E750" t="s">
        <v>92</v>
      </c>
      <c r="F750">
        <v>64724</v>
      </c>
      <c r="G750">
        <v>2020</v>
      </c>
      <c r="H750">
        <v>796</v>
      </c>
      <c r="I750" t="s">
        <v>31</v>
      </c>
      <c r="J750">
        <v>97.97</v>
      </c>
      <c r="K750" t="s">
        <v>32</v>
      </c>
      <c r="L750">
        <v>2020</v>
      </c>
      <c r="M750" t="s">
        <v>43</v>
      </c>
      <c r="N750" t="s">
        <v>26</v>
      </c>
      <c r="O750">
        <v>39726.120000000003</v>
      </c>
      <c r="P750" t="s">
        <v>40</v>
      </c>
      <c r="Q750">
        <v>56</v>
      </c>
      <c r="R750">
        <v>5</v>
      </c>
      <c r="S750">
        <v>0</v>
      </c>
      <c r="T750">
        <v>39</v>
      </c>
      <c r="U750" t="str">
        <f t="shared" si="11"/>
        <v>50-59</v>
      </c>
    </row>
    <row r="751" spans="1:21" x14ac:dyDescent="0.25">
      <c r="A751">
        <v>750</v>
      </c>
      <c r="B751" t="s">
        <v>51</v>
      </c>
      <c r="C751" t="s">
        <v>37</v>
      </c>
      <c r="D751">
        <v>57.89</v>
      </c>
      <c r="E751" t="s">
        <v>38</v>
      </c>
      <c r="F751">
        <v>112722</v>
      </c>
      <c r="G751">
        <v>2017</v>
      </c>
      <c r="H751">
        <v>430</v>
      </c>
      <c r="I751" t="s">
        <v>31</v>
      </c>
      <c r="J751">
        <v>68.760000000000005</v>
      </c>
      <c r="K751" t="s">
        <v>24</v>
      </c>
      <c r="L751">
        <v>2023</v>
      </c>
      <c r="M751" t="s">
        <v>43</v>
      </c>
      <c r="N751" t="s">
        <v>36</v>
      </c>
      <c r="O751">
        <v>55060.38</v>
      </c>
      <c r="P751" t="s">
        <v>27</v>
      </c>
      <c r="Q751">
        <v>50</v>
      </c>
      <c r="R751">
        <v>8</v>
      </c>
      <c r="S751">
        <v>6</v>
      </c>
      <c r="T751">
        <v>51</v>
      </c>
      <c r="U751" t="str">
        <f t="shared" si="11"/>
        <v>50-59</v>
      </c>
    </row>
    <row r="752" spans="1:21" x14ac:dyDescent="0.25">
      <c r="A752">
        <v>751</v>
      </c>
      <c r="B752" t="s">
        <v>20</v>
      </c>
      <c r="C752" t="s">
        <v>37</v>
      </c>
      <c r="D752">
        <v>27.68</v>
      </c>
      <c r="E752" t="s">
        <v>61</v>
      </c>
      <c r="F752">
        <v>212442</v>
      </c>
      <c r="G752">
        <v>2024</v>
      </c>
      <c r="H752">
        <v>271</v>
      </c>
      <c r="I752" t="s">
        <v>39</v>
      </c>
      <c r="J752">
        <v>47.75</v>
      </c>
      <c r="K752" t="s">
        <v>24</v>
      </c>
      <c r="L752">
        <v>2024</v>
      </c>
      <c r="M752" t="s">
        <v>43</v>
      </c>
      <c r="N752" t="s">
        <v>36</v>
      </c>
      <c r="O752">
        <v>113605.96</v>
      </c>
      <c r="P752" t="s">
        <v>55</v>
      </c>
      <c r="Q752">
        <v>44</v>
      </c>
      <c r="R752">
        <v>1</v>
      </c>
      <c r="S752">
        <v>0</v>
      </c>
      <c r="T752">
        <v>47</v>
      </c>
      <c r="U752" t="str">
        <f t="shared" si="11"/>
        <v>40-49</v>
      </c>
    </row>
    <row r="753" spans="1:21" x14ac:dyDescent="0.25">
      <c r="A753">
        <v>752</v>
      </c>
      <c r="B753" t="s">
        <v>20</v>
      </c>
      <c r="C753" t="s">
        <v>37</v>
      </c>
      <c r="D753">
        <v>13.92</v>
      </c>
      <c r="E753" t="s">
        <v>61</v>
      </c>
      <c r="F753">
        <v>76512</v>
      </c>
      <c r="G753">
        <v>2015</v>
      </c>
      <c r="H753">
        <v>230</v>
      </c>
      <c r="I753" t="s">
        <v>39</v>
      </c>
      <c r="J753">
        <v>29.17</v>
      </c>
      <c r="K753" t="s">
        <v>47</v>
      </c>
      <c r="L753">
        <v>2015</v>
      </c>
      <c r="M753" t="s">
        <v>49</v>
      </c>
      <c r="N753" t="s">
        <v>36</v>
      </c>
      <c r="O753">
        <v>35669.97</v>
      </c>
      <c r="P753" t="s">
        <v>50</v>
      </c>
      <c r="Q753">
        <v>52</v>
      </c>
      <c r="R753">
        <v>10</v>
      </c>
      <c r="S753">
        <v>0</v>
      </c>
      <c r="T753">
        <v>53</v>
      </c>
      <c r="U753" t="str">
        <f t="shared" si="11"/>
        <v>50-59</v>
      </c>
    </row>
    <row r="754" spans="1:21" x14ac:dyDescent="0.25">
      <c r="A754">
        <v>753</v>
      </c>
      <c r="B754" t="s">
        <v>60</v>
      </c>
      <c r="C754" t="s">
        <v>34</v>
      </c>
      <c r="D754">
        <v>8.34</v>
      </c>
      <c r="E754" t="s">
        <v>54</v>
      </c>
      <c r="F754">
        <v>87754</v>
      </c>
      <c r="G754">
        <v>2024</v>
      </c>
      <c r="H754">
        <v>519</v>
      </c>
      <c r="I754" t="s">
        <v>23</v>
      </c>
      <c r="J754">
        <v>90.8</v>
      </c>
      <c r="K754" t="s">
        <v>47</v>
      </c>
      <c r="L754">
        <v>2024</v>
      </c>
      <c r="M754" t="s">
        <v>25</v>
      </c>
      <c r="N754" t="s">
        <v>26</v>
      </c>
      <c r="O754">
        <v>61093.34</v>
      </c>
      <c r="P754" t="s">
        <v>55</v>
      </c>
      <c r="Q754">
        <v>20</v>
      </c>
      <c r="R754">
        <v>1</v>
      </c>
      <c r="S754">
        <v>0</v>
      </c>
      <c r="T754">
        <v>30</v>
      </c>
      <c r="U754" t="str">
        <f t="shared" si="11"/>
        <v>20-29</v>
      </c>
    </row>
    <row r="755" spans="1:21" x14ac:dyDescent="0.25">
      <c r="A755">
        <v>754</v>
      </c>
      <c r="B755" t="s">
        <v>20</v>
      </c>
      <c r="C755" t="s">
        <v>29</v>
      </c>
      <c r="D755">
        <v>15.47</v>
      </c>
      <c r="E755" t="s">
        <v>72</v>
      </c>
      <c r="F755">
        <v>233236</v>
      </c>
      <c r="G755">
        <v>2022</v>
      </c>
      <c r="H755">
        <v>415</v>
      </c>
      <c r="I755" t="s">
        <v>31</v>
      </c>
      <c r="J755">
        <v>98.71</v>
      </c>
      <c r="K755" t="s">
        <v>32</v>
      </c>
      <c r="L755">
        <v>2023</v>
      </c>
      <c r="M755" t="s">
        <v>43</v>
      </c>
      <c r="N755" t="s">
        <v>26</v>
      </c>
      <c r="O755">
        <v>95536.19</v>
      </c>
      <c r="P755" t="s">
        <v>55</v>
      </c>
      <c r="Q755">
        <v>49</v>
      </c>
      <c r="R755">
        <v>3</v>
      </c>
      <c r="S755">
        <v>1</v>
      </c>
      <c r="T755">
        <v>59</v>
      </c>
      <c r="U755" t="str">
        <f t="shared" si="11"/>
        <v>40-49</v>
      </c>
    </row>
    <row r="756" spans="1:21" x14ac:dyDescent="0.25">
      <c r="A756">
        <v>755</v>
      </c>
      <c r="B756" t="s">
        <v>44</v>
      </c>
      <c r="C756" t="s">
        <v>45</v>
      </c>
      <c r="D756">
        <v>12.95</v>
      </c>
      <c r="E756" t="s">
        <v>46</v>
      </c>
      <c r="F756">
        <v>29244</v>
      </c>
      <c r="G756">
        <v>2023</v>
      </c>
      <c r="H756">
        <v>666</v>
      </c>
      <c r="I756" t="s">
        <v>39</v>
      </c>
      <c r="J756">
        <v>43.81</v>
      </c>
      <c r="K756" t="s">
        <v>24</v>
      </c>
      <c r="L756">
        <v>2023</v>
      </c>
      <c r="M756" t="s">
        <v>49</v>
      </c>
      <c r="N756" t="s">
        <v>36</v>
      </c>
      <c r="O756">
        <v>37403.620000000003</v>
      </c>
      <c r="P756" t="s">
        <v>27</v>
      </c>
      <c r="Q756">
        <v>29</v>
      </c>
      <c r="R756">
        <v>2</v>
      </c>
      <c r="S756">
        <v>0</v>
      </c>
      <c r="T756">
        <v>-28</v>
      </c>
      <c r="U756" t="str">
        <f t="shared" si="11"/>
        <v>20-29</v>
      </c>
    </row>
    <row r="757" spans="1:21" x14ac:dyDescent="0.25">
      <c r="A757">
        <v>756</v>
      </c>
      <c r="B757" t="s">
        <v>59</v>
      </c>
      <c r="C757" t="s">
        <v>37</v>
      </c>
      <c r="D757">
        <v>29.07</v>
      </c>
      <c r="E757" t="s">
        <v>52</v>
      </c>
      <c r="F757">
        <v>326828</v>
      </c>
      <c r="G757">
        <v>2018</v>
      </c>
      <c r="H757">
        <v>451</v>
      </c>
      <c r="I757" t="s">
        <v>23</v>
      </c>
      <c r="J757">
        <v>64.98</v>
      </c>
      <c r="K757" t="s">
        <v>24</v>
      </c>
      <c r="L757">
        <v>2024</v>
      </c>
      <c r="M757" t="s">
        <v>43</v>
      </c>
      <c r="N757" t="s">
        <v>26</v>
      </c>
      <c r="O757">
        <v>132912.43</v>
      </c>
      <c r="P757" t="s">
        <v>27</v>
      </c>
      <c r="Q757">
        <v>20</v>
      </c>
      <c r="R757">
        <v>7</v>
      </c>
      <c r="S757">
        <v>6</v>
      </c>
      <c r="T757">
        <v>59</v>
      </c>
      <c r="U757" t="str">
        <f t="shared" si="11"/>
        <v>20-29</v>
      </c>
    </row>
    <row r="758" spans="1:21" x14ac:dyDescent="0.25">
      <c r="A758">
        <v>757</v>
      </c>
      <c r="B758" t="s">
        <v>64</v>
      </c>
      <c r="C758" t="s">
        <v>45</v>
      </c>
      <c r="D758">
        <v>34.81</v>
      </c>
      <c r="E758" t="s">
        <v>56</v>
      </c>
      <c r="F758">
        <v>162174</v>
      </c>
      <c r="G758">
        <v>2022</v>
      </c>
      <c r="H758">
        <v>837</v>
      </c>
      <c r="I758" t="s">
        <v>39</v>
      </c>
      <c r="J758">
        <v>25.24</v>
      </c>
      <c r="K758" t="s">
        <v>24</v>
      </c>
      <c r="L758">
        <v>2024</v>
      </c>
      <c r="M758" t="s">
        <v>25</v>
      </c>
      <c r="N758" t="s">
        <v>26</v>
      </c>
      <c r="O758">
        <v>69469.789999999994</v>
      </c>
      <c r="P758" t="s">
        <v>40</v>
      </c>
      <c r="Q758">
        <v>49</v>
      </c>
      <c r="R758">
        <v>3</v>
      </c>
      <c r="S758">
        <v>2</v>
      </c>
      <c r="T758">
        <v>57</v>
      </c>
      <c r="U758" t="str">
        <f t="shared" si="11"/>
        <v>40-49</v>
      </c>
    </row>
    <row r="759" spans="1:21" x14ac:dyDescent="0.25">
      <c r="A759">
        <v>758</v>
      </c>
      <c r="B759" t="s">
        <v>64</v>
      </c>
      <c r="C759" t="s">
        <v>37</v>
      </c>
      <c r="D759">
        <v>7.34</v>
      </c>
      <c r="E759" t="s">
        <v>85</v>
      </c>
      <c r="F759">
        <v>244413</v>
      </c>
      <c r="G759">
        <v>2022</v>
      </c>
      <c r="H759">
        <v>182</v>
      </c>
      <c r="I759" t="s">
        <v>23</v>
      </c>
      <c r="J759">
        <v>72.94</v>
      </c>
      <c r="K759" t="s">
        <v>47</v>
      </c>
      <c r="L759">
        <v>2022</v>
      </c>
      <c r="M759" t="s">
        <v>49</v>
      </c>
      <c r="N759" t="s">
        <v>26</v>
      </c>
      <c r="O759">
        <v>124409.02</v>
      </c>
      <c r="P759" t="s">
        <v>55</v>
      </c>
      <c r="Q759">
        <v>49</v>
      </c>
      <c r="R759">
        <v>3</v>
      </c>
      <c r="S759">
        <v>0</v>
      </c>
      <c r="T759">
        <v>49</v>
      </c>
      <c r="U759" t="str">
        <f t="shared" si="11"/>
        <v>40-49</v>
      </c>
    </row>
    <row r="760" spans="1:21" x14ac:dyDescent="0.25">
      <c r="A760">
        <v>759</v>
      </c>
      <c r="B760" t="s">
        <v>20</v>
      </c>
      <c r="C760" t="s">
        <v>45</v>
      </c>
      <c r="D760">
        <v>78.209999999999994</v>
      </c>
      <c r="E760" t="s">
        <v>56</v>
      </c>
      <c r="F760">
        <v>302978</v>
      </c>
      <c r="G760">
        <v>2024</v>
      </c>
      <c r="H760">
        <v>939</v>
      </c>
      <c r="I760" t="s">
        <v>23</v>
      </c>
      <c r="J760">
        <v>71.95</v>
      </c>
      <c r="K760" t="s">
        <v>32</v>
      </c>
      <c r="L760">
        <v>2024</v>
      </c>
      <c r="M760" t="s">
        <v>25</v>
      </c>
      <c r="N760" t="s">
        <v>36</v>
      </c>
      <c r="O760">
        <v>135956.49</v>
      </c>
      <c r="P760" t="s">
        <v>27</v>
      </c>
      <c r="Q760">
        <v>36</v>
      </c>
      <c r="R760">
        <v>1</v>
      </c>
      <c r="S760">
        <v>0</v>
      </c>
      <c r="T760">
        <v>55</v>
      </c>
      <c r="U760" t="str">
        <f t="shared" si="11"/>
        <v>30-39</v>
      </c>
    </row>
    <row r="761" spans="1:21" x14ac:dyDescent="0.25">
      <c r="A761">
        <v>760</v>
      </c>
      <c r="B761" t="s">
        <v>33</v>
      </c>
      <c r="C761" t="s">
        <v>69</v>
      </c>
      <c r="D761">
        <v>26.82</v>
      </c>
      <c r="E761" t="s">
        <v>70</v>
      </c>
      <c r="F761">
        <v>210692</v>
      </c>
      <c r="G761">
        <v>2018</v>
      </c>
      <c r="H761">
        <v>563</v>
      </c>
      <c r="I761" t="s">
        <v>39</v>
      </c>
      <c r="J761">
        <v>44.36</v>
      </c>
      <c r="K761" t="s">
        <v>32</v>
      </c>
      <c r="L761">
        <v>2022</v>
      </c>
      <c r="M761" t="s">
        <v>25</v>
      </c>
      <c r="N761" t="s">
        <v>26</v>
      </c>
      <c r="O761">
        <v>145539.07999999999</v>
      </c>
      <c r="P761" t="s">
        <v>27</v>
      </c>
      <c r="Q761">
        <v>21</v>
      </c>
      <c r="R761">
        <v>7</v>
      </c>
      <c r="S761">
        <v>4</v>
      </c>
      <c r="T761">
        <v>31</v>
      </c>
      <c r="U761" t="str">
        <f t="shared" si="11"/>
        <v>20-29</v>
      </c>
    </row>
    <row r="762" spans="1:21" x14ac:dyDescent="0.25">
      <c r="A762">
        <v>761</v>
      </c>
      <c r="B762" t="s">
        <v>60</v>
      </c>
      <c r="C762" t="s">
        <v>21</v>
      </c>
      <c r="D762">
        <v>6.69</v>
      </c>
      <c r="E762" t="s">
        <v>92</v>
      </c>
      <c r="F762">
        <v>160812</v>
      </c>
      <c r="G762">
        <v>2015</v>
      </c>
      <c r="H762">
        <v>531</v>
      </c>
      <c r="I762" t="s">
        <v>31</v>
      </c>
      <c r="J762">
        <v>71.510000000000005</v>
      </c>
      <c r="K762" t="s">
        <v>24</v>
      </c>
      <c r="L762">
        <v>2016</v>
      </c>
      <c r="M762" t="s">
        <v>25</v>
      </c>
      <c r="N762" t="s">
        <v>36</v>
      </c>
      <c r="O762">
        <v>99233.87</v>
      </c>
      <c r="P762" t="s">
        <v>50</v>
      </c>
      <c r="Q762">
        <v>66</v>
      </c>
      <c r="R762">
        <v>10</v>
      </c>
      <c r="S762">
        <v>1</v>
      </c>
      <c r="T762">
        <v>38</v>
      </c>
      <c r="U762" t="str">
        <f t="shared" si="11"/>
        <v>60+</v>
      </c>
    </row>
    <row r="763" spans="1:21" x14ac:dyDescent="0.25">
      <c r="A763">
        <v>762</v>
      </c>
      <c r="B763" t="s">
        <v>59</v>
      </c>
      <c r="C763" t="s">
        <v>69</v>
      </c>
      <c r="D763">
        <v>59.16</v>
      </c>
      <c r="E763" t="s">
        <v>81</v>
      </c>
      <c r="F763">
        <v>188523</v>
      </c>
      <c r="G763">
        <v>2015</v>
      </c>
      <c r="H763">
        <v>387</v>
      </c>
      <c r="I763" t="s">
        <v>23</v>
      </c>
      <c r="J763">
        <v>92.69</v>
      </c>
      <c r="K763" t="s">
        <v>24</v>
      </c>
      <c r="L763">
        <v>2015</v>
      </c>
      <c r="M763" t="s">
        <v>49</v>
      </c>
      <c r="N763" t="s">
        <v>26</v>
      </c>
      <c r="O763">
        <v>137852.29</v>
      </c>
      <c r="P763" t="s">
        <v>40</v>
      </c>
      <c r="Q763">
        <v>44</v>
      </c>
      <c r="R763">
        <v>10</v>
      </c>
      <c r="S763">
        <v>0</v>
      </c>
      <c r="T763">
        <v>27</v>
      </c>
      <c r="U763" t="str">
        <f t="shared" si="11"/>
        <v>40-49</v>
      </c>
    </row>
    <row r="764" spans="1:21" x14ac:dyDescent="0.25">
      <c r="A764">
        <v>763</v>
      </c>
      <c r="B764" t="s">
        <v>59</v>
      </c>
      <c r="C764" t="s">
        <v>29</v>
      </c>
      <c r="D764">
        <v>44.14</v>
      </c>
      <c r="E764" t="s">
        <v>30</v>
      </c>
      <c r="F764">
        <v>161535</v>
      </c>
      <c r="G764">
        <v>2023</v>
      </c>
      <c r="H764">
        <v>609</v>
      </c>
      <c r="I764" t="s">
        <v>23</v>
      </c>
      <c r="J764">
        <v>62.79</v>
      </c>
      <c r="K764" t="s">
        <v>32</v>
      </c>
      <c r="L764">
        <v>2024</v>
      </c>
      <c r="M764" t="s">
        <v>49</v>
      </c>
      <c r="N764" t="s">
        <v>36</v>
      </c>
      <c r="O764">
        <v>90184.11</v>
      </c>
      <c r="P764" t="s">
        <v>55</v>
      </c>
      <c r="Q764">
        <v>55</v>
      </c>
      <c r="R764">
        <v>2</v>
      </c>
      <c r="S764">
        <v>1</v>
      </c>
      <c r="T764">
        <v>44</v>
      </c>
      <c r="U764" t="str">
        <f t="shared" si="11"/>
        <v>50-59</v>
      </c>
    </row>
    <row r="765" spans="1:21" x14ac:dyDescent="0.25">
      <c r="A765">
        <v>764</v>
      </c>
      <c r="B765" t="s">
        <v>60</v>
      </c>
      <c r="C765" t="s">
        <v>45</v>
      </c>
      <c r="D765">
        <v>53.97</v>
      </c>
      <c r="E765" t="s">
        <v>63</v>
      </c>
      <c r="F765">
        <v>88385</v>
      </c>
      <c r="G765">
        <v>2016</v>
      </c>
      <c r="H765">
        <v>435</v>
      </c>
      <c r="I765" t="s">
        <v>39</v>
      </c>
      <c r="J765">
        <v>35.36</v>
      </c>
      <c r="K765" t="s">
        <v>47</v>
      </c>
      <c r="L765">
        <v>2016</v>
      </c>
      <c r="M765" t="s">
        <v>49</v>
      </c>
      <c r="N765" t="s">
        <v>26</v>
      </c>
      <c r="O765">
        <v>52298.21</v>
      </c>
      <c r="P765" t="s">
        <v>50</v>
      </c>
      <c r="Q765">
        <v>52</v>
      </c>
      <c r="R765">
        <v>9</v>
      </c>
      <c r="S765">
        <v>0</v>
      </c>
      <c r="T765">
        <v>41</v>
      </c>
      <c r="U765" t="str">
        <f t="shared" si="11"/>
        <v>50-59</v>
      </c>
    </row>
    <row r="766" spans="1:21" x14ac:dyDescent="0.25">
      <c r="A766">
        <v>765</v>
      </c>
      <c r="B766" t="s">
        <v>59</v>
      </c>
      <c r="C766" t="s">
        <v>21</v>
      </c>
      <c r="D766">
        <v>9.2799999999999994</v>
      </c>
      <c r="E766" t="s">
        <v>88</v>
      </c>
      <c r="F766">
        <v>220153</v>
      </c>
      <c r="G766">
        <v>2016</v>
      </c>
      <c r="H766">
        <v>511</v>
      </c>
      <c r="I766" t="s">
        <v>31</v>
      </c>
      <c r="J766">
        <v>85.92</v>
      </c>
      <c r="K766" t="s">
        <v>32</v>
      </c>
      <c r="L766">
        <v>2023</v>
      </c>
      <c r="M766" t="s">
        <v>43</v>
      </c>
      <c r="N766" t="s">
        <v>26</v>
      </c>
      <c r="O766">
        <v>154301.47</v>
      </c>
      <c r="P766" t="s">
        <v>27</v>
      </c>
      <c r="Q766">
        <v>41</v>
      </c>
      <c r="R766">
        <v>9</v>
      </c>
      <c r="S766">
        <v>7</v>
      </c>
      <c r="T766">
        <v>30</v>
      </c>
      <c r="U766" t="str">
        <f t="shared" si="11"/>
        <v>40-49</v>
      </c>
    </row>
    <row r="767" spans="1:21" x14ac:dyDescent="0.25">
      <c r="A767">
        <v>766</v>
      </c>
      <c r="B767" t="s">
        <v>64</v>
      </c>
      <c r="C767" t="s">
        <v>45</v>
      </c>
      <c r="D767">
        <v>23.19</v>
      </c>
      <c r="E767" t="s">
        <v>67</v>
      </c>
      <c r="F767">
        <v>273974</v>
      </c>
      <c r="G767">
        <v>2017</v>
      </c>
      <c r="H767">
        <v>110</v>
      </c>
      <c r="I767" t="s">
        <v>31</v>
      </c>
      <c r="J767">
        <v>93.37</v>
      </c>
      <c r="K767" t="s">
        <v>32</v>
      </c>
      <c r="L767">
        <v>2022</v>
      </c>
      <c r="M767" t="s">
        <v>25</v>
      </c>
      <c r="N767" t="s">
        <v>26</v>
      </c>
      <c r="O767">
        <v>120490.57</v>
      </c>
      <c r="P767" t="s">
        <v>40</v>
      </c>
      <c r="Q767">
        <v>35</v>
      </c>
      <c r="R767">
        <v>8</v>
      </c>
      <c r="S767">
        <v>5</v>
      </c>
      <c r="T767">
        <v>56</v>
      </c>
      <c r="U767" t="str">
        <f t="shared" si="11"/>
        <v>30-39</v>
      </c>
    </row>
    <row r="768" spans="1:21" x14ac:dyDescent="0.25">
      <c r="A768">
        <v>767</v>
      </c>
      <c r="B768" t="s">
        <v>53</v>
      </c>
      <c r="C768" t="s">
        <v>69</v>
      </c>
      <c r="D768">
        <v>46.19</v>
      </c>
      <c r="E768" t="s">
        <v>76</v>
      </c>
      <c r="F768">
        <v>60926</v>
      </c>
      <c r="G768">
        <v>2015</v>
      </c>
      <c r="H768">
        <v>772</v>
      </c>
      <c r="I768" t="s">
        <v>31</v>
      </c>
      <c r="J768">
        <v>29.16</v>
      </c>
      <c r="K768" t="s">
        <v>32</v>
      </c>
      <c r="L768">
        <v>2016</v>
      </c>
      <c r="M768" t="s">
        <v>49</v>
      </c>
      <c r="N768" t="s">
        <v>36</v>
      </c>
      <c r="O768">
        <v>33410.949999999997</v>
      </c>
      <c r="P768" t="s">
        <v>40</v>
      </c>
      <c r="Q768">
        <v>69</v>
      </c>
      <c r="R768">
        <v>10</v>
      </c>
      <c r="S768">
        <v>1</v>
      </c>
      <c r="T768">
        <v>45</v>
      </c>
      <c r="U768" t="str">
        <f t="shared" si="11"/>
        <v>60+</v>
      </c>
    </row>
    <row r="769" spans="1:21" x14ac:dyDescent="0.25">
      <c r="A769">
        <v>768</v>
      </c>
      <c r="B769" t="s">
        <v>33</v>
      </c>
      <c r="C769" t="s">
        <v>45</v>
      </c>
      <c r="D769">
        <v>76.430000000000007</v>
      </c>
      <c r="E769" t="s">
        <v>46</v>
      </c>
      <c r="F769">
        <v>310875</v>
      </c>
      <c r="G769">
        <v>2024</v>
      </c>
      <c r="H769">
        <v>192</v>
      </c>
      <c r="I769" t="s">
        <v>39</v>
      </c>
      <c r="J769">
        <v>47.03</v>
      </c>
      <c r="K769" t="s">
        <v>32</v>
      </c>
      <c r="L769">
        <v>2024</v>
      </c>
      <c r="M769" t="s">
        <v>25</v>
      </c>
      <c r="N769" t="s">
        <v>36</v>
      </c>
      <c r="O769">
        <v>169566.14</v>
      </c>
      <c r="P769" t="s">
        <v>55</v>
      </c>
      <c r="Q769">
        <v>33</v>
      </c>
      <c r="R769">
        <v>1</v>
      </c>
      <c r="S769">
        <v>0</v>
      </c>
      <c r="T769">
        <v>45</v>
      </c>
      <c r="U769" t="str">
        <f t="shared" si="11"/>
        <v>30-39</v>
      </c>
    </row>
    <row r="770" spans="1:21" x14ac:dyDescent="0.25">
      <c r="A770">
        <v>769</v>
      </c>
      <c r="B770" t="s">
        <v>66</v>
      </c>
      <c r="C770" t="s">
        <v>37</v>
      </c>
      <c r="D770">
        <v>56.66</v>
      </c>
      <c r="E770" t="s">
        <v>52</v>
      </c>
      <c r="F770">
        <v>239827</v>
      </c>
      <c r="G770">
        <v>2017</v>
      </c>
      <c r="H770">
        <v>605</v>
      </c>
      <c r="I770" t="s">
        <v>23</v>
      </c>
      <c r="J770">
        <v>81.97</v>
      </c>
      <c r="K770" t="s">
        <v>32</v>
      </c>
      <c r="L770">
        <v>2018</v>
      </c>
      <c r="M770" t="s">
        <v>25</v>
      </c>
      <c r="N770" t="s">
        <v>36</v>
      </c>
      <c r="O770">
        <v>162524.06</v>
      </c>
      <c r="P770" t="s">
        <v>27</v>
      </c>
      <c r="Q770">
        <v>25</v>
      </c>
      <c r="R770">
        <v>8</v>
      </c>
      <c r="S770">
        <v>1</v>
      </c>
      <c r="T770">
        <v>32</v>
      </c>
      <c r="U770" t="str">
        <f t="shared" si="11"/>
        <v>20-29</v>
      </c>
    </row>
    <row r="771" spans="1:21" x14ac:dyDescent="0.25">
      <c r="A771">
        <v>770</v>
      </c>
      <c r="B771" t="s">
        <v>59</v>
      </c>
      <c r="C771" t="s">
        <v>69</v>
      </c>
      <c r="D771">
        <v>5.15</v>
      </c>
      <c r="E771" t="s">
        <v>76</v>
      </c>
      <c r="F771">
        <v>392985</v>
      </c>
      <c r="G771">
        <v>2018</v>
      </c>
      <c r="H771">
        <v>576</v>
      </c>
      <c r="I771" t="s">
        <v>23</v>
      </c>
      <c r="J771">
        <v>75.319999999999993</v>
      </c>
      <c r="K771" t="s">
        <v>32</v>
      </c>
      <c r="L771">
        <v>2019</v>
      </c>
      <c r="M771" t="s">
        <v>49</v>
      </c>
      <c r="N771" t="s">
        <v>36</v>
      </c>
      <c r="O771">
        <v>197220.6</v>
      </c>
      <c r="P771" t="s">
        <v>55</v>
      </c>
      <c r="Q771">
        <v>38</v>
      </c>
      <c r="R771">
        <v>7</v>
      </c>
      <c r="S771">
        <v>1</v>
      </c>
      <c r="T771">
        <v>50</v>
      </c>
      <c r="U771" t="str">
        <f t="shared" ref="U771:U834" si="12">IF(Q771&lt;20,"Under 20",
IF(Q771&lt;30,"20-29",
IF(Q771&lt;40,"30-39",
IF(Q771&lt;50,"40-49",
IF(Q771&lt;60,"50-59","60+")))))</f>
        <v>30-39</v>
      </c>
    </row>
    <row r="772" spans="1:21" x14ac:dyDescent="0.25">
      <c r="A772">
        <v>771</v>
      </c>
      <c r="B772" t="s">
        <v>64</v>
      </c>
      <c r="C772" t="s">
        <v>21</v>
      </c>
      <c r="D772">
        <v>26.16</v>
      </c>
      <c r="E772" t="s">
        <v>48</v>
      </c>
      <c r="F772">
        <v>60158</v>
      </c>
      <c r="G772">
        <v>2015</v>
      </c>
      <c r="H772">
        <v>405</v>
      </c>
      <c r="I772" t="s">
        <v>39</v>
      </c>
      <c r="J772">
        <v>44.04</v>
      </c>
      <c r="K772" t="s">
        <v>24</v>
      </c>
      <c r="L772">
        <v>2024</v>
      </c>
      <c r="M772" t="s">
        <v>43</v>
      </c>
      <c r="N772" t="s">
        <v>26</v>
      </c>
      <c r="O772">
        <v>40651.32</v>
      </c>
      <c r="P772" t="s">
        <v>27</v>
      </c>
      <c r="Q772">
        <v>55</v>
      </c>
      <c r="R772">
        <v>10</v>
      </c>
      <c r="S772">
        <v>9</v>
      </c>
      <c r="T772">
        <v>32</v>
      </c>
      <c r="U772" t="str">
        <f t="shared" si="12"/>
        <v>50-59</v>
      </c>
    </row>
    <row r="773" spans="1:21" x14ac:dyDescent="0.25">
      <c r="A773">
        <v>772</v>
      </c>
      <c r="B773" t="s">
        <v>33</v>
      </c>
      <c r="C773" t="s">
        <v>37</v>
      </c>
      <c r="D773">
        <v>58.97</v>
      </c>
      <c r="E773" t="s">
        <v>65</v>
      </c>
      <c r="F773">
        <v>328983</v>
      </c>
      <c r="G773">
        <v>2015</v>
      </c>
      <c r="H773">
        <v>503</v>
      </c>
      <c r="I773" t="s">
        <v>23</v>
      </c>
      <c r="J773">
        <v>77.53</v>
      </c>
      <c r="K773" t="s">
        <v>24</v>
      </c>
      <c r="L773">
        <v>2021</v>
      </c>
      <c r="M773" t="s">
        <v>25</v>
      </c>
      <c r="N773" t="s">
        <v>26</v>
      </c>
      <c r="O773">
        <v>153627.20000000001</v>
      </c>
      <c r="P773" t="s">
        <v>50</v>
      </c>
      <c r="Q773">
        <v>18</v>
      </c>
      <c r="R773">
        <v>10</v>
      </c>
      <c r="S773">
        <v>6</v>
      </c>
      <c r="T773">
        <v>53</v>
      </c>
      <c r="U773" t="str">
        <f t="shared" si="12"/>
        <v>Under 20</v>
      </c>
    </row>
    <row r="774" spans="1:21" x14ac:dyDescent="0.25">
      <c r="A774">
        <v>773</v>
      </c>
      <c r="B774" t="s">
        <v>66</v>
      </c>
      <c r="C774" t="s">
        <v>41</v>
      </c>
      <c r="D774">
        <v>13.01</v>
      </c>
      <c r="E774" t="s">
        <v>62</v>
      </c>
      <c r="F774">
        <v>258995</v>
      </c>
      <c r="G774">
        <v>2022</v>
      </c>
      <c r="H774">
        <v>489</v>
      </c>
      <c r="I774" t="s">
        <v>23</v>
      </c>
      <c r="J774">
        <v>97.13</v>
      </c>
      <c r="K774" t="s">
        <v>47</v>
      </c>
      <c r="L774">
        <v>2022</v>
      </c>
      <c r="M774" t="s">
        <v>43</v>
      </c>
      <c r="N774" t="s">
        <v>26</v>
      </c>
      <c r="O774">
        <v>124352.71</v>
      </c>
      <c r="P774" t="s">
        <v>50</v>
      </c>
      <c r="Q774">
        <v>44</v>
      </c>
      <c r="R774">
        <v>3</v>
      </c>
      <c r="S774">
        <v>0</v>
      </c>
      <c r="T774">
        <v>52</v>
      </c>
      <c r="U774" t="str">
        <f t="shared" si="12"/>
        <v>40-49</v>
      </c>
    </row>
    <row r="775" spans="1:21" x14ac:dyDescent="0.25">
      <c r="A775">
        <v>774</v>
      </c>
      <c r="B775" t="s">
        <v>53</v>
      </c>
      <c r="C775" t="s">
        <v>37</v>
      </c>
      <c r="D775">
        <v>75.06</v>
      </c>
      <c r="E775" t="s">
        <v>65</v>
      </c>
      <c r="F775">
        <v>284110</v>
      </c>
      <c r="G775">
        <v>2020</v>
      </c>
      <c r="H775">
        <v>412</v>
      </c>
      <c r="I775" t="s">
        <v>23</v>
      </c>
      <c r="J775">
        <v>73.540000000000006</v>
      </c>
      <c r="K775" t="s">
        <v>47</v>
      </c>
      <c r="L775">
        <v>2020</v>
      </c>
      <c r="M775" t="s">
        <v>49</v>
      </c>
      <c r="N775" t="s">
        <v>36</v>
      </c>
      <c r="O775">
        <v>121757.32</v>
      </c>
      <c r="P775" t="s">
        <v>50</v>
      </c>
      <c r="Q775">
        <v>48</v>
      </c>
      <c r="R775">
        <v>5</v>
      </c>
      <c r="S775">
        <v>0</v>
      </c>
      <c r="T775">
        <v>57</v>
      </c>
      <c r="U775" t="str">
        <f t="shared" si="12"/>
        <v>40-49</v>
      </c>
    </row>
    <row r="776" spans="1:21" x14ac:dyDescent="0.25">
      <c r="A776">
        <v>775</v>
      </c>
      <c r="B776" t="s">
        <v>51</v>
      </c>
      <c r="C776" t="s">
        <v>21</v>
      </c>
      <c r="D776">
        <v>61.22</v>
      </c>
      <c r="E776" t="s">
        <v>48</v>
      </c>
      <c r="F776">
        <v>209752</v>
      </c>
      <c r="G776">
        <v>2019</v>
      </c>
      <c r="H776">
        <v>898</v>
      </c>
      <c r="I776" t="s">
        <v>31</v>
      </c>
      <c r="J776">
        <v>76.83</v>
      </c>
      <c r="K776" t="s">
        <v>32</v>
      </c>
      <c r="L776">
        <v>2022</v>
      </c>
      <c r="M776" t="s">
        <v>43</v>
      </c>
      <c r="N776" t="s">
        <v>26</v>
      </c>
      <c r="O776">
        <v>148602.85</v>
      </c>
      <c r="P776" t="s">
        <v>50</v>
      </c>
      <c r="Q776">
        <v>45</v>
      </c>
      <c r="R776">
        <v>6</v>
      </c>
      <c r="S776">
        <v>3</v>
      </c>
      <c r="T776">
        <v>29</v>
      </c>
      <c r="U776" t="str">
        <f t="shared" si="12"/>
        <v>40-49</v>
      </c>
    </row>
    <row r="777" spans="1:21" x14ac:dyDescent="0.25">
      <c r="A777">
        <v>776</v>
      </c>
      <c r="B777" t="s">
        <v>20</v>
      </c>
      <c r="C777" t="s">
        <v>34</v>
      </c>
      <c r="D777">
        <v>15.6</v>
      </c>
      <c r="E777" t="s">
        <v>87</v>
      </c>
      <c r="F777">
        <v>288868</v>
      </c>
      <c r="G777">
        <v>2018</v>
      </c>
      <c r="H777">
        <v>508</v>
      </c>
      <c r="I777" t="s">
        <v>31</v>
      </c>
      <c r="J777">
        <v>85.9</v>
      </c>
      <c r="K777" t="s">
        <v>24</v>
      </c>
      <c r="L777">
        <v>2022</v>
      </c>
      <c r="M777" t="s">
        <v>49</v>
      </c>
      <c r="N777" t="s">
        <v>36</v>
      </c>
      <c r="O777">
        <v>218146.49</v>
      </c>
      <c r="P777" t="s">
        <v>50</v>
      </c>
      <c r="Q777">
        <v>53</v>
      </c>
      <c r="R777">
        <v>7</v>
      </c>
      <c r="S777">
        <v>4</v>
      </c>
      <c r="T777">
        <v>24</v>
      </c>
      <c r="U777" t="str">
        <f t="shared" si="12"/>
        <v>50-59</v>
      </c>
    </row>
    <row r="778" spans="1:21" x14ac:dyDescent="0.25">
      <c r="A778">
        <v>777</v>
      </c>
      <c r="B778" t="s">
        <v>53</v>
      </c>
      <c r="C778" t="s">
        <v>69</v>
      </c>
      <c r="D778">
        <v>77.14</v>
      </c>
      <c r="E778" t="s">
        <v>70</v>
      </c>
      <c r="F778">
        <v>180600</v>
      </c>
      <c r="G778">
        <v>2018</v>
      </c>
      <c r="H778">
        <v>110</v>
      </c>
      <c r="I778" t="s">
        <v>23</v>
      </c>
      <c r="J778">
        <v>76.430000000000007</v>
      </c>
      <c r="K778" t="s">
        <v>24</v>
      </c>
      <c r="L778">
        <v>2023</v>
      </c>
      <c r="M778" t="s">
        <v>43</v>
      </c>
      <c r="N778" t="s">
        <v>36</v>
      </c>
      <c r="O778">
        <v>113690.58</v>
      </c>
      <c r="P778" t="s">
        <v>55</v>
      </c>
      <c r="Q778">
        <v>19</v>
      </c>
      <c r="R778">
        <v>7</v>
      </c>
      <c r="S778">
        <v>5</v>
      </c>
      <c r="T778">
        <v>37</v>
      </c>
      <c r="U778" t="str">
        <f t="shared" si="12"/>
        <v>Under 20</v>
      </c>
    </row>
    <row r="779" spans="1:21" x14ac:dyDescent="0.25">
      <c r="A779">
        <v>778</v>
      </c>
      <c r="B779" t="s">
        <v>51</v>
      </c>
      <c r="C779" t="s">
        <v>45</v>
      </c>
      <c r="D779">
        <v>77.06</v>
      </c>
      <c r="E779" t="s">
        <v>56</v>
      </c>
      <c r="F779">
        <v>324844</v>
      </c>
      <c r="G779">
        <v>2023</v>
      </c>
      <c r="H779">
        <v>497</v>
      </c>
      <c r="I779" t="s">
        <v>39</v>
      </c>
      <c r="J779">
        <v>36.61</v>
      </c>
      <c r="K779" t="s">
        <v>24</v>
      </c>
      <c r="L779">
        <v>2024</v>
      </c>
      <c r="M779" t="s">
        <v>43</v>
      </c>
      <c r="N779" t="s">
        <v>36</v>
      </c>
      <c r="O779">
        <v>163710.98000000001</v>
      </c>
      <c r="P779" t="s">
        <v>27</v>
      </c>
      <c r="Q779">
        <v>69</v>
      </c>
      <c r="R779">
        <v>2</v>
      </c>
      <c r="S779">
        <v>1</v>
      </c>
      <c r="T779">
        <v>50</v>
      </c>
      <c r="U779" t="str">
        <f t="shared" si="12"/>
        <v>60+</v>
      </c>
    </row>
    <row r="780" spans="1:21" x14ac:dyDescent="0.25">
      <c r="A780">
        <v>779</v>
      </c>
      <c r="B780" t="s">
        <v>59</v>
      </c>
      <c r="C780" t="s">
        <v>69</v>
      </c>
      <c r="D780">
        <v>29.65</v>
      </c>
      <c r="E780" t="s">
        <v>76</v>
      </c>
      <c r="F780">
        <v>225407</v>
      </c>
      <c r="G780">
        <v>2018</v>
      </c>
      <c r="H780">
        <v>519</v>
      </c>
      <c r="I780" t="s">
        <v>23</v>
      </c>
      <c r="J780">
        <v>61.19</v>
      </c>
      <c r="K780" t="s">
        <v>47</v>
      </c>
      <c r="L780">
        <v>2018</v>
      </c>
      <c r="M780" t="s">
        <v>43</v>
      </c>
      <c r="N780" t="s">
        <v>36</v>
      </c>
      <c r="O780">
        <v>105306.59</v>
      </c>
      <c r="P780" t="s">
        <v>27</v>
      </c>
      <c r="Q780">
        <v>39</v>
      </c>
      <c r="R780">
        <v>7</v>
      </c>
      <c r="S780">
        <v>0</v>
      </c>
      <c r="T780">
        <v>53</v>
      </c>
      <c r="U780" t="str">
        <f t="shared" si="12"/>
        <v>30-39</v>
      </c>
    </row>
    <row r="781" spans="1:21" x14ac:dyDescent="0.25">
      <c r="A781">
        <v>780</v>
      </c>
      <c r="B781" t="s">
        <v>66</v>
      </c>
      <c r="C781" t="s">
        <v>34</v>
      </c>
      <c r="D781">
        <v>56.16</v>
      </c>
      <c r="E781" t="s">
        <v>91</v>
      </c>
      <c r="F781">
        <v>371542</v>
      </c>
      <c r="G781">
        <v>2023</v>
      </c>
      <c r="H781">
        <v>183</v>
      </c>
      <c r="I781" t="s">
        <v>39</v>
      </c>
      <c r="J781">
        <v>50.58</v>
      </c>
      <c r="K781" t="s">
        <v>32</v>
      </c>
      <c r="L781">
        <v>2024</v>
      </c>
      <c r="M781" t="s">
        <v>43</v>
      </c>
      <c r="N781" t="s">
        <v>26</v>
      </c>
      <c r="O781">
        <v>285791.17</v>
      </c>
      <c r="P781" t="s">
        <v>50</v>
      </c>
      <c r="Q781">
        <v>28</v>
      </c>
      <c r="R781">
        <v>2</v>
      </c>
      <c r="S781">
        <v>1</v>
      </c>
      <c r="T781">
        <v>23</v>
      </c>
      <c r="U781" t="str">
        <f t="shared" si="12"/>
        <v>20-29</v>
      </c>
    </row>
    <row r="782" spans="1:21" x14ac:dyDescent="0.25">
      <c r="A782">
        <v>781</v>
      </c>
      <c r="B782" t="s">
        <v>66</v>
      </c>
      <c r="C782" t="s">
        <v>45</v>
      </c>
      <c r="D782">
        <v>25.92</v>
      </c>
      <c r="E782" t="s">
        <v>46</v>
      </c>
      <c r="F782">
        <v>380384</v>
      </c>
      <c r="G782">
        <v>2020</v>
      </c>
      <c r="H782">
        <v>335</v>
      </c>
      <c r="I782" t="s">
        <v>31</v>
      </c>
      <c r="J782">
        <v>63.35</v>
      </c>
      <c r="K782" t="s">
        <v>24</v>
      </c>
      <c r="L782">
        <v>2021</v>
      </c>
      <c r="M782" t="s">
        <v>49</v>
      </c>
      <c r="N782" t="s">
        <v>36</v>
      </c>
      <c r="O782">
        <v>198052.64</v>
      </c>
      <c r="P782" t="s">
        <v>40</v>
      </c>
      <c r="Q782">
        <v>69</v>
      </c>
      <c r="R782">
        <v>5</v>
      </c>
      <c r="S782">
        <v>1</v>
      </c>
      <c r="T782">
        <v>48</v>
      </c>
      <c r="U782" t="str">
        <f t="shared" si="12"/>
        <v>60+</v>
      </c>
    </row>
    <row r="783" spans="1:21" x14ac:dyDescent="0.25">
      <c r="A783">
        <v>782</v>
      </c>
      <c r="B783" t="s">
        <v>44</v>
      </c>
      <c r="C783" t="s">
        <v>37</v>
      </c>
      <c r="D783">
        <v>52.11</v>
      </c>
      <c r="E783" t="s">
        <v>61</v>
      </c>
      <c r="F783">
        <v>361591</v>
      </c>
      <c r="G783">
        <v>2023</v>
      </c>
      <c r="H783">
        <v>239</v>
      </c>
      <c r="I783" t="s">
        <v>39</v>
      </c>
      <c r="J783">
        <v>56.11</v>
      </c>
      <c r="K783" t="s">
        <v>32</v>
      </c>
      <c r="L783">
        <v>2024</v>
      </c>
      <c r="M783" t="s">
        <v>25</v>
      </c>
      <c r="N783" t="s">
        <v>26</v>
      </c>
      <c r="O783">
        <v>257457.88</v>
      </c>
      <c r="P783" t="s">
        <v>55</v>
      </c>
      <c r="Q783">
        <v>47</v>
      </c>
      <c r="R783">
        <v>2</v>
      </c>
      <c r="S783">
        <v>1</v>
      </c>
      <c r="T783">
        <v>29</v>
      </c>
      <c r="U783" t="str">
        <f t="shared" si="12"/>
        <v>40-49</v>
      </c>
    </row>
    <row r="784" spans="1:21" x14ac:dyDescent="0.25">
      <c r="A784">
        <v>783</v>
      </c>
      <c r="B784" t="s">
        <v>53</v>
      </c>
      <c r="C784" t="s">
        <v>69</v>
      </c>
      <c r="D784">
        <v>19.2</v>
      </c>
      <c r="E784" t="s">
        <v>76</v>
      </c>
      <c r="F784">
        <v>64663</v>
      </c>
      <c r="G784">
        <v>2022</v>
      </c>
      <c r="H784">
        <v>624</v>
      </c>
      <c r="I784" t="s">
        <v>39</v>
      </c>
      <c r="J784">
        <v>50</v>
      </c>
      <c r="K784" t="s">
        <v>24</v>
      </c>
      <c r="L784">
        <v>2022</v>
      </c>
      <c r="M784" t="s">
        <v>25</v>
      </c>
      <c r="N784" t="s">
        <v>36</v>
      </c>
      <c r="O784">
        <v>34158.99</v>
      </c>
      <c r="P784" t="s">
        <v>40</v>
      </c>
      <c r="Q784">
        <v>54</v>
      </c>
      <c r="R784">
        <v>3</v>
      </c>
      <c r="S784">
        <v>0</v>
      </c>
      <c r="T784">
        <v>47</v>
      </c>
      <c r="U784" t="str">
        <f t="shared" si="12"/>
        <v>50-59</v>
      </c>
    </row>
    <row r="785" spans="1:21" x14ac:dyDescent="0.25">
      <c r="A785">
        <v>784</v>
      </c>
      <c r="B785" t="s">
        <v>44</v>
      </c>
      <c r="C785" t="s">
        <v>69</v>
      </c>
      <c r="D785">
        <v>36.25</v>
      </c>
      <c r="E785" t="s">
        <v>81</v>
      </c>
      <c r="F785">
        <v>136317</v>
      </c>
      <c r="G785">
        <v>2017</v>
      </c>
      <c r="H785">
        <v>453</v>
      </c>
      <c r="I785" t="s">
        <v>31</v>
      </c>
      <c r="J785">
        <v>62.97</v>
      </c>
      <c r="K785" t="s">
        <v>32</v>
      </c>
      <c r="L785">
        <v>2018</v>
      </c>
      <c r="M785" t="s">
        <v>49</v>
      </c>
      <c r="N785" t="s">
        <v>26</v>
      </c>
      <c r="O785">
        <v>83808.53</v>
      </c>
      <c r="P785" t="s">
        <v>50</v>
      </c>
      <c r="Q785">
        <v>47</v>
      </c>
      <c r="R785">
        <v>8</v>
      </c>
      <c r="S785">
        <v>1</v>
      </c>
      <c r="T785">
        <v>39</v>
      </c>
      <c r="U785" t="str">
        <f t="shared" si="12"/>
        <v>40-49</v>
      </c>
    </row>
    <row r="786" spans="1:21" x14ac:dyDescent="0.25">
      <c r="A786">
        <v>785</v>
      </c>
      <c r="B786" t="s">
        <v>20</v>
      </c>
      <c r="C786" t="s">
        <v>34</v>
      </c>
      <c r="D786">
        <v>53</v>
      </c>
      <c r="E786" t="s">
        <v>80</v>
      </c>
      <c r="F786">
        <v>226541</v>
      </c>
      <c r="G786">
        <v>2019</v>
      </c>
      <c r="H786">
        <v>575</v>
      </c>
      <c r="I786" t="s">
        <v>23</v>
      </c>
      <c r="J786">
        <v>60.91</v>
      </c>
      <c r="K786" t="s">
        <v>47</v>
      </c>
      <c r="L786">
        <v>2019</v>
      </c>
      <c r="M786" t="s">
        <v>43</v>
      </c>
      <c r="N786" t="s">
        <v>36</v>
      </c>
      <c r="O786">
        <v>110120.4</v>
      </c>
      <c r="P786" t="s">
        <v>50</v>
      </c>
      <c r="Q786">
        <v>68</v>
      </c>
      <c r="R786">
        <v>6</v>
      </c>
      <c r="S786">
        <v>0</v>
      </c>
      <c r="T786">
        <v>51</v>
      </c>
      <c r="U786" t="str">
        <f t="shared" si="12"/>
        <v>60+</v>
      </c>
    </row>
    <row r="787" spans="1:21" x14ac:dyDescent="0.25">
      <c r="A787">
        <v>786</v>
      </c>
      <c r="B787" t="s">
        <v>53</v>
      </c>
      <c r="C787" t="s">
        <v>69</v>
      </c>
      <c r="D787">
        <v>58.52</v>
      </c>
      <c r="E787" t="s">
        <v>89</v>
      </c>
      <c r="F787">
        <v>350344</v>
      </c>
      <c r="G787">
        <v>2021</v>
      </c>
      <c r="H787">
        <v>661</v>
      </c>
      <c r="I787" t="s">
        <v>31</v>
      </c>
      <c r="J787">
        <v>69.31</v>
      </c>
      <c r="K787" t="s">
        <v>24</v>
      </c>
      <c r="L787">
        <v>2021</v>
      </c>
      <c r="M787" t="s">
        <v>49</v>
      </c>
      <c r="N787" t="s">
        <v>36</v>
      </c>
      <c r="O787">
        <v>223348.92</v>
      </c>
      <c r="P787" t="s">
        <v>55</v>
      </c>
      <c r="Q787">
        <v>26</v>
      </c>
      <c r="R787">
        <v>4</v>
      </c>
      <c r="S787">
        <v>0</v>
      </c>
      <c r="T787">
        <v>36</v>
      </c>
      <c r="U787" t="str">
        <f t="shared" si="12"/>
        <v>20-29</v>
      </c>
    </row>
    <row r="788" spans="1:21" x14ac:dyDescent="0.25">
      <c r="A788">
        <v>787</v>
      </c>
      <c r="B788" t="s">
        <v>20</v>
      </c>
      <c r="C788" t="s">
        <v>34</v>
      </c>
      <c r="D788">
        <v>61.23</v>
      </c>
      <c r="E788" t="s">
        <v>91</v>
      </c>
      <c r="F788">
        <v>117815</v>
      </c>
      <c r="G788">
        <v>2016</v>
      </c>
      <c r="H788">
        <v>166</v>
      </c>
      <c r="I788" t="s">
        <v>31</v>
      </c>
      <c r="J788">
        <v>89.2</v>
      </c>
      <c r="K788" t="s">
        <v>47</v>
      </c>
      <c r="L788">
        <v>2016</v>
      </c>
      <c r="M788" t="s">
        <v>25</v>
      </c>
      <c r="N788" t="s">
        <v>36</v>
      </c>
      <c r="O788">
        <v>54558.5</v>
      </c>
      <c r="P788" t="s">
        <v>27</v>
      </c>
      <c r="Q788">
        <v>44</v>
      </c>
      <c r="R788">
        <v>9</v>
      </c>
      <c r="S788">
        <v>0</v>
      </c>
      <c r="T788">
        <v>54</v>
      </c>
      <c r="U788" t="str">
        <f t="shared" si="12"/>
        <v>40-49</v>
      </c>
    </row>
    <row r="789" spans="1:21" x14ac:dyDescent="0.25">
      <c r="A789">
        <v>788</v>
      </c>
      <c r="B789" t="s">
        <v>51</v>
      </c>
      <c r="C789" t="s">
        <v>21</v>
      </c>
      <c r="D789">
        <v>45.89</v>
      </c>
      <c r="E789" t="s">
        <v>22</v>
      </c>
      <c r="F789">
        <v>278181</v>
      </c>
      <c r="G789">
        <v>2020</v>
      </c>
      <c r="H789">
        <v>432</v>
      </c>
      <c r="I789" t="s">
        <v>23</v>
      </c>
      <c r="J789">
        <v>94.48</v>
      </c>
      <c r="K789" t="s">
        <v>47</v>
      </c>
      <c r="L789">
        <v>2020</v>
      </c>
      <c r="M789" t="s">
        <v>43</v>
      </c>
      <c r="N789" t="s">
        <v>26</v>
      </c>
      <c r="O789">
        <v>123269.54</v>
      </c>
      <c r="P789" t="s">
        <v>55</v>
      </c>
      <c r="Q789">
        <v>62</v>
      </c>
      <c r="R789">
        <v>5</v>
      </c>
      <c r="S789">
        <v>0</v>
      </c>
      <c r="T789">
        <v>56</v>
      </c>
      <c r="U789" t="str">
        <f t="shared" si="12"/>
        <v>60+</v>
      </c>
    </row>
    <row r="790" spans="1:21" x14ac:dyDescent="0.25">
      <c r="A790">
        <v>789</v>
      </c>
      <c r="B790" t="s">
        <v>20</v>
      </c>
      <c r="C790" t="s">
        <v>29</v>
      </c>
      <c r="D790">
        <v>23.5</v>
      </c>
      <c r="E790" t="s">
        <v>90</v>
      </c>
      <c r="F790">
        <v>203865</v>
      </c>
      <c r="G790">
        <v>2015</v>
      </c>
      <c r="H790">
        <v>161</v>
      </c>
      <c r="I790" t="s">
        <v>31</v>
      </c>
      <c r="J790">
        <v>97.26</v>
      </c>
      <c r="K790" t="s">
        <v>32</v>
      </c>
      <c r="L790">
        <v>2016</v>
      </c>
      <c r="M790" t="s">
        <v>43</v>
      </c>
      <c r="N790" t="s">
        <v>26</v>
      </c>
      <c r="O790">
        <v>150462.39000000001</v>
      </c>
      <c r="P790" t="s">
        <v>55</v>
      </c>
      <c r="Q790">
        <v>42</v>
      </c>
      <c r="R790">
        <v>10</v>
      </c>
      <c r="S790">
        <v>1</v>
      </c>
      <c r="T790">
        <v>26</v>
      </c>
      <c r="U790" t="str">
        <f t="shared" si="12"/>
        <v>40-49</v>
      </c>
    </row>
    <row r="791" spans="1:21" x14ac:dyDescent="0.25">
      <c r="A791">
        <v>790</v>
      </c>
      <c r="B791" t="s">
        <v>59</v>
      </c>
      <c r="C791" t="s">
        <v>37</v>
      </c>
      <c r="D791">
        <v>18.34</v>
      </c>
      <c r="E791" t="s">
        <v>85</v>
      </c>
      <c r="F791">
        <v>196905</v>
      </c>
      <c r="G791">
        <v>2018</v>
      </c>
      <c r="H791">
        <v>621</v>
      </c>
      <c r="I791" t="s">
        <v>31</v>
      </c>
      <c r="J791">
        <v>82.59</v>
      </c>
      <c r="K791" t="s">
        <v>24</v>
      </c>
      <c r="L791">
        <v>2023</v>
      </c>
      <c r="M791" t="s">
        <v>43</v>
      </c>
      <c r="N791" t="s">
        <v>36</v>
      </c>
      <c r="O791">
        <v>100818.45</v>
      </c>
      <c r="P791" t="s">
        <v>50</v>
      </c>
      <c r="Q791">
        <v>57</v>
      </c>
      <c r="R791">
        <v>7</v>
      </c>
      <c r="S791">
        <v>5</v>
      </c>
      <c r="T791">
        <v>49</v>
      </c>
      <c r="U791" t="str">
        <f t="shared" si="12"/>
        <v>50-59</v>
      </c>
    </row>
    <row r="792" spans="1:21" x14ac:dyDescent="0.25">
      <c r="A792">
        <v>791</v>
      </c>
      <c r="B792" t="s">
        <v>28</v>
      </c>
      <c r="C792" t="s">
        <v>29</v>
      </c>
      <c r="D792">
        <v>47.96</v>
      </c>
      <c r="E792" t="s">
        <v>90</v>
      </c>
      <c r="F792">
        <v>109314</v>
      </c>
      <c r="G792">
        <v>2016</v>
      </c>
      <c r="H792">
        <v>773</v>
      </c>
      <c r="I792" t="s">
        <v>39</v>
      </c>
      <c r="J792">
        <v>58.48</v>
      </c>
      <c r="K792" t="s">
        <v>24</v>
      </c>
      <c r="L792">
        <v>2022</v>
      </c>
      <c r="M792" t="s">
        <v>43</v>
      </c>
      <c r="N792" t="s">
        <v>36</v>
      </c>
      <c r="O792">
        <v>75146.3</v>
      </c>
      <c r="P792" t="s">
        <v>55</v>
      </c>
      <c r="Q792">
        <v>42</v>
      </c>
      <c r="R792">
        <v>9</v>
      </c>
      <c r="S792">
        <v>6</v>
      </c>
      <c r="T792">
        <v>31</v>
      </c>
      <c r="U792" t="str">
        <f t="shared" si="12"/>
        <v>40-49</v>
      </c>
    </row>
    <row r="793" spans="1:21" x14ac:dyDescent="0.25">
      <c r="A793">
        <v>792</v>
      </c>
      <c r="B793" t="s">
        <v>20</v>
      </c>
      <c r="C793" t="s">
        <v>57</v>
      </c>
      <c r="D793">
        <v>41.66</v>
      </c>
      <c r="E793" t="s">
        <v>77</v>
      </c>
      <c r="F793">
        <v>192201</v>
      </c>
      <c r="G793">
        <v>2020</v>
      </c>
      <c r="H793">
        <v>519</v>
      </c>
      <c r="I793" t="s">
        <v>39</v>
      </c>
      <c r="J793">
        <v>31.29</v>
      </c>
      <c r="K793" t="s">
        <v>24</v>
      </c>
      <c r="L793">
        <v>2021</v>
      </c>
      <c r="M793" t="s">
        <v>49</v>
      </c>
      <c r="N793" t="s">
        <v>36</v>
      </c>
      <c r="O793">
        <v>127688.63</v>
      </c>
      <c r="P793" t="s">
        <v>40</v>
      </c>
      <c r="Q793">
        <v>40</v>
      </c>
      <c r="R793">
        <v>5</v>
      </c>
      <c r="S793">
        <v>1</v>
      </c>
      <c r="T793">
        <v>34</v>
      </c>
      <c r="U793" t="str">
        <f t="shared" si="12"/>
        <v>40-49</v>
      </c>
    </row>
    <row r="794" spans="1:21" x14ac:dyDescent="0.25">
      <c r="A794">
        <v>793</v>
      </c>
      <c r="B794" t="s">
        <v>64</v>
      </c>
      <c r="C794" t="s">
        <v>57</v>
      </c>
      <c r="D794">
        <v>9.66</v>
      </c>
      <c r="E794" t="s">
        <v>77</v>
      </c>
      <c r="F794">
        <v>78190</v>
      </c>
      <c r="G794">
        <v>2022</v>
      </c>
      <c r="H794">
        <v>749</v>
      </c>
      <c r="I794" t="s">
        <v>31</v>
      </c>
      <c r="J794">
        <v>75.48</v>
      </c>
      <c r="K794" t="s">
        <v>24</v>
      </c>
      <c r="L794">
        <v>2024</v>
      </c>
      <c r="M794" t="s">
        <v>43</v>
      </c>
      <c r="N794" t="s">
        <v>26</v>
      </c>
      <c r="O794">
        <v>61727.45</v>
      </c>
      <c r="P794" t="s">
        <v>50</v>
      </c>
      <c r="Q794">
        <v>56</v>
      </c>
      <c r="R794">
        <v>3</v>
      </c>
      <c r="S794">
        <v>2</v>
      </c>
      <c r="T794">
        <v>21</v>
      </c>
      <c r="U794" t="str">
        <f t="shared" si="12"/>
        <v>50-59</v>
      </c>
    </row>
    <row r="795" spans="1:21" x14ac:dyDescent="0.25">
      <c r="A795">
        <v>794</v>
      </c>
      <c r="B795" t="s">
        <v>64</v>
      </c>
      <c r="C795" t="s">
        <v>57</v>
      </c>
      <c r="D795">
        <v>73.48</v>
      </c>
      <c r="E795" t="s">
        <v>77</v>
      </c>
      <c r="F795">
        <v>341689</v>
      </c>
      <c r="G795">
        <v>2018</v>
      </c>
      <c r="H795">
        <v>749</v>
      </c>
      <c r="I795" t="s">
        <v>23</v>
      </c>
      <c r="J795">
        <v>83.92</v>
      </c>
      <c r="K795" t="s">
        <v>32</v>
      </c>
      <c r="L795">
        <v>2018</v>
      </c>
      <c r="M795" t="s">
        <v>43</v>
      </c>
      <c r="N795" t="s">
        <v>26</v>
      </c>
      <c r="O795">
        <v>159552.85</v>
      </c>
      <c r="P795" t="s">
        <v>27</v>
      </c>
      <c r="Q795">
        <v>19</v>
      </c>
      <c r="R795">
        <v>7</v>
      </c>
      <c r="S795">
        <v>0</v>
      </c>
      <c r="T795">
        <v>53</v>
      </c>
      <c r="U795" t="str">
        <f t="shared" si="12"/>
        <v>Under 20</v>
      </c>
    </row>
    <row r="796" spans="1:21" x14ac:dyDescent="0.25">
      <c r="A796">
        <v>795</v>
      </c>
      <c r="B796" t="s">
        <v>20</v>
      </c>
      <c r="C796" t="s">
        <v>37</v>
      </c>
      <c r="D796">
        <v>38.5</v>
      </c>
      <c r="E796" t="s">
        <v>61</v>
      </c>
      <c r="F796">
        <v>355543</v>
      </c>
      <c r="G796">
        <v>2022</v>
      </c>
      <c r="H796">
        <v>856</v>
      </c>
      <c r="I796" t="s">
        <v>23</v>
      </c>
      <c r="J796">
        <v>68.87</v>
      </c>
      <c r="K796" t="s">
        <v>47</v>
      </c>
      <c r="L796">
        <v>2022</v>
      </c>
      <c r="M796" t="s">
        <v>43</v>
      </c>
      <c r="N796" t="s">
        <v>36</v>
      </c>
      <c r="O796">
        <v>202032.69</v>
      </c>
      <c r="P796" t="s">
        <v>40</v>
      </c>
      <c r="Q796">
        <v>30</v>
      </c>
      <c r="R796">
        <v>3</v>
      </c>
      <c r="S796">
        <v>0</v>
      </c>
      <c r="T796">
        <v>43</v>
      </c>
      <c r="U796" t="str">
        <f t="shared" si="12"/>
        <v>30-39</v>
      </c>
    </row>
    <row r="797" spans="1:21" x14ac:dyDescent="0.25">
      <c r="A797">
        <v>796</v>
      </c>
      <c r="B797" t="s">
        <v>33</v>
      </c>
      <c r="C797" t="s">
        <v>34</v>
      </c>
      <c r="D797">
        <v>8.76</v>
      </c>
      <c r="E797" t="s">
        <v>87</v>
      </c>
      <c r="F797">
        <v>310447</v>
      </c>
      <c r="G797">
        <v>2018</v>
      </c>
      <c r="H797">
        <v>902</v>
      </c>
      <c r="I797" t="s">
        <v>39</v>
      </c>
      <c r="J797">
        <v>50.35</v>
      </c>
      <c r="K797" t="s">
        <v>47</v>
      </c>
      <c r="L797">
        <v>2018</v>
      </c>
      <c r="M797" t="s">
        <v>49</v>
      </c>
      <c r="N797" t="s">
        <v>26</v>
      </c>
      <c r="O797">
        <v>153373.13</v>
      </c>
      <c r="P797" t="s">
        <v>27</v>
      </c>
      <c r="Q797">
        <v>37</v>
      </c>
      <c r="R797">
        <v>7</v>
      </c>
      <c r="S797">
        <v>0</v>
      </c>
      <c r="T797">
        <v>51</v>
      </c>
      <c r="U797" t="str">
        <f t="shared" si="12"/>
        <v>30-39</v>
      </c>
    </row>
    <row r="798" spans="1:21" x14ac:dyDescent="0.25">
      <c r="A798">
        <v>797</v>
      </c>
      <c r="B798" t="s">
        <v>66</v>
      </c>
      <c r="C798" t="s">
        <v>45</v>
      </c>
      <c r="D798">
        <v>62.6</v>
      </c>
      <c r="E798" t="s">
        <v>46</v>
      </c>
      <c r="F798">
        <v>282018</v>
      </c>
      <c r="G798">
        <v>2021</v>
      </c>
      <c r="H798">
        <v>844</v>
      </c>
      <c r="I798" t="s">
        <v>31</v>
      </c>
      <c r="J798">
        <v>69.290000000000006</v>
      </c>
      <c r="K798" t="s">
        <v>24</v>
      </c>
      <c r="L798">
        <v>2023</v>
      </c>
      <c r="M798" t="s">
        <v>43</v>
      </c>
      <c r="N798" t="s">
        <v>26</v>
      </c>
      <c r="O798">
        <v>199461.88</v>
      </c>
      <c r="P798" t="s">
        <v>27</v>
      </c>
      <c r="Q798">
        <v>34</v>
      </c>
      <c r="R798">
        <v>4</v>
      </c>
      <c r="S798">
        <v>2</v>
      </c>
      <c r="T798">
        <v>29</v>
      </c>
      <c r="U798" t="str">
        <f t="shared" si="12"/>
        <v>30-39</v>
      </c>
    </row>
    <row r="799" spans="1:21" x14ac:dyDescent="0.25">
      <c r="A799">
        <v>798</v>
      </c>
      <c r="B799" t="s">
        <v>64</v>
      </c>
      <c r="C799" t="s">
        <v>45</v>
      </c>
      <c r="D799">
        <v>69.63</v>
      </c>
      <c r="E799" t="s">
        <v>63</v>
      </c>
      <c r="F799">
        <v>396650</v>
      </c>
      <c r="G799">
        <v>2022</v>
      </c>
      <c r="H799">
        <v>615</v>
      </c>
      <c r="I799" t="s">
        <v>39</v>
      </c>
      <c r="J799">
        <v>25.89</v>
      </c>
      <c r="K799" t="s">
        <v>32</v>
      </c>
      <c r="L799">
        <v>2024</v>
      </c>
      <c r="M799" t="s">
        <v>49</v>
      </c>
      <c r="N799" t="s">
        <v>26</v>
      </c>
      <c r="O799">
        <v>204320.46</v>
      </c>
      <c r="P799" t="s">
        <v>27</v>
      </c>
      <c r="Q799">
        <v>46</v>
      </c>
      <c r="R799">
        <v>3</v>
      </c>
      <c r="S799">
        <v>2</v>
      </c>
      <c r="T799">
        <v>48</v>
      </c>
      <c r="U799" t="str">
        <f t="shared" si="12"/>
        <v>40-49</v>
      </c>
    </row>
    <row r="800" spans="1:21" x14ac:dyDescent="0.25">
      <c r="A800">
        <v>799</v>
      </c>
      <c r="B800" t="s">
        <v>28</v>
      </c>
      <c r="C800" t="s">
        <v>37</v>
      </c>
      <c r="D800">
        <v>7.85</v>
      </c>
      <c r="E800" t="s">
        <v>52</v>
      </c>
      <c r="F800">
        <v>311035</v>
      </c>
      <c r="G800">
        <v>2019</v>
      </c>
      <c r="H800">
        <v>111</v>
      </c>
      <c r="I800" t="s">
        <v>23</v>
      </c>
      <c r="J800">
        <v>92.9</v>
      </c>
      <c r="K800" t="s">
        <v>47</v>
      </c>
      <c r="L800">
        <v>2019</v>
      </c>
      <c r="M800" t="s">
        <v>43</v>
      </c>
      <c r="N800" t="s">
        <v>26</v>
      </c>
      <c r="O800">
        <v>227332.74</v>
      </c>
      <c r="P800" t="s">
        <v>55</v>
      </c>
      <c r="Q800">
        <v>24</v>
      </c>
      <c r="R800">
        <v>6</v>
      </c>
      <c r="S800">
        <v>0</v>
      </c>
      <c r="T800">
        <v>27</v>
      </c>
      <c r="U800" t="str">
        <f t="shared" si="12"/>
        <v>20-29</v>
      </c>
    </row>
    <row r="801" spans="1:21" x14ac:dyDescent="0.25">
      <c r="A801">
        <v>800</v>
      </c>
      <c r="B801" t="s">
        <v>60</v>
      </c>
      <c r="C801" t="s">
        <v>41</v>
      </c>
      <c r="D801">
        <v>76.239999999999995</v>
      </c>
      <c r="E801" t="s">
        <v>42</v>
      </c>
      <c r="F801">
        <v>374639</v>
      </c>
      <c r="G801">
        <v>2018</v>
      </c>
      <c r="H801">
        <v>123</v>
      </c>
      <c r="I801" t="s">
        <v>39</v>
      </c>
      <c r="J801">
        <v>54.69</v>
      </c>
      <c r="K801" t="s">
        <v>32</v>
      </c>
      <c r="L801">
        <v>2018</v>
      </c>
      <c r="M801" t="s">
        <v>43</v>
      </c>
      <c r="N801" t="s">
        <v>36</v>
      </c>
      <c r="O801">
        <v>198639.83</v>
      </c>
      <c r="P801" t="s">
        <v>50</v>
      </c>
      <c r="Q801">
        <v>52</v>
      </c>
      <c r="R801">
        <v>7</v>
      </c>
      <c r="S801">
        <v>0</v>
      </c>
      <c r="T801">
        <v>47</v>
      </c>
      <c r="U801" t="str">
        <f t="shared" si="12"/>
        <v>50-59</v>
      </c>
    </row>
    <row r="802" spans="1:21" x14ac:dyDescent="0.25">
      <c r="A802">
        <v>801</v>
      </c>
      <c r="B802" t="s">
        <v>60</v>
      </c>
      <c r="C802" t="s">
        <v>57</v>
      </c>
      <c r="D802">
        <v>45.91</v>
      </c>
      <c r="E802" t="s">
        <v>77</v>
      </c>
      <c r="F802">
        <v>229565</v>
      </c>
      <c r="G802">
        <v>2024</v>
      </c>
      <c r="H802">
        <v>247</v>
      </c>
      <c r="I802" t="s">
        <v>39</v>
      </c>
      <c r="J802">
        <v>56.22</v>
      </c>
      <c r="K802" t="s">
        <v>32</v>
      </c>
      <c r="L802">
        <v>2024</v>
      </c>
      <c r="M802" t="s">
        <v>43</v>
      </c>
      <c r="N802" t="s">
        <v>26</v>
      </c>
      <c r="O802">
        <v>125582.96</v>
      </c>
      <c r="P802" t="s">
        <v>40</v>
      </c>
      <c r="Q802">
        <v>33</v>
      </c>
      <c r="R802">
        <v>1</v>
      </c>
      <c r="S802">
        <v>0</v>
      </c>
      <c r="T802">
        <v>45</v>
      </c>
      <c r="U802" t="str">
        <f t="shared" si="12"/>
        <v>30-39</v>
      </c>
    </row>
    <row r="803" spans="1:21" x14ac:dyDescent="0.25">
      <c r="A803">
        <v>802</v>
      </c>
      <c r="B803" t="s">
        <v>64</v>
      </c>
      <c r="C803" t="s">
        <v>45</v>
      </c>
      <c r="D803">
        <v>10.39</v>
      </c>
      <c r="E803" t="s">
        <v>63</v>
      </c>
      <c r="F803">
        <v>396916</v>
      </c>
      <c r="G803">
        <v>2022</v>
      </c>
      <c r="H803">
        <v>616</v>
      </c>
      <c r="I803" t="s">
        <v>39</v>
      </c>
      <c r="J803">
        <v>32.78</v>
      </c>
      <c r="K803" t="s">
        <v>47</v>
      </c>
      <c r="L803">
        <v>2022</v>
      </c>
      <c r="M803" t="s">
        <v>49</v>
      </c>
      <c r="N803" t="s">
        <v>36</v>
      </c>
      <c r="O803">
        <v>212982.94</v>
      </c>
      <c r="P803" t="s">
        <v>50</v>
      </c>
      <c r="Q803">
        <v>62</v>
      </c>
      <c r="R803">
        <v>3</v>
      </c>
      <c r="S803">
        <v>0</v>
      </c>
      <c r="T803">
        <v>46</v>
      </c>
      <c r="U803" t="str">
        <f t="shared" si="12"/>
        <v>60+</v>
      </c>
    </row>
    <row r="804" spans="1:21" x14ac:dyDescent="0.25">
      <c r="A804">
        <v>803</v>
      </c>
      <c r="B804" t="s">
        <v>53</v>
      </c>
      <c r="C804" t="s">
        <v>29</v>
      </c>
      <c r="D804">
        <v>26.08</v>
      </c>
      <c r="E804" t="s">
        <v>90</v>
      </c>
      <c r="F804">
        <v>59475</v>
      </c>
      <c r="G804">
        <v>2020</v>
      </c>
      <c r="H804">
        <v>312</v>
      </c>
      <c r="I804" t="s">
        <v>31</v>
      </c>
      <c r="J804">
        <v>76.37</v>
      </c>
      <c r="K804" t="s">
        <v>32</v>
      </c>
      <c r="L804">
        <v>2021</v>
      </c>
      <c r="M804" t="s">
        <v>43</v>
      </c>
      <c r="N804" t="s">
        <v>26</v>
      </c>
      <c r="O804">
        <v>25347.86</v>
      </c>
      <c r="P804" t="s">
        <v>55</v>
      </c>
      <c r="Q804">
        <v>25</v>
      </c>
      <c r="R804">
        <v>5</v>
      </c>
      <c r="S804">
        <v>1</v>
      </c>
      <c r="T804">
        <v>57</v>
      </c>
      <c r="U804" t="str">
        <f t="shared" si="12"/>
        <v>20-29</v>
      </c>
    </row>
    <row r="805" spans="1:21" x14ac:dyDescent="0.25">
      <c r="A805">
        <v>804</v>
      </c>
      <c r="B805" t="s">
        <v>33</v>
      </c>
      <c r="C805" t="s">
        <v>34</v>
      </c>
      <c r="D805">
        <v>75.52</v>
      </c>
      <c r="E805" t="s">
        <v>80</v>
      </c>
      <c r="F805">
        <v>193291</v>
      </c>
      <c r="G805">
        <v>2018</v>
      </c>
      <c r="H805">
        <v>294</v>
      </c>
      <c r="I805" t="s">
        <v>31</v>
      </c>
      <c r="J805">
        <v>71.59</v>
      </c>
      <c r="K805" t="s">
        <v>32</v>
      </c>
      <c r="L805">
        <v>2019</v>
      </c>
      <c r="M805" t="s">
        <v>49</v>
      </c>
      <c r="N805" t="s">
        <v>26</v>
      </c>
      <c r="O805">
        <v>88550.66</v>
      </c>
      <c r="P805" t="s">
        <v>40</v>
      </c>
      <c r="Q805">
        <v>41</v>
      </c>
      <c r="R805">
        <v>7</v>
      </c>
      <c r="S805">
        <v>1</v>
      </c>
      <c r="T805">
        <v>54</v>
      </c>
      <c r="U805" t="str">
        <f t="shared" si="12"/>
        <v>40-49</v>
      </c>
    </row>
    <row r="806" spans="1:21" x14ac:dyDescent="0.25">
      <c r="A806">
        <v>805</v>
      </c>
      <c r="B806" t="s">
        <v>51</v>
      </c>
      <c r="C806" t="s">
        <v>29</v>
      </c>
      <c r="D806">
        <v>47.46</v>
      </c>
      <c r="E806" t="s">
        <v>90</v>
      </c>
      <c r="F806">
        <v>144688</v>
      </c>
      <c r="G806">
        <v>2019</v>
      </c>
      <c r="H806">
        <v>254</v>
      </c>
      <c r="I806" t="s">
        <v>39</v>
      </c>
      <c r="J806">
        <v>52.85</v>
      </c>
      <c r="K806" t="s">
        <v>24</v>
      </c>
      <c r="L806">
        <v>2023</v>
      </c>
      <c r="M806" t="s">
        <v>49</v>
      </c>
      <c r="N806" t="s">
        <v>36</v>
      </c>
      <c r="O806">
        <v>60440.800000000003</v>
      </c>
      <c r="P806" t="s">
        <v>40</v>
      </c>
      <c r="Q806">
        <v>24</v>
      </c>
      <c r="R806">
        <v>6</v>
      </c>
      <c r="S806">
        <v>4</v>
      </c>
      <c r="T806">
        <v>58</v>
      </c>
      <c r="U806" t="str">
        <f t="shared" si="12"/>
        <v>20-29</v>
      </c>
    </row>
    <row r="807" spans="1:21" x14ac:dyDescent="0.25">
      <c r="A807">
        <v>806</v>
      </c>
      <c r="B807" t="s">
        <v>51</v>
      </c>
      <c r="C807" t="s">
        <v>37</v>
      </c>
      <c r="D807">
        <v>11.79</v>
      </c>
      <c r="E807" t="s">
        <v>52</v>
      </c>
      <c r="F807">
        <v>362683</v>
      </c>
      <c r="G807">
        <v>2020</v>
      </c>
      <c r="H807">
        <v>606</v>
      </c>
      <c r="I807" t="s">
        <v>31</v>
      </c>
      <c r="J807">
        <v>64.33</v>
      </c>
      <c r="K807" t="s">
        <v>24</v>
      </c>
      <c r="L807">
        <v>2021</v>
      </c>
      <c r="M807" t="s">
        <v>43</v>
      </c>
      <c r="N807" t="s">
        <v>36</v>
      </c>
      <c r="O807">
        <v>227928.6</v>
      </c>
      <c r="P807" t="s">
        <v>50</v>
      </c>
      <c r="Q807">
        <v>36</v>
      </c>
      <c r="R807">
        <v>5</v>
      </c>
      <c r="S807">
        <v>1</v>
      </c>
      <c r="T807">
        <v>37</v>
      </c>
      <c r="U807" t="str">
        <f t="shared" si="12"/>
        <v>30-39</v>
      </c>
    </row>
    <row r="808" spans="1:21" x14ac:dyDescent="0.25">
      <c r="A808">
        <v>807</v>
      </c>
      <c r="B808" t="s">
        <v>20</v>
      </c>
      <c r="C808" t="s">
        <v>69</v>
      </c>
      <c r="D808">
        <v>43.89</v>
      </c>
      <c r="E808" t="s">
        <v>76</v>
      </c>
      <c r="F808">
        <v>248124</v>
      </c>
      <c r="G808">
        <v>2015</v>
      </c>
      <c r="H808">
        <v>531</v>
      </c>
      <c r="I808" t="s">
        <v>23</v>
      </c>
      <c r="J808">
        <v>60.39</v>
      </c>
      <c r="K808" t="s">
        <v>47</v>
      </c>
      <c r="L808">
        <v>2015</v>
      </c>
      <c r="M808" t="s">
        <v>25</v>
      </c>
      <c r="N808" t="s">
        <v>36</v>
      </c>
      <c r="O808">
        <v>128046.53</v>
      </c>
      <c r="P808" t="s">
        <v>50</v>
      </c>
      <c r="Q808">
        <v>63</v>
      </c>
      <c r="R808">
        <v>10</v>
      </c>
      <c r="S808">
        <v>0</v>
      </c>
      <c r="T808">
        <v>48</v>
      </c>
      <c r="U808" t="str">
        <f t="shared" si="12"/>
        <v>60+</v>
      </c>
    </row>
    <row r="809" spans="1:21" x14ac:dyDescent="0.25">
      <c r="A809">
        <v>808</v>
      </c>
      <c r="B809" t="s">
        <v>64</v>
      </c>
      <c r="C809" t="s">
        <v>29</v>
      </c>
      <c r="D809">
        <v>74.73</v>
      </c>
      <c r="E809" t="s">
        <v>78</v>
      </c>
      <c r="F809">
        <v>398179</v>
      </c>
      <c r="G809">
        <v>2024</v>
      </c>
      <c r="H809">
        <v>769</v>
      </c>
      <c r="I809" t="s">
        <v>39</v>
      </c>
      <c r="J809">
        <v>50.41</v>
      </c>
      <c r="K809" t="s">
        <v>24</v>
      </c>
      <c r="L809">
        <v>2024</v>
      </c>
      <c r="M809" t="s">
        <v>25</v>
      </c>
      <c r="N809" t="s">
        <v>26</v>
      </c>
      <c r="O809">
        <v>297987.65999999997</v>
      </c>
      <c r="P809" t="s">
        <v>27</v>
      </c>
      <c r="Q809">
        <v>45</v>
      </c>
      <c r="R809">
        <v>1</v>
      </c>
      <c r="S809">
        <v>0</v>
      </c>
      <c r="T809">
        <v>25</v>
      </c>
      <c r="U809" t="str">
        <f t="shared" si="12"/>
        <v>40-49</v>
      </c>
    </row>
    <row r="810" spans="1:21" x14ac:dyDescent="0.25">
      <c r="A810">
        <v>809</v>
      </c>
      <c r="B810" t="s">
        <v>51</v>
      </c>
      <c r="C810" t="s">
        <v>37</v>
      </c>
      <c r="D810">
        <v>68.47</v>
      </c>
      <c r="E810" t="s">
        <v>85</v>
      </c>
      <c r="F810">
        <v>29918</v>
      </c>
      <c r="G810">
        <v>2024</v>
      </c>
      <c r="H810">
        <v>893</v>
      </c>
      <c r="I810" t="s">
        <v>39</v>
      </c>
      <c r="J810">
        <v>34.54</v>
      </c>
      <c r="K810" t="s">
        <v>47</v>
      </c>
      <c r="L810">
        <v>2024</v>
      </c>
      <c r="M810" t="s">
        <v>25</v>
      </c>
      <c r="N810" t="s">
        <v>26</v>
      </c>
      <c r="O810">
        <v>47854.39</v>
      </c>
      <c r="P810" t="s">
        <v>50</v>
      </c>
      <c r="Q810">
        <v>50</v>
      </c>
      <c r="R810">
        <v>1</v>
      </c>
      <c r="S810">
        <v>0</v>
      </c>
      <c r="T810">
        <v>-60</v>
      </c>
      <c r="U810" t="str">
        <f t="shared" si="12"/>
        <v>50-59</v>
      </c>
    </row>
    <row r="811" spans="1:21" x14ac:dyDescent="0.25">
      <c r="A811">
        <v>810</v>
      </c>
      <c r="B811" t="s">
        <v>28</v>
      </c>
      <c r="C811" t="s">
        <v>34</v>
      </c>
      <c r="D811">
        <v>29.94</v>
      </c>
      <c r="E811" t="s">
        <v>35</v>
      </c>
      <c r="F811">
        <v>325993</v>
      </c>
      <c r="G811">
        <v>2024</v>
      </c>
      <c r="H811">
        <v>437</v>
      </c>
      <c r="I811" t="s">
        <v>39</v>
      </c>
      <c r="J811">
        <v>40.46</v>
      </c>
      <c r="K811" t="s">
        <v>47</v>
      </c>
      <c r="L811">
        <v>2024</v>
      </c>
      <c r="M811" t="s">
        <v>43</v>
      </c>
      <c r="N811" t="s">
        <v>26</v>
      </c>
      <c r="O811">
        <v>213724.65</v>
      </c>
      <c r="P811" t="s">
        <v>55</v>
      </c>
      <c r="Q811">
        <v>52</v>
      </c>
      <c r="R811">
        <v>1</v>
      </c>
      <c r="S811">
        <v>0</v>
      </c>
      <c r="T811">
        <v>34</v>
      </c>
      <c r="U811" t="str">
        <f t="shared" si="12"/>
        <v>50-59</v>
      </c>
    </row>
    <row r="812" spans="1:21" x14ac:dyDescent="0.25">
      <c r="A812">
        <v>811</v>
      </c>
      <c r="B812" t="s">
        <v>44</v>
      </c>
      <c r="C812" t="s">
        <v>69</v>
      </c>
      <c r="D812">
        <v>27.17</v>
      </c>
      <c r="E812" t="s">
        <v>83</v>
      </c>
      <c r="F812">
        <v>114917</v>
      </c>
      <c r="G812">
        <v>2022</v>
      </c>
      <c r="H812">
        <v>616</v>
      </c>
      <c r="I812" t="s">
        <v>23</v>
      </c>
      <c r="J812">
        <v>61.41</v>
      </c>
      <c r="K812" t="s">
        <v>24</v>
      </c>
      <c r="L812">
        <v>2023</v>
      </c>
      <c r="M812" t="s">
        <v>25</v>
      </c>
      <c r="N812" t="s">
        <v>26</v>
      </c>
      <c r="O812">
        <v>45984.53</v>
      </c>
      <c r="P812" t="s">
        <v>40</v>
      </c>
      <c r="Q812">
        <v>57</v>
      </c>
      <c r="R812">
        <v>3</v>
      </c>
      <c r="S812">
        <v>1</v>
      </c>
      <c r="T812">
        <v>60</v>
      </c>
      <c r="U812" t="str">
        <f t="shared" si="12"/>
        <v>50-59</v>
      </c>
    </row>
    <row r="813" spans="1:21" x14ac:dyDescent="0.25">
      <c r="A813">
        <v>812</v>
      </c>
      <c r="B813" t="s">
        <v>33</v>
      </c>
      <c r="C813" t="s">
        <v>34</v>
      </c>
      <c r="D813">
        <v>26.29</v>
      </c>
      <c r="E813" t="s">
        <v>87</v>
      </c>
      <c r="F813">
        <v>374187</v>
      </c>
      <c r="G813">
        <v>2021</v>
      </c>
      <c r="H813">
        <v>641</v>
      </c>
      <c r="I813" t="s">
        <v>31</v>
      </c>
      <c r="J813">
        <v>79.739999999999995</v>
      </c>
      <c r="K813" t="s">
        <v>32</v>
      </c>
      <c r="L813">
        <v>2021</v>
      </c>
      <c r="M813" t="s">
        <v>25</v>
      </c>
      <c r="N813" t="s">
        <v>36</v>
      </c>
      <c r="O813">
        <v>129582.91</v>
      </c>
      <c r="P813" t="s">
        <v>40</v>
      </c>
      <c r="Q813">
        <v>64</v>
      </c>
      <c r="R813">
        <v>4</v>
      </c>
      <c r="S813">
        <v>0</v>
      </c>
      <c r="T813">
        <v>65</v>
      </c>
      <c r="U813" t="str">
        <f t="shared" si="12"/>
        <v>60+</v>
      </c>
    </row>
    <row r="814" spans="1:21" x14ac:dyDescent="0.25">
      <c r="A814">
        <v>813</v>
      </c>
      <c r="B814" t="s">
        <v>59</v>
      </c>
      <c r="C814" t="s">
        <v>57</v>
      </c>
      <c r="D814">
        <v>68.27</v>
      </c>
      <c r="E814" t="s">
        <v>77</v>
      </c>
      <c r="F814">
        <v>218954</v>
      </c>
      <c r="G814">
        <v>2024</v>
      </c>
      <c r="H814">
        <v>116</v>
      </c>
      <c r="I814" t="s">
        <v>23</v>
      </c>
      <c r="J814">
        <v>72.41</v>
      </c>
      <c r="K814" t="s">
        <v>47</v>
      </c>
      <c r="L814">
        <v>2024</v>
      </c>
      <c r="M814" t="s">
        <v>43</v>
      </c>
      <c r="N814" t="s">
        <v>36</v>
      </c>
      <c r="O814">
        <v>114251.53</v>
      </c>
      <c r="P814" t="s">
        <v>40</v>
      </c>
      <c r="Q814">
        <v>27</v>
      </c>
      <c r="R814">
        <v>1</v>
      </c>
      <c r="S814">
        <v>0</v>
      </c>
      <c r="T814">
        <v>48</v>
      </c>
      <c r="U814" t="str">
        <f t="shared" si="12"/>
        <v>20-29</v>
      </c>
    </row>
    <row r="815" spans="1:21" x14ac:dyDescent="0.25">
      <c r="A815">
        <v>814</v>
      </c>
      <c r="B815" t="s">
        <v>60</v>
      </c>
      <c r="C815" t="s">
        <v>57</v>
      </c>
      <c r="D815">
        <v>56.79</v>
      </c>
      <c r="E815" t="s">
        <v>84</v>
      </c>
      <c r="F815">
        <v>77789</v>
      </c>
      <c r="G815">
        <v>2021</v>
      </c>
      <c r="H815">
        <v>129</v>
      </c>
      <c r="I815" t="s">
        <v>39</v>
      </c>
      <c r="J815">
        <v>37.549999999999997</v>
      </c>
      <c r="K815" t="s">
        <v>24</v>
      </c>
      <c r="L815">
        <v>2022</v>
      </c>
      <c r="M815" t="s">
        <v>49</v>
      </c>
      <c r="N815" t="s">
        <v>36</v>
      </c>
      <c r="O815">
        <v>38634.370000000003</v>
      </c>
      <c r="P815" t="s">
        <v>50</v>
      </c>
      <c r="Q815">
        <v>42</v>
      </c>
      <c r="R815">
        <v>4</v>
      </c>
      <c r="S815">
        <v>1</v>
      </c>
      <c r="T815">
        <v>50</v>
      </c>
      <c r="U815" t="str">
        <f t="shared" si="12"/>
        <v>40-49</v>
      </c>
    </row>
    <row r="816" spans="1:21" x14ac:dyDescent="0.25">
      <c r="A816">
        <v>815</v>
      </c>
      <c r="B816" t="s">
        <v>64</v>
      </c>
      <c r="C816" t="s">
        <v>34</v>
      </c>
      <c r="D816">
        <v>69.37</v>
      </c>
      <c r="E816" t="s">
        <v>80</v>
      </c>
      <c r="F816">
        <v>136300</v>
      </c>
      <c r="G816">
        <v>2019</v>
      </c>
      <c r="H816">
        <v>347</v>
      </c>
      <c r="I816" t="s">
        <v>23</v>
      </c>
      <c r="J816">
        <v>29.71</v>
      </c>
      <c r="K816" t="s">
        <v>47</v>
      </c>
      <c r="L816">
        <v>2019</v>
      </c>
      <c r="M816" t="s">
        <v>25</v>
      </c>
      <c r="N816" t="s">
        <v>26</v>
      </c>
      <c r="O816">
        <v>86694.99</v>
      </c>
      <c r="P816" t="s">
        <v>55</v>
      </c>
      <c r="Q816">
        <v>24</v>
      </c>
      <c r="R816">
        <v>6</v>
      </c>
      <c r="S816">
        <v>0</v>
      </c>
      <c r="T816">
        <v>36</v>
      </c>
      <c r="U816" t="str">
        <f t="shared" si="12"/>
        <v>20-29</v>
      </c>
    </row>
    <row r="817" spans="1:21" x14ac:dyDescent="0.25">
      <c r="A817">
        <v>816</v>
      </c>
      <c r="B817" t="s">
        <v>64</v>
      </c>
      <c r="C817" t="s">
        <v>21</v>
      </c>
      <c r="D817">
        <v>37.96</v>
      </c>
      <c r="E817" t="s">
        <v>48</v>
      </c>
      <c r="F817">
        <v>169615</v>
      </c>
      <c r="G817">
        <v>2016</v>
      </c>
      <c r="H817">
        <v>534</v>
      </c>
      <c r="I817" t="s">
        <v>31</v>
      </c>
      <c r="J817">
        <v>77.709999999999994</v>
      </c>
      <c r="K817" t="s">
        <v>24</v>
      </c>
      <c r="L817">
        <v>2018</v>
      </c>
      <c r="M817" t="s">
        <v>25</v>
      </c>
      <c r="N817" t="s">
        <v>36</v>
      </c>
      <c r="O817">
        <v>79068.06</v>
      </c>
      <c r="P817" t="s">
        <v>27</v>
      </c>
      <c r="Q817">
        <v>55</v>
      </c>
      <c r="R817">
        <v>9</v>
      </c>
      <c r="S817">
        <v>2</v>
      </c>
      <c r="T817">
        <v>53</v>
      </c>
      <c r="U817" t="str">
        <f t="shared" si="12"/>
        <v>50-59</v>
      </c>
    </row>
    <row r="818" spans="1:21" x14ac:dyDescent="0.25">
      <c r="A818">
        <v>817</v>
      </c>
      <c r="B818" t="s">
        <v>28</v>
      </c>
      <c r="C818" t="s">
        <v>21</v>
      </c>
      <c r="D818">
        <v>52.08</v>
      </c>
      <c r="E818" t="s">
        <v>88</v>
      </c>
      <c r="F818">
        <v>197801</v>
      </c>
      <c r="G818">
        <v>2018</v>
      </c>
      <c r="H818">
        <v>160</v>
      </c>
      <c r="I818" t="s">
        <v>39</v>
      </c>
      <c r="J818">
        <v>59.19</v>
      </c>
      <c r="K818" t="s">
        <v>47</v>
      </c>
      <c r="L818">
        <v>2018</v>
      </c>
      <c r="M818" t="s">
        <v>43</v>
      </c>
      <c r="N818" t="s">
        <v>26</v>
      </c>
      <c r="O818">
        <v>92394.77</v>
      </c>
      <c r="P818" t="s">
        <v>55</v>
      </c>
      <c r="Q818">
        <v>55</v>
      </c>
      <c r="R818">
        <v>7</v>
      </c>
      <c r="S818">
        <v>0</v>
      </c>
      <c r="T818">
        <v>53</v>
      </c>
      <c r="U818" t="str">
        <f t="shared" si="12"/>
        <v>50-59</v>
      </c>
    </row>
    <row r="819" spans="1:21" x14ac:dyDescent="0.25">
      <c r="A819">
        <v>818</v>
      </c>
      <c r="B819" t="s">
        <v>28</v>
      </c>
      <c r="C819" t="s">
        <v>37</v>
      </c>
      <c r="D819">
        <v>19.29</v>
      </c>
      <c r="E819" t="s">
        <v>85</v>
      </c>
      <c r="F819">
        <v>242659</v>
      </c>
      <c r="G819">
        <v>2017</v>
      </c>
      <c r="H819">
        <v>525</v>
      </c>
      <c r="I819" t="s">
        <v>31</v>
      </c>
      <c r="J819">
        <v>80.540000000000006</v>
      </c>
      <c r="K819" t="s">
        <v>32</v>
      </c>
      <c r="L819">
        <v>2017</v>
      </c>
      <c r="M819" t="s">
        <v>43</v>
      </c>
      <c r="N819" t="s">
        <v>36</v>
      </c>
      <c r="O819">
        <v>119314.29</v>
      </c>
      <c r="P819" t="s">
        <v>50</v>
      </c>
      <c r="Q819">
        <v>54</v>
      </c>
      <c r="R819">
        <v>8</v>
      </c>
      <c r="S819">
        <v>0</v>
      </c>
      <c r="T819">
        <v>51</v>
      </c>
      <c r="U819" t="str">
        <f t="shared" si="12"/>
        <v>50-59</v>
      </c>
    </row>
    <row r="820" spans="1:21" x14ac:dyDescent="0.25">
      <c r="A820">
        <v>819</v>
      </c>
      <c r="B820" t="s">
        <v>53</v>
      </c>
      <c r="C820" t="s">
        <v>69</v>
      </c>
      <c r="D820">
        <v>18.93</v>
      </c>
      <c r="E820" t="s">
        <v>70</v>
      </c>
      <c r="F820">
        <v>187822</v>
      </c>
      <c r="G820">
        <v>2017</v>
      </c>
      <c r="H820">
        <v>739</v>
      </c>
      <c r="I820" t="s">
        <v>31</v>
      </c>
      <c r="J820">
        <v>78.88</v>
      </c>
      <c r="K820" t="s">
        <v>24</v>
      </c>
      <c r="L820">
        <v>2022</v>
      </c>
      <c r="M820" t="s">
        <v>25</v>
      </c>
      <c r="N820" t="s">
        <v>36</v>
      </c>
      <c r="O820">
        <v>101608.64</v>
      </c>
      <c r="P820" t="s">
        <v>27</v>
      </c>
      <c r="Q820">
        <v>35</v>
      </c>
      <c r="R820">
        <v>8</v>
      </c>
      <c r="S820">
        <v>5</v>
      </c>
      <c r="T820">
        <v>46</v>
      </c>
      <c r="U820" t="str">
        <f t="shared" si="12"/>
        <v>30-39</v>
      </c>
    </row>
    <row r="821" spans="1:21" x14ac:dyDescent="0.25">
      <c r="A821">
        <v>820</v>
      </c>
      <c r="B821" t="s">
        <v>59</v>
      </c>
      <c r="C821" t="s">
        <v>69</v>
      </c>
      <c r="D821">
        <v>41.79</v>
      </c>
      <c r="E821" t="s">
        <v>76</v>
      </c>
      <c r="F821">
        <v>332876</v>
      </c>
      <c r="G821">
        <v>2022</v>
      </c>
      <c r="H821">
        <v>406</v>
      </c>
      <c r="I821" t="s">
        <v>39</v>
      </c>
      <c r="J821">
        <v>38.85</v>
      </c>
      <c r="K821" t="s">
        <v>47</v>
      </c>
      <c r="L821">
        <v>2022</v>
      </c>
      <c r="M821" t="s">
        <v>25</v>
      </c>
      <c r="N821" t="s">
        <v>26</v>
      </c>
      <c r="O821">
        <v>165005.82</v>
      </c>
      <c r="P821" t="s">
        <v>50</v>
      </c>
      <c r="Q821">
        <v>18</v>
      </c>
      <c r="R821">
        <v>3</v>
      </c>
      <c r="S821">
        <v>0</v>
      </c>
      <c r="T821">
        <v>50</v>
      </c>
      <c r="U821" t="str">
        <f t="shared" si="12"/>
        <v>Under 20</v>
      </c>
    </row>
    <row r="822" spans="1:21" x14ac:dyDescent="0.25">
      <c r="A822">
        <v>821</v>
      </c>
      <c r="B822" t="s">
        <v>64</v>
      </c>
      <c r="C822" t="s">
        <v>21</v>
      </c>
      <c r="D822">
        <v>22.6</v>
      </c>
      <c r="E822" t="s">
        <v>92</v>
      </c>
      <c r="F822">
        <v>273647</v>
      </c>
      <c r="G822">
        <v>2018</v>
      </c>
      <c r="H822">
        <v>380</v>
      </c>
      <c r="I822" t="s">
        <v>31</v>
      </c>
      <c r="J822">
        <v>66.37</v>
      </c>
      <c r="K822" t="s">
        <v>24</v>
      </c>
      <c r="L822">
        <v>2023</v>
      </c>
      <c r="M822" t="s">
        <v>43</v>
      </c>
      <c r="N822" t="s">
        <v>36</v>
      </c>
      <c r="O822">
        <v>153479.51999999999</v>
      </c>
      <c r="P822" t="s">
        <v>27</v>
      </c>
      <c r="Q822">
        <v>52</v>
      </c>
      <c r="R822">
        <v>7</v>
      </c>
      <c r="S822">
        <v>5</v>
      </c>
      <c r="T822">
        <v>44</v>
      </c>
      <c r="U822" t="str">
        <f t="shared" si="12"/>
        <v>50-59</v>
      </c>
    </row>
    <row r="823" spans="1:21" x14ac:dyDescent="0.25">
      <c r="A823">
        <v>822</v>
      </c>
      <c r="B823" t="s">
        <v>33</v>
      </c>
      <c r="C823" t="s">
        <v>37</v>
      </c>
      <c r="D823">
        <v>22.58</v>
      </c>
      <c r="E823" t="s">
        <v>38</v>
      </c>
      <c r="F823">
        <v>387720</v>
      </c>
      <c r="G823">
        <v>2015</v>
      </c>
      <c r="H823">
        <v>695</v>
      </c>
      <c r="I823" t="s">
        <v>39</v>
      </c>
      <c r="J823">
        <v>28.26</v>
      </c>
      <c r="K823" t="s">
        <v>47</v>
      </c>
      <c r="L823">
        <v>2015</v>
      </c>
      <c r="M823" t="s">
        <v>25</v>
      </c>
      <c r="N823" t="s">
        <v>26</v>
      </c>
      <c r="O823">
        <v>245711.78</v>
      </c>
      <c r="P823" t="s">
        <v>40</v>
      </c>
      <c r="Q823">
        <v>55</v>
      </c>
      <c r="R823">
        <v>10</v>
      </c>
      <c r="S823">
        <v>0</v>
      </c>
      <c r="T823">
        <v>37</v>
      </c>
      <c r="U823" t="str">
        <f t="shared" si="12"/>
        <v>50-59</v>
      </c>
    </row>
    <row r="824" spans="1:21" x14ac:dyDescent="0.25">
      <c r="A824">
        <v>823</v>
      </c>
      <c r="B824" t="s">
        <v>51</v>
      </c>
      <c r="C824" t="s">
        <v>69</v>
      </c>
      <c r="D824">
        <v>63.71</v>
      </c>
      <c r="E824" t="s">
        <v>76</v>
      </c>
      <c r="F824">
        <v>125332</v>
      </c>
      <c r="G824">
        <v>2015</v>
      </c>
      <c r="H824">
        <v>901</v>
      </c>
      <c r="I824" t="s">
        <v>23</v>
      </c>
      <c r="J824">
        <v>79.989999999999995</v>
      </c>
      <c r="K824" t="s">
        <v>47</v>
      </c>
      <c r="L824">
        <v>2015</v>
      </c>
      <c r="M824" t="s">
        <v>25</v>
      </c>
      <c r="N824" t="s">
        <v>36</v>
      </c>
      <c r="O824">
        <v>71826.22</v>
      </c>
      <c r="P824" t="s">
        <v>55</v>
      </c>
      <c r="Q824">
        <v>66</v>
      </c>
      <c r="R824">
        <v>10</v>
      </c>
      <c r="S824">
        <v>0</v>
      </c>
      <c r="T824">
        <v>43</v>
      </c>
      <c r="U824" t="str">
        <f t="shared" si="12"/>
        <v>60+</v>
      </c>
    </row>
    <row r="825" spans="1:21" x14ac:dyDescent="0.25">
      <c r="A825">
        <v>824</v>
      </c>
      <c r="B825" t="s">
        <v>60</v>
      </c>
      <c r="C825" t="s">
        <v>37</v>
      </c>
      <c r="D825">
        <v>77.11</v>
      </c>
      <c r="E825" t="s">
        <v>85</v>
      </c>
      <c r="F825">
        <v>293512</v>
      </c>
      <c r="G825">
        <v>2020</v>
      </c>
      <c r="H825">
        <v>214</v>
      </c>
      <c r="I825" t="s">
        <v>31</v>
      </c>
      <c r="J825">
        <v>71.75</v>
      </c>
      <c r="K825" t="s">
        <v>47</v>
      </c>
      <c r="L825">
        <v>2020</v>
      </c>
      <c r="M825" t="s">
        <v>25</v>
      </c>
      <c r="N825" t="s">
        <v>36</v>
      </c>
      <c r="O825">
        <v>188793.23</v>
      </c>
      <c r="P825" t="s">
        <v>55</v>
      </c>
      <c r="Q825">
        <v>30</v>
      </c>
      <c r="R825">
        <v>5</v>
      </c>
      <c r="S825">
        <v>0</v>
      </c>
      <c r="T825">
        <v>36</v>
      </c>
      <c r="U825" t="str">
        <f t="shared" si="12"/>
        <v>30-39</v>
      </c>
    </row>
    <row r="826" spans="1:21" x14ac:dyDescent="0.25">
      <c r="A826">
        <v>825</v>
      </c>
      <c r="B826" t="s">
        <v>20</v>
      </c>
      <c r="C826" t="s">
        <v>34</v>
      </c>
      <c r="D826">
        <v>23.54</v>
      </c>
      <c r="E826" t="s">
        <v>87</v>
      </c>
      <c r="F826">
        <v>215132</v>
      </c>
      <c r="G826">
        <v>2020</v>
      </c>
      <c r="H826">
        <v>113</v>
      </c>
      <c r="I826" t="s">
        <v>39</v>
      </c>
      <c r="J826">
        <v>29.55</v>
      </c>
      <c r="K826" t="s">
        <v>32</v>
      </c>
      <c r="L826">
        <v>2021</v>
      </c>
      <c r="M826" t="s">
        <v>43</v>
      </c>
      <c r="N826" t="s">
        <v>36</v>
      </c>
      <c r="O826">
        <v>139332.75</v>
      </c>
      <c r="P826" t="s">
        <v>27</v>
      </c>
      <c r="Q826">
        <v>35</v>
      </c>
      <c r="R826">
        <v>5</v>
      </c>
      <c r="S826">
        <v>1</v>
      </c>
      <c r="T826">
        <v>35</v>
      </c>
      <c r="U826" t="str">
        <f t="shared" si="12"/>
        <v>30-39</v>
      </c>
    </row>
    <row r="827" spans="1:21" x14ac:dyDescent="0.25">
      <c r="A827">
        <v>826</v>
      </c>
      <c r="B827" t="s">
        <v>60</v>
      </c>
      <c r="C827" t="s">
        <v>29</v>
      </c>
      <c r="D827">
        <v>25.79</v>
      </c>
      <c r="E827" t="s">
        <v>72</v>
      </c>
      <c r="F827">
        <v>337768</v>
      </c>
      <c r="G827">
        <v>2018</v>
      </c>
      <c r="H827">
        <v>827</v>
      </c>
      <c r="I827" t="s">
        <v>23</v>
      </c>
      <c r="J827">
        <v>29.5</v>
      </c>
      <c r="K827" t="s">
        <v>47</v>
      </c>
      <c r="L827">
        <v>2018</v>
      </c>
      <c r="M827" t="s">
        <v>25</v>
      </c>
      <c r="N827" t="s">
        <v>36</v>
      </c>
      <c r="O827">
        <v>143994.43</v>
      </c>
      <c r="P827" t="s">
        <v>55</v>
      </c>
      <c r="Q827">
        <v>45</v>
      </c>
      <c r="R827">
        <v>7</v>
      </c>
      <c r="S827">
        <v>0</v>
      </c>
      <c r="T827">
        <v>57</v>
      </c>
      <c r="U827" t="str">
        <f t="shared" si="12"/>
        <v>40-49</v>
      </c>
    </row>
    <row r="828" spans="1:21" x14ac:dyDescent="0.25">
      <c r="A828">
        <v>827</v>
      </c>
      <c r="B828" t="s">
        <v>33</v>
      </c>
      <c r="C828" t="s">
        <v>21</v>
      </c>
      <c r="D828">
        <v>71.88</v>
      </c>
      <c r="E828" t="s">
        <v>92</v>
      </c>
      <c r="F828">
        <v>164485</v>
      </c>
      <c r="G828">
        <v>2017</v>
      </c>
      <c r="H828">
        <v>204</v>
      </c>
      <c r="I828" t="s">
        <v>31</v>
      </c>
      <c r="J828">
        <v>73.06</v>
      </c>
      <c r="K828" t="s">
        <v>47</v>
      </c>
      <c r="L828">
        <v>2017</v>
      </c>
      <c r="M828" t="s">
        <v>25</v>
      </c>
      <c r="N828" t="s">
        <v>36</v>
      </c>
      <c r="O828">
        <v>87521.75</v>
      </c>
      <c r="P828" t="s">
        <v>27</v>
      </c>
      <c r="Q828">
        <v>20</v>
      </c>
      <c r="R828">
        <v>8</v>
      </c>
      <c r="S828">
        <v>0</v>
      </c>
      <c r="T828">
        <v>47</v>
      </c>
      <c r="U828" t="str">
        <f t="shared" si="12"/>
        <v>20-29</v>
      </c>
    </row>
    <row r="829" spans="1:21" x14ac:dyDescent="0.25">
      <c r="A829">
        <v>828</v>
      </c>
      <c r="B829" t="s">
        <v>60</v>
      </c>
      <c r="C829" t="s">
        <v>69</v>
      </c>
      <c r="D829">
        <v>65.069999999999993</v>
      </c>
      <c r="E829" t="s">
        <v>70</v>
      </c>
      <c r="F829">
        <v>229432</v>
      </c>
      <c r="G829">
        <v>2024</v>
      </c>
      <c r="H829">
        <v>559</v>
      </c>
      <c r="I829" t="s">
        <v>39</v>
      </c>
      <c r="J829">
        <v>35.119999999999997</v>
      </c>
      <c r="K829" t="s">
        <v>47</v>
      </c>
      <c r="L829">
        <v>2024</v>
      </c>
      <c r="M829" t="s">
        <v>25</v>
      </c>
      <c r="N829" t="s">
        <v>36</v>
      </c>
      <c r="O829">
        <v>118096.74</v>
      </c>
      <c r="P829" t="s">
        <v>27</v>
      </c>
      <c r="Q829">
        <v>20</v>
      </c>
      <c r="R829">
        <v>1</v>
      </c>
      <c r="S829">
        <v>0</v>
      </c>
      <c r="T829">
        <v>49</v>
      </c>
      <c r="U829" t="str">
        <f t="shared" si="12"/>
        <v>20-29</v>
      </c>
    </row>
    <row r="830" spans="1:21" x14ac:dyDescent="0.25">
      <c r="A830">
        <v>829</v>
      </c>
      <c r="B830" t="s">
        <v>59</v>
      </c>
      <c r="C830" t="s">
        <v>21</v>
      </c>
      <c r="D830">
        <v>76.16</v>
      </c>
      <c r="E830" t="s">
        <v>22</v>
      </c>
      <c r="F830">
        <v>89628</v>
      </c>
      <c r="G830">
        <v>2019</v>
      </c>
      <c r="H830">
        <v>393</v>
      </c>
      <c r="I830" t="s">
        <v>31</v>
      </c>
      <c r="J830">
        <v>69.7</v>
      </c>
      <c r="K830" t="s">
        <v>24</v>
      </c>
      <c r="L830">
        <v>2022</v>
      </c>
      <c r="M830" t="s">
        <v>43</v>
      </c>
      <c r="N830" t="s">
        <v>36</v>
      </c>
      <c r="O830">
        <v>37174.879999999997</v>
      </c>
      <c r="P830" t="s">
        <v>50</v>
      </c>
      <c r="Q830">
        <v>40</v>
      </c>
      <c r="R830">
        <v>6</v>
      </c>
      <c r="S830">
        <v>3</v>
      </c>
      <c r="T830">
        <v>59</v>
      </c>
      <c r="U830" t="str">
        <f t="shared" si="12"/>
        <v>40-49</v>
      </c>
    </row>
    <row r="831" spans="1:21" x14ac:dyDescent="0.25">
      <c r="A831">
        <v>830</v>
      </c>
      <c r="B831" t="s">
        <v>66</v>
      </c>
      <c r="C831" t="s">
        <v>21</v>
      </c>
      <c r="D831">
        <v>28.29</v>
      </c>
      <c r="E831" t="s">
        <v>82</v>
      </c>
      <c r="F831">
        <v>296923</v>
      </c>
      <c r="G831">
        <v>2016</v>
      </c>
      <c r="H831">
        <v>987</v>
      </c>
      <c r="I831" t="s">
        <v>39</v>
      </c>
      <c r="J831">
        <v>37.82</v>
      </c>
      <c r="K831" t="s">
        <v>32</v>
      </c>
      <c r="L831">
        <v>2021</v>
      </c>
      <c r="M831" t="s">
        <v>49</v>
      </c>
      <c r="N831" t="s">
        <v>36</v>
      </c>
      <c r="O831">
        <v>140026.64000000001</v>
      </c>
      <c r="P831" t="s">
        <v>55</v>
      </c>
      <c r="Q831">
        <v>33</v>
      </c>
      <c r="R831">
        <v>9</v>
      </c>
      <c r="S831">
        <v>5</v>
      </c>
      <c r="T831">
        <v>53</v>
      </c>
      <c r="U831" t="str">
        <f t="shared" si="12"/>
        <v>30-39</v>
      </c>
    </row>
    <row r="832" spans="1:21" x14ac:dyDescent="0.25">
      <c r="A832">
        <v>831</v>
      </c>
      <c r="B832" t="s">
        <v>60</v>
      </c>
      <c r="C832" t="s">
        <v>57</v>
      </c>
      <c r="D832">
        <v>52.63</v>
      </c>
      <c r="E832" t="s">
        <v>84</v>
      </c>
      <c r="F832">
        <v>236035</v>
      </c>
      <c r="G832">
        <v>2022</v>
      </c>
      <c r="H832">
        <v>426</v>
      </c>
      <c r="I832" t="s">
        <v>31</v>
      </c>
      <c r="J832">
        <v>27.21</v>
      </c>
      <c r="K832" t="s">
        <v>32</v>
      </c>
      <c r="L832">
        <v>2024</v>
      </c>
      <c r="M832" t="s">
        <v>43</v>
      </c>
      <c r="N832" t="s">
        <v>26</v>
      </c>
      <c r="O832">
        <v>120928.39</v>
      </c>
      <c r="P832" t="s">
        <v>55</v>
      </c>
      <c r="Q832">
        <v>44</v>
      </c>
      <c r="R832">
        <v>3</v>
      </c>
      <c r="S832">
        <v>2</v>
      </c>
      <c r="T832">
        <v>49</v>
      </c>
      <c r="U832" t="str">
        <f t="shared" si="12"/>
        <v>40-49</v>
      </c>
    </row>
    <row r="833" spans="1:21" x14ac:dyDescent="0.25">
      <c r="A833">
        <v>832</v>
      </c>
      <c r="B833" t="s">
        <v>53</v>
      </c>
      <c r="C833" t="s">
        <v>34</v>
      </c>
      <c r="D833">
        <v>23.4</v>
      </c>
      <c r="E833" t="s">
        <v>80</v>
      </c>
      <c r="F833">
        <v>182546</v>
      </c>
      <c r="G833">
        <v>2015</v>
      </c>
      <c r="H833">
        <v>958</v>
      </c>
      <c r="I833" t="s">
        <v>23</v>
      </c>
      <c r="J833">
        <v>90.41</v>
      </c>
      <c r="K833" t="s">
        <v>47</v>
      </c>
      <c r="L833">
        <v>2015</v>
      </c>
      <c r="M833" t="s">
        <v>43</v>
      </c>
      <c r="N833" t="s">
        <v>26</v>
      </c>
      <c r="O833">
        <v>101958.05</v>
      </c>
      <c r="P833" t="s">
        <v>50</v>
      </c>
      <c r="Q833">
        <v>43</v>
      </c>
      <c r="R833">
        <v>10</v>
      </c>
      <c r="S833">
        <v>0</v>
      </c>
      <c r="T833">
        <v>44</v>
      </c>
      <c r="U833" t="str">
        <f t="shared" si="12"/>
        <v>40-49</v>
      </c>
    </row>
    <row r="834" spans="1:21" x14ac:dyDescent="0.25">
      <c r="A834">
        <v>833</v>
      </c>
      <c r="B834" t="s">
        <v>60</v>
      </c>
      <c r="C834" t="s">
        <v>37</v>
      </c>
      <c r="D834">
        <v>14.27</v>
      </c>
      <c r="E834" t="s">
        <v>85</v>
      </c>
      <c r="F834">
        <v>333404</v>
      </c>
      <c r="G834">
        <v>2019</v>
      </c>
      <c r="H834">
        <v>328</v>
      </c>
      <c r="I834" t="s">
        <v>23</v>
      </c>
      <c r="J834">
        <v>83.72</v>
      </c>
      <c r="K834" t="s">
        <v>47</v>
      </c>
      <c r="L834">
        <v>2019</v>
      </c>
      <c r="M834" t="s">
        <v>43</v>
      </c>
      <c r="N834" t="s">
        <v>36</v>
      </c>
      <c r="O834">
        <v>264617.15999999997</v>
      </c>
      <c r="P834" t="s">
        <v>27</v>
      </c>
      <c r="Q834">
        <v>33</v>
      </c>
      <c r="R834">
        <v>6</v>
      </c>
      <c r="S834">
        <v>0</v>
      </c>
      <c r="T834">
        <v>21</v>
      </c>
      <c r="U834" t="str">
        <f t="shared" si="12"/>
        <v>30-39</v>
      </c>
    </row>
    <row r="835" spans="1:21" x14ac:dyDescent="0.25">
      <c r="A835">
        <v>834</v>
      </c>
      <c r="B835" t="s">
        <v>51</v>
      </c>
      <c r="C835" t="s">
        <v>29</v>
      </c>
      <c r="D835">
        <v>10.82</v>
      </c>
      <c r="E835" t="s">
        <v>79</v>
      </c>
      <c r="F835">
        <v>397614</v>
      </c>
      <c r="G835">
        <v>2023</v>
      </c>
      <c r="H835">
        <v>110</v>
      </c>
      <c r="I835" t="s">
        <v>39</v>
      </c>
      <c r="J835">
        <v>52.68</v>
      </c>
      <c r="K835" t="s">
        <v>24</v>
      </c>
      <c r="L835">
        <v>2023</v>
      </c>
      <c r="M835" t="s">
        <v>49</v>
      </c>
      <c r="N835" t="s">
        <v>36</v>
      </c>
      <c r="O835">
        <v>185883.06</v>
      </c>
      <c r="P835" t="s">
        <v>27</v>
      </c>
      <c r="Q835">
        <v>36</v>
      </c>
      <c r="R835">
        <v>2</v>
      </c>
      <c r="S835">
        <v>0</v>
      </c>
      <c r="T835">
        <v>53</v>
      </c>
      <c r="U835" t="str">
        <f t="shared" ref="U835:U898" si="13">IF(Q835&lt;20,"Under 20",
IF(Q835&lt;30,"20-29",
IF(Q835&lt;40,"30-39",
IF(Q835&lt;50,"40-49",
IF(Q835&lt;60,"50-59","60+")))))</f>
        <v>30-39</v>
      </c>
    </row>
    <row r="836" spans="1:21" x14ac:dyDescent="0.25">
      <c r="A836">
        <v>835</v>
      </c>
      <c r="B836" t="s">
        <v>20</v>
      </c>
      <c r="C836" t="s">
        <v>34</v>
      </c>
      <c r="D836">
        <v>69.88</v>
      </c>
      <c r="E836" t="s">
        <v>80</v>
      </c>
      <c r="F836">
        <v>187664</v>
      </c>
      <c r="G836">
        <v>2017</v>
      </c>
      <c r="H836">
        <v>619</v>
      </c>
      <c r="I836" t="s">
        <v>31</v>
      </c>
      <c r="J836">
        <v>89.92</v>
      </c>
      <c r="K836" t="s">
        <v>47</v>
      </c>
      <c r="L836">
        <v>2017</v>
      </c>
      <c r="M836" t="s">
        <v>43</v>
      </c>
      <c r="N836" t="s">
        <v>36</v>
      </c>
      <c r="O836">
        <v>123822.43</v>
      </c>
      <c r="P836" t="s">
        <v>55</v>
      </c>
      <c r="Q836">
        <v>40</v>
      </c>
      <c r="R836">
        <v>8</v>
      </c>
      <c r="S836">
        <v>0</v>
      </c>
      <c r="T836">
        <v>34</v>
      </c>
      <c r="U836" t="str">
        <f t="shared" si="13"/>
        <v>40-49</v>
      </c>
    </row>
    <row r="837" spans="1:21" x14ac:dyDescent="0.25">
      <c r="A837">
        <v>836</v>
      </c>
      <c r="B837" t="s">
        <v>66</v>
      </c>
      <c r="C837" t="s">
        <v>29</v>
      </c>
      <c r="D837">
        <v>52.16</v>
      </c>
      <c r="E837" t="s">
        <v>90</v>
      </c>
      <c r="F837">
        <v>335650</v>
      </c>
      <c r="G837">
        <v>2016</v>
      </c>
      <c r="H837">
        <v>598</v>
      </c>
      <c r="I837" t="s">
        <v>39</v>
      </c>
      <c r="J837">
        <v>50.97</v>
      </c>
      <c r="K837" t="s">
        <v>32</v>
      </c>
      <c r="L837">
        <v>2022</v>
      </c>
      <c r="M837" t="s">
        <v>25</v>
      </c>
      <c r="N837" t="s">
        <v>36</v>
      </c>
      <c r="O837">
        <v>225571.8</v>
      </c>
      <c r="P837" t="s">
        <v>55</v>
      </c>
      <c r="Q837">
        <v>32</v>
      </c>
      <c r="R837">
        <v>9</v>
      </c>
      <c r="S837">
        <v>6</v>
      </c>
      <c r="T837">
        <v>33</v>
      </c>
      <c r="U837" t="str">
        <f t="shared" si="13"/>
        <v>30-39</v>
      </c>
    </row>
    <row r="838" spans="1:21" x14ac:dyDescent="0.25">
      <c r="A838">
        <v>837</v>
      </c>
      <c r="B838" t="s">
        <v>59</v>
      </c>
      <c r="C838" t="s">
        <v>57</v>
      </c>
      <c r="D838">
        <v>69.94</v>
      </c>
      <c r="E838" t="s">
        <v>84</v>
      </c>
      <c r="F838">
        <v>158895</v>
      </c>
      <c r="G838">
        <v>2017</v>
      </c>
      <c r="H838">
        <v>153</v>
      </c>
      <c r="I838" t="s">
        <v>31</v>
      </c>
      <c r="J838">
        <v>60.85</v>
      </c>
      <c r="K838" t="s">
        <v>32</v>
      </c>
      <c r="L838">
        <v>2023</v>
      </c>
      <c r="M838" t="s">
        <v>43</v>
      </c>
      <c r="N838" t="s">
        <v>26</v>
      </c>
      <c r="O838">
        <v>85377.36</v>
      </c>
      <c r="P838" t="s">
        <v>55</v>
      </c>
      <c r="Q838">
        <v>20</v>
      </c>
      <c r="R838">
        <v>8</v>
      </c>
      <c r="S838">
        <v>6</v>
      </c>
      <c r="T838">
        <v>46</v>
      </c>
      <c r="U838" t="str">
        <f t="shared" si="13"/>
        <v>20-29</v>
      </c>
    </row>
    <row r="839" spans="1:21" x14ac:dyDescent="0.25">
      <c r="A839">
        <v>838</v>
      </c>
      <c r="B839" t="s">
        <v>33</v>
      </c>
      <c r="C839" t="s">
        <v>37</v>
      </c>
      <c r="D839">
        <v>32.590000000000003</v>
      </c>
      <c r="E839" t="s">
        <v>61</v>
      </c>
      <c r="F839">
        <v>220027</v>
      </c>
      <c r="G839">
        <v>2018</v>
      </c>
      <c r="H839">
        <v>562</v>
      </c>
      <c r="I839" t="s">
        <v>23</v>
      </c>
      <c r="J839">
        <v>84.3</v>
      </c>
      <c r="K839" t="s">
        <v>24</v>
      </c>
      <c r="L839">
        <v>2024</v>
      </c>
      <c r="M839" t="s">
        <v>49</v>
      </c>
      <c r="N839" t="s">
        <v>26</v>
      </c>
      <c r="O839">
        <v>97635.78</v>
      </c>
      <c r="P839" t="s">
        <v>40</v>
      </c>
      <c r="Q839">
        <v>28</v>
      </c>
      <c r="R839">
        <v>7</v>
      </c>
      <c r="S839">
        <v>6</v>
      </c>
      <c r="T839">
        <v>56</v>
      </c>
      <c r="U839" t="str">
        <f t="shared" si="13"/>
        <v>20-29</v>
      </c>
    </row>
    <row r="840" spans="1:21" x14ac:dyDescent="0.25">
      <c r="A840">
        <v>839</v>
      </c>
      <c r="B840" t="s">
        <v>59</v>
      </c>
      <c r="C840" t="s">
        <v>57</v>
      </c>
      <c r="D840">
        <v>5.32</v>
      </c>
      <c r="E840" t="s">
        <v>84</v>
      </c>
      <c r="F840">
        <v>202761</v>
      </c>
      <c r="G840">
        <v>2019</v>
      </c>
      <c r="H840">
        <v>611</v>
      </c>
      <c r="I840" t="s">
        <v>39</v>
      </c>
      <c r="J840">
        <v>49.26</v>
      </c>
      <c r="K840" t="s">
        <v>32</v>
      </c>
      <c r="L840">
        <v>2024</v>
      </c>
      <c r="M840" t="s">
        <v>25</v>
      </c>
      <c r="N840" t="s">
        <v>36</v>
      </c>
      <c r="O840">
        <v>160834.79</v>
      </c>
      <c r="P840" t="s">
        <v>55</v>
      </c>
      <c r="Q840">
        <v>23</v>
      </c>
      <c r="R840">
        <v>6</v>
      </c>
      <c r="S840">
        <v>5</v>
      </c>
      <c r="T840">
        <v>21</v>
      </c>
      <c r="U840" t="str">
        <f t="shared" si="13"/>
        <v>20-29</v>
      </c>
    </row>
    <row r="841" spans="1:21" x14ac:dyDescent="0.25">
      <c r="A841">
        <v>840</v>
      </c>
      <c r="B841" t="s">
        <v>28</v>
      </c>
      <c r="C841" t="s">
        <v>34</v>
      </c>
      <c r="D841">
        <v>76.849999999999994</v>
      </c>
      <c r="E841" t="s">
        <v>91</v>
      </c>
      <c r="F841">
        <v>60182</v>
      </c>
      <c r="G841">
        <v>2015</v>
      </c>
      <c r="H841">
        <v>231</v>
      </c>
      <c r="I841" t="s">
        <v>31</v>
      </c>
      <c r="J841">
        <v>72.790000000000006</v>
      </c>
      <c r="K841" t="s">
        <v>47</v>
      </c>
      <c r="L841">
        <v>2015</v>
      </c>
      <c r="M841" t="s">
        <v>25</v>
      </c>
      <c r="N841" t="s">
        <v>26</v>
      </c>
      <c r="O841">
        <v>37869.56</v>
      </c>
      <c r="P841" t="s">
        <v>40</v>
      </c>
      <c r="Q841">
        <v>32</v>
      </c>
      <c r="R841">
        <v>10</v>
      </c>
      <c r="S841">
        <v>0</v>
      </c>
      <c r="T841">
        <v>37</v>
      </c>
      <c r="U841" t="str">
        <f t="shared" si="13"/>
        <v>30-39</v>
      </c>
    </row>
    <row r="842" spans="1:21" x14ac:dyDescent="0.25">
      <c r="A842">
        <v>841</v>
      </c>
      <c r="B842" t="s">
        <v>66</v>
      </c>
      <c r="C842" t="s">
        <v>57</v>
      </c>
      <c r="D842">
        <v>44.97</v>
      </c>
      <c r="E842" t="s">
        <v>74</v>
      </c>
      <c r="F842">
        <v>78433</v>
      </c>
      <c r="G842">
        <v>2022</v>
      </c>
      <c r="H842">
        <v>108</v>
      </c>
      <c r="I842" t="s">
        <v>31</v>
      </c>
      <c r="J842">
        <v>88.82</v>
      </c>
      <c r="K842" t="s">
        <v>47</v>
      </c>
      <c r="L842">
        <v>2022</v>
      </c>
      <c r="M842" t="s">
        <v>49</v>
      </c>
      <c r="N842" t="s">
        <v>36</v>
      </c>
      <c r="O842">
        <v>59243.11</v>
      </c>
      <c r="P842" t="s">
        <v>40</v>
      </c>
      <c r="Q842">
        <v>48</v>
      </c>
      <c r="R842">
        <v>3</v>
      </c>
      <c r="S842">
        <v>0</v>
      </c>
      <c r="T842">
        <v>24</v>
      </c>
      <c r="U842" t="str">
        <f t="shared" si="13"/>
        <v>40-49</v>
      </c>
    </row>
    <row r="843" spans="1:21" x14ac:dyDescent="0.25">
      <c r="A843">
        <v>842</v>
      </c>
      <c r="B843" t="s">
        <v>20</v>
      </c>
      <c r="C843" t="s">
        <v>29</v>
      </c>
      <c r="D843">
        <v>10.18</v>
      </c>
      <c r="E843" t="s">
        <v>30</v>
      </c>
      <c r="F843">
        <v>78766</v>
      </c>
      <c r="G843">
        <v>2024</v>
      </c>
      <c r="H843">
        <v>489</v>
      </c>
      <c r="I843" t="s">
        <v>23</v>
      </c>
      <c r="J843">
        <v>98.72</v>
      </c>
      <c r="K843" t="s">
        <v>47</v>
      </c>
      <c r="L843">
        <v>2024</v>
      </c>
      <c r="M843" t="s">
        <v>43</v>
      </c>
      <c r="N843" t="s">
        <v>26</v>
      </c>
      <c r="O843">
        <v>48533.93</v>
      </c>
      <c r="P843" t="s">
        <v>55</v>
      </c>
      <c r="Q843">
        <v>50</v>
      </c>
      <c r="R843">
        <v>1</v>
      </c>
      <c r="S843">
        <v>0</v>
      </c>
      <c r="T843">
        <v>38</v>
      </c>
      <c r="U843" t="str">
        <f t="shared" si="13"/>
        <v>50-59</v>
      </c>
    </row>
    <row r="844" spans="1:21" x14ac:dyDescent="0.25">
      <c r="A844">
        <v>843</v>
      </c>
      <c r="B844" t="s">
        <v>44</v>
      </c>
      <c r="C844" t="s">
        <v>37</v>
      </c>
      <c r="D844">
        <v>57.2</v>
      </c>
      <c r="E844" t="s">
        <v>65</v>
      </c>
      <c r="F844">
        <v>358393</v>
      </c>
      <c r="G844">
        <v>2021</v>
      </c>
      <c r="H844">
        <v>794</v>
      </c>
      <c r="I844" t="s">
        <v>31</v>
      </c>
      <c r="J844">
        <v>92.5</v>
      </c>
      <c r="K844" t="s">
        <v>32</v>
      </c>
      <c r="L844">
        <v>2024</v>
      </c>
      <c r="M844" t="s">
        <v>25</v>
      </c>
      <c r="N844" t="s">
        <v>26</v>
      </c>
      <c r="O844">
        <v>282606.56</v>
      </c>
      <c r="P844" t="s">
        <v>55</v>
      </c>
      <c r="Q844">
        <v>24</v>
      </c>
      <c r="R844">
        <v>4</v>
      </c>
      <c r="S844">
        <v>3</v>
      </c>
      <c r="T844">
        <v>21</v>
      </c>
      <c r="U844" t="str">
        <f t="shared" si="13"/>
        <v>20-29</v>
      </c>
    </row>
    <row r="845" spans="1:21" x14ac:dyDescent="0.25">
      <c r="A845">
        <v>844</v>
      </c>
      <c r="B845" t="s">
        <v>64</v>
      </c>
      <c r="C845" t="s">
        <v>69</v>
      </c>
      <c r="D845">
        <v>33.369999999999997</v>
      </c>
      <c r="E845" t="s">
        <v>76</v>
      </c>
      <c r="F845">
        <v>180324</v>
      </c>
      <c r="G845">
        <v>2021</v>
      </c>
      <c r="H845">
        <v>732</v>
      </c>
      <c r="I845" t="s">
        <v>31</v>
      </c>
      <c r="J845">
        <v>74.569999999999993</v>
      </c>
      <c r="K845" t="s">
        <v>47</v>
      </c>
      <c r="L845">
        <v>2021</v>
      </c>
      <c r="M845" t="s">
        <v>43</v>
      </c>
      <c r="N845" t="s">
        <v>26</v>
      </c>
      <c r="O845">
        <v>88890.07</v>
      </c>
      <c r="P845" t="s">
        <v>40</v>
      </c>
      <c r="Q845">
        <v>37</v>
      </c>
      <c r="R845">
        <v>4</v>
      </c>
      <c r="S845">
        <v>0</v>
      </c>
      <c r="T845">
        <v>51</v>
      </c>
      <c r="U845" t="str">
        <f t="shared" si="13"/>
        <v>30-39</v>
      </c>
    </row>
    <row r="846" spans="1:21" x14ac:dyDescent="0.25">
      <c r="A846">
        <v>845</v>
      </c>
      <c r="B846" t="s">
        <v>33</v>
      </c>
      <c r="C846" t="s">
        <v>45</v>
      </c>
      <c r="D846">
        <v>43.64</v>
      </c>
      <c r="E846" t="s">
        <v>63</v>
      </c>
      <c r="F846">
        <v>303642</v>
      </c>
      <c r="G846">
        <v>2015</v>
      </c>
      <c r="H846">
        <v>635</v>
      </c>
      <c r="I846" t="s">
        <v>39</v>
      </c>
      <c r="J846">
        <v>47.18</v>
      </c>
      <c r="K846" t="s">
        <v>24</v>
      </c>
      <c r="L846">
        <v>2020</v>
      </c>
      <c r="M846" t="s">
        <v>49</v>
      </c>
      <c r="N846" t="s">
        <v>26</v>
      </c>
      <c r="O846">
        <v>197744.76</v>
      </c>
      <c r="P846" t="s">
        <v>50</v>
      </c>
      <c r="Q846">
        <v>48</v>
      </c>
      <c r="R846">
        <v>10</v>
      </c>
      <c r="S846">
        <v>5</v>
      </c>
      <c r="T846">
        <v>35</v>
      </c>
      <c r="U846" t="str">
        <f t="shared" si="13"/>
        <v>40-49</v>
      </c>
    </row>
    <row r="847" spans="1:21" x14ac:dyDescent="0.25">
      <c r="A847">
        <v>846</v>
      </c>
      <c r="B847" t="s">
        <v>28</v>
      </c>
      <c r="C847" t="s">
        <v>29</v>
      </c>
      <c r="D847">
        <v>25.68</v>
      </c>
      <c r="E847" t="s">
        <v>90</v>
      </c>
      <c r="F847">
        <v>154844</v>
      </c>
      <c r="G847">
        <v>2017</v>
      </c>
      <c r="H847">
        <v>571</v>
      </c>
      <c r="I847" t="s">
        <v>23</v>
      </c>
      <c r="J847">
        <v>83.02</v>
      </c>
      <c r="K847" t="s">
        <v>24</v>
      </c>
      <c r="L847">
        <v>2023</v>
      </c>
      <c r="M847" t="s">
        <v>49</v>
      </c>
      <c r="N847" t="s">
        <v>26</v>
      </c>
      <c r="O847">
        <v>76109.89</v>
      </c>
      <c r="P847" t="s">
        <v>55</v>
      </c>
      <c r="Q847">
        <v>56</v>
      </c>
      <c r="R847">
        <v>8</v>
      </c>
      <c r="S847">
        <v>6</v>
      </c>
      <c r="T847">
        <v>51</v>
      </c>
      <c r="U847" t="str">
        <f t="shared" si="13"/>
        <v>50-59</v>
      </c>
    </row>
    <row r="848" spans="1:21" x14ac:dyDescent="0.25">
      <c r="A848">
        <v>847</v>
      </c>
      <c r="B848" t="s">
        <v>44</v>
      </c>
      <c r="C848" t="s">
        <v>57</v>
      </c>
      <c r="D848">
        <v>37.270000000000003</v>
      </c>
      <c r="E848" t="s">
        <v>74</v>
      </c>
      <c r="F848">
        <v>309647</v>
      </c>
      <c r="G848">
        <v>2017</v>
      </c>
      <c r="H848">
        <v>242</v>
      </c>
      <c r="I848" t="s">
        <v>31</v>
      </c>
      <c r="J848">
        <v>66.430000000000007</v>
      </c>
      <c r="K848" t="s">
        <v>24</v>
      </c>
      <c r="L848">
        <v>2017</v>
      </c>
      <c r="M848" t="s">
        <v>43</v>
      </c>
      <c r="N848" t="s">
        <v>26</v>
      </c>
      <c r="O848">
        <v>153074.82999999999</v>
      </c>
      <c r="P848" t="s">
        <v>50</v>
      </c>
      <c r="Q848">
        <v>25</v>
      </c>
      <c r="R848">
        <v>8</v>
      </c>
      <c r="S848">
        <v>0</v>
      </c>
      <c r="T848">
        <v>51</v>
      </c>
      <c r="U848" t="str">
        <f t="shared" si="13"/>
        <v>20-29</v>
      </c>
    </row>
    <row r="849" spans="1:21" x14ac:dyDescent="0.25">
      <c r="A849">
        <v>848</v>
      </c>
      <c r="B849" t="s">
        <v>66</v>
      </c>
      <c r="C849" t="s">
        <v>45</v>
      </c>
      <c r="D849">
        <v>76.459999999999994</v>
      </c>
      <c r="E849" t="s">
        <v>63</v>
      </c>
      <c r="F849">
        <v>171280</v>
      </c>
      <c r="G849">
        <v>2019</v>
      </c>
      <c r="H849">
        <v>591</v>
      </c>
      <c r="I849" t="s">
        <v>23</v>
      </c>
      <c r="J849">
        <v>93.39</v>
      </c>
      <c r="K849" t="s">
        <v>32</v>
      </c>
      <c r="L849">
        <v>2019</v>
      </c>
      <c r="M849" t="s">
        <v>25</v>
      </c>
      <c r="N849" t="s">
        <v>36</v>
      </c>
      <c r="O849">
        <v>133664.63</v>
      </c>
      <c r="P849" t="s">
        <v>40</v>
      </c>
      <c r="Q849">
        <v>58</v>
      </c>
      <c r="R849">
        <v>6</v>
      </c>
      <c r="S849">
        <v>0</v>
      </c>
      <c r="T849">
        <v>22</v>
      </c>
      <c r="U849" t="str">
        <f t="shared" si="13"/>
        <v>50-59</v>
      </c>
    </row>
    <row r="850" spans="1:21" x14ac:dyDescent="0.25">
      <c r="A850">
        <v>849</v>
      </c>
      <c r="B850" t="s">
        <v>44</v>
      </c>
      <c r="C850" t="s">
        <v>34</v>
      </c>
      <c r="D850">
        <v>71.069999999999993</v>
      </c>
      <c r="E850" t="s">
        <v>54</v>
      </c>
      <c r="F850">
        <v>220972</v>
      </c>
      <c r="G850">
        <v>2021</v>
      </c>
      <c r="H850">
        <v>191</v>
      </c>
      <c r="I850" t="s">
        <v>23</v>
      </c>
      <c r="J850">
        <v>29.16</v>
      </c>
      <c r="K850" t="s">
        <v>32</v>
      </c>
      <c r="L850">
        <v>2024</v>
      </c>
      <c r="M850" t="s">
        <v>49</v>
      </c>
      <c r="N850" t="s">
        <v>36</v>
      </c>
      <c r="O850">
        <v>134036.71</v>
      </c>
      <c r="P850" t="s">
        <v>50</v>
      </c>
      <c r="Q850">
        <v>46</v>
      </c>
      <c r="R850">
        <v>4</v>
      </c>
      <c r="S850">
        <v>3</v>
      </c>
      <c r="T850">
        <v>39</v>
      </c>
      <c r="U850" t="str">
        <f t="shared" si="13"/>
        <v>40-49</v>
      </c>
    </row>
    <row r="851" spans="1:21" x14ac:dyDescent="0.25">
      <c r="A851">
        <v>850</v>
      </c>
      <c r="B851" t="s">
        <v>59</v>
      </c>
      <c r="C851" t="s">
        <v>21</v>
      </c>
      <c r="D851">
        <v>50.78</v>
      </c>
      <c r="E851" t="s">
        <v>82</v>
      </c>
      <c r="F851">
        <v>271930</v>
      </c>
      <c r="G851">
        <v>2018</v>
      </c>
      <c r="H851">
        <v>379</v>
      </c>
      <c r="I851" t="s">
        <v>23</v>
      </c>
      <c r="J851">
        <v>71.94</v>
      </c>
      <c r="K851" t="s">
        <v>24</v>
      </c>
      <c r="L851">
        <v>2022</v>
      </c>
      <c r="M851" t="s">
        <v>25</v>
      </c>
      <c r="N851" t="s">
        <v>36</v>
      </c>
      <c r="O851">
        <v>118893.05</v>
      </c>
      <c r="P851" t="s">
        <v>40</v>
      </c>
      <c r="Q851">
        <v>25</v>
      </c>
      <c r="R851">
        <v>7</v>
      </c>
      <c r="S851">
        <v>4</v>
      </c>
      <c r="T851">
        <v>56</v>
      </c>
      <c r="U851" t="str">
        <f t="shared" si="13"/>
        <v>20-29</v>
      </c>
    </row>
    <row r="852" spans="1:21" x14ac:dyDescent="0.25">
      <c r="A852">
        <v>851</v>
      </c>
      <c r="B852" t="s">
        <v>59</v>
      </c>
      <c r="C852" t="s">
        <v>41</v>
      </c>
      <c r="D852">
        <v>77.69</v>
      </c>
      <c r="E852" t="s">
        <v>71</v>
      </c>
      <c r="F852">
        <v>332385</v>
      </c>
      <c r="G852">
        <v>2016</v>
      </c>
      <c r="H852">
        <v>247</v>
      </c>
      <c r="I852" t="s">
        <v>23</v>
      </c>
      <c r="J852">
        <v>62.11</v>
      </c>
      <c r="K852" t="s">
        <v>47</v>
      </c>
      <c r="L852">
        <v>2016</v>
      </c>
      <c r="M852" t="s">
        <v>25</v>
      </c>
      <c r="N852" t="s">
        <v>36</v>
      </c>
      <c r="O852">
        <v>165805.35</v>
      </c>
      <c r="P852" t="s">
        <v>50</v>
      </c>
      <c r="Q852">
        <v>19</v>
      </c>
      <c r="R852">
        <v>9</v>
      </c>
      <c r="S852">
        <v>0</v>
      </c>
      <c r="T852">
        <v>50</v>
      </c>
      <c r="U852" t="str">
        <f t="shared" si="13"/>
        <v>Under 20</v>
      </c>
    </row>
    <row r="853" spans="1:21" x14ac:dyDescent="0.25">
      <c r="A853">
        <v>852</v>
      </c>
      <c r="B853" t="s">
        <v>60</v>
      </c>
      <c r="C853" t="s">
        <v>37</v>
      </c>
      <c r="D853">
        <v>45.29</v>
      </c>
      <c r="E853" t="s">
        <v>65</v>
      </c>
      <c r="F853">
        <v>329135</v>
      </c>
      <c r="G853">
        <v>2021</v>
      </c>
      <c r="H853">
        <v>371</v>
      </c>
      <c r="I853" t="s">
        <v>39</v>
      </c>
      <c r="J853">
        <v>56.55</v>
      </c>
      <c r="K853" t="s">
        <v>47</v>
      </c>
      <c r="L853">
        <v>2021</v>
      </c>
      <c r="M853" t="s">
        <v>25</v>
      </c>
      <c r="N853" t="s">
        <v>36</v>
      </c>
      <c r="O853">
        <v>142085.32</v>
      </c>
      <c r="P853" t="s">
        <v>55</v>
      </c>
      <c r="Q853">
        <v>43</v>
      </c>
      <c r="R853">
        <v>4</v>
      </c>
      <c r="S853">
        <v>0</v>
      </c>
      <c r="T853">
        <v>57</v>
      </c>
      <c r="U853" t="str">
        <f t="shared" si="13"/>
        <v>40-49</v>
      </c>
    </row>
    <row r="854" spans="1:21" x14ac:dyDescent="0.25">
      <c r="A854">
        <v>853</v>
      </c>
      <c r="B854" t="s">
        <v>33</v>
      </c>
      <c r="C854" t="s">
        <v>57</v>
      </c>
      <c r="D854">
        <v>5.25</v>
      </c>
      <c r="E854" t="s">
        <v>74</v>
      </c>
      <c r="F854">
        <v>175827</v>
      </c>
      <c r="G854">
        <v>2023</v>
      </c>
      <c r="H854">
        <v>130</v>
      </c>
      <c r="I854" t="s">
        <v>31</v>
      </c>
      <c r="J854">
        <v>69.400000000000006</v>
      </c>
      <c r="K854" t="s">
        <v>32</v>
      </c>
      <c r="L854">
        <v>2024</v>
      </c>
      <c r="M854" t="s">
        <v>43</v>
      </c>
      <c r="N854" t="s">
        <v>26</v>
      </c>
      <c r="O854">
        <v>71004.210000000006</v>
      </c>
      <c r="P854" t="s">
        <v>27</v>
      </c>
      <c r="Q854">
        <v>25</v>
      </c>
      <c r="R854">
        <v>2</v>
      </c>
      <c r="S854">
        <v>1</v>
      </c>
      <c r="T854">
        <v>60</v>
      </c>
      <c r="U854" t="str">
        <f t="shared" si="13"/>
        <v>20-29</v>
      </c>
    </row>
    <row r="855" spans="1:21" x14ac:dyDescent="0.25">
      <c r="A855">
        <v>854</v>
      </c>
      <c r="B855" t="s">
        <v>33</v>
      </c>
      <c r="C855" t="s">
        <v>34</v>
      </c>
      <c r="D855">
        <v>56.68</v>
      </c>
      <c r="E855" t="s">
        <v>87</v>
      </c>
      <c r="F855">
        <v>129664</v>
      </c>
      <c r="G855">
        <v>2023</v>
      </c>
      <c r="H855">
        <v>128</v>
      </c>
      <c r="I855" t="s">
        <v>23</v>
      </c>
      <c r="J855">
        <v>27.48</v>
      </c>
      <c r="K855" t="s">
        <v>47</v>
      </c>
      <c r="L855">
        <v>2023</v>
      </c>
      <c r="M855" t="s">
        <v>43</v>
      </c>
      <c r="N855" t="s">
        <v>26</v>
      </c>
      <c r="O855">
        <v>76105.95</v>
      </c>
      <c r="P855" t="s">
        <v>55</v>
      </c>
      <c r="Q855">
        <v>47</v>
      </c>
      <c r="R855">
        <v>2</v>
      </c>
      <c r="S855">
        <v>0</v>
      </c>
      <c r="T855">
        <v>41</v>
      </c>
      <c r="U855" t="str">
        <f t="shared" si="13"/>
        <v>40-49</v>
      </c>
    </row>
    <row r="856" spans="1:21" x14ac:dyDescent="0.25">
      <c r="A856">
        <v>855</v>
      </c>
      <c r="B856" t="s">
        <v>28</v>
      </c>
      <c r="C856" t="s">
        <v>41</v>
      </c>
      <c r="D856">
        <v>35.4</v>
      </c>
      <c r="E856" t="s">
        <v>42</v>
      </c>
      <c r="F856">
        <v>243386</v>
      </c>
      <c r="G856">
        <v>2024</v>
      </c>
      <c r="H856">
        <v>577</v>
      </c>
      <c r="I856" t="s">
        <v>39</v>
      </c>
      <c r="J856">
        <v>41.99</v>
      </c>
      <c r="K856" t="s">
        <v>24</v>
      </c>
      <c r="L856">
        <v>2024</v>
      </c>
      <c r="M856" t="s">
        <v>49</v>
      </c>
      <c r="N856" t="s">
        <v>26</v>
      </c>
      <c r="O856">
        <v>143787.46</v>
      </c>
      <c r="P856" t="s">
        <v>27</v>
      </c>
      <c r="Q856">
        <v>27</v>
      </c>
      <c r="R856">
        <v>1</v>
      </c>
      <c r="S856">
        <v>0</v>
      </c>
      <c r="T856">
        <v>41</v>
      </c>
      <c r="U856" t="str">
        <f t="shared" si="13"/>
        <v>20-29</v>
      </c>
    </row>
    <row r="857" spans="1:21" x14ac:dyDescent="0.25">
      <c r="A857">
        <v>856</v>
      </c>
      <c r="B857" t="s">
        <v>59</v>
      </c>
      <c r="C857" t="s">
        <v>45</v>
      </c>
      <c r="D857">
        <v>72.58</v>
      </c>
      <c r="E857" t="s">
        <v>46</v>
      </c>
      <c r="F857">
        <v>378229</v>
      </c>
      <c r="G857">
        <v>2018</v>
      </c>
      <c r="H857">
        <v>228</v>
      </c>
      <c r="I857" t="s">
        <v>23</v>
      </c>
      <c r="J857">
        <v>87.64</v>
      </c>
      <c r="K857" t="s">
        <v>24</v>
      </c>
      <c r="L857">
        <v>2023</v>
      </c>
      <c r="M857" t="s">
        <v>25</v>
      </c>
      <c r="N857" t="s">
        <v>36</v>
      </c>
      <c r="O857">
        <v>183275.9</v>
      </c>
      <c r="P857" t="s">
        <v>27</v>
      </c>
      <c r="Q857">
        <v>49</v>
      </c>
      <c r="R857">
        <v>7</v>
      </c>
      <c r="S857">
        <v>5</v>
      </c>
      <c r="T857">
        <v>52</v>
      </c>
      <c r="U857" t="str">
        <f t="shared" si="13"/>
        <v>40-49</v>
      </c>
    </row>
    <row r="858" spans="1:21" x14ac:dyDescent="0.25">
      <c r="A858">
        <v>857</v>
      </c>
      <c r="B858" t="s">
        <v>44</v>
      </c>
      <c r="C858" t="s">
        <v>37</v>
      </c>
      <c r="D858">
        <v>66.94</v>
      </c>
      <c r="E858" t="s">
        <v>52</v>
      </c>
      <c r="F858">
        <v>329068</v>
      </c>
      <c r="G858">
        <v>2019</v>
      </c>
      <c r="H858">
        <v>565</v>
      </c>
      <c r="I858" t="s">
        <v>39</v>
      </c>
      <c r="J858">
        <v>42.27</v>
      </c>
      <c r="K858" t="s">
        <v>32</v>
      </c>
      <c r="L858">
        <v>2022</v>
      </c>
      <c r="M858" t="s">
        <v>49</v>
      </c>
      <c r="N858" t="s">
        <v>26</v>
      </c>
      <c r="O858">
        <v>204924.13</v>
      </c>
      <c r="P858" t="s">
        <v>50</v>
      </c>
      <c r="Q858">
        <v>23</v>
      </c>
      <c r="R858">
        <v>6</v>
      </c>
      <c r="S858">
        <v>3</v>
      </c>
      <c r="T858">
        <v>38</v>
      </c>
      <c r="U858" t="str">
        <f t="shared" si="13"/>
        <v>20-29</v>
      </c>
    </row>
    <row r="859" spans="1:21" x14ac:dyDescent="0.25">
      <c r="A859">
        <v>858</v>
      </c>
      <c r="B859" t="s">
        <v>44</v>
      </c>
      <c r="C859" t="s">
        <v>45</v>
      </c>
      <c r="D859">
        <v>56.85</v>
      </c>
      <c r="E859" t="s">
        <v>56</v>
      </c>
      <c r="F859">
        <v>218398</v>
      </c>
      <c r="G859">
        <v>2017</v>
      </c>
      <c r="H859">
        <v>994</v>
      </c>
      <c r="I859" t="s">
        <v>23</v>
      </c>
      <c r="J859">
        <v>95.14</v>
      </c>
      <c r="K859" t="s">
        <v>47</v>
      </c>
      <c r="L859">
        <v>2017</v>
      </c>
      <c r="M859" t="s">
        <v>43</v>
      </c>
      <c r="N859" t="s">
        <v>26</v>
      </c>
      <c r="O859">
        <v>171518.96</v>
      </c>
      <c r="P859" t="s">
        <v>27</v>
      </c>
      <c r="Q859">
        <v>37</v>
      </c>
      <c r="R859">
        <v>8</v>
      </c>
      <c r="S859">
        <v>0</v>
      </c>
      <c r="T859">
        <v>21</v>
      </c>
      <c r="U859" t="str">
        <f t="shared" si="13"/>
        <v>30-39</v>
      </c>
    </row>
    <row r="860" spans="1:21" x14ac:dyDescent="0.25">
      <c r="A860">
        <v>859</v>
      </c>
      <c r="B860" t="s">
        <v>44</v>
      </c>
      <c r="C860" t="s">
        <v>41</v>
      </c>
      <c r="D860">
        <v>63.61</v>
      </c>
      <c r="E860" t="s">
        <v>62</v>
      </c>
      <c r="F860">
        <v>222695</v>
      </c>
      <c r="G860">
        <v>2018</v>
      </c>
      <c r="H860">
        <v>218</v>
      </c>
      <c r="I860" t="s">
        <v>39</v>
      </c>
      <c r="J860">
        <v>52.14</v>
      </c>
      <c r="K860" t="s">
        <v>24</v>
      </c>
      <c r="L860">
        <v>2019</v>
      </c>
      <c r="M860" t="s">
        <v>43</v>
      </c>
      <c r="N860" t="s">
        <v>26</v>
      </c>
      <c r="O860">
        <v>143254.93</v>
      </c>
      <c r="P860" t="s">
        <v>50</v>
      </c>
      <c r="Q860">
        <v>66</v>
      </c>
      <c r="R860">
        <v>7</v>
      </c>
      <c r="S860">
        <v>1</v>
      </c>
      <c r="T860">
        <v>36</v>
      </c>
      <c r="U860" t="str">
        <f t="shared" si="13"/>
        <v>60+</v>
      </c>
    </row>
    <row r="861" spans="1:21" x14ac:dyDescent="0.25">
      <c r="A861">
        <v>860</v>
      </c>
      <c r="B861" t="s">
        <v>66</v>
      </c>
      <c r="C861" t="s">
        <v>37</v>
      </c>
      <c r="D861">
        <v>9.4499999999999993</v>
      </c>
      <c r="E861" t="s">
        <v>38</v>
      </c>
      <c r="F861">
        <v>72102</v>
      </c>
      <c r="G861">
        <v>2020</v>
      </c>
      <c r="H861">
        <v>624</v>
      </c>
      <c r="I861" t="s">
        <v>23</v>
      </c>
      <c r="J861">
        <v>95.66</v>
      </c>
      <c r="K861" t="s">
        <v>47</v>
      </c>
      <c r="L861">
        <v>2020</v>
      </c>
      <c r="M861" t="s">
        <v>25</v>
      </c>
      <c r="N861" t="s">
        <v>36</v>
      </c>
      <c r="O861">
        <v>51411.13</v>
      </c>
      <c r="P861" t="s">
        <v>27</v>
      </c>
      <c r="Q861">
        <v>41</v>
      </c>
      <c r="R861">
        <v>5</v>
      </c>
      <c r="S861">
        <v>0</v>
      </c>
      <c r="T861">
        <v>29</v>
      </c>
      <c r="U861" t="str">
        <f t="shared" si="13"/>
        <v>40-49</v>
      </c>
    </row>
    <row r="862" spans="1:21" x14ac:dyDescent="0.25">
      <c r="A862">
        <v>861</v>
      </c>
      <c r="B862" t="s">
        <v>64</v>
      </c>
      <c r="C862" t="s">
        <v>41</v>
      </c>
      <c r="D862">
        <v>16.809999999999999</v>
      </c>
      <c r="E862" t="s">
        <v>62</v>
      </c>
      <c r="F862">
        <v>355965</v>
      </c>
      <c r="G862">
        <v>2018</v>
      </c>
      <c r="H862">
        <v>637</v>
      </c>
      <c r="I862" t="s">
        <v>23</v>
      </c>
      <c r="J862">
        <v>81.41</v>
      </c>
      <c r="K862" t="s">
        <v>24</v>
      </c>
      <c r="L862">
        <v>2018</v>
      </c>
      <c r="M862" t="s">
        <v>49</v>
      </c>
      <c r="N862" t="s">
        <v>36</v>
      </c>
      <c r="O862">
        <v>160390.94</v>
      </c>
      <c r="P862" t="s">
        <v>40</v>
      </c>
      <c r="Q862">
        <v>31</v>
      </c>
      <c r="R862">
        <v>7</v>
      </c>
      <c r="S862">
        <v>0</v>
      </c>
      <c r="T862">
        <v>55</v>
      </c>
      <c r="U862" t="str">
        <f t="shared" si="13"/>
        <v>30-39</v>
      </c>
    </row>
    <row r="863" spans="1:21" x14ac:dyDescent="0.25">
      <c r="A863">
        <v>862</v>
      </c>
      <c r="B863" t="s">
        <v>60</v>
      </c>
      <c r="C863" t="s">
        <v>69</v>
      </c>
      <c r="D863">
        <v>40.409999999999997</v>
      </c>
      <c r="E863" t="s">
        <v>81</v>
      </c>
      <c r="F863">
        <v>332617</v>
      </c>
      <c r="G863">
        <v>2015</v>
      </c>
      <c r="H863">
        <v>352</v>
      </c>
      <c r="I863" t="s">
        <v>31</v>
      </c>
      <c r="J863">
        <v>76.95</v>
      </c>
      <c r="K863" t="s">
        <v>24</v>
      </c>
      <c r="L863">
        <v>2021</v>
      </c>
      <c r="M863" t="s">
        <v>25</v>
      </c>
      <c r="N863" t="s">
        <v>36</v>
      </c>
      <c r="O863">
        <v>129586.09</v>
      </c>
      <c r="P863" t="s">
        <v>27</v>
      </c>
      <c r="Q863">
        <v>26</v>
      </c>
      <c r="R863">
        <v>10</v>
      </c>
      <c r="S863">
        <v>6</v>
      </c>
      <c r="T863">
        <v>61</v>
      </c>
      <c r="U863" t="str">
        <f t="shared" si="13"/>
        <v>20-29</v>
      </c>
    </row>
    <row r="864" spans="1:21" x14ac:dyDescent="0.25">
      <c r="A864">
        <v>863</v>
      </c>
      <c r="B864" t="s">
        <v>51</v>
      </c>
      <c r="C864" t="s">
        <v>37</v>
      </c>
      <c r="D864">
        <v>77.59</v>
      </c>
      <c r="E864" t="s">
        <v>38</v>
      </c>
      <c r="F864">
        <v>329053</v>
      </c>
      <c r="G864">
        <v>2015</v>
      </c>
      <c r="H864">
        <v>796</v>
      </c>
      <c r="I864" t="s">
        <v>31</v>
      </c>
      <c r="J864">
        <v>66.88</v>
      </c>
      <c r="K864" t="s">
        <v>47</v>
      </c>
      <c r="L864">
        <v>2015</v>
      </c>
      <c r="M864" t="s">
        <v>25</v>
      </c>
      <c r="N864" t="s">
        <v>36</v>
      </c>
      <c r="O864">
        <v>236584.15</v>
      </c>
      <c r="P864" t="s">
        <v>27</v>
      </c>
      <c r="Q864">
        <v>62</v>
      </c>
      <c r="R864">
        <v>10</v>
      </c>
      <c r="S864">
        <v>0</v>
      </c>
      <c r="T864">
        <v>28</v>
      </c>
      <c r="U864" t="str">
        <f t="shared" si="13"/>
        <v>60+</v>
      </c>
    </row>
    <row r="865" spans="1:21" x14ac:dyDescent="0.25">
      <c r="A865">
        <v>864</v>
      </c>
      <c r="B865" t="s">
        <v>60</v>
      </c>
      <c r="C865" t="s">
        <v>69</v>
      </c>
      <c r="D865">
        <v>61.9</v>
      </c>
      <c r="E865" t="s">
        <v>83</v>
      </c>
      <c r="F865">
        <v>391240</v>
      </c>
      <c r="G865">
        <v>2021</v>
      </c>
      <c r="H865">
        <v>826</v>
      </c>
      <c r="I865" t="s">
        <v>39</v>
      </c>
      <c r="J865">
        <v>33.57</v>
      </c>
      <c r="K865" t="s">
        <v>47</v>
      </c>
      <c r="L865">
        <v>2021</v>
      </c>
      <c r="M865" t="s">
        <v>49</v>
      </c>
      <c r="N865" t="s">
        <v>26</v>
      </c>
      <c r="O865">
        <v>187548.05</v>
      </c>
      <c r="P865" t="s">
        <v>40</v>
      </c>
      <c r="Q865">
        <v>57</v>
      </c>
      <c r="R865">
        <v>4</v>
      </c>
      <c r="S865">
        <v>0</v>
      </c>
      <c r="T865">
        <v>52</v>
      </c>
      <c r="U865" t="str">
        <f t="shared" si="13"/>
        <v>50-59</v>
      </c>
    </row>
    <row r="866" spans="1:21" x14ac:dyDescent="0.25">
      <c r="A866">
        <v>865</v>
      </c>
      <c r="B866" t="s">
        <v>64</v>
      </c>
      <c r="C866" t="s">
        <v>57</v>
      </c>
      <c r="D866">
        <v>24.18</v>
      </c>
      <c r="E866" t="s">
        <v>86</v>
      </c>
      <c r="F866">
        <v>199184</v>
      </c>
      <c r="G866">
        <v>2023</v>
      </c>
      <c r="H866">
        <v>188</v>
      </c>
      <c r="I866" t="s">
        <v>23</v>
      </c>
      <c r="J866">
        <v>27.57</v>
      </c>
      <c r="K866" t="s">
        <v>47</v>
      </c>
      <c r="L866">
        <v>2023</v>
      </c>
      <c r="M866" t="s">
        <v>25</v>
      </c>
      <c r="N866" t="s">
        <v>36</v>
      </c>
      <c r="O866">
        <v>83213.56</v>
      </c>
      <c r="P866" t="s">
        <v>40</v>
      </c>
      <c r="Q866">
        <v>42</v>
      </c>
      <c r="R866">
        <v>2</v>
      </c>
      <c r="S866">
        <v>0</v>
      </c>
      <c r="T866">
        <v>58</v>
      </c>
      <c r="U866" t="str">
        <f t="shared" si="13"/>
        <v>40-49</v>
      </c>
    </row>
    <row r="867" spans="1:21" x14ac:dyDescent="0.25">
      <c r="A867">
        <v>866</v>
      </c>
      <c r="B867" t="s">
        <v>33</v>
      </c>
      <c r="C867" t="s">
        <v>34</v>
      </c>
      <c r="D867">
        <v>32.68</v>
      </c>
      <c r="E867" t="s">
        <v>35</v>
      </c>
      <c r="F867">
        <v>60127</v>
      </c>
      <c r="G867">
        <v>2021</v>
      </c>
      <c r="H867">
        <v>412</v>
      </c>
      <c r="I867" t="s">
        <v>23</v>
      </c>
      <c r="J867">
        <v>86.56</v>
      </c>
      <c r="K867" t="s">
        <v>24</v>
      </c>
      <c r="L867">
        <v>2021</v>
      </c>
      <c r="M867" t="s">
        <v>25</v>
      </c>
      <c r="N867" t="s">
        <v>26</v>
      </c>
      <c r="O867">
        <v>36803.07</v>
      </c>
      <c r="P867" t="s">
        <v>27</v>
      </c>
      <c r="Q867">
        <v>36</v>
      </c>
      <c r="R867">
        <v>4</v>
      </c>
      <c r="S867">
        <v>0</v>
      </c>
      <c r="T867">
        <v>39</v>
      </c>
      <c r="U867" t="str">
        <f t="shared" si="13"/>
        <v>30-39</v>
      </c>
    </row>
    <row r="868" spans="1:21" x14ac:dyDescent="0.25">
      <c r="A868">
        <v>867</v>
      </c>
      <c r="B868" t="s">
        <v>28</v>
      </c>
      <c r="C868" t="s">
        <v>57</v>
      </c>
      <c r="D868">
        <v>18.12</v>
      </c>
      <c r="E868" t="s">
        <v>58</v>
      </c>
      <c r="F868">
        <v>376405</v>
      </c>
      <c r="G868">
        <v>2024</v>
      </c>
      <c r="H868">
        <v>169</v>
      </c>
      <c r="I868" t="s">
        <v>31</v>
      </c>
      <c r="J868">
        <v>60.46</v>
      </c>
      <c r="K868" t="s">
        <v>24</v>
      </c>
      <c r="L868">
        <v>2024</v>
      </c>
      <c r="M868" t="s">
        <v>49</v>
      </c>
      <c r="N868" t="s">
        <v>36</v>
      </c>
      <c r="O868">
        <v>229446.45</v>
      </c>
      <c r="P868" t="s">
        <v>50</v>
      </c>
      <c r="Q868">
        <v>38</v>
      </c>
      <c r="R868">
        <v>1</v>
      </c>
      <c r="S868">
        <v>0</v>
      </c>
      <c r="T868">
        <v>39</v>
      </c>
      <c r="U868" t="str">
        <f t="shared" si="13"/>
        <v>30-39</v>
      </c>
    </row>
    <row r="869" spans="1:21" x14ac:dyDescent="0.25">
      <c r="A869">
        <v>868</v>
      </c>
      <c r="B869" t="s">
        <v>51</v>
      </c>
      <c r="C869" t="s">
        <v>21</v>
      </c>
      <c r="D869">
        <v>74.7</v>
      </c>
      <c r="E869" t="s">
        <v>88</v>
      </c>
      <c r="F869">
        <v>304548</v>
      </c>
      <c r="G869">
        <v>2021</v>
      </c>
      <c r="H869">
        <v>441</v>
      </c>
      <c r="I869" t="s">
        <v>39</v>
      </c>
      <c r="J869">
        <v>29.92</v>
      </c>
      <c r="K869" t="s">
        <v>47</v>
      </c>
      <c r="L869">
        <v>2021</v>
      </c>
      <c r="M869" t="s">
        <v>43</v>
      </c>
      <c r="N869" t="s">
        <v>26</v>
      </c>
      <c r="O869">
        <v>161762.46</v>
      </c>
      <c r="P869" t="s">
        <v>55</v>
      </c>
      <c r="Q869">
        <v>23</v>
      </c>
      <c r="R869">
        <v>4</v>
      </c>
      <c r="S869">
        <v>0</v>
      </c>
      <c r="T869">
        <v>47</v>
      </c>
      <c r="U869" t="str">
        <f t="shared" si="13"/>
        <v>20-29</v>
      </c>
    </row>
    <row r="870" spans="1:21" x14ac:dyDescent="0.25">
      <c r="A870">
        <v>869</v>
      </c>
      <c r="B870" t="s">
        <v>60</v>
      </c>
      <c r="C870" t="s">
        <v>37</v>
      </c>
      <c r="D870">
        <v>74.23</v>
      </c>
      <c r="E870" t="s">
        <v>38</v>
      </c>
      <c r="F870">
        <v>159622</v>
      </c>
      <c r="G870">
        <v>2022</v>
      </c>
      <c r="H870">
        <v>690</v>
      </c>
      <c r="I870" t="s">
        <v>31</v>
      </c>
      <c r="J870">
        <v>78.209999999999994</v>
      </c>
      <c r="K870" t="s">
        <v>32</v>
      </c>
      <c r="L870">
        <v>2022</v>
      </c>
      <c r="M870" t="s">
        <v>43</v>
      </c>
      <c r="N870" t="s">
        <v>36</v>
      </c>
      <c r="O870">
        <v>120198.01</v>
      </c>
      <c r="P870" t="s">
        <v>50</v>
      </c>
      <c r="Q870">
        <v>32</v>
      </c>
      <c r="R870">
        <v>3</v>
      </c>
      <c r="S870">
        <v>0</v>
      </c>
      <c r="T870">
        <v>25</v>
      </c>
      <c r="U870" t="str">
        <f t="shared" si="13"/>
        <v>30-39</v>
      </c>
    </row>
    <row r="871" spans="1:21" x14ac:dyDescent="0.25">
      <c r="A871">
        <v>870</v>
      </c>
      <c r="B871" t="s">
        <v>44</v>
      </c>
      <c r="C871" t="s">
        <v>37</v>
      </c>
      <c r="D871">
        <v>33.380000000000003</v>
      </c>
      <c r="E871" t="s">
        <v>52</v>
      </c>
      <c r="F871">
        <v>203033</v>
      </c>
      <c r="G871">
        <v>2019</v>
      </c>
      <c r="H871">
        <v>395</v>
      </c>
      <c r="I871" t="s">
        <v>39</v>
      </c>
      <c r="J871">
        <v>50.84</v>
      </c>
      <c r="K871" t="s">
        <v>47</v>
      </c>
      <c r="L871">
        <v>2019</v>
      </c>
      <c r="M871" t="s">
        <v>25</v>
      </c>
      <c r="N871" t="s">
        <v>26</v>
      </c>
      <c r="O871">
        <v>136112.07</v>
      </c>
      <c r="P871" t="s">
        <v>50</v>
      </c>
      <c r="Q871">
        <v>57</v>
      </c>
      <c r="R871">
        <v>6</v>
      </c>
      <c r="S871">
        <v>0</v>
      </c>
      <c r="T871">
        <v>33</v>
      </c>
      <c r="U871" t="str">
        <f t="shared" si="13"/>
        <v>50-59</v>
      </c>
    </row>
    <row r="872" spans="1:21" x14ac:dyDescent="0.25">
      <c r="A872">
        <v>871</v>
      </c>
      <c r="B872" t="s">
        <v>64</v>
      </c>
      <c r="C872" t="s">
        <v>69</v>
      </c>
      <c r="D872">
        <v>68.3</v>
      </c>
      <c r="E872" t="s">
        <v>83</v>
      </c>
      <c r="F872">
        <v>235402</v>
      </c>
      <c r="G872">
        <v>2018</v>
      </c>
      <c r="H872">
        <v>818</v>
      </c>
      <c r="I872" t="s">
        <v>31</v>
      </c>
      <c r="J872">
        <v>77.28</v>
      </c>
      <c r="K872" t="s">
        <v>47</v>
      </c>
      <c r="L872">
        <v>2018</v>
      </c>
      <c r="M872" t="s">
        <v>25</v>
      </c>
      <c r="N872" t="s">
        <v>26</v>
      </c>
      <c r="O872">
        <v>122203.86</v>
      </c>
      <c r="P872" t="s">
        <v>40</v>
      </c>
      <c r="Q872">
        <v>34</v>
      </c>
      <c r="R872">
        <v>7</v>
      </c>
      <c r="S872">
        <v>0</v>
      </c>
      <c r="T872">
        <v>48</v>
      </c>
      <c r="U872" t="str">
        <f t="shared" si="13"/>
        <v>30-39</v>
      </c>
    </row>
    <row r="873" spans="1:21" x14ac:dyDescent="0.25">
      <c r="A873">
        <v>872</v>
      </c>
      <c r="B873" t="s">
        <v>20</v>
      </c>
      <c r="C873" t="s">
        <v>37</v>
      </c>
      <c r="D873">
        <v>77.94</v>
      </c>
      <c r="E873" t="s">
        <v>38</v>
      </c>
      <c r="F873">
        <v>201322</v>
      </c>
      <c r="G873">
        <v>2018</v>
      </c>
      <c r="H873">
        <v>760</v>
      </c>
      <c r="I873" t="s">
        <v>39</v>
      </c>
      <c r="J873">
        <v>39.49</v>
      </c>
      <c r="K873" t="s">
        <v>47</v>
      </c>
      <c r="L873">
        <v>2018</v>
      </c>
      <c r="M873" t="s">
        <v>49</v>
      </c>
      <c r="N873" t="s">
        <v>26</v>
      </c>
      <c r="O873">
        <v>80271.94</v>
      </c>
      <c r="P873" t="s">
        <v>27</v>
      </c>
      <c r="Q873">
        <v>54</v>
      </c>
      <c r="R873">
        <v>7</v>
      </c>
      <c r="S873">
        <v>0</v>
      </c>
      <c r="T873">
        <v>60</v>
      </c>
      <c r="U873" t="str">
        <f t="shared" si="13"/>
        <v>50-59</v>
      </c>
    </row>
    <row r="874" spans="1:21" x14ac:dyDescent="0.25">
      <c r="A874">
        <v>873</v>
      </c>
      <c r="B874" t="s">
        <v>59</v>
      </c>
      <c r="C874" t="s">
        <v>21</v>
      </c>
      <c r="D874">
        <v>56.49</v>
      </c>
      <c r="E874" t="s">
        <v>88</v>
      </c>
      <c r="F874">
        <v>271226</v>
      </c>
      <c r="G874">
        <v>2022</v>
      </c>
      <c r="H874">
        <v>354</v>
      </c>
      <c r="I874" t="s">
        <v>39</v>
      </c>
      <c r="J874">
        <v>33.229999999999997</v>
      </c>
      <c r="K874" t="s">
        <v>32</v>
      </c>
      <c r="L874">
        <v>2022</v>
      </c>
      <c r="M874" t="s">
        <v>25</v>
      </c>
      <c r="N874" t="s">
        <v>36</v>
      </c>
      <c r="O874">
        <v>193068.85</v>
      </c>
      <c r="P874" t="s">
        <v>27</v>
      </c>
      <c r="Q874">
        <v>29</v>
      </c>
      <c r="R874">
        <v>3</v>
      </c>
      <c r="S874">
        <v>0</v>
      </c>
      <c r="T874">
        <v>29</v>
      </c>
      <c r="U874" t="str">
        <f t="shared" si="13"/>
        <v>20-29</v>
      </c>
    </row>
    <row r="875" spans="1:21" x14ac:dyDescent="0.25">
      <c r="A875">
        <v>874</v>
      </c>
      <c r="B875" t="s">
        <v>66</v>
      </c>
      <c r="C875" t="s">
        <v>69</v>
      </c>
      <c r="D875">
        <v>41.58</v>
      </c>
      <c r="E875" t="s">
        <v>89</v>
      </c>
      <c r="F875">
        <v>299029</v>
      </c>
      <c r="G875">
        <v>2023</v>
      </c>
      <c r="H875">
        <v>757</v>
      </c>
      <c r="I875" t="s">
        <v>39</v>
      </c>
      <c r="J875">
        <v>56.31</v>
      </c>
      <c r="K875" t="s">
        <v>24</v>
      </c>
      <c r="L875">
        <v>2023</v>
      </c>
      <c r="M875" t="s">
        <v>43</v>
      </c>
      <c r="N875" t="s">
        <v>36</v>
      </c>
      <c r="O875">
        <v>237407.08</v>
      </c>
      <c r="P875" t="s">
        <v>50</v>
      </c>
      <c r="Q875">
        <v>21</v>
      </c>
      <c r="R875">
        <v>2</v>
      </c>
      <c r="S875">
        <v>0</v>
      </c>
      <c r="T875">
        <v>21</v>
      </c>
      <c r="U875" t="str">
        <f t="shared" si="13"/>
        <v>20-29</v>
      </c>
    </row>
    <row r="876" spans="1:21" x14ac:dyDescent="0.25">
      <c r="A876">
        <v>875</v>
      </c>
      <c r="B876" t="s">
        <v>53</v>
      </c>
      <c r="C876" t="s">
        <v>45</v>
      </c>
      <c r="D876">
        <v>5.12</v>
      </c>
      <c r="E876" t="s">
        <v>46</v>
      </c>
      <c r="F876">
        <v>300833</v>
      </c>
      <c r="G876">
        <v>2015</v>
      </c>
      <c r="H876">
        <v>503</v>
      </c>
      <c r="I876" t="s">
        <v>23</v>
      </c>
      <c r="J876">
        <v>71.48</v>
      </c>
      <c r="K876" t="s">
        <v>47</v>
      </c>
      <c r="L876">
        <v>2015</v>
      </c>
      <c r="M876" t="s">
        <v>49</v>
      </c>
      <c r="N876" t="s">
        <v>26</v>
      </c>
      <c r="O876">
        <v>224881.65</v>
      </c>
      <c r="P876" t="s">
        <v>27</v>
      </c>
      <c r="Q876">
        <v>36</v>
      </c>
      <c r="R876">
        <v>10</v>
      </c>
      <c r="S876">
        <v>0</v>
      </c>
      <c r="T876">
        <v>25</v>
      </c>
      <c r="U876" t="str">
        <f t="shared" si="13"/>
        <v>30-39</v>
      </c>
    </row>
    <row r="877" spans="1:21" x14ac:dyDescent="0.25">
      <c r="A877">
        <v>876</v>
      </c>
      <c r="B877" t="s">
        <v>44</v>
      </c>
      <c r="C877" t="s">
        <v>57</v>
      </c>
      <c r="D877">
        <v>13.03</v>
      </c>
      <c r="E877" t="s">
        <v>77</v>
      </c>
      <c r="F877">
        <v>358579</v>
      </c>
      <c r="G877">
        <v>2023</v>
      </c>
      <c r="H877">
        <v>492</v>
      </c>
      <c r="I877" t="s">
        <v>31</v>
      </c>
      <c r="J877">
        <v>60.5</v>
      </c>
      <c r="K877" t="s">
        <v>24</v>
      </c>
      <c r="L877">
        <v>2024</v>
      </c>
      <c r="M877" t="s">
        <v>25</v>
      </c>
      <c r="N877" t="s">
        <v>36</v>
      </c>
      <c r="O877">
        <v>269214.15000000002</v>
      </c>
      <c r="P877" t="s">
        <v>55</v>
      </c>
      <c r="Q877">
        <v>54</v>
      </c>
      <c r="R877">
        <v>2</v>
      </c>
      <c r="S877">
        <v>1</v>
      </c>
      <c r="T877">
        <v>25</v>
      </c>
      <c r="U877" t="str">
        <f t="shared" si="13"/>
        <v>50-59</v>
      </c>
    </row>
    <row r="878" spans="1:21" x14ac:dyDescent="0.25">
      <c r="A878">
        <v>877</v>
      </c>
      <c r="B878" t="s">
        <v>64</v>
      </c>
      <c r="C878" t="s">
        <v>57</v>
      </c>
      <c r="D878">
        <v>50.77</v>
      </c>
      <c r="E878" t="s">
        <v>74</v>
      </c>
      <c r="F878">
        <v>75785</v>
      </c>
      <c r="G878">
        <v>2019</v>
      </c>
      <c r="H878">
        <v>483</v>
      </c>
      <c r="I878" t="s">
        <v>31</v>
      </c>
      <c r="J878">
        <v>87.62</v>
      </c>
      <c r="K878" t="s">
        <v>47</v>
      </c>
      <c r="L878">
        <v>2019</v>
      </c>
      <c r="M878" t="s">
        <v>43</v>
      </c>
      <c r="N878" t="s">
        <v>36</v>
      </c>
      <c r="O878">
        <v>52631.76</v>
      </c>
      <c r="P878" t="s">
        <v>40</v>
      </c>
      <c r="Q878">
        <v>33</v>
      </c>
      <c r="R878">
        <v>6</v>
      </c>
      <c r="S878">
        <v>0</v>
      </c>
      <c r="T878">
        <v>31</v>
      </c>
      <c r="U878" t="str">
        <f t="shared" si="13"/>
        <v>30-39</v>
      </c>
    </row>
    <row r="879" spans="1:21" x14ac:dyDescent="0.25">
      <c r="A879">
        <v>878</v>
      </c>
      <c r="B879" t="s">
        <v>51</v>
      </c>
      <c r="C879" t="s">
        <v>45</v>
      </c>
      <c r="D879">
        <v>5.16</v>
      </c>
      <c r="E879" t="s">
        <v>63</v>
      </c>
      <c r="F879">
        <v>110487</v>
      </c>
      <c r="G879">
        <v>2017</v>
      </c>
      <c r="H879">
        <v>157</v>
      </c>
      <c r="I879" t="s">
        <v>39</v>
      </c>
      <c r="J879">
        <v>25</v>
      </c>
      <c r="K879" t="s">
        <v>32</v>
      </c>
      <c r="L879">
        <v>2017</v>
      </c>
      <c r="M879" t="s">
        <v>49</v>
      </c>
      <c r="N879" t="s">
        <v>36</v>
      </c>
      <c r="O879">
        <v>86669.06</v>
      </c>
      <c r="P879" t="s">
        <v>40</v>
      </c>
      <c r="Q879">
        <v>45</v>
      </c>
      <c r="R879">
        <v>8</v>
      </c>
      <c r="S879">
        <v>0</v>
      </c>
      <c r="T879">
        <v>22</v>
      </c>
      <c r="U879" t="str">
        <f t="shared" si="13"/>
        <v>40-49</v>
      </c>
    </row>
    <row r="880" spans="1:21" x14ac:dyDescent="0.25">
      <c r="A880">
        <v>879</v>
      </c>
      <c r="B880" t="s">
        <v>51</v>
      </c>
      <c r="C880" t="s">
        <v>34</v>
      </c>
      <c r="D880">
        <v>12.29</v>
      </c>
      <c r="E880" t="s">
        <v>35</v>
      </c>
      <c r="F880">
        <v>51820</v>
      </c>
      <c r="G880">
        <v>2021</v>
      </c>
      <c r="H880">
        <v>448</v>
      </c>
      <c r="I880" t="s">
        <v>39</v>
      </c>
      <c r="J880">
        <v>29.09</v>
      </c>
      <c r="K880" t="s">
        <v>24</v>
      </c>
      <c r="L880">
        <v>2023</v>
      </c>
      <c r="M880" t="s">
        <v>43</v>
      </c>
      <c r="N880" t="s">
        <v>36</v>
      </c>
      <c r="O880">
        <v>26495.43</v>
      </c>
      <c r="P880" t="s">
        <v>40</v>
      </c>
      <c r="Q880">
        <v>51</v>
      </c>
      <c r="R880">
        <v>4</v>
      </c>
      <c r="S880">
        <v>2</v>
      </c>
      <c r="T880">
        <v>49</v>
      </c>
      <c r="U880" t="str">
        <f t="shared" si="13"/>
        <v>50-59</v>
      </c>
    </row>
    <row r="881" spans="1:21" x14ac:dyDescent="0.25">
      <c r="A881">
        <v>880</v>
      </c>
      <c r="B881" t="s">
        <v>33</v>
      </c>
      <c r="C881" t="s">
        <v>41</v>
      </c>
      <c r="D881">
        <v>77.38</v>
      </c>
      <c r="E881" t="s">
        <v>71</v>
      </c>
      <c r="F881">
        <v>137247</v>
      </c>
      <c r="G881">
        <v>2017</v>
      </c>
      <c r="H881">
        <v>564</v>
      </c>
      <c r="I881" t="s">
        <v>39</v>
      </c>
      <c r="J881">
        <v>28.81</v>
      </c>
      <c r="K881" t="s">
        <v>47</v>
      </c>
      <c r="L881">
        <v>2017</v>
      </c>
      <c r="M881" t="s">
        <v>49</v>
      </c>
      <c r="N881" t="s">
        <v>26</v>
      </c>
      <c r="O881">
        <v>59237.15</v>
      </c>
      <c r="P881" t="s">
        <v>27</v>
      </c>
      <c r="Q881">
        <v>33</v>
      </c>
      <c r="R881">
        <v>8</v>
      </c>
      <c r="S881">
        <v>0</v>
      </c>
      <c r="T881">
        <v>57</v>
      </c>
      <c r="U881" t="str">
        <f t="shared" si="13"/>
        <v>30-39</v>
      </c>
    </row>
    <row r="882" spans="1:21" x14ac:dyDescent="0.25">
      <c r="A882">
        <v>881</v>
      </c>
      <c r="B882" t="s">
        <v>33</v>
      </c>
      <c r="C882" t="s">
        <v>41</v>
      </c>
      <c r="D882">
        <v>17.18</v>
      </c>
      <c r="E882" t="s">
        <v>71</v>
      </c>
      <c r="F882">
        <v>95782</v>
      </c>
      <c r="G882">
        <v>2017</v>
      </c>
      <c r="H882">
        <v>665</v>
      </c>
      <c r="I882" t="s">
        <v>23</v>
      </c>
      <c r="J882">
        <v>78.48</v>
      </c>
      <c r="K882" t="s">
        <v>47</v>
      </c>
      <c r="L882">
        <v>2017</v>
      </c>
      <c r="M882" t="s">
        <v>25</v>
      </c>
      <c r="N882" t="s">
        <v>36</v>
      </c>
      <c r="O882">
        <v>56100.86</v>
      </c>
      <c r="P882" t="s">
        <v>50</v>
      </c>
      <c r="Q882">
        <v>26</v>
      </c>
      <c r="R882">
        <v>8</v>
      </c>
      <c r="S882">
        <v>0</v>
      </c>
      <c r="T882">
        <v>41</v>
      </c>
      <c r="U882" t="str">
        <f t="shared" si="13"/>
        <v>20-29</v>
      </c>
    </row>
    <row r="883" spans="1:21" x14ac:dyDescent="0.25">
      <c r="A883">
        <v>882</v>
      </c>
      <c r="B883" t="s">
        <v>53</v>
      </c>
      <c r="C883" t="s">
        <v>57</v>
      </c>
      <c r="D883">
        <v>47.55</v>
      </c>
      <c r="E883" t="s">
        <v>86</v>
      </c>
      <c r="F883">
        <v>399364</v>
      </c>
      <c r="G883">
        <v>2018</v>
      </c>
      <c r="H883">
        <v>720</v>
      </c>
      <c r="I883" t="s">
        <v>39</v>
      </c>
      <c r="J883">
        <v>51.52</v>
      </c>
      <c r="K883" t="s">
        <v>32</v>
      </c>
      <c r="L883">
        <v>2021</v>
      </c>
      <c r="M883" t="s">
        <v>49</v>
      </c>
      <c r="N883" t="s">
        <v>36</v>
      </c>
      <c r="O883">
        <v>200066.04</v>
      </c>
      <c r="P883" t="s">
        <v>40</v>
      </c>
      <c r="Q883">
        <v>35</v>
      </c>
      <c r="R883">
        <v>7</v>
      </c>
      <c r="S883">
        <v>3</v>
      </c>
      <c r="T883">
        <v>50</v>
      </c>
      <c r="U883" t="str">
        <f t="shared" si="13"/>
        <v>30-39</v>
      </c>
    </row>
    <row r="884" spans="1:21" x14ac:dyDescent="0.25">
      <c r="A884">
        <v>883</v>
      </c>
      <c r="B884" t="s">
        <v>44</v>
      </c>
      <c r="C884" t="s">
        <v>29</v>
      </c>
      <c r="D884">
        <v>55.22</v>
      </c>
      <c r="E884" t="s">
        <v>79</v>
      </c>
      <c r="F884">
        <v>50711</v>
      </c>
      <c r="G884">
        <v>2017</v>
      </c>
      <c r="H884">
        <v>764</v>
      </c>
      <c r="I884" t="s">
        <v>23</v>
      </c>
      <c r="J884">
        <v>74.260000000000005</v>
      </c>
      <c r="K884" t="s">
        <v>32</v>
      </c>
      <c r="L884">
        <v>2024</v>
      </c>
      <c r="M884" t="s">
        <v>43</v>
      </c>
      <c r="N884" t="s">
        <v>36</v>
      </c>
      <c r="O884">
        <v>27275.13</v>
      </c>
      <c r="P884" t="s">
        <v>27</v>
      </c>
      <c r="Q884">
        <v>34</v>
      </c>
      <c r="R884">
        <v>8</v>
      </c>
      <c r="S884">
        <v>7</v>
      </c>
      <c r="T884">
        <v>46</v>
      </c>
      <c r="U884" t="str">
        <f t="shared" si="13"/>
        <v>30-39</v>
      </c>
    </row>
    <row r="885" spans="1:21" x14ac:dyDescent="0.25">
      <c r="A885">
        <v>884</v>
      </c>
      <c r="B885" t="s">
        <v>64</v>
      </c>
      <c r="C885" t="s">
        <v>45</v>
      </c>
      <c r="D885">
        <v>78.09</v>
      </c>
      <c r="E885" t="s">
        <v>56</v>
      </c>
      <c r="F885">
        <v>238158</v>
      </c>
      <c r="G885">
        <v>2017</v>
      </c>
      <c r="H885">
        <v>746</v>
      </c>
      <c r="I885" t="s">
        <v>23</v>
      </c>
      <c r="J885">
        <v>65.8</v>
      </c>
      <c r="K885" t="s">
        <v>24</v>
      </c>
      <c r="L885">
        <v>2017</v>
      </c>
      <c r="M885" t="s">
        <v>25</v>
      </c>
      <c r="N885" t="s">
        <v>36</v>
      </c>
      <c r="O885">
        <v>128071.5</v>
      </c>
      <c r="P885" t="s">
        <v>27</v>
      </c>
      <c r="Q885">
        <v>29</v>
      </c>
      <c r="R885">
        <v>8</v>
      </c>
      <c r="S885">
        <v>0</v>
      </c>
      <c r="T885">
        <v>46</v>
      </c>
      <c r="U885" t="str">
        <f t="shared" si="13"/>
        <v>20-29</v>
      </c>
    </row>
    <row r="886" spans="1:21" x14ac:dyDescent="0.25">
      <c r="A886">
        <v>885</v>
      </c>
      <c r="B886" t="s">
        <v>59</v>
      </c>
      <c r="C886" t="s">
        <v>45</v>
      </c>
      <c r="D886">
        <v>32.39</v>
      </c>
      <c r="E886" t="s">
        <v>56</v>
      </c>
      <c r="F886">
        <v>133498</v>
      </c>
      <c r="G886">
        <v>2019</v>
      </c>
      <c r="H886">
        <v>801</v>
      </c>
      <c r="I886" t="s">
        <v>39</v>
      </c>
      <c r="J886">
        <v>36.049999999999997</v>
      </c>
      <c r="K886" t="s">
        <v>47</v>
      </c>
      <c r="L886">
        <v>2019</v>
      </c>
      <c r="M886" t="s">
        <v>49</v>
      </c>
      <c r="N886" t="s">
        <v>36</v>
      </c>
      <c r="O886">
        <v>86398.38</v>
      </c>
      <c r="P886" t="s">
        <v>40</v>
      </c>
      <c r="Q886">
        <v>27</v>
      </c>
      <c r="R886">
        <v>6</v>
      </c>
      <c r="S886">
        <v>0</v>
      </c>
      <c r="T886">
        <v>35</v>
      </c>
      <c r="U886" t="str">
        <f t="shared" si="13"/>
        <v>20-29</v>
      </c>
    </row>
    <row r="887" spans="1:21" x14ac:dyDescent="0.25">
      <c r="A887">
        <v>886</v>
      </c>
      <c r="B887" t="s">
        <v>53</v>
      </c>
      <c r="C887" t="s">
        <v>45</v>
      </c>
      <c r="D887">
        <v>29.44</v>
      </c>
      <c r="E887" t="s">
        <v>73</v>
      </c>
      <c r="F887">
        <v>158536</v>
      </c>
      <c r="G887">
        <v>2016</v>
      </c>
      <c r="H887">
        <v>178</v>
      </c>
      <c r="I887" t="s">
        <v>23</v>
      </c>
      <c r="J887">
        <v>76.05</v>
      </c>
      <c r="K887" t="s">
        <v>47</v>
      </c>
      <c r="L887">
        <v>2016</v>
      </c>
      <c r="M887" t="s">
        <v>25</v>
      </c>
      <c r="N887" t="s">
        <v>36</v>
      </c>
      <c r="O887">
        <v>27266.31</v>
      </c>
      <c r="P887" t="s">
        <v>50</v>
      </c>
      <c r="Q887">
        <v>52</v>
      </c>
      <c r="R887">
        <v>9</v>
      </c>
      <c r="S887">
        <v>0</v>
      </c>
      <c r="T887">
        <v>83</v>
      </c>
      <c r="U887" t="str">
        <f t="shared" si="13"/>
        <v>50-59</v>
      </c>
    </row>
    <row r="888" spans="1:21" x14ac:dyDescent="0.25">
      <c r="A888">
        <v>887</v>
      </c>
      <c r="B888" t="s">
        <v>33</v>
      </c>
      <c r="C888" t="s">
        <v>57</v>
      </c>
      <c r="D888">
        <v>29.25</v>
      </c>
      <c r="E888" t="s">
        <v>74</v>
      </c>
      <c r="F888">
        <v>393212</v>
      </c>
      <c r="G888">
        <v>2018</v>
      </c>
      <c r="H888">
        <v>690</v>
      </c>
      <c r="I888" t="s">
        <v>23</v>
      </c>
      <c r="J888">
        <v>75.069999999999993</v>
      </c>
      <c r="K888" t="s">
        <v>24</v>
      </c>
      <c r="L888">
        <v>2018</v>
      </c>
      <c r="M888" t="s">
        <v>43</v>
      </c>
      <c r="N888" t="s">
        <v>26</v>
      </c>
      <c r="O888">
        <v>205025.44</v>
      </c>
      <c r="P888" t="s">
        <v>55</v>
      </c>
      <c r="Q888">
        <v>63</v>
      </c>
      <c r="R888">
        <v>7</v>
      </c>
      <c r="S888">
        <v>0</v>
      </c>
      <c r="T888">
        <v>48</v>
      </c>
      <c r="U888" t="str">
        <f t="shared" si="13"/>
        <v>60+</v>
      </c>
    </row>
    <row r="889" spans="1:21" x14ac:dyDescent="0.25">
      <c r="A889">
        <v>888</v>
      </c>
      <c r="B889" t="s">
        <v>28</v>
      </c>
      <c r="C889" t="s">
        <v>57</v>
      </c>
      <c r="D889">
        <v>9.89</v>
      </c>
      <c r="E889" t="s">
        <v>86</v>
      </c>
      <c r="F889">
        <v>175460</v>
      </c>
      <c r="G889">
        <v>2017</v>
      </c>
      <c r="H889">
        <v>245</v>
      </c>
      <c r="I889" t="s">
        <v>23</v>
      </c>
      <c r="J889">
        <v>65.13</v>
      </c>
      <c r="K889" t="s">
        <v>24</v>
      </c>
      <c r="L889">
        <v>2019</v>
      </c>
      <c r="M889" t="s">
        <v>25</v>
      </c>
      <c r="N889" t="s">
        <v>36</v>
      </c>
      <c r="O889">
        <v>90304.91</v>
      </c>
      <c r="P889" t="s">
        <v>40</v>
      </c>
      <c r="Q889">
        <v>51</v>
      </c>
      <c r="R889">
        <v>8</v>
      </c>
      <c r="S889">
        <v>2</v>
      </c>
      <c r="T889">
        <v>49</v>
      </c>
      <c r="U889" t="str">
        <f t="shared" si="13"/>
        <v>50-59</v>
      </c>
    </row>
    <row r="890" spans="1:21" x14ac:dyDescent="0.25">
      <c r="A890">
        <v>889</v>
      </c>
      <c r="B890" t="s">
        <v>44</v>
      </c>
      <c r="C890" t="s">
        <v>29</v>
      </c>
      <c r="D890">
        <v>34.869999999999997</v>
      </c>
      <c r="E890" t="s">
        <v>30</v>
      </c>
      <c r="F890">
        <v>279274</v>
      </c>
      <c r="G890">
        <v>2022</v>
      </c>
      <c r="H890">
        <v>492</v>
      </c>
      <c r="I890" t="s">
        <v>31</v>
      </c>
      <c r="J890">
        <v>72.17</v>
      </c>
      <c r="K890" t="s">
        <v>32</v>
      </c>
      <c r="L890">
        <v>2024</v>
      </c>
      <c r="M890" t="s">
        <v>43</v>
      </c>
      <c r="N890" t="s">
        <v>26</v>
      </c>
      <c r="O890">
        <v>178192.45</v>
      </c>
      <c r="P890" t="s">
        <v>55</v>
      </c>
      <c r="Q890">
        <v>46</v>
      </c>
      <c r="R890">
        <v>3</v>
      </c>
      <c r="S890">
        <v>2</v>
      </c>
      <c r="T890">
        <v>36</v>
      </c>
      <c r="U890" t="str">
        <f t="shared" si="13"/>
        <v>40-49</v>
      </c>
    </row>
    <row r="891" spans="1:21" x14ac:dyDescent="0.25">
      <c r="A891">
        <v>890</v>
      </c>
      <c r="B891" t="s">
        <v>20</v>
      </c>
      <c r="C891" t="s">
        <v>34</v>
      </c>
      <c r="D891">
        <v>33.71</v>
      </c>
      <c r="E891" t="s">
        <v>91</v>
      </c>
      <c r="F891">
        <v>301046</v>
      </c>
      <c r="G891">
        <v>2024</v>
      </c>
      <c r="H891">
        <v>447</v>
      </c>
      <c r="I891" t="s">
        <v>23</v>
      </c>
      <c r="J891">
        <v>29.84</v>
      </c>
      <c r="K891" t="s">
        <v>47</v>
      </c>
      <c r="L891">
        <v>2024</v>
      </c>
      <c r="M891" t="s">
        <v>25</v>
      </c>
      <c r="N891" t="s">
        <v>36</v>
      </c>
      <c r="O891">
        <v>133193.12</v>
      </c>
      <c r="P891" t="s">
        <v>27</v>
      </c>
      <c r="Q891">
        <v>22</v>
      </c>
      <c r="R891">
        <v>1</v>
      </c>
      <c r="S891">
        <v>0</v>
      </c>
      <c r="T891">
        <v>56</v>
      </c>
      <c r="U891" t="str">
        <f t="shared" si="13"/>
        <v>20-29</v>
      </c>
    </row>
    <row r="892" spans="1:21" x14ac:dyDescent="0.25">
      <c r="A892">
        <v>891</v>
      </c>
      <c r="B892" t="s">
        <v>64</v>
      </c>
      <c r="C892" t="s">
        <v>41</v>
      </c>
      <c r="D892">
        <v>59.43</v>
      </c>
      <c r="E892" t="s">
        <v>71</v>
      </c>
      <c r="F892">
        <v>281331</v>
      </c>
      <c r="G892">
        <v>2019</v>
      </c>
      <c r="H892">
        <v>308</v>
      </c>
      <c r="I892" t="s">
        <v>39</v>
      </c>
      <c r="J892">
        <v>40.520000000000003</v>
      </c>
      <c r="K892" t="s">
        <v>47</v>
      </c>
      <c r="L892">
        <v>2019</v>
      </c>
      <c r="M892" t="s">
        <v>49</v>
      </c>
      <c r="N892" t="s">
        <v>36</v>
      </c>
      <c r="O892">
        <v>135737.82</v>
      </c>
      <c r="P892" t="s">
        <v>55</v>
      </c>
      <c r="Q892">
        <v>22</v>
      </c>
      <c r="R892">
        <v>6</v>
      </c>
      <c r="S892">
        <v>0</v>
      </c>
      <c r="T892">
        <v>52</v>
      </c>
      <c r="U892" t="str">
        <f t="shared" si="13"/>
        <v>20-29</v>
      </c>
    </row>
    <row r="893" spans="1:21" x14ac:dyDescent="0.25">
      <c r="A893">
        <v>892</v>
      </c>
      <c r="B893" t="s">
        <v>20</v>
      </c>
      <c r="C893" t="s">
        <v>37</v>
      </c>
      <c r="D893">
        <v>22.15</v>
      </c>
      <c r="E893" t="s">
        <v>61</v>
      </c>
      <c r="F893">
        <v>385633</v>
      </c>
      <c r="G893">
        <v>2015</v>
      </c>
      <c r="H893">
        <v>758</v>
      </c>
      <c r="I893" t="s">
        <v>31</v>
      </c>
      <c r="J893">
        <v>79.02</v>
      </c>
      <c r="K893" t="s">
        <v>47</v>
      </c>
      <c r="L893">
        <v>2015</v>
      </c>
      <c r="M893" t="s">
        <v>43</v>
      </c>
      <c r="N893" t="s">
        <v>36</v>
      </c>
      <c r="O893">
        <v>264021.69</v>
      </c>
      <c r="P893" t="s">
        <v>40</v>
      </c>
      <c r="Q893">
        <v>51</v>
      </c>
      <c r="R893">
        <v>10</v>
      </c>
      <c r="S893">
        <v>0</v>
      </c>
      <c r="T893">
        <v>32</v>
      </c>
      <c r="U893" t="str">
        <f t="shared" si="13"/>
        <v>50-59</v>
      </c>
    </row>
    <row r="894" spans="1:21" x14ac:dyDescent="0.25">
      <c r="A894">
        <v>893</v>
      </c>
      <c r="B894" t="s">
        <v>28</v>
      </c>
      <c r="C894" t="s">
        <v>45</v>
      </c>
      <c r="D894">
        <v>22.89</v>
      </c>
      <c r="E894" t="s">
        <v>46</v>
      </c>
      <c r="F894">
        <v>225478</v>
      </c>
      <c r="G894">
        <v>2022</v>
      </c>
      <c r="H894">
        <v>978</v>
      </c>
      <c r="I894" t="s">
        <v>31</v>
      </c>
      <c r="J894">
        <v>90.39</v>
      </c>
      <c r="K894" t="s">
        <v>32</v>
      </c>
      <c r="L894">
        <v>2022</v>
      </c>
      <c r="M894" t="s">
        <v>43</v>
      </c>
      <c r="N894" t="s">
        <v>36</v>
      </c>
      <c r="O894">
        <v>136061.71</v>
      </c>
      <c r="P894" t="s">
        <v>27</v>
      </c>
      <c r="Q894">
        <v>30</v>
      </c>
      <c r="R894">
        <v>3</v>
      </c>
      <c r="S894">
        <v>0</v>
      </c>
      <c r="T894">
        <v>40</v>
      </c>
      <c r="U894" t="str">
        <f t="shared" si="13"/>
        <v>30-39</v>
      </c>
    </row>
    <row r="895" spans="1:21" x14ac:dyDescent="0.25">
      <c r="A895">
        <v>894</v>
      </c>
      <c r="B895" t="s">
        <v>51</v>
      </c>
      <c r="C895" t="s">
        <v>37</v>
      </c>
      <c r="D895">
        <v>77.06</v>
      </c>
      <c r="E895" t="s">
        <v>65</v>
      </c>
      <c r="F895">
        <v>294715</v>
      </c>
      <c r="G895">
        <v>2015</v>
      </c>
      <c r="H895">
        <v>427</v>
      </c>
      <c r="I895" t="s">
        <v>39</v>
      </c>
      <c r="J895">
        <v>46.34</v>
      </c>
      <c r="K895" t="s">
        <v>24</v>
      </c>
      <c r="L895">
        <v>2017</v>
      </c>
      <c r="M895" t="s">
        <v>49</v>
      </c>
      <c r="N895" t="s">
        <v>26</v>
      </c>
      <c r="O895">
        <v>160229.01999999999</v>
      </c>
      <c r="P895" t="s">
        <v>55</v>
      </c>
      <c r="Q895">
        <v>64</v>
      </c>
      <c r="R895">
        <v>10</v>
      </c>
      <c r="S895">
        <v>2</v>
      </c>
      <c r="T895">
        <v>46</v>
      </c>
      <c r="U895" t="str">
        <f t="shared" si="13"/>
        <v>60+</v>
      </c>
    </row>
    <row r="896" spans="1:21" x14ac:dyDescent="0.25">
      <c r="A896">
        <v>895</v>
      </c>
      <c r="B896" t="s">
        <v>53</v>
      </c>
      <c r="C896" t="s">
        <v>45</v>
      </c>
      <c r="D896">
        <v>26.52</v>
      </c>
      <c r="E896" t="s">
        <v>73</v>
      </c>
      <c r="F896">
        <v>212279</v>
      </c>
      <c r="G896">
        <v>2020</v>
      </c>
      <c r="H896">
        <v>285</v>
      </c>
      <c r="I896" t="s">
        <v>31</v>
      </c>
      <c r="J896">
        <v>95.34</v>
      </c>
      <c r="K896" t="s">
        <v>32</v>
      </c>
      <c r="L896">
        <v>2021</v>
      </c>
      <c r="M896" t="s">
        <v>25</v>
      </c>
      <c r="N896" t="s">
        <v>26</v>
      </c>
      <c r="O896">
        <v>101188.95</v>
      </c>
      <c r="P896" t="s">
        <v>27</v>
      </c>
      <c r="Q896">
        <v>36</v>
      </c>
      <c r="R896">
        <v>5</v>
      </c>
      <c r="S896">
        <v>1</v>
      </c>
      <c r="T896">
        <v>52</v>
      </c>
      <c r="U896" t="str">
        <f t="shared" si="13"/>
        <v>30-39</v>
      </c>
    </row>
    <row r="897" spans="1:21" x14ac:dyDescent="0.25">
      <c r="A897">
        <v>896</v>
      </c>
      <c r="B897" t="s">
        <v>53</v>
      </c>
      <c r="C897" t="s">
        <v>21</v>
      </c>
      <c r="D897">
        <v>6.34</v>
      </c>
      <c r="E897" t="s">
        <v>48</v>
      </c>
      <c r="F897">
        <v>52637</v>
      </c>
      <c r="G897">
        <v>2017</v>
      </c>
      <c r="H897">
        <v>614</v>
      </c>
      <c r="I897" t="s">
        <v>31</v>
      </c>
      <c r="J897">
        <v>71.44</v>
      </c>
      <c r="K897" t="s">
        <v>47</v>
      </c>
      <c r="L897">
        <v>2017</v>
      </c>
      <c r="M897" t="s">
        <v>43</v>
      </c>
      <c r="N897" t="s">
        <v>26</v>
      </c>
      <c r="O897">
        <v>36069.230000000003</v>
      </c>
      <c r="P897" t="s">
        <v>55</v>
      </c>
      <c r="Q897">
        <v>26</v>
      </c>
      <c r="R897">
        <v>8</v>
      </c>
      <c r="S897">
        <v>0</v>
      </c>
      <c r="T897">
        <v>31</v>
      </c>
      <c r="U897" t="str">
        <f t="shared" si="13"/>
        <v>20-29</v>
      </c>
    </row>
    <row r="898" spans="1:21" x14ac:dyDescent="0.25">
      <c r="A898">
        <v>897</v>
      </c>
      <c r="B898" t="s">
        <v>51</v>
      </c>
      <c r="C898" t="s">
        <v>57</v>
      </c>
      <c r="D898">
        <v>59.19</v>
      </c>
      <c r="E898" t="s">
        <v>77</v>
      </c>
      <c r="F898">
        <v>393829</v>
      </c>
      <c r="G898">
        <v>2018</v>
      </c>
      <c r="H898">
        <v>545</v>
      </c>
      <c r="I898" t="s">
        <v>23</v>
      </c>
      <c r="J898">
        <v>72.7</v>
      </c>
      <c r="K898" t="s">
        <v>32</v>
      </c>
      <c r="L898">
        <v>2019</v>
      </c>
      <c r="M898" t="s">
        <v>25</v>
      </c>
      <c r="N898" t="s">
        <v>26</v>
      </c>
      <c r="O898">
        <v>252584.95999999999</v>
      </c>
      <c r="P898" t="s">
        <v>50</v>
      </c>
      <c r="Q898">
        <v>44</v>
      </c>
      <c r="R898">
        <v>7</v>
      </c>
      <c r="S898">
        <v>1</v>
      </c>
      <c r="T898">
        <v>36</v>
      </c>
      <c r="U898" t="str">
        <f t="shared" si="13"/>
        <v>40-49</v>
      </c>
    </row>
    <row r="899" spans="1:21" x14ac:dyDescent="0.25">
      <c r="A899">
        <v>898</v>
      </c>
      <c r="B899" t="s">
        <v>20</v>
      </c>
      <c r="C899" t="s">
        <v>37</v>
      </c>
      <c r="D899">
        <v>79.56</v>
      </c>
      <c r="E899" t="s">
        <v>61</v>
      </c>
      <c r="F899">
        <v>169392</v>
      </c>
      <c r="G899">
        <v>2020</v>
      </c>
      <c r="H899">
        <v>260</v>
      </c>
      <c r="I899" t="s">
        <v>39</v>
      </c>
      <c r="J899">
        <v>45.11</v>
      </c>
      <c r="K899" t="s">
        <v>47</v>
      </c>
      <c r="L899">
        <v>2020</v>
      </c>
      <c r="M899" t="s">
        <v>49</v>
      </c>
      <c r="N899" t="s">
        <v>26</v>
      </c>
      <c r="O899">
        <v>124084.01</v>
      </c>
      <c r="P899" t="s">
        <v>50</v>
      </c>
      <c r="Q899">
        <v>24</v>
      </c>
      <c r="R899">
        <v>5</v>
      </c>
      <c r="S899">
        <v>0</v>
      </c>
      <c r="T899">
        <v>27</v>
      </c>
      <c r="U899" t="str">
        <f t="shared" ref="U899:U962" si="14">IF(Q899&lt;20,"Under 20",
IF(Q899&lt;30,"20-29",
IF(Q899&lt;40,"30-39",
IF(Q899&lt;50,"40-49",
IF(Q899&lt;60,"50-59","60+")))))</f>
        <v>20-29</v>
      </c>
    </row>
    <row r="900" spans="1:21" x14ac:dyDescent="0.25">
      <c r="A900">
        <v>899</v>
      </c>
      <c r="B900" t="s">
        <v>60</v>
      </c>
      <c r="C900" t="s">
        <v>29</v>
      </c>
      <c r="D900">
        <v>25.44</v>
      </c>
      <c r="E900" t="s">
        <v>79</v>
      </c>
      <c r="F900">
        <v>77371</v>
      </c>
      <c r="G900">
        <v>2020</v>
      </c>
      <c r="H900">
        <v>627</v>
      </c>
      <c r="I900" t="s">
        <v>23</v>
      </c>
      <c r="J900">
        <v>73.739999999999995</v>
      </c>
      <c r="K900" t="s">
        <v>32</v>
      </c>
      <c r="L900">
        <v>2020</v>
      </c>
      <c r="M900" t="s">
        <v>49</v>
      </c>
      <c r="N900" t="s">
        <v>26</v>
      </c>
      <c r="O900">
        <v>53335.25</v>
      </c>
      <c r="P900" t="s">
        <v>40</v>
      </c>
      <c r="Q900">
        <v>27</v>
      </c>
      <c r="R900">
        <v>5</v>
      </c>
      <c r="S900">
        <v>0</v>
      </c>
      <c r="T900">
        <v>31</v>
      </c>
      <c r="U900" t="str">
        <f t="shared" si="14"/>
        <v>20-29</v>
      </c>
    </row>
    <row r="901" spans="1:21" x14ac:dyDescent="0.25">
      <c r="A901">
        <v>900</v>
      </c>
      <c r="B901" t="s">
        <v>33</v>
      </c>
      <c r="C901" t="s">
        <v>21</v>
      </c>
      <c r="D901">
        <v>38.79</v>
      </c>
      <c r="E901" t="s">
        <v>82</v>
      </c>
      <c r="F901">
        <v>58272</v>
      </c>
      <c r="G901">
        <v>2020</v>
      </c>
      <c r="H901">
        <v>293</v>
      </c>
      <c r="I901" t="s">
        <v>23</v>
      </c>
      <c r="J901">
        <v>27.69</v>
      </c>
      <c r="K901" t="s">
        <v>32</v>
      </c>
      <c r="L901">
        <v>2020</v>
      </c>
      <c r="M901" t="s">
        <v>25</v>
      </c>
      <c r="N901" t="s">
        <v>36</v>
      </c>
      <c r="O901">
        <v>42327.839999999997</v>
      </c>
      <c r="P901" t="s">
        <v>55</v>
      </c>
      <c r="Q901">
        <v>37</v>
      </c>
      <c r="R901">
        <v>5</v>
      </c>
      <c r="S901">
        <v>0</v>
      </c>
      <c r="T901">
        <v>27</v>
      </c>
      <c r="U901" t="str">
        <f t="shared" si="14"/>
        <v>30-39</v>
      </c>
    </row>
    <row r="902" spans="1:21" x14ac:dyDescent="0.25">
      <c r="A902">
        <v>901</v>
      </c>
      <c r="B902" t="s">
        <v>51</v>
      </c>
      <c r="C902" t="s">
        <v>34</v>
      </c>
      <c r="D902">
        <v>47.96</v>
      </c>
      <c r="E902" t="s">
        <v>87</v>
      </c>
      <c r="F902">
        <v>382869</v>
      </c>
      <c r="G902">
        <v>2020</v>
      </c>
      <c r="H902">
        <v>948</v>
      </c>
      <c r="I902" t="s">
        <v>23</v>
      </c>
      <c r="J902">
        <v>84.15</v>
      </c>
      <c r="K902" t="s">
        <v>32</v>
      </c>
      <c r="L902">
        <v>2024</v>
      </c>
      <c r="M902" t="s">
        <v>49</v>
      </c>
      <c r="N902" t="s">
        <v>36</v>
      </c>
      <c r="O902">
        <v>159084.16</v>
      </c>
      <c r="P902" t="s">
        <v>40</v>
      </c>
      <c r="Q902">
        <v>40</v>
      </c>
      <c r="R902">
        <v>5</v>
      </c>
      <c r="S902">
        <v>4</v>
      </c>
      <c r="T902">
        <v>58</v>
      </c>
      <c r="U902" t="str">
        <f t="shared" si="14"/>
        <v>40-49</v>
      </c>
    </row>
    <row r="903" spans="1:21" x14ac:dyDescent="0.25">
      <c r="A903">
        <v>902</v>
      </c>
      <c r="B903" t="s">
        <v>51</v>
      </c>
      <c r="C903" t="s">
        <v>21</v>
      </c>
      <c r="D903">
        <v>71.09</v>
      </c>
      <c r="E903" t="s">
        <v>48</v>
      </c>
      <c r="F903">
        <v>333119</v>
      </c>
      <c r="G903">
        <v>2020</v>
      </c>
      <c r="H903">
        <v>869</v>
      </c>
      <c r="I903" t="s">
        <v>39</v>
      </c>
      <c r="J903">
        <v>58.64</v>
      </c>
      <c r="K903" t="s">
        <v>47</v>
      </c>
      <c r="L903">
        <v>2020</v>
      </c>
      <c r="M903" t="s">
        <v>25</v>
      </c>
      <c r="N903" t="s">
        <v>26</v>
      </c>
      <c r="O903">
        <v>142628.79</v>
      </c>
      <c r="P903" t="s">
        <v>50</v>
      </c>
      <c r="Q903">
        <v>24</v>
      </c>
      <c r="R903">
        <v>5</v>
      </c>
      <c r="S903">
        <v>0</v>
      </c>
      <c r="T903">
        <v>57</v>
      </c>
      <c r="U903" t="str">
        <f t="shared" si="14"/>
        <v>20-29</v>
      </c>
    </row>
    <row r="904" spans="1:21" x14ac:dyDescent="0.25">
      <c r="A904">
        <v>903</v>
      </c>
      <c r="B904" t="s">
        <v>64</v>
      </c>
      <c r="C904" t="s">
        <v>45</v>
      </c>
      <c r="D904">
        <v>7.59</v>
      </c>
      <c r="E904" t="s">
        <v>73</v>
      </c>
      <c r="F904">
        <v>86203</v>
      </c>
      <c r="G904">
        <v>2018</v>
      </c>
      <c r="H904">
        <v>372</v>
      </c>
      <c r="I904" t="s">
        <v>31</v>
      </c>
      <c r="J904">
        <v>91.81</v>
      </c>
      <c r="K904" t="s">
        <v>32</v>
      </c>
      <c r="L904">
        <v>2022</v>
      </c>
      <c r="M904" t="s">
        <v>43</v>
      </c>
      <c r="N904" t="s">
        <v>26</v>
      </c>
      <c r="O904">
        <v>65575.259999999995</v>
      </c>
      <c r="P904" t="s">
        <v>40</v>
      </c>
      <c r="Q904">
        <v>19</v>
      </c>
      <c r="R904">
        <v>7</v>
      </c>
      <c r="S904">
        <v>4</v>
      </c>
      <c r="T904">
        <v>24</v>
      </c>
      <c r="U904" t="str">
        <f t="shared" si="14"/>
        <v>Under 20</v>
      </c>
    </row>
    <row r="905" spans="1:21" x14ac:dyDescent="0.25">
      <c r="A905">
        <v>904</v>
      </c>
      <c r="B905" t="s">
        <v>53</v>
      </c>
      <c r="C905" t="s">
        <v>41</v>
      </c>
      <c r="D905">
        <v>21.48</v>
      </c>
      <c r="E905" t="s">
        <v>75</v>
      </c>
      <c r="F905">
        <v>375474</v>
      </c>
      <c r="G905">
        <v>2024</v>
      </c>
      <c r="H905">
        <v>262</v>
      </c>
      <c r="I905" t="s">
        <v>31</v>
      </c>
      <c r="J905">
        <v>29.88</v>
      </c>
      <c r="K905" t="s">
        <v>24</v>
      </c>
      <c r="L905">
        <v>2024</v>
      </c>
      <c r="M905" t="s">
        <v>25</v>
      </c>
      <c r="N905" t="s">
        <v>26</v>
      </c>
      <c r="O905">
        <v>188029.8</v>
      </c>
      <c r="P905" t="s">
        <v>55</v>
      </c>
      <c r="Q905">
        <v>53</v>
      </c>
      <c r="R905">
        <v>1</v>
      </c>
      <c r="S905">
        <v>0</v>
      </c>
      <c r="T905">
        <v>50</v>
      </c>
      <c r="U905" t="str">
        <f t="shared" si="14"/>
        <v>50-59</v>
      </c>
    </row>
    <row r="906" spans="1:21" x14ac:dyDescent="0.25">
      <c r="A906">
        <v>905</v>
      </c>
      <c r="B906" t="s">
        <v>44</v>
      </c>
      <c r="C906" t="s">
        <v>69</v>
      </c>
      <c r="D906">
        <v>36.369999999999997</v>
      </c>
      <c r="E906" t="s">
        <v>83</v>
      </c>
      <c r="F906">
        <v>224405</v>
      </c>
      <c r="G906">
        <v>2024</v>
      </c>
      <c r="H906">
        <v>588</v>
      </c>
      <c r="I906" t="s">
        <v>23</v>
      </c>
      <c r="J906">
        <v>94.84</v>
      </c>
      <c r="K906" t="s">
        <v>32</v>
      </c>
      <c r="L906">
        <v>2024</v>
      </c>
      <c r="M906" t="s">
        <v>43</v>
      </c>
      <c r="N906" t="s">
        <v>36</v>
      </c>
      <c r="O906">
        <v>135895.37</v>
      </c>
      <c r="P906" t="s">
        <v>27</v>
      </c>
      <c r="Q906">
        <v>34</v>
      </c>
      <c r="R906">
        <v>1</v>
      </c>
      <c r="S906">
        <v>0</v>
      </c>
      <c r="T906">
        <v>39</v>
      </c>
      <c r="U906" t="str">
        <f t="shared" si="14"/>
        <v>30-39</v>
      </c>
    </row>
    <row r="907" spans="1:21" x14ac:dyDescent="0.25">
      <c r="A907">
        <v>906</v>
      </c>
      <c r="B907" t="s">
        <v>28</v>
      </c>
      <c r="C907" t="s">
        <v>34</v>
      </c>
      <c r="D907">
        <v>41.73</v>
      </c>
      <c r="E907" t="s">
        <v>80</v>
      </c>
      <c r="F907">
        <v>320038</v>
      </c>
      <c r="G907">
        <v>2024</v>
      </c>
      <c r="H907">
        <v>840</v>
      </c>
      <c r="I907" t="s">
        <v>39</v>
      </c>
      <c r="J907">
        <v>58.57</v>
      </c>
      <c r="K907" t="s">
        <v>47</v>
      </c>
      <c r="L907">
        <v>2024</v>
      </c>
      <c r="M907" t="s">
        <v>25</v>
      </c>
      <c r="N907" t="s">
        <v>26</v>
      </c>
      <c r="O907">
        <v>205650.98</v>
      </c>
      <c r="P907" t="s">
        <v>27</v>
      </c>
      <c r="Q907">
        <v>24</v>
      </c>
      <c r="R907">
        <v>1</v>
      </c>
      <c r="S907">
        <v>0</v>
      </c>
      <c r="T907">
        <v>36</v>
      </c>
      <c r="U907" t="str">
        <f t="shared" si="14"/>
        <v>20-29</v>
      </c>
    </row>
    <row r="908" spans="1:21" x14ac:dyDescent="0.25">
      <c r="A908">
        <v>907</v>
      </c>
      <c r="B908" t="s">
        <v>33</v>
      </c>
      <c r="C908" t="s">
        <v>45</v>
      </c>
      <c r="D908">
        <v>71.27</v>
      </c>
      <c r="E908" t="s">
        <v>73</v>
      </c>
      <c r="F908">
        <v>302586</v>
      </c>
      <c r="G908">
        <v>2021</v>
      </c>
      <c r="H908">
        <v>432</v>
      </c>
      <c r="I908" t="s">
        <v>23</v>
      </c>
      <c r="J908">
        <v>93.76</v>
      </c>
      <c r="K908" t="s">
        <v>24</v>
      </c>
      <c r="L908">
        <v>2022</v>
      </c>
      <c r="M908" t="s">
        <v>43</v>
      </c>
      <c r="N908" t="s">
        <v>36</v>
      </c>
      <c r="O908">
        <v>193338.29</v>
      </c>
      <c r="P908" t="s">
        <v>27</v>
      </c>
      <c r="Q908">
        <v>18</v>
      </c>
      <c r="R908">
        <v>4</v>
      </c>
      <c r="S908">
        <v>1</v>
      </c>
      <c r="T908">
        <v>36</v>
      </c>
      <c r="U908" t="str">
        <f t="shared" si="14"/>
        <v>Under 20</v>
      </c>
    </row>
    <row r="909" spans="1:21" x14ac:dyDescent="0.25">
      <c r="A909">
        <v>908</v>
      </c>
      <c r="B909" t="s">
        <v>64</v>
      </c>
      <c r="C909" t="s">
        <v>37</v>
      </c>
      <c r="D909">
        <v>5.8</v>
      </c>
      <c r="E909" t="s">
        <v>61</v>
      </c>
      <c r="F909">
        <v>240096</v>
      </c>
      <c r="G909">
        <v>2019</v>
      </c>
      <c r="H909">
        <v>533</v>
      </c>
      <c r="I909" t="s">
        <v>39</v>
      </c>
      <c r="J909">
        <v>45.07</v>
      </c>
      <c r="K909" t="s">
        <v>24</v>
      </c>
      <c r="L909">
        <v>2021</v>
      </c>
      <c r="M909" t="s">
        <v>49</v>
      </c>
      <c r="N909" t="s">
        <v>36</v>
      </c>
      <c r="O909">
        <v>178293.5</v>
      </c>
      <c r="P909" t="s">
        <v>55</v>
      </c>
      <c r="Q909">
        <v>44</v>
      </c>
      <c r="R909">
        <v>6</v>
      </c>
      <c r="S909">
        <v>2</v>
      </c>
      <c r="T909">
        <v>26</v>
      </c>
      <c r="U909" t="str">
        <f t="shared" si="14"/>
        <v>40-49</v>
      </c>
    </row>
    <row r="910" spans="1:21" x14ac:dyDescent="0.25">
      <c r="A910">
        <v>909</v>
      </c>
      <c r="B910" t="s">
        <v>44</v>
      </c>
      <c r="C910" t="s">
        <v>45</v>
      </c>
      <c r="D910">
        <v>62.2</v>
      </c>
      <c r="E910" t="s">
        <v>56</v>
      </c>
      <c r="F910">
        <v>307962</v>
      </c>
      <c r="G910">
        <v>2018</v>
      </c>
      <c r="H910">
        <v>722</v>
      </c>
      <c r="I910" t="s">
        <v>31</v>
      </c>
      <c r="J910">
        <v>87.9</v>
      </c>
      <c r="K910" t="s">
        <v>47</v>
      </c>
      <c r="L910">
        <v>2018</v>
      </c>
      <c r="M910" t="s">
        <v>43</v>
      </c>
      <c r="N910" t="s">
        <v>26</v>
      </c>
      <c r="O910">
        <v>198879.05</v>
      </c>
      <c r="P910" t="s">
        <v>40</v>
      </c>
      <c r="Q910">
        <v>45</v>
      </c>
      <c r="R910">
        <v>7</v>
      </c>
      <c r="S910">
        <v>0</v>
      </c>
      <c r="T910">
        <v>35</v>
      </c>
      <c r="U910" t="str">
        <f t="shared" si="14"/>
        <v>40-49</v>
      </c>
    </row>
    <row r="911" spans="1:21" x14ac:dyDescent="0.25">
      <c r="A911">
        <v>910</v>
      </c>
      <c r="B911" t="s">
        <v>66</v>
      </c>
      <c r="C911" t="s">
        <v>69</v>
      </c>
      <c r="D911">
        <v>56.99</v>
      </c>
      <c r="E911" t="s">
        <v>81</v>
      </c>
      <c r="F911">
        <v>164219</v>
      </c>
      <c r="G911">
        <v>2017</v>
      </c>
      <c r="H911">
        <v>688</v>
      </c>
      <c r="I911" t="s">
        <v>31</v>
      </c>
      <c r="J911">
        <v>84.26</v>
      </c>
      <c r="K911" t="s">
        <v>47</v>
      </c>
      <c r="L911">
        <v>2017</v>
      </c>
      <c r="M911" t="s">
        <v>43</v>
      </c>
      <c r="N911" t="s">
        <v>26</v>
      </c>
      <c r="O911">
        <v>125228.03</v>
      </c>
      <c r="P911" t="s">
        <v>27</v>
      </c>
      <c r="Q911">
        <v>43</v>
      </c>
      <c r="R911">
        <v>8</v>
      </c>
      <c r="S911">
        <v>0</v>
      </c>
      <c r="T911">
        <v>24</v>
      </c>
      <c r="U911" t="str">
        <f t="shared" si="14"/>
        <v>40-49</v>
      </c>
    </row>
    <row r="912" spans="1:21" x14ac:dyDescent="0.25">
      <c r="A912">
        <v>911</v>
      </c>
      <c r="B912" t="s">
        <v>59</v>
      </c>
      <c r="C912" t="s">
        <v>41</v>
      </c>
      <c r="D912">
        <v>71.13</v>
      </c>
      <c r="E912" t="s">
        <v>62</v>
      </c>
      <c r="F912">
        <v>63155</v>
      </c>
      <c r="G912">
        <v>2021</v>
      </c>
      <c r="H912">
        <v>982</v>
      </c>
      <c r="I912" t="s">
        <v>39</v>
      </c>
      <c r="J912">
        <v>26.15</v>
      </c>
      <c r="K912" t="s">
        <v>32</v>
      </c>
      <c r="L912">
        <v>2022</v>
      </c>
      <c r="M912" t="s">
        <v>43</v>
      </c>
      <c r="N912" t="s">
        <v>36</v>
      </c>
      <c r="O912">
        <v>36007.919999999998</v>
      </c>
      <c r="P912" t="s">
        <v>50</v>
      </c>
      <c r="Q912">
        <v>40</v>
      </c>
      <c r="R912">
        <v>4</v>
      </c>
      <c r="S912">
        <v>1</v>
      </c>
      <c r="T912">
        <v>43</v>
      </c>
      <c r="U912" t="str">
        <f t="shared" si="14"/>
        <v>40-49</v>
      </c>
    </row>
    <row r="913" spans="1:21" x14ac:dyDescent="0.25">
      <c r="A913">
        <v>912</v>
      </c>
      <c r="B913" t="s">
        <v>20</v>
      </c>
      <c r="C913" t="s">
        <v>45</v>
      </c>
      <c r="D913">
        <v>27.97</v>
      </c>
      <c r="E913" t="s">
        <v>46</v>
      </c>
      <c r="F913">
        <v>286358</v>
      </c>
      <c r="G913">
        <v>2015</v>
      </c>
      <c r="H913">
        <v>222</v>
      </c>
      <c r="I913" t="s">
        <v>31</v>
      </c>
      <c r="J913">
        <v>94.37</v>
      </c>
      <c r="K913" t="s">
        <v>32</v>
      </c>
      <c r="L913">
        <v>2023</v>
      </c>
      <c r="M913" t="s">
        <v>49</v>
      </c>
      <c r="N913" t="s">
        <v>36</v>
      </c>
      <c r="O913">
        <v>166845.96</v>
      </c>
      <c r="P913" t="s">
        <v>55</v>
      </c>
      <c r="Q913">
        <v>43</v>
      </c>
      <c r="R913">
        <v>10</v>
      </c>
      <c r="S913">
        <v>8</v>
      </c>
      <c r="T913">
        <v>42</v>
      </c>
      <c r="U913" t="str">
        <f t="shared" si="14"/>
        <v>40-49</v>
      </c>
    </row>
    <row r="914" spans="1:21" x14ac:dyDescent="0.25">
      <c r="A914">
        <v>913</v>
      </c>
      <c r="B914" t="s">
        <v>33</v>
      </c>
      <c r="C914" t="s">
        <v>34</v>
      </c>
      <c r="D914">
        <v>60.5</v>
      </c>
      <c r="E914" t="s">
        <v>91</v>
      </c>
      <c r="F914">
        <v>317847</v>
      </c>
      <c r="G914">
        <v>2022</v>
      </c>
      <c r="H914">
        <v>268</v>
      </c>
      <c r="I914" t="s">
        <v>31</v>
      </c>
      <c r="J914">
        <v>92.73</v>
      </c>
      <c r="K914" t="s">
        <v>24</v>
      </c>
      <c r="L914">
        <v>2023</v>
      </c>
      <c r="M914" t="s">
        <v>25</v>
      </c>
      <c r="N914" t="s">
        <v>36</v>
      </c>
      <c r="O914">
        <v>205179.05</v>
      </c>
      <c r="P914" t="s">
        <v>40</v>
      </c>
      <c r="Q914">
        <v>59</v>
      </c>
      <c r="R914">
        <v>3</v>
      </c>
      <c r="S914">
        <v>1</v>
      </c>
      <c r="T914">
        <v>35</v>
      </c>
      <c r="U914" t="str">
        <f t="shared" si="14"/>
        <v>50-59</v>
      </c>
    </row>
    <row r="915" spans="1:21" x14ac:dyDescent="0.25">
      <c r="A915">
        <v>914</v>
      </c>
      <c r="B915" t="s">
        <v>59</v>
      </c>
      <c r="C915" t="s">
        <v>69</v>
      </c>
      <c r="D915">
        <v>6.27</v>
      </c>
      <c r="E915" t="s">
        <v>70</v>
      </c>
      <c r="F915">
        <v>388769</v>
      </c>
      <c r="G915">
        <v>2015</v>
      </c>
      <c r="H915">
        <v>744</v>
      </c>
      <c r="I915" t="s">
        <v>31</v>
      </c>
      <c r="J915">
        <v>72.459999999999994</v>
      </c>
      <c r="K915" t="s">
        <v>24</v>
      </c>
      <c r="L915">
        <v>2023</v>
      </c>
      <c r="M915" t="s">
        <v>25</v>
      </c>
      <c r="N915" t="s">
        <v>26</v>
      </c>
      <c r="O915">
        <v>225822.06</v>
      </c>
      <c r="P915" t="s">
        <v>50</v>
      </c>
      <c r="Q915">
        <v>46</v>
      </c>
      <c r="R915">
        <v>10</v>
      </c>
      <c r="S915">
        <v>8</v>
      </c>
      <c r="T915">
        <v>42</v>
      </c>
      <c r="U915" t="str">
        <f t="shared" si="14"/>
        <v>40-49</v>
      </c>
    </row>
    <row r="916" spans="1:21" x14ac:dyDescent="0.25">
      <c r="A916">
        <v>915</v>
      </c>
      <c r="B916" t="s">
        <v>64</v>
      </c>
      <c r="C916" t="s">
        <v>29</v>
      </c>
      <c r="D916">
        <v>24.09</v>
      </c>
      <c r="E916" t="s">
        <v>90</v>
      </c>
      <c r="F916">
        <v>192295</v>
      </c>
      <c r="G916">
        <v>2015</v>
      </c>
      <c r="H916">
        <v>966</v>
      </c>
      <c r="I916" t="s">
        <v>31</v>
      </c>
      <c r="J916">
        <v>99.8</v>
      </c>
      <c r="K916" t="s">
        <v>24</v>
      </c>
      <c r="L916">
        <v>2023</v>
      </c>
      <c r="M916" t="s">
        <v>49</v>
      </c>
      <c r="N916" t="s">
        <v>26</v>
      </c>
      <c r="O916">
        <v>119542.56</v>
      </c>
      <c r="P916" t="s">
        <v>27</v>
      </c>
      <c r="Q916">
        <v>44</v>
      </c>
      <c r="R916">
        <v>10</v>
      </c>
      <c r="S916">
        <v>8</v>
      </c>
      <c r="T916">
        <v>38</v>
      </c>
      <c r="U916" t="str">
        <f t="shared" si="14"/>
        <v>40-49</v>
      </c>
    </row>
    <row r="917" spans="1:21" x14ac:dyDescent="0.25">
      <c r="A917">
        <v>916</v>
      </c>
      <c r="B917" t="s">
        <v>33</v>
      </c>
      <c r="C917" t="s">
        <v>29</v>
      </c>
      <c r="D917">
        <v>79.19</v>
      </c>
      <c r="E917" t="s">
        <v>30</v>
      </c>
      <c r="F917">
        <v>309087</v>
      </c>
      <c r="G917">
        <v>2015</v>
      </c>
      <c r="H917">
        <v>228</v>
      </c>
      <c r="I917" t="s">
        <v>39</v>
      </c>
      <c r="J917">
        <v>31.56</v>
      </c>
      <c r="K917" t="s">
        <v>32</v>
      </c>
      <c r="L917">
        <v>2022</v>
      </c>
      <c r="M917" t="s">
        <v>25</v>
      </c>
      <c r="N917" t="s">
        <v>36</v>
      </c>
      <c r="O917">
        <v>135898.65</v>
      </c>
      <c r="P917" t="s">
        <v>55</v>
      </c>
      <c r="Q917">
        <v>49</v>
      </c>
      <c r="R917">
        <v>10</v>
      </c>
      <c r="S917">
        <v>7</v>
      </c>
      <c r="T917">
        <v>56</v>
      </c>
      <c r="U917" t="str">
        <f t="shared" si="14"/>
        <v>40-49</v>
      </c>
    </row>
    <row r="918" spans="1:21" x14ac:dyDescent="0.25">
      <c r="A918">
        <v>917</v>
      </c>
      <c r="B918" t="s">
        <v>53</v>
      </c>
      <c r="C918" t="s">
        <v>29</v>
      </c>
      <c r="D918">
        <v>9.2799999999999994</v>
      </c>
      <c r="E918" t="s">
        <v>90</v>
      </c>
      <c r="F918">
        <v>287728</v>
      </c>
      <c r="G918">
        <v>2020</v>
      </c>
      <c r="H918">
        <v>887</v>
      </c>
      <c r="I918" t="s">
        <v>39</v>
      </c>
      <c r="J918">
        <v>57.05</v>
      </c>
      <c r="K918" t="s">
        <v>32</v>
      </c>
      <c r="L918">
        <v>2023</v>
      </c>
      <c r="M918" t="s">
        <v>25</v>
      </c>
      <c r="N918" t="s">
        <v>36</v>
      </c>
      <c r="O918">
        <v>230139.75</v>
      </c>
      <c r="P918" t="s">
        <v>55</v>
      </c>
      <c r="Q918">
        <v>60</v>
      </c>
      <c r="R918">
        <v>5</v>
      </c>
      <c r="S918">
        <v>3</v>
      </c>
      <c r="T918">
        <v>20</v>
      </c>
      <c r="U918" t="str">
        <f t="shared" si="14"/>
        <v>60+</v>
      </c>
    </row>
    <row r="919" spans="1:21" x14ac:dyDescent="0.25">
      <c r="A919">
        <v>918</v>
      </c>
      <c r="B919" t="s">
        <v>44</v>
      </c>
      <c r="C919" t="s">
        <v>41</v>
      </c>
      <c r="D919">
        <v>63.55</v>
      </c>
      <c r="E919" t="s">
        <v>75</v>
      </c>
      <c r="F919">
        <v>375301</v>
      </c>
      <c r="G919">
        <v>2019</v>
      </c>
      <c r="H919">
        <v>356</v>
      </c>
      <c r="I919" t="s">
        <v>39</v>
      </c>
      <c r="J919">
        <v>45.34</v>
      </c>
      <c r="K919" t="s">
        <v>24</v>
      </c>
      <c r="L919">
        <v>2022</v>
      </c>
      <c r="M919" t="s">
        <v>25</v>
      </c>
      <c r="N919" t="s">
        <v>36</v>
      </c>
      <c r="O919">
        <v>164882.1</v>
      </c>
      <c r="P919" t="s">
        <v>40</v>
      </c>
      <c r="Q919">
        <v>21</v>
      </c>
      <c r="R919">
        <v>6</v>
      </c>
      <c r="S919">
        <v>3</v>
      </c>
      <c r="T919">
        <v>56</v>
      </c>
      <c r="U919" t="str">
        <f t="shared" si="14"/>
        <v>20-29</v>
      </c>
    </row>
    <row r="920" spans="1:21" x14ac:dyDescent="0.25">
      <c r="A920">
        <v>919</v>
      </c>
      <c r="B920" t="s">
        <v>66</v>
      </c>
      <c r="C920" t="s">
        <v>29</v>
      </c>
      <c r="D920">
        <v>19.41</v>
      </c>
      <c r="E920" t="s">
        <v>90</v>
      </c>
      <c r="F920">
        <v>266293</v>
      </c>
      <c r="G920">
        <v>2017</v>
      </c>
      <c r="H920">
        <v>174</v>
      </c>
      <c r="I920" t="s">
        <v>23</v>
      </c>
      <c r="J920">
        <v>97.38</v>
      </c>
      <c r="K920" t="s">
        <v>47</v>
      </c>
      <c r="L920">
        <v>2017</v>
      </c>
      <c r="M920" t="s">
        <v>49</v>
      </c>
      <c r="N920" t="s">
        <v>36</v>
      </c>
      <c r="O920">
        <v>174807.67999999999</v>
      </c>
      <c r="P920" t="s">
        <v>55</v>
      </c>
      <c r="Q920">
        <v>56</v>
      </c>
      <c r="R920">
        <v>8</v>
      </c>
      <c r="S920">
        <v>0</v>
      </c>
      <c r="T920">
        <v>34</v>
      </c>
      <c r="U920" t="str">
        <f t="shared" si="14"/>
        <v>50-59</v>
      </c>
    </row>
    <row r="921" spans="1:21" x14ac:dyDescent="0.25">
      <c r="A921">
        <v>920</v>
      </c>
      <c r="B921" t="s">
        <v>20</v>
      </c>
      <c r="C921" t="s">
        <v>45</v>
      </c>
      <c r="D921">
        <v>29.81</v>
      </c>
      <c r="E921" t="s">
        <v>46</v>
      </c>
      <c r="F921">
        <v>353209</v>
      </c>
      <c r="G921">
        <v>2016</v>
      </c>
      <c r="H921">
        <v>444</v>
      </c>
      <c r="I921" t="s">
        <v>39</v>
      </c>
      <c r="J921">
        <v>34.869999999999997</v>
      </c>
      <c r="K921" t="s">
        <v>24</v>
      </c>
      <c r="L921">
        <v>2021</v>
      </c>
      <c r="M921" t="s">
        <v>25</v>
      </c>
      <c r="N921" t="s">
        <v>36</v>
      </c>
      <c r="O921">
        <v>260298.02</v>
      </c>
      <c r="P921" t="s">
        <v>27</v>
      </c>
      <c r="Q921">
        <v>51</v>
      </c>
      <c r="R921">
        <v>9</v>
      </c>
      <c r="S921">
        <v>5</v>
      </c>
      <c r="T921">
        <v>26</v>
      </c>
      <c r="U921" t="str">
        <f t="shared" si="14"/>
        <v>50-59</v>
      </c>
    </row>
    <row r="922" spans="1:21" x14ac:dyDescent="0.25">
      <c r="A922">
        <v>921</v>
      </c>
      <c r="B922" t="s">
        <v>33</v>
      </c>
      <c r="C922" t="s">
        <v>45</v>
      </c>
      <c r="D922">
        <v>55.1</v>
      </c>
      <c r="E922" t="s">
        <v>63</v>
      </c>
      <c r="F922">
        <v>293270</v>
      </c>
      <c r="G922">
        <v>2023</v>
      </c>
      <c r="H922">
        <v>225</v>
      </c>
      <c r="I922" t="s">
        <v>23</v>
      </c>
      <c r="J922">
        <v>83.61</v>
      </c>
      <c r="K922" t="s">
        <v>47</v>
      </c>
      <c r="L922">
        <v>2023</v>
      </c>
      <c r="M922" t="s">
        <v>25</v>
      </c>
      <c r="N922" t="s">
        <v>36</v>
      </c>
      <c r="O922">
        <v>166875.23000000001</v>
      </c>
      <c r="P922" t="s">
        <v>27</v>
      </c>
      <c r="Q922">
        <v>34</v>
      </c>
      <c r="R922">
        <v>2</v>
      </c>
      <c r="S922">
        <v>0</v>
      </c>
      <c r="T922">
        <v>43</v>
      </c>
      <c r="U922" t="str">
        <f t="shared" si="14"/>
        <v>30-39</v>
      </c>
    </row>
    <row r="923" spans="1:21" x14ac:dyDescent="0.25">
      <c r="A923">
        <v>922</v>
      </c>
      <c r="B923" t="s">
        <v>59</v>
      </c>
      <c r="C923" t="s">
        <v>29</v>
      </c>
      <c r="D923">
        <v>39.1</v>
      </c>
      <c r="E923" t="s">
        <v>30</v>
      </c>
      <c r="F923">
        <v>310977</v>
      </c>
      <c r="G923">
        <v>2015</v>
      </c>
      <c r="H923">
        <v>860</v>
      </c>
      <c r="I923" t="s">
        <v>39</v>
      </c>
      <c r="J923">
        <v>48.76</v>
      </c>
      <c r="K923" t="s">
        <v>47</v>
      </c>
      <c r="L923">
        <v>2015</v>
      </c>
      <c r="M923" t="s">
        <v>43</v>
      </c>
      <c r="N923" t="s">
        <v>36</v>
      </c>
      <c r="O923">
        <v>200201.96</v>
      </c>
      <c r="P923" t="s">
        <v>27</v>
      </c>
      <c r="Q923">
        <v>49</v>
      </c>
      <c r="R923">
        <v>10</v>
      </c>
      <c r="S923">
        <v>0</v>
      </c>
      <c r="T923">
        <v>36</v>
      </c>
      <c r="U923" t="str">
        <f t="shared" si="14"/>
        <v>40-49</v>
      </c>
    </row>
    <row r="924" spans="1:21" x14ac:dyDescent="0.25">
      <c r="A924">
        <v>923</v>
      </c>
      <c r="B924" t="s">
        <v>51</v>
      </c>
      <c r="C924" t="s">
        <v>41</v>
      </c>
      <c r="D924">
        <v>74.53</v>
      </c>
      <c r="E924" t="s">
        <v>42</v>
      </c>
      <c r="F924">
        <v>294647</v>
      </c>
      <c r="G924">
        <v>2024</v>
      </c>
      <c r="H924">
        <v>454</v>
      </c>
      <c r="I924" t="s">
        <v>23</v>
      </c>
      <c r="J924">
        <v>97.84</v>
      </c>
      <c r="K924" t="s">
        <v>32</v>
      </c>
      <c r="L924">
        <v>2024</v>
      </c>
      <c r="M924" t="s">
        <v>49</v>
      </c>
      <c r="N924" t="s">
        <v>36</v>
      </c>
      <c r="O924">
        <v>216509.34</v>
      </c>
      <c r="P924" t="s">
        <v>27</v>
      </c>
      <c r="Q924">
        <v>38</v>
      </c>
      <c r="R924">
        <v>1</v>
      </c>
      <c r="S924">
        <v>0</v>
      </c>
      <c r="T924">
        <v>27</v>
      </c>
      <c r="U924" t="str">
        <f t="shared" si="14"/>
        <v>30-39</v>
      </c>
    </row>
    <row r="925" spans="1:21" x14ac:dyDescent="0.25">
      <c r="A925">
        <v>924</v>
      </c>
      <c r="B925" t="s">
        <v>33</v>
      </c>
      <c r="C925" t="s">
        <v>34</v>
      </c>
      <c r="D925">
        <v>6.29</v>
      </c>
      <c r="E925" t="s">
        <v>54</v>
      </c>
      <c r="F925">
        <v>93612</v>
      </c>
      <c r="G925">
        <v>2019</v>
      </c>
      <c r="H925">
        <v>624</v>
      </c>
      <c r="I925" t="s">
        <v>39</v>
      </c>
      <c r="J925">
        <v>34.69</v>
      </c>
      <c r="K925" t="s">
        <v>47</v>
      </c>
      <c r="L925">
        <v>2019</v>
      </c>
      <c r="M925" t="s">
        <v>49</v>
      </c>
      <c r="N925" t="s">
        <v>36</v>
      </c>
      <c r="O925">
        <v>54973.18</v>
      </c>
      <c r="P925" t="s">
        <v>27</v>
      </c>
      <c r="Q925">
        <v>47</v>
      </c>
      <c r="R925">
        <v>6</v>
      </c>
      <c r="S925">
        <v>0</v>
      </c>
      <c r="T925">
        <v>41</v>
      </c>
      <c r="U925" t="str">
        <f t="shared" si="14"/>
        <v>40-49</v>
      </c>
    </row>
    <row r="926" spans="1:21" x14ac:dyDescent="0.25">
      <c r="A926">
        <v>925</v>
      </c>
      <c r="B926" t="s">
        <v>64</v>
      </c>
      <c r="C926" t="s">
        <v>57</v>
      </c>
      <c r="D926">
        <v>36.24</v>
      </c>
      <c r="E926" t="s">
        <v>84</v>
      </c>
      <c r="F926">
        <v>202727</v>
      </c>
      <c r="G926">
        <v>2020</v>
      </c>
      <c r="H926">
        <v>565</v>
      </c>
      <c r="I926" t="s">
        <v>31</v>
      </c>
      <c r="J926">
        <v>83.4</v>
      </c>
      <c r="K926" t="s">
        <v>47</v>
      </c>
      <c r="L926">
        <v>2020</v>
      </c>
      <c r="M926" t="s">
        <v>25</v>
      </c>
      <c r="N926" t="s">
        <v>36</v>
      </c>
      <c r="O926">
        <v>158149.94</v>
      </c>
      <c r="P926" t="s">
        <v>55</v>
      </c>
      <c r="Q926">
        <v>63</v>
      </c>
      <c r="R926">
        <v>5</v>
      </c>
      <c r="S926">
        <v>0</v>
      </c>
      <c r="T926">
        <v>22</v>
      </c>
      <c r="U926" t="str">
        <f t="shared" si="14"/>
        <v>60+</v>
      </c>
    </row>
    <row r="927" spans="1:21" x14ac:dyDescent="0.25">
      <c r="A927">
        <v>926</v>
      </c>
      <c r="B927" t="s">
        <v>33</v>
      </c>
      <c r="C927" t="s">
        <v>34</v>
      </c>
      <c r="D927">
        <v>37.479999999999997</v>
      </c>
      <c r="E927" t="s">
        <v>87</v>
      </c>
      <c r="F927">
        <v>171587</v>
      </c>
      <c r="G927">
        <v>2019</v>
      </c>
      <c r="H927">
        <v>175</v>
      </c>
      <c r="I927" t="s">
        <v>23</v>
      </c>
      <c r="J927">
        <v>73.08</v>
      </c>
      <c r="K927" t="s">
        <v>47</v>
      </c>
      <c r="L927">
        <v>2019</v>
      </c>
      <c r="M927" t="s">
        <v>25</v>
      </c>
      <c r="N927" t="s">
        <v>36</v>
      </c>
      <c r="O927">
        <v>126661.21</v>
      </c>
      <c r="P927" t="s">
        <v>50</v>
      </c>
      <c r="Q927">
        <v>41</v>
      </c>
      <c r="R927">
        <v>6</v>
      </c>
      <c r="S927">
        <v>0</v>
      </c>
      <c r="T927">
        <v>26</v>
      </c>
      <c r="U927" t="str">
        <f t="shared" si="14"/>
        <v>40-49</v>
      </c>
    </row>
    <row r="928" spans="1:21" x14ac:dyDescent="0.25">
      <c r="A928">
        <v>927</v>
      </c>
      <c r="B928" t="s">
        <v>66</v>
      </c>
      <c r="C928" t="s">
        <v>57</v>
      </c>
      <c r="D928">
        <v>31.24</v>
      </c>
      <c r="E928" t="s">
        <v>86</v>
      </c>
      <c r="F928">
        <v>57800</v>
      </c>
      <c r="G928">
        <v>2019</v>
      </c>
      <c r="H928">
        <v>332</v>
      </c>
      <c r="I928" t="s">
        <v>23</v>
      </c>
      <c r="J928">
        <v>92.06</v>
      </c>
      <c r="K928" t="s">
        <v>32</v>
      </c>
      <c r="L928">
        <v>2023</v>
      </c>
      <c r="M928" t="s">
        <v>25</v>
      </c>
      <c r="N928" t="s">
        <v>36</v>
      </c>
      <c r="O928">
        <v>32977.51</v>
      </c>
      <c r="P928" t="s">
        <v>27</v>
      </c>
      <c r="Q928">
        <v>22</v>
      </c>
      <c r="R928">
        <v>6</v>
      </c>
      <c r="S928">
        <v>4</v>
      </c>
      <c r="T928">
        <v>43</v>
      </c>
      <c r="U928" t="str">
        <f t="shared" si="14"/>
        <v>20-29</v>
      </c>
    </row>
    <row r="929" spans="1:21" x14ac:dyDescent="0.25">
      <c r="A929">
        <v>928</v>
      </c>
      <c r="B929" t="s">
        <v>20</v>
      </c>
      <c r="C929" t="s">
        <v>21</v>
      </c>
      <c r="D929">
        <v>27.21</v>
      </c>
      <c r="E929" t="s">
        <v>82</v>
      </c>
      <c r="F929">
        <v>313291</v>
      </c>
      <c r="G929">
        <v>2019</v>
      </c>
      <c r="H929">
        <v>755</v>
      </c>
      <c r="I929" t="s">
        <v>39</v>
      </c>
      <c r="J929">
        <v>53.47</v>
      </c>
      <c r="K929" t="s">
        <v>47</v>
      </c>
      <c r="L929">
        <v>2019</v>
      </c>
      <c r="M929" t="s">
        <v>43</v>
      </c>
      <c r="N929" t="s">
        <v>26</v>
      </c>
      <c r="O929">
        <v>173032.5</v>
      </c>
      <c r="P929" t="s">
        <v>50</v>
      </c>
      <c r="Q929">
        <v>27</v>
      </c>
      <c r="R929">
        <v>6</v>
      </c>
      <c r="S929">
        <v>0</v>
      </c>
      <c r="T929">
        <v>45</v>
      </c>
      <c r="U929" t="str">
        <f t="shared" si="14"/>
        <v>20-29</v>
      </c>
    </row>
    <row r="930" spans="1:21" x14ac:dyDescent="0.25">
      <c r="A930">
        <v>929</v>
      </c>
      <c r="B930" t="s">
        <v>33</v>
      </c>
      <c r="C930" t="s">
        <v>21</v>
      </c>
      <c r="D930">
        <v>42.96</v>
      </c>
      <c r="E930" t="s">
        <v>92</v>
      </c>
      <c r="F930">
        <v>120900</v>
      </c>
      <c r="G930">
        <v>2022</v>
      </c>
      <c r="H930">
        <v>900</v>
      </c>
      <c r="I930" t="s">
        <v>23</v>
      </c>
      <c r="J930">
        <v>80.59</v>
      </c>
      <c r="K930" t="s">
        <v>24</v>
      </c>
      <c r="L930">
        <v>2023</v>
      </c>
      <c r="M930" t="s">
        <v>43</v>
      </c>
      <c r="N930" t="s">
        <v>26</v>
      </c>
      <c r="O930">
        <v>94362.63</v>
      </c>
      <c r="P930" t="s">
        <v>55</v>
      </c>
      <c r="Q930">
        <v>61</v>
      </c>
      <c r="R930">
        <v>3</v>
      </c>
      <c r="S930">
        <v>1</v>
      </c>
      <c r="T930">
        <v>22</v>
      </c>
      <c r="U930" t="str">
        <f t="shared" si="14"/>
        <v>60+</v>
      </c>
    </row>
    <row r="931" spans="1:21" x14ac:dyDescent="0.25">
      <c r="A931">
        <v>930</v>
      </c>
      <c r="B931" t="s">
        <v>51</v>
      </c>
      <c r="C931" t="s">
        <v>69</v>
      </c>
      <c r="D931">
        <v>46.01</v>
      </c>
      <c r="E931" t="s">
        <v>81</v>
      </c>
      <c r="F931">
        <v>329546</v>
      </c>
      <c r="G931">
        <v>2022</v>
      </c>
      <c r="H931">
        <v>297</v>
      </c>
      <c r="I931" t="s">
        <v>23</v>
      </c>
      <c r="J931">
        <v>76.87</v>
      </c>
      <c r="K931" t="s">
        <v>47</v>
      </c>
      <c r="L931">
        <v>2022</v>
      </c>
      <c r="M931" t="s">
        <v>49</v>
      </c>
      <c r="N931" t="s">
        <v>36</v>
      </c>
      <c r="O931">
        <v>208946.91</v>
      </c>
      <c r="P931" t="s">
        <v>27</v>
      </c>
      <c r="Q931">
        <v>22</v>
      </c>
      <c r="R931">
        <v>3</v>
      </c>
      <c r="S931">
        <v>0</v>
      </c>
      <c r="T931">
        <v>37</v>
      </c>
      <c r="U931" t="str">
        <f t="shared" si="14"/>
        <v>20-29</v>
      </c>
    </row>
    <row r="932" spans="1:21" x14ac:dyDescent="0.25">
      <c r="A932">
        <v>931</v>
      </c>
      <c r="B932" t="s">
        <v>44</v>
      </c>
      <c r="C932" t="s">
        <v>34</v>
      </c>
      <c r="D932">
        <v>21.17</v>
      </c>
      <c r="E932" t="s">
        <v>35</v>
      </c>
      <c r="F932">
        <v>192290</v>
      </c>
      <c r="G932">
        <v>2021</v>
      </c>
      <c r="H932">
        <v>883</v>
      </c>
      <c r="I932" t="s">
        <v>31</v>
      </c>
      <c r="J932">
        <v>84.07</v>
      </c>
      <c r="K932" t="s">
        <v>24</v>
      </c>
      <c r="L932">
        <v>2024</v>
      </c>
      <c r="M932" t="s">
        <v>43</v>
      </c>
      <c r="N932" t="s">
        <v>36</v>
      </c>
      <c r="O932">
        <v>92027.15</v>
      </c>
      <c r="P932" t="s">
        <v>50</v>
      </c>
      <c r="Q932">
        <v>44</v>
      </c>
      <c r="R932">
        <v>4</v>
      </c>
      <c r="S932">
        <v>3</v>
      </c>
      <c r="T932">
        <v>52</v>
      </c>
      <c r="U932" t="str">
        <f t="shared" si="14"/>
        <v>40-49</v>
      </c>
    </row>
    <row r="933" spans="1:21" x14ac:dyDescent="0.25">
      <c r="A933">
        <v>932</v>
      </c>
      <c r="B933" t="s">
        <v>66</v>
      </c>
      <c r="C933" t="s">
        <v>21</v>
      </c>
      <c r="D933">
        <v>14.9</v>
      </c>
      <c r="E933" t="s">
        <v>88</v>
      </c>
      <c r="F933">
        <v>269746</v>
      </c>
      <c r="G933">
        <v>2015</v>
      </c>
      <c r="H933">
        <v>729</v>
      </c>
      <c r="I933" t="s">
        <v>31</v>
      </c>
      <c r="J933">
        <v>78.09</v>
      </c>
      <c r="K933" t="s">
        <v>24</v>
      </c>
      <c r="L933">
        <v>2024</v>
      </c>
      <c r="M933" t="s">
        <v>25</v>
      </c>
      <c r="N933" t="s">
        <v>36</v>
      </c>
      <c r="O933">
        <v>123037.04</v>
      </c>
      <c r="P933" t="s">
        <v>50</v>
      </c>
      <c r="Q933">
        <v>64</v>
      </c>
      <c r="R933">
        <v>10</v>
      </c>
      <c r="S933">
        <v>9</v>
      </c>
      <c r="T933">
        <v>54</v>
      </c>
      <c r="U933" t="str">
        <f t="shared" si="14"/>
        <v>60+</v>
      </c>
    </row>
    <row r="934" spans="1:21" x14ac:dyDescent="0.25">
      <c r="A934">
        <v>933</v>
      </c>
      <c r="B934" t="s">
        <v>66</v>
      </c>
      <c r="C934" t="s">
        <v>69</v>
      </c>
      <c r="D934">
        <v>73.88</v>
      </c>
      <c r="E934" t="s">
        <v>81</v>
      </c>
      <c r="F934">
        <v>188563</v>
      </c>
      <c r="G934">
        <v>2024</v>
      </c>
      <c r="H934">
        <v>966</v>
      </c>
      <c r="I934" t="s">
        <v>23</v>
      </c>
      <c r="J934">
        <v>93.99</v>
      </c>
      <c r="K934" t="s">
        <v>24</v>
      </c>
      <c r="L934">
        <v>2024</v>
      </c>
      <c r="M934" t="s">
        <v>49</v>
      </c>
      <c r="N934" t="s">
        <v>26</v>
      </c>
      <c r="O934">
        <v>143742.32999999999</v>
      </c>
      <c r="P934" t="s">
        <v>27</v>
      </c>
      <c r="Q934">
        <v>55</v>
      </c>
      <c r="R934">
        <v>1</v>
      </c>
      <c r="S934">
        <v>0</v>
      </c>
      <c r="T934">
        <v>24</v>
      </c>
      <c r="U934" t="str">
        <f t="shared" si="14"/>
        <v>50-59</v>
      </c>
    </row>
    <row r="935" spans="1:21" x14ac:dyDescent="0.25">
      <c r="A935">
        <v>934</v>
      </c>
      <c r="B935" t="s">
        <v>51</v>
      </c>
      <c r="C935" t="s">
        <v>21</v>
      </c>
      <c r="D935">
        <v>41.93</v>
      </c>
      <c r="E935" t="s">
        <v>88</v>
      </c>
      <c r="F935">
        <v>235491</v>
      </c>
      <c r="G935">
        <v>2016</v>
      </c>
      <c r="H935">
        <v>393</v>
      </c>
      <c r="I935" t="s">
        <v>31</v>
      </c>
      <c r="J935">
        <v>82.43</v>
      </c>
      <c r="K935" t="s">
        <v>47</v>
      </c>
      <c r="L935">
        <v>2016</v>
      </c>
      <c r="M935" t="s">
        <v>43</v>
      </c>
      <c r="N935" t="s">
        <v>36</v>
      </c>
      <c r="O935">
        <v>154754.76</v>
      </c>
      <c r="P935" t="s">
        <v>55</v>
      </c>
      <c r="Q935">
        <v>48</v>
      </c>
      <c r="R935">
        <v>9</v>
      </c>
      <c r="S935">
        <v>0</v>
      </c>
      <c r="T935">
        <v>34</v>
      </c>
      <c r="U935" t="str">
        <f t="shared" si="14"/>
        <v>40-49</v>
      </c>
    </row>
    <row r="936" spans="1:21" x14ac:dyDescent="0.25">
      <c r="A936">
        <v>935</v>
      </c>
      <c r="B936" t="s">
        <v>66</v>
      </c>
      <c r="C936" t="s">
        <v>21</v>
      </c>
      <c r="D936">
        <v>48.73</v>
      </c>
      <c r="E936" t="s">
        <v>48</v>
      </c>
      <c r="F936">
        <v>78051</v>
      </c>
      <c r="G936">
        <v>2021</v>
      </c>
      <c r="H936">
        <v>735</v>
      </c>
      <c r="I936" t="s">
        <v>23</v>
      </c>
      <c r="J936">
        <v>78.8</v>
      </c>
      <c r="K936" t="s">
        <v>47</v>
      </c>
      <c r="L936">
        <v>2021</v>
      </c>
      <c r="M936" t="s">
        <v>43</v>
      </c>
      <c r="N936" t="s">
        <v>36</v>
      </c>
      <c r="O936">
        <v>37710.43</v>
      </c>
      <c r="P936" t="s">
        <v>55</v>
      </c>
      <c r="Q936">
        <v>30</v>
      </c>
      <c r="R936">
        <v>4</v>
      </c>
      <c r="S936">
        <v>0</v>
      </c>
      <c r="T936">
        <v>52</v>
      </c>
      <c r="U936" t="str">
        <f t="shared" si="14"/>
        <v>30-39</v>
      </c>
    </row>
    <row r="937" spans="1:21" x14ac:dyDescent="0.25">
      <c r="A937">
        <v>936</v>
      </c>
      <c r="B937" t="s">
        <v>59</v>
      </c>
      <c r="C937" t="s">
        <v>21</v>
      </c>
      <c r="D937">
        <v>26.23</v>
      </c>
      <c r="E937" t="s">
        <v>48</v>
      </c>
      <c r="F937">
        <v>249477</v>
      </c>
      <c r="G937">
        <v>2015</v>
      </c>
      <c r="H937">
        <v>258</v>
      </c>
      <c r="I937" t="s">
        <v>31</v>
      </c>
      <c r="J937">
        <v>86.31</v>
      </c>
      <c r="K937" t="s">
        <v>24</v>
      </c>
      <c r="L937">
        <v>2017</v>
      </c>
      <c r="M937" t="s">
        <v>43</v>
      </c>
      <c r="N937" t="s">
        <v>36</v>
      </c>
      <c r="O937">
        <v>154172.01999999999</v>
      </c>
      <c r="P937" t="s">
        <v>55</v>
      </c>
      <c r="Q937">
        <v>57</v>
      </c>
      <c r="R937">
        <v>10</v>
      </c>
      <c r="S937">
        <v>2</v>
      </c>
      <c r="T937">
        <v>38</v>
      </c>
      <c r="U937" t="str">
        <f t="shared" si="14"/>
        <v>50-59</v>
      </c>
    </row>
    <row r="938" spans="1:21" x14ac:dyDescent="0.25">
      <c r="A938">
        <v>937</v>
      </c>
      <c r="B938" t="s">
        <v>33</v>
      </c>
      <c r="C938" t="s">
        <v>34</v>
      </c>
      <c r="D938">
        <v>71.22</v>
      </c>
      <c r="E938" t="s">
        <v>35</v>
      </c>
      <c r="F938">
        <v>126359</v>
      </c>
      <c r="G938">
        <v>2019</v>
      </c>
      <c r="H938">
        <v>759</v>
      </c>
      <c r="I938" t="s">
        <v>31</v>
      </c>
      <c r="J938">
        <v>86.51</v>
      </c>
      <c r="K938" t="s">
        <v>32</v>
      </c>
      <c r="L938">
        <v>2022</v>
      </c>
      <c r="M938" t="s">
        <v>49</v>
      </c>
      <c r="N938" t="s">
        <v>26</v>
      </c>
      <c r="O938">
        <v>71939.83</v>
      </c>
      <c r="P938" t="s">
        <v>55</v>
      </c>
      <c r="Q938">
        <v>50</v>
      </c>
      <c r="R938">
        <v>6</v>
      </c>
      <c r="S938">
        <v>3</v>
      </c>
      <c r="T938">
        <v>43</v>
      </c>
      <c r="U938" t="str">
        <f t="shared" si="14"/>
        <v>50-59</v>
      </c>
    </row>
    <row r="939" spans="1:21" x14ac:dyDescent="0.25">
      <c r="A939">
        <v>938</v>
      </c>
      <c r="B939" t="s">
        <v>53</v>
      </c>
      <c r="C939" t="s">
        <v>21</v>
      </c>
      <c r="D939">
        <v>44.86</v>
      </c>
      <c r="E939" t="s">
        <v>82</v>
      </c>
      <c r="F939">
        <v>372609</v>
      </c>
      <c r="G939">
        <v>2022</v>
      </c>
      <c r="H939">
        <v>273</v>
      </c>
      <c r="I939" t="s">
        <v>39</v>
      </c>
      <c r="J939">
        <v>46.86</v>
      </c>
      <c r="K939" t="s">
        <v>47</v>
      </c>
      <c r="L939">
        <v>2022</v>
      </c>
      <c r="M939" t="s">
        <v>25</v>
      </c>
      <c r="N939" t="s">
        <v>36</v>
      </c>
      <c r="O939">
        <v>261973.89</v>
      </c>
      <c r="P939" t="s">
        <v>50</v>
      </c>
      <c r="Q939">
        <v>46</v>
      </c>
      <c r="R939">
        <v>3</v>
      </c>
      <c r="S939">
        <v>0</v>
      </c>
      <c r="T939">
        <v>30</v>
      </c>
      <c r="U939" t="str">
        <f t="shared" si="14"/>
        <v>40-49</v>
      </c>
    </row>
    <row r="940" spans="1:21" x14ac:dyDescent="0.25">
      <c r="A940">
        <v>939</v>
      </c>
      <c r="B940" t="s">
        <v>33</v>
      </c>
      <c r="C940" t="s">
        <v>69</v>
      </c>
      <c r="D940">
        <v>24.82</v>
      </c>
      <c r="E940" t="s">
        <v>81</v>
      </c>
      <c r="F940">
        <v>353639</v>
      </c>
      <c r="G940">
        <v>2023</v>
      </c>
      <c r="H940">
        <v>772</v>
      </c>
      <c r="I940" t="s">
        <v>39</v>
      </c>
      <c r="J940">
        <v>40.65</v>
      </c>
      <c r="K940" t="s">
        <v>32</v>
      </c>
      <c r="L940">
        <v>2024</v>
      </c>
      <c r="M940" t="s">
        <v>25</v>
      </c>
      <c r="N940" t="s">
        <v>36</v>
      </c>
      <c r="O940">
        <v>156073.22</v>
      </c>
      <c r="P940" t="s">
        <v>50</v>
      </c>
      <c r="Q940">
        <v>26</v>
      </c>
      <c r="R940">
        <v>2</v>
      </c>
      <c r="S940">
        <v>1</v>
      </c>
      <c r="T940">
        <v>56</v>
      </c>
      <c r="U940" t="str">
        <f t="shared" si="14"/>
        <v>20-29</v>
      </c>
    </row>
    <row r="941" spans="1:21" x14ac:dyDescent="0.25">
      <c r="A941">
        <v>940</v>
      </c>
      <c r="B941" t="s">
        <v>20</v>
      </c>
      <c r="C941" t="s">
        <v>21</v>
      </c>
      <c r="D941">
        <v>46.1</v>
      </c>
      <c r="E941" t="s">
        <v>82</v>
      </c>
      <c r="F941">
        <v>208304</v>
      </c>
      <c r="G941">
        <v>2018</v>
      </c>
      <c r="H941">
        <v>847</v>
      </c>
      <c r="I941" t="s">
        <v>31</v>
      </c>
      <c r="J941">
        <v>60.94</v>
      </c>
      <c r="K941" t="s">
        <v>32</v>
      </c>
      <c r="L941">
        <v>2020</v>
      </c>
      <c r="M941" t="s">
        <v>43</v>
      </c>
      <c r="N941" t="s">
        <v>36</v>
      </c>
      <c r="O941">
        <v>111521.88</v>
      </c>
      <c r="P941" t="s">
        <v>50</v>
      </c>
      <c r="Q941">
        <v>20</v>
      </c>
      <c r="R941">
        <v>7</v>
      </c>
      <c r="S941">
        <v>2</v>
      </c>
      <c r="T941">
        <v>46</v>
      </c>
      <c r="U941" t="str">
        <f t="shared" si="14"/>
        <v>20-29</v>
      </c>
    </row>
    <row r="942" spans="1:21" x14ac:dyDescent="0.25">
      <c r="A942">
        <v>941</v>
      </c>
      <c r="B942" t="s">
        <v>28</v>
      </c>
      <c r="C942" t="s">
        <v>34</v>
      </c>
      <c r="D942">
        <v>39.03</v>
      </c>
      <c r="E942" t="s">
        <v>80</v>
      </c>
      <c r="F942">
        <v>184727</v>
      </c>
      <c r="G942">
        <v>2023</v>
      </c>
      <c r="H942">
        <v>852</v>
      </c>
      <c r="I942" t="s">
        <v>39</v>
      </c>
      <c r="J942">
        <v>32.58</v>
      </c>
      <c r="K942" t="s">
        <v>32</v>
      </c>
      <c r="L942">
        <v>2024</v>
      </c>
      <c r="M942" t="s">
        <v>25</v>
      </c>
      <c r="N942" t="s">
        <v>26</v>
      </c>
      <c r="O942">
        <v>132795.45000000001</v>
      </c>
      <c r="P942" t="s">
        <v>50</v>
      </c>
      <c r="Q942">
        <v>34</v>
      </c>
      <c r="R942">
        <v>2</v>
      </c>
      <c r="S942">
        <v>1</v>
      </c>
      <c r="T942">
        <v>28</v>
      </c>
      <c r="U942" t="str">
        <f t="shared" si="14"/>
        <v>30-39</v>
      </c>
    </row>
    <row r="943" spans="1:21" x14ac:dyDescent="0.25">
      <c r="A943">
        <v>942</v>
      </c>
      <c r="B943" t="s">
        <v>51</v>
      </c>
      <c r="C943" t="s">
        <v>29</v>
      </c>
      <c r="D943">
        <v>13.72</v>
      </c>
      <c r="E943" t="s">
        <v>79</v>
      </c>
      <c r="F943">
        <v>377156</v>
      </c>
      <c r="G943">
        <v>2015</v>
      </c>
      <c r="H943">
        <v>949</v>
      </c>
      <c r="I943" t="s">
        <v>39</v>
      </c>
      <c r="J943">
        <v>29.25</v>
      </c>
      <c r="K943" t="s">
        <v>47</v>
      </c>
      <c r="L943">
        <v>2015</v>
      </c>
      <c r="M943" t="s">
        <v>43</v>
      </c>
      <c r="N943" t="s">
        <v>26</v>
      </c>
      <c r="O943">
        <v>202845.77</v>
      </c>
      <c r="P943" t="s">
        <v>50</v>
      </c>
      <c r="Q943">
        <v>65</v>
      </c>
      <c r="R943">
        <v>10</v>
      </c>
      <c r="S943">
        <v>0</v>
      </c>
      <c r="T943">
        <v>46</v>
      </c>
      <c r="U943" t="str">
        <f t="shared" si="14"/>
        <v>60+</v>
      </c>
    </row>
    <row r="944" spans="1:21" x14ac:dyDescent="0.25">
      <c r="A944">
        <v>943</v>
      </c>
      <c r="B944" t="s">
        <v>60</v>
      </c>
      <c r="C944" t="s">
        <v>29</v>
      </c>
      <c r="D944">
        <v>51.92</v>
      </c>
      <c r="E944" t="s">
        <v>30</v>
      </c>
      <c r="F944">
        <v>97434</v>
      </c>
      <c r="G944">
        <v>2018</v>
      </c>
      <c r="H944">
        <v>355</v>
      </c>
      <c r="I944" t="s">
        <v>39</v>
      </c>
      <c r="J944">
        <v>28.31</v>
      </c>
      <c r="K944" t="s">
        <v>24</v>
      </c>
      <c r="L944">
        <v>2021</v>
      </c>
      <c r="M944" t="s">
        <v>25</v>
      </c>
      <c r="N944" t="s">
        <v>26</v>
      </c>
      <c r="O944">
        <v>66477.600000000006</v>
      </c>
      <c r="P944" t="s">
        <v>50</v>
      </c>
      <c r="Q944">
        <v>54</v>
      </c>
      <c r="R944">
        <v>7</v>
      </c>
      <c r="S944">
        <v>3</v>
      </c>
      <c r="T944">
        <v>32</v>
      </c>
      <c r="U944" t="str">
        <f t="shared" si="14"/>
        <v>50-59</v>
      </c>
    </row>
    <row r="945" spans="1:21" x14ac:dyDescent="0.25">
      <c r="A945">
        <v>944</v>
      </c>
      <c r="B945" t="s">
        <v>64</v>
      </c>
      <c r="C945" t="s">
        <v>57</v>
      </c>
      <c r="D945">
        <v>9.85</v>
      </c>
      <c r="E945" t="s">
        <v>86</v>
      </c>
      <c r="F945">
        <v>378165</v>
      </c>
      <c r="G945">
        <v>2019</v>
      </c>
      <c r="H945">
        <v>239</v>
      </c>
      <c r="I945" t="s">
        <v>31</v>
      </c>
      <c r="J945">
        <v>68.209999999999994</v>
      </c>
      <c r="K945" t="s">
        <v>24</v>
      </c>
      <c r="L945">
        <v>2020</v>
      </c>
      <c r="M945" t="s">
        <v>25</v>
      </c>
      <c r="N945" t="s">
        <v>26</v>
      </c>
      <c r="O945">
        <v>263227.53000000003</v>
      </c>
      <c r="P945" t="s">
        <v>55</v>
      </c>
      <c r="Q945">
        <v>48</v>
      </c>
      <c r="R945">
        <v>6</v>
      </c>
      <c r="S945">
        <v>1</v>
      </c>
      <c r="T945">
        <v>30</v>
      </c>
      <c r="U945" t="str">
        <f t="shared" si="14"/>
        <v>40-49</v>
      </c>
    </row>
    <row r="946" spans="1:21" x14ac:dyDescent="0.25">
      <c r="A946">
        <v>945</v>
      </c>
      <c r="B946" t="s">
        <v>66</v>
      </c>
      <c r="C946" t="s">
        <v>41</v>
      </c>
      <c r="D946">
        <v>24.4</v>
      </c>
      <c r="E946" t="s">
        <v>62</v>
      </c>
      <c r="F946">
        <v>252663</v>
      </c>
      <c r="G946">
        <v>2018</v>
      </c>
      <c r="H946">
        <v>763</v>
      </c>
      <c r="I946" t="s">
        <v>23</v>
      </c>
      <c r="J946">
        <v>86.04</v>
      </c>
      <c r="K946" t="s">
        <v>32</v>
      </c>
      <c r="L946">
        <v>2021</v>
      </c>
      <c r="M946" t="s">
        <v>49</v>
      </c>
      <c r="N946" t="s">
        <v>26</v>
      </c>
      <c r="O946">
        <v>165718.25</v>
      </c>
      <c r="P946" t="s">
        <v>40</v>
      </c>
      <c r="Q946">
        <v>62</v>
      </c>
      <c r="R946">
        <v>7</v>
      </c>
      <c r="S946">
        <v>3</v>
      </c>
      <c r="T946">
        <v>34</v>
      </c>
      <c r="U946" t="str">
        <f t="shared" si="14"/>
        <v>60+</v>
      </c>
    </row>
    <row r="947" spans="1:21" x14ac:dyDescent="0.25">
      <c r="A947">
        <v>946</v>
      </c>
      <c r="B947" t="s">
        <v>60</v>
      </c>
      <c r="C947" t="s">
        <v>29</v>
      </c>
      <c r="D947">
        <v>75.459999999999994</v>
      </c>
      <c r="E947" t="s">
        <v>90</v>
      </c>
      <c r="F947">
        <v>376372</v>
      </c>
      <c r="G947">
        <v>2015</v>
      </c>
      <c r="H947">
        <v>457</v>
      </c>
      <c r="I947" t="s">
        <v>39</v>
      </c>
      <c r="J947">
        <v>31.69</v>
      </c>
      <c r="K947" t="s">
        <v>24</v>
      </c>
      <c r="L947">
        <v>2022</v>
      </c>
      <c r="M947" t="s">
        <v>49</v>
      </c>
      <c r="N947" t="s">
        <v>26</v>
      </c>
      <c r="O947">
        <v>294788.78999999998</v>
      </c>
      <c r="P947" t="s">
        <v>55</v>
      </c>
      <c r="Q947">
        <v>21</v>
      </c>
      <c r="R947">
        <v>10</v>
      </c>
      <c r="S947">
        <v>7</v>
      </c>
      <c r="T947">
        <v>22</v>
      </c>
      <c r="U947" t="str">
        <f t="shared" si="14"/>
        <v>20-29</v>
      </c>
    </row>
    <row r="948" spans="1:21" x14ac:dyDescent="0.25">
      <c r="A948">
        <v>947</v>
      </c>
      <c r="B948" t="s">
        <v>53</v>
      </c>
      <c r="C948" t="s">
        <v>41</v>
      </c>
      <c r="D948">
        <v>10.49</v>
      </c>
      <c r="E948" t="s">
        <v>42</v>
      </c>
      <c r="F948">
        <v>284756</v>
      </c>
      <c r="G948">
        <v>2015</v>
      </c>
      <c r="H948">
        <v>990</v>
      </c>
      <c r="I948" t="s">
        <v>39</v>
      </c>
      <c r="J948">
        <v>45.54</v>
      </c>
      <c r="K948" t="s">
        <v>47</v>
      </c>
      <c r="L948">
        <v>2015</v>
      </c>
      <c r="M948" t="s">
        <v>43</v>
      </c>
      <c r="N948" t="s">
        <v>36</v>
      </c>
      <c r="O948">
        <v>166634.04999999999</v>
      </c>
      <c r="P948" t="s">
        <v>27</v>
      </c>
      <c r="Q948">
        <v>66</v>
      </c>
      <c r="R948">
        <v>10</v>
      </c>
      <c r="S948">
        <v>0</v>
      </c>
      <c r="T948">
        <v>41</v>
      </c>
      <c r="U948" t="str">
        <f t="shared" si="14"/>
        <v>60+</v>
      </c>
    </row>
    <row r="949" spans="1:21" x14ac:dyDescent="0.25">
      <c r="A949">
        <v>948</v>
      </c>
      <c r="B949" t="s">
        <v>51</v>
      </c>
      <c r="C949" t="s">
        <v>57</v>
      </c>
      <c r="D949">
        <v>38.82</v>
      </c>
      <c r="E949" t="s">
        <v>86</v>
      </c>
      <c r="F949">
        <v>332073</v>
      </c>
      <c r="G949">
        <v>2016</v>
      </c>
      <c r="H949">
        <v>663</v>
      </c>
      <c r="I949" t="s">
        <v>23</v>
      </c>
      <c r="J949">
        <v>82.48</v>
      </c>
      <c r="K949" t="s">
        <v>24</v>
      </c>
      <c r="L949">
        <v>2024</v>
      </c>
      <c r="M949" t="s">
        <v>25</v>
      </c>
      <c r="N949" t="s">
        <v>36</v>
      </c>
      <c r="O949">
        <v>161299.07999999999</v>
      </c>
      <c r="P949" t="s">
        <v>50</v>
      </c>
      <c r="Q949">
        <v>68</v>
      </c>
      <c r="R949">
        <v>9</v>
      </c>
      <c r="S949">
        <v>8</v>
      </c>
      <c r="T949">
        <v>51</v>
      </c>
      <c r="U949" t="str">
        <f t="shared" si="14"/>
        <v>60+</v>
      </c>
    </row>
    <row r="950" spans="1:21" x14ac:dyDescent="0.25">
      <c r="A950">
        <v>949</v>
      </c>
      <c r="B950" t="s">
        <v>60</v>
      </c>
      <c r="C950" t="s">
        <v>29</v>
      </c>
      <c r="D950">
        <v>60.34</v>
      </c>
      <c r="E950" t="s">
        <v>30</v>
      </c>
      <c r="F950">
        <v>83577</v>
      </c>
      <c r="G950">
        <v>2022</v>
      </c>
      <c r="H950">
        <v>849</v>
      </c>
      <c r="I950" t="s">
        <v>39</v>
      </c>
      <c r="J950">
        <v>26.9</v>
      </c>
      <c r="K950" t="s">
        <v>32</v>
      </c>
      <c r="L950">
        <v>2024</v>
      </c>
      <c r="M950" t="s">
        <v>25</v>
      </c>
      <c r="N950" t="s">
        <v>26</v>
      </c>
      <c r="O950">
        <v>63061.88</v>
      </c>
      <c r="P950" t="s">
        <v>55</v>
      </c>
      <c r="Q950">
        <v>39</v>
      </c>
      <c r="R950">
        <v>3</v>
      </c>
      <c r="S950">
        <v>2</v>
      </c>
      <c r="T950">
        <v>25</v>
      </c>
      <c r="U950" t="str">
        <f t="shared" si="14"/>
        <v>30-39</v>
      </c>
    </row>
    <row r="951" spans="1:21" x14ac:dyDescent="0.25">
      <c r="A951">
        <v>950</v>
      </c>
      <c r="B951" t="s">
        <v>28</v>
      </c>
      <c r="C951" t="s">
        <v>45</v>
      </c>
      <c r="D951">
        <v>8.49</v>
      </c>
      <c r="E951" t="s">
        <v>56</v>
      </c>
      <c r="F951">
        <v>268877</v>
      </c>
      <c r="G951">
        <v>2016</v>
      </c>
      <c r="H951">
        <v>164</v>
      </c>
      <c r="I951" t="s">
        <v>23</v>
      </c>
      <c r="J951">
        <v>82.62</v>
      </c>
      <c r="K951" t="s">
        <v>47</v>
      </c>
      <c r="L951">
        <v>2016</v>
      </c>
      <c r="M951" t="s">
        <v>43</v>
      </c>
      <c r="N951" t="s">
        <v>36</v>
      </c>
      <c r="O951">
        <v>165929.70000000001</v>
      </c>
      <c r="P951" t="s">
        <v>40</v>
      </c>
      <c r="Q951">
        <v>63</v>
      </c>
      <c r="R951">
        <v>9</v>
      </c>
      <c r="S951">
        <v>0</v>
      </c>
      <c r="T951">
        <v>38</v>
      </c>
      <c r="U951" t="str">
        <f t="shared" si="14"/>
        <v>60+</v>
      </c>
    </row>
    <row r="952" spans="1:21" x14ac:dyDescent="0.25">
      <c r="A952">
        <v>951</v>
      </c>
      <c r="B952" t="s">
        <v>66</v>
      </c>
      <c r="C952" t="s">
        <v>69</v>
      </c>
      <c r="D952">
        <v>72.64</v>
      </c>
      <c r="E952" t="s">
        <v>70</v>
      </c>
      <c r="F952">
        <v>232666</v>
      </c>
      <c r="G952">
        <v>2023</v>
      </c>
      <c r="H952">
        <v>524</v>
      </c>
      <c r="I952" t="s">
        <v>39</v>
      </c>
      <c r="J952">
        <v>45.09</v>
      </c>
      <c r="K952" t="s">
        <v>32</v>
      </c>
      <c r="L952">
        <v>2024</v>
      </c>
      <c r="M952" t="s">
        <v>49</v>
      </c>
      <c r="N952" t="s">
        <v>36</v>
      </c>
      <c r="O952">
        <v>146929.85</v>
      </c>
      <c r="P952" t="s">
        <v>55</v>
      </c>
      <c r="Q952">
        <v>21</v>
      </c>
      <c r="R952">
        <v>2</v>
      </c>
      <c r="S952">
        <v>1</v>
      </c>
      <c r="T952">
        <v>37</v>
      </c>
      <c r="U952" t="str">
        <f t="shared" si="14"/>
        <v>20-29</v>
      </c>
    </row>
    <row r="953" spans="1:21" x14ac:dyDescent="0.25">
      <c r="A953">
        <v>952</v>
      </c>
      <c r="B953" t="s">
        <v>28</v>
      </c>
      <c r="C953" t="s">
        <v>29</v>
      </c>
      <c r="D953">
        <v>66.06</v>
      </c>
      <c r="E953" t="s">
        <v>72</v>
      </c>
      <c r="F953">
        <v>341264</v>
      </c>
      <c r="G953">
        <v>2024</v>
      </c>
      <c r="H953">
        <v>849</v>
      </c>
      <c r="I953" t="s">
        <v>31</v>
      </c>
      <c r="J953">
        <v>84.59</v>
      </c>
      <c r="K953" t="s">
        <v>32</v>
      </c>
      <c r="L953">
        <v>2024</v>
      </c>
      <c r="M953" t="s">
        <v>43</v>
      </c>
      <c r="N953" t="s">
        <v>36</v>
      </c>
      <c r="O953">
        <v>221127.43</v>
      </c>
      <c r="P953" t="s">
        <v>40</v>
      </c>
      <c r="Q953">
        <v>41</v>
      </c>
      <c r="R953">
        <v>1</v>
      </c>
      <c r="S953">
        <v>0</v>
      </c>
      <c r="T953">
        <v>35</v>
      </c>
      <c r="U953" t="str">
        <f t="shared" si="14"/>
        <v>40-49</v>
      </c>
    </row>
    <row r="954" spans="1:21" x14ac:dyDescent="0.25">
      <c r="A954">
        <v>953</v>
      </c>
      <c r="B954" t="s">
        <v>60</v>
      </c>
      <c r="C954" t="s">
        <v>21</v>
      </c>
      <c r="D954">
        <v>27.24</v>
      </c>
      <c r="E954" t="s">
        <v>92</v>
      </c>
      <c r="F954">
        <v>284143</v>
      </c>
      <c r="G954">
        <v>2020</v>
      </c>
      <c r="H954">
        <v>275</v>
      </c>
      <c r="I954" t="s">
        <v>39</v>
      </c>
      <c r="J954">
        <v>27.8</v>
      </c>
      <c r="K954" t="s">
        <v>47</v>
      </c>
      <c r="L954">
        <v>2020</v>
      </c>
      <c r="M954" t="s">
        <v>25</v>
      </c>
      <c r="N954" t="s">
        <v>26</v>
      </c>
      <c r="O954">
        <v>135329.45000000001</v>
      </c>
      <c r="P954" t="s">
        <v>40</v>
      </c>
      <c r="Q954">
        <v>29</v>
      </c>
      <c r="R954">
        <v>5</v>
      </c>
      <c r="S954">
        <v>0</v>
      </c>
      <c r="T954">
        <v>52</v>
      </c>
      <c r="U954" t="str">
        <f t="shared" si="14"/>
        <v>20-29</v>
      </c>
    </row>
    <row r="955" spans="1:21" x14ac:dyDescent="0.25">
      <c r="A955">
        <v>954</v>
      </c>
      <c r="B955" t="s">
        <v>60</v>
      </c>
      <c r="C955" t="s">
        <v>37</v>
      </c>
      <c r="D955">
        <v>72.03</v>
      </c>
      <c r="E955" t="s">
        <v>65</v>
      </c>
      <c r="F955">
        <v>253575</v>
      </c>
      <c r="G955">
        <v>2023</v>
      </c>
      <c r="H955">
        <v>506</v>
      </c>
      <c r="I955" t="s">
        <v>23</v>
      </c>
      <c r="J955">
        <v>81.81</v>
      </c>
      <c r="K955" t="s">
        <v>32</v>
      </c>
      <c r="L955">
        <v>2024</v>
      </c>
      <c r="M955" t="s">
        <v>49</v>
      </c>
      <c r="N955" t="s">
        <v>26</v>
      </c>
      <c r="O955">
        <v>190417.68</v>
      </c>
      <c r="P955" t="s">
        <v>27</v>
      </c>
      <c r="Q955">
        <v>34</v>
      </c>
      <c r="R955">
        <v>2</v>
      </c>
      <c r="S955">
        <v>1</v>
      </c>
      <c r="T955">
        <v>25</v>
      </c>
      <c r="U955" t="str">
        <f t="shared" si="14"/>
        <v>30-39</v>
      </c>
    </row>
    <row r="956" spans="1:21" x14ac:dyDescent="0.25">
      <c r="A956">
        <v>955</v>
      </c>
      <c r="B956" t="s">
        <v>59</v>
      </c>
      <c r="C956" t="s">
        <v>37</v>
      </c>
      <c r="D956">
        <v>60.33</v>
      </c>
      <c r="E956" t="s">
        <v>65</v>
      </c>
      <c r="F956">
        <v>204682</v>
      </c>
      <c r="G956">
        <v>2024</v>
      </c>
      <c r="H956">
        <v>209</v>
      </c>
      <c r="I956" t="s">
        <v>31</v>
      </c>
      <c r="J956">
        <v>85.47</v>
      </c>
      <c r="K956" t="s">
        <v>47</v>
      </c>
      <c r="L956">
        <v>2024</v>
      </c>
      <c r="M956" t="s">
        <v>43</v>
      </c>
      <c r="N956" t="s">
        <v>36</v>
      </c>
      <c r="O956">
        <v>143427.88</v>
      </c>
      <c r="P956" t="s">
        <v>55</v>
      </c>
      <c r="Q956">
        <v>44</v>
      </c>
      <c r="R956">
        <v>1</v>
      </c>
      <c r="S956">
        <v>0</v>
      </c>
      <c r="T956">
        <v>30</v>
      </c>
      <c r="U956" t="str">
        <f t="shared" si="14"/>
        <v>40-49</v>
      </c>
    </row>
    <row r="957" spans="1:21" x14ac:dyDescent="0.25">
      <c r="A957">
        <v>956</v>
      </c>
      <c r="B957" t="s">
        <v>51</v>
      </c>
      <c r="C957" t="s">
        <v>21</v>
      </c>
      <c r="D957">
        <v>27.64</v>
      </c>
      <c r="E957" t="s">
        <v>22</v>
      </c>
      <c r="F957">
        <v>297146</v>
      </c>
      <c r="G957">
        <v>2020</v>
      </c>
      <c r="H957">
        <v>813</v>
      </c>
      <c r="I957" t="s">
        <v>23</v>
      </c>
      <c r="J957">
        <v>96.68</v>
      </c>
      <c r="K957" t="s">
        <v>32</v>
      </c>
      <c r="L957">
        <v>2021</v>
      </c>
      <c r="M957" t="s">
        <v>49</v>
      </c>
      <c r="N957" t="s">
        <v>36</v>
      </c>
      <c r="O957">
        <v>144421.07</v>
      </c>
      <c r="P957" t="s">
        <v>27</v>
      </c>
      <c r="Q957">
        <v>29</v>
      </c>
      <c r="R957">
        <v>5</v>
      </c>
      <c r="S957">
        <v>1</v>
      </c>
      <c r="T957">
        <v>51</v>
      </c>
      <c r="U957" t="str">
        <f t="shared" si="14"/>
        <v>20-29</v>
      </c>
    </row>
    <row r="958" spans="1:21" x14ac:dyDescent="0.25">
      <c r="A958">
        <v>957</v>
      </c>
      <c r="B958" t="s">
        <v>51</v>
      </c>
      <c r="C958" t="s">
        <v>41</v>
      </c>
      <c r="D958">
        <v>74.849999999999994</v>
      </c>
      <c r="E958" t="s">
        <v>62</v>
      </c>
      <c r="F958">
        <v>288764</v>
      </c>
      <c r="G958">
        <v>2023</v>
      </c>
      <c r="H958">
        <v>427</v>
      </c>
      <c r="I958" t="s">
        <v>39</v>
      </c>
      <c r="J958">
        <v>51.89</v>
      </c>
      <c r="K958" t="s">
        <v>47</v>
      </c>
      <c r="L958">
        <v>2023</v>
      </c>
      <c r="M958" t="s">
        <v>25</v>
      </c>
      <c r="N958" t="s">
        <v>36</v>
      </c>
      <c r="O958">
        <v>120996.42</v>
      </c>
      <c r="P958" t="s">
        <v>55</v>
      </c>
      <c r="Q958">
        <v>19</v>
      </c>
      <c r="R958">
        <v>2</v>
      </c>
      <c r="S958">
        <v>0</v>
      </c>
      <c r="T958">
        <v>58</v>
      </c>
      <c r="U958" t="str">
        <f t="shared" si="14"/>
        <v>Under 20</v>
      </c>
    </row>
    <row r="959" spans="1:21" x14ac:dyDescent="0.25">
      <c r="A959">
        <v>958</v>
      </c>
      <c r="B959" t="s">
        <v>64</v>
      </c>
      <c r="C959" t="s">
        <v>41</v>
      </c>
      <c r="D959">
        <v>68.099999999999994</v>
      </c>
      <c r="E959" t="s">
        <v>42</v>
      </c>
      <c r="F959">
        <v>353261</v>
      </c>
      <c r="G959">
        <v>2024</v>
      </c>
      <c r="H959">
        <v>961</v>
      </c>
      <c r="I959" t="s">
        <v>31</v>
      </c>
      <c r="J959">
        <v>84.84</v>
      </c>
      <c r="K959" t="s">
        <v>32</v>
      </c>
      <c r="L959">
        <v>2024</v>
      </c>
      <c r="M959" t="s">
        <v>43</v>
      </c>
      <c r="N959" t="s">
        <v>26</v>
      </c>
      <c r="O959">
        <v>227497.77</v>
      </c>
      <c r="P959" t="s">
        <v>55</v>
      </c>
      <c r="Q959">
        <v>19</v>
      </c>
      <c r="R959">
        <v>1</v>
      </c>
      <c r="S959">
        <v>0</v>
      </c>
      <c r="T959">
        <v>36</v>
      </c>
      <c r="U959" t="str">
        <f t="shared" si="14"/>
        <v>Under 20</v>
      </c>
    </row>
    <row r="960" spans="1:21" x14ac:dyDescent="0.25">
      <c r="A960">
        <v>959</v>
      </c>
      <c r="B960" t="s">
        <v>64</v>
      </c>
      <c r="C960" t="s">
        <v>57</v>
      </c>
      <c r="D960">
        <v>79.36</v>
      </c>
      <c r="E960" t="s">
        <v>84</v>
      </c>
      <c r="F960">
        <v>55016</v>
      </c>
      <c r="G960">
        <v>2023</v>
      </c>
      <c r="H960">
        <v>986</v>
      </c>
      <c r="I960" t="s">
        <v>39</v>
      </c>
      <c r="J960">
        <v>48.85</v>
      </c>
      <c r="K960" t="s">
        <v>32</v>
      </c>
      <c r="L960">
        <v>2023</v>
      </c>
      <c r="M960" t="s">
        <v>49</v>
      </c>
      <c r="N960" t="s">
        <v>26</v>
      </c>
      <c r="O960">
        <v>31829.78</v>
      </c>
      <c r="P960" t="s">
        <v>55</v>
      </c>
      <c r="Q960">
        <v>68</v>
      </c>
      <c r="R960">
        <v>2</v>
      </c>
      <c r="S960">
        <v>0</v>
      </c>
      <c r="T960">
        <v>42</v>
      </c>
      <c r="U960" t="str">
        <f t="shared" si="14"/>
        <v>60+</v>
      </c>
    </row>
    <row r="961" spans="1:21" x14ac:dyDescent="0.25">
      <c r="A961">
        <v>960</v>
      </c>
      <c r="B961" t="s">
        <v>44</v>
      </c>
      <c r="C961" t="s">
        <v>21</v>
      </c>
      <c r="D961">
        <v>57.9</v>
      </c>
      <c r="E961" t="s">
        <v>88</v>
      </c>
      <c r="F961">
        <v>133932</v>
      </c>
      <c r="G961">
        <v>2024</v>
      </c>
      <c r="H961">
        <v>816</v>
      </c>
      <c r="I961" t="s">
        <v>23</v>
      </c>
      <c r="J961">
        <v>64.349999999999994</v>
      </c>
      <c r="K961" t="s">
        <v>47</v>
      </c>
      <c r="L961">
        <v>2024</v>
      </c>
      <c r="M961" t="s">
        <v>49</v>
      </c>
      <c r="N961" t="s">
        <v>26</v>
      </c>
      <c r="O961">
        <v>55506.03</v>
      </c>
      <c r="P961" t="s">
        <v>40</v>
      </c>
      <c r="Q961">
        <v>29</v>
      </c>
      <c r="R961">
        <v>1</v>
      </c>
      <c r="S961">
        <v>0</v>
      </c>
      <c r="T961">
        <v>59</v>
      </c>
      <c r="U961" t="str">
        <f t="shared" si="14"/>
        <v>20-29</v>
      </c>
    </row>
    <row r="962" spans="1:21" x14ac:dyDescent="0.25">
      <c r="A962">
        <v>961</v>
      </c>
      <c r="B962" t="s">
        <v>20</v>
      </c>
      <c r="C962" t="s">
        <v>37</v>
      </c>
      <c r="D962">
        <v>41.23</v>
      </c>
      <c r="E962" t="s">
        <v>65</v>
      </c>
      <c r="F962">
        <v>276258</v>
      </c>
      <c r="G962">
        <v>2015</v>
      </c>
      <c r="H962">
        <v>725</v>
      </c>
      <c r="I962" t="s">
        <v>23</v>
      </c>
      <c r="J962">
        <v>84.82</v>
      </c>
      <c r="K962" t="s">
        <v>47</v>
      </c>
      <c r="L962">
        <v>2015</v>
      </c>
      <c r="M962" t="s">
        <v>49</v>
      </c>
      <c r="N962" t="s">
        <v>36</v>
      </c>
      <c r="O962">
        <v>137391.48000000001</v>
      </c>
      <c r="P962" t="s">
        <v>50</v>
      </c>
      <c r="Q962">
        <v>45</v>
      </c>
      <c r="R962">
        <v>10</v>
      </c>
      <c r="S962">
        <v>0</v>
      </c>
      <c r="T962">
        <v>50</v>
      </c>
      <c r="U962" t="str">
        <f t="shared" si="14"/>
        <v>40-49</v>
      </c>
    </row>
    <row r="963" spans="1:21" x14ac:dyDescent="0.25">
      <c r="A963">
        <v>962</v>
      </c>
      <c r="B963" t="s">
        <v>64</v>
      </c>
      <c r="C963" t="s">
        <v>29</v>
      </c>
      <c r="D963">
        <v>21.69</v>
      </c>
      <c r="E963" t="s">
        <v>79</v>
      </c>
      <c r="F963">
        <v>214734</v>
      </c>
      <c r="G963">
        <v>2022</v>
      </c>
      <c r="H963">
        <v>763</v>
      </c>
      <c r="I963" t="s">
        <v>23</v>
      </c>
      <c r="J963">
        <v>65.8</v>
      </c>
      <c r="K963" t="s">
        <v>24</v>
      </c>
      <c r="L963">
        <v>2022</v>
      </c>
      <c r="M963" t="s">
        <v>43</v>
      </c>
      <c r="N963" t="s">
        <v>26</v>
      </c>
      <c r="O963">
        <v>164369.99</v>
      </c>
      <c r="P963" t="s">
        <v>40</v>
      </c>
      <c r="Q963">
        <v>64</v>
      </c>
      <c r="R963">
        <v>3</v>
      </c>
      <c r="S963">
        <v>0</v>
      </c>
      <c r="T963">
        <v>23</v>
      </c>
      <c r="U963" t="str">
        <f t="shared" ref="U963:U1026" si="15">IF(Q963&lt;20,"Under 20",
IF(Q963&lt;30,"20-29",
IF(Q963&lt;40,"30-39",
IF(Q963&lt;50,"40-49",
IF(Q963&lt;60,"50-59","60+")))))</f>
        <v>60+</v>
      </c>
    </row>
    <row r="964" spans="1:21" x14ac:dyDescent="0.25">
      <c r="A964">
        <v>963</v>
      </c>
      <c r="B964" t="s">
        <v>53</v>
      </c>
      <c r="C964" t="s">
        <v>21</v>
      </c>
      <c r="D964">
        <v>42.72</v>
      </c>
      <c r="E964" t="s">
        <v>22</v>
      </c>
      <c r="F964">
        <v>86908</v>
      </c>
      <c r="G964">
        <v>2015</v>
      </c>
      <c r="H964">
        <v>869</v>
      </c>
      <c r="I964" t="s">
        <v>31</v>
      </c>
      <c r="J964">
        <v>81.3</v>
      </c>
      <c r="K964" t="s">
        <v>24</v>
      </c>
      <c r="L964">
        <v>2024</v>
      </c>
      <c r="M964" t="s">
        <v>43</v>
      </c>
      <c r="N964" t="s">
        <v>26</v>
      </c>
      <c r="O964">
        <v>49830.27</v>
      </c>
      <c r="P964" t="s">
        <v>50</v>
      </c>
      <c r="Q964">
        <v>24</v>
      </c>
      <c r="R964">
        <v>10</v>
      </c>
      <c r="S964">
        <v>9</v>
      </c>
      <c r="T964">
        <v>43</v>
      </c>
      <c r="U964" t="str">
        <f t="shared" si="15"/>
        <v>20-29</v>
      </c>
    </row>
    <row r="965" spans="1:21" x14ac:dyDescent="0.25">
      <c r="A965">
        <v>964</v>
      </c>
      <c r="B965" t="s">
        <v>59</v>
      </c>
      <c r="C965" t="s">
        <v>41</v>
      </c>
      <c r="D965">
        <v>65.459999999999994</v>
      </c>
      <c r="E965" t="s">
        <v>62</v>
      </c>
      <c r="F965">
        <v>96297</v>
      </c>
      <c r="G965">
        <v>2024</v>
      </c>
      <c r="H965">
        <v>729</v>
      </c>
      <c r="I965" t="s">
        <v>31</v>
      </c>
      <c r="J965">
        <v>78.260000000000005</v>
      </c>
      <c r="K965" t="s">
        <v>47</v>
      </c>
      <c r="L965">
        <v>2024</v>
      </c>
      <c r="M965" t="s">
        <v>43</v>
      </c>
      <c r="N965" t="s">
        <v>36</v>
      </c>
      <c r="O965">
        <v>64995.05</v>
      </c>
      <c r="P965" t="s">
        <v>40</v>
      </c>
      <c r="Q965">
        <v>26</v>
      </c>
      <c r="R965">
        <v>1</v>
      </c>
      <c r="S965">
        <v>0</v>
      </c>
      <c r="T965">
        <v>33</v>
      </c>
      <c r="U965" t="str">
        <f t="shared" si="15"/>
        <v>20-29</v>
      </c>
    </row>
    <row r="966" spans="1:21" x14ac:dyDescent="0.25">
      <c r="A966">
        <v>965</v>
      </c>
      <c r="B966" t="s">
        <v>20</v>
      </c>
      <c r="C966" t="s">
        <v>37</v>
      </c>
      <c r="D966">
        <v>11.6</v>
      </c>
      <c r="E966" t="s">
        <v>38</v>
      </c>
      <c r="F966">
        <v>205257</v>
      </c>
      <c r="G966">
        <v>2016</v>
      </c>
      <c r="H966">
        <v>161</v>
      </c>
      <c r="I966" t="s">
        <v>31</v>
      </c>
      <c r="J966">
        <v>85.21</v>
      </c>
      <c r="K966" t="s">
        <v>24</v>
      </c>
      <c r="L966">
        <v>2018</v>
      </c>
      <c r="M966" t="s">
        <v>43</v>
      </c>
      <c r="N966" t="s">
        <v>36</v>
      </c>
      <c r="O966">
        <v>153365.37</v>
      </c>
      <c r="P966" t="s">
        <v>50</v>
      </c>
      <c r="Q966">
        <v>60</v>
      </c>
      <c r="R966">
        <v>9</v>
      </c>
      <c r="S966">
        <v>2</v>
      </c>
      <c r="T966">
        <v>25</v>
      </c>
      <c r="U966" t="str">
        <f t="shared" si="15"/>
        <v>60+</v>
      </c>
    </row>
    <row r="967" spans="1:21" x14ac:dyDescent="0.25">
      <c r="A967">
        <v>966</v>
      </c>
      <c r="B967" t="s">
        <v>60</v>
      </c>
      <c r="C967" t="s">
        <v>34</v>
      </c>
      <c r="D967">
        <v>34.9</v>
      </c>
      <c r="E967" t="s">
        <v>35</v>
      </c>
      <c r="F967">
        <v>157405</v>
      </c>
      <c r="G967">
        <v>2017</v>
      </c>
      <c r="H967">
        <v>453</v>
      </c>
      <c r="I967" t="s">
        <v>23</v>
      </c>
      <c r="J967">
        <v>87.94</v>
      </c>
      <c r="K967" t="s">
        <v>47</v>
      </c>
      <c r="L967">
        <v>2017</v>
      </c>
      <c r="M967" t="s">
        <v>25</v>
      </c>
      <c r="N967" t="s">
        <v>36</v>
      </c>
      <c r="O967">
        <v>94026.96</v>
      </c>
      <c r="P967" t="s">
        <v>40</v>
      </c>
      <c r="Q967">
        <v>31</v>
      </c>
      <c r="R967">
        <v>8</v>
      </c>
      <c r="S967">
        <v>0</v>
      </c>
      <c r="T967">
        <v>40</v>
      </c>
      <c r="U967" t="str">
        <f t="shared" si="15"/>
        <v>30-39</v>
      </c>
    </row>
    <row r="968" spans="1:21" x14ac:dyDescent="0.25">
      <c r="A968">
        <v>967</v>
      </c>
      <c r="B968" t="s">
        <v>20</v>
      </c>
      <c r="C968" t="s">
        <v>41</v>
      </c>
      <c r="D968">
        <v>7.09</v>
      </c>
      <c r="E968" t="s">
        <v>71</v>
      </c>
      <c r="F968">
        <v>191895</v>
      </c>
      <c r="G968">
        <v>2023</v>
      </c>
      <c r="H968">
        <v>142</v>
      </c>
      <c r="I968" t="s">
        <v>31</v>
      </c>
      <c r="J968">
        <v>89.15</v>
      </c>
      <c r="K968" t="s">
        <v>32</v>
      </c>
      <c r="L968">
        <v>2023</v>
      </c>
      <c r="M968" t="s">
        <v>43</v>
      </c>
      <c r="N968" t="s">
        <v>36</v>
      </c>
      <c r="O968">
        <v>151227.63</v>
      </c>
      <c r="P968" t="s">
        <v>50</v>
      </c>
      <c r="Q968">
        <v>36</v>
      </c>
      <c r="R968">
        <v>2</v>
      </c>
      <c r="S968">
        <v>0</v>
      </c>
      <c r="T968">
        <v>21</v>
      </c>
      <c r="U968" t="str">
        <f t="shared" si="15"/>
        <v>30-39</v>
      </c>
    </row>
    <row r="969" spans="1:21" x14ac:dyDescent="0.25">
      <c r="A969">
        <v>968</v>
      </c>
      <c r="B969" t="s">
        <v>33</v>
      </c>
      <c r="C969" t="s">
        <v>34</v>
      </c>
      <c r="D969">
        <v>58.97</v>
      </c>
      <c r="E969" t="s">
        <v>80</v>
      </c>
      <c r="F969">
        <v>303841</v>
      </c>
      <c r="G969">
        <v>2016</v>
      </c>
      <c r="H969">
        <v>717</v>
      </c>
      <c r="I969" t="s">
        <v>39</v>
      </c>
      <c r="J969">
        <v>39.79</v>
      </c>
      <c r="K969" t="s">
        <v>24</v>
      </c>
      <c r="L969">
        <v>2023</v>
      </c>
      <c r="M969" t="s">
        <v>43</v>
      </c>
      <c r="N969" t="s">
        <v>36</v>
      </c>
      <c r="O969">
        <v>149668.88</v>
      </c>
      <c r="P969" t="s">
        <v>55</v>
      </c>
      <c r="Q969">
        <v>61</v>
      </c>
      <c r="R969">
        <v>9</v>
      </c>
      <c r="S969">
        <v>7</v>
      </c>
      <c r="T969">
        <v>51</v>
      </c>
      <c r="U969" t="str">
        <f t="shared" si="15"/>
        <v>60+</v>
      </c>
    </row>
    <row r="970" spans="1:21" x14ac:dyDescent="0.25">
      <c r="A970">
        <v>969</v>
      </c>
      <c r="B970" t="s">
        <v>20</v>
      </c>
      <c r="C970" t="s">
        <v>41</v>
      </c>
      <c r="D970">
        <v>55.98</v>
      </c>
      <c r="E970" t="s">
        <v>68</v>
      </c>
      <c r="F970">
        <v>206929</v>
      </c>
      <c r="G970">
        <v>2018</v>
      </c>
      <c r="H970">
        <v>264</v>
      </c>
      <c r="I970" t="s">
        <v>23</v>
      </c>
      <c r="J970">
        <v>89.26</v>
      </c>
      <c r="K970" t="s">
        <v>47</v>
      </c>
      <c r="L970">
        <v>2018</v>
      </c>
      <c r="M970" t="s">
        <v>43</v>
      </c>
      <c r="N970" t="s">
        <v>26</v>
      </c>
      <c r="O970">
        <v>148266.37</v>
      </c>
      <c r="P970" t="s">
        <v>50</v>
      </c>
      <c r="Q970">
        <v>29</v>
      </c>
      <c r="R970">
        <v>7</v>
      </c>
      <c r="S970">
        <v>0</v>
      </c>
      <c r="T970">
        <v>28</v>
      </c>
      <c r="U970" t="str">
        <f t="shared" si="15"/>
        <v>20-29</v>
      </c>
    </row>
    <row r="971" spans="1:21" x14ac:dyDescent="0.25">
      <c r="A971">
        <v>970</v>
      </c>
      <c r="B971" t="s">
        <v>51</v>
      </c>
      <c r="C971" t="s">
        <v>21</v>
      </c>
      <c r="D971">
        <v>20.059999999999999</v>
      </c>
      <c r="E971" t="s">
        <v>82</v>
      </c>
      <c r="F971">
        <v>155814</v>
      </c>
      <c r="G971">
        <v>2016</v>
      </c>
      <c r="H971">
        <v>413</v>
      </c>
      <c r="I971" t="s">
        <v>23</v>
      </c>
      <c r="J971">
        <v>98.46</v>
      </c>
      <c r="K971" t="s">
        <v>47</v>
      </c>
      <c r="L971">
        <v>2016</v>
      </c>
      <c r="M971" t="s">
        <v>49</v>
      </c>
      <c r="N971" t="s">
        <v>26</v>
      </c>
      <c r="O971">
        <v>101803.65</v>
      </c>
      <c r="P971" t="s">
        <v>50</v>
      </c>
      <c r="Q971">
        <v>20</v>
      </c>
      <c r="R971">
        <v>9</v>
      </c>
      <c r="S971">
        <v>0</v>
      </c>
      <c r="T971">
        <v>35</v>
      </c>
      <c r="U971" t="str">
        <f t="shared" si="15"/>
        <v>20-29</v>
      </c>
    </row>
    <row r="972" spans="1:21" x14ac:dyDescent="0.25">
      <c r="A972">
        <v>971</v>
      </c>
      <c r="B972" t="s">
        <v>53</v>
      </c>
      <c r="C972" t="s">
        <v>57</v>
      </c>
      <c r="D972">
        <v>60.76</v>
      </c>
      <c r="E972" t="s">
        <v>77</v>
      </c>
      <c r="F972">
        <v>56685</v>
      </c>
      <c r="G972">
        <v>2018</v>
      </c>
      <c r="H972">
        <v>221</v>
      </c>
      <c r="I972" t="s">
        <v>39</v>
      </c>
      <c r="J972">
        <v>45.43</v>
      </c>
      <c r="K972" t="s">
        <v>32</v>
      </c>
      <c r="L972">
        <v>2021</v>
      </c>
      <c r="M972" t="s">
        <v>43</v>
      </c>
      <c r="N972" t="s">
        <v>36</v>
      </c>
      <c r="O972">
        <v>23785.86</v>
      </c>
      <c r="P972" t="s">
        <v>55</v>
      </c>
      <c r="Q972">
        <v>65</v>
      </c>
      <c r="R972">
        <v>7</v>
      </c>
      <c r="S972">
        <v>3</v>
      </c>
      <c r="T972">
        <v>58</v>
      </c>
      <c r="U972" t="str">
        <f t="shared" si="15"/>
        <v>60+</v>
      </c>
    </row>
    <row r="973" spans="1:21" x14ac:dyDescent="0.25">
      <c r="A973">
        <v>972</v>
      </c>
      <c r="B973" t="s">
        <v>51</v>
      </c>
      <c r="C973" t="s">
        <v>57</v>
      </c>
      <c r="D973">
        <v>61.99</v>
      </c>
      <c r="E973" t="s">
        <v>58</v>
      </c>
      <c r="F973">
        <v>371277</v>
      </c>
      <c r="G973">
        <v>2020</v>
      </c>
      <c r="H973">
        <v>257</v>
      </c>
      <c r="I973" t="s">
        <v>39</v>
      </c>
      <c r="J973">
        <v>45.11</v>
      </c>
      <c r="K973" t="s">
        <v>24</v>
      </c>
      <c r="L973">
        <v>2020</v>
      </c>
      <c r="M973" t="s">
        <v>43</v>
      </c>
      <c r="N973" t="s">
        <v>36</v>
      </c>
      <c r="O973">
        <v>185407.12</v>
      </c>
      <c r="P973" t="s">
        <v>27</v>
      </c>
      <c r="Q973">
        <v>24</v>
      </c>
      <c r="R973">
        <v>5</v>
      </c>
      <c r="S973">
        <v>0</v>
      </c>
      <c r="T973">
        <v>50</v>
      </c>
      <c r="U973" t="str">
        <f t="shared" si="15"/>
        <v>20-29</v>
      </c>
    </row>
    <row r="974" spans="1:21" x14ac:dyDescent="0.25">
      <c r="A974">
        <v>973</v>
      </c>
      <c r="B974" t="s">
        <v>33</v>
      </c>
      <c r="C974" t="s">
        <v>45</v>
      </c>
      <c r="D974">
        <v>58.64</v>
      </c>
      <c r="E974" t="s">
        <v>67</v>
      </c>
      <c r="F974">
        <v>177308</v>
      </c>
      <c r="G974">
        <v>2016</v>
      </c>
      <c r="H974">
        <v>882</v>
      </c>
      <c r="I974" t="s">
        <v>23</v>
      </c>
      <c r="J974">
        <v>69.63</v>
      </c>
      <c r="K974" t="s">
        <v>24</v>
      </c>
      <c r="L974">
        <v>2020</v>
      </c>
      <c r="M974" t="s">
        <v>43</v>
      </c>
      <c r="N974" t="s">
        <v>26</v>
      </c>
      <c r="O974">
        <v>105864.69</v>
      </c>
      <c r="P974" t="s">
        <v>50</v>
      </c>
      <c r="Q974">
        <v>60</v>
      </c>
      <c r="R974">
        <v>9</v>
      </c>
      <c r="S974">
        <v>4</v>
      </c>
      <c r="T974">
        <v>40</v>
      </c>
      <c r="U974" t="str">
        <f t="shared" si="15"/>
        <v>60+</v>
      </c>
    </row>
    <row r="975" spans="1:21" x14ac:dyDescent="0.25">
      <c r="A975">
        <v>974</v>
      </c>
      <c r="B975" t="s">
        <v>44</v>
      </c>
      <c r="C975" t="s">
        <v>45</v>
      </c>
      <c r="D975">
        <v>8.27</v>
      </c>
      <c r="E975" t="s">
        <v>73</v>
      </c>
      <c r="F975">
        <v>369196</v>
      </c>
      <c r="G975">
        <v>2024</v>
      </c>
      <c r="H975">
        <v>552</v>
      </c>
      <c r="I975" t="s">
        <v>31</v>
      </c>
      <c r="J975">
        <v>95.95</v>
      </c>
      <c r="K975" t="s">
        <v>47</v>
      </c>
      <c r="L975">
        <v>2024</v>
      </c>
      <c r="M975" t="s">
        <v>49</v>
      </c>
      <c r="N975" t="s">
        <v>36</v>
      </c>
      <c r="O975">
        <v>240455.12</v>
      </c>
      <c r="P975" t="s">
        <v>27</v>
      </c>
      <c r="Q975">
        <v>27</v>
      </c>
      <c r="R975">
        <v>1</v>
      </c>
      <c r="S975">
        <v>0</v>
      </c>
      <c r="T975">
        <v>35</v>
      </c>
      <c r="U975" t="str">
        <f t="shared" si="15"/>
        <v>20-29</v>
      </c>
    </row>
    <row r="976" spans="1:21" x14ac:dyDescent="0.25">
      <c r="A976">
        <v>975</v>
      </c>
      <c r="B976" t="s">
        <v>20</v>
      </c>
      <c r="C976" t="s">
        <v>45</v>
      </c>
      <c r="D976">
        <v>40.369999999999997</v>
      </c>
      <c r="E976" t="s">
        <v>67</v>
      </c>
      <c r="F976">
        <v>291412</v>
      </c>
      <c r="G976">
        <v>2022</v>
      </c>
      <c r="H976">
        <v>333</v>
      </c>
      <c r="I976" t="s">
        <v>31</v>
      </c>
      <c r="J976">
        <v>71.69</v>
      </c>
      <c r="K976" t="s">
        <v>47</v>
      </c>
      <c r="L976">
        <v>2022</v>
      </c>
      <c r="M976" t="s">
        <v>25</v>
      </c>
      <c r="N976" t="s">
        <v>26</v>
      </c>
      <c r="O976">
        <v>145480.95000000001</v>
      </c>
      <c r="P976" t="s">
        <v>55</v>
      </c>
      <c r="Q976">
        <v>61</v>
      </c>
      <c r="R976">
        <v>3</v>
      </c>
      <c r="S976">
        <v>0</v>
      </c>
      <c r="T976">
        <v>50</v>
      </c>
      <c r="U976" t="str">
        <f t="shared" si="15"/>
        <v>60+</v>
      </c>
    </row>
    <row r="977" spans="1:21" x14ac:dyDescent="0.25">
      <c r="A977">
        <v>976</v>
      </c>
      <c r="B977" t="s">
        <v>59</v>
      </c>
      <c r="C977" t="s">
        <v>69</v>
      </c>
      <c r="D977">
        <v>76.150000000000006</v>
      </c>
      <c r="E977" t="s">
        <v>83</v>
      </c>
      <c r="F977">
        <v>145089</v>
      </c>
      <c r="G977">
        <v>2017</v>
      </c>
      <c r="H977">
        <v>207</v>
      </c>
      <c r="I977" t="s">
        <v>23</v>
      </c>
      <c r="J977">
        <v>64.16</v>
      </c>
      <c r="K977" t="s">
        <v>24</v>
      </c>
      <c r="L977">
        <v>2020</v>
      </c>
      <c r="M977" t="s">
        <v>49</v>
      </c>
      <c r="N977" t="s">
        <v>36</v>
      </c>
      <c r="O977">
        <v>73840.009999999995</v>
      </c>
      <c r="P977" t="s">
        <v>40</v>
      </c>
      <c r="Q977">
        <v>36</v>
      </c>
      <c r="R977">
        <v>8</v>
      </c>
      <c r="S977">
        <v>3</v>
      </c>
      <c r="T977">
        <v>49</v>
      </c>
      <c r="U977" t="str">
        <f t="shared" si="15"/>
        <v>30-39</v>
      </c>
    </row>
    <row r="978" spans="1:21" x14ac:dyDescent="0.25">
      <c r="A978">
        <v>977</v>
      </c>
      <c r="B978" t="s">
        <v>60</v>
      </c>
      <c r="C978" t="s">
        <v>34</v>
      </c>
      <c r="D978">
        <v>40.770000000000003</v>
      </c>
      <c r="E978" t="s">
        <v>35</v>
      </c>
      <c r="F978">
        <v>256147</v>
      </c>
      <c r="G978">
        <v>2018</v>
      </c>
      <c r="H978">
        <v>195</v>
      </c>
      <c r="I978" t="s">
        <v>39</v>
      </c>
      <c r="J978">
        <v>56.46</v>
      </c>
      <c r="K978" t="s">
        <v>24</v>
      </c>
      <c r="L978">
        <v>2019</v>
      </c>
      <c r="M978" t="s">
        <v>43</v>
      </c>
      <c r="N978" t="s">
        <v>26</v>
      </c>
      <c r="O978">
        <v>190816.09</v>
      </c>
      <c r="P978" t="s">
        <v>40</v>
      </c>
      <c r="Q978">
        <v>29</v>
      </c>
      <c r="R978">
        <v>7</v>
      </c>
      <c r="S978">
        <v>1</v>
      </c>
      <c r="T978">
        <v>26</v>
      </c>
      <c r="U978" t="str">
        <f t="shared" si="15"/>
        <v>20-29</v>
      </c>
    </row>
    <row r="979" spans="1:21" x14ac:dyDescent="0.25">
      <c r="A979">
        <v>978</v>
      </c>
      <c r="B979" t="s">
        <v>20</v>
      </c>
      <c r="C979" t="s">
        <v>21</v>
      </c>
      <c r="D979">
        <v>59.4</v>
      </c>
      <c r="E979" t="s">
        <v>92</v>
      </c>
      <c r="F979">
        <v>342356</v>
      </c>
      <c r="G979">
        <v>2016</v>
      </c>
      <c r="H979">
        <v>797</v>
      </c>
      <c r="I979" t="s">
        <v>31</v>
      </c>
      <c r="J979">
        <v>94.99</v>
      </c>
      <c r="K979" t="s">
        <v>47</v>
      </c>
      <c r="L979">
        <v>2016</v>
      </c>
      <c r="M979" t="s">
        <v>43</v>
      </c>
      <c r="N979" t="s">
        <v>26</v>
      </c>
      <c r="O979">
        <v>214392.23</v>
      </c>
      <c r="P979" t="s">
        <v>40</v>
      </c>
      <c r="Q979">
        <v>59</v>
      </c>
      <c r="R979">
        <v>9</v>
      </c>
      <c r="S979">
        <v>0</v>
      </c>
      <c r="T979">
        <v>37</v>
      </c>
      <c r="U979" t="str">
        <f t="shared" si="15"/>
        <v>50-59</v>
      </c>
    </row>
    <row r="980" spans="1:21" x14ac:dyDescent="0.25">
      <c r="A980">
        <v>979</v>
      </c>
      <c r="B980" t="s">
        <v>66</v>
      </c>
      <c r="C980" t="s">
        <v>69</v>
      </c>
      <c r="D980">
        <v>25.62</v>
      </c>
      <c r="E980" t="s">
        <v>89</v>
      </c>
      <c r="F980">
        <v>103576</v>
      </c>
      <c r="G980">
        <v>2022</v>
      </c>
      <c r="H980">
        <v>866</v>
      </c>
      <c r="I980" t="s">
        <v>39</v>
      </c>
      <c r="J980">
        <v>31.48</v>
      </c>
      <c r="K980" t="s">
        <v>47</v>
      </c>
      <c r="L980">
        <v>2022</v>
      </c>
      <c r="M980" t="s">
        <v>25</v>
      </c>
      <c r="N980" t="s">
        <v>36</v>
      </c>
      <c r="O980">
        <v>47295.5</v>
      </c>
      <c r="P980" t="s">
        <v>27</v>
      </c>
      <c r="Q980">
        <v>62</v>
      </c>
      <c r="R980">
        <v>3</v>
      </c>
      <c r="S980">
        <v>0</v>
      </c>
      <c r="T980">
        <v>54</v>
      </c>
      <c r="U980" t="str">
        <f t="shared" si="15"/>
        <v>60+</v>
      </c>
    </row>
    <row r="981" spans="1:21" x14ac:dyDescent="0.25">
      <c r="A981">
        <v>980</v>
      </c>
      <c r="B981" t="s">
        <v>44</v>
      </c>
      <c r="C981" t="s">
        <v>45</v>
      </c>
      <c r="D981">
        <v>61.62</v>
      </c>
      <c r="E981" t="s">
        <v>67</v>
      </c>
      <c r="F981">
        <v>123784</v>
      </c>
      <c r="G981">
        <v>2016</v>
      </c>
      <c r="H981">
        <v>582</v>
      </c>
      <c r="I981" t="s">
        <v>31</v>
      </c>
      <c r="J981">
        <v>78.34</v>
      </c>
      <c r="K981" t="s">
        <v>47</v>
      </c>
      <c r="L981">
        <v>2016</v>
      </c>
      <c r="M981" t="s">
        <v>49</v>
      </c>
      <c r="N981" t="s">
        <v>26</v>
      </c>
      <c r="O981">
        <v>71034.52</v>
      </c>
      <c r="P981" t="s">
        <v>27</v>
      </c>
      <c r="Q981">
        <v>69</v>
      </c>
      <c r="R981">
        <v>9</v>
      </c>
      <c r="S981">
        <v>0</v>
      </c>
      <c r="T981">
        <v>43</v>
      </c>
      <c r="U981" t="str">
        <f t="shared" si="15"/>
        <v>60+</v>
      </c>
    </row>
    <row r="982" spans="1:21" x14ac:dyDescent="0.25">
      <c r="A982">
        <v>981</v>
      </c>
      <c r="B982" t="s">
        <v>33</v>
      </c>
      <c r="C982" t="s">
        <v>37</v>
      </c>
      <c r="D982">
        <v>18.05</v>
      </c>
      <c r="E982" t="s">
        <v>65</v>
      </c>
      <c r="F982">
        <v>59315</v>
      </c>
      <c r="G982">
        <v>2022</v>
      </c>
      <c r="H982">
        <v>991</v>
      </c>
      <c r="I982" t="s">
        <v>31</v>
      </c>
      <c r="J982">
        <v>29.24</v>
      </c>
      <c r="K982" t="s">
        <v>32</v>
      </c>
      <c r="L982">
        <v>2023</v>
      </c>
      <c r="M982" t="s">
        <v>49</v>
      </c>
      <c r="N982" t="s">
        <v>36</v>
      </c>
      <c r="O982">
        <v>45794</v>
      </c>
      <c r="P982" t="s">
        <v>50</v>
      </c>
      <c r="Q982">
        <v>39</v>
      </c>
      <c r="R982">
        <v>3</v>
      </c>
      <c r="S982">
        <v>1</v>
      </c>
      <c r="T982">
        <v>23</v>
      </c>
      <c r="U982" t="str">
        <f t="shared" si="15"/>
        <v>30-39</v>
      </c>
    </row>
    <row r="983" spans="1:21" x14ac:dyDescent="0.25">
      <c r="A983">
        <v>982</v>
      </c>
      <c r="B983" t="s">
        <v>28</v>
      </c>
      <c r="C983" t="s">
        <v>21</v>
      </c>
      <c r="D983">
        <v>15.86</v>
      </c>
      <c r="E983" t="s">
        <v>92</v>
      </c>
      <c r="F983">
        <v>130774</v>
      </c>
      <c r="G983">
        <v>2021</v>
      </c>
      <c r="H983">
        <v>422</v>
      </c>
      <c r="I983" t="s">
        <v>39</v>
      </c>
      <c r="J983">
        <v>31.99</v>
      </c>
      <c r="K983" t="s">
        <v>24</v>
      </c>
      <c r="L983">
        <v>2021</v>
      </c>
      <c r="M983" t="s">
        <v>49</v>
      </c>
      <c r="N983" t="s">
        <v>26</v>
      </c>
      <c r="O983">
        <v>75197.62</v>
      </c>
      <c r="P983" t="s">
        <v>40</v>
      </c>
      <c r="Q983">
        <v>24</v>
      </c>
      <c r="R983">
        <v>4</v>
      </c>
      <c r="S983">
        <v>0</v>
      </c>
      <c r="T983">
        <v>42</v>
      </c>
      <c r="U983" t="str">
        <f t="shared" si="15"/>
        <v>20-29</v>
      </c>
    </row>
    <row r="984" spans="1:21" x14ac:dyDescent="0.25">
      <c r="A984">
        <v>983</v>
      </c>
      <c r="B984" t="s">
        <v>51</v>
      </c>
      <c r="C984" t="s">
        <v>21</v>
      </c>
      <c r="D984">
        <v>46.46</v>
      </c>
      <c r="E984" t="s">
        <v>92</v>
      </c>
      <c r="F984">
        <v>58807</v>
      </c>
      <c r="G984">
        <v>2023</v>
      </c>
      <c r="H984">
        <v>831</v>
      </c>
      <c r="I984" t="s">
        <v>31</v>
      </c>
      <c r="J984">
        <v>62.23</v>
      </c>
      <c r="K984" t="s">
        <v>47</v>
      </c>
      <c r="L984">
        <v>2023</v>
      </c>
      <c r="M984" t="s">
        <v>43</v>
      </c>
      <c r="N984" t="s">
        <v>26</v>
      </c>
      <c r="O984">
        <v>35051.22</v>
      </c>
      <c r="P984" t="s">
        <v>27</v>
      </c>
      <c r="Q984">
        <v>64</v>
      </c>
      <c r="R984">
        <v>2</v>
      </c>
      <c r="S984">
        <v>0</v>
      </c>
      <c r="T984">
        <v>40</v>
      </c>
      <c r="U984" t="str">
        <f t="shared" si="15"/>
        <v>60+</v>
      </c>
    </row>
    <row r="985" spans="1:21" x14ac:dyDescent="0.25">
      <c r="A985">
        <v>984</v>
      </c>
      <c r="B985" t="s">
        <v>53</v>
      </c>
      <c r="C985" t="s">
        <v>41</v>
      </c>
      <c r="D985">
        <v>36.65</v>
      </c>
      <c r="E985" t="s">
        <v>68</v>
      </c>
      <c r="F985">
        <v>234603</v>
      </c>
      <c r="G985">
        <v>2017</v>
      </c>
      <c r="H985">
        <v>190</v>
      </c>
      <c r="I985" t="s">
        <v>23</v>
      </c>
      <c r="J985">
        <v>65.599999999999994</v>
      </c>
      <c r="K985" t="s">
        <v>24</v>
      </c>
      <c r="L985">
        <v>2019</v>
      </c>
      <c r="M985" t="s">
        <v>25</v>
      </c>
      <c r="N985" t="s">
        <v>26</v>
      </c>
      <c r="O985">
        <v>108521.12</v>
      </c>
      <c r="P985" t="s">
        <v>40</v>
      </c>
      <c r="Q985">
        <v>31</v>
      </c>
      <c r="R985">
        <v>8</v>
      </c>
      <c r="S985">
        <v>2</v>
      </c>
      <c r="T985">
        <v>54</v>
      </c>
      <c r="U985" t="str">
        <f t="shared" si="15"/>
        <v>30-39</v>
      </c>
    </row>
    <row r="986" spans="1:21" x14ac:dyDescent="0.25">
      <c r="A986">
        <v>985</v>
      </c>
      <c r="B986" t="s">
        <v>66</v>
      </c>
      <c r="C986" t="s">
        <v>21</v>
      </c>
      <c r="D986">
        <v>76.3</v>
      </c>
      <c r="E986" t="s">
        <v>88</v>
      </c>
      <c r="F986">
        <v>54714</v>
      </c>
      <c r="G986">
        <v>2024</v>
      </c>
      <c r="H986">
        <v>335</v>
      </c>
      <c r="I986" t="s">
        <v>39</v>
      </c>
      <c r="J986">
        <v>34.200000000000003</v>
      </c>
      <c r="K986" t="s">
        <v>32</v>
      </c>
      <c r="L986">
        <v>2024</v>
      </c>
      <c r="M986" t="s">
        <v>49</v>
      </c>
      <c r="N986" t="s">
        <v>36</v>
      </c>
      <c r="O986">
        <v>25835.279999999999</v>
      </c>
      <c r="P986" t="s">
        <v>55</v>
      </c>
      <c r="Q986">
        <v>56</v>
      </c>
      <c r="R986">
        <v>1</v>
      </c>
      <c r="S986">
        <v>0</v>
      </c>
      <c r="T986">
        <v>53</v>
      </c>
      <c r="U986" t="str">
        <f t="shared" si="15"/>
        <v>50-59</v>
      </c>
    </row>
    <row r="987" spans="1:21" x14ac:dyDescent="0.25">
      <c r="A987">
        <v>986</v>
      </c>
      <c r="B987" t="s">
        <v>66</v>
      </c>
      <c r="C987" t="s">
        <v>37</v>
      </c>
      <c r="D987">
        <v>45.51</v>
      </c>
      <c r="E987" t="s">
        <v>61</v>
      </c>
      <c r="F987">
        <v>238891</v>
      </c>
      <c r="G987">
        <v>2019</v>
      </c>
      <c r="H987">
        <v>564</v>
      </c>
      <c r="I987" t="s">
        <v>39</v>
      </c>
      <c r="J987">
        <v>49.76</v>
      </c>
      <c r="K987" t="s">
        <v>47</v>
      </c>
      <c r="L987">
        <v>2019</v>
      </c>
      <c r="M987" t="s">
        <v>49</v>
      </c>
      <c r="N987" t="s">
        <v>36</v>
      </c>
      <c r="O987">
        <v>96651.77</v>
      </c>
      <c r="P987" t="s">
        <v>40</v>
      </c>
      <c r="Q987">
        <v>51</v>
      </c>
      <c r="R987">
        <v>6</v>
      </c>
      <c r="S987">
        <v>0</v>
      </c>
      <c r="T987">
        <v>60</v>
      </c>
      <c r="U987" t="str">
        <f t="shared" si="15"/>
        <v>50-59</v>
      </c>
    </row>
    <row r="988" spans="1:21" x14ac:dyDescent="0.25">
      <c r="A988">
        <v>987</v>
      </c>
      <c r="B988" t="s">
        <v>33</v>
      </c>
      <c r="C988" t="s">
        <v>69</v>
      </c>
      <c r="D988">
        <v>31.35</v>
      </c>
      <c r="E988" t="s">
        <v>70</v>
      </c>
      <c r="F988">
        <v>212387</v>
      </c>
      <c r="G988">
        <v>2019</v>
      </c>
      <c r="H988">
        <v>535</v>
      </c>
      <c r="I988" t="s">
        <v>23</v>
      </c>
      <c r="J988">
        <v>86.87</v>
      </c>
      <c r="K988" t="s">
        <v>32</v>
      </c>
      <c r="L988">
        <v>2022</v>
      </c>
      <c r="M988" t="s">
        <v>25</v>
      </c>
      <c r="N988" t="s">
        <v>36</v>
      </c>
      <c r="O988">
        <v>118501.48</v>
      </c>
      <c r="P988" t="s">
        <v>40</v>
      </c>
      <c r="Q988">
        <v>56</v>
      </c>
      <c r="R988">
        <v>6</v>
      </c>
      <c r="S988">
        <v>3</v>
      </c>
      <c r="T988">
        <v>44</v>
      </c>
      <c r="U988" t="str">
        <f t="shared" si="15"/>
        <v>50-59</v>
      </c>
    </row>
    <row r="989" spans="1:21" x14ac:dyDescent="0.25">
      <c r="A989">
        <v>988</v>
      </c>
      <c r="B989" t="s">
        <v>66</v>
      </c>
      <c r="C989" t="s">
        <v>45</v>
      </c>
      <c r="D989">
        <v>72.069999999999993</v>
      </c>
      <c r="E989" t="s">
        <v>56</v>
      </c>
      <c r="F989">
        <v>161684</v>
      </c>
      <c r="G989">
        <v>2019</v>
      </c>
      <c r="H989">
        <v>738</v>
      </c>
      <c r="I989" t="s">
        <v>23</v>
      </c>
      <c r="J989">
        <v>93.04</v>
      </c>
      <c r="K989" t="s">
        <v>47</v>
      </c>
      <c r="L989">
        <v>2019</v>
      </c>
      <c r="M989" t="s">
        <v>25</v>
      </c>
      <c r="N989" t="s">
        <v>26</v>
      </c>
      <c r="O989">
        <v>66126.17</v>
      </c>
      <c r="P989" t="s">
        <v>40</v>
      </c>
      <c r="Q989">
        <v>28</v>
      </c>
      <c r="R989">
        <v>6</v>
      </c>
      <c r="S989">
        <v>0</v>
      </c>
      <c r="T989">
        <v>59</v>
      </c>
      <c r="U989" t="str">
        <f t="shared" si="15"/>
        <v>20-29</v>
      </c>
    </row>
    <row r="990" spans="1:21" x14ac:dyDescent="0.25">
      <c r="A990">
        <v>989</v>
      </c>
      <c r="B990" t="s">
        <v>53</v>
      </c>
      <c r="C990" t="s">
        <v>34</v>
      </c>
      <c r="D990">
        <v>60.19</v>
      </c>
      <c r="E990" t="s">
        <v>91</v>
      </c>
      <c r="F990">
        <v>129249</v>
      </c>
      <c r="G990">
        <v>2018</v>
      </c>
      <c r="H990">
        <v>723</v>
      </c>
      <c r="I990" t="s">
        <v>23</v>
      </c>
      <c r="J990">
        <v>81.28</v>
      </c>
      <c r="K990" t="s">
        <v>47</v>
      </c>
      <c r="L990">
        <v>2018</v>
      </c>
      <c r="M990" t="s">
        <v>49</v>
      </c>
      <c r="N990" t="s">
        <v>36</v>
      </c>
      <c r="O990">
        <v>75027.320000000007</v>
      </c>
      <c r="P990" t="s">
        <v>55</v>
      </c>
      <c r="Q990">
        <v>61</v>
      </c>
      <c r="R990">
        <v>7</v>
      </c>
      <c r="S990">
        <v>0</v>
      </c>
      <c r="T990">
        <v>42</v>
      </c>
      <c r="U990" t="str">
        <f t="shared" si="15"/>
        <v>60+</v>
      </c>
    </row>
    <row r="991" spans="1:21" x14ac:dyDescent="0.25">
      <c r="A991">
        <v>990</v>
      </c>
      <c r="B991" t="s">
        <v>64</v>
      </c>
      <c r="C991" t="s">
        <v>57</v>
      </c>
      <c r="D991">
        <v>11.92</v>
      </c>
      <c r="E991" t="s">
        <v>58</v>
      </c>
      <c r="F991">
        <v>59462</v>
      </c>
      <c r="G991">
        <v>2019</v>
      </c>
      <c r="H991">
        <v>751</v>
      </c>
      <c r="I991" t="s">
        <v>31</v>
      </c>
      <c r="J991">
        <v>90.97</v>
      </c>
      <c r="K991" t="s">
        <v>24</v>
      </c>
      <c r="L991">
        <v>2019</v>
      </c>
      <c r="M991" t="s">
        <v>43</v>
      </c>
      <c r="N991" t="s">
        <v>36</v>
      </c>
      <c r="O991">
        <v>32243.83</v>
      </c>
      <c r="P991" t="s">
        <v>40</v>
      </c>
      <c r="Q991">
        <v>50</v>
      </c>
      <c r="R991">
        <v>6</v>
      </c>
      <c r="S991">
        <v>0</v>
      </c>
      <c r="T991">
        <v>46</v>
      </c>
      <c r="U991" t="str">
        <f t="shared" si="15"/>
        <v>50-59</v>
      </c>
    </row>
    <row r="992" spans="1:21" x14ac:dyDescent="0.25">
      <c r="A992">
        <v>991</v>
      </c>
      <c r="B992" t="s">
        <v>59</v>
      </c>
      <c r="C992" t="s">
        <v>45</v>
      </c>
      <c r="D992">
        <v>32.19</v>
      </c>
      <c r="E992" t="s">
        <v>73</v>
      </c>
      <c r="F992">
        <v>196354</v>
      </c>
      <c r="G992">
        <v>2019</v>
      </c>
      <c r="H992">
        <v>873</v>
      </c>
      <c r="I992" t="s">
        <v>23</v>
      </c>
      <c r="J992">
        <v>60.99</v>
      </c>
      <c r="K992" t="s">
        <v>32</v>
      </c>
      <c r="L992">
        <v>2020</v>
      </c>
      <c r="M992" t="s">
        <v>43</v>
      </c>
      <c r="N992" t="s">
        <v>26</v>
      </c>
      <c r="O992">
        <v>142405.92000000001</v>
      </c>
      <c r="P992" t="s">
        <v>40</v>
      </c>
      <c r="Q992">
        <v>20</v>
      </c>
      <c r="R992">
        <v>6</v>
      </c>
      <c r="S992">
        <v>1</v>
      </c>
      <c r="T992">
        <v>27</v>
      </c>
      <c r="U992" t="str">
        <f t="shared" si="15"/>
        <v>20-29</v>
      </c>
    </row>
    <row r="993" spans="1:21" x14ac:dyDescent="0.25">
      <c r="A993">
        <v>992</v>
      </c>
      <c r="B993" t="s">
        <v>66</v>
      </c>
      <c r="C993" t="s">
        <v>57</v>
      </c>
      <c r="D993">
        <v>28.05</v>
      </c>
      <c r="E993" t="s">
        <v>58</v>
      </c>
      <c r="F993">
        <v>208497</v>
      </c>
      <c r="G993">
        <v>2019</v>
      </c>
      <c r="H993">
        <v>929</v>
      </c>
      <c r="I993" t="s">
        <v>23</v>
      </c>
      <c r="J993">
        <v>75.41</v>
      </c>
      <c r="K993" t="s">
        <v>24</v>
      </c>
      <c r="L993">
        <v>2021</v>
      </c>
      <c r="M993" t="s">
        <v>49</v>
      </c>
      <c r="N993" t="s">
        <v>36</v>
      </c>
      <c r="O993">
        <v>110550.17</v>
      </c>
      <c r="P993" t="s">
        <v>40</v>
      </c>
      <c r="Q993">
        <v>69</v>
      </c>
      <c r="R993">
        <v>6</v>
      </c>
      <c r="S993">
        <v>2</v>
      </c>
      <c r="T993">
        <v>47</v>
      </c>
      <c r="U993" t="str">
        <f t="shared" si="15"/>
        <v>60+</v>
      </c>
    </row>
    <row r="994" spans="1:21" x14ac:dyDescent="0.25">
      <c r="A994">
        <v>993</v>
      </c>
      <c r="B994" t="s">
        <v>66</v>
      </c>
      <c r="C994" t="s">
        <v>45</v>
      </c>
      <c r="D994">
        <v>76.03</v>
      </c>
      <c r="E994" t="s">
        <v>67</v>
      </c>
      <c r="F994">
        <v>312405</v>
      </c>
      <c r="G994">
        <v>2023</v>
      </c>
      <c r="H994">
        <v>963</v>
      </c>
      <c r="I994" t="s">
        <v>31</v>
      </c>
      <c r="J994">
        <v>88.6</v>
      </c>
      <c r="K994" t="s">
        <v>47</v>
      </c>
      <c r="L994">
        <v>2023</v>
      </c>
      <c r="M994" t="s">
        <v>49</v>
      </c>
      <c r="N994" t="s">
        <v>26</v>
      </c>
      <c r="O994">
        <v>181002.65</v>
      </c>
      <c r="P994" t="s">
        <v>40</v>
      </c>
      <c r="Q994">
        <v>68</v>
      </c>
      <c r="R994">
        <v>2</v>
      </c>
      <c r="S994">
        <v>0</v>
      </c>
      <c r="T994">
        <v>42</v>
      </c>
      <c r="U994" t="str">
        <f t="shared" si="15"/>
        <v>60+</v>
      </c>
    </row>
    <row r="995" spans="1:21" x14ac:dyDescent="0.25">
      <c r="A995">
        <v>994</v>
      </c>
      <c r="B995" t="s">
        <v>66</v>
      </c>
      <c r="C995" t="s">
        <v>29</v>
      </c>
      <c r="D995">
        <v>71.930000000000007</v>
      </c>
      <c r="E995" t="s">
        <v>79</v>
      </c>
      <c r="F995">
        <v>353841</v>
      </c>
      <c r="G995">
        <v>2023</v>
      </c>
      <c r="H995">
        <v>507</v>
      </c>
      <c r="I995" t="s">
        <v>31</v>
      </c>
      <c r="J995">
        <v>99.04</v>
      </c>
      <c r="K995" t="s">
        <v>47</v>
      </c>
      <c r="L995">
        <v>2023</v>
      </c>
      <c r="M995" t="s">
        <v>25</v>
      </c>
      <c r="N995" t="s">
        <v>36</v>
      </c>
      <c r="O995">
        <v>144505.96</v>
      </c>
      <c r="P995" t="s">
        <v>50</v>
      </c>
      <c r="Q995">
        <v>63</v>
      </c>
      <c r="R995">
        <v>2</v>
      </c>
      <c r="S995">
        <v>0</v>
      </c>
      <c r="T995">
        <v>59</v>
      </c>
      <c r="U995" t="str">
        <f t="shared" si="15"/>
        <v>60+</v>
      </c>
    </row>
    <row r="996" spans="1:21" x14ac:dyDescent="0.25">
      <c r="A996">
        <v>995</v>
      </c>
      <c r="B996" t="s">
        <v>51</v>
      </c>
      <c r="C996" t="s">
        <v>37</v>
      </c>
      <c r="D996">
        <v>56.39</v>
      </c>
      <c r="E996" t="s">
        <v>65</v>
      </c>
      <c r="F996">
        <v>78623</v>
      </c>
      <c r="G996">
        <v>2024</v>
      </c>
      <c r="H996">
        <v>221</v>
      </c>
      <c r="I996" t="s">
        <v>23</v>
      </c>
      <c r="J996">
        <v>64.069999999999993</v>
      </c>
      <c r="K996" t="s">
        <v>32</v>
      </c>
      <c r="L996">
        <v>2024</v>
      </c>
      <c r="M996" t="s">
        <v>25</v>
      </c>
      <c r="N996" t="s">
        <v>26</v>
      </c>
      <c r="O996">
        <v>46371.57</v>
      </c>
      <c r="P996" t="s">
        <v>55</v>
      </c>
      <c r="Q996">
        <v>35</v>
      </c>
      <c r="R996">
        <v>1</v>
      </c>
      <c r="S996">
        <v>0</v>
      </c>
      <c r="T996">
        <v>41</v>
      </c>
      <c r="U996" t="str">
        <f t="shared" si="15"/>
        <v>30-39</v>
      </c>
    </row>
    <row r="997" spans="1:21" x14ac:dyDescent="0.25">
      <c r="A997">
        <v>996</v>
      </c>
      <c r="B997" t="s">
        <v>60</v>
      </c>
      <c r="C997" t="s">
        <v>57</v>
      </c>
      <c r="D997">
        <v>43.65</v>
      </c>
      <c r="E997" t="s">
        <v>58</v>
      </c>
      <c r="F997">
        <v>308031</v>
      </c>
      <c r="G997">
        <v>2017</v>
      </c>
      <c r="H997">
        <v>552</v>
      </c>
      <c r="I997" t="s">
        <v>39</v>
      </c>
      <c r="J997">
        <v>57.62</v>
      </c>
      <c r="K997" t="s">
        <v>32</v>
      </c>
      <c r="L997">
        <v>2022</v>
      </c>
      <c r="M997" t="s">
        <v>43</v>
      </c>
      <c r="N997" t="s">
        <v>26</v>
      </c>
      <c r="O997">
        <v>136827.04999999999</v>
      </c>
      <c r="P997" t="s">
        <v>40</v>
      </c>
      <c r="Q997">
        <v>45</v>
      </c>
      <c r="R997">
        <v>8</v>
      </c>
      <c r="S997">
        <v>5</v>
      </c>
      <c r="T997">
        <v>56</v>
      </c>
      <c r="U997" t="str">
        <f t="shared" si="15"/>
        <v>40-49</v>
      </c>
    </row>
    <row r="998" spans="1:21" x14ac:dyDescent="0.25">
      <c r="A998">
        <v>997</v>
      </c>
      <c r="B998" t="s">
        <v>44</v>
      </c>
      <c r="C998" t="s">
        <v>21</v>
      </c>
      <c r="D998">
        <v>20.85</v>
      </c>
      <c r="E998" t="s">
        <v>92</v>
      </c>
      <c r="F998">
        <v>268008</v>
      </c>
      <c r="G998">
        <v>2019</v>
      </c>
      <c r="H998">
        <v>810</v>
      </c>
      <c r="I998" t="s">
        <v>39</v>
      </c>
      <c r="J998">
        <v>46.38</v>
      </c>
      <c r="K998" t="s">
        <v>24</v>
      </c>
      <c r="L998">
        <v>2021</v>
      </c>
      <c r="M998" t="s">
        <v>49</v>
      </c>
      <c r="N998" t="s">
        <v>26</v>
      </c>
      <c r="O998">
        <v>118878.7</v>
      </c>
      <c r="P998" t="s">
        <v>55</v>
      </c>
      <c r="Q998">
        <v>34</v>
      </c>
      <c r="R998">
        <v>6</v>
      </c>
      <c r="S998">
        <v>2</v>
      </c>
      <c r="T998">
        <v>56</v>
      </c>
      <c r="U998" t="str">
        <f t="shared" si="15"/>
        <v>30-39</v>
      </c>
    </row>
    <row r="999" spans="1:21" x14ac:dyDescent="0.25">
      <c r="A999">
        <v>998</v>
      </c>
      <c r="B999" t="s">
        <v>60</v>
      </c>
      <c r="C999" t="s">
        <v>57</v>
      </c>
      <c r="D999">
        <v>59.09</v>
      </c>
      <c r="E999" t="s">
        <v>74</v>
      </c>
      <c r="F999">
        <v>365069</v>
      </c>
      <c r="G999">
        <v>2022</v>
      </c>
      <c r="H999">
        <v>839</v>
      </c>
      <c r="I999" t="s">
        <v>31</v>
      </c>
      <c r="J999">
        <v>72.010000000000005</v>
      </c>
      <c r="K999" t="s">
        <v>24</v>
      </c>
      <c r="L999">
        <v>2022</v>
      </c>
      <c r="M999" t="s">
        <v>25</v>
      </c>
      <c r="N999" t="s">
        <v>36</v>
      </c>
      <c r="O999">
        <v>217858.58</v>
      </c>
      <c r="P999" t="s">
        <v>40</v>
      </c>
      <c r="Q999">
        <v>69</v>
      </c>
      <c r="R999">
        <v>3</v>
      </c>
      <c r="S999">
        <v>0</v>
      </c>
      <c r="T999">
        <v>40</v>
      </c>
      <c r="U999" t="str">
        <f t="shared" si="15"/>
        <v>60+</v>
      </c>
    </row>
    <row r="1000" spans="1:21" x14ac:dyDescent="0.25">
      <c r="A1000">
        <v>999</v>
      </c>
      <c r="B1000" t="s">
        <v>44</v>
      </c>
      <c r="C1000" t="s">
        <v>69</v>
      </c>
      <c r="D1000">
        <v>69.34</v>
      </c>
      <c r="E1000" t="s">
        <v>83</v>
      </c>
      <c r="F1000">
        <v>196301</v>
      </c>
      <c r="G1000">
        <v>2021</v>
      </c>
      <c r="H1000">
        <v>411</v>
      </c>
      <c r="I1000" t="s">
        <v>31</v>
      </c>
      <c r="J1000">
        <v>69.489999999999995</v>
      </c>
      <c r="K1000" t="s">
        <v>47</v>
      </c>
      <c r="L1000">
        <v>2021</v>
      </c>
      <c r="M1000" t="s">
        <v>25</v>
      </c>
      <c r="N1000" t="s">
        <v>36</v>
      </c>
      <c r="O1000">
        <v>113542.37</v>
      </c>
      <c r="P1000" t="s">
        <v>55</v>
      </c>
      <c r="Q1000">
        <v>69</v>
      </c>
      <c r="R1000">
        <v>4</v>
      </c>
      <c r="S1000">
        <v>0</v>
      </c>
      <c r="T1000">
        <v>42</v>
      </c>
      <c r="U1000" t="str">
        <f t="shared" si="15"/>
        <v>60+</v>
      </c>
    </row>
    <row r="1001" spans="1:21" x14ac:dyDescent="0.25">
      <c r="A1001">
        <v>1000</v>
      </c>
      <c r="B1001" t="s">
        <v>51</v>
      </c>
      <c r="C1001" t="s">
        <v>69</v>
      </c>
      <c r="D1001">
        <v>55.55</v>
      </c>
      <c r="E1001" t="s">
        <v>70</v>
      </c>
      <c r="F1001">
        <v>356218</v>
      </c>
      <c r="G1001">
        <v>2018</v>
      </c>
      <c r="H1001">
        <v>282</v>
      </c>
      <c r="I1001" t="s">
        <v>31</v>
      </c>
      <c r="J1001">
        <v>98.12</v>
      </c>
      <c r="K1001" t="s">
        <v>47</v>
      </c>
      <c r="L1001">
        <v>2018</v>
      </c>
      <c r="M1001" t="s">
        <v>25</v>
      </c>
      <c r="N1001" t="s">
        <v>36</v>
      </c>
      <c r="O1001">
        <v>142791.07</v>
      </c>
      <c r="P1001" t="s">
        <v>40</v>
      </c>
      <c r="Q1001">
        <v>68</v>
      </c>
      <c r="R1001">
        <v>7</v>
      </c>
      <c r="S1001">
        <v>0</v>
      </c>
      <c r="T1001">
        <v>60</v>
      </c>
      <c r="U1001" t="str">
        <f t="shared" si="15"/>
        <v>60+</v>
      </c>
    </row>
    <row r="1002" spans="1:21" x14ac:dyDescent="0.25">
      <c r="A1002">
        <v>1001</v>
      </c>
      <c r="B1002" t="s">
        <v>66</v>
      </c>
      <c r="C1002" t="s">
        <v>57</v>
      </c>
      <c r="D1002">
        <v>49.13</v>
      </c>
      <c r="E1002" t="s">
        <v>86</v>
      </c>
      <c r="F1002">
        <v>51765</v>
      </c>
      <c r="G1002">
        <v>2015</v>
      </c>
      <c r="H1002">
        <v>484</v>
      </c>
      <c r="I1002" t="s">
        <v>31</v>
      </c>
      <c r="J1002">
        <v>87.13</v>
      </c>
      <c r="K1002" t="s">
        <v>47</v>
      </c>
      <c r="L1002">
        <v>2015</v>
      </c>
      <c r="M1002" t="s">
        <v>49</v>
      </c>
      <c r="N1002" t="s">
        <v>36</v>
      </c>
      <c r="O1002">
        <v>36032.120000000003</v>
      </c>
      <c r="P1002" t="s">
        <v>55</v>
      </c>
      <c r="Q1002">
        <v>34</v>
      </c>
      <c r="R1002">
        <v>10</v>
      </c>
      <c r="S1002">
        <v>0</v>
      </c>
      <c r="T1002">
        <v>30</v>
      </c>
      <c r="U1002" t="str">
        <f t="shared" si="15"/>
        <v>30-39</v>
      </c>
    </row>
    <row r="1003" spans="1:21" x14ac:dyDescent="0.25">
      <c r="A1003">
        <v>1002</v>
      </c>
      <c r="B1003" t="s">
        <v>64</v>
      </c>
      <c r="C1003" t="s">
        <v>57</v>
      </c>
      <c r="D1003">
        <v>25.08</v>
      </c>
      <c r="E1003" t="s">
        <v>86</v>
      </c>
      <c r="F1003">
        <v>187521</v>
      </c>
      <c r="G1003">
        <v>2021</v>
      </c>
      <c r="H1003">
        <v>803</v>
      </c>
      <c r="I1003" t="s">
        <v>39</v>
      </c>
      <c r="J1003">
        <v>44.29</v>
      </c>
      <c r="K1003" t="s">
        <v>47</v>
      </c>
      <c r="L1003">
        <v>2021</v>
      </c>
      <c r="M1003" t="s">
        <v>43</v>
      </c>
      <c r="N1003" t="s">
        <v>26</v>
      </c>
      <c r="O1003">
        <v>105042.9</v>
      </c>
      <c r="P1003" t="s">
        <v>50</v>
      </c>
      <c r="Q1003">
        <v>18</v>
      </c>
      <c r="R1003">
        <v>4</v>
      </c>
      <c r="S1003">
        <v>0</v>
      </c>
      <c r="T1003">
        <v>44</v>
      </c>
      <c r="U1003" t="str">
        <f t="shared" si="15"/>
        <v>Under 20</v>
      </c>
    </row>
    <row r="1004" spans="1:21" x14ac:dyDescent="0.25">
      <c r="A1004">
        <v>1003</v>
      </c>
      <c r="B1004" t="s">
        <v>44</v>
      </c>
      <c r="C1004" t="s">
        <v>37</v>
      </c>
      <c r="D1004">
        <v>27.1</v>
      </c>
      <c r="E1004" t="s">
        <v>52</v>
      </c>
      <c r="F1004">
        <v>326475</v>
      </c>
      <c r="G1004">
        <v>2018</v>
      </c>
      <c r="H1004">
        <v>645</v>
      </c>
      <c r="I1004" t="s">
        <v>31</v>
      </c>
      <c r="J1004">
        <v>89.08</v>
      </c>
      <c r="K1004" t="s">
        <v>32</v>
      </c>
      <c r="L1004">
        <v>2019</v>
      </c>
      <c r="M1004" t="s">
        <v>43</v>
      </c>
      <c r="N1004" t="s">
        <v>26</v>
      </c>
      <c r="O1004">
        <v>146097.01999999999</v>
      </c>
      <c r="P1004" t="s">
        <v>50</v>
      </c>
      <c r="Q1004">
        <v>46</v>
      </c>
      <c r="R1004">
        <v>7</v>
      </c>
      <c r="S1004">
        <v>1</v>
      </c>
      <c r="T1004">
        <v>55</v>
      </c>
      <c r="U1004" t="str">
        <f t="shared" si="15"/>
        <v>40-49</v>
      </c>
    </row>
    <row r="1005" spans="1:21" x14ac:dyDescent="0.25">
      <c r="A1005">
        <v>1004</v>
      </c>
      <c r="B1005" t="s">
        <v>66</v>
      </c>
      <c r="C1005" t="s">
        <v>41</v>
      </c>
      <c r="D1005">
        <v>65.459999999999994</v>
      </c>
      <c r="E1005" t="s">
        <v>75</v>
      </c>
      <c r="F1005">
        <v>179632</v>
      </c>
      <c r="G1005">
        <v>2016</v>
      </c>
      <c r="H1005">
        <v>762</v>
      </c>
      <c r="I1005" t="s">
        <v>39</v>
      </c>
      <c r="J1005">
        <v>35.17</v>
      </c>
      <c r="K1005" t="s">
        <v>24</v>
      </c>
      <c r="L1005">
        <v>2023</v>
      </c>
      <c r="M1005" t="s">
        <v>25</v>
      </c>
      <c r="N1005" t="s">
        <v>26</v>
      </c>
      <c r="O1005">
        <v>108782.65</v>
      </c>
      <c r="P1005" t="s">
        <v>27</v>
      </c>
      <c r="Q1005">
        <v>64</v>
      </c>
      <c r="R1005">
        <v>9</v>
      </c>
      <c r="S1005">
        <v>7</v>
      </c>
      <c r="T1005">
        <v>39</v>
      </c>
      <c r="U1005" t="str">
        <f t="shared" si="15"/>
        <v>60+</v>
      </c>
    </row>
    <row r="1006" spans="1:21" x14ac:dyDescent="0.25">
      <c r="A1006">
        <v>1005</v>
      </c>
      <c r="B1006" t="s">
        <v>44</v>
      </c>
      <c r="C1006" t="s">
        <v>69</v>
      </c>
      <c r="D1006">
        <v>31.18</v>
      </c>
      <c r="E1006" t="s">
        <v>70</v>
      </c>
      <c r="F1006">
        <v>211991</v>
      </c>
      <c r="G1006">
        <v>2018</v>
      </c>
      <c r="H1006">
        <v>475</v>
      </c>
      <c r="I1006" t="s">
        <v>23</v>
      </c>
      <c r="J1006">
        <v>74.19</v>
      </c>
      <c r="K1006" t="s">
        <v>24</v>
      </c>
      <c r="L1006">
        <v>2022</v>
      </c>
      <c r="M1006" t="s">
        <v>43</v>
      </c>
      <c r="N1006" t="s">
        <v>36</v>
      </c>
      <c r="O1006">
        <v>157751.35999999999</v>
      </c>
      <c r="P1006" t="s">
        <v>40</v>
      </c>
      <c r="Q1006">
        <v>52</v>
      </c>
      <c r="R1006">
        <v>7</v>
      </c>
      <c r="S1006">
        <v>4</v>
      </c>
      <c r="T1006">
        <v>26</v>
      </c>
      <c r="U1006" t="str">
        <f t="shared" si="15"/>
        <v>50-59</v>
      </c>
    </row>
    <row r="1007" spans="1:21" x14ac:dyDescent="0.25">
      <c r="A1007">
        <v>1006</v>
      </c>
      <c r="B1007" t="s">
        <v>66</v>
      </c>
      <c r="C1007" t="s">
        <v>57</v>
      </c>
      <c r="D1007">
        <v>45.08</v>
      </c>
      <c r="E1007" t="s">
        <v>77</v>
      </c>
      <c r="F1007">
        <v>116271</v>
      </c>
      <c r="G1007">
        <v>2021</v>
      </c>
      <c r="H1007">
        <v>409</v>
      </c>
      <c r="I1007" t="s">
        <v>23</v>
      </c>
      <c r="J1007">
        <v>68.349999999999994</v>
      </c>
      <c r="K1007" t="s">
        <v>32</v>
      </c>
      <c r="L1007">
        <v>2024</v>
      </c>
      <c r="M1007" t="s">
        <v>25</v>
      </c>
      <c r="N1007" t="s">
        <v>36</v>
      </c>
      <c r="O1007">
        <v>76281.56</v>
      </c>
      <c r="P1007" t="s">
        <v>40</v>
      </c>
      <c r="Q1007">
        <v>27</v>
      </c>
      <c r="R1007">
        <v>4</v>
      </c>
      <c r="S1007">
        <v>3</v>
      </c>
      <c r="T1007">
        <v>34</v>
      </c>
      <c r="U1007" t="str">
        <f t="shared" si="15"/>
        <v>20-29</v>
      </c>
    </row>
    <row r="1008" spans="1:21" x14ac:dyDescent="0.25">
      <c r="A1008">
        <v>1007</v>
      </c>
      <c r="B1008" t="s">
        <v>51</v>
      </c>
      <c r="C1008" t="s">
        <v>45</v>
      </c>
      <c r="D1008">
        <v>47.73</v>
      </c>
      <c r="E1008" t="s">
        <v>46</v>
      </c>
      <c r="F1008">
        <v>295800</v>
      </c>
      <c r="G1008">
        <v>2017</v>
      </c>
      <c r="H1008">
        <v>732</v>
      </c>
      <c r="I1008" t="s">
        <v>23</v>
      </c>
      <c r="J1008">
        <v>97.75</v>
      </c>
      <c r="K1008" t="s">
        <v>24</v>
      </c>
      <c r="L1008">
        <v>2019</v>
      </c>
      <c r="M1008" t="s">
        <v>49</v>
      </c>
      <c r="N1008" t="s">
        <v>36</v>
      </c>
      <c r="O1008">
        <v>160926.03</v>
      </c>
      <c r="P1008" t="s">
        <v>40</v>
      </c>
      <c r="Q1008">
        <v>54</v>
      </c>
      <c r="R1008">
        <v>8</v>
      </c>
      <c r="S1008">
        <v>2</v>
      </c>
      <c r="T1008">
        <v>46</v>
      </c>
      <c r="U1008" t="str">
        <f t="shared" si="15"/>
        <v>50-59</v>
      </c>
    </row>
    <row r="1009" spans="1:21" x14ac:dyDescent="0.25">
      <c r="A1009">
        <v>1008</v>
      </c>
      <c r="B1009" t="s">
        <v>60</v>
      </c>
      <c r="C1009" t="s">
        <v>37</v>
      </c>
      <c r="D1009">
        <v>61.91</v>
      </c>
      <c r="E1009" t="s">
        <v>61</v>
      </c>
      <c r="F1009">
        <v>184065</v>
      </c>
      <c r="G1009">
        <v>2019</v>
      </c>
      <c r="H1009">
        <v>772</v>
      </c>
      <c r="I1009" t="s">
        <v>23</v>
      </c>
      <c r="J1009">
        <v>29.01</v>
      </c>
      <c r="K1009" t="s">
        <v>32</v>
      </c>
      <c r="L1009">
        <v>2019</v>
      </c>
      <c r="M1009" t="s">
        <v>25</v>
      </c>
      <c r="N1009" t="s">
        <v>36</v>
      </c>
      <c r="O1009">
        <v>95209.7</v>
      </c>
      <c r="P1009" t="s">
        <v>50</v>
      </c>
      <c r="Q1009">
        <v>46</v>
      </c>
      <c r="R1009">
        <v>6</v>
      </c>
      <c r="S1009">
        <v>0</v>
      </c>
      <c r="T1009">
        <v>48</v>
      </c>
      <c r="U1009" t="str">
        <f t="shared" si="15"/>
        <v>40-49</v>
      </c>
    </row>
    <row r="1010" spans="1:21" x14ac:dyDescent="0.25">
      <c r="A1010">
        <v>1009</v>
      </c>
      <c r="B1010" t="s">
        <v>53</v>
      </c>
      <c r="C1010" t="s">
        <v>21</v>
      </c>
      <c r="D1010">
        <v>74.650000000000006</v>
      </c>
      <c r="E1010" t="s">
        <v>48</v>
      </c>
      <c r="F1010">
        <v>81764</v>
      </c>
      <c r="G1010">
        <v>2024</v>
      </c>
      <c r="H1010">
        <v>480</v>
      </c>
      <c r="I1010" t="s">
        <v>31</v>
      </c>
      <c r="J1010">
        <v>97.27</v>
      </c>
      <c r="K1010" t="s">
        <v>32</v>
      </c>
      <c r="L1010">
        <v>2024</v>
      </c>
      <c r="M1010" t="s">
        <v>25</v>
      </c>
      <c r="N1010" t="s">
        <v>26</v>
      </c>
      <c r="O1010">
        <v>43928.59</v>
      </c>
      <c r="P1010" t="s">
        <v>40</v>
      </c>
      <c r="Q1010">
        <v>42</v>
      </c>
      <c r="R1010">
        <v>1</v>
      </c>
      <c r="S1010">
        <v>0</v>
      </c>
      <c r="T1010">
        <v>46</v>
      </c>
      <c r="U1010" t="str">
        <f t="shared" si="15"/>
        <v>40-49</v>
      </c>
    </row>
    <row r="1011" spans="1:21" x14ac:dyDescent="0.25">
      <c r="A1011">
        <v>1010</v>
      </c>
      <c r="B1011" t="s">
        <v>51</v>
      </c>
      <c r="C1011" t="s">
        <v>34</v>
      </c>
      <c r="D1011">
        <v>73.22</v>
      </c>
      <c r="E1011" t="s">
        <v>87</v>
      </c>
      <c r="F1011">
        <v>311684</v>
      </c>
      <c r="G1011">
        <v>2016</v>
      </c>
      <c r="H1011">
        <v>217</v>
      </c>
      <c r="I1011" t="s">
        <v>39</v>
      </c>
      <c r="J1011">
        <v>38.619999999999997</v>
      </c>
      <c r="K1011" t="s">
        <v>24</v>
      </c>
      <c r="L1011">
        <v>2024</v>
      </c>
      <c r="M1011" t="s">
        <v>43</v>
      </c>
      <c r="N1011" t="s">
        <v>36</v>
      </c>
      <c r="O1011">
        <v>180718.1</v>
      </c>
      <c r="P1011" t="s">
        <v>50</v>
      </c>
      <c r="Q1011">
        <v>57</v>
      </c>
      <c r="R1011">
        <v>9</v>
      </c>
      <c r="S1011">
        <v>8</v>
      </c>
      <c r="T1011">
        <v>42</v>
      </c>
      <c r="U1011" t="str">
        <f t="shared" si="15"/>
        <v>50-59</v>
      </c>
    </row>
    <row r="1012" spans="1:21" x14ac:dyDescent="0.25">
      <c r="A1012">
        <v>1011</v>
      </c>
      <c r="B1012" t="s">
        <v>28</v>
      </c>
      <c r="C1012" t="s">
        <v>37</v>
      </c>
      <c r="D1012">
        <v>68.42</v>
      </c>
      <c r="E1012" t="s">
        <v>85</v>
      </c>
      <c r="F1012">
        <v>203644</v>
      </c>
      <c r="G1012">
        <v>2022</v>
      </c>
      <c r="H1012">
        <v>639</v>
      </c>
      <c r="I1012" t="s">
        <v>23</v>
      </c>
      <c r="J1012">
        <v>81.17</v>
      </c>
      <c r="K1012" t="s">
        <v>24</v>
      </c>
      <c r="L1012">
        <v>2022</v>
      </c>
      <c r="M1012" t="s">
        <v>43</v>
      </c>
      <c r="N1012" t="s">
        <v>26</v>
      </c>
      <c r="O1012">
        <v>109714.36</v>
      </c>
      <c r="P1012" t="s">
        <v>40</v>
      </c>
      <c r="Q1012">
        <v>36</v>
      </c>
      <c r="R1012">
        <v>3</v>
      </c>
      <c r="S1012">
        <v>0</v>
      </c>
      <c r="T1012">
        <v>46</v>
      </c>
      <c r="U1012" t="str">
        <f t="shared" si="15"/>
        <v>30-39</v>
      </c>
    </row>
    <row r="1013" spans="1:21" x14ac:dyDescent="0.25">
      <c r="A1013">
        <v>1012</v>
      </c>
      <c r="B1013" t="s">
        <v>44</v>
      </c>
      <c r="C1013" t="s">
        <v>45</v>
      </c>
      <c r="D1013">
        <v>65.47</v>
      </c>
      <c r="E1013" t="s">
        <v>67</v>
      </c>
      <c r="F1013">
        <v>140297</v>
      </c>
      <c r="G1013">
        <v>2018</v>
      </c>
      <c r="H1013">
        <v>225</v>
      </c>
      <c r="I1013" t="s">
        <v>39</v>
      </c>
      <c r="J1013">
        <v>30.38</v>
      </c>
      <c r="K1013" t="s">
        <v>47</v>
      </c>
      <c r="L1013">
        <v>2018</v>
      </c>
      <c r="M1013" t="s">
        <v>49</v>
      </c>
      <c r="N1013" t="s">
        <v>26</v>
      </c>
      <c r="O1013">
        <v>69971.09</v>
      </c>
      <c r="P1013" t="s">
        <v>40</v>
      </c>
      <c r="Q1013">
        <v>50</v>
      </c>
      <c r="R1013">
        <v>7</v>
      </c>
      <c r="S1013">
        <v>0</v>
      </c>
      <c r="T1013">
        <v>50</v>
      </c>
      <c r="U1013" t="str">
        <f t="shared" si="15"/>
        <v>50-59</v>
      </c>
    </row>
    <row r="1014" spans="1:21" x14ac:dyDescent="0.25">
      <c r="A1014">
        <v>1013</v>
      </c>
      <c r="B1014" t="s">
        <v>60</v>
      </c>
      <c r="C1014" t="s">
        <v>69</v>
      </c>
      <c r="D1014">
        <v>45.96</v>
      </c>
      <c r="E1014" t="s">
        <v>83</v>
      </c>
      <c r="F1014">
        <v>140918</v>
      </c>
      <c r="G1014">
        <v>2022</v>
      </c>
      <c r="H1014">
        <v>833</v>
      </c>
      <c r="I1014" t="s">
        <v>39</v>
      </c>
      <c r="J1014">
        <v>48.61</v>
      </c>
      <c r="K1014" t="s">
        <v>32</v>
      </c>
      <c r="L1014">
        <v>2024</v>
      </c>
      <c r="M1014" t="s">
        <v>49</v>
      </c>
      <c r="N1014" t="s">
        <v>26</v>
      </c>
      <c r="O1014">
        <v>64171.8</v>
      </c>
      <c r="P1014" t="s">
        <v>55</v>
      </c>
      <c r="Q1014">
        <v>22</v>
      </c>
      <c r="R1014">
        <v>3</v>
      </c>
      <c r="S1014">
        <v>2</v>
      </c>
      <c r="T1014">
        <v>54</v>
      </c>
      <c r="U1014" t="str">
        <f t="shared" si="15"/>
        <v>20-29</v>
      </c>
    </row>
    <row r="1015" spans="1:21" x14ac:dyDescent="0.25">
      <c r="A1015">
        <v>1014</v>
      </c>
      <c r="B1015" t="s">
        <v>64</v>
      </c>
      <c r="C1015" t="s">
        <v>41</v>
      </c>
      <c r="D1015">
        <v>62.74</v>
      </c>
      <c r="E1015" t="s">
        <v>71</v>
      </c>
      <c r="F1015">
        <v>321055</v>
      </c>
      <c r="G1015">
        <v>2019</v>
      </c>
      <c r="H1015">
        <v>826</v>
      </c>
      <c r="I1015" t="s">
        <v>39</v>
      </c>
      <c r="J1015">
        <v>42.15</v>
      </c>
      <c r="K1015" t="s">
        <v>47</v>
      </c>
      <c r="L1015">
        <v>2019</v>
      </c>
      <c r="M1015" t="s">
        <v>49</v>
      </c>
      <c r="N1015" t="s">
        <v>26</v>
      </c>
      <c r="O1015">
        <v>176918.22</v>
      </c>
      <c r="P1015" t="s">
        <v>40</v>
      </c>
      <c r="Q1015">
        <v>58</v>
      </c>
      <c r="R1015">
        <v>6</v>
      </c>
      <c r="S1015">
        <v>0</v>
      </c>
      <c r="T1015">
        <v>45</v>
      </c>
      <c r="U1015" t="str">
        <f t="shared" si="15"/>
        <v>50-59</v>
      </c>
    </row>
    <row r="1016" spans="1:21" x14ac:dyDescent="0.25">
      <c r="A1016">
        <v>1015</v>
      </c>
      <c r="B1016" t="s">
        <v>64</v>
      </c>
      <c r="C1016" t="s">
        <v>34</v>
      </c>
      <c r="D1016">
        <v>12.04</v>
      </c>
      <c r="E1016" t="s">
        <v>54</v>
      </c>
      <c r="F1016">
        <v>164732</v>
      </c>
      <c r="G1016">
        <v>2017</v>
      </c>
      <c r="H1016">
        <v>658</v>
      </c>
      <c r="I1016" t="s">
        <v>23</v>
      </c>
      <c r="J1016">
        <v>62.29</v>
      </c>
      <c r="K1016" t="s">
        <v>24</v>
      </c>
      <c r="L1016">
        <v>2022</v>
      </c>
      <c r="M1016" t="s">
        <v>43</v>
      </c>
      <c r="N1016" t="s">
        <v>26</v>
      </c>
      <c r="O1016">
        <v>85752.01</v>
      </c>
      <c r="P1016" t="s">
        <v>27</v>
      </c>
      <c r="Q1016">
        <v>58</v>
      </c>
      <c r="R1016">
        <v>8</v>
      </c>
      <c r="S1016">
        <v>5</v>
      </c>
      <c r="T1016">
        <v>48</v>
      </c>
      <c r="U1016" t="str">
        <f t="shared" si="15"/>
        <v>50-59</v>
      </c>
    </row>
    <row r="1017" spans="1:21" x14ac:dyDescent="0.25">
      <c r="A1017">
        <v>1016</v>
      </c>
      <c r="B1017" t="s">
        <v>20</v>
      </c>
      <c r="C1017" t="s">
        <v>69</v>
      </c>
      <c r="D1017">
        <v>5.51</v>
      </c>
      <c r="E1017" t="s">
        <v>76</v>
      </c>
      <c r="F1017">
        <v>266407</v>
      </c>
      <c r="G1017">
        <v>2019</v>
      </c>
      <c r="H1017">
        <v>394</v>
      </c>
      <c r="I1017" t="s">
        <v>31</v>
      </c>
      <c r="J1017">
        <v>93.2</v>
      </c>
      <c r="K1017" t="s">
        <v>32</v>
      </c>
      <c r="L1017">
        <v>2021</v>
      </c>
      <c r="M1017" t="s">
        <v>49</v>
      </c>
      <c r="N1017" t="s">
        <v>26</v>
      </c>
      <c r="O1017">
        <v>189230.05</v>
      </c>
      <c r="P1017" t="s">
        <v>40</v>
      </c>
      <c r="Q1017">
        <v>40</v>
      </c>
      <c r="R1017">
        <v>6</v>
      </c>
      <c r="S1017">
        <v>2</v>
      </c>
      <c r="T1017">
        <v>29</v>
      </c>
      <c r="U1017" t="str">
        <f t="shared" si="15"/>
        <v>40-49</v>
      </c>
    </row>
    <row r="1018" spans="1:21" x14ac:dyDescent="0.25">
      <c r="A1018">
        <v>1017</v>
      </c>
      <c r="B1018" t="s">
        <v>66</v>
      </c>
      <c r="C1018" t="s">
        <v>69</v>
      </c>
      <c r="D1018">
        <v>65.52</v>
      </c>
      <c r="E1018" t="s">
        <v>81</v>
      </c>
      <c r="F1018">
        <v>248274</v>
      </c>
      <c r="G1018">
        <v>2022</v>
      </c>
      <c r="H1018">
        <v>411</v>
      </c>
      <c r="I1018" t="s">
        <v>31</v>
      </c>
      <c r="J1018">
        <v>74.3</v>
      </c>
      <c r="K1018" t="s">
        <v>47</v>
      </c>
      <c r="L1018">
        <v>2022</v>
      </c>
      <c r="M1018" t="s">
        <v>49</v>
      </c>
      <c r="N1018" t="s">
        <v>26</v>
      </c>
      <c r="O1018">
        <v>102931.82</v>
      </c>
      <c r="P1018" t="s">
        <v>55</v>
      </c>
      <c r="Q1018">
        <v>44</v>
      </c>
      <c r="R1018">
        <v>3</v>
      </c>
      <c r="S1018">
        <v>0</v>
      </c>
      <c r="T1018">
        <v>59</v>
      </c>
      <c r="U1018" t="str">
        <f t="shared" si="15"/>
        <v>40-49</v>
      </c>
    </row>
    <row r="1019" spans="1:21" x14ac:dyDescent="0.25">
      <c r="A1019">
        <v>1018</v>
      </c>
      <c r="B1019" t="s">
        <v>53</v>
      </c>
      <c r="C1019" t="s">
        <v>21</v>
      </c>
      <c r="D1019">
        <v>79.88</v>
      </c>
      <c r="E1019" t="s">
        <v>22</v>
      </c>
      <c r="F1019">
        <v>389349</v>
      </c>
      <c r="G1019">
        <v>2022</v>
      </c>
      <c r="H1019">
        <v>953</v>
      </c>
      <c r="I1019" t="s">
        <v>31</v>
      </c>
      <c r="J1019">
        <v>88.92</v>
      </c>
      <c r="K1019" t="s">
        <v>47</v>
      </c>
      <c r="L1019">
        <v>2022</v>
      </c>
      <c r="M1019" t="s">
        <v>25</v>
      </c>
      <c r="N1019" t="s">
        <v>36</v>
      </c>
      <c r="O1019">
        <v>209416.57</v>
      </c>
      <c r="P1019" t="s">
        <v>27</v>
      </c>
      <c r="Q1019">
        <v>19</v>
      </c>
      <c r="R1019">
        <v>3</v>
      </c>
      <c r="S1019">
        <v>0</v>
      </c>
      <c r="T1019">
        <v>46</v>
      </c>
      <c r="U1019" t="str">
        <f t="shared" si="15"/>
        <v>Under 20</v>
      </c>
    </row>
    <row r="1020" spans="1:21" x14ac:dyDescent="0.25">
      <c r="A1020">
        <v>1019</v>
      </c>
      <c r="B1020" t="s">
        <v>20</v>
      </c>
      <c r="C1020" t="s">
        <v>45</v>
      </c>
      <c r="D1020">
        <v>25.11</v>
      </c>
      <c r="E1020" t="s">
        <v>46</v>
      </c>
      <c r="F1020">
        <v>258606</v>
      </c>
      <c r="G1020">
        <v>2017</v>
      </c>
      <c r="H1020">
        <v>359</v>
      </c>
      <c r="I1020" t="s">
        <v>23</v>
      </c>
      <c r="J1020">
        <v>97.58</v>
      </c>
      <c r="K1020" t="s">
        <v>32</v>
      </c>
      <c r="L1020">
        <v>2019</v>
      </c>
      <c r="M1020" t="s">
        <v>43</v>
      </c>
      <c r="N1020" t="s">
        <v>26</v>
      </c>
      <c r="O1020">
        <v>194797.24</v>
      </c>
      <c r="P1020" t="s">
        <v>27</v>
      </c>
      <c r="Q1020">
        <v>32</v>
      </c>
      <c r="R1020">
        <v>8</v>
      </c>
      <c r="S1020">
        <v>2</v>
      </c>
      <c r="T1020">
        <v>25</v>
      </c>
      <c r="U1020" t="str">
        <f t="shared" si="15"/>
        <v>30-39</v>
      </c>
    </row>
    <row r="1021" spans="1:21" x14ac:dyDescent="0.25">
      <c r="A1021">
        <v>1020</v>
      </c>
      <c r="B1021" t="s">
        <v>51</v>
      </c>
      <c r="C1021" t="s">
        <v>34</v>
      </c>
      <c r="D1021">
        <v>48.38</v>
      </c>
      <c r="E1021" t="s">
        <v>54</v>
      </c>
      <c r="F1021">
        <v>236584</v>
      </c>
      <c r="G1021">
        <v>2018</v>
      </c>
      <c r="H1021">
        <v>857</v>
      </c>
      <c r="I1021" t="s">
        <v>39</v>
      </c>
      <c r="J1021">
        <v>32.82</v>
      </c>
      <c r="K1021" t="s">
        <v>47</v>
      </c>
      <c r="L1021">
        <v>2018</v>
      </c>
      <c r="M1021" t="s">
        <v>43</v>
      </c>
      <c r="N1021" t="s">
        <v>36</v>
      </c>
      <c r="O1021">
        <v>129000.92</v>
      </c>
      <c r="P1021" t="s">
        <v>50</v>
      </c>
      <c r="Q1021">
        <v>47</v>
      </c>
      <c r="R1021">
        <v>7</v>
      </c>
      <c r="S1021">
        <v>0</v>
      </c>
      <c r="T1021">
        <v>45</v>
      </c>
      <c r="U1021" t="str">
        <f t="shared" si="15"/>
        <v>40-49</v>
      </c>
    </row>
    <row r="1022" spans="1:21" x14ac:dyDescent="0.25">
      <c r="A1022">
        <v>1021</v>
      </c>
      <c r="B1022" t="s">
        <v>20</v>
      </c>
      <c r="C1022" t="s">
        <v>45</v>
      </c>
      <c r="D1022">
        <v>39.590000000000003</v>
      </c>
      <c r="E1022" t="s">
        <v>56</v>
      </c>
      <c r="F1022">
        <v>353456</v>
      </c>
      <c r="G1022">
        <v>2022</v>
      </c>
      <c r="H1022">
        <v>911</v>
      </c>
      <c r="I1022" t="s">
        <v>23</v>
      </c>
      <c r="J1022">
        <v>77.900000000000006</v>
      </c>
      <c r="K1022" t="s">
        <v>24</v>
      </c>
      <c r="L1022">
        <v>2023</v>
      </c>
      <c r="M1022" t="s">
        <v>43</v>
      </c>
      <c r="N1022" t="s">
        <v>36</v>
      </c>
      <c r="O1022">
        <v>210051.88</v>
      </c>
      <c r="P1022" t="s">
        <v>40</v>
      </c>
      <c r="Q1022">
        <v>37</v>
      </c>
      <c r="R1022">
        <v>3</v>
      </c>
      <c r="S1022">
        <v>1</v>
      </c>
      <c r="T1022">
        <v>41</v>
      </c>
      <c r="U1022" t="str">
        <f t="shared" si="15"/>
        <v>30-39</v>
      </c>
    </row>
    <row r="1023" spans="1:21" x14ac:dyDescent="0.25">
      <c r="A1023">
        <v>1022</v>
      </c>
      <c r="B1023" t="s">
        <v>33</v>
      </c>
      <c r="C1023" t="s">
        <v>57</v>
      </c>
      <c r="D1023">
        <v>54.13</v>
      </c>
      <c r="E1023" t="s">
        <v>77</v>
      </c>
      <c r="F1023">
        <v>124159</v>
      </c>
      <c r="G1023">
        <v>2017</v>
      </c>
      <c r="H1023">
        <v>354</v>
      </c>
      <c r="I1023" t="s">
        <v>31</v>
      </c>
      <c r="J1023">
        <v>66.88</v>
      </c>
      <c r="K1023" t="s">
        <v>32</v>
      </c>
      <c r="L1023">
        <v>2019</v>
      </c>
      <c r="M1023" t="s">
        <v>43</v>
      </c>
      <c r="N1023" t="s">
        <v>36</v>
      </c>
      <c r="O1023">
        <v>54620.72</v>
      </c>
      <c r="P1023" t="s">
        <v>55</v>
      </c>
      <c r="Q1023">
        <v>44</v>
      </c>
      <c r="R1023">
        <v>8</v>
      </c>
      <c r="S1023">
        <v>2</v>
      </c>
      <c r="T1023">
        <v>56</v>
      </c>
      <c r="U1023" t="str">
        <f t="shared" si="15"/>
        <v>40-49</v>
      </c>
    </row>
    <row r="1024" spans="1:21" x14ac:dyDescent="0.25">
      <c r="A1024">
        <v>1023</v>
      </c>
      <c r="B1024" t="s">
        <v>44</v>
      </c>
      <c r="C1024" t="s">
        <v>21</v>
      </c>
      <c r="D1024">
        <v>7.66</v>
      </c>
      <c r="E1024" t="s">
        <v>92</v>
      </c>
      <c r="F1024">
        <v>107787</v>
      </c>
      <c r="G1024">
        <v>2023</v>
      </c>
      <c r="H1024">
        <v>722</v>
      </c>
      <c r="I1024" t="s">
        <v>31</v>
      </c>
      <c r="J1024">
        <v>95.15</v>
      </c>
      <c r="K1024" t="s">
        <v>32</v>
      </c>
      <c r="L1024">
        <v>2023</v>
      </c>
      <c r="M1024" t="s">
        <v>25</v>
      </c>
      <c r="N1024" t="s">
        <v>36</v>
      </c>
      <c r="O1024">
        <v>60520.99</v>
      </c>
      <c r="P1024" t="s">
        <v>27</v>
      </c>
      <c r="Q1024">
        <v>66</v>
      </c>
      <c r="R1024">
        <v>2</v>
      </c>
      <c r="S1024">
        <v>0</v>
      </c>
      <c r="T1024">
        <v>44</v>
      </c>
      <c r="U1024" t="str">
        <f t="shared" si="15"/>
        <v>60+</v>
      </c>
    </row>
    <row r="1025" spans="1:21" x14ac:dyDescent="0.25">
      <c r="A1025">
        <v>1024</v>
      </c>
      <c r="B1025" t="s">
        <v>66</v>
      </c>
      <c r="C1025" t="s">
        <v>37</v>
      </c>
      <c r="D1025">
        <v>44.99</v>
      </c>
      <c r="E1025" t="s">
        <v>65</v>
      </c>
      <c r="F1025">
        <v>213138</v>
      </c>
      <c r="G1025">
        <v>2019</v>
      </c>
      <c r="H1025">
        <v>572</v>
      </c>
      <c r="I1025" t="s">
        <v>23</v>
      </c>
      <c r="J1025">
        <v>75.22</v>
      </c>
      <c r="K1025" t="s">
        <v>47</v>
      </c>
      <c r="L1025">
        <v>2019</v>
      </c>
      <c r="M1025" t="s">
        <v>43</v>
      </c>
      <c r="N1025" t="s">
        <v>36</v>
      </c>
      <c r="O1025">
        <v>112612.85</v>
      </c>
      <c r="P1025" t="s">
        <v>40</v>
      </c>
      <c r="Q1025">
        <v>47</v>
      </c>
      <c r="R1025">
        <v>6</v>
      </c>
      <c r="S1025">
        <v>0</v>
      </c>
      <c r="T1025">
        <v>47</v>
      </c>
      <c r="U1025" t="str">
        <f t="shared" si="15"/>
        <v>40-49</v>
      </c>
    </row>
    <row r="1026" spans="1:21" x14ac:dyDescent="0.25">
      <c r="A1026">
        <v>1025</v>
      </c>
      <c r="B1026" t="s">
        <v>44</v>
      </c>
      <c r="C1026" t="s">
        <v>37</v>
      </c>
      <c r="D1026">
        <v>79.2</v>
      </c>
      <c r="E1026" t="s">
        <v>38</v>
      </c>
      <c r="F1026">
        <v>144475</v>
      </c>
      <c r="G1026">
        <v>2018</v>
      </c>
      <c r="H1026">
        <v>215</v>
      </c>
      <c r="I1026" t="s">
        <v>23</v>
      </c>
      <c r="J1026">
        <v>89.56</v>
      </c>
      <c r="K1026" t="s">
        <v>47</v>
      </c>
      <c r="L1026">
        <v>2018</v>
      </c>
      <c r="M1026" t="s">
        <v>25</v>
      </c>
      <c r="N1026" t="s">
        <v>26</v>
      </c>
      <c r="O1026">
        <v>59047.97</v>
      </c>
      <c r="P1026" t="s">
        <v>50</v>
      </c>
      <c r="Q1026">
        <v>29</v>
      </c>
      <c r="R1026">
        <v>7</v>
      </c>
      <c r="S1026">
        <v>0</v>
      </c>
      <c r="T1026">
        <v>59</v>
      </c>
      <c r="U1026" t="str">
        <f t="shared" si="15"/>
        <v>20-29</v>
      </c>
    </row>
    <row r="1027" spans="1:21" x14ac:dyDescent="0.25">
      <c r="A1027">
        <v>1026</v>
      </c>
      <c r="B1027" t="s">
        <v>33</v>
      </c>
      <c r="C1027" t="s">
        <v>37</v>
      </c>
      <c r="D1027">
        <v>65.38</v>
      </c>
      <c r="E1027" t="s">
        <v>52</v>
      </c>
      <c r="F1027">
        <v>128365</v>
      </c>
      <c r="G1027">
        <v>2017</v>
      </c>
      <c r="H1027">
        <v>486</v>
      </c>
      <c r="I1027" t="s">
        <v>31</v>
      </c>
      <c r="J1027">
        <v>80.739999999999995</v>
      </c>
      <c r="K1027" t="s">
        <v>47</v>
      </c>
      <c r="L1027">
        <v>2017</v>
      </c>
      <c r="M1027" t="s">
        <v>43</v>
      </c>
      <c r="N1027" t="s">
        <v>36</v>
      </c>
      <c r="O1027">
        <v>75410.66</v>
      </c>
      <c r="P1027" t="s">
        <v>55</v>
      </c>
      <c r="Q1027">
        <v>43</v>
      </c>
      <c r="R1027">
        <v>8</v>
      </c>
      <c r="S1027">
        <v>0</v>
      </c>
      <c r="T1027">
        <v>41</v>
      </c>
      <c r="U1027" t="str">
        <f t="shared" ref="U1027:U1090" si="16">IF(Q1027&lt;20,"Under 20",
IF(Q1027&lt;30,"20-29",
IF(Q1027&lt;40,"30-39",
IF(Q1027&lt;50,"40-49",
IF(Q1027&lt;60,"50-59","60+")))))</f>
        <v>40-49</v>
      </c>
    </row>
    <row r="1028" spans="1:21" x14ac:dyDescent="0.25">
      <c r="A1028">
        <v>1027</v>
      </c>
      <c r="B1028" t="s">
        <v>51</v>
      </c>
      <c r="C1028" t="s">
        <v>41</v>
      </c>
      <c r="D1028">
        <v>39.39</v>
      </c>
      <c r="E1028" t="s">
        <v>42</v>
      </c>
      <c r="F1028">
        <v>164128</v>
      </c>
      <c r="G1028">
        <v>2023</v>
      </c>
      <c r="H1028">
        <v>405</v>
      </c>
      <c r="I1028" t="s">
        <v>31</v>
      </c>
      <c r="J1028">
        <v>80.88</v>
      </c>
      <c r="K1028" t="s">
        <v>32</v>
      </c>
      <c r="L1028">
        <v>2023</v>
      </c>
      <c r="M1028" t="s">
        <v>25</v>
      </c>
      <c r="N1028" t="s">
        <v>26</v>
      </c>
      <c r="O1028">
        <v>79143.91</v>
      </c>
      <c r="P1028" t="s">
        <v>40</v>
      </c>
      <c r="Q1028">
        <v>27</v>
      </c>
      <c r="R1028">
        <v>2</v>
      </c>
      <c r="S1028">
        <v>0</v>
      </c>
      <c r="T1028">
        <v>52</v>
      </c>
      <c r="U1028" t="str">
        <f t="shared" si="16"/>
        <v>20-29</v>
      </c>
    </row>
    <row r="1029" spans="1:21" x14ac:dyDescent="0.25">
      <c r="A1029">
        <v>1028</v>
      </c>
      <c r="B1029" t="s">
        <v>64</v>
      </c>
      <c r="C1029" t="s">
        <v>21</v>
      </c>
      <c r="D1029">
        <v>21.71</v>
      </c>
      <c r="E1029" t="s">
        <v>22</v>
      </c>
      <c r="F1029">
        <v>129316</v>
      </c>
      <c r="G1029">
        <v>2019</v>
      </c>
      <c r="H1029">
        <v>718</v>
      </c>
      <c r="I1029" t="s">
        <v>31</v>
      </c>
      <c r="J1029">
        <v>82.45</v>
      </c>
      <c r="K1029" t="s">
        <v>47</v>
      </c>
      <c r="L1029">
        <v>2019</v>
      </c>
      <c r="M1029" t="s">
        <v>49</v>
      </c>
      <c r="N1029" t="s">
        <v>36</v>
      </c>
      <c r="O1029">
        <v>107797.26</v>
      </c>
      <c r="P1029" t="s">
        <v>55</v>
      </c>
      <c r="Q1029">
        <v>44</v>
      </c>
      <c r="R1029">
        <v>6</v>
      </c>
      <c r="S1029">
        <v>0</v>
      </c>
      <c r="T1029">
        <v>17</v>
      </c>
      <c r="U1029" t="str">
        <f t="shared" si="16"/>
        <v>40-49</v>
      </c>
    </row>
    <row r="1030" spans="1:21" x14ac:dyDescent="0.25">
      <c r="A1030">
        <v>1029</v>
      </c>
      <c r="B1030" t="s">
        <v>60</v>
      </c>
      <c r="C1030" t="s">
        <v>29</v>
      </c>
      <c r="D1030">
        <v>56.28</v>
      </c>
      <c r="E1030" t="s">
        <v>78</v>
      </c>
      <c r="F1030">
        <v>129593</v>
      </c>
      <c r="G1030">
        <v>2020</v>
      </c>
      <c r="H1030">
        <v>931</v>
      </c>
      <c r="I1030" t="s">
        <v>39</v>
      </c>
      <c r="J1030">
        <v>33.93</v>
      </c>
      <c r="K1030" t="s">
        <v>24</v>
      </c>
      <c r="L1030">
        <v>2021</v>
      </c>
      <c r="M1030" t="s">
        <v>43</v>
      </c>
      <c r="N1030" t="s">
        <v>36</v>
      </c>
      <c r="O1030">
        <v>100760.75</v>
      </c>
      <c r="P1030" t="s">
        <v>50</v>
      </c>
      <c r="Q1030">
        <v>20</v>
      </c>
      <c r="R1030">
        <v>5</v>
      </c>
      <c r="S1030">
        <v>1</v>
      </c>
      <c r="T1030">
        <v>22</v>
      </c>
      <c r="U1030" t="str">
        <f t="shared" si="16"/>
        <v>20-29</v>
      </c>
    </row>
    <row r="1031" spans="1:21" x14ac:dyDescent="0.25">
      <c r="A1031">
        <v>1030</v>
      </c>
      <c r="B1031" t="s">
        <v>53</v>
      </c>
      <c r="C1031" t="s">
        <v>57</v>
      </c>
      <c r="D1031">
        <v>64.87</v>
      </c>
      <c r="E1031" t="s">
        <v>86</v>
      </c>
      <c r="F1031">
        <v>188648</v>
      </c>
      <c r="G1031">
        <v>2019</v>
      </c>
      <c r="H1031">
        <v>233</v>
      </c>
      <c r="I1031" t="s">
        <v>39</v>
      </c>
      <c r="J1031">
        <v>46.14</v>
      </c>
      <c r="K1031" t="s">
        <v>47</v>
      </c>
      <c r="L1031">
        <v>2019</v>
      </c>
      <c r="M1031" t="s">
        <v>25</v>
      </c>
      <c r="N1031" t="s">
        <v>36</v>
      </c>
      <c r="O1031">
        <v>82263.72</v>
      </c>
      <c r="P1031" t="s">
        <v>55</v>
      </c>
      <c r="Q1031">
        <v>23</v>
      </c>
      <c r="R1031">
        <v>6</v>
      </c>
      <c r="S1031">
        <v>0</v>
      </c>
      <c r="T1031">
        <v>56</v>
      </c>
      <c r="U1031" t="str">
        <f t="shared" si="16"/>
        <v>20-29</v>
      </c>
    </row>
    <row r="1032" spans="1:21" x14ac:dyDescent="0.25">
      <c r="A1032">
        <v>1031</v>
      </c>
      <c r="B1032" t="s">
        <v>66</v>
      </c>
      <c r="C1032" t="s">
        <v>34</v>
      </c>
      <c r="D1032">
        <v>26.61</v>
      </c>
      <c r="E1032" t="s">
        <v>54</v>
      </c>
      <c r="F1032">
        <v>116152</v>
      </c>
      <c r="G1032">
        <v>2019</v>
      </c>
      <c r="H1032">
        <v>647</v>
      </c>
      <c r="I1032" t="s">
        <v>23</v>
      </c>
      <c r="J1032">
        <v>90.44</v>
      </c>
      <c r="K1032" t="s">
        <v>24</v>
      </c>
      <c r="L1032">
        <v>2021</v>
      </c>
      <c r="M1032" t="s">
        <v>43</v>
      </c>
      <c r="N1032" t="s">
        <v>36</v>
      </c>
      <c r="O1032">
        <v>65384.57</v>
      </c>
      <c r="P1032" t="s">
        <v>55</v>
      </c>
      <c r="Q1032">
        <v>56</v>
      </c>
      <c r="R1032">
        <v>6</v>
      </c>
      <c r="S1032">
        <v>2</v>
      </c>
      <c r="T1032">
        <v>44</v>
      </c>
      <c r="U1032" t="str">
        <f t="shared" si="16"/>
        <v>50-59</v>
      </c>
    </row>
    <row r="1033" spans="1:21" x14ac:dyDescent="0.25">
      <c r="A1033">
        <v>1032</v>
      </c>
      <c r="B1033" t="s">
        <v>59</v>
      </c>
      <c r="C1033" t="s">
        <v>37</v>
      </c>
      <c r="D1033">
        <v>50.33</v>
      </c>
      <c r="E1033" t="s">
        <v>65</v>
      </c>
      <c r="F1033">
        <v>129483</v>
      </c>
      <c r="G1033">
        <v>2022</v>
      </c>
      <c r="H1033">
        <v>912</v>
      </c>
      <c r="I1033" t="s">
        <v>39</v>
      </c>
      <c r="J1033">
        <v>32.81</v>
      </c>
      <c r="K1033" t="s">
        <v>24</v>
      </c>
      <c r="L1033">
        <v>2022</v>
      </c>
      <c r="M1033" t="s">
        <v>25</v>
      </c>
      <c r="N1033" t="s">
        <v>36</v>
      </c>
      <c r="O1033">
        <v>96692.39</v>
      </c>
      <c r="P1033" t="s">
        <v>40</v>
      </c>
      <c r="Q1033">
        <v>26</v>
      </c>
      <c r="R1033">
        <v>3</v>
      </c>
      <c r="S1033">
        <v>0</v>
      </c>
      <c r="T1033">
        <v>25</v>
      </c>
      <c r="U1033" t="str">
        <f t="shared" si="16"/>
        <v>20-29</v>
      </c>
    </row>
    <row r="1034" spans="1:21" x14ac:dyDescent="0.25">
      <c r="A1034">
        <v>1033</v>
      </c>
      <c r="B1034" t="s">
        <v>59</v>
      </c>
      <c r="C1034" t="s">
        <v>21</v>
      </c>
      <c r="D1034">
        <v>45.56</v>
      </c>
      <c r="E1034" t="s">
        <v>88</v>
      </c>
      <c r="F1034">
        <v>339426</v>
      </c>
      <c r="G1034">
        <v>2016</v>
      </c>
      <c r="H1034">
        <v>356</v>
      </c>
      <c r="I1034" t="s">
        <v>31</v>
      </c>
      <c r="J1034">
        <v>93.19</v>
      </c>
      <c r="K1034" t="s">
        <v>24</v>
      </c>
      <c r="L1034">
        <v>2018</v>
      </c>
      <c r="M1034" t="s">
        <v>43</v>
      </c>
      <c r="N1034" t="s">
        <v>36</v>
      </c>
      <c r="O1034">
        <v>203743.97</v>
      </c>
      <c r="P1034" t="s">
        <v>50</v>
      </c>
      <c r="Q1034">
        <v>31</v>
      </c>
      <c r="R1034">
        <v>9</v>
      </c>
      <c r="S1034">
        <v>2</v>
      </c>
      <c r="T1034">
        <v>40</v>
      </c>
      <c r="U1034" t="str">
        <f t="shared" si="16"/>
        <v>30-39</v>
      </c>
    </row>
    <row r="1035" spans="1:21" x14ac:dyDescent="0.25">
      <c r="A1035">
        <v>1034</v>
      </c>
      <c r="B1035" t="s">
        <v>33</v>
      </c>
      <c r="C1035" t="s">
        <v>69</v>
      </c>
      <c r="D1035">
        <v>65.28</v>
      </c>
      <c r="E1035" t="s">
        <v>76</v>
      </c>
      <c r="F1035">
        <v>380085</v>
      </c>
      <c r="G1035">
        <v>2019</v>
      </c>
      <c r="H1035">
        <v>474</v>
      </c>
      <c r="I1035" t="s">
        <v>31</v>
      </c>
      <c r="J1035">
        <v>81.900000000000006</v>
      </c>
      <c r="K1035" t="s">
        <v>47</v>
      </c>
      <c r="L1035">
        <v>2019</v>
      </c>
      <c r="M1035" t="s">
        <v>43</v>
      </c>
      <c r="N1035" t="s">
        <v>26</v>
      </c>
      <c r="O1035">
        <v>165944.95000000001</v>
      </c>
      <c r="P1035" t="s">
        <v>55</v>
      </c>
      <c r="Q1035">
        <v>19</v>
      </c>
      <c r="R1035">
        <v>6</v>
      </c>
      <c r="S1035">
        <v>0</v>
      </c>
      <c r="T1035">
        <v>56</v>
      </c>
      <c r="U1035" t="str">
        <f t="shared" si="16"/>
        <v>Under 20</v>
      </c>
    </row>
    <row r="1036" spans="1:21" x14ac:dyDescent="0.25">
      <c r="A1036">
        <v>1035</v>
      </c>
      <c r="B1036" t="s">
        <v>64</v>
      </c>
      <c r="C1036" t="s">
        <v>29</v>
      </c>
      <c r="D1036">
        <v>7.23</v>
      </c>
      <c r="E1036" t="s">
        <v>79</v>
      </c>
      <c r="F1036">
        <v>288402</v>
      </c>
      <c r="G1036">
        <v>2015</v>
      </c>
      <c r="H1036">
        <v>309</v>
      </c>
      <c r="I1036" t="s">
        <v>31</v>
      </c>
      <c r="J1036">
        <v>93.99</v>
      </c>
      <c r="K1036" t="s">
        <v>24</v>
      </c>
      <c r="L1036">
        <v>2019</v>
      </c>
      <c r="M1036" t="s">
        <v>25</v>
      </c>
      <c r="N1036" t="s">
        <v>36</v>
      </c>
      <c r="O1036">
        <v>182178.84</v>
      </c>
      <c r="P1036" t="s">
        <v>40</v>
      </c>
      <c r="Q1036">
        <v>22</v>
      </c>
      <c r="R1036">
        <v>10</v>
      </c>
      <c r="S1036">
        <v>4</v>
      </c>
      <c r="T1036">
        <v>37</v>
      </c>
      <c r="U1036" t="str">
        <f t="shared" si="16"/>
        <v>20-29</v>
      </c>
    </row>
    <row r="1037" spans="1:21" x14ac:dyDescent="0.25">
      <c r="A1037">
        <v>1036</v>
      </c>
      <c r="B1037" t="s">
        <v>60</v>
      </c>
      <c r="C1037" t="s">
        <v>41</v>
      </c>
      <c r="D1037">
        <v>22.09</v>
      </c>
      <c r="E1037" t="s">
        <v>62</v>
      </c>
      <c r="F1037">
        <v>324299</v>
      </c>
      <c r="G1037">
        <v>2023</v>
      </c>
      <c r="H1037">
        <v>188</v>
      </c>
      <c r="I1037" t="s">
        <v>39</v>
      </c>
      <c r="J1037">
        <v>41.43</v>
      </c>
      <c r="K1037" t="s">
        <v>24</v>
      </c>
      <c r="L1037">
        <v>2023</v>
      </c>
      <c r="M1037" t="s">
        <v>43</v>
      </c>
      <c r="N1037" t="s">
        <v>36</v>
      </c>
      <c r="O1037">
        <v>249265.9</v>
      </c>
      <c r="P1037" t="s">
        <v>55</v>
      </c>
      <c r="Q1037">
        <v>42</v>
      </c>
      <c r="R1037">
        <v>2</v>
      </c>
      <c r="S1037">
        <v>0</v>
      </c>
      <c r="T1037">
        <v>23</v>
      </c>
      <c r="U1037" t="str">
        <f t="shared" si="16"/>
        <v>40-49</v>
      </c>
    </row>
    <row r="1038" spans="1:21" x14ac:dyDescent="0.25">
      <c r="A1038">
        <v>1037</v>
      </c>
      <c r="B1038" t="s">
        <v>33</v>
      </c>
      <c r="C1038" t="s">
        <v>34</v>
      </c>
      <c r="D1038">
        <v>51.03</v>
      </c>
      <c r="E1038" t="s">
        <v>35</v>
      </c>
      <c r="F1038">
        <v>256048</v>
      </c>
      <c r="G1038">
        <v>2018</v>
      </c>
      <c r="H1038">
        <v>127</v>
      </c>
      <c r="I1038" t="s">
        <v>31</v>
      </c>
      <c r="J1038">
        <v>61.46</v>
      </c>
      <c r="K1038" t="s">
        <v>47</v>
      </c>
      <c r="L1038">
        <v>2018</v>
      </c>
      <c r="M1038" t="s">
        <v>43</v>
      </c>
      <c r="N1038" t="s">
        <v>36</v>
      </c>
      <c r="O1038">
        <v>190006.61</v>
      </c>
      <c r="P1038" t="s">
        <v>55</v>
      </c>
      <c r="Q1038">
        <v>41</v>
      </c>
      <c r="R1038">
        <v>7</v>
      </c>
      <c r="S1038">
        <v>0</v>
      </c>
      <c r="T1038">
        <v>26</v>
      </c>
      <c r="U1038" t="str">
        <f t="shared" si="16"/>
        <v>40-49</v>
      </c>
    </row>
    <row r="1039" spans="1:21" x14ac:dyDescent="0.25">
      <c r="A1039">
        <v>1038</v>
      </c>
      <c r="B1039" t="s">
        <v>20</v>
      </c>
      <c r="C1039" t="s">
        <v>57</v>
      </c>
      <c r="D1039">
        <v>30.76</v>
      </c>
      <c r="E1039" t="s">
        <v>77</v>
      </c>
      <c r="F1039">
        <v>298739</v>
      </c>
      <c r="G1039">
        <v>2019</v>
      </c>
      <c r="H1039">
        <v>976</v>
      </c>
      <c r="I1039" t="s">
        <v>31</v>
      </c>
      <c r="J1039">
        <v>83.88</v>
      </c>
      <c r="K1039" t="s">
        <v>47</v>
      </c>
      <c r="L1039">
        <v>2019</v>
      </c>
      <c r="M1039" t="s">
        <v>43</v>
      </c>
      <c r="N1039" t="s">
        <v>26</v>
      </c>
      <c r="O1039">
        <v>210033.35</v>
      </c>
      <c r="P1039" t="s">
        <v>50</v>
      </c>
      <c r="Q1039">
        <v>59</v>
      </c>
      <c r="R1039">
        <v>6</v>
      </c>
      <c r="S1039">
        <v>0</v>
      </c>
      <c r="T1039">
        <v>30</v>
      </c>
      <c r="U1039" t="str">
        <f t="shared" si="16"/>
        <v>50-59</v>
      </c>
    </row>
    <row r="1040" spans="1:21" x14ac:dyDescent="0.25">
      <c r="A1040">
        <v>1039</v>
      </c>
      <c r="B1040" t="s">
        <v>60</v>
      </c>
      <c r="C1040" t="s">
        <v>21</v>
      </c>
      <c r="D1040">
        <v>14.34</v>
      </c>
      <c r="E1040" t="s">
        <v>22</v>
      </c>
      <c r="F1040">
        <v>58129</v>
      </c>
      <c r="G1040">
        <v>2015</v>
      </c>
      <c r="H1040">
        <v>391</v>
      </c>
      <c r="I1040" t="s">
        <v>39</v>
      </c>
      <c r="J1040">
        <v>51.69</v>
      </c>
      <c r="K1040" t="s">
        <v>32</v>
      </c>
      <c r="L1040">
        <v>2018</v>
      </c>
      <c r="M1040" t="s">
        <v>25</v>
      </c>
      <c r="N1040" t="s">
        <v>26</v>
      </c>
      <c r="O1040">
        <v>36984.239999999998</v>
      </c>
      <c r="P1040" t="s">
        <v>27</v>
      </c>
      <c r="Q1040">
        <v>27</v>
      </c>
      <c r="R1040">
        <v>10</v>
      </c>
      <c r="S1040">
        <v>3</v>
      </c>
      <c r="T1040">
        <v>36</v>
      </c>
      <c r="U1040" t="str">
        <f t="shared" si="16"/>
        <v>20-29</v>
      </c>
    </row>
    <row r="1041" spans="1:21" x14ac:dyDescent="0.25">
      <c r="A1041">
        <v>1040</v>
      </c>
      <c r="B1041" t="s">
        <v>66</v>
      </c>
      <c r="C1041" t="s">
        <v>57</v>
      </c>
      <c r="D1041">
        <v>43.91</v>
      </c>
      <c r="E1041" t="s">
        <v>58</v>
      </c>
      <c r="F1041">
        <v>93522</v>
      </c>
      <c r="G1041">
        <v>2018</v>
      </c>
      <c r="H1041">
        <v>808</v>
      </c>
      <c r="I1041" t="s">
        <v>23</v>
      </c>
      <c r="J1041">
        <v>83.77</v>
      </c>
      <c r="K1041" t="s">
        <v>24</v>
      </c>
      <c r="L1041">
        <v>2019</v>
      </c>
      <c r="M1041" t="s">
        <v>49</v>
      </c>
      <c r="N1041" t="s">
        <v>26</v>
      </c>
      <c r="O1041">
        <v>68683.179999999993</v>
      </c>
      <c r="P1041" t="s">
        <v>27</v>
      </c>
      <c r="Q1041">
        <v>41</v>
      </c>
      <c r="R1041">
        <v>7</v>
      </c>
      <c r="S1041">
        <v>1</v>
      </c>
      <c r="T1041">
        <v>27</v>
      </c>
      <c r="U1041" t="str">
        <f t="shared" si="16"/>
        <v>40-49</v>
      </c>
    </row>
    <row r="1042" spans="1:21" x14ac:dyDescent="0.25">
      <c r="A1042">
        <v>1041</v>
      </c>
      <c r="B1042" t="s">
        <v>60</v>
      </c>
      <c r="C1042" t="s">
        <v>21</v>
      </c>
      <c r="D1042">
        <v>48.29</v>
      </c>
      <c r="E1042" t="s">
        <v>48</v>
      </c>
      <c r="F1042">
        <v>244295</v>
      </c>
      <c r="G1042">
        <v>2016</v>
      </c>
      <c r="H1042">
        <v>422</v>
      </c>
      <c r="I1042" t="s">
        <v>39</v>
      </c>
      <c r="J1042">
        <v>49.2</v>
      </c>
      <c r="K1042" t="s">
        <v>47</v>
      </c>
      <c r="L1042">
        <v>2016</v>
      </c>
      <c r="M1042" t="s">
        <v>43</v>
      </c>
      <c r="N1042" t="s">
        <v>36</v>
      </c>
      <c r="O1042">
        <v>110148.9</v>
      </c>
      <c r="P1042" t="s">
        <v>27</v>
      </c>
      <c r="Q1042">
        <v>51</v>
      </c>
      <c r="R1042">
        <v>9</v>
      </c>
      <c r="S1042">
        <v>0</v>
      </c>
      <c r="T1042">
        <v>55</v>
      </c>
      <c r="U1042" t="str">
        <f t="shared" si="16"/>
        <v>50-59</v>
      </c>
    </row>
    <row r="1043" spans="1:21" x14ac:dyDescent="0.25">
      <c r="A1043">
        <v>1042</v>
      </c>
      <c r="B1043" t="s">
        <v>20</v>
      </c>
      <c r="C1043" t="s">
        <v>69</v>
      </c>
      <c r="D1043">
        <v>55.01</v>
      </c>
      <c r="E1043" t="s">
        <v>70</v>
      </c>
      <c r="F1043">
        <v>214620</v>
      </c>
      <c r="G1043">
        <v>2015</v>
      </c>
      <c r="H1043">
        <v>621</v>
      </c>
      <c r="I1043" t="s">
        <v>39</v>
      </c>
      <c r="J1043">
        <v>38.32</v>
      </c>
      <c r="K1043" t="s">
        <v>32</v>
      </c>
      <c r="L1043">
        <v>2015</v>
      </c>
      <c r="M1043" t="s">
        <v>43</v>
      </c>
      <c r="N1043" t="s">
        <v>26</v>
      </c>
      <c r="O1043">
        <v>136400.71</v>
      </c>
      <c r="P1043" t="s">
        <v>55</v>
      </c>
      <c r="Q1043">
        <v>62</v>
      </c>
      <c r="R1043">
        <v>10</v>
      </c>
      <c r="S1043">
        <v>0</v>
      </c>
      <c r="T1043">
        <v>36</v>
      </c>
      <c r="U1043" t="str">
        <f t="shared" si="16"/>
        <v>60+</v>
      </c>
    </row>
    <row r="1044" spans="1:21" x14ac:dyDescent="0.25">
      <c r="A1044">
        <v>1043</v>
      </c>
      <c r="B1044" t="s">
        <v>66</v>
      </c>
      <c r="C1044" t="s">
        <v>69</v>
      </c>
      <c r="D1044">
        <v>27.13</v>
      </c>
      <c r="E1044" t="s">
        <v>89</v>
      </c>
      <c r="F1044">
        <v>252202</v>
      </c>
      <c r="G1044">
        <v>2023</v>
      </c>
      <c r="H1044">
        <v>461</v>
      </c>
      <c r="I1044" t="s">
        <v>31</v>
      </c>
      <c r="J1044">
        <v>79.55</v>
      </c>
      <c r="K1044" t="s">
        <v>32</v>
      </c>
      <c r="L1044">
        <v>2023</v>
      </c>
      <c r="M1044" t="s">
        <v>43</v>
      </c>
      <c r="N1044" t="s">
        <v>36</v>
      </c>
      <c r="O1044">
        <v>133097.31</v>
      </c>
      <c r="P1044" t="s">
        <v>40</v>
      </c>
      <c r="Q1044">
        <v>63</v>
      </c>
      <c r="R1044">
        <v>2</v>
      </c>
      <c r="S1044">
        <v>0</v>
      </c>
      <c r="T1044">
        <v>47</v>
      </c>
      <c r="U1044" t="str">
        <f t="shared" si="16"/>
        <v>60+</v>
      </c>
    </row>
    <row r="1045" spans="1:21" x14ac:dyDescent="0.25">
      <c r="A1045">
        <v>1044</v>
      </c>
      <c r="B1045" t="s">
        <v>59</v>
      </c>
      <c r="C1045" t="s">
        <v>37</v>
      </c>
      <c r="D1045">
        <v>29.17</v>
      </c>
      <c r="E1045" t="s">
        <v>65</v>
      </c>
      <c r="F1045">
        <v>236056</v>
      </c>
      <c r="G1045">
        <v>2021</v>
      </c>
      <c r="H1045">
        <v>905</v>
      </c>
      <c r="I1045" t="s">
        <v>31</v>
      </c>
      <c r="J1045">
        <v>89.69</v>
      </c>
      <c r="K1045" t="s">
        <v>24</v>
      </c>
      <c r="L1045">
        <v>2021</v>
      </c>
      <c r="M1045" t="s">
        <v>43</v>
      </c>
      <c r="N1045" t="s">
        <v>36</v>
      </c>
      <c r="O1045">
        <v>103137.52</v>
      </c>
      <c r="P1045" t="s">
        <v>40</v>
      </c>
      <c r="Q1045">
        <v>59</v>
      </c>
      <c r="R1045">
        <v>4</v>
      </c>
      <c r="S1045">
        <v>0</v>
      </c>
      <c r="T1045">
        <v>56</v>
      </c>
      <c r="U1045" t="str">
        <f t="shared" si="16"/>
        <v>50-59</v>
      </c>
    </row>
    <row r="1046" spans="1:21" x14ac:dyDescent="0.25">
      <c r="A1046">
        <v>1045</v>
      </c>
      <c r="B1046" t="s">
        <v>66</v>
      </c>
      <c r="C1046" t="s">
        <v>69</v>
      </c>
      <c r="D1046">
        <v>18.61</v>
      </c>
      <c r="E1046" t="s">
        <v>70</v>
      </c>
      <c r="F1046">
        <v>391468</v>
      </c>
      <c r="G1046">
        <v>2018</v>
      </c>
      <c r="H1046">
        <v>758</v>
      </c>
      <c r="I1046" t="s">
        <v>23</v>
      </c>
      <c r="J1046">
        <v>71.28</v>
      </c>
      <c r="K1046" t="s">
        <v>24</v>
      </c>
      <c r="L1046">
        <v>2020</v>
      </c>
      <c r="M1046" t="s">
        <v>49</v>
      </c>
      <c r="N1046" t="s">
        <v>26</v>
      </c>
      <c r="O1046">
        <v>184994.27</v>
      </c>
      <c r="P1046" t="s">
        <v>27</v>
      </c>
      <c r="Q1046">
        <v>29</v>
      </c>
      <c r="R1046">
        <v>7</v>
      </c>
      <c r="S1046">
        <v>2</v>
      </c>
      <c r="T1046">
        <v>53</v>
      </c>
      <c r="U1046" t="str">
        <f t="shared" si="16"/>
        <v>20-29</v>
      </c>
    </row>
    <row r="1047" spans="1:21" x14ac:dyDescent="0.25">
      <c r="A1047">
        <v>1046</v>
      </c>
      <c r="B1047" t="s">
        <v>53</v>
      </c>
      <c r="C1047" t="s">
        <v>29</v>
      </c>
      <c r="D1047">
        <v>5.17</v>
      </c>
      <c r="E1047" t="s">
        <v>79</v>
      </c>
      <c r="F1047">
        <v>269364</v>
      </c>
      <c r="G1047">
        <v>2021</v>
      </c>
      <c r="H1047">
        <v>874</v>
      </c>
      <c r="I1047" t="s">
        <v>39</v>
      </c>
      <c r="J1047">
        <v>25.82</v>
      </c>
      <c r="K1047" t="s">
        <v>32</v>
      </c>
      <c r="L1047">
        <v>2021</v>
      </c>
      <c r="M1047" t="s">
        <v>25</v>
      </c>
      <c r="N1047" t="s">
        <v>36</v>
      </c>
      <c r="O1047">
        <v>206047.87</v>
      </c>
      <c r="P1047" t="s">
        <v>55</v>
      </c>
      <c r="Q1047">
        <v>41</v>
      </c>
      <c r="R1047">
        <v>4</v>
      </c>
      <c r="S1047">
        <v>0</v>
      </c>
      <c r="T1047">
        <v>24</v>
      </c>
      <c r="U1047" t="str">
        <f t="shared" si="16"/>
        <v>40-49</v>
      </c>
    </row>
    <row r="1048" spans="1:21" x14ac:dyDescent="0.25">
      <c r="A1048">
        <v>1047</v>
      </c>
      <c r="B1048" t="s">
        <v>60</v>
      </c>
      <c r="C1048" t="s">
        <v>21</v>
      </c>
      <c r="D1048">
        <v>52.05</v>
      </c>
      <c r="E1048" t="s">
        <v>22</v>
      </c>
      <c r="F1048">
        <v>144753</v>
      </c>
      <c r="G1048">
        <v>2020</v>
      </c>
      <c r="H1048">
        <v>560</v>
      </c>
      <c r="I1048" t="s">
        <v>39</v>
      </c>
      <c r="J1048">
        <v>41.09</v>
      </c>
      <c r="K1048" t="s">
        <v>32</v>
      </c>
      <c r="L1048">
        <v>2021</v>
      </c>
      <c r="M1048" t="s">
        <v>43</v>
      </c>
      <c r="N1048" t="s">
        <v>26</v>
      </c>
      <c r="O1048">
        <v>101802.79</v>
      </c>
      <c r="P1048" t="s">
        <v>40</v>
      </c>
      <c r="Q1048">
        <v>45</v>
      </c>
      <c r="R1048">
        <v>5</v>
      </c>
      <c r="S1048">
        <v>1</v>
      </c>
      <c r="T1048">
        <v>30</v>
      </c>
      <c r="U1048" t="str">
        <f t="shared" si="16"/>
        <v>40-49</v>
      </c>
    </row>
    <row r="1049" spans="1:21" x14ac:dyDescent="0.25">
      <c r="A1049">
        <v>1048</v>
      </c>
      <c r="B1049" t="s">
        <v>33</v>
      </c>
      <c r="C1049" t="s">
        <v>21</v>
      </c>
      <c r="D1049">
        <v>51.56</v>
      </c>
      <c r="E1049" t="s">
        <v>82</v>
      </c>
      <c r="F1049">
        <v>179417</v>
      </c>
      <c r="G1049">
        <v>2023</v>
      </c>
      <c r="H1049">
        <v>136</v>
      </c>
      <c r="I1049" t="s">
        <v>31</v>
      </c>
      <c r="J1049">
        <v>61.54</v>
      </c>
      <c r="K1049" t="s">
        <v>32</v>
      </c>
      <c r="L1049">
        <v>2023</v>
      </c>
      <c r="M1049" t="s">
        <v>25</v>
      </c>
      <c r="N1049" t="s">
        <v>26</v>
      </c>
      <c r="O1049">
        <v>106022.76</v>
      </c>
      <c r="P1049" t="s">
        <v>40</v>
      </c>
      <c r="Q1049">
        <v>65</v>
      </c>
      <c r="R1049">
        <v>2</v>
      </c>
      <c r="S1049">
        <v>0</v>
      </c>
      <c r="T1049">
        <v>41</v>
      </c>
      <c r="U1049" t="str">
        <f t="shared" si="16"/>
        <v>60+</v>
      </c>
    </row>
    <row r="1050" spans="1:21" x14ac:dyDescent="0.25">
      <c r="A1050">
        <v>1049</v>
      </c>
      <c r="B1050" t="s">
        <v>44</v>
      </c>
      <c r="C1050" t="s">
        <v>45</v>
      </c>
      <c r="D1050">
        <v>46.61</v>
      </c>
      <c r="E1050" t="s">
        <v>73</v>
      </c>
      <c r="F1050">
        <v>211093</v>
      </c>
      <c r="G1050">
        <v>2018</v>
      </c>
      <c r="H1050">
        <v>736</v>
      </c>
      <c r="I1050" t="s">
        <v>23</v>
      </c>
      <c r="J1050">
        <v>76.069999999999993</v>
      </c>
      <c r="K1050" t="s">
        <v>24</v>
      </c>
      <c r="L1050">
        <v>2019</v>
      </c>
      <c r="M1050" t="s">
        <v>25</v>
      </c>
      <c r="N1050" t="s">
        <v>26</v>
      </c>
      <c r="O1050">
        <v>100882.14</v>
      </c>
      <c r="P1050" t="s">
        <v>27</v>
      </c>
      <c r="Q1050">
        <v>40</v>
      </c>
      <c r="R1050">
        <v>7</v>
      </c>
      <c r="S1050">
        <v>1</v>
      </c>
      <c r="T1050">
        <v>52</v>
      </c>
      <c r="U1050" t="str">
        <f t="shared" si="16"/>
        <v>40-49</v>
      </c>
    </row>
    <row r="1051" spans="1:21" x14ac:dyDescent="0.25">
      <c r="A1051">
        <v>1050</v>
      </c>
      <c r="B1051" t="s">
        <v>51</v>
      </c>
      <c r="C1051" t="s">
        <v>29</v>
      </c>
      <c r="D1051">
        <v>7.27</v>
      </c>
      <c r="E1051" t="s">
        <v>90</v>
      </c>
      <c r="F1051">
        <v>138747</v>
      </c>
      <c r="G1051">
        <v>2022</v>
      </c>
      <c r="H1051">
        <v>741</v>
      </c>
      <c r="I1051" t="s">
        <v>31</v>
      </c>
      <c r="J1051">
        <v>61.34</v>
      </c>
      <c r="K1051" t="s">
        <v>32</v>
      </c>
      <c r="L1051">
        <v>2024</v>
      </c>
      <c r="M1051" t="s">
        <v>25</v>
      </c>
      <c r="N1051" t="s">
        <v>36</v>
      </c>
      <c r="O1051">
        <v>79895.570000000007</v>
      </c>
      <c r="P1051" t="s">
        <v>27</v>
      </c>
      <c r="Q1051">
        <v>59</v>
      </c>
      <c r="R1051">
        <v>3</v>
      </c>
      <c r="S1051">
        <v>2</v>
      </c>
      <c r="T1051">
        <v>42</v>
      </c>
      <c r="U1051" t="str">
        <f t="shared" si="16"/>
        <v>50-59</v>
      </c>
    </row>
    <row r="1052" spans="1:21" x14ac:dyDescent="0.25">
      <c r="A1052">
        <v>1051</v>
      </c>
      <c r="B1052" t="s">
        <v>51</v>
      </c>
      <c r="C1052" t="s">
        <v>41</v>
      </c>
      <c r="D1052">
        <v>63.66</v>
      </c>
      <c r="E1052" t="s">
        <v>68</v>
      </c>
      <c r="F1052">
        <v>210360</v>
      </c>
      <c r="G1052">
        <v>2019</v>
      </c>
      <c r="H1052">
        <v>893</v>
      </c>
      <c r="I1052" t="s">
        <v>31</v>
      </c>
      <c r="J1052">
        <v>65.819999999999993</v>
      </c>
      <c r="K1052" t="s">
        <v>32</v>
      </c>
      <c r="L1052">
        <v>2019</v>
      </c>
      <c r="M1052" t="s">
        <v>43</v>
      </c>
      <c r="N1052" t="s">
        <v>26</v>
      </c>
      <c r="O1052">
        <v>132274.66</v>
      </c>
      <c r="P1052" t="s">
        <v>27</v>
      </c>
      <c r="Q1052">
        <v>19</v>
      </c>
      <c r="R1052">
        <v>6</v>
      </c>
      <c r="S1052">
        <v>0</v>
      </c>
      <c r="T1052">
        <v>37</v>
      </c>
      <c r="U1052" t="str">
        <f t="shared" si="16"/>
        <v>Under 20</v>
      </c>
    </row>
    <row r="1053" spans="1:21" x14ac:dyDescent="0.25">
      <c r="A1053">
        <v>1052</v>
      </c>
      <c r="B1053" t="s">
        <v>60</v>
      </c>
      <c r="C1053" t="s">
        <v>21</v>
      </c>
      <c r="D1053">
        <v>42.53</v>
      </c>
      <c r="E1053" t="s">
        <v>88</v>
      </c>
      <c r="F1053">
        <v>387533</v>
      </c>
      <c r="G1053">
        <v>2024</v>
      </c>
      <c r="H1053">
        <v>348</v>
      </c>
      <c r="I1053" t="s">
        <v>31</v>
      </c>
      <c r="J1053">
        <v>72.16</v>
      </c>
      <c r="K1053" t="s">
        <v>24</v>
      </c>
      <c r="L1053">
        <v>2024</v>
      </c>
      <c r="M1053" t="s">
        <v>43</v>
      </c>
      <c r="N1053" t="s">
        <v>36</v>
      </c>
      <c r="O1053">
        <v>205036.98</v>
      </c>
      <c r="P1053" t="s">
        <v>27</v>
      </c>
      <c r="Q1053">
        <v>59</v>
      </c>
      <c r="R1053">
        <v>1</v>
      </c>
      <c r="S1053">
        <v>0</v>
      </c>
      <c r="T1053">
        <v>47</v>
      </c>
      <c r="U1053" t="str">
        <f t="shared" si="16"/>
        <v>50-59</v>
      </c>
    </row>
    <row r="1054" spans="1:21" x14ac:dyDescent="0.25">
      <c r="A1054">
        <v>1053</v>
      </c>
      <c r="B1054" t="s">
        <v>51</v>
      </c>
      <c r="C1054" t="s">
        <v>41</v>
      </c>
      <c r="D1054">
        <v>62.55</v>
      </c>
      <c r="E1054" t="s">
        <v>68</v>
      </c>
      <c r="F1054">
        <v>27255</v>
      </c>
      <c r="G1054">
        <v>2024</v>
      </c>
      <c r="H1054">
        <v>715</v>
      </c>
      <c r="I1054" t="s">
        <v>23</v>
      </c>
      <c r="J1054">
        <v>98.93</v>
      </c>
      <c r="K1054" t="s">
        <v>24</v>
      </c>
      <c r="L1054">
        <v>2024</v>
      </c>
      <c r="M1054" t="s">
        <v>25</v>
      </c>
      <c r="N1054" t="s">
        <v>26</v>
      </c>
      <c r="O1054">
        <v>34630.620000000003</v>
      </c>
      <c r="P1054" t="s">
        <v>50</v>
      </c>
      <c r="Q1054">
        <v>25</v>
      </c>
      <c r="R1054">
        <v>1</v>
      </c>
      <c r="S1054">
        <v>0</v>
      </c>
      <c r="T1054">
        <v>-27</v>
      </c>
      <c r="U1054" t="str">
        <f t="shared" si="16"/>
        <v>20-29</v>
      </c>
    </row>
    <row r="1055" spans="1:21" x14ac:dyDescent="0.25">
      <c r="A1055">
        <v>1054</v>
      </c>
      <c r="B1055" t="s">
        <v>20</v>
      </c>
      <c r="C1055" t="s">
        <v>41</v>
      </c>
      <c r="D1055">
        <v>52.39</v>
      </c>
      <c r="E1055" t="s">
        <v>75</v>
      </c>
      <c r="F1055">
        <v>340683</v>
      </c>
      <c r="G1055">
        <v>2023</v>
      </c>
      <c r="H1055">
        <v>304</v>
      </c>
      <c r="I1055" t="s">
        <v>23</v>
      </c>
      <c r="J1055">
        <v>60.75</v>
      </c>
      <c r="K1055" t="s">
        <v>24</v>
      </c>
      <c r="L1055">
        <v>2024</v>
      </c>
      <c r="M1055" t="s">
        <v>43</v>
      </c>
      <c r="N1055" t="s">
        <v>26</v>
      </c>
      <c r="O1055">
        <v>212271.95</v>
      </c>
      <c r="P1055" t="s">
        <v>55</v>
      </c>
      <c r="Q1055">
        <v>25</v>
      </c>
      <c r="R1055">
        <v>2</v>
      </c>
      <c r="S1055">
        <v>1</v>
      </c>
      <c r="T1055">
        <v>38</v>
      </c>
      <c r="U1055" t="str">
        <f t="shared" si="16"/>
        <v>20-29</v>
      </c>
    </row>
    <row r="1056" spans="1:21" x14ac:dyDescent="0.25">
      <c r="A1056">
        <v>1055</v>
      </c>
      <c r="B1056" t="s">
        <v>59</v>
      </c>
      <c r="C1056" t="s">
        <v>69</v>
      </c>
      <c r="D1056">
        <v>45.5</v>
      </c>
      <c r="E1056" t="s">
        <v>89</v>
      </c>
      <c r="F1056">
        <v>61731</v>
      </c>
      <c r="G1056">
        <v>2018</v>
      </c>
      <c r="H1056">
        <v>254</v>
      </c>
      <c r="I1056" t="s">
        <v>39</v>
      </c>
      <c r="J1056">
        <v>32.31</v>
      </c>
      <c r="K1056" t="s">
        <v>32</v>
      </c>
      <c r="L1056">
        <v>2020</v>
      </c>
      <c r="M1056" t="s">
        <v>43</v>
      </c>
      <c r="N1056" t="s">
        <v>36</v>
      </c>
      <c r="O1056">
        <v>42227.17</v>
      </c>
      <c r="P1056" t="s">
        <v>50</v>
      </c>
      <c r="Q1056">
        <v>25</v>
      </c>
      <c r="R1056">
        <v>7</v>
      </c>
      <c r="S1056">
        <v>2</v>
      </c>
      <c r="T1056">
        <v>32</v>
      </c>
      <c r="U1056" t="str">
        <f t="shared" si="16"/>
        <v>20-29</v>
      </c>
    </row>
    <row r="1057" spans="1:21" x14ac:dyDescent="0.25">
      <c r="A1057">
        <v>1056</v>
      </c>
      <c r="B1057" t="s">
        <v>51</v>
      </c>
      <c r="C1057" t="s">
        <v>21</v>
      </c>
      <c r="D1057">
        <v>38.130000000000003</v>
      </c>
      <c r="E1057" t="s">
        <v>22</v>
      </c>
      <c r="F1057">
        <v>236857</v>
      </c>
      <c r="G1057">
        <v>2015</v>
      </c>
      <c r="H1057">
        <v>782</v>
      </c>
      <c r="I1057" t="s">
        <v>31</v>
      </c>
      <c r="J1057">
        <v>94.5</v>
      </c>
      <c r="K1057" t="s">
        <v>47</v>
      </c>
      <c r="L1057">
        <v>2015</v>
      </c>
      <c r="M1057" t="s">
        <v>43</v>
      </c>
      <c r="N1057" t="s">
        <v>26</v>
      </c>
      <c r="O1057">
        <v>144686.5</v>
      </c>
      <c r="P1057" t="s">
        <v>50</v>
      </c>
      <c r="Q1057">
        <v>44</v>
      </c>
      <c r="R1057">
        <v>10</v>
      </c>
      <c r="S1057">
        <v>0</v>
      </c>
      <c r="T1057">
        <v>39</v>
      </c>
      <c r="U1057" t="str">
        <f t="shared" si="16"/>
        <v>40-49</v>
      </c>
    </row>
    <row r="1058" spans="1:21" x14ac:dyDescent="0.25">
      <c r="A1058">
        <v>1057</v>
      </c>
      <c r="B1058" t="s">
        <v>44</v>
      </c>
      <c r="C1058" t="s">
        <v>45</v>
      </c>
      <c r="D1058">
        <v>43.59</v>
      </c>
      <c r="E1058" t="s">
        <v>63</v>
      </c>
      <c r="F1058">
        <v>355521</v>
      </c>
      <c r="G1058">
        <v>2020</v>
      </c>
      <c r="H1058">
        <v>409</v>
      </c>
      <c r="I1058" t="s">
        <v>31</v>
      </c>
      <c r="J1058">
        <v>63.77</v>
      </c>
      <c r="K1058" t="s">
        <v>24</v>
      </c>
      <c r="L1058">
        <v>2024</v>
      </c>
      <c r="M1058" t="s">
        <v>25</v>
      </c>
      <c r="N1058" t="s">
        <v>26</v>
      </c>
      <c r="O1058">
        <v>235661</v>
      </c>
      <c r="P1058" t="s">
        <v>50</v>
      </c>
      <c r="Q1058">
        <v>52</v>
      </c>
      <c r="R1058">
        <v>5</v>
      </c>
      <c r="S1058">
        <v>4</v>
      </c>
      <c r="T1058">
        <v>34</v>
      </c>
      <c r="U1058" t="str">
        <f t="shared" si="16"/>
        <v>50-59</v>
      </c>
    </row>
    <row r="1059" spans="1:21" x14ac:dyDescent="0.25">
      <c r="A1059">
        <v>1058</v>
      </c>
      <c r="B1059" t="s">
        <v>66</v>
      </c>
      <c r="C1059" t="s">
        <v>41</v>
      </c>
      <c r="D1059">
        <v>9.24</v>
      </c>
      <c r="E1059" t="s">
        <v>42</v>
      </c>
      <c r="F1059">
        <v>269404</v>
      </c>
      <c r="G1059">
        <v>2023</v>
      </c>
      <c r="H1059">
        <v>623</v>
      </c>
      <c r="I1059" t="s">
        <v>23</v>
      </c>
      <c r="J1059">
        <v>79.87</v>
      </c>
      <c r="K1059" t="s">
        <v>32</v>
      </c>
      <c r="L1059">
        <v>2023</v>
      </c>
      <c r="M1059" t="s">
        <v>43</v>
      </c>
      <c r="N1059" t="s">
        <v>36</v>
      </c>
      <c r="O1059">
        <v>148317.51</v>
      </c>
      <c r="P1059" t="s">
        <v>40</v>
      </c>
      <c r="Q1059">
        <v>48</v>
      </c>
      <c r="R1059">
        <v>2</v>
      </c>
      <c r="S1059">
        <v>0</v>
      </c>
      <c r="T1059">
        <v>45</v>
      </c>
      <c r="U1059" t="str">
        <f t="shared" si="16"/>
        <v>40-49</v>
      </c>
    </row>
    <row r="1060" spans="1:21" x14ac:dyDescent="0.25">
      <c r="A1060">
        <v>1059</v>
      </c>
      <c r="B1060" t="s">
        <v>28</v>
      </c>
      <c r="C1060" t="s">
        <v>45</v>
      </c>
      <c r="D1060">
        <v>54.51</v>
      </c>
      <c r="E1060" t="s">
        <v>56</v>
      </c>
      <c r="F1060">
        <v>134558</v>
      </c>
      <c r="G1060">
        <v>2018</v>
      </c>
      <c r="H1060">
        <v>844</v>
      </c>
      <c r="I1060" t="s">
        <v>31</v>
      </c>
      <c r="J1060">
        <v>82.98</v>
      </c>
      <c r="K1060" t="s">
        <v>24</v>
      </c>
      <c r="L1060">
        <v>2021</v>
      </c>
      <c r="M1060" t="s">
        <v>49</v>
      </c>
      <c r="N1060" t="s">
        <v>36</v>
      </c>
      <c r="O1060">
        <v>76270.880000000005</v>
      </c>
      <c r="P1060" t="s">
        <v>50</v>
      </c>
      <c r="Q1060">
        <v>54</v>
      </c>
      <c r="R1060">
        <v>7</v>
      </c>
      <c r="S1060">
        <v>3</v>
      </c>
      <c r="T1060">
        <v>43</v>
      </c>
      <c r="U1060" t="str">
        <f t="shared" si="16"/>
        <v>50-59</v>
      </c>
    </row>
    <row r="1061" spans="1:21" x14ac:dyDescent="0.25">
      <c r="A1061">
        <v>1060</v>
      </c>
      <c r="B1061" t="s">
        <v>44</v>
      </c>
      <c r="C1061" t="s">
        <v>45</v>
      </c>
      <c r="D1061">
        <v>16.04</v>
      </c>
      <c r="E1061" t="s">
        <v>63</v>
      </c>
      <c r="F1061">
        <v>175520</v>
      </c>
      <c r="G1061">
        <v>2020</v>
      </c>
      <c r="H1061">
        <v>844</v>
      </c>
      <c r="I1061" t="s">
        <v>23</v>
      </c>
      <c r="J1061">
        <v>98.01</v>
      </c>
      <c r="K1061" t="s">
        <v>32</v>
      </c>
      <c r="L1061">
        <v>2020</v>
      </c>
      <c r="M1061" t="s">
        <v>49</v>
      </c>
      <c r="N1061" t="s">
        <v>36</v>
      </c>
      <c r="O1061">
        <v>82271.17</v>
      </c>
      <c r="P1061" t="s">
        <v>27</v>
      </c>
      <c r="Q1061">
        <v>62</v>
      </c>
      <c r="R1061">
        <v>5</v>
      </c>
      <c r="S1061">
        <v>0</v>
      </c>
      <c r="T1061">
        <v>53</v>
      </c>
      <c r="U1061" t="str">
        <f t="shared" si="16"/>
        <v>60+</v>
      </c>
    </row>
    <row r="1062" spans="1:21" x14ac:dyDescent="0.25">
      <c r="A1062">
        <v>1061</v>
      </c>
      <c r="B1062" t="s">
        <v>44</v>
      </c>
      <c r="C1062" t="s">
        <v>29</v>
      </c>
      <c r="D1062">
        <v>62.84</v>
      </c>
      <c r="E1062" t="s">
        <v>72</v>
      </c>
      <c r="F1062">
        <v>368964</v>
      </c>
      <c r="G1062">
        <v>2019</v>
      </c>
      <c r="H1062">
        <v>560</v>
      </c>
      <c r="I1062" t="s">
        <v>23</v>
      </c>
      <c r="J1062">
        <v>63.04</v>
      </c>
      <c r="K1062" t="s">
        <v>32</v>
      </c>
      <c r="L1062">
        <v>2022</v>
      </c>
      <c r="M1062" t="s">
        <v>25</v>
      </c>
      <c r="N1062" t="s">
        <v>36</v>
      </c>
      <c r="O1062">
        <v>208616.03</v>
      </c>
      <c r="P1062" t="s">
        <v>55</v>
      </c>
      <c r="Q1062">
        <v>68</v>
      </c>
      <c r="R1062">
        <v>6</v>
      </c>
      <c r="S1062">
        <v>3</v>
      </c>
      <c r="T1062">
        <v>43</v>
      </c>
      <c r="U1062" t="str">
        <f t="shared" si="16"/>
        <v>60+</v>
      </c>
    </row>
    <row r="1063" spans="1:21" x14ac:dyDescent="0.25">
      <c r="A1063">
        <v>1062</v>
      </c>
      <c r="B1063" t="s">
        <v>64</v>
      </c>
      <c r="C1063" t="s">
        <v>69</v>
      </c>
      <c r="D1063">
        <v>15.73</v>
      </c>
      <c r="E1063" t="s">
        <v>76</v>
      </c>
      <c r="F1063">
        <v>338400</v>
      </c>
      <c r="G1063">
        <v>2019</v>
      </c>
      <c r="H1063">
        <v>698</v>
      </c>
      <c r="I1063" t="s">
        <v>39</v>
      </c>
      <c r="J1063">
        <v>40.94</v>
      </c>
      <c r="K1063" t="s">
        <v>32</v>
      </c>
      <c r="L1063">
        <v>2024</v>
      </c>
      <c r="M1063" t="s">
        <v>25</v>
      </c>
      <c r="N1063" t="s">
        <v>26</v>
      </c>
      <c r="O1063">
        <v>146636.13</v>
      </c>
      <c r="P1063" t="s">
        <v>40</v>
      </c>
      <c r="Q1063">
        <v>21</v>
      </c>
      <c r="R1063">
        <v>6</v>
      </c>
      <c r="S1063">
        <v>5</v>
      </c>
      <c r="T1063">
        <v>57</v>
      </c>
      <c r="U1063" t="str">
        <f t="shared" si="16"/>
        <v>20-29</v>
      </c>
    </row>
    <row r="1064" spans="1:21" x14ac:dyDescent="0.25">
      <c r="A1064">
        <v>1063</v>
      </c>
      <c r="B1064" t="s">
        <v>64</v>
      </c>
      <c r="C1064" t="s">
        <v>45</v>
      </c>
      <c r="D1064">
        <v>29.87</v>
      </c>
      <c r="E1064" t="s">
        <v>73</v>
      </c>
      <c r="F1064">
        <v>291807</v>
      </c>
      <c r="G1064">
        <v>2021</v>
      </c>
      <c r="H1064">
        <v>481</v>
      </c>
      <c r="I1064" t="s">
        <v>23</v>
      </c>
      <c r="J1064">
        <v>66.400000000000006</v>
      </c>
      <c r="K1064" t="s">
        <v>32</v>
      </c>
      <c r="L1064">
        <v>2023</v>
      </c>
      <c r="M1064" t="s">
        <v>49</v>
      </c>
      <c r="N1064" t="s">
        <v>36</v>
      </c>
      <c r="O1064">
        <v>215204.19</v>
      </c>
      <c r="P1064" t="s">
        <v>40</v>
      </c>
      <c r="Q1064">
        <v>52</v>
      </c>
      <c r="R1064">
        <v>4</v>
      </c>
      <c r="S1064">
        <v>2</v>
      </c>
      <c r="T1064">
        <v>26</v>
      </c>
      <c r="U1064" t="str">
        <f t="shared" si="16"/>
        <v>50-59</v>
      </c>
    </row>
    <row r="1065" spans="1:21" x14ac:dyDescent="0.25">
      <c r="A1065">
        <v>1064</v>
      </c>
      <c r="B1065" t="s">
        <v>64</v>
      </c>
      <c r="C1065" t="s">
        <v>57</v>
      </c>
      <c r="D1065">
        <v>36.409999999999997</v>
      </c>
      <c r="E1065" t="s">
        <v>77</v>
      </c>
      <c r="F1065">
        <v>87591</v>
      </c>
      <c r="G1065">
        <v>2024</v>
      </c>
      <c r="H1065">
        <v>926</v>
      </c>
      <c r="I1065" t="s">
        <v>31</v>
      </c>
      <c r="J1065">
        <v>62.15</v>
      </c>
      <c r="K1065" t="s">
        <v>47</v>
      </c>
      <c r="L1065">
        <v>2024</v>
      </c>
      <c r="M1065" t="s">
        <v>43</v>
      </c>
      <c r="N1065" t="s">
        <v>26</v>
      </c>
      <c r="O1065">
        <v>56248.85</v>
      </c>
      <c r="P1065" t="s">
        <v>27</v>
      </c>
      <c r="Q1065">
        <v>51</v>
      </c>
      <c r="R1065">
        <v>1</v>
      </c>
      <c r="S1065">
        <v>0</v>
      </c>
      <c r="T1065">
        <v>36</v>
      </c>
      <c r="U1065" t="str">
        <f t="shared" si="16"/>
        <v>50-59</v>
      </c>
    </row>
    <row r="1066" spans="1:21" x14ac:dyDescent="0.25">
      <c r="A1066">
        <v>1065</v>
      </c>
      <c r="B1066" t="s">
        <v>28</v>
      </c>
      <c r="C1066" t="s">
        <v>37</v>
      </c>
      <c r="D1066">
        <v>40.85</v>
      </c>
      <c r="E1066" t="s">
        <v>85</v>
      </c>
      <c r="F1066">
        <v>283222</v>
      </c>
      <c r="G1066">
        <v>2015</v>
      </c>
      <c r="H1066">
        <v>695</v>
      </c>
      <c r="I1066" t="s">
        <v>23</v>
      </c>
      <c r="J1066">
        <v>99.69</v>
      </c>
      <c r="K1066" t="s">
        <v>32</v>
      </c>
      <c r="L1066">
        <v>2023</v>
      </c>
      <c r="M1066" t="s">
        <v>49</v>
      </c>
      <c r="N1066" t="s">
        <v>26</v>
      </c>
      <c r="O1066">
        <v>214655.75</v>
      </c>
      <c r="P1066" t="s">
        <v>55</v>
      </c>
      <c r="Q1066">
        <v>29</v>
      </c>
      <c r="R1066">
        <v>10</v>
      </c>
      <c r="S1066">
        <v>8</v>
      </c>
      <c r="T1066">
        <v>24</v>
      </c>
      <c r="U1066" t="str">
        <f t="shared" si="16"/>
        <v>20-29</v>
      </c>
    </row>
    <row r="1067" spans="1:21" x14ac:dyDescent="0.25">
      <c r="A1067">
        <v>1066</v>
      </c>
      <c r="B1067" t="s">
        <v>64</v>
      </c>
      <c r="C1067" t="s">
        <v>57</v>
      </c>
      <c r="D1067">
        <v>73.83</v>
      </c>
      <c r="E1067" t="s">
        <v>74</v>
      </c>
      <c r="F1067">
        <v>366006</v>
      </c>
      <c r="G1067">
        <v>2015</v>
      </c>
      <c r="H1067">
        <v>763</v>
      </c>
      <c r="I1067" t="s">
        <v>39</v>
      </c>
      <c r="J1067">
        <v>58.13</v>
      </c>
      <c r="K1067" t="s">
        <v>47</v>
      </c>
      <c r="L1067">
        <v>2015</v>
      </c>
      <c r="M1067" t="s">
        <v>49</v>
      </c>
      <c r="N1067" t="s">
        <v>36</v>
      </c>
      <c r="O1067">
        <v>171719.16</v>
      </c>
      <c r="P1067" t="s">
        <v>27</v>
      </c>
      <c r="Q1067">
        <v>38</v>
      </c>
      <c r="R1067">
        <v>10</v>
      </c>
      <c r="S1067">
        <v>0</v>
      </c>
      <c r="T1067">
        <v>53</v>
      </c>
      <c r="U1067" t="str">
        <f t="shared" si="16"/>
        <v>30-39</v>
      </c>
    </row>
    <row r="1068" spans="1:21" x14ac:dyDescent="0.25">
      <c r="A1068">
        <v>1067</v>
      </c>
      <c r="B1068" t="s">
        <v>20</v>
      </c>
      <c r="C1068" t="s">
        <v>34</v>
      </c>
      <c r="D1068">
        <v>36.159999999999997</v>
      </c>
      <c r="E1068" t="s">
        <v>91</v>
      </c>
      <c r="F1068">
        <v>252944</v>
      </c>
      <c r="G1068">
        <v>2016</v>
      </c>
      <c r="H1068">
        <v>331</v>
      </c>
      <c r="I1068" t="s">
        <v>23</v>
      </c>
      <c r="J1068">
        <v>82.9</v>
      </c>
      <c r="K1068" t="s">
        <v>47</v>
      </c>
      <c r="L1068">
        <v>2016</v>
      </c>
      <c r="M1068" t="s">
        <v>43</v>
      </c>
      <c r="N1068" t="s">
        <v>26</v>
      </c>
      <c r="O1068">
        <v>171546.1</v>
      </c>
      <c r="P1068" t="s">
        <v>55</v>
      </c>
      <c r="Q1068">
        <v>30</v>
      </c>
      <c r="R1068">
        <v>9</v>
      </c>
      <c r="S1068">
        <v>0</v>
      </c>
      <c r="T1068">
        <v>32</v>
      </c>
      <c r="U1068" t="str">
        <f t="shared" si="16"/>
        <v>30-39</v>
      </c>
    </row>
    <row r="1069" spans="1:21" x14ac:dyDescent="0.25">
      <c r="A1069">
        <v>1068</v>
      </c>
      <c r="B1069" t="s">
        <v>20</v>
      </c>
      <c r="C1069" t="s">
        <v>57</v>
      </c>
      <c r="D1069">
        <v>76.48</v>
      </c>
      <c r="E1069" t="s">
        <v>77</v>
      </c>
      <c r="F1069">
        <v>176433</v>
      </c>
      <c r="G1069">
        <v>2023</v>
      </c>
      <c r="H1069">
        <v>312</v>
      </c>
      <c r="I1069" t="s">
        <v>31</v>
      </c>
      <c r="J1069">
        <v>95.29</v>
      </c>
      <c r="K1069" t="s">
        <v>32</v>
      </c>
      <c r="L1069">
        <v>2024</v>
      </c>
      <c r="M1069" t="s">
        <v>49</v>
      </c>
      <c r="N1069" t="s">
        <v>26</v>
      </c>
      <c r="O1069">
        <v>80615.23</v>
      </c>
      <c r="P1069" t="s">
        <v>40</v>
      </c>
      <c r="Q1069">
        <v>25</v>
      </c>
      <c r="R1069">
        <v>2</v>
      </c>
      <c r="S1069">
        <v>1</v>
      </c>
      <c r="T1069">
        <v>54</v>
      </c>
      <c r="U1069" t="str">
        <f t="shared" si="16"/>
        <v>20-29</v>
      </c>
    </row>
    <row r="1070" spans="1:21" x14ac:dyDescent="0.25">
      <c r="A1070">
        <v>1069</v>
      </c>
      <c r="B1070" t="s">
        <v>53</v>
      </c>
      <c r="C1070" t="s">
        <v>45</v>
      </c>
      <c r="D1070">
        <v>15.96</v>
      </c>
      <c r="E1070" t="s">
        <v>73</v>
      </c>
      <c r="F1070">
        <v>337961</v>
      </c>
      <c r="G1070">
        <v>2015</v>
      </c>
      <c r="H1070">
        <v>514</v>
      </c>
      <c r="I1070" t="s">
        <v>39</v>
      </c>
      <c r="J1070">
        <v>32.82</v>
      </c>
      <c r="K1070" t="s">
        <v>32</v>
      </c>
      <c r="L1070">
        <v>2023</v>
      </c>
      <c r="M1070" t="s">
        <v>49</v>
      </c>
      <c r="N1070" t="s">
        <v>26</v>
      </c>
      <c r="O1070">
        <v>221337.87</v>
      </c>
      <c r="P1070" t="s">
        <v>27</v>
      </c>
      <c r="Q1070">
        <v>58</v>
      </c>
      <c r="R1070">
        <v>10</v>
      </c>
      <c r="S1070">
        <v>8</v>
      </c>
      <c r="T1070">
        <v>35</v>
      </c>
      <c r="U1070" t="str">
        <f t="shared" si="16"/>
        <v>50-59</v>
      </c>
    </row>
    <row r="1071" spans="1:21" x14ac:dyDescent="0.25">
      <c r="A1071">
        <v>1070</v>
      </c>
      <c r="B1071" t="s">
        <v>64</v>
      </c>
      <c r="C1071" t="s">
        <v>41</v>
      </c>
      <c r="D1071">
        <v>30.02</v>
      </c>
      <c r="E1071" t="s">
        <v>42</v>
      </c>
      <c r="F1071">
        <v>304093</v>
      </c>
      <c r="G1071">
        <v>2021</v>
      </c>
      <c r="H1071">
        <v>358</v>
      </c>
      <c r="I1071" t="s">
        <v>39</v>
      </c>
      <c r="J1071">
        <v>25.98</v>
      </c>
      <c r="K1071" t="s">
        <v>47</v>
      </c>
      <c r="L1071">
        <v>2021</v>
      </c>
      <c r="M1071" t="s">
        <v>43</v>
      </c>
      <c r="N1071" t="s">
        <v>26</v>
      </c>
      <c r="O1071">
        <v>219796.68</v>
      </c>
      <c r="P1071" t="s">
        <v>40</v>
      </c>
      <c r="Q1071">
        <v>27</v>
      </c>
      <c r="R1071">
        <v>4</v>
      </c>
      <c r="S1071">
        <v>0</v>
      </c>
      <c r="T1071">
        <v>28</v>
      </c>
      <c r="U1071" t="str">
        <f t="shared" si="16"/>
        <v>20-29</v>
      </c>
    </row>
    <row r="1072" spans="1:21" x14ac:dyDescent="0.25">
      <c r="A1072">
        <v>1071</v>
      </c>
      <c r="B1072" t="s">
        <v>66</v>
      </c>
      <c r="C1072" t="s">
        <v>21</v>
      </c>
      <c r="D1072">
        <v>69.48</v>
      </c>
      <c r="E1072" t="s">
        <v>22</v>
      </c>
      <c r="F1072">
        <v>396841</v>
      </c>
      <c r="G1072">
        <v>2021</v>
      </c>
      <c r="H1072">
        <v>961</v>
      </c>
      <c r="I1072" t="s">
        <v>39</v>
      </c>
      <c r="J1072">
        <v>32.909999999999997</v>
      </c>
      <c r="K1072" t="s">
        <v>24</v>
      </c>
      <c r="L1072">
        <v>2022</v>
      </c>
      <c r="M1072" t="s">
        <v>49</v>
      </c>
      <c r="N1072" t="s">
        <v>36</v>
      </c>
      <c r="O1072">
        <v>193748.57</v>
      </c>
      <c r="P1072" t="s">
        <v>27</v>
      </c>
      <c r="Q1072">
        <v>29</v>
      </c>
      <c r="R1072">
        <v>4</v>
      </c>
      <c r="S1072">
        <v>1</v>
      </c>
      <c r="T1072">
        <v>51</v>
      </c>
      <c r="U1072" t="str">
        <f t="shared" si="16"/>
        <v>20-29</v>
      </c>
    </row>
    <row r="1073" spans="1:21" x14ac:dyDescent="0.25">
      <c r="A1073">
        <v>1072</v>
      </c>
      <c r="B1073" t="s">
        <v>51</v>
      </c>
      <c r="C1073" t="s">
        <v>21</v>
      </c>
      <c r="D1073">
        <v>29.55</v>
      </c>
      <c r="E1073" t="s">
        <v>22</v>
      </c>
      <c r="F1073">
        <v>233905</v>
      </c>
      <c r="G1073">
        <v>2015</v>
      </c>
      <c r="H1073">
        <v>173</v>
      </c>
      <c r="I1073" t="s">
        <v>31</v>
      </c>
      <c r="J1073">
        <v>62.55</v>
      </c>
      <c r="K1073" t="s">
        <v>47</v>
      </c>
      <c r="L1073">
        <v>2015</v>
      </c>
      <c r="M1073" t="s">
        <v>43</v>
      </c>
      <c r="N1073" t="s">
        <v>36</v>
      </c>
      <c r="O1073">
        <v>104108.29</v>
      </c>
      <c r="P1073" t="s">
        <v>40</v>
      </c>
      <c r="Q1073">
        <v>52</v>
      </c>
      <c r="R1073">
        <v>10</v>
      </c>
      <c r="S1073">
        <v>0</v>
      </c>
      <c r="T1073">
        <v>55</v>
      </c>
      <c r="U1073" t="str">
        <f t="shared" si="16"/>
        <v>50-59</v>
      </c>
    </row>
    <row r="1074" spans="1:21" x14ac:dyDescent="0.25">
      <c r="A1074">
        <v>1073</v>
      </c>
      <c r="B1074" t="s">
        <v>60</v>
      </c>
      <c r="C1074" t="s">
        <v>34</v>
      </c>
      <c r="D1074">
        <v>79.97</v>
      </c>
      <c r="E1074" t="s">
        <v>80</v>
      </c>
      <c r="F1074">
        <v>164915</v>
      </c>
      <c r="G1074">
        <v>2019</v>
      </c>
      <c r="H1074">
        <v>941</v>
      </c>
      <c r="I1074" t="s">
        <v>39</v>
      </c>
      <c r="J1074">
        <v>35.4</v>
      </c>
      <c r="K1074" t="s">
        <v>47</v>
      </c>
      <c r="L1074">
        <v>2019</v>
      </c>
      <c r="M1074" t="s">
        <v>25</v>
      </c>
      <c r="N1074" t="s">
        <v>26</v>
      </c>
      <c r="O1074">
        <v>71473.39</v>
      </c>
      <c r="P1074" t="s">
        <v>40</v>
      </c>
      <c r="Q1074">
        <v>60</v>
      </c>
      <c r="R1074">
        <v>6</v>
      </c>
      <c r="S1074">
        <v>0</v>
      </c>
      <c r="T1074">
        <v>57</v>
      </c>
      <c r="U1074" t="str">
        <f t="shared" si="16"/>
        <v>60+</v>
      </c>
    </row>
    <row r="1075" spans="1:21" x14ac:dyDescent="0.25">
      <c r="A1075">
        <v>1074</v>
      </c>
      <c r="B1075" t="s">
        <v>44</v>
      </c>
      <c r="C1075" t="s">
        <v>29</v>
      </c>
      <c r="D1075">
        <v>42.78</v>
      </c>
      <c r="E1075" t="s">
        <v>90</v>
      </c>
      <c r="F1075">
        <v>209342</v>
      </c>
      <c r="G1075">
        <v>2023</v>
      </c>
      <c r="H1075">
        <v>941</v>
      </c>
      <c r="I1075" t="s">
        <v>23</v>
      </c>
      <c r="J1075">
        <v>29.18</v>
      </c>
      <c r="K1075" t="s">
        <v>32</v>
      </c>
      <c r="L1075">
        <v>2024</v>
      </c>
      <c r="M1075" t="s">
        <v>43</v>
      </c>
      <c r="N1075" t="s">
        <v>26</v>
      </c>
      <c r="O1075">
        <v>105320.28</v>
      </c>
      <c r="P1075" t="s">
        <v>55</v>
      </c>
      <c r="Q1075">
        <v>59</v>
      </c>
      <c r="R1075">
        <v>2</v>
      </c>
      <c r="S1075">
        <v>1</v>
      </c>
      <c r="T1075">
        <v>50</v>
      </c>
      <c r="U1075" t="str">
        <f t="shared" si="16"/>
        <v>50-59</v>
      </c>
    </row>
    <row r="1076" spans="1:21" x14ac:dyDescent="0.25">
      <c r="A1076">
        <v>1075</v>
      </c>
      <c r="B1076" t="s">
        <v>28</v>
      </c>
      <c r="C1076" t="s">
        <v>34</v>
      </c>
      <c r="D1076">
        <v>72.08</v>
      </c>
      <c r="E1076" t="s">
        <v>91</v>
      </c>
      <c r="F1076">
        <v>109247</v>
      </c>
      <c r="G1076">
        <v>2015</v>
      </c>
      <c r="H1076">
        <v>385</v>
      </c>
      <c r="I1076" t="s">
        <v>39</v>
      </c>
      <c r="J1076">
        <v>58.84</v>
      </c>
      <c r="K1076" t="s">
        <v>47</v>
      </c>
      <c r="L1076">
        <v>2015</v>
      </c>
      <c r="M1076" t="s">
        <v>49</v>
      </c>
      <c r="N1076" t="s">
        <v>36</v>
      </c>
      <c r="O1076">
        <v>83249.289999999994</v>
      </c>
      <c r="P1076" t="s">
        <v>40</v>
      </c>
      <c r="Q1076">
        <v>49</v>
      </c>
      <c r="R1076">
        <v>10</v>
      </c>
      <c r="S1076">
        <v>0</v>
      </c>
      <c r="T1076">
        <v>24</v>
      </c>
      <c r="U1076" t="str">
        <f t="shared" si="16"/>
        <v>40-49</v>
      </c>
    </row>
    <row r="1077" spans="1:21" x14ac:dyDescent="0.25">
      <c r="A1077">
        <v>1076</v>
      </c>
      <c r="B1077" t="s">
        <v>60</v>
      </c>
      <c r="C1077" t="s">
        <v>21</v>
      </c>
      <c r="D1077">
        <v>41.43</v>
      </c>
      <c r="E1077" t="s">
        <v>22</v>
      </c>
      <c r="F1077">
        <v>29176</v>
      </c>
      <c r="G1077">
        <v>2019</v>
      </c>
      <c r="H1077">
        <v>630</v>
      </c>
      <c r="I1077" t="s">
        <v>39</v>
      </c>
      <c r="J1077">
        <v>59.66</v>
      </c>
      <c r="K1077" t="s">
        <v>32</v>
      </c>
      <c r="L1077">
        <v>2020</v>
      </c>
      <c r="M1077" t="s">
        <v>43</v>
      </c>
      <c r="N1077" t="s">
        <v>26</v>
      </c>
      <c r="O1077">
        <v>49546.7</v>
      </c>
      <c r="P1077" t="s">
        <v>27</v>
      </c>
      <c r="Q1077">
        <v>64</v>
      </c>
      <c r="R1077">
        <v>6</v>
      </c>
      <c r="S1077">
        <v>1</v>
      </c>
      <c r="T1077">
        <v>-70</v>
      </c>
      <c r="U1077" t="str">
        <f t="shared" si="16"/>
        <v>60+</v>
      </c>
    </row>
    <row r="1078" spans="1:21" x14ac:dyDescent="0.25">
      <c r="A1078">
        <v>1077</v>
      </c>
      <c r="B1078" t="s">
        <v>44</v>
      </c>
      <c r="C1078" t="s">
        <v>21</v>
      </c>
      <c r="D1078">
        <v>36.06</v>
      </c>
      <c r="E1078" t="s">
        <v>22</v>
      </c>
      <c r="F1078">
        <v>249710</v>
      </c>
      <c r="G1078">
        <v>2022</v>
      </c>
      <c r="H1078">
        <v>608</v>
      </c>
      <c r="I1078" t="s">
        <v>31</v>
      </c>
      <c r="J1078">
        <v>89.19</v>
      </c>
      <c r="K1078" t="s">
        <v>24</v>
      </c>
      <c r="L1078">
        <v>2024</v>
      </c>
      <c r="M1078" t="s">
        <v>43</v>
      </c>
      <c r="N1078" t="s">
        <v>36</v>
      </c>
      <c r="O1078">
        <v>142428.9</v>
      </c>
      <c r="P1078" t="s">
        <v>50</v>
      </c>
      <c r="Q1078">
        <v>65</v>
      </c>
      <c r="R1078">
        <v>3</v>
      </c>
      <c r="S1078">
        <v>2</v>
      </c>
      <c r="T1078">
        <v>43</v>
      </c>
      <c r="U1078" t="str">
        <f t="shared" si="16"/>
        <v>60+</v>
      </c>
    </row>
    <row r="1079" spans="1:21" x14ac:dyDescent="0.25">
      <c r="A1079">
        <v>1078</v>
      </c>
      <c r="B1079" t="s">
        <v>53</v>
      </c>
      <c r="C1079" t="s">
        <v>34</v>
      </c>
      <c r="D1079">
        <v>47.28</v>
      </c>
      <c r="E1079" t="s">
        <v>91</v>
      </c>
      <c r="F1079">
        <v>374406</v>
      </c>
      <c r="G1079">
        <v>2020</v>
      </c>
      <c r="H1079">
        <v>424</v>
      </c>
      <c r="I1079" t="s">
        <v>31</v>
      </c>
      <c r="J1079">
        <v>87.39</v>
      </c>
      <c r="K1079" t="s">
        <v>32</v>
      </c>
      <c r="L1079">
        <v>2020</v>
      </c>
      <c r="M1079" t="s">
        <v>49</v>
      </c>
      <c r="N1079" t="s">
        <v>26</v>
      </c>
      <c r="O1079">
        <v>238524.92</v>
      </c>
      <c r="P1079" t="s">
        <v>55</v>
      </c>
      <c r="Q1079">
        <v>19</v>
      </c>
      <c r="R1079">
        <v>5</v>
      </c>
      <c r="S1079">
        <v>0</v>
      </c>
      <c r="T1079">
        <v>36</v>
      </c>
      <c r="U1079" t="str">
        <f t="shared" si="16"/>
        <v>Under 20</v>
      </c>
    </row>
    <row r="1080" spans="1:21" x14ac:dyDescent="0.25">
      <c r="A1080">
        <v>1079</v>
      </c>
      <c r="B1080" t="s">
        <v>60</v>
      </c>
      <c r="C1080" t="s">
        <v>69</v>
      </c>
      <c r="D1080">
        <v>47.32</v>
      </c>
      <c r="E1080" t="s">
        <v>81</v>
      </c>
      <c r="F1080">
        <v>140427</v>
      </c>
      <c r="G1080">
        <v>2016</v>
      </c>
      <c r="H1080">
        <v>964</v>
      </c>
      <c r="I1080" t="s">
        <v>23</v>
      </c>
      <c r="J1080">
        <v>96.87</v>
      </c>
      <c r="K1080" t="s">
        <v>47</v>
      </c>
      <c r="L1080">
        <v>2016</v>
      </c>
      <c r="M1080" t="s">
        <v>49</v>
      </c>
      <c r="N1080" t="s">
        <v>26</v>
      </c>
      <c r="O1080">
        <v>87847.34</v>
      </c>
      <c r="P1080" t="s">
        <v>40</v>
      </c>
      <c r="Q1080">
        <v>40</v>
      </c>
      <c r="R1080">
        <v>9</v>
      </c>
      <c r="S1080">
        <v>0</v>
      </c>
      <c r="T1080">
        <v>37</v>
      </c>
      <c r="U1080" t="str">
        <f t="shared" si="16"/>
        <v>40-49</v>
      </c>
    </row>
    <row r="1081" spans="1:21" x14ac:dyDescent="0.25">
      <c r="A1081">
        <v>1080</v>
      </c>
      <c r="B1081" t="s">
        <v>33</v>
      </c>
      <c r="C1081" t="s">
        <v>45</v>
      </c>
      <c r="D1081">
        <v>41.39</v>
      </c>
      <c r="E1081" t="s">
        <v>63</v>
      </c>
      <c r="F1081">
        <v>216840</v>
      </c>
      <c r="G1081">
        <v>2015</v>
      </c>
      <c r="H1081">
        <v>275</v>
      </c>
      <c r="I1081" t="s">
        <v>31</v>
      </c>
      <c r="J1081">
        <v>80.650000000000006</v>
      </c>
      <c r="K1081" t="s">
        <v>32</v>
      </c>
      <c r="L1081">
        <v>2022</v>
      </c>
      <c r="M1081" t="s">
        <v>49</v>
      </c>
      <c r="N1081" t="s">
        <v>36</v>
      </c>
      <c r="O1081">
        <v>154093.12</v>
      </c>
      <c r="P1081" t="s">
        <v>27</v>
      </c>
      <c r="Q1081">
        <v>43</v>
      </c>
      <c r="R1081">
        <v>10</v>
      </c>
      <c r="S1081">
        <v>7</v>
      </c>
      <c r="T1081">
        <v>29</v>
      </c>
      <c r="U1081" t="str">
        <f t="shared" si="16"/>
        <v>40-49</v>
      </c>
    </row>
    <row r="1082" spans="1:21" x14ac:dyDescent="0.25">
      <c r="A1082">
        <v>1081</v>
      </c>
      <c r="B1082" t="s">
        <v>64</v>
      </c>
      <c r="C1082" t="s">
        <v>69</v>
      </c>
      <c r="D1082">
        <v>49.39</v>
      </c>
      <c r="E1082" t="s">
        <v>89</v>
      </c>
      <c r="F1082">
        <v>264287</v>
      </c>
      <c r="G1082">
        <v>2015</v>
      </c>
      <c r="H1082">
        <v>963</v>
      </c>
      <c r="I1082" t="s">
        <v>39</v>
      </c>
      <c r="J1082">
        <v>33.85</v>
      </c>
      <c r="K1082" t="s">
        <v>24</v>
      </c>
      <c r="L1082">
        <v>2019</v>
      </c>
      <c r="M1082" t="s">
        <v>43</v>
      </c>
      <c r="N1082" t="s">
        <v>26</v>
      </c>
      <c r="O1082">
        <v>148729.38</v>
      </c>
      <c r="P1082" t="s">
        <v>55</v>
      </c>
      <c r="Q1082">
        <v>66</v>
      </c>
      <c r="R1082">
        <v>10</v>
      </c>
      <c r="S1082">
        <v>4</v>
      </c>
      <c r="T1082">
        <v>44</v>
      </c>
      <c r="U1082" t="str">
        <f t="shared" si="16"/>
        <v>60+</v>
      </c>
    </row>
    <row r="1083" spans="1:21" x14ac:dyDescent="0.25">
      <c r="A1083">
        <v>1082</v>
      </c>
      <c r="B1083" t="s">
        <v>53</v>
      </c>
      <c r="C1083" t="s">
        <v>21</v>
      </c>
      <c r="D1083">
        <v>6.05</v>
      </c>
      <c r="E1083" t="s">
        <v>82</v>
      </c>
      <c r="F1083">
        <v>285199</v>
      </c>
      <c r="G1083">
        <v>2020</v>
      </c>
      <c r="H1083">
        <v>301</v>
      </c>
      <c r="I1083" t="s">
        <v>23</v>
      </c>
      <c r="J1083">
        <v>97.57</v>
      </c>
      <c r="K1083" t="s">
        <v>24</v>
      </c>
      <c r="L1083">
        <v>2023</v>
      </c>
      <c r="M1083" t="s">
        <v>25</v>
      </c>
      <c r="N1083" t="s">
        <v>26</v>
      </c>
      <c r="O1083">
        <v>115264.68</v>
      </c>
      <c r="P1083" t="s">
        <v>27</v>
      </c>
      <c r="Q1083">
        <v>20</v>
      </c>
      <c r="R1083">
        <v>5</v>
      </c>
      <c r="S1083">
        <v>3</v>
      </c>
      <c r="T1083">
        <v>60</v>
      </c>
      <c r="U1083" t="str">
        <f t="shared" si="16"/>
        <v>20-29</v>
      </c>
    </row>
    <row r="1084" spans="1:21" x14ac:dyDescent="0.25">
      <c r="A1084">
        <v>1083</v>
      </c>
      <c r="B1084" t="s">
        <v>28</v>
      </c>
      <c r="C1084" t="s">
        <v>57</v>
      </c>
      <c r="D1084">
        <v>27.1</v>
      </c>
      <c r="E1084" t="s">
        <v>84</v>
      </c>
      <c r="F1084">
        <v>388577</v>
      </c>
      <c r="G1084">
        <v>2022</v>
      </c>
      <c r="H1084">
        <v>778</v>
      </c>
      <c r="I1084" t="s">
        <v>31</v>
      </c>
      <c r="J1084">
        <v>29.32</v>
      </c>
      <c r="K1084" t="s">
        <v>24</v>
      </c>
      <c r="L1084">
        <v>2023</v>
      </c>
      <c r="M1084" t="s">
        <v>43</v>
      </c>
      <c r="N1084" t="s">
        <v>36</v>
      </c>
      <c r="O1084">
        <v>255376.14</v>
      </c>
      <c r="P1084" t="s">
        <v>27</v>
      </c>
      <c r="Q1084">
        <v>57</v>
      </c>
      <c r="R1084">
        <v>3</v>
      </c>
      <c r="S1084">
        <v>1</v>
      </c>
      <c r="T1084">
        <v>34</v>
      </c>
      <c r="U1084" t="str">
        <f t="shared" si="16"/>
        <v>50-59</v>
      </c>
    </row>
    <row r="1085" spans="1:21" x14ac:dyDescent="0.25">
      <c r="A1085">
        <v>1084</v>
      </c>
      <c r="B1085" t="s">
        <v>66</v>
      </c>
      <c r="C1085" t="s">
        <v>21</v>
      </c>
      <c r="D1085">
        <v>49.29</v>
      </c>
      <c r="E1085" t="s">
        <v>92</v>
      </c>
      <c r="F1085">
        <v>352253</v>
      </c>
      <c r="G1085">
        <v>2019</v>
      </c>
      <c r="H1085">
        <v>177</v>
      </c>
      <c r="I1085" t="s">
        <v>31</v>
      </c>
      <c r="J1085">
        <v>86.69</v>
      </c>
      <c r="K1085" t="s">
        <v>24</v>
      </c>
      <c r="L1085">
        <v>2021</v>
      </c>
      <c r="M1085" t="s">
        <v>25</v>
      </c>
      <c r="N1085" t="s">
        <v>26</v>
      </c>
      <c r="O1085">
        <v>149349.45000000001</v>
      </c>
      <c r="P1085" t="s">
        <v>40</v>
      </c>
      <c r="Q1085">
        <v>41</v>
      </c>
      <c r="R1085">
        <v>6</v>
      </c>
      <c r="S1085">
        <v>2</v>
      </c>
      <c r="T1085">
        <v>58</v>
      </c>
      <c r="U1085" t="str">
        <f t="shared" si="16"/>
        <v>40-49</v>
      </c>
    </row>
    <row r="1086" spans="1:21" x14ac:dyDescent="0.25">
      <c r="A1086">
        <v>1085</v>
      </c>
      <c r="B1086" t="s">
        <v>53</v>
      </c>
      <c r="C1086" t="s">
        <v>69</v>
      </c>
      <c r="D1086">
        <v>48.7</v>
      </c>
      <c r="E1086" t="s">
        <v>89</v>
      </c>
      <c r="F1086">
        <v>275522</v>
      </c>
      <c r="G1086">
        <v>2019</v>
      </c>
      <c r="H1086">
        <v>245</v>
      </c>
      <c r="I1086" t="s">
        <v>31</v>
      </c>
      <c r="J1086">
        <v>63.57</v>
      </c>
      <c r="K1086" t="s">
        <v>47</v>
      </c>
      <c r="L1086">
        <v>2019</v>
      </c>
      <c r="M1086" t="s">
        <v>25</v>
      </c>
      <c r="N1086" t="s">
        <v>26</v>
      </c>
      <c r="O1086">
        <v>157937.74</v>
      </c>
      <c r="P1086" t="s">
        <v>27</v>
      </c>
      <c r="Q1086">
        <v>19</v>
      </c>
      <c r="R1086">
        <v>6</v>
      </c>
      <c r="S1086">
        <v>0</v>
      </c>
      <c r="T1086">
        <v>43</v>
      </c>
      <c r="U1086" t="str">
        <f t="shared" si="16"/>
        <v>Under 20</v>
      </c>
    </row>
    <row r="1087" spans="1:21" x14ac:dyDescent="0.25">
      <c r="A1087">
        <v>1086</v>
      </c>
      <c r="B1087" t="s">
        <v>53</v>
      </c>
      <c r="C1087" t="s">
        <v>69</v>
      </c>
      <c r="D1087">
        <v>60.32</v>
      </c>
      <c r="E1087" t="s">
        <v>89</v>
      </c>
      <c r="F1087">
        <v>234927</v>
      </c>
      <c r="G1087">
        <v>2021</v>
      </c>
      <c r="H1087">
        <v>187</v>
      </c>
      <c r="I1087" t="s">
        <v>39</v>
      </c>
      <c r="J1087">
        <v>28.66</v>
      </c>
      <c r="K1087" t="s">
        <v>24</v>
      </c>
      <c r="L1087">
        <v>2022</v>
      </c>
      <c r="M1087" t="s">
        <v>49</v>
      </c>
      <c r="N1087" t="s">
        <v>36</v>
      </c>
      <c r="O1087">
        <v>101819.2</v>
      </c>
      <c r="P1087" t="s">
        <v>55</v>
      </c>
      <c r="Q1087">
        <v>47</v>
      </c>
      <c r="R1087">
        <v>4</v>
      </c>
      <c r="S1087">
        <v>1</v>
      </c>
      <c r="T1087">
        <v>57</v>
      </c>
      <c r="U1087" t="str">
        <f t="shared" si="16"/>
        <v>40-49</v>
      </c>
    </row>
    <row r="1088" spans="1:21" x14ac:dyDescent="0.25">
      <c r="A1088">
        <v>1087</v>
      </c>
      <c r="B1088" t="s">
        <v>53</v>
      </c>
      <c r="C1088" t="s">
        <v>41</v>
      </c>
      <c r="D1088">
        <v>6.61</v>
      </c>
      <c r="E1088" t="s">
        <v>68</v>
      </c>
      <c r="F1088">
        <v>262727</v>
      </c>
      <c r="G1088">
        <v>2023</v>
      </c>
      <c r="H1088">
        <v>406</v>
      </c>
      <c r="I1088" t="s">
        <v>23</v>
      </c>
      <c r="J1088">
        <v>76.599999999999994</v>
      </c>
      <c r="K1088" t="s">
        <v>47</v>
      </c>
      <c r="L1088">
        <v>2023</v>
      </c>
      <c r="M1088" t="s">
        <v>25</v>
      </c>
      <c r="N1088" t="s">
        <v>26</v>
      </c>
      <c r="O1088">
        <v>163457.04</v>
      </c>
      <c r="P1088" t="s">
        <v>40</v>
      </c>
      <c r="Q1088">
        <v>69</v>
      </c>
      <c r="R1088">
        <v>2</v>
      </c>
      <c r="S1088">
        <v>0</v>
      </c>
      <c r="T1088">
        <v>38</v>
      </c>
      <c r="U1088" t="str">
        <f t="shared" si="16"/>
        <v>60+</v>
      </c>
    </row>
    <row r="1089" spans="1:21" x14ac:dyDescent="0.25">
      <c r="A1089">
        <v>1088</v>
      </c>
      <c r="B1089" t="s">
        <v>44</v>
      </c>
      <c r="C1089" t="s">
        <v>41</v>
      </c>
      <c r="D1089">
        <v>11.26</v>
      </c>
      <c r="E1089" t="s">
        <v>62</v>
      </c>
      <c r="F1089">
        <v>240196</v>
      </c>
      <c r="G1089">
        <v>2021</v>
      </c>
      <c r="H1089">
        <v>880</v>
      </c>
      <c r="I1089" t="s">
        <v>31</v>
      </c>
      <c r="J1089">
        <v>99.19</v>
      </c>
      <c r="K1089" t="s">
        <v>32</v>
      </c>
      <c r="L1089">
        <v>2023</v>
      </c>
      <c r="M1089" t="s">
        <v>25</v>
      </c>
      <c r="N1089" t="s">
        <v>36</v>
      </c>
      <c r="O1089">
        <v>184696.47</v>
      </c>
      <c r="P1089" t="s">
        <v>27</v>
      </c>
      <c r="Q1089">
        <v>38</v>
      </c>
      <c r="R1089">
        <v>4</v>
      </c>
      <c r="S1089">
        <v>2</v>
      </c>
      <c r="T1089">
        <v>23</v>
      </c>
      <c r="U1089" t="str">
        <f t="shared" si="16"/>
        <v>30-39</v>
      </c>
    </row>
    <row r="1090" spans="1:21" x14ac:dyDescent="0.25">
      <c r="A1090">
        <v>1089</v>
      </c>
      <c r="B1090" t="s">
        <v>53</v>
      </c>
      <c r="C1090" t="s">
        <v>29</v>
      </c>
      <c r="D1090">
        <v>16.5</v>
      </c>
      <c r="E1090" t="s">
        <v>90</v>
      </c>
      <c r="F1090">
        <v>393660</v>
      </c>
      <c r="G1090">
        <v>2023</v>
      </c>
      <c r="H1090">
        <v>872</v>
      </c>
      <c r="I1090" t="s">
        <v>23</v>
      </c>
      <c r="J1090">
        <v>72.27</v>
      </c>
      <c r="K1090" t="s">
        <v>24</v>
      </c>
      <c r="L1090">
        <v>2023</v>
      </c>
      <c r="M1090" t="s">
        <v>49</v>
      </c>
      <c r="N1090" t="s">
        <v>26</v>
      </c>
      <c r="O1090">
        <v>242599.87</v>
      </c>
      <c r="P1090" t="s">
        <v>40</v>
      </c>
      <c r="Q1090">
        <v>23</v>
      </c>
      <c r="R1090">
        <v>2</v>
      </c>
      <c r="S1090">
        <v>0</v>
      </c>
      <c r="T1090">
        <v>38</v>
      </c>
      <c r="U1090" t="str">
        <f t="shared" si="16"/>
        <v>20-29</v>
      </c>
    </row>
    <row r="1091" spans="1:21" x14ac:dyDescent="0.25">
      <c r="A1091">
        <v>1090</v>
      </c>
      <c r="B1091" t="s">
        <v>66</v>
      </c>
      <c r="C1091" t="s">
        <v>57</v>
      </c>
      <c r="D1091">
        <v>13.83</v>
      </c>
      <c r="E1091" t="s">
        <v>77</v>
      </c>
      <c r="F1091">
        <v>102876</v>
      </c>
      <c r="G1091">
        <v>2015</v>
      </c>
      <c r="H1091">
        <v>929</v>
      </c>
      <c r="I1091" t="s">
        <v>39</v>
      </c>
      <c r="J1091">
        <v>31.7</v>
      </c>
      <c r="K1091" t="s">
        <v>47</v>
      </c>
      <c r="L1091">
        <v>2015</v>
      </c>
      <c r="M1091" t="s">
        <v>49</v>
      </c>
      <c r="N1091" t="s">
        <v>36</v>
      </c>
      <c r="O1091">
        <v>27104.87</v>
      </c>
      <c r="P1091" t="s">
        <v>55</v>
      </c>
      <c r="Q1091">
        <v>21</v>
      </c>
      <c r="R1091">
        <v>10</v>
      </c>
      <c r="S1091">
        <v>0</v>
      </c>
      <c r="T1091">
        <v>74</v>
      </c>
      <c r="U1091" t="str">
        <f t="shared" ref="U1091:U1154" si="17">IF(Q1091&lt;20,"Under 20",
IF(Q1091&lt;30,"20-29",
IF(Q1091&lt;40,"30-39",
IF(Q1091&lt;50,"40-49",
IF(Q1091&lt;60,"50-59","60+")))))</f>
        <v>20-29</v>
      </c>
    </row>
    <row r="1092" spans="1:21" x14ac:dyDescent="0.25">
      <c r="A1092">
        <v>1091</v>
      </c>
      <c r="B1092" t="s">
        <v>33</v>
      </c>
      <c r="C1092" t="s">
        <v>41</v>
      </c>
      <c r="D1092">
        <v>68.69</v>
      </c>
      <c r="E1092" t="s">
        <v>71</v>
      </c>
      <c r="F1092">
        <v>224325</v>
      </c>
      <c r="G1092">
        <v>2017</v>
      </c>
      <c r="H1092">
        <v>751</v>
      </c>
      <c r="I1092" t="s">
        <v>31</v>
      </c>
      <c r="J1092">
        <v>91.16</v>
      </c>
      <c r="K1092" t="s">
        <v>32</v>
      </c>
      <c r="L1092">
        <v>2020</v>
      </c>
      <c r="M1092" t="s">
        <v>49</v>
      </c>
      <c r="N1092" t="s">
        <v>26</v>
      </c>
      <c r="O1092">
        <v>109773.78</v>
      </c>
      <c r="P1092" t="s">
        <v>40</v>
      </c>
      <c r="Q1092">
        <v>44</v>
      </c>
      <c r="R1092">
        <v>8</v>
      </c>
      <c r="S1092">
        <v>3</v>
      </c>
      <c r="T1092">
        <v>51</v>
      </c>
      <c r="U1092" t="str">
        <f t="shared" si="17"/>
        <v>40-49</v>
      </c>
    </row>
    <row r="1093" spans="1:21" x14ac:dyDescent="0.25">
      <c r="A1093">
        <v>1092</v>
      </c>
      <c r="B1093" t="s">
        <v>64</v>
      </c>
      <c r="C1093" t="s">
        <v>21</v>
      </c>
      <c r="D1093">
        <v>76.239999999999995</v>
      </c>
      <c r="E1093" t="s">
        <v>48</v>
      </c>
      <c r="F1093">
        <v>289021</v>
      </c>
      <c r="G1093">
        <v>2021</v>
      </c>
      <c r="H1093">
        <v>829</v>
      </c>
      <c r="I1093" t="s">
        <v>39</v>
      </c>
      <c r="J1093">
        <v>53.63</v>
      </c>
      <c r="K1093" t="s">
        <v>24</v>
      </c>
      <c r="L1093">
        <v>2023</v>
      </c>
      <c r="M1093" t="s">
        <v>43</v>
      </c>
      <c r="N1093" t="s">
        <v>36</v>
      </c>
      <c r="O1093">
        <v>230447.95</v>
      </c>
      <c r="P1093" t="s">
        <v>27</v>
      </c>
      <c r="Q1093">
        <v>38</v>
      </c>
      <c r="R1093">
        <v>4</v>
      </c>
      <c r="S1093">
        <v>2</v>
      </c>
      <c r="T1093">
        <v>20</v>
      </c>
      <c r="U1093" t="str">
        <f t="shared" si="17"/>
        <v>30-39</v>
      </c>
    </row>
    <row r="1094" spans="1:21" x14ac:dyDescent="0.25">
      <c r="A1094">
        <v>1093</v>
      </c>
      <c r="B1094" t="s">
        <v>66</v>
      </c>
      <c r="C1094" t="s">
        <v>21</v>
      </c>
      <c r="D1094">
        <v>29.77</v>
      </c>
      <c r="E1094" t="s">
        <v>48</v>
      </c>
      <c r="F1094">
        <v>152021</v>
      </c>
      <c r="G1094">
        <v>2021</v>
      </c>
      <c r="H1094">
        <v>587</v>
      </c>
      <c r="I1094" t="s">
        <v>39</v>
      </c>
      <c r="J1094">
        <v>41.8</v>
      </c>
      <c r="K1094" t="s">
        <v>32</v>
      </c>
      <c r="L1094">
        <v>2023</v>
      </c>
      <c r="M1094" t="s">
        <v>49</v>
      </c>
      <c r="N1094" t="s">
        <v>26</v>
      </c>
      <c r="O1094">
        <v>76051.360000000001</v>
      </c>
      <c r="P1094" t="s">
        <v>50</v>
      </c>
      <c r="Q1094">
        <v>41</v>
      </c>
      <c r="R1094">
        <v>4</v>
      </c>
      <c r="S1094">
        <v>2</v>
      </c>
      <c r="T1094">
        <v>50</v>
      </c>
      <c r="U1094" t="str">
        <f t="shared" si="17"/>
        <v>40-49</v>
      </c>
    </row>
    <row r="1095" spans="1:21" x14ac:dyDescent="0.25">
      <c r="A1095">
        <v>1094</v>
      </c>
      <c r="B1095" t="s">
        <v>53</v>
      </c>
      <c r="C1095" t="s">
        <v>45</v>
      </c>
      <c r="D1095">
        <v>27.25</v>
      </c>
      <c r="E1095" t="s">
        <v>63</v>
      </c>
      <c r="F1095">
        <v>242062</v>
      </c>
      <c r="G1095">
        <v>2019</v>
      </c>
      <c r="H1095">
        <v>524</v>
      </c>
      <c r="I1095" t="s">
        <v>23</v>
      </c>
      <c r="J1095">
        <v>99.66</v>
      </c>
      <c r="K1095" t="s">
        <v>24</v>
      </c>
      <c r="L1095">
        <v>2021</v>
      </c>
      <c r="M1095" t="s">
        <v>43</v>
      </c>
      <c r="N1095" t="s">
        <v>26</v>
      </c>
      <c r="O1095">
        <v>114986.54</v>
      </c>
      <c r="P1095" t="s">
        <v>50</v>
      </c>
      <c r="Q1095">
        <v>68</v>
      </c>
      <c r="R1095">
        <v>6</v>
      </c>
      <c r="S1095">
        <v>2</v>
      </c>
      <c r="T1095">
        <v>52</v>
      </c>
      <c r="U1095" t="str">
        <f t="shared" si="17"/>
        <v>60+</v>
      </c>
    </row>
    <row r="1096" spans="1:21" x14ac:dyDescent="0.25">
      <c r="A1096">
        <v>1095</v>
      </c>
      <c r="B1096" t="s">
        <v>28</v>
      </c>
      <c r="C1096" t="s">
        <v>57</v>
      </c>
      <c r="D1096">
        <v>50.04</v>
      </c>
      <c r="E1096" t="s">
        <v>74</v>
      </c>
      <c r="F1096">
        <v>166875</v>
      </c>
      <c r="G1096">
        <v>2024</v>
      </c>
      <c r="H1096">
        <v>283</v>
      </c>
      <c r="I1096" t="s">
        <v>23</v>
      </c>
      <c r="J1096">
        <v>86.54</v>
      </c>
      <c r="K1096" t="s">
        <v>24</v>
      </c>
      <c r="L1096">
        <v>2024</v>
      </c>
      <c r="M1096" t="s">
        <v>49</v>
      </c>
      <c r="N1096" t="s">
        <v>36</v>
      </c>
      <c r="O1096">
        <v>129927.02</v>
      </c>
      <c r="P1096" t="s">
        <v>50</v>
      </c>
      <c r="Q1096">
        <v>53</v>
      </c>
      <c r="R1096">
        <v>1</v>
      </c>
      <c r="S1096">
        <v>0</v>
      </c>
      <c r="T1096">
        <v>22</v>
      </c>
      <c r="U1096" t="str">
        <f t="shared" si="17"/>
        <v>50-59</v>
      </c>
    </row>
    <row r="1097" spans="1:21" x14ac:dyDescent="0.25">
      <c r="A1097">
        <v>1096</v>
      </c>
      <c r="B1097" t="s">
        <v>44</v>
      </c>
      <c r="C1097" t="s">
        <v>69</v>
      </c>
      <c r="D1097">
        <v>34.28</v>
      </c>
      <c r="E1097" t="s">
        <v>81</v>
      </c>
      <c r="F1097">
        <v>202323</v>
      </c>
      <c r="G1097">
        <v>2015</v>
      </c>
      <c r="H1097">
        <v>164</v>
      </c>
      <c r="I1097" t="s">
        <v>23</v>
      </c>
      <c r="J1097">
        <v>79.650000000000006</v>
      </c>
      <c r="K1097" t="s">
        <v>32</v>
      </c>
      <c r="L1097">
        <v>2015</v>
      </c>
      <c r="M1097" t="s">
        <v>49</v>
      </c>
      <c r="N1097" t="s">
        <v>36</v>
      </c>
      <c r="O1097">
        <v>99906.92</v>
      </c>
      <c r="P1097" t="s">
        <v>50</v>
      </c>
      <c r="Q1097">
        <v>48</v>
      </c>
      <c r="R1097">
        <v>10</v>
      </c>
      <c r="S1097">
        <v>0</v>
      </c>
      <c r="T1097">
        <v>51</v>
      </c>
      <c r="U1097" t="str">
        <f t="shared" si="17"/>
        <v>40-49</v>
      </c>
    </row>
    <row r="1098" spans="1:21" x14ac:dyDescent="0.25">
      <c r="A1098">
        <v>1097</v>
      </c>
      <c r="B1098" t="s">
        <v>51</v>
      </c>
      <c r="C1098" t="s">
        <v>29</v>
      </c>
      <c r="D1098">
        <v>58.44</v>
      </c>
      <c r="E1098" t="s">
        <v>72</v>
      </c>
      <c r="F1098">
        <v>27357</v>
      </c>
      <c r="G1098">
        <v>2023</v>
      </c>
      <c r="H1098">
        <v>886</v>
      </c>
      <c r="I1098" t="s">
        <v>31</v>
      </c>
      <c r="J1098">
        <v>64.25</v>
      </c>
      <c r="K1098" t="s">
        <v>32</v>
      </c>
      <c r="L1098">
        <v>2023</v>
      </c>
      <c r="M1098" t="s">
        <v>49</v>
      </c>
      <c r="N1098" t="s">
        <v>26</v>
      </c>
      <c r="O1098">
        <v>30716.93</v>
      </c>
      <c r="P1098" t="s">
        <v>40</v>
      </c>
      <c r="Q1098">
        <v>26</v>
      </c>
      <c r="R1098">
        <v>2</v>
      </c>
      <c r="S1098">
        <v>0</v>
      </c>
      <c r="T1098">
        <v>-12</v>
      </c>
      <c r="U1098" t="str">
        <f t="shared" si="17"/>
        <v>20-29</v>
      </c>
    </row>
    <row r="1099" spans="1:21" x14ac:dyDescent="0.25">
      <c r="A1099">
        <v>1098</v>
      </c>
      <c r="B1099" t="s">
        <v>20</v>
      </c>
      <c r="C1099" t="s">
        <v>29</v>
      </c>
      <c r="D1099">
        <v>44.34</v>
      </c>
      <c r="E1099" t="s">
        <v>79</v>
      </c>
      <c r="F1099">
        <v>79604</v>
      </c>
      <c r="G1099">
        <v>2021</v>
      </c>
      <c r="H1099">
        <v>132</v>
      </c>
      <c r="I1099" t="s">
        <v>23</v>
      </c>
      <c r="J1099">
        <v>27.69</v>
      </c>
      <c r="K1099" t="s">
        <v>32</v>
      </c>
      <c r="L1099">
        <v>2023</v>
      </c>
      <c r="M1099" t="s">
        <v>25</v>
      </c>
      <c r="N1099" t="s">
        <v>26</v>
      </c>
      <c r="O1099">
        <v>54450.71</v>
      </c>
      <c r="P1099" t="s">
        <v>40</v>
      </c>
      <c r="Q1099">
        <v>65</v>
      </c>
      <c r="R1099">
        <v>4</v>
      </c>
      <c r="S1099">
        <v>2</v>
      </c>
      <c r="T1099">
        <v>32</v>
      </c>
      <c r="U1099" t="str">
        <f t="shared" si="17"/>
        <v>60+</v>
      </c>
    </row>
    <row r="1100" spans="1:21" x14ac:dyDescent="0.25">
      <c r="A1100">
        <v>1099</v>
      </c>
      <c r="B1100" t="s">
        <v>20</v>
      </c>
      <c r="C1100" t="s">
        <v>29</v>
      </c>
      <c r="D1100">
        <v>12.88</v>
      </c>
      <c r="E1100" t="s">
        <v>90</v>
      </c>
      <c r="F1100">
        <v>141321</v>
      </c>
      <c r="G1100">
        <v>2020</v>
      </c>
      <c r="H1100">
        <v>959</v>
      </c>
      <c r="I1100" t="s">
        <v>39</v>
      </c>
      <c r="J1100">
        <v>39.369999999999997</v>
      </c>
      <c r="K1100" t="s">
        <v>24</v>
      </c>
      <c r="L1100">
        <v>2022</v>
      </c>
      <c r="M1100" t="s">
        <v>49</v>
      </c>
      <c r="N1100" t="s">
        <v>26</v>
      </c>
      <c r="O1100">
        <v>76447.3</v>
      </c>
      <c r="P1100" t="s">
        <v>27</v>
      </c>
      <c r="Q1100">
        <v>52</v>
      </c>
      <c r="R1100">
        <v>5</v>
      </c>
      <c r="S1100">
        <v>2</v>
      </c>
      <c r="T1100">
        <v>46</v>
      </c>
      <c r="U1100" t="str">
        <f t="shared" si="17"/>
        <v>50-59</v>
      </c>
    </row>
    <row r="1101" spans="1:21" x14ac:dyDescent="0.25">
      <c r="A1101">
        <v>1100</v>
      </c>
      <c r="B1101" t="s">
        <v>20</v>
      </c>
      <c r="C1101" t="s">
        <v>37</v>
      </c>
      <c r="D1101">
        <v>7.81</v>
      </c>
      <c r="E1101" t="s">
        <v>38</v>
      </c>
      <c r="F1101">
        <v>298468</v>
      </c>
      <c r="G1101">
        <v>2017</v>
      </c>
      <c r="H1101">
        <v>988</v>
      </c>
      <c r="I1101" t="s">
        <v>39</v>
      </c>
      <c r="J1101">
        <v>51.6</v>
      </c>
      <c r="K1101" t="s">
        <v>24</v>
      </c>
      <c r="L1101">
        <v>2022</v>
      </c>
      <c r="M1101" t="s">
        <v>25</v>
      </c>
      <c r="N1101" t="s">
        <v>26</v>
      </c>
      <c r="O1101">
        <v>179439.22</v>
      </c>
      <c r="P1101" t="s">
        <v>55</v>
      </c>
      <c r="Q1101">
        <v>25</v>
      </c>
      <c r="R1101">
        <v>8</v>
      </c>
      <c r="S1101">
        <v>5</v>
      </c>
      <c r="T1101">
        <v>40</v>
      </c>
      <c r="U1101" t="str">
        <f t="shared" si="17"/>
        <v>20-29</v>
      </c>
    </row>
    <row r="1102" spans="1:21" x14ac:dyDescent="0.25">
      <c r="A1102">
        <v>1101</v>
      </c>
      <c r="B1102" t="s">
        <v>51</v>
      </c>
      <c r="C1102" t="s">
        <v>57</v>
      </c>
      <c r="D1102">
        <v>34.76</v>
      </c>
      <c r="E1102" t="s">
        <v>77</v>
      </c>
      <c r="F1102">
        <v>69042</v>
      </c>
      <c r="G1102">
        <v>2017</v>
      </c>
      <c r="H1102">
        <v>848</v>
      </c>
      <c r="I1102" t="s">
        <v>39</v>
      </c>
      <c r="J1102">
        <v>47.77</v>
      </c>
      <c r="K1102" t="s">
        <v>32</v>
      </c>
      <c r="L1102">
        <v>2017</v>
      </c>
      <c r="M1102" t="s">
        <v>25</v>
      </c>
      <c r="N1102" t="s">
        <v>26</v>
      </c>
      <c r="O1102">
        <v>46506.8</v>
      </c>
      <c r="P1102" t="s">
        <v>40</v>
      </c>
      <c r="Q1102">
        <v>39</v>
      </c>
      <c r="R1102">
        <v>8</v>
      </c>
      <c r="S1102">
        <v>0</v>
      </c>
      <c r="T1102">
        <v>33</v>
      </c>
      <c r="U1102" t="str">
        <f t="shared" si="17"/>
        <v>30-39</v>
      </c>
    </row>
    <row r="1103" spans="1:21" x14ac:dyDescent="0.25">
      <c r="A1103">
        <v>1102</v>
      </c>
      <c r="B1103" t="s">
        <v>59</v>
      </c>
      <c r="C1103" t="s">
        <v>69</v>
      </c>
      <c r="D1103">
        <v>75.42</v>
      </c>
      <c r="E1103" t="s">
        <v>83</v>
      </c>
      <c r="F1103">
        <v>127890</v>
      </c>
      <c r="G1103">
        <v>2021</v>
      </c>
      <c r="H1103">
        <v>133</v>
      </c>
      <c r="I1103" t="s">
        <v>31</v>
      </c>
      <c r="J1103">
        <v>73.22</v>
      </c>
      <c r="K1103" t="s">
        <v>24</v>
      </c>
      <c r="L1103">
        <v>2021</v>
      </c>
      <c r="M1103" t="s">
        <v>25</v>
      </c>
      <c r="N1103" t="s">
        <v>36</v>
      </c>
      <c r="O1103">
        <v>29389</v>
      </c>
      <c r="P1103" t="s">
        <v>27</v>
      </c>
      <c r="Q1103">
        <v>26</v>
      </c>
      <c r="R1103">
        <v>4</v>
      </c>
      <c r="S1103">
        <v>0</v>
      </c>
      <c r="T1103">
        <v>77</v>
      </c>
      <c r="U1103" t="str">
        <f t="shared" si="17"/>
        <v>20-29</v>
      </c>
    </row>
    <row r="1104" spans="1:21" x14ac:dyDescent="0.25">
      <c r="A1104">
        <v>1103</v>
      </c>
      <c r="B1104" t="s">
        <v>53</v>
      </c>
      <c r="C1104" t="s">
        <v>69</v>
      </c>
      <c r="D1104">
        <v>40.520000000000003</v>
      </c>
      <c r="E1104" t="s">
        <v>89</v>
      </c>
      <c r="F1104">
        <v>276500</v>
      </c>
      <c r="G1104">
        <v>2015</v>
      </c>
      <c r="H1104">
        <v>736</v>
      </c>
      <c r="I1104" t="s">
        <v>31</v>
      </c>
      <c r="J1104">
        <v>85.54</v>
      </c>
      <c r="K1104" t="s">
        <v>24</v>
      </c>
      <c r="L1104">
        <v>2018</v>
      </c>
      <c r="M1104" t="s">
        <v>25</v>
      </c>
      <c r="N1104" t="s">
        <v>36</v>
      </c>
      <c r="O1104">
        <v>181339.28</v>
      </c>
      <c r="P1104" t="s">
        <v>55</v>
      </c>
      <c r="Q1104">
        <v>56</v>
      </c>
      <c r="R1104">
        <v>10</v>
      </c>
      <c r="S1104">
        <v>3</v>
      </c>
      <c r="T1104">
        <v>34</v>
      </c>
      <c r="U1104" t="str">
        <f t="shared" si="17"/>
        <v>50-59</v>
      </c>
    </row>
    <row r="1105" spans="1:21" x14ac:dyDescent="0.25">
      <c r="A1105">
        <v>1104</v>
      </c>
      <c r="B1105" t="s">
        <v>51</v>
      </c>
      <c r="C1105" t="s">
        <v>37</v>
      </c>
      <c r="D1105">
        <v>41.01</v>
      </c>
      <c r="E1105" t="s">
        <v>38</v>
      </c>
      <c r="F1105">
        <v>254739</v>
      </c>
      <c r="G1105">
        <v>2015</v>
      </c>
      <c r="H1105">
        <v>783</v>
      </c>
      <c r="I1105" t="s">
        <v>31</v>
      </c>
      <c r="J1105">
        <v>89.54</v>
      </c>
      <c r="K1105" t="s">
        <v>47</v>
      </c>
      <c r="L1105">
        <v>2015</v>
      </c>
      <c r="M1105" t="s">
        <v>49</v>
      </c>
      <c r="N1105" t="s">
        <v>26</v>
      </c>
      <c r="O1105">
        <v>203296.93</v>
      </c>
      <c r="P1105" t="s">
        <v>55</v>
      </c>
      <c r="Q1105">
        <v>60</v>
      </c>
      <c r="R1105">
        <v>10</v>
      </c>
      <c r="S1105">
        <v>0</v>
      </c>
      <c r="T1105">
        <v>20</v>
      </c>
      <c r="U1105" t="str">
        <f t="shared" si="17"/>
        <v>60+</v>
      </c>
    </row>
    <row r="1106" spans="1:21" x14ac:dyDescent="0.25">
      <c r="A1106">
        <v>1105</v>
      </c>
      <c r="B1106" t="s">
        <v>64</v>
      </c>
      <c r="C1106" t="s">
        <v>37</v>
      </c>
      <c r="D1106">
        <v>40.85</v>
      </c>
      <c r="E1106" t="s">
        <v>61</v>
      </c>
      <c r="F1106">
        <v>75425</v>
      </c>
      <c r="G1106">
        <v>2021</v>
      </c>
      <c r="H1106">
        <v>328</v>
      </c>
      <c r="I1106" t="s">
        <v>23</v>
      </c>
      <c r="J1106">
        <v>88.14</v>
      </c>
      <c r="K1106" t="s">
        <v>32</v>
      </c>
      <c r="L1106">
        <v>2024</v>
      </c>
      <c r="M1106" t="s">
        <v>25</v>
      </c>
      <c r="N1106" t="s">
        <v>26</v>
      </c>
      <c r="O1106">
        <v>50205.33</v>
      </c>
      <c r="P1106" t="s">
        <v>55</v>
      </c>
      <c r="Q1106">
        <v>35</v>
      </c>
      <c r="R1106">
        <v>4</v>
      </c>
      <c r="S1106">
        <v>3</v>
      </c>
      <c r="T1106">
        <v>33</v>
      </c>
      <c r="U1106" t="str">
        <f t="shared" si="17"/>
        <v>30-39</v>
      </c>
    </row>
    <row r="1107" spans="1:21" x14ac:dyDescent="0.25">
      <c r="A1107">
        <v>1106</v>
      </c>
      <c r="B1107" t="s">
        <v>66</v>
      </c>
      <c r="C1107" t="s">
        <v>34</v>
      </c>
      <c r="D1107">
        <v>60.29</v>
      </c>
      <c r="E1107" t="s">
        <v>91</v>
      </c>
      <c r="F1107">
        <v>355392</v>
      </c>
      <c r="G1107">
        <v>2020</v>
      </c>
      <c r="H1107">
        <v>447</v>
      </c>
      <c r="I1107" t="s">
        <v>39</v>
      </c>
      <c r="J1107">
        <v>32.700000000000003</v>
      </c>
      <c r="K1107" t="s">
        <v>24</v>
      </c>
      <c r="L1107">
        <v>2022</v>
      </c>
      <c r="M1107" t="s">
        <v>43</v>
      </c>
      <c r="N1107" t="s">
        <v>36</v>
      </c>
      <c r="O1107">
        <v>195219.55</v>
      </c>
      <c r="P1107" t="s">
        <v>55</v>
      </c>
      <c r="Q1107">
        <v>19</v>
      </c>
      <c r="R1107">
        <v>5</v>
      </c>
      <c r="S1107">
        <v>2</v>
      </c>
      <c r="T1107">
        <v>45</v>
      </c>
      <c r="U1107" t="str">
        <f t="shared" si="17"/>
        <v>Under 20</v>
      </c>
    </row>
    <row r="1108" spans="1:21" x14ac:dyDescent="0.25">
      <c r="A1108">
        <v>1107</v>
      </c>
      <c r="B1108" t="s">
        <v>33</v>
      </c>
      <c r="C1108" t="s">
        <v>41</v>
      </c>
      <c r="D1108">
        <v>38.049999999999997</v>
      </c>
      <c r="E1108" t="s">
        <v>68</v>
      </c>
      <c r="F1108">
        <v>162489</v>
      </c>
      <c r="G1108">
        <v>2023</v>
      </c>
      <c r="H1108">
        <v>341</v>
      </c>
      <c r="I1108" t="s">
        <v>31</v>
      </c>
      <c r="J1108">
        <v>82.15</v>
      </c>
      <c r="K1108" t="s">
        <v>47</v>
      </c>
      <c r="L1108">
        <v>2023</v>
      </c>
      <c r="M1108" t="s">
        <v>49</v>
      </c>
      <c r="N1108" t="s">
        <v>36</v>
      </c>
      <c r="O1108">
        <v>107226.37</v>
      </c>
      <c r="P1108" t="s">
        <v>55</v>
      </c>
      <c r="Q1108">
        <v>27</v>
      </c>
      <c r="R1108">
        <v>2</v>
      </c>
      <c r="S1108">
        <v>0</v>
      </c>
      <c r="T1108">
        <v>34</v>
      </c>
      <c r="U1108" t="str">
        <f t="shared" si="17"/>
        <v>20-29</v>
      </c>
    </row>
    <row r="1109" spans="1:21" x14ac:dyDescent="0.25">
      <c r="A1109">
        <v>1108</v>
      </c>
      <c r="B1109" t="s">
        <v>28</v>
      </c>
      <c r="C1109" t="s">
        <v>37</v>
      </c>
      <c r="D1109">
        <v>53.95</v>
      </c>
      <c r="E1109" t="s">
        <v>85</v>
      </c>
      <c r="F1109">
        <v>329217</v>
      </c>
      <c r="G1109">
        <v>2019</v>
      </c>
      <c r="H1109">
        <v>356</v>
      </c>
      <c r="I1109" t="s">
        <v>39</v>
      </c>
      <c r="J1109">
        <v>31.42</v>
      </c>
      <c r="K1109" t="s">
        <v>47</v>
      </c>
      <c r="L1109">
        <v>2019</v>
      </c>
      <c r="M1109" t="s">
        <v>25</v>
      </c>
      <c r="N1109" t="s">
        <v>26</v>
      </c>
      <c r="O1109">
        <v>238836.49</v>
      </c>
      <c r="P1109" t="s">
        <v>40</v>
      </c>
      <c r="Q1109">
        <v>23</v>
      </c>
      <c r="R1109">
        <v>6</v>
      </c>
      <c r="S1109">
        <v>0</v>
      </c>
      <c r="T1109">
        <v>27</v>
      </c>
      <c r="U1109" t="str">
        <f t="shared" si="17"/>
        <v>20-29</v>
      </c>
    </row>
    <row r="1110" spans="1:21" x14ac:dyDescent="0.25">
      <c r="A1110">
        <v>1109</v>
      </c>
      <c r="B1110" t="s">
        <v>60</v>
      </c>
      <c r="C1110" t="s">
        <v>57</v>
      </c>
      <c r="D1110">
        <v>35.08</v>
      </c>
      <c r="E1110" t="s">
        <v>86</v>
      </c>
      <c r="F1110">
        <v>344291</v>
      </c>
      <c r="G1110">
        <v>2024</v>
      </c>
      <c r="H1110">
        <v>585</v>
      </c>
      <c r="I1110" t="s">
        <v>23</v>
      </c>
      <c r="J1110">
        <v>95.45</v>
      </c>
      <c r="K1110" t="s">
        <v>32</v>
      </c>
      <c r="L1110">
        <v>2024</v>
      </c>
      <c r="M1110" t="s">
        <v>43</v>
      </c>
      <c r="N1110" t="s">
        <v>36</v>
      </c>
      <c r="O1110">
        <v>166083.35999999999</v>
      </c>
      <c r="P1110" t="s">
        <v>27</v>
      </c>
      <c r="Q1110">
        <v>46</v>
      </c>
      <c r="R1110">
        <v>1</v>
      </c>
      <c r="S1110">
        <v>0</v>
      </c>
      <c r="T1110">
        <v>52</v>
      </c>
      <c r="U1110" t="str">
        <f t="shared" si="17"/>
        <v>40-49</v>
      </c>
    </row>
    <row r="1111" spans="1:21" x14ac:dyDescent="0.25">
      <c r="A1111">
        <v>1110</v>
      </c>
      <c r="B1111" t="s">
        <v>64</v>
      </c>
      <c r="C1111" t="s">
        <v>45</v>
      </c>
      <c r="D1111">
        <v>79.75</v>
      </c>
      <c r="E1111" t="s">
        <v>67</v>
      </c>
      <c r="F1111">
        <v>303277</v>
      </c>
      <c r="G1111">
        <v>2019</v>
      </c>
      <c r="H1111">
        <v>344</v>
      </c>
      <c r="I1111" t="s">
        <v>31</v>
      </c>
      <c r="J1111">
        <v>68.260000000000005</v>
      </c>
      <c r="K1111" t="s">
        <v>32</v>
      </c>
      <c r="L1111">
        <v>2022</v>
      </c>
      <c r="M1111" t="s">
        <v>25</v>
      </c>
      <c r="N1111" t="s">
        <v>36</v>
      </c>
      <c r="O1111">
        <v>186000.9</v>
      </c>
      <c r="P1111" t="s">
        <v>55</v>
      </c>
      <c r="Q1111">
        <v>54</v>
      </c>
      <c r="R1111">
        <v>6</v>
      </c>
      <c r="S1111">
        <v>3</v>
      </c>
      <c r="T1111">
        <v>39</v>
      </c>
      <c r="U1111" t="str">
        <f t="shared" si="17"/>
        <v>50-59</v>
      </c>
    </row>
    <row r="1112" spans="1:21" x14ac:dyDescent="0.25">
      <c r="A1112">
        <v>1111</v>
      </c>
      <c r="B1112" t="s">
        <v>51</v>
      </c>
      <c r="C1112" t="s">
        <v>21</v>
      </c>
      <c r="D1112">
        <v>9.1999999999999993</v>
      </c>
      <c r="E1112" t="s">
        <v>88</v>
      </c>
      <c r="F1112">
        <v>372120</v>
      </c>
      <c r="G1112">
        <v>2023</v>
      </c>
      <c r="H1112">
        <v>344</v>
      </c>
      <c r="I1112" t="s">
        <v>23</v>
      </c>
      <c r="J1112">
        <v>93.55</v>
      </c>
      <c r="K1112" t="s">
        <v>47</v>
      </c>
      <c r="L1112">
        <v>2023</v>
      </c>
      <c r="M1112" t="s">
        <v>25</v>
      </c>
      <c r="N1112" t="s">
        <v>26</v>
      </c>
      <c r="O1112">
        <v>206933.17</v>
      </c>
      <c r="P1112" t="s">
        <v>50</v>
      </c>
      <c r="Q1112">
        <v>60</v>
      </c>
      <c r="R1112">
        <v>2</v>
      </c>
      <c r="S1112">
        <v>0</v>
      </c>
      <c r="T1112">
        <v>44</v>
      </c>
      <c r="U1112" t="str">
        <f t="shared" si="17"/>
        <v>60+</v>
      </c>
    </row>
    <row r="1113" spans="1:21" x14ac:dyDescent="0.25">
      <c r="A1113">
        <v>1112</v>
      </c>
      <c r="B1113" t="s">
        <v>66</v>
      </c>
      <c r="C1113" t="s">
        <v>41</v>
      </c>
      <c r="D1113">
        <v>20.48</v>
      </c>
      <c r="E1113" t="s">
        <v>68</v>
      </c>
      <c r="F1113">
        <v>82501</v>
      </c>
      <c r="G1113">
        <v>2015</v>
      </c>
      <c r="H1113">
        <v>226</v>
      </c>
      <c r="I1113" t="s">
        <v>23</v>
      </c>
      <c r="J1113">
        <v>92.75</v>
      </c>
      <c r="K1113" t="s">
        <v>47</v>
      </c>
      <c r="L1113">
        <v>2015</v>
      </c>
      <c r="M1113" t="s">
        <v>25</v>
      </c>
      <c r="N1113" t="s">
        <v>26</v>
      </c>
      <c r="O1113">
        <v>56648.29</v>
      </c>
      <c r="P1113" t="s">
        <v>50</v>
      </c>
      <c r="Q1113">
        <v>62</v>
      </c>
      <c r="R1113">
        <v>10</v>
      </c>
      <c r="S1113">
        <v>0</v>
      </c>
      <c r="T1113">
        <v>31</v>
      </c>
      <c r="U1113" t="str">
        <f t="shared" si="17"/>
        <v>60+</v>
      </c>
    </row>
    <row r="1114" spans="1:21" x14ac:dyDescent="0.25">
      <c r="A1114">
        <v>1113</v>
      </c>
      <c r="B1114" t="s">
        <v>66</v>
      </c>
      <c r="C1114" t="s">
        <v>57</v>
      </c>
      <c r="D1114">
        <v>45.59</v>
      </c>
      <c r="E1114" t="s">
        <v>86</v>
      </c>
      <c r="F1114">
        <v>175011</v>
      </c>
      <c r="G1114">
        <v>2022</v>
      </c>
      <c r="H1114">
        <v>649</v>
      </c>
      <c r="I1114" t="s">
        <v>39</v>
      </c>
      <c r="J1114">
        <v>56.81</v>
      </c>
      <c r="K1114" t="s">
        <v>47</v>
      </c>
      <c r="L1114">
        <v>2022</v>
      </c>
      <c r="M1114" t="s">
        <v>49</v>
      </c>
      <c r="N1114" t="s">
        <v>36</v>
      </c>
      <c r="O1114">
        <v>78900.55</v>
      </c>
      <c r="P1114" t="s">
        <v>40</v>
      </c>
      <c r="Q1114">
        <v>66</v>
      </c>
      <c r="R1114">
        <v>3</v>
      </c>
      <c r="S1114">
        <v>0</v>
      </c>
      <c r="T1114">
        <v>55</v>
      </c>
      <c r="U1114" t="str">
        <f t="shared" si="17"/>
        <v>60+</v>
      </c>
    </row>
    <row r="1115" spans="1:21" x14ac:dyDescent="0.25">
      <c r="A1115">
        <v>1114</v>
      </c>
      <c r="B1115" t="s">
        <v>44</v>
      </c>
      <c r="C1115" t="s">
        <v>45</v>
      </c>
      <c r="D1115">
        <v>49.56</v>
      </c>
      <c r="E1115" t="s">
        <v>56</v>
      </c>
      <c r="F1115">
        <v>220062</v>
      </c>
      <c r="G1115">
        <v>2022</v>
      </c>
      <c r="H1115">
        <v>156</v>
      </c>
      <c r="I1115" t="s">
        <v>31</v>
      </c>
      <c r="J1115">
        <v>85.24</v>
      </c>
      <c r="K1115" t="s">
        <v>24</v>
      </c>
      <c r="L1115">
        <v>2022</v>
      </c>
      <c r="M1115" t="s">
        <v>43</v>
      </c>
      <c r="N1115" t="s">
        <v>36</v>
      </c>
      <c r="O1115">
        <v>92727.7</v>
      </c>
      <c r="P1115" t="s">
        <v>50</v>
      </c>
      <c r="Q1115">
        <v>38</v>
      </c>
      <c r="R1115">
        <v>3</v>
      </c>
      <c r="S1115">
        <v>0</v>
      </c>
      <c r="T1115">
        <v>58</v>
      </c>
      <c r="U1115" t="str">
        <f t="shared" si="17"/>
        <v>30-39</v>
      </c>
    </row>
    <row r="1116" spans="1:21" x14ac:dyDescent="0.25">
      <c r="A1116">
        <v>1115</v>
      </c>
      <c r="B1116" t="s">
        <v>28</v>
      </c>
      <c r="C1116" t="s">
        <v>29</v>
      </c>
      <c r="D1116">
        <v>27.68</v>
      </c>
      <c r="E1116" t="s">
        <v>78</v>
      </c>
      <c r="F1116">
        <v>371490</v>
      </c>
      <c r="G1116">
        <v>2018</v>
      </c>
      <c r="H1116">
        <v>961</v>
      </c>
      <c r="I1116" t="s">
        <v>23</v>
      </c>
      <c r="J1116">
        <v>69.92</v>
      </c>
      <c r="K1116" t="s">
        <v>24</v>
      </c>
      <c r="L1116">
        <v>2024</v>
      </c>
      <c r="M1116" t="s">
        <v>25</v>
      </c>
      <c r="N1116" t="s">
        <v>36</v>
      </c>
      <c r="O1116">
        <v>217995</v>
      </c>
      <c r="P1116" t="s">
        <v>50</v>
      </c>
      <c r="Q1116">
        <v>48</v>
      </c>
      <c r="R1116">
        <v>7</v>
      </c>
      <c r="S1116">
        <v>6</v>
      </c>
      <c r="T1116">
        <v>41</v>
      </c>
      <c r="U1116" t="str">
        <f t="shared" si="17"/>
        <v>40-49</v>
      </c>
    </row>
    <row r="1117" spans="1:21" x14ac:dyDescent="0.25">
      <c r="A1117">
        <v>1116</v>
      </c>
      <c r="B1117" t="s">
        <v>64</v>
      </c>
      <c r="C1117" t="s">
        <v>21</v>
      </c>
      <c r="D1117">
        <v>8.6999999999999993</v>
      </c>
      <c r="E1117" t="s">
        <v>22</v>
      </c>
      <c r="F1117">
        <v>214853</v>
      </c>
      <c r="G1117">
        <v>2019</v>
      </c>
      <c r="H1117">
        <v>437</v>
      </c>
      <c r="I1117" t="s">
        <v>31</v>
      </c>
      <c r="J1117">
        <v>64.06</v>
      </c>
      <c r="K1117" t="s">
        <v>32</v>
      </c>
      <c r="L1117">
        <v>2022</v>
      </c>
      <c r="M1117" t="s">
        <v>25</v>
      </c>
      <c r="N1117" t="s">
        <v>26</v>
      </c>
      <c r="O1117">
        <v>169272.17</v>
      </c>
      <c r="P1117" t="s">
        <v>40</v>
      </c>
      <c r="Q1117">
        <v>27</v>
      </c>
      <c r="R1117">
        <v>6</v>
      </c>
      <c r="S1117">
        <v>3</v>
      </c>
      <c r="T1117">
        <v>21</v>
      </c>
      <c r="U1117" t="str">
        <f t="shared" si="17"/>
        <v>20-29</v>
      </c>
    </row>
    <row r="1118" spans="1:21" x14ac:dyDescent="0.25">
      <c r="A1118">
        <v>1117</v>
      </c>
      <c r="B1118" t="s">
        <v>44</v>
      </c>
      <c r="C1118" t="s">
        <v>21</v>
      </c>
      <c r="D1118">
        <v>56.65</v>
      </c>
      <c r="E1118" t="s">
        <v>92</v>
      </c>
      <c r="F1118">
        <v>119426</v>
      </c>
      <c r="G1118">
        <v>2018</v>
      </c>
      <c r="H1118">
        <v>576</v>
      </c>
      <c r="I1118" t="s">
        <v>39</v>
      </c>
      <c r="J1118">
        <v>54.86</v>
      </c>
      <c r="K1118" t="s">
        <v>47</v>
      </c>
      <c r="L1118">
        <v>2018</v>
      </c>
      <c r="M1118" t="s">
        <v>43</v>
      </c>
      <c r="N1118" t="s">
        <v>36</v>
      </c>
      <c r="O1118">
        <v>65642.19</v>
      </c>
      <c r="P1118" t="s">
        <v>40</v>
      </c>
      <c r="Q1118">
        <v>27</v>
      </c>
      <c r="R1118">
        <v>7</v>
      </c>
      <c r="S1118">
        <v>0</v>
      </c>
      <c r="T1118">
        <v>45</v>
      </c>
      <c r="U1118" t="str">
        <f t="shared" si="17"/>
        <v>20-29</v>
      </c>
    </row>
    <row r="1119" spans="1:21" x14ac:dyDescent="0.25">
      <c r="A1119">
        <v>1118</v>
      </c>
      <c r="B1119" t="s">
        <v>33</v>
      </c>
      <c r="C1119" t="s">
        <v>45</v>
      </c>
      <c r="D1119">
        <v>71.83</v>
      </c>
      <c r="E1119" t="s">
        <v>67</v>
      </c>
      <c r="F1119">
        <v>207944</v>
      </c>
      <c r="G1119">
        <v>2017</v>
      </c>
      <c r="H1119">
        <v>141</v>
      </c>
      <c r="I1119" t="s">
        <v>31</v>
      </c>
      <c r="J1119">
        <v>81.94</v>
      </c>
      <c r="K1119" t="s">
        <v>32</v>
      </c>
      <c r="L1119">
        <v>2021</v>
      </c>
      <c r="M1119" t="s">
        <v>49</v>
      </c>
      <c r="N1119" t="s">
        <v>36</v>
      </c>
      <c r="O1119">
        <v>107769.8</v>
      </c>
      <c r="P1119" t="s">
        <v>27</v>
      </c>
      <c r="Q1119">
        <v>23</v>
      </c>
      <c r="R1119">
        <v>8</v>
      </c>
      <c r="S1119">
        <v>4</v>
      </c>
      <c r="T1119">
        <v>48</v>
      </c>
      <c r="U1119" t="str">
        <f t="shared" si="17"/>
        <v>20-29</v>
      </c>
    </row>
    <row r="1120" spans="1:21" x14ac:dyDescent="0.25">
      <c r="A1120">
        <v>1119</v>
      </c>
      <c r="B1120" t="s">
        <v>66</v>
      </c>
      <c r="C1120" t="s">
        <v>57</v>
      </c>
      <c r="D1120">
        <v>68.11</v>
      </c>
      <c r="E1120" t="s">
        <v>58</v>
      </c>
      <c r="F1120">
        <v>293003</v>
      </c>
      <c r="G1120">
        <v>2023</v>
      </c>
      <c r="H1120">
        <v>279</v>
      </c>
      <c r="I1120" t="s">
        <v>23</v>
      </c>
      <c r="J1120">
        <v>79.400000000000006</v>
      </c>
      <c r="K1120" t="s">
        <v>24</v>
      </c>
      <c r="L1120">
        <v>2024</v>
      </c>
      <c r="M1120" t="s">
        <v>43</v>
      </c>
      <c r="N1120" t="s">
        <v>36</v>
      </c>
      <c r="O1120">
        <v>230292.28</v>
      </c>
      <c r="P1120" t="s">
        <v>50</v>
      </c>
      <c r="Q1120">
        <v>52</v>
      </c>
      <c r="R1120">
        <v>2</v>
      </c>
      <c r="S1120">
        <v>1</v>
      </c>
      <c r="T1120">
        <v>21</v>
      </c>
      <c r="U1120" t="str">
        <f t="shared" si="17"/>
        <v>50-59</v>
      </c>
    </row>
    <row r="1121" spans="1:21" x14ac:dyDescent="0.25">
      <c r="A1121">
        <v>1120</v>
      </c>
      <c r="B1121" t="s">
        <v>20</v>
      </c>
      <c r="C1121" t="s">
        <v>37</v>
      </c>
      <c r="D1121">
        <v>73.02</v>
      </c>
      <c r="E1121" t="s">
        <v>65</v>
      </c>
      <c r="F1121">
        <v>51048</v>
      </c>
      <c r="G1121">
        <v>2019</v>
      </c>
      <c r="H1121">
        <v>213</v>
      </c>
      <c r="I1121" t="s">
        <v>39</v>
      </c>
      <c r="J1121">
        <v>55.61</v>
      </c>
      <c r="K1121" t="s">
        <v>32</v>
      </c>
      <c r="L1121">
        <v>2022</v>
      </c>
      <c r="M1121" t="s">
        <v>43</v>
      </c>
      <c r="N1121" t="s">
        <v>26</v>
      </c>
      <c r="O1121">
        <v>36888.78</v>
      </c>
      <c r="P1121" t="s">
        <v>50</v>
      </c>
      <c r="Q1121">
        <v>33</v>
      </c>
      <c r="R1121">
        <v>6</v>
      </c>
      <c r="S1121">
        <v>3</v>
      </c>
      <c r="T1121">
        <v>28</v>
      </c>
      <c r="U1121" t="str">
        <f t="shared" si="17"/>
        <v>30-39</v>
      </c>
    </row>
    <row r="1122" spans="1:21" x14ac:dyDescent="0.25">
      <c r="A1122">
        <v>1121</v>
      </c>
      <c r="B1122" t="s">
        <v>59</v>
      </c>
      <c r="C1122" t="s">
        <v>41</v>
      </c>
      <c r="D1122">
        <v>60.46</v>
      </c>
      <c r="E1122" t="s">
        <v>75</v>
      </c>
      <c r="F1122">
        <v>293007</v>
      </c>
      <c r="G1122">
        <v>2022</v>
      </c>
      <c r="H1122">
        <v>473</v>
      </c>
      <c r="I1122" t="s">
        <v>39</v>
      </c>
      <c r="J1122">
        <v>29.92</v>
      </c>
      <c r="K1122" t="s">
        <v>32</v>
      </c>
      <c r="L1122">
        <v>2024</v>
      </c>
      <c r="M1122" t="s">
        <v>43</v>
      </c>
      <c r="N1122" t="s">
        <v>26</v>
      </c>
      <c r="O1122">
        <v>224208.8</v>
      </c>
      <c r="P1122" t="s">
        <v>40</v>
      </c>
      <c r="Q1122">
        <v>48</v>
      </c>
      <c r="R1122">
        <v>3</v>
      </c>
      <c r="S1122">
        <v>2</v>
      </c>
      <c r="T1122">
        <v>23</v>
      </c>
      <c r="U1122" t="str">
        <f t="shared" si="17"/>
        <v>40-49</v>
      </c>
    </row>
    <row r="1123" spans="1:21" x14ac:dyDescent="0.25">
      <c r="A1123">
        <v>1122</v>
      </c>
      <c r="B1123" t="s">
        <v>66</v>
      </c>
      <c r="C1123" t="s">
        <v>41</v>
      </c>
      <c r="D1123">
        <v>61.56</v>
      </c>
      <c r="E1123" t="s">
        <v>62</v>
      </c>
      <c r="F1123">
        <v>61038</v>
      </c>
      <c r="G1123">
        <v>2024</v>
      </c>
      <c r="H1123">
        <v>601</v>
      </c>
      <c r="I1123" t="s">
        <v>23</v>
      </c>
      <c r="J1123">
        <v>78.34</v>
      </c>
      <c r="K1123" t="s">
        <v>32</v>
      </c>
      <c r="L1123">
        <v>2024</v>
      </c>
      <c r="M1123" t="s">
        <v>49</v>
      </c>
      <c r="N1123" t="s">
        <v>26</v>
      </c>
      <c r="O1123">
        <v>38416.65</v>
      </c>
      <c r="P1123" t="s">
        <v>27</v>
      </c>
      <c r="Q1123">
        <v>57</v>
      </c>
      <c r="R1123">
        <v>1</v>
      </c>
      <c r="S1123">
        <v>0</v>
      </c>
      <c r="T1123">
        <v>37</v>
      </c>
      <c r="U1123" t="str">
        <f t="shared" si="17"/>
        <v>50-59</v>
      </c>
    </row>
    <row r="1124" spans="1:21" x14ac:dyDescent="0.25">
      <c r="A1124">
        <v>1123</v>
      </c>
      <c r="B1124" t="s">
        <v>33</v>
      </c>
      <c r="C1124" t="s">
        <v>41</v>
      </c>
      <c r="D1124">
        <v>6.33</v>
      </c>
      <c r="E1124" t="s">
        <v>68</v>
      </c>
      <c r="F1124">
        <v>324194</v>
      </c>
      <c r="G1124">
        <v>2024</v>
      </c>
      <c r="H1124">
        <v>434</v>
      </c>
      <c r="I1124" t="s">
        <v>31</v>
      </c>
      <c r="J1124">
        <v>69.45</v>
      </c>
      <c r="K1124" t="s">
        <v>47</v>
      </c>
      <c r="L1124">
        <v>2024</v>
      </c>
      <c r="M1124" t="s">
        <v>25</v>
      </c>
      <c r="N1124" t="s">
        <v>26</v>
      </c>
      <c r="O1124">
        <v>178243.88</v>
      </c>
      <c r="P1124" t="s">
        <v>40</v>
      </c>
      <c r="Q1124">
        <v>27</v>
      </c>
      <c r="R1124">
        <v>1</v>
      </c>
      <c r="S1124">
        <v>0</v>
      </c>
      <c r="T1124">
        <v>45</v>
      </c>
      <c r="U1124" t="str">
        <f t="shared" si="17"/>
        <v>20-29</v>
      </c>
    </row>
    <row r="1125" spans="1:21" x14ac:dyDescent="0.25">
      <c r="A1125">
        <v>1124</v>
      </c>
      <c r="B1125" t="s">
        <v>59</v>
      </c>
      <c r="C1125" t="s">
        <v>57</v>
      </c>
      <c r="D1125">
        <v>25.09</v>
      </c>
      <c r="E1125" t="s">
        <v>84</v>
      </c>
      <c r="F1125">
        <v>366392</v>
      </c>
      <c r="G1125">
        <v>2018</v>
      </c>
      <c r="H1125">
        <v>725</v>
      </c>
      <c r="I1125" t="s">
        <v>31</v>
      </c>
      <c r="J1125">
        <v>64.319999999999993</v>
      </c>
      <c r="K1125" t="s">
        <v>32</v>
      </c>
      <c r="L1125">
        <v>2021</v>
      </c>
      <c r="M1125" t="s">
        <v>25</v>
      </c>
      <c r="N1125" t="s">
        <v>36</v>
      </c>
      <c r="O1125">
        <v>226032.85</v>
      </c>
      <c r="P1125" t="s">
        <v>40</v>
      </c>
      <c r="Q1125">
        <v>49</v>
      </c>
      <c r="R1125">
        <v>7</v>
      </c>
      <c r="S1125">
        <v>3</v>
      </c>
      <c r="T1125">
        <v>38</v>
      </c>
      <c r="U1125" t="str">
        <f t="shared" si="17"/>
        <v>40-49</v>
      </c>
    </row>
    <row r="1126" spans="1:21" x14ac:dyDescent="0.25">
      <c r="A1126">
        <v>1125</v>
      </c>
      <c r="B1126" t="s">
        <v>20</v>
      </c>
      <c r="C1126" t="s">
        <v>57</v>
      </c>
      <c r="D1126">
        <v>28.65</v>
      </c>
      <c r="E1126" t="s">
        <v>84</v>
      </c>
      <c r="F1126">
        <v>268908</v>
      </c>
      <c r="G1126">
        <v>2022</v>
      </c>
      <c r="H1126">
        <v>863</v>
      </c>
      <c r="I1126" t="s">
        <v>31</v>
      </c>
      <c r="J1126">
        <v>96.71</v>
      </c>
      <c r="K1126" t="s">
        <v>24</v>
      </c>
      <c r="L1126">
        <v>2022</v>
      </c>
      <c r="M1126" t="s">
        <v>43</v>
      </c>
      <c r="N1126" t="s">
        <v>26</v>
      </c>
      <c r="O1126">
        <v>118526.7</v>
      </c>
      <c r="P1126" t="s">
        <v>55</v>
      </c>
      <c r="Q1126">
        <v>22</v>
      </c>
      <c r="R1126">
        <v>3</v>
      </c>
      <c r="S1126">
        <v>0</v>
      </c>
      <c r="T1126">
        <v>56</v>
      </c>
      <c r="U1126" t="str">
        <f t="shared" si="17"/>
        <v>20-29</v>
      </c>
    </row>
    <row r="1127" spans="1:21" x14ac:dyDescent="0.25">
      <c r="A1127">
        <v>1126</v>
      </c>
      <c r="B1127" t="s">
        <v>60</v>
      </c>
      <c r="C1127" t="s">
        <v>69</v>
      </c>
      <c r="D1127">
        <v>47.69</v>
      </c>
      <c r="E1127" t="s">
        <v>83</v>
      </c>
      <c r="F1127">
        <v>290278</v>
      </c>
      <c r="G1127">
        <v>2024</v>
      </c>
      <c r="H1127">
        <v>120</v>
      </c>
      <c r="I1127" t="s">
        <v>39</v>
      </c>
      <c r="J1127">
        <v>33.94</v>
      </c>
      <c r="K1127" t="s">
        <v>32</v>
      </c>
      <c r="L1127">
        <v>2024</v>
      </c>
      <c r="M1127" t="s">
        <v>43</v>
      </c>
      <c r="N1127" t="s">
        <v>26</v>
      </c>
      <c r="O1127">
        <v>231581.11</v>
      </c>
      <c r="P1127" t="s">
        <v>55</v>
      </c>
      <c r="Q1127">
        <v>40</v>
      </c>
      <c r="R1127">
        <v>1</v>
      </c>
      <c r="S1127">
        <v>0</v>
      </c>
      <c r="T1127">
        <v>20</v>
      </c>
      <c r="U1127" t="str">
        <f t="shared" si="17"/>
        <v>40-49</v>
      </c>
    </row>
    <row r="1128" spans="1:21" x14ac:dyDescent="0.25">
      <c r="A1128">
        <v>1127</v>
      </c>
      <c r="B1128" t="s">
        <v>33</v>
      </c>
      <c r="C1128" t="s">
        <v>37</v>
      </c>
      <c r="D1128">
        <v>71.72</v>
      </c>
      <c r="E1128" t="s">
        <v>38</v>
      </c>
      <c r="F1128">
        <v>376648</v>
      </c>
      <c r="G1128">
        <v>2019</v>
      </c>
      <c r="H1128">
        <v>163</v>
      </c>
      <c r="I1128" t="s">
        <v>39</v>
      </c>
      <c r="J1128">
        <v>27.9</v>
      </c>
      <c r="K1128" t="s">
        <v>24</v>
      </c>
      <c r="L1128">
        <v>2019</v>
      </c>
      <c r="M1128" t="s">
        <v>25</v>
      </c>
      <c r="N1128" t="s">
        <v>26</v>
      </c>
      <c r="O1128">
        <v>240406.28</v>
      </c>
      <c r="P1128" t="s">
        <v>55</v>
      </c>
      <c r="Q1128">
        <v>68</v>
      </c>
      <c r="R1128">
        <v>6</v>
      </c>
      <c r="S1128">
        <v>0</v>
      </c>
      <c r="T1128">
        <v>36</v>
      </c>
      <c r="U1128" t="str">
        <f t="shared" si="17"/>
        <v>60+</v>
      </c>
    </row>
    <row r="1129" spans="1:21" x14ac:dyDescent="0.25">
      <c r="A1129">
        <v>1128</v>
      </c>
      <c r="B1129" t="s">
        <v>64</v>
      </c>
      <c r="C1129" t="s">
        <v>34</v>
      </c>
      <c r="D1129">
        <v>15.37</v>
      </c>
      <c r="E1129" t="s">
        <v>87</v>
      </c>
      <c r="F1129">
        <v>92064</v>
      </c>
      <c r="G1129">
        <v>2019</v>
      </c>
      <c r="H1129">
        <v>576</v>
      </c>
      <c r="I1129" t="s">
        <v>39</v>
      </c>
      <c r="J1129">
        <v>33.1</v>
      </c>
      <c r="K1129" t="s">
        <v>47</v>
      </c>
      <c r="L1129">
        <v>2019</v>
      </c>
      <c r="M1129" t="s">
        <v>25</v>
      </c>
      <c r="N1129" t="s">
        <v>36</v>
      </c>
      <c r="O1129">
        <v>43506.84</v>
      </c>
      <c r="P1129" t="s">
        <v>55</v>
      </c>
      <c r="Q1129">
        <v>55</v>
      </c>
      <c r="R1129">
        <v>6</v>
      </c>
      <c r="S1129">
        <v>0</v>
      </c>
      <c r="T1129">
        <v>53</v>
      </c>
      <c r="U1129" t="str">
        <f t="shared" si="17"/>
        <v>50-59</v>
      </c>
    </row>
    <row r="1130" spans="1:21" x14ac:dyDescent="0.25">
      <c r="A1130">
        <v>1129</v>
      </c>
      <c r="B1130" t="s">
        <v>33</v>
      </c>
      <c r="C1130" t="s">
        <v>45</v>
      </c>
      <c r="D1130">
        <v>68.98</v>
      </c>
      <c r="E1130" t="s">
        <v>67</v>
      </c>
      <c r="F1130">
        <v>336606</v>
      </c>
      <c r="G1130">
        <v>2021</v>
      </c>
      <c r="H1130">
        <v>660</v>
      </c>
      <c r="I1130" t="s">
        <v>23</v>
      </c>
      <c r="J1130">
        <v>62.99</v>
      </c>
      <c r="K1130" t="s">
        <v>24</v>
      </c>
      <c r="L1130">
        <v>2023</v>
      </c>
      <c r="M1130" t="s">
        <v>49</v>
      </c>
      <c r="N1130" t="s">
        <v>26</v>
      </c>
      <c r="O1130">
        <v>214528.9</v>
      </c>
      <c r="P1130" t="s">
        <v>50</v>
      </c>
      <c r="Q1130">
        <v>41</v>
      </c>
      <c r="R1130">
        <v>4</v>
      </c>
      <c r="S1130">
        <v>2</v>
      </c>
      <c r="T1130">
        <v>36</v>
      </c>
      <c r="U1130" t="str">
        <f t="shared" si="17"/>
        <v>40-49</v>
      </c>
    </row>
    <row r="1131" spans="1:21" x14ac:dyDescent="0.25">
      <c r="A1131">
        <v>1130</v>
      </c>
      <c r="B1131" t="s">
        <v>51</v>
      </c>
      <c r="C1131" t="s">
        <v>37</v>
      </c>
      <c r="D1131">
        <v>48.51</v>
      </c>
      <c r="E1131" t="s">
        <v>38</v>
      </c>
      <c r="F1131">
        <v>69847</v>
      </c>
      <c r="G1131">
        <v>2015</v>
      </c>
      <c r="H1131">
        <v>299</v>
      </c>
      <c r="I1131" t="s">
        <v>39</v>
      </c>
      <c r="J1131">
        <v>26.44</v>
      </c>
      <c r="K1131" t="s">
        <v>47</v>
      </c>
      <c r="L1131">
        <v>2015</v>
      </c>
      <c r="M1131" t="s">
        <v>49</v>
      </c>
      <c r="N1131" t="s">
        <v>26</v>
      </c>
      <c r="O1131">
        <v>55633.34</v>
      </c>
      <c r="P1131" t="s">
        <v>50</v>
      </c>
      <c r="Q1131">
        <v>21</v>
      </c>
      <c r="R1131">
        <v>10</v>
      </c>
      <c r="S1131">
        <v>0</v>
      </c>
      <c r="T1131">
        <v>20</v>
      </c>
      <c r="U1131" t="str">
        <f t="shared" si="17"/>
        <v>20-29</v>
      </c>
    </row>
    <row r="1132" spans="1:21" x14ac:dyDescent="0.25">
      <c r="A1132">
        <v>1131</v>
      </c>
      <c r="B1132" t="s">
        <v>60</v>
      </c>
      <c r="C1132" t="s">
        <v>29</v>
      </c>
      <c r="D1132">
        <v>79.37</v>
      </c>
      <c r="E1132" t="s">
        <v>30</v>
      </c>
      <c r="F1132">
        <v>211877</v>
      </c>
      <c r="G1132">
        <v>2022</v>
      </c>
      <c r="H1132">
        <v>294</v>
      </c>
      <c r="I1132" t="s">
        <v>39</v>
      </c>
      <c r="J1132">
        <v>57.62</v>
      </c>
      <c r="K1132" t="s">
        <v>24</v>
      </c>
      <c r="L1132">
        <v>2022</v>
      </c>
      <c r="M1132" t="s">
        <v>43</v>
      </c>
      <c r="N1132" t="s">
        <v>26</v>
      </c>
      <c r="O1132">
        <v>106418.75</v>
      </c>
      <c r="P1132" t="s">
        <v>55</v>
      </c>
      <c r="Q1132">
        <v>65</v>
      </c>
      <c r="R1132">
        <v>3</v>
      </c>
      <c r="S1132">
        <v>0</v>
      </c>
      <c r="T1132">
        <v>50</v>
      </c>
      <c r="U1132" t="str">
        <f t="shared" si="17"/>
        <v>60+</v>
      </c>
    </row>
    <row r="1133" spans="1:21" x14ac:dyDescent="0.25">
      <c r="A1133">
        <v>1132</v>
      </c>
      <c r="B1133" t="s">
        <v>59</v>
      </c>
      <c r="C1133" t="s">
        <v>41</v>
      </c>
      <c r="D1133">
        <v>28.15</v>
      </c>
      <c r="E1133" t="s">
        <v>42</v>
      </c>
      <c r="F1133">
        <v>235217</v>
      </c>
      <c r="G1133">
        <v>2020</v>
      </c>
      <c r="H1133">
        <v>179</v>
      </c>
      <c r="I1133" t="s">
        <v>23</v>
      </c>
      <c r="J1133">
        <v>82.99</v>
      </c>
      <c r="K1133" t="s">
        <v>47</v>
      </c>
      <c r="L1133">
        <v>2020</v>
      </c>
      <c r="M1133" t="s">
        <v>25</v>
      </c>
      <c r="N1133" t="s">
        <v>26</v>
      </c>
      <c r="O1133">
        <v>159092.54999999999</v>
      </c>
      <c r="P1133" t="s">
        <v>40</v>
      </c>
      <c r="Q1133">
        <v>29</v>
      </c>
      <c r="R1133">
        <v>5</v>
      </c>
      <c r="S1133">
        <v>0</v>
      </c>
      <c r="T1133">
        <v>32</v>
      </c>
      <c r="U1133" t="str">
        <f t="shared" si="17"/>
        <v>20-29</v>
      </c>
    </row>
    <row r="1134" spans="1:21" x14ac:dyDescent="0.25">
      <c r="A1134">
        <v>1133</v>
      </c>
      <c r="B1134" t="s">
        <v>53</v>
      </c>
      <c r="C1134" t="s">
        <v>34</v>
      </c>
      <c r="D1134">
        <v>53.11</v>
      </c>
      <c r="E1134" t="s">
        <v>54</v>
      </c>
      <c r="F1134">
        <v>76172</v>
      </c>
      <c r="G1134">
        <v>2021</v>
      </c>
      <c r="H1134">
        <v>119</v>
      </c>
      <c r="I1134" t="s">
        <v>31</v>
      </c>
      <c r="J1134">
        <v>79.209999999999994</v>
      </c>
      <c r="K1134" t="s">
        <v>32</v>
      </c>
      <c r="L1134">
        <v>2023</v>
      </c>
      <c r="M1134" t="s">
        <v>25</v>
      </c>
      <c r="N1134" t="s">
        <v>26</v>
      </c>
      <c r="O1134">
        <v>60074.63</v>
      </c>
      <c r="P1134" t="s">
        <v>50</v>
      </c>
      <c r="Q1134">
        <v>34</v>
      </c>
      <c r="R1134">
        <v>4</v>
      </c>
      <c r="S1134">
        <v>2</v>
      </c>
      <c r="T1134">
        <v>21</v>
      </c>
      <c r="U1134" t="str">
        <f t="shared" si="17"/>
        <v>30-39</v>
      </c>
    </row>
    <row r="1135" spans="1:21" x14ac:dyDescent="0.25">
      <c r="A1135">
        <v>1134</v>
      </c>
      <c r="B1135" t="s">
        <v>20</v>
      </c>
      <c r="C1135" t="s">
        <v>34</v>
      </c>
      <c r="D1135">
        <v>27.96</v>
      </c>
      <c r="E1135" t="s">
        <v>87</v>
      </c>
      <c r="F1135">
        <v>261738</v>
      </c>
      <c r="G1135">
        <v>2019</v>
      </c>
      <c r="H1135">
        <v>190</v>
      </c>
      <c r="I1135" t="s">
        <v>23</v>
      </c>
      <c r="J1135">
        <v>61.31</v>
      </c>
      <c r="K1135" t="s">
        <v>32</v>
      </c>
      <c r="L1135">
        <v>2024</v>
      </c>
      <c r="M1135" t="s">
        <v>49</v>
      </c>
      <c r="N1135" t="s">
        <v>36</v>
      </c>
      <c r="O1135">
        <v>204598.74</v>
      </c>
      <c r="P1135" t="s">
        <v>50</v>
      </c>
      <c r="Q1135">
        <v>36</v>
      </c>
      <c r="R1135">
        <v>6</v>
      </c>
      <c r="S1135">
        <v>5</v>
      </c>
      <c r="T1135">
        <v>22</v>
      </c>
      <c r="U1135" t="str">
        <f t="shared" si="17"/>
        <v>30-39</v>
      </c>
    </row>
    <row r="1136" spans="1:21" x14ac:dyDescent="0.25">
      <c r="A1136">
        <v>1135</v>
      </c>
      <c r="B1136" t="s">
        <v>59</v>
      </c>
      <c r="C1136" t="s">
        <v>45</v>
      </c>
      <c r="D1136">
        <v>13.28</v>
      </c>
      <c r="E1136" t="s">
        <v>63</v>
      </c>
      <c r="F1136">
        <v>293205</v>
      </c>
      <c r="G1136">
        <v>2024</v>
      </c>
      <c r="H1136">
        <v>498</v>
      </c>
      <c r="I1136" t="s">
        <v>31</v>
      </c>
      <c r="J1136">
        <v>72.89</v>
      </c>
      <c r="K1136" t="s">
        <v>47</v>
      </c>
      <c r="L1136">
        <v>2024</v>
      </c>
      <c r="M1136" t="s">
        <v>43</v>
      </c>
      <c r="N1136" t="s">
        <v>36</v>
      </c>
      <c r="O1136">
        <v>190259.65</v>
      </c>
      <c r="P1136" t="s">
        <v>40</v>
      </c>
      <c r="Q1136">
        <v>63</v>
      </c>
      <c r="R1136">
        <v>1</v>
      </c>
      <c r="S1136">
        <v>0</v>
      </c>
      <c r="T1136">
        <v>35</v>
      </c>
      <c r="U1136" t="str">
        <f t="shared" si="17"/>
        <v>60+</v>
      </c>
    </row>
    <row r="1137" spans="1:21" x14ac:dyDescent="0.25">
      <c r="A1137">
        <v>1136</v>
      </c>
      <c r="B1137" t="s">
        <v>28</v>
      </c>
      <c r="C1137" t="s">
        <v>37</v>
      </c>
      <c r="D1137">
        <v>74.040000000000006</v>
      </c>
      <c r="E1137" t="s">
        <v>52</v>
      </c>
      <c r="F1137">
        <v>143424</v>
      </c>
      <c r="G1137">
        <v>2020</v>
      </c>
      <c r="H1137">
        <v>710</v>
      </c>
      <c r="I1137" t="s">
        <v>23</v>
      </c>
      <c r="J1137">
        <v>94.59</v>
      </c>
      <c r="K1137" t="s">
        <v>47</v>
      </c>
      <c r="L1137">
        <v>2020</v>
      </c>
      <c r="M1137" t="s">
        <v>49</v>
      </c>
      <c r="N1137" t="s">
        <v>26</v>
      </c>
      <c r="O1137">
        <v>107115.59</v>
      </c>
      <c r="P1137" t="s">
        <v>50</v>
      </c>
      <c r="Q1137">
        <v>51</v>
      </c>
      <c r="R1137">
        <v>5</v>
      </c>
      <c r="S1137">
        <v>0</v>
      </c>
      <c r="T1137">
        <v>25</v>
      </c>
      <c r="U1137" t="str">
        <f t="shared" si="17"/>
        <v>50-59</v>
      </c>
    </row>
    <row r="1138" spans="1:21" x14ac:dyDescent="0.25">
      <c r="A1138">
        <v>1137</v>
      </c>
      <c r="B1138" t="s">
        <v>28</v>
      </c>
      <c r="C1138" t="s">
        <v>34</v>
      </c>
      <c r="D1138">
        <v>38.99</v>
      </c>
      <c r="E1138" t="s">
        <v>54</v>
      </c>
      <c r="F1138">
        <v>142540</v>
      </c>
      <c r="G1138">
        <v>2022</v>
      </c>
      <c r="H1138">
        <v>452</v>
      </c>
      <c r="I1138" t="s">
        <v>39</v>
      </c>
      <c r="J1138">
        <v>46.91</v>
      </c>
      <c r="K1138" t="s">
        <v>24</v>
      </c>
      <c r="L1138">
        <v>2024</v>
      </c>
      <c r="M1138" t="s">
        <v>25</v>
      </c>
      <c r="N1138" t="s">
        <v>36</v>
      </c>
      <c r="O1138">
        <v>95330.29</v>
      </c>
      <c r="P1138" t="s">
        <v>40</v>
      </c>
      <c r="Q1138">
        <v>51</v>
      </c>
      <c r="R1138">
        <v>3</v>
      </c>
      <c r="S1138">
        <v>2</v>
      </c>
      <c r="T1138">
        <v>33</v>
      </c>
      <c r="U1138" t="str">
        <f t="shared" si="17"/>
        <v>50-59</v>
      </c>
    </row>
    <row r="1139" spans="1:21" x14ac:dyDescent="0.25">
      <c r="A1139">
        <v>1138</v>
      </c>
      <c r="B1139" t="s">
        <v>60</v>
      </c>
      <c r="C1139" t="s">
        <v>57</v>
      </c>
      <c r="D1139">
        <v>61</v>
      </c>
      <c r="E1139" t="s">
        <v>74</v>
      </c>
      <c r="F1139">
        <v>255759</v>
      </c>
      <c r="G1139">
        <v>2022</v>
      </c>
      <c r="H1139">
        <v>845</v>
      </c>
      <c r="I1139" t="s">
        <v>31</v>
      </c>
      <c r="J1139">
        <v>27.38</v>
      </c>
      <c r="K1139" t="s">
        <v>24</v>
      </c>
      <c r="L1139">
        <v>2022</v>
      </c>
      <c r="M1139" t="s">
        <v>43</v>
      </c>
      <c r="N1139" t="s">
        <v>36</v>
      </c>
      <c r="O1139">
        <v>116547.35</v>
      </c>
      <c r="P1139" t="s">
        <v>27</v>
      </c>
      <c r="Q1139">
        <v>58</v>
      </c>
      <c r="R1139">
        <v>3</v>
      </c>
      <c r="S1139">
        <v>0</v>
      </c>
      <c r="T1139">
        <v>54</v>
      </c>
      <c r="U1139" t="str">
        <f t="shared" si="17"/>
        <v>50-59</v>
      </c>
    </row>
    <row r="1140" spans="1:21" x14ac:dyDescent="0.25">
      <c r="A1140">
        <v>1139</v>
      </c>
      <c r="B1140" t="s">
        <v>44</v>
      </c>
      <c r="C1140" t="s">
        <v>29</v>
      </c>
      <c r="D1140">
        <v>47.31</v>
      </c>
      <c r="E1140" t="s">
        <v>79</v>
      </c>
      <c r="F1140">
        <v>281248</v>
      </c>
      <c r="G1140">
        <v>2015</v>
      </c>
      <c r="H1140">
        <v>890</v>
      </c>
      <c r="I1140" t="s">
        <v>31</v>
      </c>
      <c r="J1140">
        <v>29.03</v>
      </c>
      <c r="K1140" t="s">
        <v>47</v>
      </c>
      <c r="L1140">
        <v>2015</v>
      </c>
      <c r="M1140" t="s">
        <v>25</v>
      </c>
      <c r="N1140" t="s">
        <v>36</v>
      </c>
      <c r="O1140">
        <v>212705.7</v>
      </c>
      <c r="P1140" t="s">
        <v>50</v>
      </c>
      <c r="Q1140">
        <v>41</v>
      </c>
      <c r="R1140">
        <v>10</v>
      </c>
      <c r="S1140">
        <v>0</v>
      </c>
      <c r="T1140">
        <v>24</v>
      </c>
      <c r="U1140" t="str">
        <f t="shared" si="17"/>
        <v>40-49</v>
      </c>
    </row>
    <row r="1141" spans="1:21" x14ac:dyDescent="0.25">
      <c r="A1141">
        <v>1140</v>
      </c>
      <c r="B1141" t="s">
        <v>20</v>
      </c>
      <c r="C1141" t="s">
        <v>29</v>
      </c>
      <c r="D1141">
        <v>24</v>
      </c>
      <c r="E1141" t="s">
        <v>30</v>
      </c>
      <c r="F1141">
        <v>334905</v>
      </c>
      <c r="G1141">
        <v>2021</v>
      </c>
      <c r="H1141">
        <v>207</v>
      </c>
      <c r="I1141" t="s">
        <v>39</v>
      </c>
      <c r="J1141">
        <v>56.02</v>
      </c>
      <c r="K1141" t="s">
        <v>32</v>
      </c>
      <c r="L1141">
        <v>2024</v>
      </c>
      <c r="M1141" t="s">
        <v>25</v>
      </c>
      <c r="N1141" t="s">
        <v>36</v>
      </c>
      <c r="O1141">
        <v>219895.32</v>
      </c>
      <c r="P1141" t="s">
        <v>40</v>
      </c>
      <c r="Q1141">
        <v>20</v>
      </c>
      <c r="R1141">
        <v>4</v>
      </c>
      <c r="S1141">
        <v>3</v>
      </c>
      <c r="T1141">
        <v>34</v>
      </c>
      <c r="U1141" t="str">
        <f t="shared" si="17"/>
        <v>20-29</v>
      </c>
    </row>
    <row r="1142" spans="1:21" x14ac:dyDescent="0.25">
      <c r="A1142">
        <v>1141</v>
      </c>
      <c r="B1142" t="s">
        <v>59</v>
      </c>
      <c r="C1142" t="s">
        <v>37</v>
      </c>
      <c r="D1142">
        <v>27.74</v>
      </c>
      <c r="E1142" t="s">
        <v>65</v>
      </c>
      <c r="F1142">
        <v>190274</v>
      </c>
      <c r="G1142">
        <v>2020</v>
      </c>
      <c r="H1142">
        <v>719</v>
      </c>
      <c r="I1142" t="s">
        <v>23</v>
      </c>
      <c r="J1142">
        <v>81.709999999999994</v>
      </c>
      <c r="K1142" t="s">
        <v>24</v>
      </c>
      <c r="L1142">
        <v>2024</v>
      </c>
      <c r="M1142" t="s">
        <v>43</v>
      </c>
      <c r="N1142" t="s">
        <v>36</v>
      </c>
      <c r="O1142">
        <v>127797.15</v>
      </c>
      <c r="P1142" t="s">
        <v>50</v>
      </c>
      <c r="Q1142">
        <v>19</v>
      </c>
      <c r="R1142">
        <v>5</v>
      </c>
      <c r="S1142">
        <v>4</v>
      </c>
      <c r="T1142">
        <v>33</v>
      </c>
      <c r="U1142" t="str">
        <f t="shared" si="17"/>
        <v>Under 20</v>
      </c>
    </row>
    <row r="1143" spans="1:21" x14ac:dyDescent="0.25">
      <c r="A1143">
        <v>1142</v>
      </c>
      <c r="B1143" t="s">
        <v>20</v>
      </c>
      <c r="C1143" t="s">
        <v>41</v>
      </c>
      <c r="D1143">
        <v>6.47</v>
      </c>
      <c r="E1143" t="s">
        <v>68</v>
      </c>
      <c r="F1143">
        <v>340485</v>
      </c>
      <c r="G1143">
        <v>2024</v>
      </c>
      <c r="H1143">
        <v>933</v>
      </c>
      <c r="I1143" t="s">
        <v>23</v>
      </c>
      <c r="J1143">
        <v>96.73</v>
      </c>
      <c r="K1143" t="s">
        <v>47</v>
      </c>
      <c r="L1143">
        <v>2024</v>
      </c>
      <c r="M1143" t="s">
        <v>43</v>
      </c>
      <c r="N1143" t="s">
        <v>26</v>
      </c>
      <c r="O1143">
        <v>180931.1</v>
      </c>
      <c r="P1143" t="s">
        <v>55</v>
      </c>
      <c r="Q1143">
        <v>47</v>
      </c>
      <c r="R1143">
        <v>1</v>
      </c>
      <c r="S1143">
        <v>0</v>
      </c>
      <c r="T1143">
        <v>47</v>
      </c>
      <c r="U1143" t="str">
        <f t="shared" si="17"/>
        <v>40-49</v>
      </c>
    </row>
    <row r="1144" spans="1:21" x14ac:dyDescent="0.25">
      <c r="A1144">
        <v>1143</v>
      </c>
      <c r="B1144" t="s">
        <v>33</v>
      </c>
      <c r="C1144" t="s">
        <v>34</v>
      </c>
      <c r="D1144">
        <v>47.73</v>
      </c>
      <c r="E1144" t="s">
        <v>87</v>
      </c>
      <c r="F1144">
        <v>365544</v>
      </c>
      <c r="G1144">
        <v>2024</v>
      </c>
      <c r="H1144">
        <v>291</v>
      </c>
      <c r="I1144" t="s">
        <v>23</v>
      </c>
      <c r="J1144">
        <v>93.8</v>
      </c>
      <c r="K1144" t="s">
        <v>32</v>
      </c>
      <c r="L1144">
        <v>2024</v>
      </c>
      <c r="M1144" t="s">
        <v>25</v>
      </c>
      <c r="N1144" t="s">
        <v>26</v>
      </c>
      <c r="O1144">
        <v>275179.84999999998</v>
      </c>
      <c r="P1144" t="s">
        <v>50</v>
      </c>
      <c r="Q1144">
        <v>54</v>
      </c>
      <c r="R1144">
        <v>1</v>
      </c>
      <c r="S1144">
        <v>0</v>
      </c>
      <c r="T1144">
        <v>25</v>
      </c>
      <c r="U1144" t="str">
        <f t="shared" si="17"/>
        <v>50-59</v>
      </c>
    </row>
    <row r="1145" spans="1:21" x14ac:dyDescent="0.25">
      <c r="A1145">
        <v>1144</v>
      </c>
      <c r="B1145" t="s">
        <v>33</v>
      </c>
      <c r="C1145" t="s">
        <v>34</v>
      </c>
      <c r="D1145">
        <v>66.739999999999995</v>
      </c>
      <c r="E1145" t="s">
        <v>80</v>
      </c>
      <c r="F1145">
        <v>61295</v>
      </c>
      <c r="G1145">
        <v>2019</v>
      </c>
      <c r="H1145">
        <v>244</v>
      </c>
      <c r="I1145" t="s">
        <v>39</v>
      </c>
      <c r="J1145">
        <v>30.58</v>
      </c>
      <c r="K1145" t="s">
        <v>24</v>
      </c>
      <c r="L1145">
        <v>2024</v>
      </c>
      <c r="M1145" t="s">
        <v>43</v>
      </c>
      <c r="N1145" t="s">
        <v>36</v>
      </c>
      <c r="O1145">
        <v>40425.35</v>
      </c>
      <c r="P1145" t="s">
        <v>40</v>
      </c>
      <c r="Q1145">
        <v>62</v>
      </c>
      <c r="R1145">
        <v>6</v>
      </c>
      <c r="S1145">
        <v>5</v>
      </c>
      <c r="T1145">
        <v>34</v>
      </c>
      <c r="U1145" t="str">
        <f t="shared" si="17"/>
        <v>60+</v>
      </c>
    </row>
    <row r="1146" spans="1:21" x14ac:dyDescent="0.25">
      <c r="A1146">
        <v>1145</v>
      </c>
      <c r="B1146" t="s">
        <v>33</v>
      </c>
      <c r="C1146" t="s">
        <v>37</v>
      </c>
      <c r="D1146">
        <v>22.52</v>
      </c>
      <c r="E1146" t="s">
        <v>85</v>
      </c>
      <c r="F1146">
        <v>139811</v>
      </c>
      <c r="G1146">
        <v>2022</v>
      </c>
      <c r="H1146">
        <v>282</v>
      </c>
      <c r="I1146" t="s">
        <v>23</v>
      </c>
      <c r="J1146">
        <v>27.77</v>
      </c>
      <c r="K1146" t="s">
        <v>32</v>
      </c>
      <c r="L1146">
        <v>2023</v>
      </c>
      <c r="M1146" t="s">
        <v>25</v>
      </c>
      <c r="N1146" t="s">
        <v>36</v>
      </c>
      <c r="O1146">
        <v>103808.5</v>
      </c>
      <c r="P1146" t="s">
        <v>55</v>
      </c>
      <c r="Q1146">
        <v>64</v>
      </c>
      <c r="R1146">
        <v>3</v>
      </c>
      <c r="S1146">
        <v>1</v>
      </c>
      <c r="T1146">
        <v>26</v>
      </c>
      <c r="U1146" t="str">
        <f t="shared" si="17"/>
        <v>60+</v>
      </c>
    </row>
    <row r="1147" spans="1:21" x14ac:dyDescent="0.25">
      <c r="A1147">
        <v>1146</v>
      </c>
      <c r="B1147" t="s">
        <v>44</v>
      </c>
      <c r="C1147" t="s">
        <v>57</v>
      </c>
      <c r="D1147">
        <v>63.13</v>
      </c>
      <c r="E1147" t="s">
        <v>74</v>
      </c>
      <c r="F1147">
        <v>228328</v>
      </c>
      <c r="G1147">
        <v>2015</v>
      </c>
      <c r="H1147">
        <v>822</v>
      </c>
      <c r="I1147" t="s">
        <v>23</v>
      </c>
      <c r="J1147">
        <v>99.33</v>
      </c>
      <c r="K1147" t="s">
        <v>24</v>
      </c>
      <c r="L1147">
        <v>2020</v>
      </c>
      <c r="M1147" t="s">
        <v>49</v>
      </c>
      <c r="N1147" t="s">
        <v>26</v>
      </c>
      <c r="O1147">
        <v>145595.95000000001</v>
      </c>
      <c r="P1147" t="s">
        <v>40</v>
      </c>
      <c r="Q1147">
        <v>66</v>
      </c>
      <c r="R1147">
        <v>10</v>
      </c>
      <c r="S1147">
        <v>5</v>
      </c>
      <c r="T1147">
        <v>36</v>
      </c>
      <c r="U1147" t="str">
        <f t="shared" si="17"/>
        <v>60+</v>
      </c>
    </row>
    <row r="1148" spans="1:21" x14ac:dyDescent="0.25">
      <c r="A1148">
        <v>1147</v>
      </c>
      <c r="B1148" t="s">
        <v>44</v>
      </c>
      <c r="C1148" t="s">
        <v>29</v>
      </c>
      <c r="D1148">
        <v>9.68</v>
      </c>
      <c r="E1148" t="s">
        <v>72</v>
      </c>
      <c r="F1148">
        <v>282523</v>
      </c>
      <c r="G1148">
        <v>2018</v>
      </c>
      <c r="H1148">
        <v>133</v>
      </c>
      <c r="I1148" t="s">
        <v>23</v>
      </c>
      <c r="J1148">
        <v>62.55</v>
      </c>
      <c r="K1148" t="s">
        <v>47</v>
      </c>
      <c r="L1148">
        <v>2018</v>
      </c>
      <c r="M1148" t="s">
        <v>43</v>
      </c>
      <c r="N1148" t="s">
        <v>26</v>
      </c>
      <c r="O1148">
        <v>124448.47</v>
      </c>
      <c r="P1148" t="s">
        <v>50</v>
      </c>
      <c r="Q1148">
        <v>66</v>
      </c>
      <c r="R1148">
        <v>7</v>
      </c>
      <c r="S1148">
        <v>0</v>
      </c>
      <c r="T1148">
        <v>56</v>
      </c>
      <c r="U1148" t="str">
        <f t="shared" si="17"/>
        <v>60+</v>
      </c>
    </row>
    <row r="1149" spans="1:21" x14ac:dyDescent="0.25">
      <c r="A1149">
        <v>1148</v>
      </c>
      <c r="B1149" t="s">
        <v>66</v>
      </c>
      <c r="C1149" t="s">
        <v>34</v>
      </c>
      <c r="D1149">
        <v>55.38</v>
      </c>
      <c r="E1149" t="s">
        <v>91</v>
      </c>
      <c r="F1149">
        <v>249981</v>
      </c>
      <c r="G1149">
        <v>2018</v>
      </c>
      <c r="H1149">
        <v>760</v>
      </c>
      <c r="I1149" t="s">
        <v>23</v>
      </c>
      <c r="J1149">
        <v>96.54</v>
      </c>
      <c r="K1149" t="s">
        <v>47</v>
      </c>
      <c r="L1149">
        <v>2018</v>
      </c>
      <c r="M1149" t="s">
        <v>43</v>
      </c>
      <c r="N1149" t="s">
        <v>26</v>
      </c>
      <c r="O1149">
        <v>155748.81</v>
      </c>
      <c r="P1149" t="s">
        <v>55</v>
      </c>
      <c r="Q1149">
        <v>24</v>
      </c>
      <c r="R1149">
        <v>7</v>
      </c>
      <c r="S1149">
        <v>0</v>
      </c>
      <c r="T1149">
        <v>38</v>
      </c>
      <c r="U1149" t="str">
        <f t="shared" si="17"/>
        <v>20-29</v>
      </c>
    </row>
    <row r="1150" spans="1:21" x14ac:dyDescent="0.25">
      <c r="A1150">
        <v>1149</v>
      </c>
      <c r="B1150" t="s">
        <v>59</v>
      </c>
      <c r="C1150" t="s">
        <v>45</v>
      </c>
      <c r="D1150">
        <v>27.71</v>
      </c>
      <c r="E1150" t="s">
        <v>67</v>
      </c>
      <c r="F1150">
        <v>243513</v>
      </c>
      <c r="G1150">
        <v>2023</v>
      </c>
      <c r="H1150">
        <v>209</v>
      </c>
      <c r="I1150" t="s">
        <v>23</v>
      </c>
      <c r="J1150">
        <v>64.62</v>
      </c>
      <c r="K1150" t="s">
        <v>24</v>
      </c>
      <c r="L1150">
        <v>2023</v>
      </c>
      <c r="M1150" t="s">
        <v>25</v>
      </c>
      <c r="N1150" t="s">
        <v>36</v>
      </c>
      <c r="O1150">
        <v>140683.04999999999</v>
      </c>
      <c r="P1150" t="s">
        <v>40</v>
      </c>
      <c r="Q1150">
        <v>68</v>
      </c>
      <c r="R1150">
        <v>2</v>
      </c>
      <c r="S1150">
        <v>0</v>
      </c>
      <c r="T1150">
        <v>42</v>
      </c>
      <c r="U1150" t="str">
        <f t="shared" si="17"/>
        <v>60+</v>
      </c>
    </row>
    <row r="1151" spans="1:21" x14ac:dyDescent="0.25">
      <c r="A1151">
        <v>1150</v>
      </c>
      <c r="B1151" t="s">
        <v>59</v>
      </c>
      <c r="C1151" t="s">
        <v>21</v>
      </c>
      <c r="D1151">
        <v>51.5</v>
      </c>
      <c r="E1151" t="s">
        <v>88</v>
      </c>
      <c r="F1151">
        <v>134386</v>
      </c>
      <c r="G1151">
        <v>2021</v>
      </c>
      <c r="H1151">
        <v>227</v>
      </c>
      <c r="I1151" t="s">
        <v>31</v>
      </c>
      <c r="J1151">
        <v>99.25</v>
      </c>
      <c r="K1151" t="s">
        <v>47</v>
      </c>
      <c r="L1151">
        <v>2021</v>
      </c>
      <c r="M1151" t="s">
        <v>25</v>
      </c>
      <c r="N1151" t="s">
        <v>26</v>
      </c>
      <c r="O1151">
        <v>89015.11</v>
      </c>
      <c r="P1151" t="s">
        <v>27</v>
      </c>
      <c r="Q1151">
        <v>69</v>
      </c>
      <c r="R1151">
        <v>4</v>
      </c>
      <c r="S1151">
        <v>0</v>
      </c>
      <c r="T1151">
        <v>34</v>
      </c>
      <c r="U1151" t="str">
        <f t="shared" si="17"/>
        <v>60+</v>
      </c>
    </row>
    <row r="1152" spans="1:21" x14ac:dyDescent="0.25">
      <c r="A1152">
        <v>1151</v>
      </c>
      <c r="B1152" t="s">
        <v>33</v>
      </c>
      <c r="C1152" t="s">
        <v>45</v>
      </c>
      <c r="D1152">
        <v>36.869999999999997</v>
      </c>
      <c r="E1152" t="s">
        <v>56</v>
      </c>
      <c r="F1152">
        <v>330313</v>
      </c>
      <c r="G1152">
        <v>2016</v>
      </c>
      <c r="H1152">
        <v>790</v>
      </c>
      <c r="I1152" t="s">
        <v>31</v>
      </c>
      <c r="J1152">
        <v>79.17</v>
      </c>
      <c r="K1152" t="s">
        <v>24</v>
      </c>
      <c r="L1152">
        <v>2020</v>
      </c>
      <c r="M1152" t="s">
        <v>25</v>
      </c>
      <c r="N1152" t="s">
        <v>36</v>
      </c>
      <c r="O1152">
        <v>252789.28</v>
      </c>
      <c r="P1152" t="s">
        <v>27</v>
      </c>
      <c r="Q1152">
        <v>29</v>
      </c>
      <c r="R1152">
        <v>9</v>
      </c>
      <c r="S1152">
        <v>4</v>
      </c>
      <c r="T1152">
        <v>23</v>
      </c>
      <c r="U1152" t="str">
        <f t="shared" si="17"/>
        <v>20-29</v>
      </c>
    </row>
    <row r="1153" spans="1:21" x14ac:dyDescent="0.25">
      <c r="A1153">
        <v>1152</v>
      </c>
      <c r="B1153" t="s">
        <v>59</v>
      </c>
      <c r="C1153" t="s">
        <v>41</v>
      </c>
      <c r="D1153">
        <v>62.66</v>
      </c>
      <c r="E1153" t="s">
        <v>71</v>
      </c>
      <c r="F1153">
        <v>252524</v>
      </c>
      <c r="G1153">
        <v>2019</v>
      </c>
      <c r="H1153">
        <v>990</v>
      </c>
      <c r="I1153" t="s">
        <v>23</v>
      </c>
      <c r="J1153">
        <v>69.97</v>
      </c>
      <c r="K1153" t="s">
        <v>24</v>
      </c>
      <c r="L1153">
        <v>2023</v>
      </c>
      <c r="M1153" t="s">
        <v>49</v>
      </c>
      <c r="N1153" t="s">
        <v>36</v>
      </c>
      <c r="O1153">
        <v>119073.41</v>
      </c>
      <c r="P1153" t="s">
        <v>55</v>
      </c>
      <c r="Q1153">
        <v>25</v>
      </c>
      <c r="R1153">
        <v>6</v>
      </c>
      <c r="S1153">
        <v>4</v>
      </c>
      <c r="T1153">
        <v>53</v>
      </c>
      <c r="U1153" t="str">
        <f t="shared" si="17"/>
        <v>20-29</v>
      </c>
    </row>
    <row r="1154" spans="1:21" x14ac:dyDescent="0.25">
      <c r="A1154">
        <v>1153</v>
      </c>
      <c r="B1154" t="s">
        <v>53</v>
      </c>
      <c r="C1154" t="s">
        <v>37</v>
      </c>
      <c r="D1154">
        <v>25.18</v>
      </c>
      <c r="E1154" t="s">
        <v>85</v>
      </c>
      <c r="F1154">
        <v>306069</v>
      </c>
      <c r="G1154">
        <v>2022</v>
      </c>
      <c r="H1154">
        <v>317</v>
      </c>
      <c r="I1154" t="s">
        <v>39</v>
      </c>
      <c r="J1154">
        <v>51.62</v>
      </c>
      <c r="K1154" t="s">
        <v>24</v>
      </c>
      <c r="L1154">
        <v>2023</v>
      </c>
      <c r="M1154" t="s">
        <v>49</v>
      </c>
      <c r="N1154" t="s">
        <v>36</v>
      </c>
      <c r="O1154">
        <v>181312.49</v>
      </c>
      <c r="P1154" t="s">
        <v>50</v>
      </c>
      <c r="Q1154">
        <v>56</v>
      </c>
      <c r="R1154">
        <v>3</v>
      </c>
      <c r="S1154">
        <v>1</v>
      </c>
      <c r="T1154">
        <v>41</v>
      </c>
      <c r="U1154" t="str">
        <f t="shared" si="17"/>
        <v>50-59</v>
      </c>
    </row>
    <row r="1155" spans="1:21" x14ac:dyDescent="0.25">
      <c r="A1155">
        <v>1154</v>
      </c>
      <c r="B1155" t="s">
        <v>44</v>
      </c>
      <c r="C1155" t="s">
        <v>45</v>
      </c>
      <c r="D1155">
        <v>28.26</v>
      </c>
      <c r="E1155" t="s">
        <v>56</v>
      </c>
      <c r="F1155">
        <v>210654</v>
      </c>
      <c r="G1155">
        <v>2023</v>
      </c>
      <c r="H1155">
        <v>243</v>
      </c>
      <c r="I1155" t="s">
        <v>31</v>
      </c>
      <c r="J1155">
        <v>63.02</v>
      </c>
      <c r="K1155" t="s">
        <v>47</v>
      </c>
      <c r="L1155">
        <v>2023</v>
      </c>
      <c r="M1155" t="s">
        <v>25</v>
      </c>
      <c r="N1155" t="s">
        <v>26</v>
      </c>
      <c r="O1155">
        <v>104865.5</v>
      </c>
      <c r="P1155" t="s">
        <v>55</v>
      </c>
      <c r="Q1155">
        <v>45</v>
      </c>
      <c r="R1155">
        <v>2</v>
      </c>
      <c r="S1155">
        <v>0</v>
      </c>
      <c r="T1155">
        <v>50</v>
      </c>
      <c r="U1155" t="str">
        <f t="shared" ref="U1155:U1218" si="18">IF(Q1155&lt;20,"Under 20",
IF(Q1155&lt;30,"20-29",
IF(Q1155&lt;40,"30-39",
IF(Q1155&lt;50,"40-49",
IF(Q1155&lt;60,"50-59","60+")))))</f>
        <v>40-49</v>
      </c>
    </row>
    <row r="1156" spans="1:21" x14ac:dyDescent="0.25">
      <c r="A1156">
        <v>1155</v>
      </c>
      <c r="B1156" t="s">
        <v>66</v>
      </c>
      <c r="C1156" t="s">
        <v>29</v>
      </c>
      <c r="D1156">
        <v>72.81</v>
      </c>
      <c r="E1156" t="s">
        <v>72</v>
      </c>
      <c r="F1156">
        <v>328379</v>
      </c>
      <c r="G1156">
        <v>2023</v>
      </c>
      <c r="H1156">
        <v>287</v>
      </c>
      <c r="I1156" t="s">
        <v>23</v>
      </c>
      <c r="J1156">
        <v>68.349999999999994</v>
      </c>
      <c r="K1156" t="s">
        <v>32</v>
      </c>
      <c r="L1156">
        <v>2024</v>
      </c>
      <c r="M1156" t="s">
        <v>25</v>
      </c>
      <c r="N1156" t="s">
        <v>36</v>
      </c>
      <c r="O1156">
        <v>180932.26</v>
      </c>
      <c r="P1156" t="s">
        <v>50</v>
      </c>
      <c r="Q1156">
        <v>53</v>
      </c>
      <c r="R1156">
        <v>2</v>
      </c>
      <c r="S1156">
        <v>1</v>
      </c>
      <c r="T1156">
        <v>45</v>
      </c>
      <c r="U1156" t="str">
        <f t="shared" si="18"/>
        <v>50-59</v>
      </c>
    </row>
    <row r="1157" spans="1:21" x14ac:dyDescent="0.25">
      <c r="A1157">
        <v>1156</v>
      </c>
      <c r="B1157" t="s">
        <v>59</v>
      </c>
      <c r="C1157" t="s">
        <v>45</v>
      </c>
      <c r="D1157">
        <v>54.52</v>
      </c>
      <c r="E1157" t="s">
        <v>56</v>
      </c>
      <c r="F1157">
        <v>284874</v>
      </c>
      <c r="G1157">
        <v>2021</v>
      </c>
      <c r="H1157">
        <v>538</v>
      </c>
      <c r="I1157" t="s">
        <v>39</v>
      </c>
      <c r="J1157">
        <v>26.36</v>
      </c>
      <c r="K1157" t="s">
        <v>24</v>
      </c>
      <c r="L1157">
        <v>2024</v>
      </c>
      <c r="M1157" t="s">
        <v>49</v>
      </c>
      <c r="N1157" t="s">
        <v>36</v>
      </c>
      <c r="O1157">
        <v>129923.13</v>
      </c>
      <c r="P1157" t="s">
        <v>55</v>
      </c>
      <c r="Q1157">
        <v>48</v>
      </c>
      <c r="R1157">
        <v>4</v>
      </c>
      <c r="S1157">
        <v>3</v>
      </c>
      <c r="T1157">
        <v>54</v>
      </c>
      <c r="U1157" t="str">
        <f t="shared" si="18"/>
        <v>40-49</v>
      </c>
    </row>
    <row r="1158" spans="1:21" x14ac:dyDescent="0.25">
      <c r="A1158">
        <v>1157</v>
      </c>
      <c r="B1158" t="s">
        <v>28</v>
      </c>
      <c r="C1158" t="s">
        <v>29</v>
      </c>
      <c r="D1158">
        <v>34.97</v>
      </c>
      <c r="E1158" t="s">
        <v>72</v>
      </c>
      <c r="F1158">
        <v>387229</v>
      </c>
      <c r="G1158">
        <v>2016</v>
      </c>
      <c r="H1158">
        <v>520</v>
      </c>
      <c r="I1158" t="s">
        <v>31</v>
      </c>
      <c r="J1158">
        <v>80.430000000000007</v>
      </c>
      <c r="K1158" t="s">
        <v>32</v>
      </c>
      <c r="L1158">
        <v>2020</v>
      </c>
      <c r="M1158" t="s">
        <v>43</v>
      </c>
      <c r="N1158" t="s">
        <v>36</v>
      </c>
      <c r="O1158">
        <v>306881.61</v>
      </c>
      <c r="P1158" t="s">
        <v>27</v>
      </c>
      <c r="Q1158">
        <v>32</v>
      </c>
      <c r="R1158">
        <v>9</v>
      </c>
      <c r="S1158">
        <v>4</v>
      </c>
      <c r="T1158">
        <v>21</v>
      </c>
      <c r="U1158" t="str">
        <f t="shared" si="18"/>
        <v>30-39</v>
      </c>
    </row>
    <row r="1159" spans="1:21" x14ac:dyDescent="0.25">
      <c r="A1159">
        <v>1158</v>
      </c>
      <c r="B1159" t="s">
        <v>20</v>
      </c>
      <c r="C1159" t="s">
        <v>21</v>
      </c>
      <c r="D1159">
        <v>74.989999999999995</v>
      </c>
      <c r="E1159" t="s">
        <v>48</v>
      </c>
      <c r="F1159">
        <v>93059</v>
      </c>
      <c r="G1159">
        <v>2023</v>
      </c>
      <c r="H1159">
        <v>455</v>
      </c>
      <c r="I1159" t="s">
        <v>23</v>
      </c>
      <c r="J1159">
        <v>77.790000000000006</v>
      </c>
      <c r="K1159" t="s">
        <v>47</v>
      </c>
      <c r="L1159">
        <v>2023</v>
      </c>
      <c r="M1159" t="s">
        <v>43</v>
      </c>
      <c r="N1159" t="s">
        <v>26</v>
      </c>
      <c r="O1159">
        <v>42794.559999999998</v>
      </c>
      <c r="P1159" t="s">
        <v>55</v>
      </c>
      <c r="Q1159">
        <v>33</v>
      </c>
      <c r="R1159">
        <v>2</v>
      </c>
      <c r="S1159">
        <v>0</v>
      </c>
      <c r="T1159">
        <v>54</v>
      </c>
      <c r="U1159" t="str">
        <f t="shared" si="18"/>
        <v>30-39</v>
      </c>
    </row>
    <row r="1160" spans="1:21" x14ac:dyDescent="0.25">
      <c r="A1160">
        <v>1159</v>
      </c>
      <c r="B1160" t="s">
        <v>64</v>
      </c>
      <c r="C1160" t="s">
        <v>41</v>
      </c>
      <c r="D1160">
        <v>55.29</v>
      </c>
      <c r="E1160" t="s">
        <v>62</v>
      </c>
      <c r="F1160">
        <v>253284</v>
      </c>
      <c r="G1160">
        <v>2021</v>
      </c>
      <c r="H1160">
        <v>461</v>
      </c>
      <c r="I1160" t="s">
        <v>39</v>
      </c>
      <c r="J1160">
        <v>40.51</v>
      </c>
      <c r="K1160" t="s">
        <v>32</v>
      </c>
      <c r="L1160">
        <v>2022</v>
      </c>
      <c r="M1160" t="s">
        <v>25</v>
      </c>
      <c r="N1160" t="s">
        <v>26</v>
      </c>
      <c r="O1160">
        <v>174166.72</v>
      </c>
      <c r="P1160" t="s">
        <v>50</v>
      </c>
      <c r="Q1160">
        <v>34</v>
      </c>
      <c r="R1160">
        <v>4</v>
      </c>
      <c r="S1160">
        <v>1</v>
      </c>
      <c r="T1160">
        <v>31</v>
      </c>
      <c r="U1160" t="str">
        <f t="shared" si="18"/>
        <v>30-39</v>
      </c>
    </row>
    <row r="1161" spans="1:21" x14ac:dyDescent="0.25">
      <c r="A1161">
        <v>1160</v>
      </c>
      <c r="B1161" t="s">
        <v>51</v>
      </c>
      <c r="C1161" t="s">
        <v>34</v>
      </c>
      <c r="D1161">
        <v>57.57</v>
      </c>
      <c r="E1161" t="s">
        <v>87</v>
      </c>
      <c r="F1161">
        <v>121144</v>
      </c>
      <c r="G1161">
        <v>2020</v>
      </c>
      <c r="H1161">
        <v>721</v>
      </c>
      <c r="I1161" t="s">
        <v>39</v>
      </c>
      <c r="J1161">
        <v>31.66</v>
      </c>
      <c r="K1161" t="s">
        <v>47</v>
      </c>
      <c r="L1161">
        <v>2020</v>
      </c>
      <c r="M1161" t="s">
        <v>49</v>
      </c>
      <c r="N1161" t="s">
        <v>26</v>
      </c>
      <c r="O1161">
        <v>83927.43</v>
      </c>
      <c r="P1161" t="s">
        <v>27</v>
      </c>
      <c r="Q1161">
        <v>49</v>
      </c>
      <c r="R1161">
        <v>5</v>
      </c>
      <c r="S1161">
        <v>0</v>
      </c>
      <c r="T1161">
        <v>31</v>
      </c>
      <c r="U1161" t="str">
        <f t="shared" si="18"/>
        <v>40-49</v>
      </c>
    </row>
    <row r="1162" spans="1:21" x14ac:dyDescent="0.25">
      <c r="A1162">
        <v>1161</v>
      </c>
      <c r="B1162" t="s">
        <v>66</v>
      </c>
      <c r="C1162" t="s">
        <v>29</v>
      </c>
      <c r="D1162">
        <v>31.06</v>
      </c>
      <c r="E1162" t="s">
        <v>78</v>
      </c>
      <c r="F1162">
        <v>283873</v>
      </c>
      <c r="G1162">
        <v>2019</v>
      </c>
      <c r="H1162">
        <v>273</v>
      </c>
      <c r="I1162" t="s">
        <v>39</v>
      </c>
      <c r="J1162">
        <v>54.57</v>
      </c>
      <c r="K1162" t="s">
        <v>32</v>
      </c>
      <c r="L1162">
        <v>2022</v>
      </c>
      <c r="M1162" t="s">
        <v>49</v>
      </c>
      <c r="N1162" t="s">
        <v>36</v>
      </c>
      <c r="O1162">
        <v>154072.51999999999</v>
      </c>
      <c r="P1162" t="s">
        <v>50</v>
      </c>
      <c r="Q1162">
        <v>34</v>
      </c>
      <c r="R1162">
        <v>6</v>
      </c>
      <c r="S1162">
        <v>3</v>
      </c>
      <c r="T1162">
        <v>46</v>
      </c>
      <c r="U1162" t="str">
        <f t="shared" si="18"/>
        <v>30-39</v>
      </c>
    </row>
    <row r="1163" spans="1:21" x14ac:dyDescent="0.25">
      <c r="A1163">
        <v>1162</v>
      </c>
      <c r="B1163" t="s">
        <v>59</v>
      </c>
      <c r="C1163" t="s">
        <v>37</v>
      </c>
      <c r="D1163">
        <v>25.87</v>
      </c>
      <c r="E1163" t="s">
        <v>85</v>
      </c>
      <c r="F1163">
        <v>334787</v>
      </c>
      <c r="G1163">
        <v>2024</v>
      </c>
      <c r="H1163">
        <v>325</v>
      </c>
      <c r="I1163" t="s">
        <v>31</v>
      </c>
      <c r="J1163">
        <v>27.27</v>
      </c>
      <c r="K1163" t="s">
        <v>47</v>
      </c>
      <c r="L1163">
        <v>2024</v>
      </c>
      <c r="M1163" t="s">
        <v>25</v>
      </c>
      <c r="N1163" t="s">
        <v>36</v>
      </c>
      <c r="O1163">
        <v>200109.26</v>
      </c>
      <c r="P1163" t="s">
        <v>27</v>
      </c>
      <c r="Q1163">
        <v>60</v>
      </c>
      <c r="R1163">
        <v>1</v>
      </c>
      <c r="S1163">
        <v>0</v>
      </c>
      <c r="T1163">
        <v>40</v>
      </c>
      <c r="U1163" t="str">
        <f t="shared" si="18"/>
        <v>60+</v>
      </c>
    </row>
    <row r="1164" spans="1:21" x14ac:dyDescent="0.25">
      <c r="A1164">
        <v>1163</v>
      </c>
      <c r="B1164" t="s">
        <v>66</v>
      </c>
      <c r="C1164" t="s">
        <v>45</v>
      </c>
      <c r="D1164">
        <v>13</v>
      </c>
      <c r="E1164" t="s">
        <v>46</v>
      </c>
      <c r="F1164">
        <v>115145</v>
      </c>
      <c r="G1164">
        <v>2015</v>
      </c>
      <c r="H1164">
        <v>476</v>
      </c>
      <c r="I1164" t="s">
        <v>31</v>
      </c>
      <c r="J1164">
        <v>97.74</v>
      </c>
      <c r="K1164" t="s">
        <v>32</v>
      </c>
      <c r="L1164">
        <v>2022</v>
      </c>
      <c r="M1164" t="s">
        <v>49</v>
      </c>
      <c r="N1164" t="s">
        <v>36</v>
      </c>
      <c r="O1164">
        <v>51420.05</v>
      </c>
      <c r="P1164" t="s">
        <v>27</v>
      </c>
      <c r="Q1164">
        <v>23</v>
      </c>
      <c r="R1164">
        <v>10</v>
      </c>
      <c r="S1164">
        <v>7</v>
      </c>
      <c r="T1164">
        <v>55</v>
      </c>
      <c r="U1164" t="str">
        <f t="shared" si="18"/>
        <v>20-29</v>
      </c>
    </row>
    <row r="1165" spans="1:21" x14ac:dyDescent="0.25">
      <c r="A1165">
        <v>1164</v>
      </c>
      <c r="B1165" t="s">
        <v>59</v>
      </c>
      <c r="C1165" t="s">
        <v>29</v>
      </c>
      <c r="D1165">
        <v>43.71</v>
      </c>
      <c r="E1165" t="s">
        <v>30</v>
      </c>
      <c r="F1165">
        <v>219954</v>
      </c>
      <c r="G1165">
        <v>2021</v>
      </c>
      <c r="H1165">
        <v>106</v>
      </c>
      <c r="I1165" t="s">
        <v>23</v>
      </c>
      <c r="J1165">
        <v>75.02</v>
      </c>
      <c r="K1165" t="s">
        <v>32</v>
      </c>
      <c r="L1165">
        <v>2022</v>
      </c>
      <c r="M1165" t="s">
        <v>49</v>
      </c>
      <c r="N1165" t="s">
        <v>26</v>
      </c>
      <c r="O1165">
        <v>137624.59</v>
      </c>
      <c r="P1165" t="s">
        <v>27</v>
      </c>
      <c r="Q1165">
        <v>42</v>
      </c>
      <c r="R1165">
        <v>4</v>
      </c>
      <c r="S1165">
        <v>1</v>
      </c>
      <c r="T1165">
        <v>37</v>
      </c>
      <c r="U1165" t="str">
        <f t="shared" si="18"/>
        <v>40-49</v>
      </c>
    </row>
    <row r="1166" spans="1:21" x14ac:dyDescent="0.25">
      <c r="A1166">
        <v>1165</v>
      </c>
      <c r="B1166" t="s">
        <v>66</v>
      </c>
      <c r="C1166" t="s">
        <v>29</v>
      </c>
      <c r="D1166">
        <v>5.44</v>
      </c>
      <c r="E1166" t="s">
        <v>30</v>
      </c>
      <c r="F1166">
        <v>283215</v>
      </c>
      <c r="G1166">
        <v>2019</v>
      </c>
      <c r="H1166">
        <v>822</v>
      </c>
      <c r="I1166" t="s">
        <v>31</v>
      </c>
      <c r="J1166">
        <v>95.65</v>
      </c>
      <c r="K1166" t="s">
        <v>32</v>
      </c>
      <c r="L1166">
        <v>2019</v>
      </c>
      <c r="M1166" t="s">
        <v>49</v>
      </c>
      <c r="N1166" t="s">
        <v>26</v>
      </c>
      <c r="O1166">
        <v>153004.64000000001</v>
      </c>
      <c r="P1166" t="s">
        <v>50</v>
      </c>
      <c r="Q1166">
        <v>64</v>
      </c>
      <c r="R1166">
        <v>6</v>
      </c>
      <c r="S1166">
        <v>0</v>
      </c>
      <c r="T1166">
        <v>46</v>
      </c>
      <c r="U1166" t="str">
        <f t="shared" si="18"/>
        <v>60+</v>
      </c>
    </row>
    <row r="1167" spans="1:21" x14ac:dyDescent="0.25">
      <c r="A1167">
        <v>1166</v>
      </c>
      <c r="B1167" t="s">
        <v>51</v>
      </c>
      <c r="C1167" t="s">
        <v>21</v>
      </c>
      <c r="D1167">
        <v>37.43</v>
      </c>
      <c r="E1167" t="s">
        <v>82</v>
      </c>
      <c r="F1167">
        <v>326924</v>
      </c>
      <c r="G1167">
        <v>2017</v>
      </c>
      <c r="H1167">
        <v>145</v>
      </c>
      <c r="I1167" t="s">
        <v>39</v>
      </c>
      <c r="J1167">
        <v>30.78</v>
      </c>
      <c r="K1167" t="s">
        <v>47</v>
      </c>
      <c r="L1167">
        <v>2017</v>
      </c>
      <c r="M1167" t="s">
        <v>49</v>
      </c>
      <c r="N1167" t="s">
        <v>26</v>
      </c>
      <c r="O1167">
        <v>195454.42</v>
      </c>
      <c r="P1167" t="s">
        <v>50</v>
      </c>
      <c r="Q1167">
        <v>58</v>
      </c>
      <c r="R1167">
        <v>8</v>
      </c>
      <c r="S1167">
        <v>0</v>
      </c>
      <c r="T1167">
        <v>40</v>
      </c>
      <c r="U1167" t="str">
        <f t="shared" si="18"/>
        <v>50-59</v>
      </c>
    </row>
    <row r="1168" spans="1:21" x14ac:dyDescent="0.25">
      <c r="A1168">
        <v>1167</v>
      </c>
      <c r="B1168" t="s">
        <v>66</v>
      </c>
      <c r="C1168" t="s">
        <v>69</v>
      </c>
      <c r="D1168">
        <v>68.3</v>
      </c>
      <c r="E1168" t="s">
        <v>76</v>
      </c>
      <c r="F1168">
        <v>258166</v>
      </c>
      <c r="G1168">
        <v>2023</v>
      </c>
      <c r="H1168">
        <v>407</v>
      </c>
      <c r="I1168" t="s">
        <v>31</v>
      </c>
      <c r="J1168">
        <v>78.36</v>
      </c>
      <c r="K1168" t="s">
        <v>47</v>
      </c>
      <c r="L1168">
        <v>2023</v>
      </c>
      <c r="M1168" t="s">
        <v>25</v>
      </c>
      <c r="N1168" t="s">
        <v>36</v>
      </c>
      <c r="O1168">
        <v>139776.95999999999</v>
      </c>
      <c r="P1168" t="s">
        <v>27</v>
      </c>
      <c r="Q1168">
        <v>57</v>
      </c>
      <c r="R1168">
        <v>2</v>
      </c>
      <c r="S1168">
        <v>0</v>
      </c>
      <c r="T1168">
        <v>46</v>
      </c>
      <c r="U1168" t="str">
        <f t="shared" si="18"/>
        <v>50-59</v>
      </c>
    </row>
    <row r="1169" spans="1:21" x14ac:dyDescent="0.25">
      <c r="A1169">
        <v>1168</v>
      </c>
      <c r="B1169" t="s">
        <v>60</v>
      </c>
      <c r="C1169" t="s">
        <v>34</v>
      </c>
      <c r="D1169">
        <v>19.420000000000002</v>
      </c>
      <c r="E1169" t="s">
        <v>54</v>
      </c>
      <c r="F1169">
        <v>211793</v>
      </c>
      <c r="G1169">
        <v>2016</v>
      </c>
      <c r="H1169">
        <v>811</v>
      </c>
      <c r="I1169" t="s">
        <v>31</v>
      </c>
      <c r="J1169">
        <v>80.87</v>
      </c>
      <c r="K1169" t="s">
        <v>47</v>
      </c>
      <c r="L1169">
        <v>2016</v>
      </c>
      <c r="M1169" t="s">
        <v>25</v>
      </c>
      <c r="N1169" t="s">
        <v>26</v>
      </c>
      <c r="O1169">
        <v>122647.69</v>
      </c>
      <c r="P1169" t="s">
        <v>27</v>
      </c>
      <c r="Q1169">
        <v>50</v>
      </c>
      <c r="R1169">
        <v>9</v>
      </c>
      <c r="S1169">
        <v>0</v>
      </c>
      <c r="T1169">
        <v>42</v>
      </c>
      <c r="U1169" t="str">
        <f t="shared" si="18"/>
        <v>50-59</v>
      </c>
    </row>
    <row r="1170" spans="1:21" x14ac:dyDescent="0.25">
      <c r="A1170">
        <v>1169</v>
      </c>
      <c r="B1170" t="s">
        <v>20</v>
      </c>
      <c r="C1170" t="s">
        <v>57</v>
      </c>
      <c r="D1170">
        <v>29.81</v>
      </c>
      <c r="E1170" t="s">
        <v>74</v>
      </c>
      <c r="F1170">
        <v>289274</v>
      </c>
      <c r="G1170">
        <v>2021</v>
      </c>
      <c r="H1170">
        <v>210</v>
      </c>
      <c r="I1170" t="s">
        <v>39</v>
      </c>
      <c r="J1170">
        <v>40.24</v>
      </c>
      <c r="K1170" t="s">
        <v>32</v>
      </c>
      <c r="L1170">
        <v>2024</v>
      </c>
      <c r="M1170" t="s">
        <v>25</v>
      </c>
      <c r="N1170" t="s">
        <v>36</v>
      </c>
      <c r="O1170">
        <v>155066.07999999999</v>
      </c>
      <c r="P1170" t="s">
        <v>50</v>
      </c>
      <c r="Q1170">
        <v>61</v>
      </c>
      <c r="R1170">
        <v>4</v>
      </c>
      <c r="S1170">
        <v>3</v>
      </c>
      <c r="T1170">
        <v>46</v>
      </c>
      <c r="U1170" t="str">
        <f t="shared" si="18"/>
        <v>60+</v>
      </c>
    </row>
    <row r="1171" spans="1:21" x14ac:dyDescent="0.25">
      <c r="A1171">
        <v>1170</v>
      </c>
      <c r="B1171" t="s">
        <v>20</v>
      </c>
      <c r="C1171" t="s">
        <v>69</v>
      </c>
      <c r="D1171">
        <v>10.5</v>
      </c>
      <c r="E1171" t="s">
        <v>89</v>
      </c>
      <c r="F1171">
        <v>254581</v>
      </c>
      <c r="G1171">
        <v>2022</v>
      </c>
      <c r="H1171">
        <v>834</v>
      </c>
      <c r="I1171" t="s">
        <v>39</v>
      </c>
      <c r="J1171">
        <v>36.04</v>
      </c>
      <c r="K1171" t="s">
        <v>24</v>
      </c>
      <c r="L1171">
        <v>2022</v>
      </c>
      <c r="M1171" t="s">
        <v>49</v>
      </c>
      <c r="N1171" t="s">
        <v>26</v>
      </c>
      <c r="O1171">
        <v>181456.98</v>
      </c>
      <c r="P1171" t="s">
        <v>55</v>
      </c>
      <c r="Q1171">
        <v>47</v>
      </c>
      <c r="R1171">
        <v>3</v>
      </c>
      <c r="S1171">
        <v>0</v>
      </c>
      <c r="T1171">
        <v>29</v>
      </c>
      <c r="U1171" t="str">
        <f t="shared" si="18"/>
        <v>40-49</v>
      </c>
    </row>
    <row r="1172" spans="1:21" x14ac:dyDescent="0.25">
      <c r="A1172">
        <v>1171</v>
      </c>
      <c r="B1172" t="s">
        <v>44</v>
      </c>
      <c r="C1172" t="s">
        <v>37</v>
      </c>
      <c r="D1172">
        <v>47.37</v>
      </c>
      <c r="E1172" t="s">
        <v>85</v>
      </c>
      <c r="F1172">
        <v>295755</v>
      </c>
      <c r="G1172">
        <v>2016</v>
      </c>
      <c r="H1172">
        <v>981</v>
      </c>
      <c r="I1172" t="s">
        <v>39</v>
      </c>
      <c r="J1172">
        <v>44.78</v>
      </c>
      <c r="K1172" t="s">
        <v>47</v>
      </c>
      <c r="L1172">
        <v>2016</v>
      </c>
      <c r="M1172" t="s">
        <v>25</v>
      </c>
      <c r="N1172" t="s">
        <v>26</v>
      </c>
      <c r="O1172">
        <v>146215.59</v>
      </c>
      <c r="P1172" t="s">
        <v>40</v>
      </c>
      <c r="Q1172">
        <v>43</v>
      </c>
      <c r="R1172">
        <v>9</v>
      </c>
      <c r="S1172">
        <v>0</v>
      </c>
      <c r="T1172">
        <v>51</v>
      </c>
      <c r="U1172" t="str">
        <f t="shared" si="18"/>
        <v>40-49</v>
      </c>
    </row>
    <row r="1173" spans="1:21" x14ac:dyDescent="0.25">
      <c r="A1173">
        <v>1172</v>
      </c>
      <c r="B1173" t="s">
        <v>60</v>
      </c>
      <c r="C1173" t="s">
        <v>57</v>
      </c>
      <c r="D1173">
        <v>17.29</v>
      </c>
      <c r="E1173" t="s">
        <v>74</v>
      </c>
      <c r="F1173">
        <v>316179</v>
      </c>
      <c r="G1173">
        <v>2024</v>
      </c>
      <c r="H1173">
        <v>407</v>
      </c>
      <c r="I1173" t="s">
        <v>39</v>
      </c>
      <c r="J1173">
        <v>33.520000000000003</v>
      </c>
      <c r="K1173" t="s">
        <v>47</v>
      </c>
      <c r="L1173">
        <v>2024</v>
      </c>
      <c r="M1173" t="s">
        <v>43</v>
      </c>
      <c r="N1173" t="s">
        <v>26</v>
      </c>
      <c r="O1173">
        <v>213228.75</v>
      </c>
      <c r="P1173" t="s">
        <v>40</v>
      </c>
      <c r="Q1173">
        <v>65</v>
      </c>
      <c r="R1173">
        <v>1</v>
      </c>
      <c r="S1173">
        <v>0</v>
      </c>
      <c r="T1173">
        <v>33</v>
      </c>
      <c r="U1173" t="str">
        <f t="shared" si="18"/>
        <v>60+</v>
      </c>
    </row>
    <row r="1174" spans="1:21" x14ac:dyDescent="0.25">
      <c r="A1174">
        <v>1173</v>
      </c>
      <c r="B1174" t="s">
        <v>60</v>
      </c>
      <c r="C1174" t="s">
        <v>41</v>
      </c>
      <c r="D1174">
        <v>29.22</v>
      </c>
      <c r="E1174" t="s">
        <v>75</v>
      </c>
      <c r="F1174">
        <v>359362</v>
      </c>
      <c r="G1174">
        <v>2018</v>
      </c>
      <c r="H1174">
        <v>950</v>
      </c>
      <c r="I1174" t="s">
        <v>31</v>
      </c>
      <c r="J1174">
        <v>98.97</v>
      </c>
      <c r="K1174" t="s">
        <v>32</v>
      </c>
      <c r="L1174">
        <v>2018</v>
      </c>
      <c r="M1174" t="s">
        <v>49</v>
      </c>
      <c r="N1174" t="s">
        <v>26</v>
      </c>
      <c r="O1174">
        <v>195234.69</v>
      </c>
      <c r="P1174" t="s">
        <v>27</v>
      </c>
      <c r="Q1174">
        <v>54</v>
      </c>
      <c r="R1174">
        <v>7</v>
      </c>
      <c r="S1174">
        <v>0</v>
      </c>
      <c r="T1174">
        <v>46</v>
      </c>
      <c r="U1174" t="str">
        <f t="shared" si="18"/>
        <v>50-59</v>
      </c>
    </row>
    <row r="1175" spans="1:21" x14ac:dyDescent="0.25">
      <c r="A1175">
        <v>1174</v>
      </c>
      <c r="B1175" t="s">
        <v>28</v>
      </c>
      <c r="C1175" t="s">
        <v>37</v>
      </c>
      <c r="D1175">
        <v>23.88</v>
      </c>
      <c r="E1175" t="s">
        <v>52</v>
      </c>
      <c r="F1175">
        <v>29595</v>
      </c>
      <c r="G1175">
        <v>2016</v>
      </c>
      <c r="H1175">
        <v>794</v>
      </c>
      <c r="I1175" t="s">
        <v>31</v>
      </c>
      <c r="J1175">
        <v>71.59</v>
      </c>
      <c r="K1175" t="s">
        <v>47</v>
      </c>
      <c r="L1175">
        <v>2016</v>
      </c>
      <c r="M1175" t="s">
        <v>25</v>
      </c>
      <c r="N1175" t="s">
        <v>26</v>
      </c>
      <c r="O1175">
        <v>46872.78</v>
      </c>
      <c r="P1175" t="s">
        <v>40</v>
      </c>
      <c r="Q1175">
        <v>48</v>
      </c>
      <c r="R1175">
        <v>9</v>
      </c>
      <c r="S1175">
        <v>0</v>
      </c>
      <c r="T1175">
        <v>-58</v>
      </c>
      <c r="U1175" t="str">
        <f t="shared" si="18"/>
        <v>40-49</v>
      </c>
    </row>
    <row r="1176" spans="1:21" x14ac:dyDescent="0.25">
      <c r="A1176">
        <v>1175</v>
      </c>
      <c r="B1176" t="s">
        <v>53</v>
      </c>
      <c r="C1176" t="s">
        <v>57</v>
      </c>
      <c r="D1176">
        <v>59.19</v>
      </c>
      <c r="E1176" t="s">
        <v>74</v>
      </c>
      <c r="F1176">
        <v>361273</v>
      </c>
      <c r="G1176">
        <v>2017</v>
      </c>
      <c r="H1176">
        <v>143</v>
      </c>
      <c r="I1176" t="s">
        <v>31</v>
      </c>
      <c r="J1176">
        <v>77.7</v>
      </c>
      <c r="K1176" t="s">
        <v>47</v>
      </c>
      <c r="L1176">
        <v>2017</v>
      </c>
      <c r="M1176" t="s">
        <v>43</v>
      </c>
      <c r="N1176" t="s">
        <v>26</v>
      </c>
      <c r="O1176">
        <v>168295.88</v>
      </c>
      <c r="P1176" t="s">
        <v>40</v>
      </c>
      <c r="Q1176">
        <v>18</v>
      </c>
      <c r="R1176">
        <v>8</v>
      </c>
      <c r="S1176">
        <v>0</v>
      </c>
      <c r="T1176">
        <v>53</v>
      </c>
      <c r="U1176" t="str">
        <f t="shared" si="18"/>
        <v>Under 20</v>
      </c>
    </row>
    <row r="1177" spans="1:21" x14ac:dyDescent="0.25">
      <c r="A1177">
        <v>1176</v>
      </c>
      <c r="B1177" t="s">
        <v>44</v>
      </c>
      <c r="C1177" t="s">
        <v>34</v>
      </c>
      <c r="D1177">
        <v>32.35</v>
      </c>
      <c r="E1177" t="s">
        <v>35</v>
      </c>
      <c r="F1177">
        <v>58294</v>
      </c>
      <c r="G1177">
        <v>2022</v>
      </c>
      <c r="H1177">
        <v>966</v>
      </c>
      <c r="I1177" t="s">
        <v>39</v>
      </c>
      <c r="J1177">
        <v>26.23</v>
      </c>
      <c r="K1177" t="s">
        <v>47</v>
      </c>
      <c r="L1177">
        <v>2022</v>
      </c>
      <c r="M1177" t="s">
        <v>43</v>
      </c>
      <c r="N1177" t="s">
        <v>26</v>
      </c>
      <c r="O1177">
        <v>38829.85</v>
      </c>
      <c r="P1177" t="s">
        <v>55</v>
      </c>
      <c r="Q1177">
        <v>66</v>
      </c>
      <c r="R1177">
        <v>3</v>
      </c>
      <c r="S1177">
        <v>0</v>
      </c>
      <c r="T1177">
        <v>33</v>
      </c>
      <c r="U1177" t="str">
        <f t="shared" si="18"/>
        <v>60+</v>
      </c>
    </row>
    <row r="1178" spans="1:21" x14ac:dyDescent="0.25">
      <c r="A1178">
        <v>1177</v>
      </c>
      <c r="B1178" t="s">
        <v>44</v>
      </c>
      <c r="C1178" t="s">
        <v>37</v>
      </c>
      <c r="D1178">
        <v>79.64</v>
      </c>
      <c r="E1178" t="s">
        <v>52</v>
      </c>
      <c r="F1178">
        <v>231429</v>
      </c>
      <c r="G1178">
        <v>2020</v>
      </c>
      <c r="H1178">
        <v>297</v>
      </c>
      <c r="I1178" t="s">
        <v>31</v>
      </c>
      <c r="J1178">
        <v>88.97</v>
      </c>
      <c r="K1178" t="s">
        <v>24</v>
      </c>
      <c r="L1178">
        <v>2021</v>
      </c>
      <c r="M1178" t="s">
        <v>25</v>
      </c>
      <c r="N1178" t="s">
        <v>26</v>
      </c>
      <c r="O1178">
        <v>107688.38</v>
      </c>
      <c r="P1178" t="s">
        <v>50</v>
      </c>
      <c r="Q1178">
        <v>54</v>
      </c>
      <c r="R1178">
        <v>5</v>
      </c>
      <c r="S1178">
        <v>1</v>
      </c>
      <c r="T1178">
        <v>53</v>
      </c>
      <c r="U1178" t="str">
        <f t="shared" si="18"/>
        <v>50-59</v>
      </c>
    </row>
    <row r="1179" spans="1:21" x14ac:dyDescent="0.25">
      <c r="A1179">
        <v>1178</v>
      </c>
      <c r="B1179" t="s">
        <v>33</v>
      </c>
      <c r="C1179" t="s">
        <v>69</v>
      </c>
      <c r="D1179">
        <v>65.05</v>
      </c>
      <c r="E1179" t="s">
        <v>81</v>
      </c>
      <c r="F1179">
        <v>168523</v>
      </c>
      <c r="G1179">
        <v>2021</v>
      </c>
      <c r="H1179">
        <v>828</v>
      </c>
      <c r="I1179" t="s">
        <v>39</v>
      </c>
      <c r="J1179">
        <v>37.340000000000003</v>
      </c>
      <c r="K1179" t="s">
        <v>24</v>
      </c>
      <c r="L1179">
        <v>2021</v>
      </c>
      <c r="M1179" t="s">
        <v>49</v>
      </c>
      <c r="N1179" t="s">
        <v>26</v>
      </c>
      <c r="O1179">
        <v>132083.51999999999</v>
      </c>
      <c r="P1179" t="s">
        <v>50</v>
      </c>
      <c r="Q1179">
        <v>43</v>
      </c>
      <c r="R1179">
        <v>4</v>
      </c>
      <c r="S1179">
        <v>0</v>
      </c>
      <c r="T1179">
        <v>22</v>
      </c>
      <c r="U1179" t="str">
        <f t="shared" si="18"/>
        <v>40-49</v>
      </c>
    </row>
    <row r="1180" spans="1:21" x14ac:dyDescent="0.25">
      <c r="A1180">
        <v>1179</v>
      </c>
      <c r="B1180" t="s">
        <v>53</v>
      </c>
      <c r="C1180" t="s">
        <v>37</v>
      </c>
      <c r="D1180">
        <v>63.8</v>
      </c>
      <c r="E1180" t="s">
        <v>61</v>
      </c>
      <c r="F1180">
        <v>328000</v>
      </c>
      <c r="G1180">
        <v>2017</v>
      </c>
      <c r="H1180">
        <v>727</v>
      </c>
      <c r="I1180" t="s">
        <v>39</v>
      </c>
      <c r="J1180">
        <v>36.24</v>
      </c>
      <c r="K1180" t="s">
        <v>47</v>
      </c>
      <c r="L1180">
        <v>2017</v>
      </c>
      <c r="M1180" t="s">
        <v>25</v>
      </c>
      <c r="N1180" t="s">
        <v>36</v>
      </c>
      <c r="O1180">
        <v>185377.54</v>
      </c>
      <c r="P1180" t="s">
        <v>27</v>
      </c>
      <c r="Q1180">
        <v>59</v>
      </c>
      <c r="R1180">
        <v>8</v>
      </c>
      <c r="S1180">
        <v>0</v>
      </c>
      <c r="T1180">
        <v>43</v>
      </c>
      <c r="U1180" t="str">
        <f t="shared" si="18"/>
        <v>50-59</v>
      </c>
    </row>
    <row r="1181" spans="1:21" x14ac:dyDescent="0.25">
      <c r="A1181">
        <v>1180</v>
      </c>
      <c r="B1181" t="s">
        <v>64</v>
      </c>
      <c r="C1181" t="s">
        <v>57</v>
      </c>
      <c r="D1181">
        <v>26.94</v>
      </c>
      <c r="E1181" t="s">
        <v>74</v>
      </c>
      <c r="F1181">
        <v>61305</v>
      </c>
      <c r="G1181">
        <v>2016</v>
      </c>
      <c r="H1181">
        <v>277</v>
      </c>
      <c r="I1181" t="s">
        <v>31</v>
      </c>
      <c r="J1181">
        <v>75.59</v>
      </c>
      <c r="K1181" t="s">
        <v>24</v>
      </c>
      <c r="L1181">
        <v>2017</v>
      </c>
      <c r="M1181" t="s">
        <v>43</v>
      </c>
      <c r="N1181" t="s">
        <v>26</v>
      </c>
      <c r="O1181">
        <v>26198.47</v>
      </c>
      <c r="P1181" t="s">
        <v>50</v>
      </c>
      <c r="Q1181">
        <v>19</v>
      </c>
      <c r="R1181">
        <v>9</v>
      </c>
      <c r="S1181">
        <v>1</v>
      </c>
      <c r="T1181">
        <v>57</v>
      </c>
      <c r="U1181" t="str">
        <f t="shared" si="18"/>
        <v>Under 20</v>
      </c>
    </row>
    <row r="1182" spans="1:21" x14ac:dyDescent="0.25">
      <c r="A1182">
        <v>1181</v>
      </c>
      <c r="B1182" t="s">
        <v>64</v>
      </c>
      <c r="C1182" t="s">
        <v>29</v>
      </c>
      <c r="D1182">
        <v>33.11</v>
      </c>
      <c r="E1182" t="s">
        <v>90</v>
      </c>
      <c r="F1182">
        <v>302605</v>
      </c>
      <c r="G1182">
        <v>2018</v>
      </c>
      <c r="H1182">
        <v>354</v>
      </c>
      <c r="I1182" t="s">
        <v>31</v>
      </c>
      <c r="J1182">
        <v>95.29</v>
      </c>
      <c r="K1182" t="s">
        <v>24</v>
      </c>
      <c r="L1182">
        <v>2024</v>
      </c>
      <c r="M1182" t="s">
        <v>49</v>
      </c>
      <c r="N1182" t="s">
        <v>36</v>
      </c>
      <c r="O1182">
        <v>122997.88</v>
      </c>
      <c r="P1182" t="s">
        <v>27</v>
      </c>
      <c r="Q1182">
        <v>29</v>
      </c>
      <c r="R1182">
        <v>7</v>
      </c>
      <c r="S1182">
        <v>6</v>
      </c>
      <c r="T1182">
        <v>59</v>
      </c>
      <c r="U1182" t="str">
        <f t="shared" si="18"/>
        <v>20-29</v>
      </c>
    </row>
    <row r="1183" spans="1:21" x14ac:dyDescent="0.25">
      <c r="A1183">
        <v>1182</v>
      </c>
      <c r="B1183" t="s">
        <v>66</v>
      </c>
      <c r="C1183" t="s">
        <v>69</v>
      </c>
      <c r="D1183">
        <v>69.290000000000006</v>
      </c>
      <c r="E1183" t="s">
        <v>76</v>
      </c>
      <c r="F1183">
        <v>63310</v>
      </c>
      <c r="G1183">
        <v>2023</v>
      </c>
      <c r="H1183">
        <v>271</v>
      </c>
      <c r="I1183" t="s">
        <v>39</v>
      </c>
      <c r="J1183">
        <v>26.31</v>
      </c>
      <c r="K1183" t="s">
        <v>24</v>
      </c>
      <c r="L1183">
        <v>2023</v>
      </c>
      <c r="M1183" t="s">
        <v>43</v>
      </c>
      <c r="N1183" t="s">
        <v>26</v>
      </c>
      <c r="O1183">
        <v>33686.230000000003</v>
      </c>
      <c r="P1183" t="s">
        <v>50</v>
      </c>
      <c r="Q1183">
        <v>37</v>
      </c>
      <c r="R1183">
        <v>2</v>
      </c>
      <c r="S1183">
        <v>0</v>
      </c>
      <c r="T1183">
        <v>47</v>
      </c>
      <c r="U1183" t="str">
        <f t="shared" si="18"/>
        <v>30-39</v>
      </c>
    </row>
    <row r="1184" spans="1:21" x14ac:dyDescent="0.25">
      <c r="A1184">
        <v>1183</v>
      </c>
      <c r="B1184" t="s">
        <v>33</v>
      </c>
      <c r="C1184" t="s">
        <v>69</v>
      </c>
      <c r="D1184">
        <v>66.88</v>
      </c>
      <c r="E1184" t="s">
        <v>83</v>
      </c>
      <c r="F1184">
        <v>135776</v>
      </c>
      <c r="G1184">
        <v>2021</v>
      </c>
      <c r="H1184">
        <v>643</v>
      </c>
      <c r="I1184" t="s">
        <v>39</v>
      </c>
      <c r="J1184">
        <v>55.27</v>
      </c>
      <c r="K1184" t="s">
        <v>24</v>
      </c>
      <c r="L1184">
        <v>2023</v>
      </c>
      <c r="M1184" t="s">
        <v>43</v>
      </c>
      <c r="N1184" t="s">
        <v>36</v>
      </c>
      <c r="O1184">
        <v>65762.37</v>
      </c>
      <c r="P1184" t="s">
        <v>50</v>
      </c>
      <c r="Q1184">
        <v>57</v>
      </c>
      <c r="R1184">
        <v>4</v>
      </c>
      <c r="S1184">
        <v>2</v>
      </c>
      <c r="T1184">
        <v>52</v>
      </c>
      <c r="U1184" t="str">
        <f t="shared" si="18"/>
        <v>50-59</v>
      </c>
    </row>
    <row r="1185" spans="1:21" x14ac:dyDescent="0.25">
      <c r="A1185">
        <v>1184</v>
      </c>
      <c r="B1185" t="s">
        <v>51</v>
      </c>
      <c r="C1185" t="s">
        <v>29</v>
      </c>
      <c r="D1185">
        <v>30.33</v>
      </c>
      <c r="E1185" t="s">
        <v>79</v>
      </c>
      <c r="F1185">
        <v>397582</v>
      </c>
      <c r="G1185">
        <v>2019</v>
      </c>
      <c r="H1185">
        <v>292</v>
      </c>
      <c r="I1185" t="s">
        <v>31</v>
      </c>
      <c r="J1185">
        <v>86.99</v>
      </c>
      <c r="K1185" t="s">
        <v>32</v>
      </c>
      <c r="L1185">
        <v>2019</v>
      </c>
      <c r="M1185" t="s">
        <v>43</v>
      </c>
      <c r="N1185" t="s">
        <v>26</v>
      </c>
      <c r="O1185">
        <v>180305.72</v>
      </c>
      <c r="P1185" t="s">
        <v>40</v>
      </c>
      <c r="Q1185">
        <v>49</v>
      </c>
      <c r="R1185">
        <v>6</v>
      </c>
      <c r="S1185">
        <v>0</v>
      </c>
      <c r="T1185">
        <v>55</v>
      </c>
      <c r="U1185" t="str">
        <f t="shared" si="18"/>
        <v>40-49</v>
      </c>
    </row>
    <row r="1186" spans="1:21" x14ac:dyDescent="0.25">
      <c r="A1186">
        <v>1185</v>
      </c>
      <c r="B1186" t="s">
        <v>53</v>
      </c>
      <c r="C1186" t="s">
        <v>41</v>
      </c>
      <c r="D1186">
        <v>54.41</v>
      </c>
      <c r="E1186" t="s">
        <v>71</v>
      </c>
      <c r="F1186">
        <v>354017</v>
      </c>
      <c r="G1186">
        <v>2015</v>
      </c>
      <c r="H1186">
        <v>100</v>
      </c>
      <c r="I1186" t="s">
        <v>31</v>
      </c>
      <c r="J1186">
        <v>73.209999999999994</v>
      </c>
      <c r="K1186" t="s">
        <v>47</v>
      </c>
      <c r="L1186">
        <v>2015</v>
      </c>
      <c r="M1186" t="s">
        <v>43</v>
      </c>
      <c r="N1186" t="s">
        <v>26</v>
      </c>
      <c r="O1186">
        <v>276955.84999999998</v>
      </c>
      <c r="P1186" t="s">
        <v>50</v>
      </c>
      <c r="Q1186">
        <v>24</v>
      </c>
      <c r="R1186">
        <v>10</v>
      </c>
      <c r="S1186">
        <v>0</v>
      </c>
      <c r="T1186">
        <v>22</v>
      </c>
      <c r="U1186" t="str">
        <f t="shared" si="18"/>
        <v>20-29</v>
      </c>
    </row>
    <row r="1187" spans="1:21" x14ac:dyDescent="0.25">
      <c r="A1187">
        <v>1186</v>
      </c>
      <c r="B1187" t="s">
        <v>33</v>
      </c>
      <c r="C1187" t="s">
        <v>69</v>
      </c>
      <c r="D1187">
        <v>24.47</v>
      </c>
      <c r="E1187" t="s">
        <v>81</v>
      </c>
      <c r="F1187">
        <v>135066</v>
      </c>
      <c r="G1187">
        <v>2022</v>
      </c>
      <c r="H1187">
        <v>685</v>
      </c>
      <c r="I1187" t="s">
        <v>39</v>
      </c>
      <c r="J1187">
        <v>29.93</v>
      </c>
      <c r="K1187" t="s">
        <v>24</v>
      </c>
      <c r="L1187">
        <v>2022</v>
      </c>
      <c r="M1187" t="s">
        <v>43</v>
      </c>
      <c r="N1187" t="s">
        <v>36</v>
      </c>
      <c r="O1187">
        <v>79591.570000000007</v>
      </c>
      <c r="P1187" t="s">
        <v>27</v>
      </c>
      <c r="Q1187">
        <v>27</v>
      </c>
      <c r="R1187">
        <v>3</v>
      </c>
      <c r="S1187">
        <v>0</v>
      </c>
      <c r="T1187">
        <v>41</v>
      </c>
      <c r="U1187" t="str">
        <f t="shared" si="18"/>
        <v>20-29</v>
      </c>
    </row>
    <row r="1188" spans="1:21" x14ac:dyDescent="0.25">
      <c r="A1188">
        <v>1187</v>
      </c>
      <c r="B1188" t="s">
        <v>33</v>
      </c>
      <c r="C1188" t="s">
        <v>34</v>
      </c>
      <c r="D1188">
        <v>53.62</v>
      </c>
      <c r="E1188" t="s">
        <v>35</v>
      </c>
      <c r="F1188">
        <v>290075</v>
      </c>
      <c r="G1188">
        <v>2018</v>
      </c>
      <c r="H1188">
        <v>712</v>
      </c>
      <c r="I1188" t="s">
        <v>31</v>
      </c>
      <c r="J1188">
        <v>95.36</v>
      </c>
      <c r="K1188" t="s">
        <v>24</v>
      </c>
      <c r="L1188">
        <v>2024</v>
      </c>
      <c r="M1188" t="s">
        <v>49</v>
      </c>
      <c r="N1188" t="s">
        <v>26</v>
      </c>
      <c r="O1188">
        <v>165107.01</v>
      </c>
      <c r="P1188" t="s">
        <v>40</v>
      </c>
      <c r="Q1188">
        <v>26</v>
      </c>
      <c r="R1188">
        <v>7</v>
      </c>
      <c r="S1188">
        <v>6</v>
      </c>
      <c r="T1188">
        <v>43</v>
      </c>
      <c r="U1188" t="str">
        <f t="shared" si="18"/>
        <v>20-29</v>
      </c>
    </row>
    <row r="1189" spans="1:21" x14ac:dyDescent="0.25">
      <c r="A1189">
        <v>1188</v>
      </c>
      <c r="B1189" t="s">
        <v>33</v>
      </c>
      <c r="C1189" t="s">
        <v>69</v>
      </c>
      <c r="D1189">
        <v>27.3</v>
      </c>
      <c r="E1189" t="s">
        <v>70</v>
      </c>
      <c r="F1189">
        <v>124943</v>
      </c>
      <c r="G1189">
        <v>2017</v>
      </c>
      <c r="H1189">
        <v>206</v>
      </c>
      <c r="I1189" t="s">
        <v>39</v>
      </c>
      <c r="J1189">
        <v>25.03</v>
      </c>
      <c r="K1189" t="s">
        <v>24</v>
      </c>
      <c r="L1189">
        <v>2023</v>
      </c>
      <c r="M1189" t="s">
        <v>49</v>
      </c>
      <c r="N1189" t="s">
        <v>36</v>
      </c>
      <c r="O1189">
        <v>87680.28</v>
      </c>
      <c r="P1189" t="s">
        <v>55</v>
      </c>
      <c r="Q1189">
        <v>53</v>
      </c>
      <c r="R1189">
        <v>8</v>
      </c>
      <c r="S1189">
        <v>6</v>
      </c>
      <c r="T1189">
        <v>30</v>
      </c>
      <c r="U1189" t="str">
        <f t="shared" si="18"/>
        <v>50-59</v>
      </c>
    </row>
    <row r="1190" spans="1:21" x14ac:dyDescent="0.25">
      <c r="A1190">
        <v>1189</v>
      </c>
      <c r="B1190" t="s">
        <v>66</v>
      </c>
      <c r="C1190" t="s">
        <v>69</v>
      </c>
      <c r="D1190">
        <v>64.31</v>
      </c>
      <c r="E1190" t="s">
        <v>70</v>
      </c>
      <c r="F1190">
        <v>171182</v>
      </c>
      <c r="G1190">
        <v>2021</v>
      </c>
      <c r="H1190">
        <v>905</v>
      </c>
      <c r="I1190" t="s">
        <v>39</v>
      </c>
      <c r="J1190">
        <v>54.39</v>
      </c>
      <c r="K1190" t="s">
        <v>24</v>
      </c>
      <c r="L1190">
        <v>2022</v>
      </c>
      <c r="M1190" t="s">
        <v>43</v>
      </c>
      <c r="N1190" t="s">
        <v>26</v>
      </c>
      <c r="O1190">
        <v>89476.479999999996</v>
      </c>
      <c r="P1190" t="s">
        <v>50</v>
      </c>
      <c r="Q1190">
        <v>42</v>
      </c>
      <c r="R1190">
        <v>4</v>
      </c>
      <c r="S1190">
        <v>1</v>
      </c>
      <c r="T1190">
        <v>48</v>
      </c>
      <c r="U1190" t="str">
        <f t="shared" si="18"/>
        <v>40-49</v>
      </c>
    </row>
    <row r="1191" spans="1:21" x14ac:dyDescent="0.25">
      <c r="A1191">
        <v>1190</v>
      </c>
      <c r="B1191" t="s">
        <v>53</v>
      </c>
      <c r="C1191" t="s">
        <v>21</v>
      </c>
      <c r="D1191">
        <v>72.75</v>
      </c>
      <c r="E1191" t="s">
        <v>48</v>
      </c>
      <c r="F1191">
        <v>284443</v>
      </c>
      <c r="G1191">
        <v>2022</v>
      </c>
      <c r="H1191">
        <v>485</v>
      </c>
      <c r="I1191" t="s">
        <v>39</v>
      </c>
      <c r="J1191">
        <v>42</v>
      </c>
      <c r="K1191" t="s">
        <v>32</v>
      </c>
      <c r="L1191">
        <v>2024</v>
      </c>
      <c r="M1191" t="s">
        <v>25</v>
      </c>
      <c r="N1191" t="s">
        <v>36</v>
      </c>
      <c r="O1191">
        <v>135780.89000000001</v>
      </c>
      <c r="P1191" t="s">
        <v>50</v>
      </c>
      <c r="Q1191">
        <v>19</v>
      </c>
      <c r="R1191">
        <v>3</v>
      </c>
      <c r="S1191">
        <v>2</v>
      </c>
      <c r="T1191">
        <v>52</v>
      </c>
      <c r="U1191" t="str">
        <f t="shared" si="18"/>
        <v>Under 20</v>
      </c>
    </row>
    <row r="1192" spans="1:21" x14ac:dyDescent="0.25">
      <c r="A1192">
        <v>1191</v>
      </c>
      <c r="B1192" t="s">
        <v>60</v>
      </c>
      <c r="C1192" t="s">
        <v>45</v>
      </c>
      <c r="D1192">
        <v>40.24</v>
      </c>
      <c r="E1192" t="s">
        <v>46</v>
      </c>
      <c r="F1192">
        <v>177863</v>
      </c>
      <c r="G1192">
        <v>2015</v>
      </c>
      <c r="H1192">
        <v>292</v>
      </c>
      <c r="I1192" t="s">
        <v>31</v>
      </c>
      <c r="J1192">
        <v>72.12</v>
      </c>
      <c r="K1192" t="s">
        <v>32</v>
      </c>
      <c r="L1192">
        <v>2022</v>
      </c>
      <c r="M1192" t="s">
        <v>43</v>
      </c>
      <c r="N1192" t="s">
        <v>36</v>
      </c>
      <c r="O1192">
        <v>96632.56</v>
      </c>
      <c r="P1192" t="s">
        <v>55</v>
      </c>
      <c r="Q1192">
        <v>49</v>
      </c>
      <c r="R1192">
        <v>10</v>
      </c>
      <c r="S1192">
        <v>7</v>
      </c>
      <c r="T1192">
        <v>46</v>
      </c>
      <c r="U1192" t="str">
        <f t="shared" si="18"/>
        <v>40-49</v>
      </c>
    </row>
    <row r="1193" spans="1:21" x14ac:dyDescent="0.25">
      <c r="A1193">
        <v>1192</v>
      </c>
      <c r="B1193" t="s">
        <v>66</v>
      </c>
      <c r="C1193" t="s">
        <v>41</v>
      </c>
      <c r="D1193">
        <v>43.37</v>
      </c>
      <c r="E1193" t="s">
        <v>42</v>
      </c>
      <c r="F1193">
        <v>201643</v>
      </c>
      <c r="G1193">
        <v>2020</v>
      </c>
      <c r="H1193">
        <v>778</v>
      </c>
      <c r="I1193" t="s">
        <v>31</v>
      </c>
      <c r="J1193">
        <v>75.77</v>
      </c>
      <c r="K1193" t="s">
        <v>47</v>
      </c>
      <c r="L1193">
        <v>2020</v>
      </c>
      <c r="M1193" t="s">
        <v>49</v>
      </c>
      <c r="N1193" t="s">
        <v>36</v>
      </c>
      <c r="O1193">
        <v>157548.15</v>
      </c>
      <c r="P1193" t="s">
        <v>27</v>
      </c>
      <c r="Q1193">
        <v>31</v>
      </c>
      <c r="R1193">
        <v>5</v>
      </c>
      <c r="S1193">
        <v>0</v>
      </c>
      <c r="T1193">
        <v>22</v>
      </c>
      <c r="U1193" t="str">
        <f t="shared" si="18"/>
        <v>30-39</v>
      </c>
    </row>
    <row r="1194" spans="1:21" x14ac:dyDescent="0.25">
      <c r="A1194">
        <v>1193</v>
      </c>
      <c r="B1194" t="s">
        <v>28</v>
      </c>
      <c r="C1194" t="s">
        <v>34</v>
      </c>
      <c r="D1194">
        <v>35.340000000000003</v>
      </c>
      <c r="E1194" t="s">
        <v>91</v>
      </c>
      <c r="F1194">
        <v>151923</v>
      </c>
      <c r="G1194">
        <v>2022</v>
      </c>
      <c r="H1194">
        <v>365</v>
      </c>
      <c r="I1194" t="s">
        <v>39</v>
      </c>
      <c r="J1194">
        <v>59.54</v>
      </c>
      <c r="K1194" t="s">
        <v>24</v>
      </c>
      <c r="L1194">
        <v>2024</v>
      </c>
      <c r="M1194" t="s">
        <v>25</v>
      </c>
      <c r="N1194" t="s">
        <v>36</v>
      </c>
      <c r="O1194">
        <v>86086.79</v>
      </c>
      <c r="P1194" t="s">
        <v>27</v>
      </c>
      <c r="Q1194">
        <v>53</v>
      </c>
      <c r="R1194">
        <v>3</v>
      </c>
      <c r="S1194">
        <v>2</v>
      </c>
      <c r="T1194">
        <v>43</v>
      </c>
      <c r="U1194" t="str">
        <f t="shared" si="18"/>
        <v>50-59</v>
      </c>
    </row>
    <row r="1195" spans="1:21" x14ac:dyDescent="0.25">
      <c r="A1195">
        <v>1194</v>
      </c>
      <c r="B1195" t="s">
        <v>44</v>
      </c>
      <c r="C1195" t="s">
        <v>34</v>
      </c>
      <c r="D1195">
        <v>72</v>
      </c>
      <c r="E1195" t="s">
        <v>91</v>
      </c>
      <c r="F1195">
        <v>151332</v>
      </c>
      <c r="G1195">
        <v>2022</v>
      </c>
      <c r="H1195">
        <v>383</v>
      </c>
      <c r="I1195" t="s">
        <v>23</v>
      </c>
      <c r="J1195">
        <v>90.56</v>
      </c>
      <c r="K1195" t="s">
        <v>32</v>
      </c>
      <c r="L1195">
        <v>2023</v>
      </c>
      <c r="M1195" t="s">
        <v>49</v>
      </c>
      <c r="N1195" t="s">
        <v>26</v>
      </c>
      <c r="O1195">
        <v>105329.12</v>
      </c>
      <c r="P1195" t="s">
        <v>50</v>
      </c>
      <c r="Q1195">
        <v>59</v>
      </c>
      <c r="R1195">
        <v>3</v>
      </c>
      <c r="S1195">
        <v>1</v>
      </c>
      <c r="T1195">
        <v>30</v>
      </c>
      <c r="U1195" t="str">
        <f t="shared" si="18"/>
        <v>50-59</v>
      </c>
    </row>
    <row r="1196" spans="1:21" x14ac:dyDescent="0.25">
      <c r="A1196">
        <v>1195</v>
      </c>
      <c r="B1196" t="s">
        <v>33</v>
      </c>
      <c r="C1196" t="s">
        <v>45</v>
      </c>
      <c r="D1196">
        <v>29.33</v>
      </c>
      <c r="E1196" t="s">
        <v>67</v>
      </c>
      <c r="F1196">
        <v>190712</v>
      </c>
      <c r="G1196">
        <v>2022</v>
      </c>
      <c r="H1196">
        <v>128</v>
      </c>
      <c r="I1196" t="s">
        <v>39</v>
      </c>
      <c r="J1196">
        <v>52.84</v>
      </c>
      <c r="K1196" t="s">
        <v>32</v>
      </c>
      <c r="L1196">
        <v>2024</v>
      </c>
      <c r="M1196" t="s">
        <v>25</v>
      </c>
      <c r="N1196" t="s">
        <v>26</v>
      </c>
      <c r="O1196">
        <v>128738.71</v>
      </c>
      <c r="P1196" t="s">
        <v>40</v>
      </c>
      <c r="Q1196">
        <v>30</v>
      </c>
      <c r="R1196">
        <v>3</v>
      </c>
      <c r="S1196">
        <v>2</v>
      </c>
      <c r="T1196">
        <v>32</v>
      </c>
      <c r="U1196" t="str">
        <f t="shared" si="18"/>
        <v>30-39</v>
      </c>
    </row>
    <row r="1197" spans="1:21" x14ac:dyDescent="0.25">
      <c r="A1197">
        <v>1196</v>
      </c>
      <c r="B1197" t="s">
        <v>51</v>
      </c>
      <c r="C1197" t="s">
        <v>41</v>
      </c>
      <c r="D1197">
        <v>13.17</v>
      </c>
      <c r="E1197" t="s">
        <v>62</v>
      </c>
      <c r="F1197">
        <v>302947</v>
      </c>
      <c r="G1197">
        <v>2019</v>
      </c>
      <c r="H1197">
        <v>974</v>
      </c>
      <c r="I1197" t="s">
        <v>23</v>
      </c>
      <c r="J1197">
        <v>86.3</v>
      </c>
      <c r="K1197" t="s">
        <v>24</v>
      </c>
      <c r="L1197">
        <v>2022</v>
      </c>
      <c r="M1197" t="s">
        <v>25</v>
      </c>
      <c r="N1197" t="s">
        <v>36</v>
      </c>
      <c r="O1197">
        <v>126932.24</v>
      </c>
      <c r="P1197" t="s">
        <v>50</v>
      </c>
      <c r="Q1197">
        <v>56</v>
      </c>
      <c r="R1197">
        <v>6</v>
      </c>
      <c r="S1197">
        <v>3</v>
      </c>
      <c r="T1197">
        <v>58</v>
      </c>
      <c r="U1197" t="str">
        <f t="shared" si="18"/>
        <v>50-59</v>
      </c>
    </row>
    <row r="1198" spans="1:21" x14ac:dyDescent="0.25">
      <c r="A1198">
        <v>1197</v>
      </c>
      <c r="B1198" t="s">
        <v>20</v>
      </c>
      <c r="C1198" t="s">
        <v>37</v>
      </c>
      <c r="D1198">
        <v>69.290000000000006</v>
      </c>
      <c r="E1198" t="s">
        <v>61</v>
      </c>
      <c r="F1198">
        <v>57886</v>
      </c>
      <c r="G1198">
        <v>2024</v>
      </c>
      <c r="H1198">
        <v>154</v>
      </c>
      <c r="I1198" t="s">
        <v>23</v>
      </c>
      <c r="J1198">
        <v>94.82</v>
      </c>
      <c r="K1198" t="s">
        <v>32</v>
      </c>
      <c r="L1198">
        <v>2024</v>
      </c>
      <c r="M1198" t="s">
        <v>43</v>
      </c>
      <c r="N1198" t="s">
        <v>36</v>
      </c>
      <c r="O1198">
        <v>34144.81</v>
      </c>
      <c r="P1198" t="s">
        <v>55</v>
      </c>
      <c r="Q1198">
        <v>29</v>
      </c>
      <c r="R1198">
        <v>1</v>
      </c>
      <c r="S1198">
        <v>0</v>
      </c>
      <c r="T1198">
        <v>41</v>
      </c>
      <c r="U1198" t="str">
        <f t="shared" si="18"/>
        <v>20-29</v>
      </c>
    </row>
    <row r="1199" spans="1:21" x14ac:dyDescent="0.25">
      <c r="A1199">
        <v>1198</v>
      </c>
      <c r="B1199" t="s">
        <v>51</v>
      </c>
      <c r="C1199" t="s">
        <v>21</v>
      </c>
      <c r="D1199">
        <v>23.94</v>
      </c>
      <c r="E1199" t="s">
        <v>22</v>
      </c>
      <c r="F1199">
        <v>148925</v>
      </c>
      <c r="G1199">
        <v>2017</v>
      </c>
      <c r="H1199">
        <v>629</v>
      </c>
      <c r="I1199" t="s">
        <v>39</v>
      </c>
      <c r="J1199">
        <v>45.86</v>
      </c>
      <c r="K1199" t="s">
        <v>47</v>
      </c>
      <c r="L1199">
        <v>2017</v>
      </c>
      <c r="M1199" t="s">
        <v>43</v>
      </c>
      <c r="N1199" t="s">
        <v>26</v>
      </c>
      <c r="O1199">
        <v>105875.94</v>
      </c>
      <c r="P1199" t="s">
        <v>50</v>
      </c>
      <c r="Q1199">
        <v>51</v>
      </c>
      <c r="R1199">
        <v>8</v>
      </c>
      <c r="S1199">
        <v>0</v>
      </c>
      <c r="T1199">
        <v>29</v>
      </c>
      <c r="U1199" t="str">
        <f t="shared" si="18"/>
        <v>50-59</v>
      </c>
    </row>
    <row r="1200" spans="1:21" x14ac:dyDescent="0.25">
      <c r="A1200">
        <v>1199</v>
      </c>
      <c r="B1200" t="s">
        <v>20</v>
      </c>
      <c r="C1200" t="s">
        <v>45</v>
      </c>
      <c r="D1200">
        <v>11.74</v>
      </c>
      <c r="E1200" t="s">
        <v>46</v>
      </c>
      <c r="F1200">
        <v>171688</v>
      </c>
      <c r="G1200">
        <v>2021</v>
      </c>
      <c r="H1200">
        <v>152</v>
      </c>
      <c r="I1200" t="s">
        <v>31</v>
      </c>
      <c r="J1200">
        <v>97.3</v>
      </c>
      <c r="K1200" t="s">
        <v>24</v>
      </c>
      <c r="L1200">
        <v>2024</v>
      </c>
      <c r="M1200" t="s">
        <v>49</v>
      </c>
      <c r="N1200" t="s">
        <v>36</v>
      </c>
      <c r="O1200">
        <v>129373.94</v>
      </c>
      <c r="P1200" t="s">
        <v>55</v>
      </c>
      <c r="Q1200">
        <v>50</v>
      </c>
      <c r="R1200">
        <v>4</v>
      </c>
      <c r="S1200">
        <v>3</v>
      </c>
      <c r="T1200">
        <v>25</v>
      </c>
      <c r="U1200" t="str">
        <f t="shared" si="18"/>
        <v>50-59</v>
      </c>
    </row>
    <row r="1201" spans="1:21" x14ac:dyDescent="0.25">
      <c r="A1201">
        <v>1200</v>
      </c>
      <c r="B1201" t="s">
        <v>66</v>
      </c>
      <c r="C1201" t="s">
        <v>45</v>
      </c>
      <c r="D1201">
        <v>60.6</v>
      </c>
      <c r="E1201" t="s">
        <v>67</v>
      </c>
      <c r="F1201">
        <v>151952</v>
      </c>
      <c r="G1201">
        <v>2023</v>
      </c>
      <c r="H1201">
        <v>469</v>
      </c>
      <c r="I1201" t="s">
        <v>23</v>
      </c>
      <c r="J1201">
        <v>83.33</v>
      </c>
      <c r="K1201" t="s">
        <v>47</v>
      </c>
      <c r="L1201">
        <v>2023</v>
      </c>
      <c r="M1201" t="s">
        <v>25</v>
      </c>
      <c r="N1201" t="s">
        <v>26</v>
      </c>
      <c r="O1201">
        <v>119643.15</v>
      </c>
      <c r="P1201" t="s">
        <v>55</v>
      </c>
      <c r="Q1201">
        <v>36</v>
      </c>
      <c r="R1201">
        <v>2</v>
      </c>
      <c r="S1201">
        <v>0</v>
      </c>
      <c r="T1201">
        <v>21</v>
      </c>
      <c r="U1201" t="str">
        <f t="shared" si="18"/>
        <v>30-39</v>
      </c>
    </row>
    <row r="1202" spans="1:21" x14ac:dyDescent="0.25">
      <c r="A1202">
        <v>1201</v>
      </c>
      <c r="B1202" t="s">
        <v>51</v>
      </c>
      <c r="C1202" t="s">
        <v>29</v>
      </c>
      <c r="D1202">
        <v>68.08</v>
      </c>
      <c r="E1202" t="s">
        <v>72</v>
      </c>
      <c r="F1202">
        <v>340899</v>
      </c>
      <c r="G1202">
        <v>2017</v>
      </c>
      <c r="H1202">
        <v>557</v>
      </c>
      <c r="I1202" t="s">
        <v>23</v>
      </c>
      <c r="J1202">
        <v>74.349999999999994</v>
      </c>
      <c r="K1202" t="s">
        <v>32</v>
      </c>
      <c r="L1202">
        <v>2024</v>
      </c>
      <c r="M1202" t="s">
        <v>25</v>
      </c>
      <c r="N1202" t="s">
        <v>36</v>
      </c>
      <c r="O1202">
        <v>261636.47</v>
      </c>
      <c r="P1202" t="s">
        <v>50</v>
      </c>
      <c r="Q1202">
        <v>28</v>
      </c>
      <c r="R1202">
        <v>8</v>
      </c>
      <c r="S1202">
        <v>7</v>
      </c>
      <c r="T1202">
        <v>23</v>
      </c>
      <c r="U1202" t="str">
        <f t="shared" si="18"/>
        <v>20-29</v>
      </c>
    </row>
    <row r="1203" spans="1:21" x14ac:dyDescent="0.25">
      <c r="A1203">
        <v>1202</v>
      </c>
      <c r="B1203" t="s">
        <v>59</v>
      </c>
      <c r="C1203" t="s">
        <v>45</v>
      </c>
      <c r="D1203">
        <v>60.29</v>
      </c>
      <c r="E1203" t="s">
        <v>63</v>
      </c>
      <c r="F1203">
        <v>186840</v>
      </c>
      <c r="G1203">
        <v>2016</v>
      </c>
      <c r="H1203">
        <v>150</v>
      </c>
      <c r="I1203" t="s">
        <v>31</v>
      </c>
      <c r="J1203">
        <v>66.81</v>
      </c>
      <c r="K1203" t="s">
        <v>32</v>
      </c>
      <c r="L1203">
        <v>2024</v>
      </c>
      <c r="M1203" t="s">
        <v>43</v>
      </c>
      <c r="N1203" t="s">
        <v>36</v>
      </c>
      <c r="O1203">
        <v>144697.01</v>
      </c>
      <c r="P1203" t="s">
        <v>50</v>
      </c>
      <c r="Q1203">
        <v>43</v>
      </c>
      <c r="R1203">
        <v>9</v>
      </c>
      <c r="S1203">
        <v>8</v>
      </c>
      <c r="T1203">
        <v>23</v>
      </c>
      <c r="U1203" t="str">
        <f t="shared" si="18"/>
        <v>40-49</v>
      </c>
    </row>
    <row r="1204" spans="1:21" x14ac:dyDescent="0.25">
      <c r="A1204">
        <v>1203</v>
      </c>
      <c r="B1204" t="s">
        <v>51</v>
      </c>
      <c r="C1204" t="s">
        <v>21</v>
      </c>
      <c r="D1204">
        <v>74.64</v>
      </c>
      <c r="E1204" t="s">
        <v>48</v>
      </c>
      <c r="F1204">
        <v>297562</v>
      </c>
      <c r="G1204">
        <v>2015</v>
      </c>
      <c r="H1204">
        <v>442</v>
      </c>
      <c r="I1204" t="s">
        <v>39</v>
      </c>
      <c r="J1204">
        <v>44.84</v>
      </c>
      <c r="K1204" t="s">
        <v>32</v>
      </c>
      <c r="L1204">
        <v>2015</v>
      </c>
      <c r="M1204" t="s">
        <v>43</v>
      </c>
      <c r="N1204" t="s">
        <v>36</v>
      </c>
      <c r="O1204">
        <v>178661.15</v>
      </c>
      <c r="P1204" t="s">
        <v>55</v>
      </c>
      <c r="Q1204">
        <v>56</v>
      </c>
      <c r="R1204">
        <v>10</v>
      </c>
      <c r="S1204">
        <v>0</v>
      </c>
      <c r="T1204">
        <v>40</v>
      </c>
      <c r="U1204" t="str">
        <f t="shared" si="18"/>
        <v>50-59</v>
      </c>
    </row>
    <row r="1205" spans="1:21" x14ac:dyDescent="0.25">
      <c r="A1205">
        <v>1204</v>
      </c>
      <c r="B1205" t="s">
        <v>20</v>
      </c>
      <c r="C1205" t="s">
        <v>21</v>
      </c>
      <c r="D1205">
        <v>40.799999999999997</v>
      </c>
      <c r="E1205" t="s">
        <v>22</v>
      </c>
      <c r="F1205">
        <v>151213</v>
      </c>
      <c r="G1205">
        <v>2015</v>
      </c>
      <c r="H1205">
        <v>613</v>
      </c>
      <c r="I1205" t="s">
        <v>23</v>
      </c>
      <c r="J1205">
        <v>73.39</v>
      </c>
      <c r="K1205" t="s">
        <v>24</v>
      </c>
      <c r="L1205">
        <v>2019</v>
      </c>
      <c r="M1205" t="s">
        <v>25</v>
      </c>
      <c r="N1205" t="s">
        <v>26</v>
      </c>
      <c r="O1205">
        <v>90114.22</v>
      </c>
      <c r="P1205" t="s">
        <v>50</v>
      </c>
      <c r="Q1205">
        <v>63</v>
      </c>
      <c r="R1205">
        <v>10</v>
      </c>
      <c r="S1205">
        <v>4</v>
      </c>
      <c r="T1205">
        <v>40</v>
      </c>
      <c r="U1205" t="str">
        <f t="shared" si="18"/>
        <v>60+</v>
      </c>
    </row>
    <row r="1206" spans="1:21" x14ac:dyDescent="0.25">
      <c r="A1206">
        <v>1205</v>
      </c>
      <c r="B1206" t="s">
        <v>64</v>
      </c>
      <c r="C1206" t="s">
        <v>41</v>
      </c>
      <c r="D1206">
        <v>71.400000000000006</v>
      </c>
      <c r="E1206" t="s">
        <v>71</v>
      </c>
      <c r="F1206">
        <v>56965</v>
      </c>
      <c r="G1206">
        <v>2018</v>
      </c>
      <c r="H1206">
        <v>579</v>
      </c>
      <c r="I1206" t="s">
        <v>39</v>
      </c>
      <c r="J1206">
        <v>34.47</v>
      </c>
      <c r="K1206" t="s">
        <v>32</v>
      </c>
      <c r="L1206">
        <v>2022</v>
      </c>
      <c r="M1206" t="s">
        <v>25</v>
      </c>
      <c r="N1206" t="s">
        <v>36</v>
      </c>
      <c r="O1206">
        <v>24281.9</v>
      </c>
      <c r="P1206" t="s">
        <v>27</v>
      </c>
      <c r="Q1206">
        <v>41</v>
      </c>
      <c r="R1206">
        <v>7</v>
      </c>
      <c r="S1206">
        <v>4</v>
      </c>
      <c r="T1206">
        <v>57</v>
      </c>
      <c r="U1206" t="str">
        <f t="shared" si="18"/>
        <v>40-49</v>
      </c>
    </row>
    <row r="1207" spans="1:21" x14ac:dyDescent="0.25">
      <c r="A1207">
        <v>1206</v>
      </c>
      <c r="B1207" t="s">
        <v>66</v>
      </c>
      <c r="C1207" t="s">
        <v>34</v>
      </c>
      <c r="D1207">
        <v>34.590000000000003</v>
      </c>
      <c r="E1207" t="s">
        <v>80</v>
      </c>
      <c r="F1207">
        <v>114716</v>
      </c>
      <c r="G1207">
        <v>2015</v>
      </c>
      <c r="H1207">
        <v>586</v>
      </c>
      <c r="I1207" t="s">
        <v>23</v>
      </c>
      <c r="J1207">
        <v>71.97</v>
      </c>
      <c r="K1207" t="s">
        <v>47</v>
      </c>
      <c r="L1207">
        <v>2015</v>
      </c>
      <c r="M1207" t="s">
        <v>25</v>
      </c>
      <c r="N1207" t="s">
        <v>36</v>
      </c>
      <c r="O1207">
        <v>91181.28</v>
      </c>
      <c r="P1207" t="s">
        <v>27</v>
      </c>
      <c r="Q1207">
        <v>20</v>
      </c>
      <c r="R1207">
        <v>10</v>
      </c>
      <c r="S1207">
        <v>0</v>
      </c>
      <c r="T1207">
        <v>21</v>
      </c>
      <c r="U1207" t="str">
        <f t="shared" si="18"/>
        <v>20-29</v>
      </c>
    </row>
    <row r="1208" spans="1:21" x14ac:dyDescent="0.25">
      <c r="A1208">
        <v>1207</v>
      </c>
      <c r="B1208" t="s">
        <v>53</v>
      </c>
      <c r="C1208" t="s">
        <v>34</v>
      </c>
      <c r="D1208">
        <v>49.97</v>
      </c>
      <c r="E1208" t="s">
        <v>80</v>
      </c>
      <c r="F1208">
        <v>386878</v>
      </c>
      <c r="G1208">
        <v>2015</v>
      </c>
      <c r="H1208">
        <v>650</v>
      </c>
      <c r="I1208" t="s">
        <v>23</v>
      </c>
      <c r="J1208">
        <v>81.89</v>
      </c>
      <c r="K1208" t="s">
        <v>47</v>
      </c>
      <c r="L1208">
        <v>2015</v>
      </c>
      <c r="M1208" t="s">
        <v>49</v>
      </c>
      <c r="N1208" t="s">
        <v>36</v>
      </c>
      <c r="O1208">
        <v>285276.61</v>
      </c>
      <c r="P1208" t="s">
        <v>50</v>
      </c>
      <c r="Q1208">
        <v>65</v>
      </c>
      <c r="R1208">
        <v>10</v>
      </c>
      <c r="S1208">
        <v>0</v>
      </c>
      <c r="T1208">
        <v>26</v>
      </c>
      <c r="U1208" t="str">
        <f t="shared" si="18"/>
        <v>60+</v>
      </c>
    </row>
    <row r="1209" spans="1:21" x14ac:dyDescent="0.25">
      <c r="A1209">
        <v>1208</v>
      </c>
      <c r="B1209" t="s">
        <v>51</v>
      </c>
      <c r="C1209" t="s">
        <v>37</v>
      </c>
      <c r="D1209">
        <v>29.68</v>
      </c>
      <c r="E1209" t="s">
        <v>52</v>
      </c>
      <c r="F1209">
        <v>249391</v>
      </c>
      <c r="G1209">
        <v>2018</v>
      </c>
      <c r="H1209">
        <v>454</v>
      </c>
      <c r="I1209" t="s">
        <v>39</v>
      </c>
      <c r="J1209">
        <v>59.65</v>
      </c>
      <c r="K1209" t="s">
        <v>32</v>
      </c>
      <c r="L1209">
        <v>2020</v>
      </c>
      <c r="M1209" t="s">
        <v>49</v>
      </c>
      <c r="N1209" t="s">
        <v>26</v>
      </c>
      <c r="O1209">
        <v>199000.59</v>
      </c>
      <c r="P1209" t="s">
        <v>27</v>
      </c>
      <c r="Q1209">
        <v>23</v>
      </c>
      <c r="R1209">
        <v>7</v>
      </c>
      <c r="S1209">
        <v>2</v>
      </c>
      <c r="T1209">
        <v>20</v>
      </c>
      <c r="U1209" t="str">
        <f t="shared" si="18"/>
        <v>20-29</v>
      </c>
    </row>
    <row r="1210" spans="1:21" x14ac:dyDescent="0.25">
      <c r="A1210">
        <v>1209</v>
      </c>
      <c r="B1210" t="s">
        <v>53</v>
      </c>
      <c r="C1210" t="s">
        <v>69</v>
      </c>
      <c r="D1210">
        <v>59.87</v>
      </c>
      <c r="E1210" t="s">
        <v>76</v>
      </c>
      <c r="F1210">
        <v>319364</v>
      </c>
      <c r="G1210">
        <v>2024</v>
      </c>
      <c r="H1210">
        <v>909</v>
      </c>
      <c r="I1210" t="s">
        <v>23</v>
      </c>
      <c r="J1210">
        <v>76.38</v>
      </c>
      <c r="K1210" t="s">
        <v>47</v>
      </c>
      <c r="L1210">
        <v>2024</v>
      </c>
      <c r="M1210" t="s">
        <v>25</v>
      </c>
      <c r="N1210" t="s">
        <v>26</v>
      </c>
      <c r="O1210">
        <v>144546.16</v>
      </c>
      <c r="P1210" t="s">
        <v>50</v>
      </c>
      <c r="Q1210">
        <v>19</v>
      </c>
      <c r="R1210">
        <v>1</v>
      </c>
      <c r="S1210">
        <v>0</v>
      </c>
      <c r="T1210">
        <v>55</v>
      </c>
      <c r="U1210" t="str">
        <f t="shared" si="18"/>
        <v>Under 20</v>
      </c>
    </row>
    <row r="1211" spans="1:21" x14ac:dyDescent="0.25">
      <c r="A1211">
        <v>1210</v>
      </c>
      <c r="B1211" t="s">
        <v>33</v>
      </c>
      <c r="C1211" t="s">
        <v>57</v>
      </c>
      <c r="D1211">
        <v>68.489999999999995</v>
      </c>
      <c r="E1211" t="s">
        <v>74</v>
      </c>
      <c r="F1211">
        <v>233037</v>
      </c>
      <c r="G1211">
        <v>2023</v>
      </c>
      <c r="H1211">
        <v>821</v>
      </c>
      <c r="I1211" t="s">
        <v>31</v>
      </c>
      <c r="J1211">
        <v>74.709999999999994</v>
      </c>
      <c r="K1211" t="s">
        <v>32</v>
      </c>
      <c r="L1211">
        <v>2023</v>
      </c>
      <c r="M1211" t="s">
        <v>43</v>
      </c>
      <c r="N1211" t="s">
        <v>36</v>
      </c>
      <c r="O1211">
        <v>168957.83</v>
      </c>
      <c r="P1211" t="s">
        <v>40</v>
      </c>
      <c r="Q1211">
        <v>54</v>
      </c>
      <c r="R1211">
        <v>2</v>
      </c>
      <c r="S1211">
        <v>0</v>
      </c>
      <c r="T1211">
        <v>27</v>
      </c>
      <c r="U1211" t="str">
        <f t="shared" si="18"/>
        <v>50-59</v>
      </c>
    </row>
    <row r="1212" spans="1:21" x14ac:dyDescent="0.25">
      <c r="A1212">
        <v>1211</v>
      </c>
      <c r="B1212" t="s">
        <v>64</v>
      </c>
      <c r="C1212" t="s">
        <v>45</v>
      </c>
      <c r="D1212">
        <v>52.77</v>
      </c>
      <c r="E1212" t="s">
        <v>73</v>
      </c>
      <c r="F1212">
        <v>349807</v>
      </c>
      <c r="G1212">
        <v>2018</v>
      </c>
      <c r="H1212">
        <v>541</v>
      </c>
      <c r="I1212" t="s">
        <v>23</v>
      </c>
      <c r="J1212">
        <v>81.05</v>
      </c>
      <c r="K1212" t="s">
        <v>32</v>
      </c>
      <c r="L1212">
        <v>2020</v>
      </c>
      <c r="M1212" t="s">
        <v>49</v>
      </c>
      <c r="N1212" t="s">
        <v>36</v>
      </c>
      <c r="O1212">
        <v>222927.23</v>
      </c>
      <c r="P1212" t="s">
        <v>40</v>
      </c>
      <c r="Q1212">
        <v>64</v>
      </c>
      <c r="R1212">
        <v>7</v>
      </c>
      <c r="S1212">
        <v>2</v>
      </c>
      <c r="T1212">
        <v>36</v>
      </c>
      <c r="U1212" t="str">
        <f t="shared" si="18"/>
        <v>60+</v>
      </c>
    </row>
    <row r="1213" spans="1:21" x14ac:dyDescent="0.25">
      <c r="A1213">
        <v>1212</v>
      </c>
      <c r="B1213" t="s">
        <v>64</v>
      </c>
      <c r="C1213" t="s">
        <v>69</v>
      </c>
      <c r="D1213">
        <v>45.88</v>
      </c>
      <c r="E1213" t="s">
        <v>89</v>
      </c>
      <c r="F1213">
        <v>273310</v>
      </c>
      <c r="G1213">
        <v>2024</v>
      </c>
      <c r="H1213">
        <v>643</v>
      </c>
      <c r="I1213" t="s">
        <v>39</v>
      </c>
      <c r="J1213">
        <v>25.41</v>
      </c>
      <c r="K1213" t="s">
        <v>47</v>
      </c>
      <c r="L1213">
        <v>2024</v>
      </c>
      <c r="M1213" t="s">
        <v>43</v>
      </c>
      <c r="N1213" t="s">
        <v>26</v>
      </c>
      <c r="O1213">
        <v>157927.56</v>
      </c>
      <c r="P1213" t="s">
        <v>50</v>
      </c>
      <c r="Q1213">
        <v>26</v>
      </c>
      <c r="R1213">
        <v>1</v>
      </c>
      <c r="S1213">
        <v>0</v>
      </c>
      <c r="T1213">
        <v>42</v>
      </c>
      <c r="U1213" t="str">
        <f t="shared" si="18"/>
        <v>20-29</v>
      </c>
    </row>
    <row r="1214" spans="1:21" x14ac:dyDescent="0.25">
      <c r="A1214">
        <v>1213</v>
      </c>
      <c r="B1214" t="s">
        <v>64</v>
      </c>
      <c r="C1214" t="s">
        <v>45</v>
      </c>
      <c r="D1214">
        <v>19.95</v>
      </c>
      <c r="E1214" t="s">
        <v>73</v>
      </c>
      <c r="F1214">
        <v>111091</v>
      </c>
      <c r="G1214">
        <v>2015</v>
      </c>
      <c r="H1214">
        <v>660</v>
      </c>
      <c r="I1214" t="s">
        <v>23</v>
      </c>
      <c r="J1214">
        <v>90.34</v>
      </c>
      <c r="K1214" t="s">
        <v>24</v>
      </c>
      <c r="L1214">
        <v>2021</v>
      </c>
      <c r="M1214" t="s">
        <v>25</v>
      </c>
      <c r="N1214" t="s">
        <v>26</v>
      </c>
      <c r="O1214">
        <v>47923.1</v>
      </c>
      <c r="P1214" t="s">
        <v>27</v>
      </c>
      <c r="Q1214">
        <v>18</v>
      </c>
      <c r="R1214">
        <v>10</v>
      </c>
      <c r="S1214">
        <v>6</v>
      </c>
      <c r="T1214">
        <v>57</v>
      </c>
      <c r="U1214" t="str">
        <f t="shared" si="18"/>
        <v>Under 20</v>
      </c>
    </row>
    <row r="1215" spans="1:21" x14ac:dyDescent="0.25">
      <c r="A1215">
        <v>1214</v>
      </c>
      <c r="B1215" t="s">
        <v>64</v>
      </c>
      <c r="C1215" t="s">
        <v>45</v>
      </c>
      <c r="D1215">
        <v>6.32</v>
      </c>
      <c r="E1215" t="s">
        <v>56</v>
      </c>
      <c r="F1215">
        <v>69999</v>
      </c>
      <c r="G1215">
        <v>2015</v>
      </c>
      <c r="H1215">
        <v>230</v>
      </c>
      <c r="I1215" t="s">
        <v>31</v>
      </c>
      <c r="J1215">
        <v>93.33</v>
      </c>
      <c r="K1215" t="s">
        <v>32</v>
      </c>
      <c r="L1215">
        <v>2020</v>
      </c>
      <c r="M1215" t="s">
        <v>43</v>
      </c>
      <c r="N1215" t="s">
        <v>26</v>
      </c>
      <c r="O1215">
        <v>43557.919999999998</v>
      </c>
      <c r="P1215" t="s">
        <v>55</v>
      </c>
      <c r="Q1215">
        <v>42</v>
      </c>
      <c r="R1215">
        <v>10</v>
      </c>
      <c r="S1215">
        <v>5</v>
      </c>
      <c r="T1215">
        <v>38</v>
      </c>
      <c r="U1215" t="str">
        <f t="shared" si="18"/>
        <v>40-49</v>
      </c>
    </row>
    <row r="1216" spans="1:21" x14ac:dyDescent="0.25">
      <c r="A1216">
        <v>1215</v>
      </c>
      <c r="B1216" t="s">
        <v>59</v>
      </c>
      <c r="C1216" t="s">
        <v>41</v>
      </c>
      <c r="D1216">
        <v>58.37</v>
      </c>
      <c r="E1216" t="s">
        <v>68</v>
      </c>
      <c r="F1216">
        <v>380569</v>
      </c>
      <c r="G1216">
        <v>2018</v>
      </c>
      <c r="H1216">
        <v>271</v>
      </c>
      <c r="I1216" t="s">
        <v>23</v>
      </c>
      <c r="J1216">
        <v>97.39</v>
      </c>
      <c r="K1216" t="s">
        <v>24</v>
      </c>
      <c r="L1216">
        <v>2022</v>
      </c>
      <c r="M1216" t="s">
        <v>49</v>
      </c>
      <c r="N1216" t="s">
        <v>36</v>
      </c>
      <c r="O1216">
        <v>295853.14</v>
      </c>
      <c r="P1216" t="s">
        <v>27</v>
      </c>
      <c r="Q1216">
        <v>48</v>
      </c>
      <c r="R1216">
        <v>7</v>
      </c>
      <c r="S1216">
        <v>4</v>
      </c>
      <c r="T1216">
        <v>22</v>
      </c>
      <c r="U1216" t="str">
        <f t="shared" si="18"/>
        <v>40-49</v>
      </c>
    </row>
    <row r="1217" spans="1:21" x14ac:dyDescent="0.25">
      <c r="A1217">
        <v>1216</v>
      </c>
      <c r="B1217" t="s">
        <v>60</v>
      </c>
      <c r="C1217" t="s">
        <v>45</v>
      </c>
      <c r="D1217">
        <v>47.69</v>
      </c>
      <c r="E1217" t="s">
        <v>56</v>
      </c>
      <c r="F1217">
        <v>120442</v>
      </c>
      <c r="G1217">
        <v>2018</v>
      </c>
      <c r="H1217">
        <v>222</v>
      </c>
      <c r="I1217" t="s">
        <v>39</v>
      </c>
      <c r="J1217">
        <v>38.21</v>
      </c>
      <c r="K1217" t="s">
        <v>47</v>
      </c>
      <c r="L1217">
        <v>2018</v>
      </c>
      <c r="M1217" t="s">
        <v>25</v>
      </c>
      <c r="N1217" t="s">
        <v>26</v>
      </c>
      <c r="O1217">
        <v>54608.06</v>
      </c>
      <c r="P1217" t="s">
        <v>50</v>
      </c>
      <c r="Q1217">
        <v>45</v>
      </c>
      <c r="R1217">
        <v>7</v>
      </c>
      <c r="S1217">
        <v>0</v>
      </c>
      <c r="T1217">
        <v>55</v>
      </c>
      <c r="U1217" t="str">
        <f t="shared" si="18"/>
        <v>40-49</v>
      </c>
    </row>
    <row r="1218" spans="1:21" x14ac:dyDescent="0.25">
      <c r="A1218">
        <v>1217</v>
      </c>
      <c r="B1218" t="s">
        <v>59</v>
      </c>
      <c r="C1218" t="s">
        <v>29</v>
      </c>
      <c r="D1218">
        <v>60.51</v>
      </c>
      <c r="E1218" t="s">
        <v>78</v>
      </c>
      <c r="F1218">
        <v>72463</v>
      </c>
      <c r="G1218">
        <v>2022</v>
      </c>
      <c r="H1218">
        <v>118</v>
      </c>
      <c r="I1218" t="s">
        <v>39</v>
      </c>
      <c r="J1218">
        <v>26.28</v>
      </c>
      <c r="K1218" t="s">
        <v>47</v>
      </c>
      <c r="L1218">
        <v>2022</v>
      </c>
      <c r="M1218" t="s">
        <v>25</v>
      </c>
      <c r="N1218" t="s">
        <v>36</v>
      </c>
      <c r="O1218">
        <v>32761.57</v>
      </c>
      <c r="P1218" t="s">
        <v>55</v>
      </c>
      <c r="Q1218">
        <v>24</v>
      </c>
      <c r="R1218">
        <v>3</v>
      </c>
      <c r="S1218">
        <v>0</v>
      </c>
      <c r="T1218">
        <v>55</v>
      </c>
      <c r="U1218" t="str">
        <f t="shared" si="18"/>
        <v>20-29</v>
      </c>
    </row>
    <row r="1219" spans="1:21" x14ac:dyDescent="0.25">
      <c r="A1219">
        <v>1218</v>
      </c>
      <c r="B1219" t="s">
        <v>66</v>
      </c>
      <c r="C1219" t="s">
        <v>29</v>
      </c>
      <c r="D1219">
        <v>8.2200000000000006</v>
      </c>
      <c r="E1219" t="s">
        <v>72</v>
      </c>
      <c r="F1219">
        <v>398385</v>
      </c>
      <c r="G1219">
        <v>2024</v>
      </c>
      <c r="H1219">
        <v>683</v>
      </c>
      <c r="I1219" t="s">
        <v>23</v>
      </c>
      <c r="J1219">
        <v>81.39</v>
      </c>
      <c r="K1219" t="s">
        <v>32</v>
      </c>
      <c r="L1219">
        <v>2024</v>
      </c>
      <c r="M1219" t="s">
        <v>43</v>
      </c>
      <c r="N1219" t="s">
        <v>26</v>
      </c>
      <c r="O1219">
        <v>178074.23999999999</v>
      </c>
      <c r="P1219" t="s">
        <v>40</v>
      </c>
      <c r="Q1219">
        <v>66</v>
      </c>
      <c r="R1219">
        <v>1</v>
      </c>
      <c r="S1219">
        <v>0</v>
      </c>
      <c r="T1219">
        <v>55</v>
      </c>
      <c r="U1219" t="str">
        <f t="shared" ref="U1219:U1282" si="19">IF(Q1219&lt;20,"Under 20",
IF(Q1219&lt;30,"20-29",
IF(Q1219&lt;40,"30-39",
IF(Q1219&lt;50,"40-49",
IF(Q1219&lt;60,"50-59","60+")))))</f>
        <v>60+</v>
      </c>
    </row>
    <row r="1220" spans="1:21" x14ac:dyDescent="0.25">
      <c r="A1220">
        <v>1219</v>
      </c>
      <c r="B1220" t="s">
        <v>53</v>
      </c>
      <c r="C1220" t="s">
        <v>37</v>
      </c>
      <c r="D1220">
        <v>45.21</v>
      </c>
      <c r="E1220" t="s">
        <v>65</v>
      </c>
      <c r="F1220">
        <v>116931</v>
      </c>
      <c r="G1220">
        <v>2023</v>
      </c>
      <c r="H1220">
        <v>559</v>
      </c>
      <c r="I1220" t="s">
        <v>31</v>
      </c>
      <c r="J1220">
        <v>89.99</v>
      </c>
      <c r="K1220" t="s">
        <v>24</v>
      </c>
      <c r="L1220">
        <v>2023</v>
      </c>
      <c r="M1220" t="s">
        <v>43</v>
      </c>
      <c r="N1220" t="s">
        <v>26</v>
      </c>
      <c r="O1220">
        <v>62836.51</v>
      </c>
      <c r="P1220" t="s">
        <v>27</v>
      </c>
      <c r="Q1220">
        <v>66</v>
      </c>
      <c r="R1220">
        <v>2</v>
      </c>
      <c r="S1220">
        <v>0</v>
      </c>
      <c r="T1220">
        <v>46</v>
      </c>
      <c r="U1220" t="str">
        <f t="shared" si="19"/>
        <v>60+</v>
      </c>
    </row>
    <row r="1221" spans="1:21" x14ac:dyDescent="0.25">
      <c r="A1221">
        <v>1220</v>
      </c>
      <c r="B1221" t="s">
        <v>53</v>
      </c>
      <c r="C1221" t="s">
        <v>34</v>
      </c>
      <c r="D1221">
        <v>14.96</v>
      </c>
      <c r="E1221" t="s">
        <v>91</v>
      </c>
      <c r="F1221">
        <v>380372</v>
      </c>
      <c r="G1221">
        <v>2016</v>
      </c>
      <c r="H1221">
        <v>517</v>
      </c>
      <c r="I1221" t="s">
        <v>23</v>
      </c>
      <c r="J1221">
        <v>68.44</v>
      </c>
      <c r="K1221" t="s">
        <v>47</v>
      </c>
      <c r="L1221">
        <v>2016</v>
      </c>
      <c r="M1221" t="s">
        <v>25</v>
      </c>
      <c r="N1221" t="s">
        <v>26</v>
      </c>
      <c r="O1221">
        <v>255110.91</v>
      </c>
      <c r="P1221" t="s">
        <v>50</v>
      </c>
      <c r="Q1221">
        <v>25</v>
      </c>
      <c r="R1221">
        <v>9</v>
      </c>
      <c r="S1221">
        <v>0</v>
      </c>
      <c r="T1221">
        <v>33</v>
      </c>
      <c r="U1221" t="str">
        <f t="shared" si="19"/>
        <v>20-29</v>
      </c>
    </row>
    <row r="1222" spans="1:21" x14ac:dyDescent="0.25">
      <c r="A1222">
        <v>1221</v>
      </c>
      <c r="B1222" t="s">
        <v>33</v>
      </c>
      <c r="C1222" t="s">
        <v>57</v>
      </c>
      <c r="D1222">
        <v>79.41</v>
      </c>
      <c r="E1222" t="s">
        <v>84</v>
      </c>
      <c r="F1222">
        <v>75658</v>
      </c>
      <c r="G1222">
        <v>2020</v>
      </c>
      <c r="H1222">
        <v>883</v>
      </c>
      <c r="I1222" t="s">
        <v>39</v>
      </c>
      <c r="J1222">
        <v>54.82</v>
      </c>
      <c r="K1222" t="s">
        <v>47</v>
      </c>
      <c r="L1222">
        <v>2020</v>
      </c>
      <c r="M1222" t="s">
        <v>25</v>
      </c>
      <c r="N1222" t="s">
        <v>26</v>
      </c>
      <c r="O1222">
        <v>56253</v>
      </c>
      <c r="P1222" t="s">
        <v>55</v>
      </c>
      <c r="Q1222">
        <v>64</v>
      </c>
      <c r="R1222">
        <v>5</v>
      </c>
      <c r="S1222">
        <v>0</v>
      </c>
      <c r="T1222">
        <v>26</v>
      </c>
      <c r="U1222" t="str">
        <f t="shared" si="19"/>
        <v>60+</v>
      </c>
    </row>
    <row r="1223" spans="1:21" x14ac:dyDescent="0.25">
      <c r="A1223">
        <v>1222</v>
      </c>
      <c r="B1223" t="s">
        <v>20</v>
      </c>
      <c r="C1223" t="s">
        <v>34</v>
      </c>
      <c r="D1223">
        <v>37.78</v>
      </c>
      <c r="E1223" t="s">
        <v>35</v>
      </c>
      <c r="F1223">
        <v>360137</v>
      </c>
      <c r="G1223">
        <v>2023</v>
      </c>
      <c r="H1223">
        <v>265</v>
      </c>
      <c r="I1223" t="s">
        <v>23</v>
      </c>
      <c r="J1223">
        <v>29.26</v>
      </c>
      <c r="K1223" t="s">
        <v>47</v>
      </c>
      <c r="L1223">
        <v>2023</v>
      </c>
      <c r="M1223" t="s">
        <v>43</v>
      </c>
      <c r="N1223" t="s">
        <v>36</v>
      </c>
      <c r="O1223">
        <v>158299.07999999999</v>
      </c>
      <c r="P1223" t="s">
        <v>40</v>
      </c>
      <c r="Q1223">
        <v>53</v>
      </c>
      <c r="R1223">
        <v>2</v>
      </c>
      <c r="S1223">
        <v>0</v>
      </c>
      <c r="T1223">
        <v>56</v>
      </c>
      <c r="U1223" t="str">
        <f t="shared" si="19"/>
        <v>50-59</v>
      </c>
    </row>
    <row r="1224" spans="1:21" x14ac:dyDescent="0.25">
      <c r="A1224">
        <v>1223</v>
      </c>
      <c r="B1224" t="s">
        <v>51</v>
      </c>
      <c r="C1224" t="s">
        <v>69</v>
      </c>
      <c r="D1224">
        <v>64.510000000000005</v>
      </c>
      <c r="E1224" t="s">
        <v>89</v>
      </c>
      <c r="F1224">
        <v>144396</v>
      </c>
      <c r="G1224">
        <v>2022</v>
      </c>
      <c r="H1224">
        <v>801</v>
      </c>
      <c r="I1224" t="s">
        <v>23</v>
      </c>
      <c r="J1224">
        <v>76.48</v>
      </c>
      <c r="K1224" t="s">
        <v>32</v>
      </c>
      <c r="L1224">
        <v>2024</v>
      </c>
      <c r="M1224" t="s">
        <v>49</v>
      </c>
      <c r="N1224" t="s">
        <v>26</v>
      </c>
      <c r="O1224">
        <v>27145.62</v>
      </c>
      <c r="P1224" t="s">
        <v>27</v>
      </c>
      <c r="Q1224">
        <v>57</v>
      </c>
      <c r="R1224">
        <v>3</v>
      </c>
      <c r="S1224">
        <v>2</v>
      </c>
      <c r="T1224">
        <v>81</v>
      </c>
      <c r="U1224" t="str">
        <f t="shared" si="19"/>
        <v>50-59</v>
      </c>
    </row>
    <row r="1225" spans="1:21" x14ac:dyDescent="0.25">
      <c r="A1225">
        <v>1224</v>
      </c>
      <c r="B1225" t="s">
        <v>64</v>
      </c>
      <c r="C1225" t="s">
        <v>57</v>
      </c>
      <c r="D1225">
        <v>40.299999999999997</v>
      </c>
      <c r="E1225" t="s">
        <v>77</v>
      </c>
      <c r="F1225">
        <v>244831</v>
      </c>
      <c r="G1225">
        <v>2022</v>
      </c>
      <c r="H1225">
        <v>766</v>
      </c>
      <c r="I1225" t="s">
        <v>39</v>
      </c>
      <c r="J1225">
        <v>39.56</v>
      </c>
      <c r="K1225" t="s">
        <v>24</v>
      </c>
      <c r="L1225">
        <v>2022</v>
      </c>
      <c r="M1225" t="s">
        <v>25</v>
      </c>
      <c r="N1225" t="s">
        <v>26</v>
      </c>
      <c r="O1225">
        <v>105728.78</v>
      </c>
      <c r="P1225" t="s">
        <v>50</v>
      </c>
      <c r="Q1225">
        <v>65</v>
      </c>
      <c r="R1225">
        <v>3</v>
      </c>
      <c r="S1225">
        <v>0</v>
      </c>
      <c r="T1225">
        <v>57</v>
      </c>
      <c r="U1225" t="str">
        <f t="shared" si="19"/>
        <v>60+</v>
      </c>
    </row>
    <row r="1226" spans="1:21" x14ac:dyDescent="0.25">
      <c r="A1226">
        <v>1225</v>
      </c>
      <c r="B1226" t="s">
        <v>53</v>
      </c>
      <c r="C1226" t="s">
        <v>21</v>
      </c>
      <c r="D1226">
        <v>17.47</v>
      </c>
      <c r="E1226" t="s">
        <v>88</v>
      </c>
      <c r="F1226">
        <v>195215</v>
      </c>
      <c r="G1226">
        <v>2018</v>
      </c>
      <c r="H1226">
        <v>302</v>
      </c>
      <c r="I1226" t="s">
        <v>31</v>
      </c>
      <c r="J1226">
        <v>97.48</v>
      </c>
      <c r="K1226" t="s">
        <v>47</v>
      </c>
      <c r="L1226">
        <v>2018</v>
      </c>
      <c r="M1226" t="s">
        <v>43</v>
      </c>
      <c r="N1226" t="s">
        <v>36</v>
      </c>
      <c r="O1226">
        <v>149259.31</v>
      </c>
      <c r="P1226" t="s">
        <v>27</v>
      </c>
      <c r="Q1226">
        <v>27</v>
      </c>
      <c r="R1226">
        <v>7</v>
      </c>
      <c r="S1226">
        <v>0</v>
      </c>
      <c r="T1226">
        <v>24</v>
      </c>
      <c r="U1226" t="str">
        <f t="shared" si="19"/>
        <v>20-29</v>
      </c>
    </row>
    <row r="1227" spans="1:21" x14ac:dyDescent="0.25">
      <c r="A1227">
        <v>1226</v>
      </c>
      <c r="B1227" t="s">
        <v>28</v>
      </c>
      <c r="C1227" t="s">
        <v>41</v>
      </c>
      <c r="D1227">
        <v>59.73</v>
      </c>
      <c r="E1227" t="s">
        <v>42</v>
      </c>
      <c r="F1227">
        <v>148539</v>
      </c>
      <c r="G1227">
        <v>2015</v>
      </c>
      <c r="H1227">
        <v>775</v>
      </c>
      <c r="I1227" t="s">
        <v>39</v>
      </c>
      <c r="J1227">
        <v>56.54</v>
      </c>
      <c r="K1227" t="s">
        <v>32</v>
      </c>
      <c r="L1227">
        <v>2017</v>
      </c>
      <c r="M1227" t="s">
        <v>49</v>
      </c>
      <c r="N1227" t="s">
        <v>36</v>
      </c>
      <c r="O1227">
        <v>117648.13</v>
      </c>
      <c r="P1227" t="s">
        <v>27</v>
      </c>
      <c r="Q1227">
        <v>35</v>
      </c>
      <c r="R1227">
        <v>10</v>
      </c>
      <c r="S1227">
        <v>2</v>
      </c>
      <c r="T1227">
        <v>21</v>
      </c>
      <c r="U1227" t="str">
        <f t="shared" si="19"/>
        <v>30-39</v>
      </c>
    </row>
    <row r="1228" spans="1:21" x14ac:dyDescent="0.25">
      <c r="A1228">
        <v>1227</v>
      </c>
      <c r="B1228" t="s">
        <v>20</v>
      </c>
      <c r="C1228" t="s">
        <v>29</v>
      </c>
      <c r="D1228">
        <v>25.08</v>
      </c>
      <c r="E1228" t="s">
        <v>90</v>
      </c>
      <c r="F1228">
        <v>248029</v>
      </c>
      <c r="G1228">
        <v>2020</v>
      </c>
      <c r="H1228">
        <v>996</v>
      </c>
      <c r="I1228" t="s">
        <v>39</v>
      </c>
      <c r="J1228">
        <v>29.76</v>
      </c>
      <c r="K1228" t="s">
        <v>32</v>
      </c>
      <c r="L1228">
        <v>2024</v>
      </c>
      <c r="M1228" t="s">
        <v>49</v>
      </c>
      <c r="N1228" t="s">
        <v>26</v>
      </c>
      <c r="O1228">
        <v>102797.58</v>
      </c>
      <c r="P1228" t="s">
        <v>27</v>
      </c>
      <c r="Q1228">
        <v>40</v>
      </c>
      <c r="R1228">
        <v>5</v>
      </c>
      <c r="S1228">
        <v>4</v>
      </c>
      <c r="T1228">
        <v>59</v>
      </c>
      <c r="U1228" t="str">
        <f t="shared" si="19"/>
        <v>40-49</v>
      </c>
    </row>
    <row r="1229" spans="1:21" x14ac:dyDescent="0.25">
      <c r="A1229">
        <v>1228</v>
      </c>
      <c r="B1229" t="s">
        <v>53</v>
      </c>
      <c r="C1229" t="s">
        <v>34</v>
      </c>
      <c r="D1229">
        <v>19.04</v>
      </c>
      <c r="E1229" t="s">
        <v>54</v>
      </c>
      <c r="F1229">
        <v>344384</v>
      </c>
      <c r="G1229">
        <v>2021</v>
      </c>
      <c r="H1229">
        <v>228</v>
      </c>
      <c r="I1229" t="s">
        <v>23</v>
      </c>
      <c r="J1229">
        <v>60.65</v>
      </c>
      <c r="K1229" t="s">
        <v>47</v>
      </c>
      <c r="L1229">
        <v>2021</v>
      </c>
      <c r="M1229" t="s">
        <v>25</v>
      </c>
      <c r="N1229" t="s">
        <v>36</v>
      </c>
      <c r="O1229">
        <v>232910.87</v>
      </c>
      <c r="P1229" t="s">
        <v>40</v>
      </c>
      <c r="Q1229">
        <v>35</v>
      </c>
      <c r="R1229">
        <v>4</v>
      </c>
      <c r="S1229">
        <v>0</v>
      </c>
      <c r="T1229">
        <v>32</v>
      </c>
      <c r="U1229" t="str">
        <f t="shared" si="19"/>
        <v>30-39</v>
      </c>
    </row>
    <row r="1230" spans="1:21" x14ac:dyDescent="0.25">
      <c r="A1230">
        <v>1229</v>
      </c>
      <c r="B1230" t="s">
        <v>20</v>
      </c>
      <c r="C1230" t="s">
        <v>34</v>
      </c>
      <c r="D1230">
        <v>33.11</v>
      </c>
      <c r="E1230" t="s">
        <v>80</v>
      </c>
      <c r="F1230">
        <v>149403</v>
      </c>
      <c r="G1230">
        <v>2020</v>
      </c>
      <c r="H1230">
        <v>415</v>
      </c>
      <c r="I1230" t="s">
        <v>39</v>
      </c>
      <c r="J1230">
        <v>27.91</v>
      </c>
      <c r="K1230" t="s">
        <v>24</v>
      </c>
      <c r="L1230">
        <v>2020</v>
      </c>
      <c r="M1230" t="s">
        <v>43</v>
      </c>
      <c r="N1230" t="s">
        <v>36</v>
      </c>
      <c r="O1230">
        <v>112307.48</v>
      </c>
      <c r="P1230" t="s">
        <v>40</v>
      </c>
      <c r="Q1230">
        <v>35</v>
      </c>
      <c r="R1230">
        <v>5</v>
      </c>
      <c r="S1230">
        <v>0</v>
      </c>
      <c r="T1230">
        <v>25</v>
      </c>
      <c r="U1230" t="str">
        <f t="shared" si="19"/>
        <v>30-39</v>
      </c>
    </row>
    <row r="1231" spans="1:21" x14ac:dyDescent="0.25">
      <c r="A1231">
        <v>1230</v>
      </c>
      <c r="B1231" t="s">
        <v>60</v>
      </c>
      <c r="C1231" t="s">
        <v>34</v>
      </c>
      <c r="D1231">
        <v>48.52</v>
      </c>
      <c r="E1231" t="s">
        <v>87</v>
      </c>
      <c r="F1231">
        <v>160635</v>
      </c>
      <c r="G1231">
        <v>2020</v>
      </c>
      <c r="H1231">
        <v>617</v>
      </c>
      <c r="I1231" t="s">
        <v>39</v>
      </c>
      <c r="J1231">
        <v>38.22</v>
      </c>
      <c r="K1231" t="s">
        <v>24</v>
      </c>
      <c r="L1231">
        <v>2020</v>
      </c>
      <c r="M1231" t="s">
        <v>49</v>
      </c>
      <c r="N1231" t="s">
        <v>26</v>
      </c>
      <c r="O1231">
        <v>76904.850000000006</v>
      </c>
      <c r="P1231" t="s">
        <v>55</v>
      </c>
      <c r="Q1231">
        <v>34</v>
      </c>
      <c r="R1231">
        <v>5</v>
      </c>
      <c r="S1231">
        <v>0</v>
      </c>
      <c r="T1231">
        <v>52</v>
      </c>
      <c r="U1231" t="str">
        <f t="shared" si="19"/>
        <v>30-39</v>
      </c>
    </row>
    <row r="1232" spans="1:21" x14ac:dyDescent="0.25">
      <c r="A1232">
        <v>1231</v>
      </c>
      <c r="B1232" t="s">
        <v>44</v>
      </c>
      <c r="C1232" t="s">
        <v>41</v>
      </c>
      <c r="D1232">
        <v>36.53</v>
      </c>
      <c r="E1232" t="s">
        <v>71</v>
      </c>
      <c r="F1232">
        <v>157338</v>
      </c>
      <c r="G1232">
        <v>2023</v>
      </c>
      <c r="H1232">
        <v>207</v>
      </c>
      <c r="I1232" t="s">
        <v>23</v>
      </c>
      <c r="J1232">
        <v>90.89</v>
      </c>
      <c r="K1232" t="s">
        <v>24</v>
      </c>
      <c r="L1232">
        <v>2023</v>
      </c>
      <c r="M1232" t="s">
        <v>25</v>
      </c>
      <c r="N1232" t="s">
        <v>26</v>
      </c>
      <c r="O1232">
        <v>86969.11</v>
      </c>
      <c r="P1232" t="s">
        <v>55</v>
      </c>
      <c r="Q1232">
        <v>29</v>
      </c>
      <c r="R1232">
        <v>2</v>
      </c>
      <c r="S1232">
        <v>0</v>
      </c>
      <c r="T1232">
        <v>45</v>
      </c>
      <c r="U1232" t="str">
        <f t="shared" si="19"/>
        <v>20-29</v>
      </c>
    </row>
    <row r="1233" spans="1:21" x14ac:dyDescent="0.25">
      <c r="A1233">
        <v>1232</v>
      </c>
      <c r="B1233" t="s">
        <v>66</v>
      </c>
      <c r="C1233" t="s">
        <v>69</v>
      </c>
      <c r="D1233">
        <v>18.190000000000001</v>
      </c>
      <c r="E1233" t="s">
        <v>83</v>
      </c>
      <c r="F1233">
        <v>253073</v>
      </c>
      <c r="G1233">
        <v>2019</v>
      </c>
      <c r="H1233">
        <v>744</v>
      </c>
      <c r="I1233" t="s">
        <v>39</v>
      </c>
      <c r="J1233">
        <v>30.05</v>
      </c>
      <c r="K1233" t="s">
        <v>47</v>
      </c>
      <c r="L1233">
        <v>2019</v>
      </c>
      <c r="M1233" t="s">
        <v>25</v>
      </c>
      <c r="N1233" t="s">
        <v>26</v>
      </c>
      <c r="O1233">
        <v>163817.23000000001</v>
      </c>
      <c r="P1233" t="s">
        <v>40</v>
      </c>
      <c r="Q1233">
        <v>39</v>
      </c>
      <c r="R1233">
        <v>6</v>
      </c>
      <c r="S1233">
        <v>0</v>
      </c>
      <c r="T1233">
        <v>35</v>
      </c>
      <c r="U1233" t="str">
        <f t="shared" si="19"/>
        <v>30-39</v>
      </c>
    </row>
    <row r="1234" spans="1:21" x14ac:dyDescent="0.25">
      <c r="A1234">
        <v>1233</v>
      </c>
      <c r="B1234" t="s">
        <v>59</v>
      </c>
      <c r="C1234" t="s">
        <v>37</v>
      </c>
      <c r="D1234">
        <v>42.09</v>
      </c>
      <c r="E1234" t="s">
        <v>52</v>
      </c>
      <c r="F1234">
        <v>329555</v>
      </c>
      <c r="G1234">
        <v>2024</v>
      </c>
      <c r="H1234">
        <v>966</v>
      </c>
      <c r="I1234" t="s">
        <v>39</v>
      </c>
      <c r="J1234">
        <v>56.92</v>
      </c>
      <c r="K1234" t="s">
        <v>47</v>
      </c>
      <c r="L1234">
        <v>2024</v>
      </c>
      <c r="M1234" t="s">
        <v>25</v>
      </c>
      <c r="N1234" t="s">
        <v>36</v>
      </c>
      <c r="O1234">
        <v>185340.6</v>
      </c>
      <c r="P1234" t="s">
        <v>40</v>
      </c>
      <c r="Q1234">
        <v>57</v>
      </c>
      <c r="R1234">
        <v>1</v>
      </c>
      <c r="S1234">
        <v>0</v>
      </c>
      <c r="T1234">
        <v>44</v>
      </c>
      <c r="U1234" t="str">
        <f t="shared" si="19"/>
        <v>50-59</v>
      </c>
    </row>
    <row r="1235" spans="1:21" x14ac:dyDescent="0.25">
      <c r="A1235">
        <v>1234</v>
      </c>
      <c r="B1235" t="s">
        <v>59</v>
      </c>
      <c r="C1235" t="s">
        <v>45</v>
      </c>
      <c r="D1235">
        <v>15.14</v>
      </c>
      <c r="E1235" t="s">
        <v>46</v>
      </c>
      <c r="F1235">
        <v>146518</v>
      </c>
      <c r="G1235">
        <v>2018</v>
      </c>
      <c r="H1235">
        <v>255</v>
      </c>
      <c r="I1235" t="s">
        <v>39</v>
      </c>
      <c r="J1235">
        <v>35.49</v>
      </c>
      <c r="K1235" t="s">
        <v>32</v>
      </c>
      <c r="L1235">
        <v>2020</v>
      </c>
      <c r="M1235" t="s">
        <v>49</v>
      </c>
      <c r="N1235" t="s">
        <v>26</v>
      </c>
      <c r="O1235">
        <v>104650.4</v>
      </c>
      <c r="P1235" t="s">
        <v>27</v>
      </c>
      <c r="Q1235">
        <v>51</v>
      </c>
      <c r="R1235">
        <v>7</v>
      </c>
      <c r="S1235">
        <v>2</v>
      </c>
      <c r="T1235">
        <v>29</v>
      </c>
      <c r="U1235" t="str">
        <f t="shared" si="19"/>
        <v>50-59</v>
      </c>
    </row>
    <row r="1236" spans="1:21" x14ac:dyDescent="0.25">
      <c r="A1236">
        <v>1235</v>
      </c>
      <c r="B1236" t="s">
        <v>60</v>
      </c>
      <c r="C1236" t="s">
        <v>37</v>
      </c>
      <c r="D1236">
        <v>73.790000000000006</v>
      </c>
      <c r="E1236" t="s">
        <v>61</v>
      </c>
      <c r="F1236">
        <v>221471</v>
      </c>
      <c r="G1236">
        <v>2018</v>
      </c>
      <c r="H1236">
        <v>680</v>
      </c>
      <c r="I1236" t="s">
        <v>31</v>
      </c>
      <c r="J1236">
        <v>68.3</v>
      </c>
      <c r="K1236" t="s">
        <v>32</v>
      </c>
      <c r="L1236">
        <v>2020</v>
      </c>
      <c r="M1236" t="s">
        <v>49</v>
      </c>
      <c r="N1236" t="s">
        <v>36</v>
      </c>
      <c r="O1236">
        <v>174582.61</v>
      </c>
      <c r="P1236" t="s">
        <v>40</v>
      </c>
      <c r="Q1236">
        <v>54</v>
      </c>
      <c r="R1236">
        <v>7</v>
      </c>
      <c r="S1236">
        <v>2</v>
      </c>
      <c r="T1236">
        <v>21</v>
      </c>
      <c r="U1236" t="str">
        <f t="shared" si="19"/>
        <v>50-59</v>
      </c>
    </row>
    <row r="1237" spans="1:21" x14ac:dyDescent="0.25">
      <c r="A1237">
        <v>1236</v>
      </c>
      <c r="B1237" t="s">
        <v>60</v>
      </c>
      <c r="C1237" t="s">
        <v>21</v>
      </c>
      <c r="D1237">
        <v>37.97</v>
      </c>
      <c r="E1237" t="s">
        <v>48</v>
      </c>
      <c r="F1237">
        <v>93730</v>
      </c>
      <c r="G1237">
        <v>2024</v>
      </c>
      <c r="H1237">
        <v>861</v>
      </c>
      <c r="I1237" t="s">
        <v>23</v>
      </c>
      <c r="J1237">
        <v>73.09</v>
      </c>
      <c r="K1237" t="s">
        <v>32</v>
      </c>
      <c r="L1237">
        <v>2024</v>
      </c>
      <c r="M1237" t="s">
        <v>49</v>
      </c>
      <c r="N1237" t="s">
        <v>26</v>
      </c>
      <c r="O1237">
        <v>49353.3</v>
      </c>
      <c r="P1237" t="s">
        <v>50</v>
      </c>
      <c r="Q1237">
        <v>49</v>
      </c>
      <c r="R1237">
        <v>1</v>
      </c>
      <c r="S1237">
        <v>0</v>
      </c>
      <c r="T1237">
        <v>47</v>
      </c>
      <c r="U1237" t="str">
        <f t="shared" si="19"/>
        <v>40-49</v>
      </c>
    </row>
    <row r="1238" spans="1:21" x14ac:dyDescent="0.25">
      <c r="A1238">
        <v>1237</v>
      </c>
      <c r="B1238" t="s">
        <v>33</v>
      </c>
      <c r="C1238" t="s">
        <v>57</v>
      </c>
      <c r="D1238">
        <v>25.08</v>
      </c>
      <c r="E1238" t="s">
        <v>58</v>
      </c>
      <c r="F1238">
        <v>142972</v>
      </c>
      <c r="G1238">
        <v>2018</v>
      </c>
      <c r="H1238">
        <v>976</v>
      </c>
      <c r="I1238" t="s">
        <v>31</v>
      </c>
      <c r="J1238">
        <v>66.36</v>
      </c>
      <c r="K1238" t="s">
        <v>24</v>
      </c>
      <c r="L1238">
        <v>2022</v>
      </c>
      <c r="M1238" t="s">
        <v>49</v>
      </c>
      <c r="N1238" t="s">
        <v>26</v>
      </c>
      <c r="O1238">
        <v>109859.36</v>
      </c>
      <c r="P1238" t="s">
        <v>55</v>
      </c>
      <c r="Q1238">
        <v>53</v>
      </c>
      <c r="R1238">
        <v>7</v>
      </c>
      <c r="S1238">
        <v>4</v>
      </c>
      <c r="T1238">
        <v>23</v>
      </c>
      <c r="U1238" t="str">
        <f t="shared" si="19"/>
        <v>50-59</v>
      </c>
    </row>
    <row r="1239" spans="1:21" x14ac:dyDescent="0.25">
      <c r="A1239">
        <v>1238</v>
      </c>
      <c r="B1239" t="s">
        <v>64</v>
      </c>
      <c r="C1239" t="s">
        <v>21</v>
      </c>
      <c r="D1239">
        <v>5.12</v>
      </c>
      <c r="E1239" t="s">
        <v>22</v>
      </c>
      <c r="F1239">
        <v>194425</v>
      </c>
      <c r="G1239">
        <v>2023</v>
      </c>
      <c r="H1239">
        <v>478</v>
      </c>
      <c r="I1239" t="s">
        <v>31</v>
      </c>
      <c r="J1239">
        <v>63.78</v>
      </c>
      <c r="K1239" t="s">
        <v>24</v>
      </c>
      <c r="L1239">
        <v>2023</v>
      </c>
      <c r="M1239" t="s">
        <v>49</v>
      </c>
      <c r="N1239" t="s">
        <v>36</v>
      </c>
      <c r="O1239">
        <v>86664.74</v>
      </c>
      <c r="P1239" t="s">
        <v>27</v>
      </c>
      <c r="Q1239">
        <v>45</v>
      </c>
      <c r="R1239">
        <v>2</v>
      </c>
      <c r="S1239">
        <v>0</v>
      </c>
      <c r="T1239">
        <v>55</v>
      </c>
      <c r="U1239" t="str">
        <f t="shared" si="19"/>
        <v>40-49</v>
      </c>
    </row>
    <row r="1240" spans="1:21" x14ac:dyDescent="0.25">
      <c r="A1240">
        <v>1239</v>
      </c>
      <c r="B1240" t="s">
        <v>60</v>
      </c>
      <c r="C1240" t="s">
        <v>41</v>
      </c>
      <c r="D1240">
        <v>30.3</v>
      </c>
      <c r="E1240" t="s">
        <v>62</v>
      </c>
      <c r="F1240">
        <v>142328</v>
      </c>
      <c r="G1240">
        <v>2018</v>
      </c>
      <c r="H1240">
        <v>548</v>
      </c>
      <c r="I1240" t="s">
        <v>31</v>
      </c>
      <c r="J1240">
        <v>88.79</v>
      </c>
      <c r="K1240" t="s">
        <v>32</v>
      </c>
      <c r="L1240">
        <v>2018</v>
      </c>
      <c r="M1240" t="s">
        <v>43</v>
      </c>
      <c r="N1240" t="s">
        <v>36</v>
      </c>
      <c r="O1240">
        <v>72528.539999999994</v>
      </c>
      <c r="P1240" t="s">
        <v>55</v>
      </c>
      <c r="Q1240">
        <v>30</v>
      </c>
      <c r="R1240">
        <v>7</v>
      </c>
      <c r="S1240">
        <v>0</v>
      </c>
      <c r="T1240">
        <v>49</v>
      </c>
      <c r="U1240" t="str">
        <f t="shared" si="19"/>
        <v>30-39</v>
      </c>
    </row>
    <row r="1241" spans="1:21" x14ac:dyDescent="0.25">
      <c r="A1241">
        <v>1240</v>
      </c>
      <c r="B1241" t="s">
        <v>33</v>
      </c>
      <c r="C1241" t="s">
        <v>57</v>
      </c>
      <c r="D1241">
        <v>58.06</v>
      </c>
      <c r="E1241" t="s">
        <v>77</v>
      </c>
      <c r="F1241">
        <v>249273</v>
      </c>
      <c r="G1241">
        <v>2019</v>
      </c>
      <c r="H1241">
        <v>854</v>
      </c>
      <c r="I1241" t="s">
        <v>23</v>
      </c>
      <c r="J1241">
        <v>69.180000000000007</v>
      </c>
      <c r="K1241" t="s">
        <v>47</v>
      </c>
      <c r="L1241">
        <v>2019</v>
      </c>
      <c r="M1241" t="s">
        <v>25</v>
      </c>
      <c r="N1241" t="s">
        <v>26</v>
      </c>
      <c r="O1241">
        <v>145943.70000000001</v>
      </c>
      <c r="P1241" t="s">
        <v>40</v>
      </c>
      <c r="Q1241">
        <v>59</v>
      </c>
      <c r="R1241">
        <v>6</v>
      </c>
      <c r="S1241">
        <v>0</v>
      </c>
      <c r="T1241">
        <v>41</v>
      </c>
      <c r="U1241" t="str">
        <f t="shared" si="19"/>
        <v>50-59</v>
      </c>
    </row>
    <row r="1242" spans="1:21" x14ac:dyDescent="0.25">
      <c r="A1242">
        <v>1241</v>
      </c>
      <c r="B1242" t="s">
        <v>64</v>
      </c>
      <c r="C1242" t="s">
        <v>29</v>
      </c>
      <c r="D1242">
        <v>72.91</v>
      </c>
      <c r="E1242" t="s">
        <v>79</v>
      </c>
      <c r="F1242">
        <v>92993</v>
      </c>
      <c r="G1242">
        <v>2017</v>
      </c>
      <c r="H1242">
        <v>310</v>
      </c>
      <c r="I1242" t="s">
        <v>31</v>
      </c>
      <c r="J1242">
        <v>80.91</v>
      </c>
      <c r="K1242" t="s">
        <v>47</v>
      </c>
      <c r="L1242">
        <v>2017</v>
      </c>
      <c r="M1242" t="s">
        <v>25</v>
      </c>
      <c r="N1242" t="s">
        <v>26</v>
      </c>
      <c r="O1242">
        <v>54569.53</v>
      </c>
      <c r="P1242" t="s">
        <v>27</v>
      </c>
      <c r="Q1242">
        <v>28</v>
      </c>
      <c r="R1242">
        <v>8</v>
      </c>
      <c r="S1242">
        <v>0</v>
      </c>
      <c r="T1242">
        <v>41</v>
      </c>
      <c r="U1242" t="str">
        <f t="shared" si="19"/>
        <v>20-29</v>
      </c>
    </row>
    <row r="1243" spans="1:21" x14ac:dyDescent="0.25">
      <c r="A1243">
        <v>1242</v>
      </c>
      <c r="B1243" t="s">
        <v>51</v>
      </c>
      <c r="C1243" t="s">
        <v>69</v>
      </c>
      <c r="D1243">
        <v>62.06</v>
      </c>
      <c r="E1243" t="s">
        <v>81</v>
      </c>
      <c r="F1243">
        <v>104252</v>
      </c>
      <c r="G1243">
        <v>2023</v>
      </c>
      <c r="H1243">
        <v>115</v>
      </c>
      <c r="I1243" t="s">
        <v>31</v>
      </c>
      <c r="J1243">
        <v>73.569999999999993</v>
      </c>
      <c r="K1243" t="s">
        <v>47</v>
      </c>
      <c r="L1243">
        <v>2023</v>
      </c>
      <c r="M1243" t="s">
        <v>25</v>
      </c>
      <c r="N1243" t="s">
        <v>26</v>
      </c>
      <c r="O1243">
        <v>62856.72</v>
      </c>
      <c r="P1243" t="s">
        <v>55</v>
      </c>
      <c r="Q1243">
        <v>68</v>
      </c>
      <c r="R1243">
        <v>2</v>
      </c>
      <c r="S1243">
        <v>0</v>
      </c>
      <c r="T1243">
        <v>40</v>
      </c>
      <c r="U1243" t="str">
        <f t="shared" si="19"/>
        <v>60+</v>
      </c>
    </row>
    <row r="1244" spans="1:21" x14ac:dyDescent="0.25">
      <c r="A1244">
        <v>1243</v>
      </c>
      <c r="B1244" t="s">
        <v>28</v>
      </c>
      <c r="C1244" t="s">
        <v>57</v>
      </c>
      <c r="D1244">
        <v>14.54</v>
      </c>
      <c r="E1244" t="s">
        <v>74</v>
      </c>
      <c r="F1244">
        <v>234274</v>
      </c>
      <c r="G1244">
        <v>2015</v>
      </c>
      <c r="H1244">
        <v>138</v>
      </c>
      <c r="I1244" t="s">
        <v>31</v>
      </c>
      <c r="J1244">
        <v>74.34</v>
      </c>
      <c r="K1244" t="s">
        <v>24</v>
      </c>
      <c r="L1244">
        <v>2024</v>
      </c>
      <c r="M1244" t="s">
        <v>49</v>
      </c>
      <c r="N1244" t="s">
        <v>26</v>
      </c>
      <c r="O1244">
        <v>162862.51</v>
      </c>
      <c r="P1244" t="s">
        <v>55</v>
      </c>
      <c r="Q1244">
        <v>36</v>
      </c>
      <c r="R1244">
        <v>10</v>
      </c>
      <c r="S1244">
        <v>9</v>
      </c>
      <c r="T1244">
        <v>30</v>
      </c>
      <c r="U1244" t="str">
        <f t="shared" si="19"/>
        <v>30-39</v>
      </c>
    </row>
    <row r="1245" spans="1:21" x14ac:dyDescent="0.25">
      <c r="A1245">
        <v>1244</v>
      </c>
      <c r="B1245" t="s">
        <v>51</v>
      </c>
      <c r="C1245" t="s">
        <v>21</v>
      </c>
      <c r="D1245">
        <v>52.78</v>
      </c>
      <c r="E1245" t="s">
        <v>88</v>
      </c>
      <c r="F1245">
        <v>224236</v>
      </c>
      <c r="G1245">
        <v>2023</v>
      </c>
      <c r="H1245">
        <v>112</v>
      </c>
      <c r="I1245" t="s">
        <v>31</v>
      </c>
      <c r="J1245">
        <v>29.33</v>
      </c>
      <c r="K1245" t="s">
        <v>24</v>
      </c>
      <c r="L1245">
        <v>2023</v>
      </c>
      <c r="M1245" t="s">
        <v>25</v>
      </c>
      <c r="N1245" t="s">
        <v>26</v>
      </c>
      <c r="O1245">
        <v>174969.77</v>
      </c>
      <c r="P1245" t="s">
        <v>27</v>
      </c>
      <c r="Q1245">
        <v>31</v>
      </c>
      <c r="R1245">
        <v>2</v>
      </c>
      <c r="S1245">
        <v>0</v>
      </c>
      <c r="T1245">
        <v>22</v>
      </c>
      <c r="U1245" t="str">
        <f t="shared" si="19"/>
        <v>30-39</v>
      </c>
    </row>
    <row r="1246" spans="1:21" x14ac:dyDescent="0.25">
      <c r="A1246">
        <v>1245</v>
      </c>
      <c r="B1246" t="s">
        <v>60</v>
      </c>
      <c r="C1246" t="s">
        <v>69</v>
      </c>
      <c r="D1246">
        <v>28.04</v>
      </c>
      <c r="E1246" t="s">
        <v>89</v>
      </c>
      <c r="F1246">
        <v>176929</v>
      </c>
      <c r="G1246">
        <v>2015</v>
      </c>
      <c r="H1246">
        <v>431</v>
      </c>
      <c r="I1246" t="s">
        <v>23</v>
      </c>
      <c r="J1246">
        <v>66.8</v>
      </c>
      <c r="K1246" t="s">
        <v>47</v>
      </c>
      <c r="L1246">
        <v>2015</v>
      </c>
      <c r="M1246" t="s">
        <v>43</v>
      </c>
      <c r="N1246" t="s">
        <v>36</v>
      </c>
      <c r="O1246">
        <v>123214.92</v>
      </c>
      <c r="P1246" t="s">
        <v>40</v>
      </c>
      <c r="Q1246">
        <v>20</v>
      </c>
      <c r="R1246">
        <v>10</v>
      </c>
      <c r="S1246">
        <v>0</v>
      </c>
      <c r="T1246">
        <v>30</v>
      </c>
      <c r="U1246" t="str">
        <f t="shared" si="19"/>
        <v>20-29</v>
      </c>
    </row>
    <row r="1247" spans="1:21" x14ac:dyDescent="0.25">
      <c r="A1247">
        <v>1246</v>
      </c>
      <c r="B1247" t="s">
        <v>53</v>
      </c>
      <c r="C1247" t="s">
        <v>45</v>
      </c>
      <c r="D1247">
        <v>46.42</v>
      </c>
      <c r="E1247" t="s">
        <v>67</v>
      </c>
      <c r="F1247">
        <v>329471</v>
      </c>
      <c r="G1247">
        <v>2017</v>
      </c>
      <c r="H1247">
        <v>828</v>
      </c>
      <c r="I1247" t="s">
        <v>23</v>
      </c>
      <c r="J1247">
        <v>91.8</v>
      </c>
      <c r="K1247" t="s">
        <v>32</v>
      </c>
      <c r="L1247">
        <v>2021</v>
      </c>
      <c r="M1247" t="s">
        <v>43</v>
      </c>
      <c r="N1247" t="s">
        <v>26</v>
      </c>
      <c r="O1247">
        <v>200822.79</v>
      </c>
      <c r="P1247" t="s">
        <v>50</v>
      </c>
      <c r="Q1247">
        <v>62</v>
      </c>
      <c r="R1247">
        <v>8</v>
      </c>
      <c r="S1247">
        <v>4</v>
      </c>
      <c r="T1247">
        <v>39</v>
      </c>
      <c r="U1247" t="str">
        <f t="shared" si="19"/>
        <v>60+</v>
      </c>
    </row>
    <row r="1248" spans="1:21" x14ac:dyDescent="0.25">
      <c r="A1248">
        <v>1247</v>
      </c>
      <c r="B1248" t="s">
        <v>44</v>
      </c>
      <c r="C1248" t="s">
        <v>69</v>
      </c>
      <c r="D1248">
        <v>21.46</v>
      </c>
      <c r="E1248" t="s">
        <v>81</v>
      </c>
      <c r="F1248">
        <v>132244</v>
      </c>
      <c r="G1248">
        <v>2019</v>
      </c>
      <c r="H1248">
        <v>821</v>
      </c>
      <c r="I1248" t="s">
        <v>39</v>
      </c>
      <c r="J1248">
        <v>56.27</v>
      </c>
      <c r="K1248" t="s">
        <v>24</v>
      </c>
      <c r="L1248">
        <v>2020</v>
      </c>
      <c r="M1248" t="s">
        <v>43</v>
      </c>
      <c r="N1248" t="s">
        <v>26</v>
      </c>
      <c r="O1248">
        <v>68840.78</v>
      </c>
      <c r="P1248" t="s">
        <v>27</v>
      </c>
      <c r="Q1248">
        <v>18</v>
      </c>
      <c r="R1248">
        <v>6</v>
      </c>
      <c r="S1248">
        <v>1</v>
      </c>
      <c r="T1248">
        <v>48</v>
      </c>
      <c r="U1248" t="str">
        <f t="shared" si="19"/>
        <v>Under 20</v>
      </c>
    </row>
    <row r="1249" spans="1:21" x14ac:dyDescent="0.25">
      <c r="A1249">
        <v>1248</v>
      </c>
      <c r="B1249" t="s">
        <v>20</v>
      </c>
      <c r="C1249" t="s">
        <v>41</v>
      </c>
      <c r="D1249">
        <v>8.58</v>
      </c>
      <c r="E1249" t="s">
        <v>75</v>
      </c>
      <c r="F1249">
        <v>384648</v>
      </c>
      <c r="G1249">
        <v>2023</v>
      </c>
      <c r="H1249">
        <v>150</v>
      </c>
      <c r="I1249" t="s">
        <v>23</v>
      </c>
      <c r="J1249">
        <v>74.069999999999993</v>
      </c>
      <c r="K1249" t="s">
        <v>32</v>
      </c>
      <c r="L1249">
        <v>2023</v>
      </c>
      <c r="M1249" t="s">
        <v>49</v>
      </c>
      <c r="N1249" t="s">
        <v>26</v>
      </c>
      <c r="O1249">
        <v>222901.04</v>
      </c>
      <c r="P1249" t="s">
        <v>55</v>
      </c>
      <c r="Q1249">
        <v>31</v>
      </c>
      <c r="R1249">
        <v>2</v>
      </c>
      <c r="S1249">
        <v>0</v>
      </c>
      <c r="T1249">
        <v>42</v>
      </c>
      <c r="U1249" t="str">
        <f t="shared" si="19"/>
        <v>30-39</v>
      </c>
    </row>
    <row r="1250" spans="1:21" x14ac:dyDescent="0.25">
      <c r="A1250">
        <v>1249</v>
      </c>
      <c r="B1250" t="s">
        <v>20</v>
      </c>
      <c r="C1250" t="s">
        <v>21</v>
      </c>
      <c r="D1250">
        <v>40.32</v>
      </c>
      <c r="E1250" t="s">
        <v>22</v>
      </c>
      <c r="F1250">
        <v>79686</v>
      </c>
      <c r="G1250">
        <v>2020</v>
      </c>
      <c r="H1250">
        <v>454</v>
      </c>
      <c r="I1250" t="s">
        <v>39</v>
      </c>
      <c r="J1250">
        <v>37.369999999999997</v>
      </c>
      <c r="K1250" t="s">
        <v>32</v>
      </c>
      <c r="L1250">
        <v>2024</v>
      </c>
      <c r="M1250" t="s">
        <v>25</v>
      </c>
      <c r="N1250" t="s">
        <v>26</v>
      </c>
      <c r="O1250">
        <v>54761.29</v>
      </c>
      <c r="P1250" t="s">
        <v>50</v>
      </c>
      <c r="Q1250">
        <v>27</v>
      </c>
      <c r="R1250">
        <v>5</v>
      </c>
      <c r="S1250">
        <v>4</v>
      </c>
      <c r="T1250">
        <v>31</v>
      </c>
      <c r="U1250" t="str">
        <f t="shared" si="19"/>
        <v>20-29</v>
      </c>
    </row>
    <row r="1251" spans="1:21" x14ac:dyDescent="0.25">
      <c r="A1251">
        <v>1250</v>
      </c>
      <c r="B1251" t="s">
        <v>51</v>
      </c>
      <c r="C1251" t="s">
        <v>21</v>
      </c>
      <c r="D1251">
        <v>60.39</v>
      </c>
      <c r="E1251" t="s">
        <v>82</v>
      </c>
      <c r="F1251">
        <v>317158</v>
      </c>
      <c r="G1251">
        <v>2016</v>
      </c>
      <c r="H1251">
        <v>843</v>
      </c>
      <c r="I1251" t="s">
        <v>31</v>
      </c>
      <c r="J1251">
        <v>98.02</v>
      </c>
      <c r="K1251" t="s">
        <v>32</v>
      </c>
      <c r="L1251">
        <v>2018</v>
      </c>
      <c r="M1251" t="s">
        <v>43</v>
      </c>
      <c r="N1251" t="s">
        <v>26</v>
      </c>
      <c r="O1251">
        <v>153618.07</v>
      </c>
      <c r="P1251" t="s">
        <v>27</v>
      </c>
      <c r="Q1251">
        <v>27</v>
      </c>
      <c r="R1251">
        <v>9</v>
      </c>
      <c r="S1251">
        <v>2</v>
      </c>
      <c r="T1251">
        <v>52</v>
      </c>
      <c r="U1251" t="str">
        <f t="shared" si="19"/>
        <v>20-29</v>
      </c>
    </row>
    <row r="1252" spans="1:21" x14ac:dyDescent="0.25">
      <c r="A1252">
        <v>1251</v>
      </c>
      <c r="B1252" t="s">
        <v>60</v>
      </c>
      <c r="C1252" t="s">
        <v>45</v>
      </c>
      <c r="D1252">
        <v>74.61</v>
      </c>
      <c r="E1252" t="s">
        <v>63</v>
      </c>
      <c r="F1252">
        <v>106841</v>
      </c>
      <c r="G1252">
        <v>2015</v>
      </c>
      <c r="H1252">
        <v>323</v>
      </c>
      <c r="I1252" t="s">
        <v>31</v>
      </c>
      <c r="J1252">
        <v>97.07</v>
      </c>
      <c r="K1252" t="s">
        <v>32</v>
      </c>
      <c r="L1252">
        <v>2023</v>
      </c>
      <c r="M1252" t="s">
        <v>43</v>
      </c>
      <c r="N1252" t="s">
        <v>26</v>
      </c>
      <c r="O1252">
        <v>53314.239999999998</v>
      </c>
      <c r="P1252" t="s">
        <v>50</v>
      </c>
      <c r="Q1252">
        <v>23</v>
      </c>
      <c r="R1252">
        <v>10</v>
      </c>
      <c r="S1252">
        <v>8</v>
      </c>
      <c r="T1252">
        <v>50</v>
      </c>
      <c r="U1252" t="str">
        <f t="shared" si="19"/>
        <v>20-29</v>
      </c>
    </row>
    <row r="1253" spans="1:21" x14ac:dyDescent="0.25">
      <c r="A1253">
        <v>1252</v>
      </c>
      <c r="B1253" t="s">
        <v>64</v>
      </c>
      <c r="C1253" t="s">
        <v>41</v>
      </c>
      <c r="D1253">
        <v>17.41</v>
      </c>
      <c r="E1253" t="s">
        <v>68</v>
      </c>
      <c r="F1253">
        <v>151506</v>
      </c>
      <c r="G1253">
        <v>2024</v>
      </c>
      <c r="H1253">
        <v>539</v>
      </c>
      <c r="I1253" t="s">
        <v>23</v>
      </c>
      <c r="J1253">
        <v>81.180000000000007</v>
      </c>
      <c r="K1253" t="s">
        <v>32</v>
      </c>
      <c r="L1253">
        <v>2024</v>
      </c>
      <c r="M1253" t="s">
        <v>25</v>
      </c>
      <c r="N1253" t="s">
        <v>26</v>
      </c>
      <c r="O1253">
        <v>73294.16</v>
      </c>
      <c r="P1253" t="s">
        <v>40</v>
      </c>
      <c r="Q1253">
        <v>55</v>
      </c>
      <c r="R1253">
        <v>1</v>
      </c>
      <c r="S1253">
        <v>0</v>
      </c>
      <c r="T1253">
        <v>52</v>
      </c>
      <c r="U1253" t="str">
        <f t="shared" si="19"/>
        <v>50-59</v>
      </c>
    </row>
    <row r="1254" spans="1:21" x14ac:dyDescent="0.25">
      <c r="A1254">
        <v>1253</v>
      </c>
      <c r="B1254" t="s">
        <v>59</v>
      </c>
      <c r="C1254" t="s">
        <v>37</v>
      </c>
      <c r="D1254">
        <v>19.260000000000002</v>
      </c>
      <c r="E1254" t="s">
        <v>65</v>
      </c>
      <c r="F1254">
        <v>272741</v>
      </c>
      <c r="G1254">
        <v>2018</v>
      </c>
      <c r="H1254">
        <v>174</v>
      </c>
      <c r="I1254" t="s">
        <v>31</v>
      </c>
      <c r="J1254">
        <v>73.23</v>
      </c>
      <c r="K1254" t="s">
        <v>32</v>
      </c>
      <c r="L1254">
        <v>2019</v>
      </c>
      <c r="M1254" t="s">
        <v>49</v>
      </c>
      <c r="N1254" t="s">
        <v>26</v>
      </c>
      <c r="O1254">
        <v>140840.03</v>
      </c>
      <c r="P1254" t="s">
        <v>50</v>
      </c>
      <c r="Q1254">
        <v>28</v>
      </c>
      <c r="R1254">
        <v>7</v>
      </c>
      <c r="S1254">
        <v>1</v>
      </c>
      <c r="T1254">
        <v>48</v>
      </c>
      <c r="U1254" t="str">
        <f t="shared" si="19"/>
        <v>20-29</v>
      </c>
    </row>
    <row r="1255" spans="1:21" x14ac:dyDescent="0.25">
      <c r="A1255">
        <v>1254</v>
      </c>
      <c r="B1255" t="s">
        <v>33</v>
      </c>
      <c r="C1255" t="s">
        <v>29</v>
      </c>
      <c r="D1255">
        <v>33.270000000000003</v>
      </c>
      <c r="E1255" t="s">
        <v>79</v>
      </c>
      <c r="F1255">
        <v>233595</v>
      </c>
      <c r="G1255">
        <v>2024</v>
      </c>
      <c r="H1255">
        <v>544</v>
      </c>
      <c r="I1255" t="s">
        <v>23</v>
      </c>
      <c r="J1255">
        <v>27.53</v>
      </c>
      <c r="K1255" t="s">
        <v>24</v>
      </c>
      <c r="L1255">
        <v>2024</v>
      </c>
      <c r="M1255" t="s">
        <v>25</v>
      </c>
      <c r="N1255" t="s">
        <v>36</v>
      </c>
      <c r="O1255">
        <v>164257.65</v>
      </c>
      <c r="P1255" t="s">
        <v>27</v>
      </c>
      <c r="Q1255">
        <v>27</v>
      </c>
      <c r="R1255">
        <v>1</v>
      </c>
      <c r="S1255">
        <v>0</v>
      </c>
      <c r="T1255">
        <v>30</v>
      </c>
      <c r="U1255" t="str">
        <f t="shared" si="19"/>
        <v>20-29</v>
      </c>
    </row>
    <row r="1256" spans="1:21" x14ac:dyDescent="0.25">
      <c r="A1256">
        <v>1255</v>
      </c>
      <c r="B1256" t="s">
        <v>66</v>
      </c>
      <c r="C1256" t="s">
        <v>37</v>
      </c>
      <c r="D1256">
        <v>47.46</v>
      </c>
      <c r="E1256" t="s">
        <v>52</v>
      </c>
      <c r="F1256">
        <v>233499</v>
      </c>
      <c r="G1256">
        <v>2021</v>
      </c>
      <c r="H1256">
        <v>959</v>
      </c>
      <c r="I1256" t="s">
        <v>31</v>
      </c>
      <c r="J1256">
        <v>90.59</v>
      </c>
      <c r="K1256" t="s">
        <v>24</v>
      </c>
      <c r="L1256">
        <v>2023</v>
      </c>
      <c r="M1256" t="s">
        <v>25</v>
      </c>
      <c r="N1256" t="s">
        <v>26</v>
      </c>
      <c r="O1256">
        <v>124715.75</v>
      </c>
      <c r="P1256" t="s">
        <v>40</v>
      </c>
      <c r="Q1256">
        <v>56</v>
      </c>
      <c r="R1256">
        <v>4</v>
      </c>
      <c r="S1256">
        <v>2</v>
      </c>
      <c r="T1256">
        <v>47</v>
      </c>
      <c r="U1256" t="str">
        <f t="shared" si="19"/>
        <v>50-59</v>
      </c>
    </row>
    <row r="1257" spans="1:21" x14ac:dyDescent="0.25">
      <c r="A1257">
        <v>1256</v>
      </c>
      <c r="B1257" t="s">
        <v>64</v>
      </c>
      <c r="C1257" t="s">
        <v>34</v>
      </c>
      <c r="D1257">
        <v>7.08</v>
      </c>
      <c r="E1257" t="s">
        <v>87</v>
      </c>
      <c r="F1257">
        <v>96695</v>
      </c>
      <c r="G1257">
        <v>2021</v>
      </c>
      <c r="H1257">
        <v>727</v>
      </c>
      <c r="I1257" t="s">
        <v>23</v>
      </c>
      <c r="J1257">
        <v>74.5</v>
      </c>
      <c r="K1257" t="s">
        <v>32</v>
      </c>
      <c r="L1257">
        <v>2021</v>
      </c>
      <c r="M1257" t="s">
        <v>25</v>
      </c>
      <c r="N1257" t="s">
        <v>36</v>
      </c>
      <c r="O1257">
        <v>55947.519999999997</v>
      </c>
      <c r="P1257" t="s">
        <v>55</v>
      </c>
      <c r="Q1257">
        <v>41</v>
      </c>
      <c r="R1257">
        <v>4</v>
      </c>
      <c r="S1257">
        <v>0</v>
      </c>
      <c r="T1257">
        <v>42</v>
      </c>
      <c r="U1257" t="str">
        <f t="shared" si="19"/>
        <v>40-49</v>
      </c>
    </row>
    <row r="1258" spans="1:21" x14ac:dyDescent="0.25">
      <c r="A1258">
        <v>1257</v>
      </c>
      <c r="B1258" t="s">
        <v>64</v>
      </c>
      <c r="C1258" t="s">
        <v>34</v>
      </c>
      <c r="D1258">
        <v>73.2</v>
      </c>
      <c r="E1258" t="s">
        <v>80</v>
      </c>
      <c r="F1258">
        <v>190343</v>
      </c>
      <c r="G1258">
        <v>2020</v>
      </c>
      <c r="H1258">
        <v>792</v>
      </c>
      <c r="I1258" t="s">
        <v>39</v>
      </c>
      <c r="J1258">
        <v>48.54</v>
      </c>
      <c r="K1258" t="s">
        <v>47</v>
      </c>
      <c r="L1258">
        <v>2020</v>
      </c>
      <c r="M1258" t="s">
        <v>43</v>
      </c>
      <c r="N1258" t="s">
        <v>36</v>
      </c>
      <c r="O1258">
        <v>144454.81</v>
      </c>
      <c r="P1258" t="s">
        <v>40</v>
      </c>
      <c r="Q1258">
        <v>47</v>
      </c>
      <c r="R1258">
        <v>5</v>
      </c>
      <c r="S1258">
        <v>0</v>
      </c>
      <c r="T1258">
        <v>24</v>
      </c>
      <c r="U1258" t="str">
        <f t="shared" si="19"/>
        <v>40-49</v>
      </c>
    </row>
    <row r="1259" spans="1:21" x14ac:dyDescent="0.25">
      <c r="A1259">
        <v>1258</v>
      </c>
      <c r="B1259" t="s">
        <v>33</v>
      </c>
      <c r="C1259" t="s">
        <v>37</v>
      </c>
      <c r="D1259">
        <v>14.77</v>
      </c>
      <c r="E1259" t="s">
        <v>65</v>
      </c>
      <c r="F1259">
        <v>115723</v>
      </c>
      <c r="G1259">
        <v>2024</v>
      </c>
      <c r="H1259">
        <v>788</v>
      </c>
      <c r="I1259" t="s">
        <v>23</v>
      </c>
      <c r="J1259">
        <v>95.56</v>
      </c>
      <c r="K1259" t="s">
        <v>24</v>
      </c>
      <c r="L1259">
        <v>2024</v>
      </c>
      <c r="M1259" t="s">
        <v>49</v>
      </c>
      <c r="N1259" t="s">
        <v>26</v>
      </c>
      <c r="O1259">
        <v>81909.440000000002</v>
      </c>
      <c r="P1259" t="s">
        <v>27</v>
      </c>
      <c r="Q1259">
        <v>50</v>
      </c>
      <c r="R1259">
        <v>1</v>
      </c>
      <c r="S1259">
        <v>0</v>
      </c>
      <c r="T1259">
        <v>29</v>
      </c>
      <c r="U1259" t="str">
        <f t="shared" si="19"/>
        <v>50-59</v>
      </c>
    </row>
    <row r="1260" spans="1:21" x14ac:dyDescent="0.25">
      <c r="A1260">
        <v>1259</v>
      </c>
      <c r="B1260" t="s">
        <v>66</v>
      </c>
      <c r="C1260" t="s">
        <v>37</v>
      </c>
      <c r="D1260">
        <v>18.18</v>
      </c>
      <c r="E1260" t="s">
        <v>85</v>
      </c>
      <c r="F1260">
        <v>182587</v>
      </c>
      <c r="G1260">
        <v>2020</v>
      </c>
      <c r="H1260">
        <v>587</v>
      </c>
      <c r="I1260" t="s">
        <v>31</v>
      </c>
      <c r="J1260">
        <v>84.62</v>
      </c>
      <c r="K1260" t="s">
        <v>32</v>
      </c>
      <c r="L1260">
        <v>2021</v>
      </c>
      <c r="M1260" t="s">
        <v>25</v>
      </c>
      <c r="N1260" t="s">
        <v>26</v>
      </c>
      <c r="O1260">
        <v>78069.899999999994</v>
      </c>
      <c r="P1260" t="s">
        <v>50</v>
      </c>
      <c r="Q1260">
        <v>59</v>
      </c>
      <c r="R1260">
        <v>5</v>
      </c>
      <c r="S1260">
        <v>1</v>
      </c>
      <c r="T1260">
        <v>57</v>
      </c>
      <c r="U1260" t="str">
        <f t="shared" si="19"/>
        <v>50-59</v>
      </c>
    </row>
    <row r="1261" spans="1:21" x14ac:dyDescent="0.25">
      <c r="A1261">
        <v>1260</v>
      </c>
      <c r="B1261" t="s">
        <v>44</v>
      </c>
      <c r="C1261" t="s">
        <v>69</v>
      </c>
      <c r="D1261">
        <v>43.06</v>
      </c>
      <c r="E1261" t="s">
        <v>89</v>
      </c>
      <c r="F1261">
        <v>285839</v>
      </c>
      <c r="G1261">
        <v>2015</v>
      </c>
      <c r="H1261">
        <v>229</v>
      </c>
      <c r="I1261" t="s">
        <v>31</v>
      </c>
      <c r="J1261">
        <v>87.08</v>
      </c>
      <c r="K1261" t="s">
        <v>32</v>
      </c>
      <c r="L1261">
        <v>2023</v>
      </c>
      <c r="M1261" t="s">
        <v>25</v>
      </c>
      <c r="N1261" t="s">
        <v>36</v>
      </c>
      <c r="O1261">
        <v>136257.26999999999</v>
      </c>
      <c r="P1261" t="s">
        <v>27</v>
      </c>
      <c r="Q1261">
        <v>18</v>
      </c>
      <c r="R1261">
        <v>10</v>
      </c>
      <c r="S1261">
        <v>8</v>
      </c>
      <c r="T1261">
        <v>52</v>
      </c>
      <c r="U1261" t="str">
        <f t="shared" si="19"/>
        <v>Under 20</v>
      </c>
    </row>
    <row r="1262" spans="1:21" x14ac:dyDescent="0.25">
      <c r="A1262">
        <v>1261</v>
      </c>
      <c r="B1262" t="s">
        <v>53</v>
      </c>
      <c r="C1262" t="s">
        <v>45</v>
      </c>
      <c r="D1262">
        <v>35.46</v>
      </c>
      <c r="E1262" t="s">
        <v>46</v>
      </c>
      <c r="F1262">
        <v>85628</v>
      </c>
      <c r="G1262">
        <v>2019</v>
      </c>
      <c r="H1262">
        <v>625</v>
      </c>
      <c r="I1262" t="s">
        <v>31</v>
      </c>
      <c r="J1262">
        <v>60.4</v>
      </c>
      <c r="K1262" t="s">
        <v>32</v>
      </c>
      <c r="L1262">
        <v>2020</v>
      </c>
      <c r="M1262" t="s">
        <v>25</v>
      </c>
      <c r="N1262" t="s">
        <v>26</v>
      </c>
      <c r="O1262">
        <v>64888.13</v>
      </c>
      <c r="P1262" t="s">
        <v>50</v>
      </c>
      <c r="Q1262">
        <v>25</v>
      </c>
      <c r="R1262">
        <v>6</v>
      </c>
      <c r="S1262">
        <v>1</v>
      </c>
      <c r="T1262">
        <v>24</v>
      </c>
      <c r="U1262" t="str">
        <f t="shared" si="19"/>
        <v>20-29</v>
      </c>
    </row>
    <row r="1263" spans="1:21" x14ac:dyDescent="0.25">
      <c r="A1263">
        <v>1262</v>
      </c>
      <c r="B1263" t="s">
        <v>53</v>
      </c>
      <c r="C1263" t="s">
        <v>57</v>
      </c>
      <c r="D1263">
        <v>50.29</v>
      </c>
      <c r="E1263" t="s">
        <v>77</v>
      </c>
      <c r="F1263">
        <v>107759</v>
      </c>
      <c r="G1263">
        <v>2015</v>
      </c>
      <c r="H1263">
        <v>680</v>
      </c>
      <c r="I1263" t="s">
        <v>31</v>
      </c>
      <c r="J1263">
        <v>96.2</v>
      </c>
      <c r="K1263" t="s">
        <v>32</v>
      </c>
      <c r="L1263">
        <v>2015</v>
      </c>
      <c r="M1263" t="s">
        <v>43</v>
      </c>
      <c r="N1263" t="s">
        <v>26</v>
      </c>
      <c r="O1263">
        <v>77509.83</v>
      </c>
      <c r="P1263" t="s">
        <v>55</v>
      </c>
      <c r="Q1263">
        <v>69</v>
      </c>
      <c r="R1263">
        <v>10</v>
      </c>
      <c r="S1263">
        <v>0</v>
      </c>
      <c r="T1263">
        <v>28</v>
      </c>
      <c r="U1263" t="str">
        <f t="shared" si="19"/>
        <v>60+</v>
      </c>
    </row>
    <row r="1264" spans="1:21" x14ac:dyDescent="0.25">
      <c r="A1264">
        <v>1263</v>
      </c>
      <c r="B1264" t="s">
        <v>20</v>
      </c>
      <c r="C1264" t="s">
        <v>41</v>
      </c>
      <c r="D1264">
        <v>19.32</v>
      </c>
      <c r="E1264" t="s">
        <v>42</v>
      </c>
      <c r="F1264">
        <v>234199</v>
      </c>
      <c r="G1264">
        <v>2018</v>
      </c>
      <c r="H1264">
        <v>806</v>
      </c>
      <c r="I1264" t="s">
        <v>31</v>
      </c>
      <c r="J1264">
        <v>88.73</v>
      </c>
      <c r="K1264" t="s">
        <v>32</v>
      </c>
      <c r="L1264">
        <v>2019</v>
      </c>
      <c r="M1264" t="s">
        <v>43</v>
      </c>
      <c r="N1264" t="s">
        <v>36</v>
      </c>
      <c r="O1264">
        <v>101375.52</v>
      </c>
      <c r="P1264" t="s">
        <v>40</v>
      </c>
      <c r="Q1264">
        <v>44</v>
      </c>
      <c r="R1264">
        <v>7</v>
      </c>
      <c r="S1264">
        <v>1</v>
      </c>
      <c r="T1264">
        <v>57</v>
      </c>
      <c r="U1264" t="str">
        <f t="shared" si="19"/>
        <v>40-49</v>
      </c>
    </row>
    <row r="1265" spans="1:21" x14ac:dyDescent="0.25">
      <c r="A1265">
        <v>1264</v>
      </c>
      <c r="B1265" t="s">
        <v>33</v>
      </c>
      <c r="C1265" t="s">
        <v>37</v>
      </c>
      <c r="D1265">
        <v>48.4</v>
      </c>
      <c r="E1265" t="s">
        <v>65</v>
      </c>
      <c r="F1265">
        <v>115515</v>
      </c>
      <c r="G1265">
        <v>2017</v>
      </c>
      <c r="H1265">
        <v>180</v>
      </c>
      <c r="I1265" t="s">
        <v>39</v>
      </c>
      <c r="J1265">
        <v>41.77</v>
      </c>
      <c r="K1265" t="s">
        <v>32</v>
      </c>
      <c r="L1265">
        <v>2022</v>
      </c>
      <c r="M1265" t="s">
        <v>25</v>
      </c>
      <c r="N1265" t="s">
        <v>26</v>
      </c>
      <c r="O1265">
        <v>57938.38</v>
      </c>
      <c r="P1265" t="s">
        <v>27</v>
      </c>
      <c r="Q1265">
        <v>29</v>
      </c>
      <c r="R1265">
        <v>8</v>
      </c>
      <c r="S1265">
        <v>5</v>
      </c>
      <c r="T1265">
        <v>50</v>
      </c>
      <c r="U1265" t="str">
        <f t="shared" si="19"/>
        <v>20-29</v>
      </c>
    </row>
    <row r="1266" spans="1:21" x14ac:dyDescent="0.25">
      <c r="A1266">
        <v>1265</v>
      </c>
      <c r="B1266" t="s">
        <v>53</v>
      </c>
      <c r="C1266" t="s">
        <v>41</v>
      </c>
      <c r="D1266">
        <v>51.37</v>
      </c>
      <c r="E1266" t="s">
        <v>42</v>
      </c>
      <c r="F1266">
        <v>384758</v>
      </c>
      <c r="G1266">
        <v>2018</v>
      </c>
      <c r="H1266">
        <v>828</v>
      </c>
      <c r="I1266" t="s">
        <v>31</v>
      </c>
      <c r="J1266">
        <v>85.22</v>
      </c>
      <c r="K1266" t="s">
        <v>32</v>
      </c>
      <c r="L1266">
        <v>2021</v>
      </c>
      <c r="M1266" t="s">
        <v>25</v>
      </c>
      <c r="N1266" t="s">
        <v>26</v>
      </c>
      <c r="O1266">
        <v>274325.23</v>
      </c>
      <c r="P1266" t="s">
        <v>40</v>
      </c>
      <c r="Q1266">
        <v>36</v>
      </c>
      <c r="R1266">
        <v>7</v>
      </c>
      <c r="S1266">
        <v>3</v>
      </c>
      <c r="T1266">
        <v>29</v>
      </c>
      <c r="U1266" t="str">
        <f t="shared" si="19"/>
        <v>30-39</v>
      </c>
    </row>
    <row r="1267" spans="1:21" x14ac:dyDescent="0.25">
      <c r="A1267">
        <v>1266</v>
      </c>
      <c r="B1267" t="s">
        <v>60</v>
      </c>
      <c r="C1267" t="s">
        <v>21</v>
      </c>
      <c r="D1267">
        <v>16.21</v>
      </c>
      <c r="E1267" t="s">
        <v>22</v>
      </c>
      <c r="F1267">
        <v>328193</v>
      </c>
      <c r="G1267">
        <v>2017</v>
      </c>
      <c r="H1267">
        <v>962</v>
      </c>
      <c r="I1267" t="s">
        <v>31</v>
      </c>
      <c r="J1267">
        <v>64.19</v>
      </c>
      <c r="K1267" t="s">
        <v>47</v>
      </c>
      <c r="L1267">
        <v>2017</v>
      </c>
      <c r="M1267" t="s">
        <v>25</v>
      </c>
      <c r="N1267" t="s">
        <v>36</v>
      </c>
      <c r="O1267">
        <v>233734.33</v>
      </c>
      <c r="P1267" t="s">
        <v>55</v>
      </c>
      <c r="Q1267">
        <v>66</v>
      </c>
      <c r="R1267">
        <v>8</v>
      </c>
      <c r="S1267">
        <v>0</v>
      </c>
      <c r="T1267">
        <v>29</v>
      </c>
      <c r="U1267" t="str">
        <f t="shared" si="19"/>
        <v>60+</v>
      </c>
    </row>
    <row r="1268" spans="1:21" x14ac:dyDescent="0.25">
      <c r="A1268">
        <v>1267</v>
      </c>
      <c r="B1268" t="s">
        <v>33</v>
      </c>
      <c r="C1268" t="s">
        <v>37</v>
      </c>
      <c r="D1268">
        <v>78.790000000000006</v>
      </c>
      <c r="E1268" t="s">
        <v>61</v>
      </c>
      <c r="F1268">
        <v>173125</v>
      </c>
      <c r="G1268">
        <v>2024</v>
      </c>
      <c r="H1268">
        <v>341</v>
      </c>
      <c r="I1268" t="s">
        <v>39</v>
      </c>
      <c r="J1268">
        <v>27.19</v>
      </c>
      <c r="K1268" t="s">
        <v>24</v>
      </c>
      <c r="L1268">
        <v>2024</v>
      </c>
      <c r="M1268" t="s">
        <v>49</v>
      </c>
      <c r="N1268" t="s">
        <v>26</v>
      </c>
      <c r="O1268">
        <v>83041.81</v>
      </c>
      <c r="P1268" t="s">
        <v>27</v>
      </c>
      <c r="Q1268">
        <v>31</v>
      </c>
      <c r="R1268">
        <v>1</v>
      </c>
      <c r="S1268">
        <v>0</v>
      </c>
      <c r="T1268">
        <v>52</v>
      </c>
      <c r="U1268" t="str">
        <f t="shared" si="19"/>
        <v>30-39</v>
      </c>
    </row>
    <row r="1269" spans="1:21" x14ac:dyDescent="0.25">
      <c r="A1269">
        <v>1268</v>
      </c>
      <c r="B1269" t="s">
        <v>66</v>
      </c>
      <c r="C1269" t="s">
        <v>37</v>
      </c>
      <c r="D1269">
        <v>21.21</v>
      </c>
      <c r="E1269" t="s">
        <v>61</v>
      </c>
      <c r="F1269">
        <v>299635</v>
      </c>
      <c r="G1269">
        <v>2021</v>
      </c>
      <c r="H1269">
        <v>442</v>
      </c>
      <c r="I1269" t="s">
        <v>23</v>
      </c>
      <c r="J1269">
        <v>60.05</v>
      </c>
      <c r="K1269" t="s">
        <v>47</v>
      </c>
      <c r="L1269">
        <v>2021</v>
      </c>
      <c r="M1269" t="s">
        <v>25</v>
      </c>
      <c r="N1269" t="s">
        <v>26</v>
      </c>
      <c r="O1269">
        <v>124533.05</v>
      </c>
      <c r="P1269" t="s">
        <v>50</v>
      </c>
      <c r="Q1269">
        <v>54</v>
      </c>
      <c r="R1269">
        <v>4</v>
      </c>
      <c r="S1269">
        <v>0</v>
      </c>
      <c r="T1269">
        <v>58</v>
      </c>
      <c r="U1269" t="str">
        <f t="shared" si="19"/>
        <v>50-59</v>
      </c>
    </row>
    <row r="1270" spans="1:21" x14ac:dyDescent="0.25">
      <c r="A1270">
        <v>1269</v>
      </c>
      <c r="B1270" t="s">
        <v>53</v>
      </c>
      <c r="C1270" t="s">
        <v>69</v>
      </c>
      <c r="D1270">
        <v>69.88</v>
      </c>
      <c r="E1270" t="s">
        <v>70</v>
      </c>
      <c r="F1270">
        <v>290240</v>
      </c>
      <c r="G1270">
        <v>2015</v>
      </c>
      <c r="H1270">
        <v>627</v>
      </c>
      <c r="I1270" t="s">
        <v>23</v>
      </c>
      <c r="J1270">
        <v>90.63</v>
      </c>
      <c r="K1270" t="s">
        <v>32</v>
      </c>
      <c r="L1270">
        <v>2019</v>
      </c>
      <c r="M1270" t="s">
        <v>49</v>
      </c>
      <c r="N1270" t="s">
        <v>36</v>
      </c>
      <c r="O1270">
        <v>193371.71</v>
      </c>
      <c r="P1270" t="s">
        <v>55</v>
      </c>
      <c r="Q1270">
        <v>37</v>
      </c>
      <c r="R1270">
        <v>10</v>
      </c>
      <c r="S1270">
        <v>4</v>
      </c>
      <c r="T1270">
        <v>33</v>
      </c>
      <c r="U1270" t="str">
        <f t="shared" si="19"/>
        <v>30-39</v>
      </c>
    </row>
    <row r="1271" spans="1:21" x14ac:dyDescent="0.25">
      <c r="A1271">
        <v>1270</v>
      </c>
      <c r="B1271" t="s">
        <v>59</v>
      </c>
      <c r="C1271" t="s">
        <v>41</v>
      </c>
      <c r="D1271">
        <v>21.07</v>
      </c>
      <c r="E1271" t="s">
        <v>71</v>
      </c>
      <c r="F1271">
        <v>148227</v>
      </c>
      <c r="G1271">
        <v>2019</v>
      </c>
      <c r="H1271">
        <v>281</v>
      </c>
      <c r="I1271" t="s">
        <v>23</v>
      </c>
      <c r="J1271">
        <v>78.02</v>
      </c>
      <c r="K1271" t="s">
        <v>24</v>
      </c>
      <c r="L1271">
        <v>2023</v>
      </c>
      <c r="M1271" t="s">
        <v>43</v>
      </c>
      <c r="N1271" t="s">
        <v>26</v>
      </c>
      <c r="O1271">
        <v>81821.320000000007</v>
      </c>
      <c r="P1271" t="s">
        <v>55</v>
      </c>
      <c r="Q1271">
        <v>46</v>
      </c>
      <c r="R1271">
        <v>6</v>
      </c>
      <c r="S1271">
        <v>4</v>
      </c>
      <c r="T1271">
        <v>45</v>
      </c>
      <c r="U1271" t="str">
        <f t="shared" si="19"/>
        <v>40-49</v>
      </c>
    </row>
    <row r="1272" spans="1:21" x14ac:dyDescent="0.25">
      <c r="A1272">
        <v>1271</v>
      </c>
      <c r="B1272" t="s">
        <v>60</v>
      </c>
      <c r="C1272" t="s">
        <v>29</v>
      </c>
      <c r="D1272">
        <v>7.48</v>
      </c>
      <c r="E1272" t="s">
        <v>72</v>
      </c>
      <c r="F1272">
        <v>63536</v>
      </c>
      <c r="G1272">
        <v>2021</v>
      </c>
      <c r="H1272">
        <v>948</v>
      </c>
      <c r="I1272" t="s">
        <v>23</v>
      </c>
      <c r="J1272">
        <v>86.73</v>
      </c>
      <c r="K1272" t="s">
        <v>32</v>
      </c>
      <c r="L1272">
        <v>2023</v>
      </c>
      <c r="M1272" t="s">
        <v>49</v>
      </c>
      <c r="N1272" t="s">
        <v>36</v>
      </c>
      <c r="O1272">
        <v>25875.87</v>
      </c>
      <c r="P1272" t="s">
        <v>55</v>
      </c>
      <c r="Q1272">
        <v>47</v>
      </c>
      <c r="R1272">
        <v>4</v>
      </c>
      <c r="S1272">
        <v>2</v>
      </c>
      <c r="T1272">
        <v>59</v>
      </c>
      <c r="U1272" t="str">
        <f t="shared" si="19"/>
        <v>40-49</v>
      </c>
    </row>
    <row r="1273" spans="1:21" x14ac:dyDescent="0.25">
      <c r="A1273">
        <v>1272</v>
      </c>
      <c r="B1273" t="s">
        <v>51</v>
      </c>
      <c r="C1273" t="s">
        <v>29</v>
      </c>
      <c r="D1273">
        <v>60.11</v>
      </c>
      <c r="E1273" t="s">
        <v>72</v>
      </c>
      <c r="F1273">
        <v>247105</v>
      </c>
      <c r="G1273">
        <v>2017</v>
      </c>
      <c r="H1273">
        <v>288</v>
      </c>
      <c r="I1273" t="s">
        <v>39</v>
      </c>
      <c r="J1273">
        <v>55.38</v>
      </c>
      <c r="K1273" t="s">
        <v>32</v>
      </c>
      <c r="L1273">
        <v>2018</v>
      </c>
      <c r="M1273" t="s">
        <v>25</v>
      </c>
      <c r="N1273" t="s">
        <v>36</v>
      </c>
      <c r="O1273">
        <v>133806.81</v>
      </c>
      <c r="P1273" t="s">
        <v>50</v>
      </c>
      <c r="Q1273">
        <v>42</v>
      </c>
      <c r="R1273">
        <v>8</v>
      </c>
      <c r="S1273">
        <v>1</v>
      </c>
      <c r="T1273">
        <v>46</v>
      </c>
      <c r="U1273" t="str">
        <f t="shared" si="19"/>
        <v>40-49</v>
      </c>
    </row>
    <row r="1274" spans="1:21" x14ac:dyDescent="0.25">
      <c r="A1274">
        <v>1273</v>
      </c>
      <c r="B1274" t="s">
        <v>28</v>
      </c>
      <c r="C1274" t="s">
        <v>21</v>
      </c>
      <c r="D1274">
        <v>15.9</v>
      </c>
      <c r="E1274" t="s">
        <v>88</v>
      </c>
      <c r="F1274">
        <v>113604</v>
      </c>
      <c r="G1274">
        <v>2015</v>
      </c>
      <c r="H1274">
        <v>392</v>
      </c>
      <c r="I1274" t="s">
        <v>23</v>
      </c>
      <c r="J1274">
        <v>93.34</v>
      </c>
      <c r="K1274" t="s">
        <v>47</v>
      </c>
      <c r="L1274">
        <v>2015</v>
      </c>
      <c r="M1274" t="s">
        <v>49</v>
      </c>
      <c r="N1274" t="s">
        <v>26</v>
      </c>
      <c r="O1274">
        <v>76294.19</v>
      </c>
      <c r="P1274" t="s">
        <v>40</v>
      </c>
      <c r="Q1274">
        <v>40</v>
      </c>
      <c r="R1274">
        <v>10</v>
      </c>
      <c r="S1274">
        <v>0</v>
      </c>
      <c r="T1274">
        <v>33</v>
      </c>
      <c r="U1274" t="str">
        <f t="shared" si="19"/>
        <v>40-49</v>
      </c>
    </row>
    <row r="1275" spans="1:21" x14ac:dyDescent="0.25">
      <c r="A1275">
        <v>1274</v>
      </c>
      <c r="B1275" t="s">
        <v>53</v>
      </c>
      <c r="C1275" t="s">
        <v>37</v>
      </c>
      <c r="D1275">
        <v>19.54</v>
      </c>
      <c r="E1275" t="s">
        <v>52</v>
      </c>
      <c r="F1275">
        <v>333214</v>
      </c>
      <c r="G1275">
        <v>2018</v>
      </c>
      <c r="H1275">
        <v>327</v>
      </c>
      <c r="I1275" t="s">
        <v>23</v>
      </c>
      <c r="J1275">
        <v>93.29</v>
      </c>
      <c r="K1275" t="s">
        <v>47</v>
      </c>
      <c r="L1275">
        <v>2018</v>
      </c>
      <c r="M1275" t="s">
        <v>43</v>
      </c>
      <c r="N1275" t="s">
        <v>26</v>
      </c>
      <c r="O1275">
        <v>232292.01</v>
      </c>
      <c r="P1275" t="s">
        <v>50</v>
      </c>
      <c r="Q1275">
        <v>26</v>
      </c>
      <c r="R1275">
        <v>7</v>
      </c>
      <c r="S1275">
        <v>0</v>
      </c>
      <c r="T1275">
        <v>30</v>
      </c>
      <c r="U1275" t="str">
        <f t="shared" si="19"/>
        <v>20-29</v>
      </c>
    </row>
    <row r="1276" spans="1:21" x14ac:dyDescent="0.25">
      <c r="A1276">
        <v>1275</v>
      </c>
      <c r="B1276" t="s">
        <v>53</v>
      </c>
      <c r="C1276" t="s">
        <v>45</v>
      </c>
      <c r="D1276">
        <v>11.33</v>
      </c>
      <c r="E1276" t="s">
        <v>63</v>
      </c>
      <c r="F1276">
        <v>328876</v>
      </c>
      <c r="G1276">
        <v>2016</v>
      </c>
      <c r="H1276">
        <v>133</v>
      </c>
      <c r="I1276" t="s">
        <v>31</v>
      </c>
      <c r="J1276">
        <v>74.55</v>
      </c>
      <c r="K1276" t="s">
        <v>32</v>
      </c>
      <c r="L1276">
        <v>2022</v>
      </c>
      <c r="M1276" t="s">
        <v>49</v>
      </c>
      <c r="N1276" t="s">
        <v>36</v>
      </c>
      <c r="O1276">
        <v>199475.92</v>
      </c>
      <c r="P1276" t="s">
        <v>40</v>
      </c>
      <c r="Q1276">
        <v>55</v>
      </c>
      <c r="R1276">
        <v>9</v>
      </c>
      <c r="S1276">
        <v>6</v>
      </c>
      <c r="T1276">
        <v>39</v>
      </c>
      <c r="U1276" t="str">
        <f t="shared" si="19"/>
        <v>50-59</v>
      </c>
    </row>
    <row r="1277" spans="1:21" x14ac:dyDescent="0.25">
      <c r="A1277">
        <v>1276</v>
      </c>
      <c r="B1277" t="s">
        <v>33</v>
      </c>
      <c r="C1277" t="s">
        <v>29</v>
      </c>
      <c r="D1277">
        <v>39.07</v>
      </c>
      <c r="E1277" t="s">
        <v>79</v>
      </c>
      <c r="F1277">
        <v>316355</v>
      </c>
      <c r="G1277">
        <v>2018</v>
      </c>
      <c r="H1277">
        <v>426</v>
      </c>
      <c r="I1277" t="s">
        <v>23</v>
      </c>
      <c r="J1277">
        <v>78.92</v>
      </c>
      <c r="K1277" t="s">
        <v>32</v>
      </c>
      <c r="L1277">
        <v>2019</v>
      </c>
      <c r="M1277" t="s">
        <v>25</v>
      </c>
      <c r="N1277" t="s">
        <v>36</v>
      </c>
      <c r="O1277">
        <v>245010.97</v>
      </c>
      <c r="P1277" t="s">
        <v>55</v>
      </c>
      <c r="Q1277">
        <v>22</v>
      </c>
      <c r="R1277">
        <v>7</v>
      </c>
      <c r="S1277">
        <v>1</v>
      </c>
      <c r="T1277">
        <v>23</v>
      </c>
      <c r="U1277" t="str">
        <f t="shared" si="19"/>
        <v>20-29</v>
      </c>
    </row>
    <row r="1278" spans="1:21" x14ac:dyDescent="0.25">
      <c r="A1278">
        <v>1277</v>
      </c>
      <c r="B1278" t="s">
        <v>44</v>
      </c>
      <c r="C1278" t="s">
        <v>37</v>
      </c>
      <c r="D1278">
        <v>55.31</v>
      </c>
      <c r="E1278" t="s">
        <v>61</v>
      </c>
      <c r="F1278">
        <v>129474</v>
      </c>
      <c r="G1278">
        <v>2015</v>
      </c>
      <c r="H1278">
        <v>434</v>
      </c>
      <c r="I1278" t="s">
        <v>31</v>
      </c>
      <c r="J1278">
        <v>73.400000000000006</v>
      </c>
      <c r="K1278" t="s">
        <v>24</v>
      </c>
      <c r="L1278">
        <v>2016</v>
      </c>
      <c r="M1278" t="s">
        <v>25</v>
      </c>
      <c r="N1278" t="s">
        <v>36</v>
      </c>
      <c r="O1278">
        <v>68919.41</v>
      </c>
      <c r="P1278" t="s">
        <v>50</v>
      </c>
      <c r="Q1278">
        <v>46</v>
      </c>
      <c r="R1278">
        <v>10</v>
      </c>
      <c r="S1278">
        <v>1</v>
      </c>
      <c r="T1278">
        <v>47</v>
      </c>
      <c r="U1278" t="str">
        <f t="shared" si="19"/>
        <v>40-49</v>
      </c>
    </row>
    <row r="1279" spans="1:21" x14ac:dyDescent="0.25">
      <c r="A1279">
        <v>1278</v>
      </c>
      <c r="B1279" t="s">
        <v>60</v>
      </c>
      <c r="C1279" t="s">
        <v>45</v>
      </c>
      <c r="D1279">
        <v>16.22</v>
      </c>
      <c r="E1279" t="s">
        <v>56</v>
      </c>
      <c r="F1279">
        <v>226841</v>
      </c>
      <c r="G1279">
        <v>2015</v>
      </c>
      <c r="H1279">
        <v>483</v>
      </c>
      <c r="I1279" t="s">
        <v>23</v>
      </c>
      <c r="J1279">
        <v>77.89</v>
      </c>
      <c r="K1279" t="s">
        <v>47</v>
      </c>
      <c r="L1279">
        <v>2015</v>
      </c>
      <c r="M1279" t="s">
        <v>25</v>
      </c>
      <c r="N1279" t="s">
        <v>26</v>
      </c>
      <c r="O1279">
        <v>137104.65</v>
      </c>
      <c r="P1279" t="s">
        <v>55</v>
      </c>
      <c r="Q1279">
        <v>40</v>
      </c>
      <c r="R1279">
        <v>10</v>
      </c>
      <c r="S1279">
        <v>0</v>
      </c>
      <c r="T1279">
        <v>40</v>
      </c>
      <c r="U1279" t="str">
        <f t="shared" si="19"/>
        <v>40-49</v>
      </c>
    </row>
    <row r="1280" spans="1:21" x14ac:dyDescent="0.25">
      <c r="A1280">
        <v>1279</v>
      </c>
      <c r="B1280" t="s">
        <v>64</v>
      </c>
      <c r="C1280" t="s">
        <v>34</v>
      </c>
      <c r="D1280">
        <v>20.2</v>
      </c>
      <c r="E1280" t="s">
        <v>35</v>
      </c>
      <c r="F1280">
        <v>326439</v>
      </c>
      <c r="G1280">
        <v>2022</v>
      </c>
      <c r="H1280">
        <v>902</v>
      </c>
      <c r="I1280" t="s">
        <v>39</v>
      </c>
      <c r="J1280">
        <v>51.43</v>
      </c>
      <c r="K1280" t="s">
        <v>47</v>
      </c>
      <c r="L1280">
        <v>2022</v>
      </c>
      <c r="M1280" t="s">
        <v>25</v>
      </c>
      <c r="N1280" t="s">
        <v>36</v>
      </c>
      <c r="O1280">
        <v>134116.21</v>
      </c>
      <c r="P1280" t="s">
        <v>55</v>
      </c>
      <c r="Q1280">
        <v>39</v>
      </c>
      <c r="R1280">
        <v>3</v>
      </c>
      <c r="S1280">
        <v>0</v>
      </c>
      <c r="T1280">
        <v>59</v>
      </c>
      <c r="U1280" t="str">
        <f t="shared" si="19"/>
        <v>30-39</v>
      </c>
    </row>
    <row r="1281" spans="1:21" x14ac:dyDescent="0.25">
      <c r="A1281">
        <v>1280</v>
      </c>
      <c r="B1281" t="s">
        <v>51</v>
      </c>
      <c r="C1281" t="s">
        <v>45</v>
      </c>
      <c r="D1281">
        <v>60.38</v>
      </c>
      <c r="E1281" t="s">
        <v>67</v>
      </c>
      <c r="F1281">
        <v>181544</v>
      </c>
      <c r="G1281">
        <v>2018</v>
      </c>
      <c r="H1281">
        <v>127</v>
      </c>
      <c r="I1281" t="s">
        <v>31</v>
      </c>
      <c r="J1281">
        <v>65.55</v>
      </c>
      <c r="K1281" t="s">
        <v>47</v>
      </c>
      <c r="L1281">
        <v>2018</v>
      </c>
      <c r="M1281" t="s">
        <v>43</v>
      </c>
      <c r="N1281" t="s">
        <v>36</v>
      </c>
      <c r="O1281">
        <v>124652.65</v>
      </c>
      <c r="P1281" t="s">
        <v>55</v>
      </c>
      <c r="Q1281">
        <v>38</v>
      </c>
      <c r="R1281">
        <v>7</v>
      </c>
      <c r="S1281">
        <v>0</v>
      </c>
      <c r="T1281">
        <v>31</v>
      </c>
      <c r="U1281" t="str">
        <f t="shared" si="19"/>
        <v>30-39</v>
      </c>
    </row>
    <row r="1282" spans="1:21" x14ac:dyDescent="0.25">
      <c r="A1282">
        <v>1281</v>
      </c>
      <c r="B1282" t="s">
        <v>64</v>
      </c>
      <c r="C1282" t="s">
        <v>37</v>
      </c>
      <c r="D1282">
        <v>37.01</v>
      </c>
      <c r="E1282" t="s">
        <v>38</v>
      </c>
      <c r="F1282">
        <v>373159</v>
      </c>
      <c r="G1282">
        <v>2024</v>
      </c>
      <c r="H1282">
        <v>960</v>
      </c>
      <c r="I1282" t="s">
        <v>23</v>
      </c>
      <c r="J1282">
        <v>27.58</v>
      </c>
      <c r="K1282" t="s">
        <v>24</v>
      </c>
      <c r="L1282">
        <v>2024</v>
      </c>
      <c r="M1282" t="s">
        <v>25</v>
      </c>
      <c r="N1282" t="s">
        <v>26</v>
      </c>
      <c r="O1282">
        <v>272530.15999999997</v>
      </c>
      <c r="P1282" t="s">
        <v>50</v>
      </c>
      <c r="Q1282">
        <v>65</v>
      </c>
      <c r="R1282">
        <v>1</v>
      </c>
      <c r="S1282">
        <v>0</v>
      </c>
      <c r="T1282">
        <v>27</v>
      </c>
      <c r="U1282" t="str">
        <f t="shared" si="19"/>
        <v>60+</v>
      </c>
    </row>
    <row r="1283" spans="1:21" x14ac:dyDescent="0.25">
      <c r="A1283">
        <v>1282</v>
      </c>
      <c r="B1283" t="s">
        <v>44</v>
      </c>
      <c r="C1283" t="s">
        <v>29</v>
      </c>
      <c r="D1283">
        <v>42.44</v>
      </c>
      <c r="E1283" t="s">
        <v>90</v>
      </c>
      <c r="F1283">
        <v>300664</v>
      </c>
      <c r="G1283">
        <v>2024</v>
      </c>
      <c r="H1283">
        <v>180</v>
      </c>
      <c r="I1283" t="s">
        <v>31</v>
      </c>
      <c r="J1283">
        <v>29.38</v>
      </c>
      <c r="K1283" t="s">
        <v>47</v>
      </c>
      <c r="L1283">
        <v>2024</v>
      </c>
      <c r="M1283" t="s">
        <v>43</v>
      </c>
      <c r="N1283" t="s">
        <v>26</v>
      </c>
      <c r="O1283">
        <v>155427.65</v>
      </c>
      <c r="P1283" t="s">
        <v>40</v>
      </c>
      <c r="Q1283">
        <v>45</v>
      </c>
      <c r="R1283">
        <v>1</v>
      </c>
      <c r="S1283">
        <v>0</v>
      </c>
      <c r="T1283">
        <v>48</v>
      </c>
      <c r="U1283" t="str">
        <f t="shared" ref="U1283:U1346" si="20">IF(Q1283&lt;20,"Under 20",
IF(Q1283&lt;30,"20-29",
IF(Q1283&lt;40,"30-39",
IF(Q1283&lt;50,"40-49",
IF(Q1283&lt;60,"50-59","60+")))))</f>
        <v>40-49</v>
      </c>
    </row>
    <row r="1284" spans="1:21" x14ac:dyDescent="0.25">
      <c r="A1284">
        <v>1283</v>
      </c>
      <c r="B1284" t="s">
        <v>28</v>
      </c>
      <c r="C1284" t="s">
        <v>34</v>
      </c>
      <c r="D1284">
        <v>77.349999999999994</v>
      </c>
      <c r="E1284" t="s">
        <v>35</v>
      </c>
      <c r="F1284">
        <v>174043</v>
      </c>
      <c r="G1284">
        <v>2017</v>
      </c>
      <c r="H1284">
        <v>286</v>
      </c>
      <c r="I1284" t="s">
        <v>31</v>
      </c>
      <c r="J1284">
        <v>88.9</v>
      </c>
      <c r="K1284" t="s">
        <v>47</v>
      </c>
      <c r="L1284">
        <v>2017</v>
      </c>
      <c r="M1284" t="s">
        <v>25</v>
      </c>
      <c r="N1284" t="s">
        <v>36</v>
      </c>
      <c r="O1284">
        <v>116253.03</v>
      </c>
      <c r="P1284" t="s">
        <v>50</v>
      </c>
      <c r="Q1284">
        <v>46</v>
      </c>
      <c r="R1284">
        <v>8</v>
      </c>
      <c r="S1284">
        <v>0</v>
      </c>
      <c r="T1284">
        <v>33</v>
      </c>
      <c r="U1284" t="str">
        <f t="shared" si="20"/>
        <v>40-49</v>
      </c>
    </row>
    <row r="1285" spans="1:21" x14ac:dyDescent="0.25">
      <c r="A1285">
        <v>1284</v>
      </c>
      <c r="B1285" t="s">
        <v>51</v>
      </c>
      <c r="C1285" t="s">
        <v>21</v>
      </c>
      <c r="D1285">
        <v>34.409999999999997</v>
      </c>
      <c r="E1285" t="s">
        <v>82</v>
      </c>
      <c r="F1285">
        <v>157109</v>
      </c>
      <c r="G1285">
        <v>2024</v>
      </c>
      <c r="H1285">
        <v>987</v>
      </c>
      <c r="I1285" t="s">
        <v>23</v>
      </c>
      <c r="J1285">
        <v>68.569999999999993</v>
      </c>
      <c r="K1285" t="s">
        <v>47</v>
      </c>
      <c r="L1285">
        <v>2024</v>
      </c>
      <c r="M1285" t="s">
        <v>43</v>
      </c>
      <c r="N1285" t="s">
        <v>26</v>
      </c>
      <c r="O1285">
        <v>97722.23</v>
      </c>
      <c r="P1285" t="s">
        <v>55</v>
      </c>
      <c r="Q1285">
        <v>52</v>
      </c>
      <c r="R1285">
        <v>1</v>
      </c>
      <c r="S1285">
        <v>0</v>
      </c>
      <c r="T1285">
        <v>38</v>
      </c>
      <c r="U1285" t="str">
        <f t="shared" si="20"/>
        <v>50-59</v>
      </c>
    </row>
    <row r="1286" spans="1:21" x14ac:dyDescent="0.25">
      <c r="A1286">
        <v>1285</v>
      </c>
      <c r="B1286" t="s">
        <v>66</v>
      </c>
      <c r="C1286" t="s">
        <v>57</v>
      </c>
      <c r="D1286">
        <v>66.12</v>
      </c>
      <c r="E1286" t="s">
        <v>74</v>
      </c>
      <c r="F1286">
        <v>55654</v>
      </c>
      <c r="G1286">
        <v>2024</v>
      </c>
      <c r="H1286">
        <v>218</v>
      </c>
      <c r="I1286" t="s">
        <v>23</v>
      </c>
      <c r="J1286">
        <v>85.99</v>
      </c>
      <c r="K1286" t="s">
        <v>47</v>
      </c>
      <c r="L1286">
        <v>2024</v>
      </c>
      <c r="M1286" t="s">
        <v>25</v>
      </c>
      <c r="N1286" t="s">
        <v>26</v>
      </c>
      <c r="O1286">
        <v>30656.45</v>
      </c>
      <c r="P1286" t="s">
        <v>55</v>
      </c>
      <c r="Q1286">
        <v>48</v>
      </c>
      <c r="R1286">
        <v>1</v>
      </c>
      <c r="S1286">
        <v>0</v>
      </c>
      <c r="T1286">
        <v>45</v>
      </c>
      <c r="U1286" t="str">
        <f t="shared" si="20"/>
        <v>40-49</v>
      </c>
    </row>
    <row r="1287" spans="1:21" x14ac:dyDescent="0.25">
      <c r="A1287">
        <v>1286</v>
      </c>
      <c r="B1287" t="s">
        <v>44</v>
      </c>
      <c r="C1287" t="s">
        <v>57</v>
      </c>
      <c r="D1287">
        <v>30.37</v>
      </c>
      <c r="E1287" t="s">
        <v>77</v>
      </c>
      <c r="F1287">
        <v>54095</v>
      </c>
      <c r="G1287">
        <v>2024</v>
      </c>
      <c r="H1287">
        <v>328</v>
      </c>
      <c r="I1287" t="s">
        <v>31</v>
      </c>
      <c r="J1287">
        <v>89.09</v>
      </c>
      <c r="K1287" t="s">
        <v>32</v>
      </c>
      <c r="L1287">
        <v>2024</v>
      </c>
      <c r="M1287" t="s">
        <v>49</v>
      </c>
      <c r="N1287" t="s">
        <v>36</v>
      </c>
      <c r="O1287">
        <v>37110.26</v>
      </c>
      <c r="P1287" t="s">
        <v>50</v>
      </c>
      <c r="Q1287">
        <v>46</v>
      </c>
      <c r="R1287">
        <v>1</v>
      </c>
      <c r="S1287">
        <v>0</v>
      </c>
      <c r="T1287">
        <v>31</v>
      </c>
      <c r="U1287" t="str">
        <f t="shared" si="20"/>
        <v>40-49</v>
      </c>
    </row>
    <row r="1288" spans="1:21" x14ac:dyDescent="0.25">
      <c r="A1288">
        <v>1287</v>
      </c>
      <c r="B1288" t="s">
        <v>66</v>
      </c>
      <c r="C1288" t="s">
        <v>69</v>
      </c>
      <c r="D1288">
        <v>15.9</v>
      </c>
      <c r="E1288" t="s">
        <v>76</v>
      </c>
      <c r="F1288">
        <v>276139</v>
      </c>
      <c r="G1288">
        <v>2018</v>
      </c>
      <c r="H1288">
        <v>788</v>
      </c>
      <c r="I1288" t="s">
        <v>23</v>
      </c>
      <c r="J1288">
        <v>82.32</v>
      </c>
      <c r="K1288" t="s">
        <v>32</v>
      </c>
      <c r="L1288">
        <v>2019</v>
      </c>
      <c r="M1288" t="s">
        <v>25</v>
      </c>
      <c r="N1288" t="s">
        <v>36</v>
      </c>
      <c r="O1288">
        <v>137786.20000000001</v>
      </c>
      <c r="P1288" t="s">
        <v>55</v>
      </c>
      <c r="Q1288">
        <v>61</v>
      </c>
      <c r="R1288">
        <v>7</v>
      </c>
      <c r="S1288">
        <v>1</v>
      </c>
      <c r="T1288">
        <v>50</v>
      </c>
      <c r="U1288" t="str">
        <f t="shared" si="20"/>
        <v>60+</v>
      </c>
    </row>
    <row r="1289" spans="1:21" x14ac:dyDescent="0.25">
      <c r="A1289">
        <v>1288</v>
      </c>
      <c r="B1289" t="s">
        <v>28</v>
      </c>
      <c r="C1289" t="s">
        <v>45</v>
      </c>
      <c r="D1289">
        <v>18.43</v>
      </c>
      <c r="E1289" t="s">
        <v>63</v>
      </c>
      <c r="F1289">
        <v>77627</v>
      </c>
      <c r="G1289">
        <v>2018</v>
      </c>
      <c r="H1289">
        <v>113</v>
      </c>
      <c r="I1289" t="s">
        <v>39</v>
      </c>
      <c r="J1289">
        <v>39.409999999999997</v>
      </c>
      <c r="K1289" t="s">
        <v>32</v>
      </c>
      <c r="L1289">
        <v>2022</v>
      </c>
      <c r="M1289" t="s">
        <v>25</v>
      </c>
      <c r="N1289" t="s">
        <v>36</v>
      </c>
      <c r="O1289">
        <v>54525.25</v>
      </c>
      <c r="P1289" t="s">
        <v>50</v>
      </c>
      <c r="Q1289">
        <v>48</v>
      </c>
      <c r="R1289">
        <v>7</v>
      </c>
      <c r="S1289">
        <v>4</v>
      </c>
      <c r="T1289">
        <v>30</v>
      </c>
      <c r="U1289" t="str">
        <f t="shared" si="20"/>
        <v>40-49</v>
      </c>
    </row>
    <row r="1290" spans="1:21" x14ac:dyDescent="0.25">
      <c r="A1290">
        <v>1289</v>
      </c>
      <c r="B1290" t="s">
        <v>44</v>
      </c>
      <c r="C1290" t="s">
        <v>45</v>
      </c>
      <c r="D1290">
        <v>7.01</v>
      </c>
      <c r="E1290" t="s">
        <v>67</v>
      </c>
      <c r="F1290">
        <v>117366</v>
      </c>
      <c r="G1290">
        <v>2022</v>
      </c>
      <c r="H1290">
        <v>291</v>
      </c>
      <c r="I1290" t="s">
        <v>39</v>
      </c>
      <c r="J1290">
        <v>33.61</v>
      </c>
      <c r="K1290" t="s">
        <v>24</v>
      </c>
      <c r="L1290">
        <v>2023</v>
      </c>
      <c r="M1290" t="s">
        <v>25</v>
      </c>
      <c r="N1290" t="s">
        <v>26</v>
      </c>
      <c r="O1290">
        <v>54023.76</v>
      </c>
      <c r="P1290" t="s">
        <v>40</v>
      </c>
      <c r="Q1290">
        <v>24</v>
      </c>
      <c r="R1290">
        <v>3</v>
      </c>
      <c r="S1290">
        <v>1</v>
      </c>
      <c r="T1290">
        <v>54</v>
      </c>
      <c r="U1290" t="str">
        <f t="shared" si="20"/>
        <v>20-29</v>
      </c>
    </row>
    <row r="1291" spans="1:21" x14ac:dyDescent="0.25">
      <c r="A1291">
        <v>1290</v>
      </c>
      <c r="B1291" t="s">
        <v>59</v>
      </c>
      <c r="C1291" t="s">
        <v>29</v>
      </c>
      <c r="D1291">
        <v>79.38</v>
      </c>
      <c r="E1291" t="s">
        <v>79</v>
      </c>
      <c r="F1291">
        <v>172829</v>
      </c>
      <c r="G1291">
        <v>2019</v>
      </c>
      <c r="H1291">
        <v>533</v>
      </c>
      <c r="I1291" t="s">
        <v>31</v>
      </c>
      <c r="J1291">
        <v>61.54</v>
      </c>
      <c r="K1291" t="s">
        <v>32</v>
      </c>
      <c r="L1291">
        <v>2021</v>
      </c>
      <c r="M1291" t="s">
        <v>25</v>
      </c>
      <c r="N1291" t="s">
        <v>26</v>
      </c>
      <c r="O1291">
        <v>98757.759999999995</v>
      </c>
      <c r="P1291" t="s">
        <v>55</v>
      </c>
      <c r="Q1291">
        <v>64</v>
      </c>
      <c r="R1291">
        <v>6</v>
      </c>
      <c r="S1291">
        <v>2</v>
      </c>
      <c r="T1291">
        <v>43</v>
      </c>
      <c r="U1291" t="str">
        <f t="shared" si="20"/>
        <v>60+</v>
      </c>
    </row>
    <row r="1292" spans="1:21" x14ac:dyDescent="0.25">
      <c r="A1292">
        <v>1291</v>
      </c>
      <c r="B1292" t="s">
        <v>64</v>
      </c>
      <c r="C1292" t="s">
        <v>29</v>
      </c>
      <c r="D1292">
        <v>10.27</v>
      </c>
      <c r="E1292" t="s">
        <v>72</v>
      </c>
      <c r="F1292">
        <v>65902</v>
      </c>
      <c r="G1292">
        <v>2019</v>
      </c>
      <c r="H1292">
        <v>548</v>
      </c>
      <c r="I1292" t="s">
        <v>23</v>
      </c>
      <c r="J1292">
        <v>74.38</v>
      </c>
      <c r="K1292" t="s">
        <v>24</v>
      </c>
      <c r="L1292">
        <v>2023</v>
      </c>
      <c r="M1292" t="s">
        <v>49</v>
      </c>
      <c r="N1292" t="s">
        <v>26</v>
      </c>
      <c r="O1292">
        <v>51620.66</v>
      </c>
      <c r="P1292" t="s">
        <v>50</v>
      </c>
      <c r="Q1292">
        <v>22</v>
      </c>
      <c r="R1292">
        <v>6</v>
      </c>
      <c r="S1292">
        <v>4</v>
      </c>
      <c r="T1292">
        <v>22</v>
      </c>
      <c r="U1292" t="str">
        <f t="shared" si="20"/>
        <v>20-29</v>
      </c>
    </row>
    <row r="1293" spans="1:21" x14ac:dyDescent="0.25">
      <c r="A1293">
        <v>1292</v>
      </c>
      <c r="B1293" t="s">
        <v>66</v>
      </c>
      <c r="C1293" t="s">
        <v>34</v>
      </c>
      <c r="D1293">
        <v>20.76</v>
      </c>
      <c r="E1293" t="s">
        <v>87</v>
      </c>
      <c r="F1293">
        <v>98597</v>
      </c>
      <c r="G1293">
        <v>2016</v>
      </c>
      <c r="H1293">
        <v>421</v>
      </c>
      <c r="I1293" t="s">
        <v>23</v>
      </c>
      <c r="J1293">
        <v>94.33</v>
      </c>
      <c r="K1293" t="s">
        <v>47</v>
      </c>
      <c r="L1293">
        <v>2016</v>
      </c>
      <c r="M1293" t="s">
        <v>25</v>
      </c>
      <c r="N1293" t="s">
        <v>36</v>
      </c>
      <c r="O1293">
        <v>48768.25</v>
      </c>
      <c r="P1293" t="s">
        <v>55</v>
      </c>
      <c r="Q1293">
        <v>29</v>
      </c>
      <c r="R1293">
        <v>9</v>
      </c>
      <c r="S1293">
        <v>0</v>
      </c>
      <c r="T1293">
        <v>51</v>
      </c>
      <c r="U1293" t="str">
        <f t="shared" si="20"/>
        <v>20-29</v>
      </c>
    </row>
    <row r="1294" spans="1:21" x14ac:dyDescent="0.25">
      <c r="A1294">
        <v>1293</v>
      </c>
      <c r="B1294" t="s">
        <v>53</v>
      </c>
      <c r="C1294" t="s">
        <v>45</v>
      </c>
      <c r="D1294">
        <v>75.34</v>
      </c>
      <c r="E1294" t="s">
        <v>63</v>
      </c>
      <c r="F1294">
        <v>396426</v>
      </c>
      <c r="G1294">
        <v>2024</v>
      </c>
      <c r="H1294">
        <v>375</v>
      </c>
      <c r="I1294" t="s">
        <v>31</v>
      </c>
      <c r="J1294">
        <v>78.87</v>
      </c>
      <c r="K1294" t="s">
        <v>24</v>
      </c>
      <c r="L1294">
        <v>2024</v>
      </c>
      <c r="M1294" t="s">
        <v>25</v>
      </c>
      <c r="N1294" t="s">
        <v>26</v>
      </c>
      <c r="O1294">
        <v>190032.78</v>
      </c>
      <c r="P1294" t="s">
        <v>55</v>
      </c>
      <c r="Q1294">
        <v>43</v>
      </c>
      <c r="R1294">
        <v>1</v>
      </c>
      <c r="S1294">
        <v>0</v>
      </c>
      <c r="T1294">
        <v>52</v>
      </c>
      <c r="U1294" t="str">
        <f t="shared" si="20"/>
        <v>40-49</v>
      </c>
    </row>
    <row r="1295" spans="1:21" x14ac:dyDescent="0.25">
      <c r="A1295">
        <v>1294</v>
      </c>
      <c r="B1295" t="s">
        <v>28</v>
      </c>
      <c r="C1295" t="s">
        <v>45</v>
      </c>
      <c r="D1295">
        <v>30.47</v>
      </c>
      <c r="E1295" t="s">
        <v>67</v>
      </c>
      <c r="F1295">
        <v>364488</v>
      </c>
      <c r="G1295">
        <v>2016</v>
      </c>
      <c r="H1295">
        <v>617</v>
      </c>
      <c r="I1295" t="s">
        <v>23</v>
      </c>
      <c r="J1295">
        <v>94.04</v>
      </c>
      <c r="K1295" t="s">
        <v>47</v>
      </c>
      <c r="L1295">
        <v>2016</v>
      </c>
      <c r="M1295" t="s">
        <v>43</v>
      </c>
      <c r="N1295" t="s">
        <v>36</v>
      </c>
      <c r="O1295">
        <v>276900.18</v>
      </c>
      <c r="P1295" t="s">
        <v>27</v>
      </c>
      <c r="Q1295">
        <v>31</v>
      </c>
      <c r="R1295">
        <v>9</v>
      </c>
      <c r="S1295">
        <v>0</v>
      </c>
      <c r="T1295">
        <v>24</v>
      </c>
      <c r="U1295" t="str">
        <f t="shared" si="20"/>
        <v>30-39</v>
      </c>
    </row>
    <row r="1296" spans="1:21" x14ac:dyDescent="0.25">
      <c r="A1296">
        <v>1295</v>
      </c>
      <c r="B1296" t="s">
        <v>66</v>
      </c>
      <c r="C1296" t="s">
        <v>29</v>
      </c>
      <c r="D1296">
        <v>52.87</v>
      </c>
      <c r="E1296" t="s">
        <v>78</v>
      </c>
      <c r="F1296">
        <v>311408</v>
      </c>
      <c r="G1296">
        <v>2017</v>
      </c>
      <c r="H1296">
        <v>766</v>
      </c>
      <c r="I1296" t="s">
        <v>39</v>
      </c>
      <c r="J1296">
        <v>54.12</v>
      </c>
      <c r="K1296" t="s">
        <v>32</v>
      </c>
      <c r="L1296">
        <v>2021</v>
      </c>
      <c r="M1296" t="s">
        <v>43</v>
      </c>
      <c r="N1296" t="s">
        <v>36</v>
      </c>
      <c r="O1296">
        <v>166354.89000000001</v>
      </c>
      <c r="P1296" t="s">
        <v>50</v>
      </c>
      <c r="Q1296">
        <v>36</v>
      </c>
      <c r="R1296">
        <v>8</v>
      </c>
      <c r="S1296">
        <v>4</v>
      </c>
      <c r="T1296">
        <v>47</v>
      </c>
      <c r="U1296" t="str">
        <f t="shared" si="20"/>
        <v>30-39</v>
      </c>
    </row>
    <row r="1297" spans="1:21" x14ac:dyDescent="0.25">
      <c r="A1297">
        <v>1296</v>
      </c>
      <c r="B1297" t="s">
        <v>60</v>
      </c>
      <c r="C1297" t="s">
        <v>69</v>
      </c>
      <c r="D1297">
        <v>65.209999999999994</v>
      </c>
      <c r="E1297" t="s">
        <v>81</v>
      </c>
      <c r="F1297">
        <v>376541</v>
      </c>
      <c r="G1297">
        <v>2023</v>
      </c>
      <c r="H1297">
        <v>998</v>
      </c>
      <c r="I1297" t="s">
        <v>39</v>
      </c>
      <c r="J1297">
        <v>27.96</v>
      </c>
      <c r="K1297" t="s">
        <v>32</v>
      </c>
      <c r="L1297">
        <v>2023</v>
      </c>
      <c r="M1297" t="s">
        <v>49</v>
      </c>
      <c r="N1297" t="s">
        <v>36</v>
      </c>
      <c r="O1297">
        <v>206460.63</v>
      </c>
      <c r="P1297" t="s">
        <v>50</v>
      </c>
      <c r="Q1297">
        <v>49</v>
      </c>
      <c r="R1297">
        <v>2</v>
      </c>
      <c r="S1297">
        <v>0</v>
      </c>
      <c r="T1297">
        <v>45</v>
      </c>
      <c r="U1297" t="str">
        <f t="shared" si="20"/>
        <v>40-49</v>
      </c>
    </row>
    <row r="1298" spans="1:21" x14ac:dyDescent="0.25">
      <c r="A1298">
        <v>1297</v>
      </c>
      <c r="B1298" t="s">
        <v>20</v>
      </c>
      <c r="C1298" t="s">
        <v>21</v>
      </c>
      <c r="D1298">
        <v>13.45</v>
      </c>
      <c r="E1298" t="s">
        <v>92</v>
      </c>
      <c r="F1298">
        <v>220868</v>
      </c>
      <c r="G1298">
        <v>2024</v>
      </c>
      <c r="H1298">
        <v>141</v>
      </c>
      <c r="I1298" t="s">
        <v>23</v>
      </c>
      <c r="J1298">
        <v>80.63</v>
      </c>
      <c r="K1298" t="s">
        <v>24</v>
      </c>
      <c r="L1298">
        <v>2024</v>
      </c>
      <c r="M1298" t="s">
        <v>43</v>
      </c>
      <c r="N1298" t="s">
        <v>26</v>
      </c>
      <c r="O1298">
        <v>97213.57</v>
      </c>
      <c r="P1298" t="s">
        <v>27</v>
      </c>
      <c r="Q1298">
        <v>32</v>
      </c>
      <c r="R1298">
        <v>1</v>
      </c>
      <c r="S1298">
        <v>0</v>
      </c>
      <c r="T1298">
        <v>56</v>
      </c>
      <c r="U1298" t="str">
        <f t="shared" si="20"/>
        <v>30-39</v>
      </c>
    </row>
    <row r="1299" spans="1:21" x14ac:dyDescent="0.25">
      <c r="A1299">
        <v>1298</v>
      </c>
      <c r="B1299" t="s">
        <v>53</v>
      </c>
      <c r="C1299" t="s">
        <v>41</v>
      </c>
      <c r="D1299">
        <v>51.16</v>
      </c>
      <c r="E1299" t="s">
        <v>68</v>
      </c>
      <c r="F1299">
        <v>280320</v>
      </c>
      <c r="G1299">
        <v>2019</v>
      </c>
      <c r="H1299">
        <v>433</v>
      </c>
      <c r="I1299" t="s">
        <v>31</v>
      </c>
      <c r="J1299">
        <v>78.56</v>
      </c>
      <c r="K1299" t="s">
        <v>24</v>
      </c>
      <c r="L1299">
        <v>2024</v>
      </c>
      <c r="M1299" t="s">
        <v>43</v>
      </c>
      <c r="N1299" t="s">
        <v>36</v>
      </c>
      <c r="O1299">
        <v>178357.51</v>
      </c>
      <c r="P1299" t="s">
        <v>27</v>
      </c>
      <c r="Q1299">
        <v>26</v>
      </c>
      <c r="R1299">
        <v>6</v>
      </c>
      <c r="S1299">
        <v>5</v>
      </c>
      <c r="T1299">
        <v>36</v>
      </c>
      <c r="U1299" t="str">
        <f t="shared" si="20"/>
        <v>20-29</v>
      </c>
    </row>
    <row r="1300" spans="1:21" x14ac:dyDescent="0.25">
      <c r="A1300">
        <v>1299</v>
      </c>
      <c r="B1300" t="s">
        <v>28</v>
      </c>
      <c r="C1300" t="s">
        <v>45</v>
      </c>
      <c r="D1300">
        <v>64.849999999999994</v>
      </c>
      <c r="E1300" t="s">
        <v>67</v>
      </c>
      <c r="F1300">
        <v>349107</v>
      </c>
      <c r="G1300">
        <v>2022</v>
      </c>
      <c r="H1300">
        <v>892</v>
      </c>
      <c r="I1300" t="s">
        <v>23</v>
      </c>
      <c r="J1300">
        <v>90.9</v>
      </c>
      <c r="K1300" t="s">
        <v>24</v>
      </c>
      <c r="L1300">
        <v>2023</v>
      </c>
      <c r="M1300" t="s">
        <v>25</v>
      </c>
      <c r="N1300" t="s">
        <v>36</v>
      </c>
      <c r="O1300">
        <v>177687.62</v>
      </c>
      <c r="P1300" t="s">
        <v>55</v>
      </c>
      <c r="Q1300">
        <v>68</v>
      </c>
      <c r="R1300">
        <v>3</v>
      </c>
      <c r="S1300">
        <v>1</v>
      </c>
      <c r="T1300">
        <v>49</v>
      </c>
      <c r="U1300" t="str">
        <f t="shared" si="20"/>
        <v>60+</v>
      </c>
    </row>
    <row r="1301" spans="1:21" x14ac:dyDescent="0.25">
      <c r="A1301">
        <v>1300</v>
      </c>
      <c r="B1301" t="s">
        <v>51</v>
      </c>
      <c r="C1301" t="s">
        <v>21</v>
      </c>
      <c r="D1301">
        <v>35.78</v>
      </c>
      <c r="E1301" t="s">
        <v>82</v>
      </c>
      <c r="F1301">
        <v>156632</v>
      </c>
      <c r="G1301">
        <v>2021</v>
      </c>
      <c r="H1301">
        <v>128</v>
      </c>
      <c r="I1301" t="s">
        <v>23</v>
      </c>
      <c r="J1301">
        <v>97.8</v>
      </c>
      <c r="K1301" t="s">
        <v>47</v>
      </c>
      <c r="L1301">
        <v>2021</v>
      </c>
      <c r="M1301" t="s">
        <v>49</v>
      </c>
      <c r="N1301" t="s">
        <v>36</v>
      </c>
      <c r="O1301">
        <v>93244.23</v>
      </c>
      <c r="P1301" t="s">
        <v>55</v>
      </c>
      <c r="Q1301">
        <v>54</v>
      </c>
      <c r="R1301">
        <v>4</v>
      </c>
      <c r="S1301">
        <v>0</v>
      </c>
      <c r="T1301">
        <v>40</v>
      </c>
      <c r="U1301" t="str">
        <f t="shared" si="20"/>
        <v>50-59</v>
      </c>
    </row>
    <row r="1302" spans="1:21" x14ac:dyDescent="0.25">
      <c r="A1302">
        <v>1301</v>
      </c>
      <c r="B1302" t="s">
        <v>59</v>
      </c>
      <c r="C1302" t="s">
        <v>69</v>
      </c>
      <c r="D1302">
        <v>25.05</v>
      </c>
      <c r="E1302" t="s">
        <v>89</v>
      </c>
      <c r="F1302">
        <v>113393</v>
      </c>
      <c r="G1302">
        <v>2024</v>
      </c>
      <c r="H1302">
        <v>362</v>
      </c>
      <c r="I1302" t="s">
        <v>39</v>
      </c>
      <c r="J1302">
        <v>32.020000000000003</v>
      </c>
      <c r="K1302" t="s">
        <v>24</v>
      </c>
      <c r="L1302">
        <v>2024</v>
      </c>
      <c r="M1302" t="s">
        <v>43</v>
      </c>
      <c r="N1302" t="s">
        <v>36</v>
      </c>
      <c r="O1302">
        <v>29522.42</v>
      </c>
      <c r="P1302" t="s">
        <v>55</v>
      </c>
      <c r="Q1302">
        <v>24</v>
      </c>
      <c r="R1302">
        <v>1</v>
      </c>
      <c r="S1302">
        <v>0</v>
      </c>
      <c r="T1302">
        <v>74</v>
      </c>
      <c r="U1302" t="str">
        <f t="shared" si="20"/>
        <v>20-29</v>
      </c>
    </row>
    <row r="1303" spans="1:21" x14ac:dyDescent="0.25">
      <c r="A1303">
        <v>1302</v>
      </c>
      <c r="B1303" t="s">
        <v>66</v>
      </c>
      <c r="C1303" t="s">
        <v>45</v>
      </c>
      <c r="D1303">
        <v>64.930000000000007</v>
      </c>
      <c r="E1303" t="s">
        <v>67</v>
      </c>
      <c r="F1303">
        <v>166119</v>
      </c>
      <c r="G1303">
        <v>2018</v>
      </c>
      <c r="H1303">
        <v>887</v>
      </c>
      <c r="I1303" t="s">
        <v>39</v>
      </c>
      <c r="J1303">
        <v>38.619999999999997</v>
      </c>
      <c r="K1303" t="s">
        <v>24</v>
      </c>
      <c r="L1303">
        <v>2019</v>
      </c>
      <c r="M1303" t="s">
        <v>25</v>
      </c>
      <c r="N1303" t="s">
        <v>26</v>
      </c>
      <c r="O1303">
        <v>73360.36</v>
      </c>
      <c r="P1303" t="s">
        <v>55</v>
      </c>
      <c r="Q1303">
        <v>68</v>
      </c>
      <c r="R1303">
        <v>7</v>
      </c>
      <c r="S1303">
        <v>1</v>
      </c>
      <c r="T1303">
        <v>56</v>
      </c>
      <c r="U1303" t="str">
        <f t="shared" si="20"/>
        <v>60+</v>
      </c>
    </row>
    <row r="1304" spans="1:21" x14ac:dyDescent="0.25">
      <c r="A1304">
        <v>1303</v>
      </c>
      <c r="B1304" t="s">
        <v>51</v>
      </c>
      <c r="C1304" t="s">
        <v>29</v>
      </c>
      <c r="D1304">
        <v>56.29</v>
      </c>
      <c r="E1304" t="s">
        <v>90</v>
      </c>
      <c r="F1304">
        <v>186852</v>
      </c>
      <c r="G1304">
        <v>2022</v>
      </c>
      <c r="H1304">
        <v>587</v>
      </c>
      <c r="I1304" t="s">
        <v>31</v>
      </c>
      <c r="J1304">
        <v>60.69</v>
      </c>
      <c r="K1304" t="s">
        <v>32</v>
      </c>
      <c r="L1304">
        <v>2024</v>
      </c>
      <c r="M1304" t="s">
        <v>25</v>
      </c>
      <c r="N1304" t="s">
        <v>26</v>
      </c>
      <c r="O1304">
        <v>126244.29</v>
      </c>
      <c r="P1304" t="s">
        <v>27</v>
      </c>
      <c r="Q1304">
        <v>20</v>
      </c>
      <c r="R1304">
        <v>3</v>
      </c>
      <c r="S1304">
        <v>2</v>
      </c>
      <c r="T1304">
        <v>32</v>
      </c>
      <c r="U1304" t="str">
        <f t="shared" si="20"/>
        <v>20-29</v>
      </c>
    </row>
    <row r="1305" spans="1:21" x14ac:dyDescent="0.25">
      <c r="A1305">
        <v>1304</v>
      </c>
      <c r="B1305" t="s">
        <v>44</v>
      </c>
      <c r="C1305" t="s">
        <v>29</v>
      </c>
      <c r="D1305">
        <v>12.64</v>
      </c>
      <c r="E1305" t="s">
        <v>90</v>
      </c>
      <c r="F1305">
        <v>161294</v>
      </c>
      <c r="G1305">
        <v>2018</v>
      </c>
      <c r="H1305">
        <v>546</v>
      </c>
      <c r="I1305" t="s">
        <v>39</v>
      </c>
      <c r="J1305">
        <v>53.03</v>
      </c>
      <c r="K1305" t="s">
        <v>32</v>
      </c>
      <c r="L1305">
        <v>2024</v>
      </c>
      <c r="M1305" t="s">
        <v>25</v>
      </c>
      <c r="N1305" t="s">
        <v>26</v>
      </c>
      <c r="O1305">
        <v>111812.68</v>
      </c>
      <c r="P1305" t="s">
        <v>40</v>
      </c>
      <c r="Q1305">
        <v>29</v>
      </c>
      <c r="R1305">
        <v>7</v>
      </c>
      <c r="S1305">
        <v>6</v>
      </c>
      <c r="T1305">
        <v>31</v>
      </c>
      <c r="U1305" t="str">
        <f t="shared" si="20"/>
        <v>20-29</v>
      </c>
    </row>
    <row r="1306" spans="1:21" x14ac:dyDescent="0.25">
      <c r="A1306">
        <v>1305</v>
      </c>
      <c r="B1306" t="s">
        <v>51</v>
      </c>
      <c r="C1306" t="s">
        <v>21</v>
      </c>
      <c r="D1306">
        <v>50.2</v>
      </c>
      <c r="E1306" t="s">
        <v>88</v>
      </c>
      <c r="F1306">
        <v>107582</v>
      </c>
      <c r="G1306">
        <v>2023</v>
      </c>
      <c r="H1306">
        <v>771</v>
      </c>
      <c r="I1306" t="s">
        <v>39</v>
      </c>
      <c r="J1306">
        <v>33.47</v>
      </c>
      <c r="K1306" t="s">
        <v>32</v>
      </c>
      <c r="L1306">
        <v>2023</v>
      </c>
      <c r="M1306" t="s">
        <v>49</v>
      </c>
      <c r="N1306" t="s">
        <v>26</v>
      </c>
      <c r="O1306">
        <v>82293.95</v>
      </c>
      <c r="P1306" t="s">
        <v>50</v>
      </c>
      <c r="Q1306">
        <v>47</v>
      </c>
      <c r="R1306">
        <v>2</v>
      </c>
      <c r="S1306">
        <v>0</v>
      </c>
      <c r="T1306">
        <v>24</v>
      </c>
      <c r="U1306" t="str">
        <f t="shared" si="20"/>
        <v>40-49</v>
      </c>
    </row>
    <row r="1307" spans="1:21" x14ac:dyDescent="0.25">
      <c r="A1307">
        <v>1306</v>
      </c>
      <c r="B1307" t="s">
        <v>51</v>
      </c>
      <c r="C1307" t="s">
        <v>57</v>
      </c>
      <c r="D1307">
        <v>20.21</v>
      </c>
      <c r="E1307" t="s">
        <v>74</v>
      </c>
      <c r="F1307">
        <v>106209</v>
      </c>
      <c r="G1307">
        <v>2016</v>
      </c>
      <c r="H1307">
        <v>530</v>
      </c>
      <c r="I1307" t="s">
        <v>39</v>
      </c>
      <c r="J1307">
        <v>52.93</v>
      </c>
      <c r="K1307" t="s">
        <v>47</v>
      </c>
      <c r="L1307">
        <v>2016</v>
      </c>
      <c r="M1307" t="s">
        <v>49</v>
      </c>
      <c r="N1307" t="s">
        <v>26</v>
      </c>
      <c r="O1307">
        <v>52958.04</v>
      </c>
      <c r="P1307" t="s">
        <v>27</v>
      </c>
      <c r="Q1307">
        <v>26</v>
      </c>
      <c r="R1307">
        <v>9</v>
      </c>
      <c r="S1307">
        <v>0</v>
      </c>
      <c r="T1307">
        <v>50</v>
      </c>
      <c r="U1307" t="str">
        <f t="shared" si="20"/>
        <v>20-29</v>
      </c>
    </row>
    <row r="1308" spans="1:21" x14ac:dyDescent="0.25">
      <c r="A1308">
        <v>1307</v>
      </c>
      <c r="B1308" t="s">
        <v>20</v>
      </c>
      <c r="C1308" t="s">
        <v>21</v>
      </c>
      <c r="D1308">
        <v>33.86</v>
      </c>
      <c r="E1308" t="s">
        <v>48</v>
      </c>
      <c r="F1308">
        <v>299269</v>
      </c>
      <c r="G1308">
        <v>2015</v>
      </c>
      <c r="H1308">
        <v>473</v>
      </c>
      <c r="I1308" t="s">
        <v>31</v>
      </c>
      <c r="J1308">
        <v>68.78</v>
      </c>
      <c r="K1308" t="s">
        <v>24</v>
      </c>
      <c r="L1308">
        <v>2016</v>
      </c>
      <c r="M1308" t="s">
        <v>25</v>
      </c>
      <c r="N1308" t="s">
        <v>36</v>
      </c>
      <c r="O1308">
        <v>203044.66</v>
      </c>
      <c r="P1308" t="s">
        <v>55</v>
      </c>
      <c r="Q1308">
        <v>64</v>
      </c>
      <c r="R1308">
        <v>10</v>
      </c>
      <c r="S1308">
        <v>1</v>
      </c>
      <c r="T1308">
        <v>32</v>
      </c>
      <c r="U1308" t="str">
        <f t="shared" si="20"/>
        <v>60+</v>
      </c>
    </row>
    <row r="1309" spans="1:21" x14ac:dyDescent="0.25">
      <c r="A1309">
        <v>1308</v>
      </c>
      <c r="B1309" t="s">
        <v>44</v>
      </c>
      <c r="C1309" t="s">
        <v>37</v>
      </c>
      <c r="D1309">
        <v>39.020000000000003</v>
      </c>
      <c r="E1309" t="s">
        <v>38</v>
      </c>
      <c r="F1309">
        <v>382503</v>
      </c>
      <c r="G1309">
        <v>2019</v>
      </c>
      <c r="H1309">
        <v>694</v>
      </c>
      <c r="I1309" t="s">
        <v>31</v>
      </c>
      <c r="J1309">
        <v>91.12</v>
      </c>
      <c r="K1309" t="s">
        <v>47</v>
      </c>
      <c r="L1309">
        <v>2019</v>
      </c>
      <c r="M1309" t="s">
        <v>25</v>
      </c>
      <c r="N1309" t="s">
        <v>36</v>
      </c>
      <c r="O1309">
        <v>286351.84999999998</v>
      </c>
      <c r="P1309" t="s">
        <v>27</v>
      </c>
      <c r="Q1309">
        <v>60</v>
      </c>
      <c r="R1309">
        <v>6</v>
      </c>
      <c r="S1309">
        <v>0</v>
      </c>
      <c r="T1309">
        <v>25</v>
      </c>
      <c r="U1309" t="str">
        <f t="shared" si="20"/>
        <v>60+</v>
      </c>
    </row>
    <row r="1310" spans="1:21" x14ac:dyDescent="0.25">
      <c r="A1310">
        <v>1309</v>
      </c>
      <c r="B1310" t="s">
        <v>59</v>
      </c>
      <c r="C1310" t="s">
        <v>69</v>
      </c>
      <c r="D1310">
        <v>34.4</v>
      </c>
      <c r="E1310" t="s">
        <v>70</v>
      </c>
      <c r="F1310">
        <v>88151</v>
      </c>
      <c r="G1310">
        <v>2021</v>
      </c>
      <c r="H1310">
        <v>950</v>
      </c>
      <c r="I1310" t="s">
        <v>23</v>
      </c>
      <c r="J1310">
        <v>89.39</v>
      </c>
      <c r="K1310" t="s">
        <v>47</v>
      </c>
      <c r="L1310">
        <v>2021</v>
      </c>
      <c r="M1310" t="s">
        <v>49</v>
      </c>
      <c r="N1310" t="s">
        <v>26</v>
      </c>
      <c r="O1310">
        <v>51206.31</v>
      </c>
      <c r="P1310" t="s">
        <v>40</v>
      </c>
      <c r="Q1310">
        <v>69</v>
      </c>
      <c r="R1310">
        <v>4</v>
      </c>
      <c r="S1310">
        <v>0</v>
      </c>
      <c r="T1310">
        <v>42</v>
      </c>
      <c r="U1310" t="str">
        <f t="shared" si="20"/>
        <v>60+</v>
      </c>
    </row>
    <row r="1311" spans="1:21" x14ac:dyDescent="0.25">
      <c r="A1311">
        <v>1310</v>
      </c>
      <c r="B1311" t="s">
        <v>51</v>
      </c>
      <c r="C1311" t="s">
        <v>41</v>
      </c>
      <c r="D1311">
        <v>39.54</v>
      </c>
      <c r="E1311" t="s">
        <v>62</v>
      </c>
      <c r="F1311">
        <v>179554</v>
      </c>
      <c r="G1311">
        <v>2019</v>
      </c>
      <c r="H1311">
        <v>575</v>
      </c>
      <c r="I1311" t="s">
        <v>39</v>
      </c>
      <c r="J1311">
        <v>56.85</v>
      </c>
      <c r="K1311" t="s">
        <v>24</v>
      </c>
      <c r="L1311">
        <v>2022</v>
      </c>
      <c r="M1311" t="s">
        <v>49</v>
      </c>
      <c r="N1311" t="s">
        <v>36</v>
      </c>
      <c r="O1311">
        <v>93733.53</v>
      </c>
      <c r="P1311" t="s">
        <v>55</v>
      </c>
      <c r="Q1311">
        <v>24</v>
      </c>
      <c r="R1311">
        <v>6</v>
      </c>
      <c r="S1311">
        <v>3</v>
      </c>
      <c r="T1311">
        <v>48</v>
      </c>
      <c r="U1311" t="str">
        <f t="shared" si="20"/>
        <v>20-29</v>
      </c>
    </row>
    <row r="1312" spans="1:21" x14ac:dyDescent="0.25">
      <c r="A1312">
        <v>1311</v>
      </c>
      <c r="B1312" t="s">
        <v>51</v>
      </c>
      <c r="C1312" t="s">
        <v>45</v>
      </c>
      <c r="D1312">
        <v>39.51</v>
      </c>
      <c r="E1312" t="s">
        <v>56</v>
      </c>
      <c r="F1312">
        <v>360129</v>
      </c>
      <c r="G1312">
        <v>2021</v>
      </c>
      <c r="H1312">
        <v>124</v>
      </c>
      <c r="I1312" t="s">
        <v>31</v>
      </c>
      <c r="J1312">
        <v>66.27</v>
      </c>
      <c r="K1312" t="s">
        <v>47</v>
      </c>
      <c r="L1312">
        <v>2021</v>
      </c>
      <c r="M1312" t="s">
        <v>49</v>
      </c>
      <c r="N1312" t="s">
        <v>36</v>
      </c>
      <c r="O1312">
        <v>153698.54999999999</v>
      </c>
      <c r="P1312" t="s">
        <v>55</v>
      </c>
      <c r="Q1312">
        <v>30</v>
      </c>
      <c r="R1312">
        <v>4</v>
      </c>
      <c r="S1312">
        <v>0</v>
      </c>
      <c r="T1312">
        <v>57</v>
      </c>
      <c r="U1312" t="str">
        <f t="shared" si="20"/>
        <v>30-39</v>
      </c>
    </row>
    <row r="1313" spans="1:21" x14ac:dyDescent="0.25">
      <c r="A1313">
        <v>1312</v>
      </c>
      <c r="B1313" t="s">
        <v>60</v>
      </c>
      <c r="C1313" t="s">
        <v>57</v>
      </c>
      <c r="D1313">
        <v>76.739999999999995</v>
      </c>
      <c r="E1313" t="s">
        <v>77</v>
      </c>
      <c r="F1313">
        <v>345192</v>
      </c>
      <c r="G1313">
        <v>2015</v>
      </c>
      <c r="H1313">
        <v>601</v>
      </c>
      <c r="I1313" t="s">
        <v>31</v>
      </c>
      <c r="J1313">
        <v>63.95</v>
      </c>
      <c r="K1313" t="s">
        <v>32</v>
      </c>
      <c r="L1313">
        <v>2022</v>
      </c>
      <c r="M1313" t="s">
        <v>25</v>
      </c>
      <c r="N1313" t="s">
        <v>36</v>
      </c>
      <c r="O1313">
        <v>220193.11</v>
      </c>
      <c r="P1313" t="s">
        <v>27</v>
      </c>
      <c r="Q1313">
        <v>39</v>
      </c>
      <c r="R1313">
        <v>10</v>
      </c>
      <c r="S1313">
        <v>7</v>
      </c>
      <c r="T1313">
        <v>36</v>
      </c>
      <c r="U1313" t="str">
        <f t="shared" si="20"/>
        <v>30-39</v>
      </c>
    </row>
    <row r="1314" spans="1:21" x14ac:dyDescent="0.25">
      <c r="A1314">
        <v>1313</v>
      </c>
      <c r="B1314" t="s">
        <v>28</v>
      </c>
      <c r="C1314" t="s">
        <v>45</v>
      </c>
      <c r="D1314">
        <v>32.049999999999997</v>
      </c>
      <c r="E1314" t="s">
        <v>73</v>
      </c>
      <c r="F1314">
        <v>94839</v>
      </c>
      <c r="G1314">
        <v>2015</v>
      </c>
      <c r="H1314">
        <v>835</v>
      </c>
      <c r="I1314" t="s">
        <v>39</v>
      </c>
      <c r="J1314">
        <v>33.07</v>
      </c>
      <c r="K1314" t="s">
        <v>24</v>
      </c>
      <c r="L1314">
        <v>2023</v>
      </c>
      <c r="M1314" t="s">
        <v>43</v>
      </c>
      <c r="N1314" t="s">
        <v>36</v>
      </c>
      <c r="O1314">
        <v>58914.19</v>
      </c>
      <c r="P1314" t="s">
        <v>50</v>
      </c>
      <c r="Q1314">
        <v>40</v>
      </c>
      <c r="R1314">
        <v>10</v>
      </c>
      <c r="S1314">
        <v>8</v>
      </c>
      <c r="T1314">
        <v>38</v>
      </c>
      <c r="U1314" t="str">
        <f t="shared" si="20"/>
        <v>40-49</v>
      </c>
    </row>
    <row r="1315" spans="1:21" x14ac:dyDescent="0.25">
      <c r="A1315">
        <v>1314</v>
      </c>
      <c r="B1315" t="s">
        <v>60</v>
      </c>
      <c r="C1315" t="s">
        <v>29</v>
      </c>
      <c r="D1315">
        <v>56.19</v>
      </c>
      <c r="E1315" t="s">
        <v>78</v>
      </c>
      <c r="F1315">
        <v>128439</v>
      </c>
      <c r="G1315">
        <v>2019</v>
      </c>
      <c r="H1315">
        <v>551</v>
      </c>
      <c r="I1315" t="s">
        <v>23</v>
      </c>
      <c r="J1315">
        <v>77.599999999999994</v>
      </c>
      <c r="K1315" t="s">
        <v>24</v>
      </c>
      <c r="L1315">
        <v>2023</v>
      </c>
      <c r="M1315" t="s">
        <v>43</v>
      </c>
      <c r="N1315" t="s">
        <v>36</v>
      </c>
      <c r="O1315">
        <v>77597.97</v>
      </c>
      <c r="P1315" t="s">
        <v>40</v>
      </c>
      <c r="Q1315">
        <v>21</v>
      </c>
      <c r="R1315">
        <v>6</v>
      </c>
      <c r="S1315">
        <v>4</v>
      </c>
      <c r="T1315">
        <v>40</v>
      </c>
      <c r="U1315" t="str">
        <f t="shared" si="20"/>
        <v>20-29</v>
      </c>
    </row>
    <row r="1316" spans="1:21" x14ac:dyDescent="0.25">
      <c r="A1316">
        <v>1315</v>
      </c>
      <c r="B1316" t="s">
        <v>53</v>
      </c>
      <c r="C1316" t="s">
        <v>41</v>
      </c>
      <c r="D1316">
        <v>44.48</v>
      </c>
      <c r="E1316" t="s">
        <v>42</v>
      </c>
      <c r="F1316">
        <v>318869</v>
      </c>
      <c r="G1316">
        <v>2016</v>
      </c>
      <c r="H1316">
        <v>566</v>
      </c>
      <c r="I1316" t="s">
        <v>39</v>
      </c>
      <c r="J1316">
        <v>38.130000000000003</v>
      </c>
      <c r="K1316" t="s">
        <v>47</v>
      </c>
      <c r="L1316">
        <v>2016</v>
      </c>
      <c r="M1316" t="s">
        <v>43</v>
      </c>
      <c r="N1316" t="s">
        <v>26</v>
      </c>
      <c r="O1316">
        <v>195831.77</v>
      </c>
      <c r="P1316" t="s">
        <v>27</v>
      </c>
      <c r="Q1316">
        <v>46</v>
      </c>
      <c r="R1316">
        <v>9</v>
      </c>
      <c r="S1316">
        <v>0</v>
      </c>
      <c r="T1316">
        <v>39</v>
      </c>
      <c r="U1316" t="str">
        <f t="shared" si="20"/>
        <v>40-49</v>
      </c>
    </row>
    <row r="1317" spans="1:21" x14ac:dyDescent="0.25">
      <c r="A1317">
        <v>1316</v>
      </c>
      <c r="B1317" t="s">
        <v>44</v>
      </c>
      <c r="C1317" t="s">
        <v>34</v>
      </c>
      <c r="D1317">
        <v>10.88</v>
      </c>
      <c r="E1317" t="s">
        <v>54</v>
      </c>
      <c r="F1317">
        <v>140211</v>
      </c>
      <c r="G1317">
        <v>2018</v>
      </c>
      <c r="H1317">
        <v>246</v>
      </c>
      <c r="I1317" t="s">
        <v>23</v>
      </c>
      <c r="J1317">
        <v>91.55</v>
      </c>
      <c r="K1317" t="s">
        <v>24</v>
      </c>
      <c r="L1317">
        <v>2020</v>
      </c>
      <c r="M1317" t="s">
        <v>25</v>
      </c>
      <c r="N1317" t="s">
        <v>26</v>
      </c>
      <c r="O1317">
        <v>75908.509999999995</v>
      </c>
      <c r="P1317" t="s">
        <v>50</v>
      </c>
      <c r="Q1317">
        <v>41</v>
      </c>
      <c r="R1317">
        <v>7</v>
      </c>
      <c r="S1317">
        <v>2</v>
      </c>
      <c r="T1317">
        <v>46</v>
      </c>
      <c r="U1317" t="str">
        <f t="shared" si="20"/>
        <v>40-49</v>
      </c>
    </row>
    <row r="1318" spans="1:21" x14ac:dyDescent="0.25">
      <c r="A1318">
        <v>1317</v>
      </c>
      <c r="B1318" t="s">
        <v>59</v>
      </c>
      <c r="C1318" t="s">
        <v>29</v>
      </c>
      <c r="D1318">
        <v>26.11</v>
      </c>
      <c r="E1318" t="s">
        <v>78</v>
      </c>
      <c r="F1318">
        <v>347106</v>
      </c>
      <c r="G1318">
        <v>2020</v>
      </c>
      <c r="H1318">
        <v>529</v>
      </c>
      <c r="I1318" t="s">
        <v>23</v>
      </c>
      <c r="J1318">
        <v>83.35</v>
      </c>
      <c r="K1318" t="s">
        <v>32</v>
      </c>
      <c r="L1318">
        <v>2021</v>
      </c>
      <c r="M1318" t="s">
        <v>49</v>
      </c>
      <c r="N1318" t="s">
        <v>36</v>
      </c>
      <c r="O1318">
        <v>252911.37</v>
      </c>
      <c r="P1318" t="s">
        <v>40</v>
      </c>
      <c r="Q1318">
        <v>55</v>
      </c>
      <c r="R1318">
        <v>5</v>
      </c>
      <c r="S1318">
        <v>1</v>
      </c>
      <c r="T1318">
        <v>27</v>
      </c>
      <c r="U1318" t="str">
        <f t="shared" si="20"/>
        <v>50-59</v>
      </c>
    </row>
    <row r="1319" spans="1:21" x14ac:dyDescent="0.25">
      <c r="A1319">
        <v>1318</v>
      </c>
      <c r="B1319" t="s">
        <v>60</v>
      </c>
      <c r="C1319" t="s">
        <v>45</v>
      </c>
      <c r="D1319">
        <v>11.55</v>
      </c>
      <c r="E1319" t="s">
        <v>46</v>
      </c>
      <c r="F1319">
        <v>147378</v>
      </c>
      <c r="G1319">
        <v>2023</v>
      </c>
      <c r="H1319">
        <v>865</v>
      </c>
      <c r="I1319" t="s">
        <v>23</v>
      </c>
      <c r="J1319">
        <v>88.18</v>
      </c>
      <c r="K1319" t="s">
        <v>24</v>
      </c>
      <c r="L1319">
        <v>2023</v>
      </c>
      <c r="M1319" t="s">
        <v>25</v>
      </c>
      <c r="N1319" t="s">
        <v>36</v>
      </c>
      <c r="O1319">
        <v>90799.18</v>
      </c>
      <c r="P1319" t="s">
        <v>55</v>
      </c>
      <c r="Q1319">
        <v>41</v>
      </c>
      <c r="R1319">
        <v>2</v>
      </c>
      <c r="S1319">
        <v>0</v>
      </c>
      <c r="T1319">
        <v>38</v>
      </c>
      <c r="U1319" t="str">
        <f t="shared" si="20"/>
        <v>40-49</v>
      </c>
    </row>
    <row r="1320" spans="1:21" x14ac:dyDescent="0.25">
      <c r="A1320">
        <v>1319</v>
      </c>
      <c r="B1320" t="s">
        <v>60</v>
      </c>
      <c r="C1320" t="s">
        <v>45</v>
      </c>
      <c r="D1320">
        <v>31.91</v>
      </c>
      <c r="E1320" t="s">
        <v>46</v>
      </c>
      <c r="F1320">
        <v>281327</v>
      </c>
      <c r="G1320">
        <v>2020</v>
      </c>
      <c r="H1320">
        <v>313</v>
      </c>
      <c r="I1320" t="s">
        <v>39</v>
      </c>
      <c r="J1320">
        <v>36.93</v>
      </c>
      <c r="K1320" t="s">
        <v>32</v>
      </c>
      <c r="L1320">
        <v>2024</v>
      </c>
      <c r="M1320" t="s">
        <v>25</v>
      </c>
      <c r="N1320" t="s">
        <v>26</v>
      </c>
      <c r="O1320">
        <v>188254.84</v>
      </c>
      <c r="P1320" t="s">
        <v>50</v>
      </c>
      <c r="Q1320">
        <v>32</v>
      </c>
      <c r="R1320">
        <v>5</v>
      </c>
      <c r="S1320">
        <v>4</v>
      </c>
      <c r="T1320">
        <v>33</v>
      </c>
      <c r="U1320" t="str">
        <f t="shared" si="20"/>
        <v>30-39</v>
      </c>
    </row>
    <row r="1321" spans="1:21" x14ac:dyDescent="0.25">
      <c r="A1321">
        <v>1320</v>
      </c>
      <c r="B1321" t="s">
        <v>51</v>
      </c>
      <c r="C1321" t="s">
        <v>57</v>
      </c>
      <c r="D1321">
        <v>65.09</v>
      </c>
      <c r="E1321" t="s">
        <v>74</v>
      </c>
      <c r="F1321">
        <v>131264</v>
      </c>
      <c r="G1321">
        <v>2018</v>
      </c>
      <c r="H1321">
        <v>528</v>
      </c>
      <c r="I1321" t="s">
        <v>31</v>
      </c>
      <c r="J1321">
        <v>94.43</v>
      </c>
      <c r="K1321" t="s">
        <v>32</v>
      </c>
      <c r="L1321">
        <v>2022</v>
      </c>
      <c r="M1321" t="s">
        <v>25</v>
      </c>
      <c r="N1321" t="s">
        <v>36</v>
      </c>
      <c r="O1321">
        <v>80491.39</v>
      </c>
      <c r="P1321" t="s">
        <v>40</v>
      </c>
      <c r="Q1321">
        <v>55</v>
      </c>
      <c r="R1321">
        <v>7</v>
      </c>
      <c r="S1321">
        <v>4</v>
      </c>
      <c r="T1321">
        <v>39</v>
      </c>
      <c r="U1321" t="str">
        <f t="shared" si="20"/>
        <v>50-59</v>
      </c>
    </row>
    <row r="1322" spans="1:21" x14ac:dyDescent="0.25">
      <c r="A1322">
        <v>1321</v>
      </c>
      <c r="B1322" t="s">
        <v>33</v>
      </c>
      <c r="C1322" t="s">
        <v>29</v>
      </c>
      <c r="D1322">
        <v>79.459999999999994</v>
      </c>
      <c r="E1322" t="s">
        <v>79</v>
      </c>
      <c r="F1322">
        <v>364872</v>
      </c>
      <c r="G1322">
        <v>2024</v>
      </c>
      <c r="H1322">
        <v>883</v>
      </c>
      <c r="I1322" t="s">
        <v>23</v>
      </c>
      <c r="J1322">
        <v>98.83</v>
      </c>
      <c r="K1322" t="s">
        <v>32</v>
      </c>
      <c r="L1322">
        <v>2024</v>
      </c>
      <c r="M1322" t="s">
        <v>49</v>
      </c>
      <c r="N1322" t="s">
        <v>26</v>
      </c>
      <c r="O1322">
        <v>205237.42</v>
      </c>
      <c r="P1322" t="s">
        <v>27</v>
      </c>
      <c r="Q1322">
        <v>61</v>
      </c>
      <c r="R1322">
        <v>1</v>
      </c>
      <c r="S1322">
        <v>0</v>
      </c>
      <c r="T1322">
        <v>44</v>
      </c>
      <c r="U1322" t="str">
        <f t="shared" si="20"/>
        <v>60+</v>
      </c>
    </row>
    <row r="1323" spans="1:21" x14ac:dyDescent="0.25">
      <c r="A1323">
        <v>1322</v>
      </c>
      <c r="B1323" t="s">
        <v>28</v>
      </c>
      <c r="C1323" t="s">
        <v>57</v>
      </c>
      <c r="D1323">
        <v>44.61</v>
      </c>
      <c r="E1323" t="s">
        <v>74</v>
      </c>
      <c r="F1323">
        <v>137923</v>
      </c>
      <c r="G1323">
        <v>2019</v>
      </c>
      <c r="H1323">
        <v>813</v>
      </c>
      <c r="I1323" t="s">
        <v>31</v>
      </c>
      <c r="J1323">
        <v>95.05</v>
      </c>
      <c r="K1323" t="s">
        <v>24</v>
      </c>
      <c r="L1323">
        <v>2020</v>
      </c>
      <c r="M1323" t="s">
        <v>43</v>
      </c>
      <c r="N1323" t="s">
        <v>26</v>
      </c>
      <c r="O1323">
        <v>78450.98</v>
      </c>
      <c r="P1323" t="s">
        <v>50</v>
      </c>
      <c r="Q1323">
        <v>40</v>
      </c>
      <c r="R1323">
        <v>6</v>
      </c>
      <c r="S1323">
        <v>1</v>
      </c>
      <c r="T1323">
        <v>43</v>
      </c>
      <c r="U1323" t="str">
        <f t="shared" si="20"/>
        <v>40-49</v>
      </c>
    </row>
    <row r="1324" spans="1:21" x14ac:dyDescent="0.25">
      <c r="A1324">
        <v>1323</v>
      </c>
      <c r="B1324" t="s">
        <v>59</v>
      </c>
      <c r="C1324" t="s">
        <v>29</v>
      </c>
      <c r="D1324">
        <v>44.63</v>
      </c>
      <c r="E1324" t="s">
        <v>90</v>
      </c>
      <c r="F1324">
        <v>366348</v>
      </c>
      <c r="G1324">
        <v>2022</v>
      </c>
      <c r="H1324">
        <v>886</v>
      </c>
      <c r="I1324" t="s">
        <v>23</v>
      </c>
      <c r="J1324">
        <v>93.41</v>
      </c>
      <c r="K1324" t="s">
        <v>24</v>
      </c>
      <c r="L1324">
        <v>2022</v>
      </c>
      <c r="M1324" t="s">
        <v>43</v>
      </c>
      <c r="N1324" t="s">
        <v>36</v>
      </c>
      <c r="O1324">
        <v>282583.23</v>
      </c>
      <c r="P1324" t="s">
        <v>40</v>
      </c>
      <c r="Q1324">
        <v>28</v>
      </c>
      <c r="R1324">
        <v>3</v>
      </c>
      <c r="S1324">
        <v>0</v>
      </c>
      <c r="T1324">
        <v>23</v>
      </c>
      <c r="U1324" t="str">
        <f t="shared" si="20"/>
        <v>20-29</v>
      </c>
    </row>
    <row r="1325" spans="1:21" x14ac:dyDescent="0.25">
      <c r="A1325">
        <v>1324</v>
      </c>
      <c r="B1325" t="s">
        <v>44</v>
      </c>
      <c r="C1325" t="s">
        <v>21</v>
      </c>
      <c r="D1325">
        <v>74.8</v>
      </c>
      <c r="E1325" t="s">
        <v>92</v>
      </c>
      <c r="F1325">
        <v>291633</v>
      </c>
      <c r="G1325">
        <v>2022</v>
      </c>
      <c r="H1325">
        <v>933</v>
      </c>
      <c r="I1325" t="s">
        <v>39</v>
      </c>
      <c r="J1325">
        <v>31.69</v>
      </c>
      <c r="K1325" t="s">
        <v>24</v>
      </c>
      <c r="L1325">
        <v>2024</v>
      </c>
      <c r="M1325" t="s">
        <v>25</v>
      </c>
      <c r="N1325" t="s">
        <v>36</v>
      </c>
      <c r="O1325">
        <v>145252.79999999999</v>
      </c>
      <c r="P1325" t="s">
        <v>50</v>
      </c>
      <c r="Q1325">
        <v>43</v>
      </c>
      <c r="R1325">
        <v>3</v>
      </c>
      <c r="S1325">
        <v>2</v>
      </c>
      <c r="T1325">
        <v>50</v>
      </c>
      <c r="U1325" t="str">
        <f t="shared" si="20"/>
        <v>40-49</v>
      </c>
    </row>
    <row r="1326" spans="1:21" x14ac:dyDescent="0.25">
      <c r="A1326">
        <v>1325</v>
      </c>
      <c r="B1326" t="s">
        <v>51</v>
      </c>
      <c r="C1326" t="s">
        <v>45</v>
      </c>
      <c r="D1326">
        <v>54.04</v>
      </c>
      <c r="E1326" t="s">
        <v>67</v>
      </c>
      <c r="F1326">
        <v>386139</v>
      </c>
      <c r="G1326">
        <v>2015</v>
      </c>
      <c r="H1326">
        <v>751</v>
      </c>
      <c r="I1326" t="s">
        <v>39</v>
      </c>
      <c r="J1326">
        <v>27.8</v>
      </c>
      <c r="K1326" t="s">
        <v>47</v>
      </c>
      <c r="L1326">
        <v>2015</v>
      </c>
      <c r="M1326" t="s">
        <v>49</v>
      </c>
      <c r="N1326" t="s">
        <v>26</v>
      </c>
      <c r="O1326">
        <v>235380.87</v>
      </c>
      <c r="P1326" t="s">
        <v>55</v>
      </c>
      <c r="Q1326">
        <v>26</v>
      </c>
      <c r="R1326">
        <v>10</v>
      </c>
      <c r="S1326">
        <v>0</v>
      </c>
      <c r="T1326">
        <v>39</v>
      </c>
      <c r="U1326" t="str">
        <f t="shared" si="20"/>
        <v>20-29</v>
      </c>
    </row>
    <row r="1327" spans="1:21" x14ac:dyDescent="0.25">
      <c r="A1327">
        <v>1326</v>
      </c>
      <c r="B1327" t="s">
        <v>33</v>
      </c>
      <c r="C1327" t="s">
        <v>45</v>
      </c>
      <c r="D1327">
        <v>41.22</v>
      </c>
      <c r="E1327" t="s">
        <v>67</v>
      </c>
      <c r="F1327">
        <v>247463</v>
      </c>
      <c r="G1327">
        <v>2018</v>
      </c>
      <c r="H1327">
        <v>176</v>
      </c>
      <c r="I1327" t="s">
        <v>39</v>
      </c>
      <c r="J1327">
        <v>37.28</v>
      </c>
      <c r="K1327" t="s">
        <v>24</v>
      </c>
      <c r="L1327">
        <v>2022</v>
      </c>
      <c r="M1327" t="s">
        <v>43</v>
      </c>
      <c r="N1327" t="s">
        <v>36</v>
      </c>
      <c r="O1327">
        <v>169963.81</v>
      </c>
      <c r="P1327" t="s">
        <v>55</v>
      </c>
      <c r="Q1327">
        <v>23</v>
      </c>
      <c r="R1327">
        <v>7</v>
      </c>
      <c r="S1327">
        <v>4</v>
      </c>
      <c r="T1327">
        <v>31</v>
      </c>
      <c r="U1327" t="str">
        <f t="shared" si="20"/>
        <v>20-29</v>
      </c>
    </row>
    <row r="1328" spans="1:21" x14ac:dyDescent="0.25">
      <c r="A1328">
        <v>1327</v>
      </c>
      <c r="B1328" t="s">
        <v>66</v>
      </c>
      <c r="C1328" t="s">
        <v>29</v>
      </c>
      <c r="D1328">
        <v>27.22</v>
      </c>
      <c r="E1328" t="s">
        <v>30</v>
      </c>
      <c r="F1328">
        <v>140272</v>
      </c>
      <c r="G1328">
        <v>2021</v>
      </c>
      <c r="H1328">
        <v>178</v>
      </c>
      <c r="I1328" t="s">
        <v>31</v>
      </c>
      <c r="J1328">
        <v>82.47</v>
      </c>
      <c r="K1328" t="s">
        <v>24</v>
      </c>
      <c r="L1328">
        <v>2021</v>
      </c>
      <c r="M1328" t="s">
        <v>25</v>
      </c>
      <c r="N1328" t="s">
        <v>26</v>
      </c>
      <c r="O1328">
        <v>69444.72</v>
      </c>
      <c r="P1328" t="s">
        <v>55</v>
      </c>
      <c r="Q1328">
        <v>36</v>
      </c>
      <c r="R1328">
        <v>4</v>
      </c>
      <c r="S1328">
        <v>0</v>
      </c>
      <c r="T1328">
        <v>50</v>
      </c>
      <c r="U1328" t="str">
        <f t="shared" si="20"/>
        <v>30-39</v>
      </c>
    </row>
    <row r="1329" spans="1:21" x14ac:dyDescent="0.25">
      <c r="A1329">
        <v>1328</v>
      </c>
      <c r="B1329" t="s">
        <v>59</v>
      </c>
      <c r="C1329" t="s">
        <v>57</v>
      </c>
      <c r="D1329">
        <v>50.71</v>
      </c>
      <c r="E1329" t="s">
        <v>86</v>
      </c>
      <c r="F1329">
        <v>252780</v>
      </c>
      <c r="G1329">
        <v>2022</v>
      </c>
      <c r="H1329">
        <v>332</v>
      </c>
      <c r="I1329" t="s">
        <v>23</v>
      </c>
      <c r="J1329">
        <v>89.59</v>
      </c>
      <c r="K1329" t="s">
        <v>47</v>
      </c>
      <c r="L1329">
        <v>2022</v>
      </c>
      <c r="M1329" t="s">
        <v>49</v>
      </c>
      <c r="N1329" t="s">
        <v>26</v>
      </c>
      <c r="O1329">
        <v>163795.19</v>
      </c>
      <c r="P1329" t="s">
        <v>50</v>
      </c>
      <c r="Q1329">
        <v>56</v>
      </c>
      <c r="R1329">
        <v>3</v>
      </c>
      <c r="S1329">
        <v>0</v>
      </c>
      <c r="T1329">
        <v>35</v>
      </c>
      <c r="U1329" t="str">
        <f t="shared" si="20"/>
        <v>50-59</v>
      </c>
    </row>
    <row r="1330" spans="1:21" x14ac:dyDescent="0.25">
      <c r="A1330">
        <v>1329</v>
      </c>
      <c r="B1330" t="s">
        <v>60</v>
      </c>
      <c r="C1330" t="s">
        <v>37</v>
      </c>
      <c r="D1330">
        <v>71.64</v>
      </c>
      <c r="E1330" t="s">
        <v>61</v>
      </c>
      <c r="F1330">
        <v>271711</v>
      </c>
      <c r="G1330">
        <v>2024</v>
      </c>
      <c r="H1330">
        <v>254</v>
      </c>
      <c r="I1330" t="s">
        <v>23</v>
      </c>
      <c r="J1330">
        <v>74.09</v>
      </c>
      <c r="K1330" t="s">
        <v>24</v>
      </c>
      <c r="L1330">
        <v>2024</v>
      </c>
      <c r="M1330" t="s">
        <v>25</v>
      </c>
      <c r="N1330" t="s">
        <v>26</v>
      </c>
      <c r="O1330">
        <v>129472.48</v>
      </c>
      <c r="P1330" t="s">
        <v>40</v>
      </c>
      <c r="Q1330">
        <v>42</v>
      </c>
      <c r="R1330">
        <v>1</v>
      </c>
      <c r="S1330">
        <v>0</v>
      </c>
      <c r="T1330">
        <v>52</v>
      </c>
      <c r="U1330" t="str">
        <f t="shared" si="20"/>
        <v>40-49</v>
      </c>
    </row>
    <row r="1331" spans="1:21" x14ac:dyDescent="0.25">
      <c r="A1331">
        <v>1330</v>
      </c>
      <c r="B1331" t="s">
        <v>59</v>
      </c>
      <c r="C1331" t="s">
        <v>29</v>
      </c>
      <c r="D1331">
        <v>69.61</v>
      </c>
      <c r="E1331" t="s">
        <v>78</v>
      </c>
      <c r="F1331">
        <v>289298</v>
      </c>
      <c r="G1331">
        <v>2024</v>
      </c>
      <c r="H1331">
        <v>663</v>
      </c>
      <c r="I1331" t="s">
        <v>31</v>
      </c>
      <c r="J1331">
        <v>86.54</v>
      </c>
      <c r="K1331" t="s">
        <v>47</v>
      </c>
      <c r="L1331">
        <v>2024</v>
      </c>
      <c r="M1331" t="s">
        <v>49</v>
      </c>
      <c r="N1331" t="s">
        <v>36</v>
      </c>
      <c r="O1331">
        <v>223172.55</v>
      </c>
      <c r="P1331" t="s">
        <v>55</v>
      </c>
      <c r="Q1331">
        <v>36</v>
      </c>
      <c r="R1331">
        <v>1</v>
      </c>
      <c r="S1331">
        <v>0</v>
      </c>
      <c r="T1331">
        <v>23</v>
      </c>
      <c r="U1331" t="str">
        <f t="shared" si="20"/>
        <v>30-39</v>
      </c>
    </row>
    <row r="1332" spans="1:21" x14ac:dyDescent="0.25">
      <c r="A1332">
        <v>1331</v>
      </c>
      <c r="B1332" t="s">
        <v>60</v>
      </c>
      <c r="C1332" t="s">
        <v>37</v>
      </c>
      <c r="D1332">
        <v>30.9</v>
      </c>
      <c r="E1332" t="s">
        <v>61</v>
      </c>
      <c r="F1332">
        <v>305083</v>
      </c>
      <c r="G1332">
        <v>2015</v>
      </c>
      <c r="H1332">
        <v>777</v>
      </c>
      <c r="I1332" t="s">
        <v>39</v>
      </c>
      <c r="J1332">
        <v>52.12</v>
      </c>
      <c r="K1332" t="s">
        <v>32</v>
      </c>
      <c r="L1332">
        <v>2024</v>
      </c>
      <c r="M1332" t="s">
        <v>25</v>
      </c>
      <c r="N1332" t="s">
        <v>26</v>
      </c>
      <c r="O1332">
        <v>133368.88</v>
      </c>
      <c r="P1332" t="s">
        <v>40</v>
      </c>
      <c r="Q1332">
        <v>45</v>
      </c>
      <c r="R1332">
        <v>10</v>
      </c>
      <c r="S1332">
        <v>9</v>
      </c>
      <c r="T1332">
        <v>56</v>
      </c>
      <c r="U1332" t="str">
        <f t="shared" si="20"/>
        <v>40-49</v>
      </c>
    </row>
    <row r="1333" spans="1:21" x14ac:dyDescent="0.25">
      <c r="A1333">
        <v>1332</v>
      </c>
      <c r="B1333" t="s">
        <v>44</v>
      </c>
      <c r="C1333" t="s">
        <v>69</v>
      </c>
      <c r="D1333">
        <v>73.900000000000006</v>
      </c>
      <c r="E1333" t="s">
        <v>83</v>
      </c>
      <c r="F1333">
        <v>225031</v>
      </c>
      <c r="G1333">
        <v>2018</v>
      </c>
      <c r="H1333">
        <v>231</v>
      </c>
      <c r="I1333" t="s">
        <v>31</v>
      </c>
      <c r="J1333">
        <v>68.959999999999994</v>
      </c>
      <c r="K1333" t="s">
        <v>32</v>
      </c>
      <c r="L1333">
        <v>2023</v>
      </c>
      <c r="M1333" t="s">
        <v>43</v>
      </c>
      <c r="N1333" t="s">
        <v>36</v>
      </c>
      <c r="O1333">
        <v>145761.48000000001</v>
      </c>
      <c r="P1333" t="s">
        <v>55</v>
      </c>
      <c r="Q1333">
        <v>59</v>
      </c>
      <c r="R1333">
        <v>7</v>
      </c>
      <c r="S1333">
        <v>5</v>
      </c>
      <c r="T1333">
        <v>35</v>
      </c>
      <c r="U1333" t="str">
        <f t="shared" si="20"/>
        <v>50-59</v>
      </c>
    </row>
    <row r="1334" spans="1:21" x14ac:dyDescent="0.25">
      <c r="A1334">
        <v>1333</v>
      </c>
      <c r="B1334" t="s">
        <v>44</v>
      </c>
      <c r="C1334" t="s">
        <v>29</v>
      </c>
      <c r="D1334">
        <v>73.09</v>
      </c>
      <c r="E1334" t="s">
        <v>72</v>
      </c>
      <c r="F1334">
        <v>327725</v>
      </c>
      <c r="G1334">
        <v>2016</v>
      </c>
      <c r="H1334">
        <v>901</v>
      </c>
      <c r="I1334" t="s">
        <v>31</v>
      </c>
      <c r="J1334">
        <v>97.8</v>
      </c>
      <c r="K1334" t="s">
        <v>47</v>
      </c>
      <c r="L1334">
        <v>2016</v>
      </c>
      <c r="M1334" t="s">
        <v>25</v>
      </c>
      <c r="N1334" t="s">
        <v>36</v>
      </c>
      <c r="O1334">
        <v>132303.69</v>
      </c>
      <c r="P1334" t="s">
        <v>50</v>
      </c>
      <c r="Q1334">
        <v>19</v>
      </c>
      <c r="R1334">
        <v>9</v>
      </c>
      <c r="S1334">
        <v>0</v>
      </c>
      <c r="T1334">
        <v>60</v>
      </c>
      <c r="U1334" t="str">
        <f t="shared" si="20"/>
        <v>Under 20</v>
      </c>
    </row>
    <row r="1335" spans="1:21" x14ac:dyDescent="0.25">
      <c r="A1335">
        <v>1334</v>
      </c>
      <c r="B1335" t="s">
        <v>60</v>
      </c>
      <c r="C1335" t="s">
        <v>57</v>
      </c>
      <c r="D1335">
        <v>43.64</v>
      </c>
      <c r="E1335" t="s">
        <v>86</v>
      </c>
      <c r="F1335">
        <v>57232</v>
      </c>
      <c r="G1335">
        <v>2016</v>
      </c>
      <c r="H1335">
        <v>725</v>
      </c>
      <c r="I1335" t="s">
        <v>31</v>
      </c>
      <c r="J1335">
        <v>98.42</v>
      </c>
      <c r="K1335" t="s">
        <v>24</v>
      </c>
      <c r="L1335">
        <v>2021</v>
      </c>
      <c r="M1335" t="s">
        <v>43</v>
      </c>
      <c r="N1335" t="s">
        <v>36</v>
      </c>
      <c r="O1335">
        <v>31919.96</v>
      </c>
      <c r="P1335" t="s">
        <v>27</v>
      </c>
      <c r="Q1335">
        <v>33</v>
      </c>
      <c r="R1335">
        <v>9</v>
      </c>
      <c r="S1335">
        <v>5</v>
      </c>
      <c r="T1335">
        <v>44</v>
      </c>
      <c r="U1335" t="str">
        <f t="shared" si="20"/>
        <v>30-39</v>
      </c>
    </row>
    <row r="1336" spans="1:21" x14ac:dyDescent="0.25">
      <c r="A1336">
        <v>1335</v>
      </c>
      <c r="B1336" t="s">
        <v>28</v>
      </c>
      <c r="C1336" t="s">
        <v>37</v>
      </c>
      <c r="D1336">
        <v>45.84</v>
      </c>
      <c r="E1336" t="s">
        <v>61</v>
      </c>
      <c r="F1336">
        <v>268292</v>
      </c>
      <c r="G1336">
        <v>2018</v>
      </c>
      <c r="H1336">
        <v>463</v>
      </c>
      <c r="I1336" t="s">
        <v>31</v>
      </c>
      <c r="J1336">
        <v>62.44</v>
      </c>
      <c r="K1336" t="s">
        <v>47</v>
      </c>
      <c r="L1336">
        <v>2018</v>
      </c>
      <c r="M1336" t="s">
        <v>49</v>
      </c>
      <c r="N1336" t="s">
        <v>36</v>
      </c>
      <c r="O1336">
        <v>172954.73</v>
      </c>
      <c r="P1336" t="s">
        <v>40</v>
      </c>
      <c r="Q1336">
        <v>26</v>
      </c>
      <c r="R1336">
        <v>7</v>
      </c>
      <c r="S1336">
        <v>0</v>
      </c>
      <c r="T1336">
        <v>36</v>
      </c>
      <c r="U1336" t="str">
        <f t="shared" si="20"/>
        <v>20-29</v>
      </c>
    </row>
    <row r="1337" spans="1:21" x14ac:dyDescent="0.25">
      <c r="A1337">
        <v>1336</v>
      </c>
      <c r="B1337" t="s">
        <v>51</v>
      </c>
      <c r="C1337" t="s">
        <v>29</v>
      </c>
      <c r="D1337">
        <v>5.01</v>
      </c>
      <c r="E1337" t="s">
        <v>90</v>
      </c>
      <c r="F1337">
        <v>369021</v>
      </c>
      <c r="G1337">
        <v>2017</v>
      </c>
      <c r="H1337">
        <v>301</v>
      </c>
      <c r="I1337" t="s">
        <v>39</v>
      </c>
      <c r="J1337">
        <v>37.840000000000003</v>
      </c>
      <c r="K1337" t="s">
        <v>32</v>
      </c>
      <c r="L1337">
        <v>2022</v>
      </c>
      <c r="M1337" t="s">
        <v>43</v>
      </c>
      <c r="N1337" t="s">
        <v>36</v>
      </c>
      <c r="O1337">
        <v>288376.75</v>
      </c>
      <c r="P1337" t="s">
        <v>55</v>
      </c>
      <c r="Q1337">
        <v>36</v>
      </c>
      <c r="R1337">
        <v>8</v>
      </c>
      <c r="S1337">
        <v>5</v>
      </c>
      <c r="T1337">
        <v>22</v>
      </c>
      <c r="U1337" t="str">
        <f t="shared" si="20"/>
        <v>30-39</v>
      </c>
    </row>
    <row r="1338" spans="1:21" x14ac:dyDescent="0.25">
      <c r="A1338">
        <v>1337</v>
      </c>
      <c r="B1338" t="s">
        <v>44</v>
      </c>
      <c r="C1338" t="s">
        <v>45</v>
      </c>
      <c r="D1338">
        <v>30.4</v>
      </c>
      <c r="E1338" t="s">
        <v>73</v>
      </c>
      <c r="F1338">
        <v>282271</v>
      </c>
      <c r="G1338">
        <v>2018</v>
      </c>
      <c r="H1338">
        <v>391</v>
      </c>
      <c r="I1338" t="s">
        <v>23</v>
      </c>
      <c r="J1338">
        <v>66.400000000000006</v>
      </c>
      <c r="K1338" t="s">
        <v>47</v>
      </c>
      <c r="L1338">
        <v>2018</v>
      </c>
      <c r="M1338" t="s">
        <v>49</v>
      </c>
      <c r="N1338" t="s">
        <v>36</v>
      </c>
      <c r="O1338">
        <v>219041.6</v>
      </c>
      <c r="P1338" t="s">
        <v>55</v>
      </c>
      <c r="Q1338">
        <v>49</v>
      </c>
      <c r="R1338">
        <v>7</v>
      </c>
      <c r="S1338">
        <v>0</v>
      </c>
      <c r="T1338">
        <v>22</v>
      </c>
      <c r="U1338" t="str">
        <f t="shared" si="20"/>
        <v>40-49</v>
      </c>
    </row>
    <row r="1339" spans="1:21" x14ac:dyDescent="0.25">
      <c r="A1339">
        <v>1338</v>
      </c>
      <c r="B1339" t="s">
        <v>20</v>
      </c>
      <c r="C1339" t="s">
        <v>69</v>
      </c>
      <c r="D1339">
        <v>32.61</v>
      </c>
      <c r="E1339" t="s">
        <v>83</v>
      </c>
      <c r="F1339">
        <v>201063</v>
      </c>
      <c r="G1339">
        <v>2020</v>
      </c>
      <c r="H1339">
        <v>906</v>
      </c>
      <c r="I1339" t="s">
        <v>23</v>
      </c>
      <c r="J1339">
        <v>62.41</v>
      </c>
      <c r="K1339" t="s">
        <v>32</v>
      </c>
      <c r="L1339">
        <v>2021</v>
      </c>
      <c r="M1339" t="s">
        <v>49</v>
      </c>
      <c r="N1339" t="s">
        <v>26</v>
      </c>
      <c r="O1339">
        <v>157270.25</v>
      </c>
      <c r="P1339" t="s">
        <v>40</v>
      </c>
      <c r="Q1339">
        <v>64</v>
      </c>
      <c r="R1339">
        <v>5</v>
      </c>
      <c r="S1339">
        <v>1</v>
      </c>
      <c r="T1339">
        <v>22</v>
      </c>
      <c r="U1339" t="str">
        <f t="shared" si="20"/>
        <v>60+</v>
      </c>
    </row>
    <row r="1340" spans="1:21" x14ac:dyDescent="0.25">
      <c r="A1340">
        <v>1339</v>
      </c>
      <c r="B1340" t="s">
        <v>60</v>
      </c>
      <c r="C1340" t="s">
        <v>57</v>
      </c>
      <c r="D1340">
        <v>32.92</v>
      </c>
      <c r="E1340" t="s">
        <v>77</v>
      </c>
      <c r="F1340">
        <v>180429</v>
      </c>
      <c r="G1340">
        <v>2022</v>
      </c>
      <c r="H1340">
        <v>151</v>
      </c>
      <c r="I1340" t="s">
        <v>31</v>
      </c>
      <c r="J1340">
        <v>72.040000000000006</v>
      </c>
      <c r="K1340" t="s">
        <v>24</v>
      </c>
      <c r="L1340">
        <v>2024</v>
      </c>
      <c r="M1340" t="s">
        <v>49</v>
      </c>
      <c r="N1340" t="s">
        <v>26</v>
      </c>
      <c r="O1340">
        <v>90834.87</v>
      </c>
      <c r="P1340" t="s">
        <v>27</v>
      </c>
      <c r="Q1340">
        <v>39</v>
      </c>
      <c r="R1340">
        <v>3</v>
      </c>
      <c r="S1340">
        <v>2</v>
      </c>
      <c r="T1340">
        <v>50</v>
      </c>
      <c r="U1340" t="str">
        <f t="shared" si="20"/>
        <v>30-39</v>
      </c>
    </row>
    <row r="1341" spans="1:21" x14ac:dyDescent="0.25">
      <c r="A1341">
        <v>1340</v>
      </c>
      <c r="B1341" t="s">
        <v>64</v>
      </c>
      <c r="C1341" t="s">
        <v>45</v>
      </c>
      <c r="D1341">
        <v>29.75</v>
      </c>
      <c r="E1341" t="s">
        <v>56</v>
      </c>
      <c r="F1341">
        <v>203029</v>
      </c>
      <c r="G1341">
        <v>2016</v>
      </c>
      <c r="H1341">
        <v>773</v>
      </c>
      <c r="I1341" t="s">
        <v>31</v>
      </c>
      <c r="J1341">
        <v>86.49</v>
      </c>
      <c r="K1341" t="s">
        <v>24</v>
      </c>
      <c r="L1341">
        <v>2017</v>
      </c>
      <c r="M1341" t="s">
        <v>49</v>
      </c>
      <c r="N1341" t="s">
        <v>26</v>
      </c>
      <c r="O1341">
        <v>143015.85999999999</v>
      </c>
      <c r="P1341" t="s">
        <v>55</v>
      </c>
      <c r="Q1341">
        <v>64</v>
      </c>
      <c r="R1341">
        <v>9</v>
      </c>
      <c r="S1341">
        <v>1</v>
      </c>
      <c r="T1341">
        <v>30</v>
      </c>
      <c r="U1341" t="str">
        <f t="shared" si="20"/>
        <v>60+</v>
      </c>
    </row>
    <row r="1342" spans="1:21" x14ac:dyDescent="0.25">
      <c r="A1342">
        <v>1341</v>
      </c>
      <c r="B1342" t="s">
        <v>28</v>
      </c>
      <c r="C1342" t="s">
        <v>29</v>
      </c>
      <c r="D1342">
        <v>32.49</v>
      </c>
      <c r="E1342" t="s">
        <v>30</v>
      </c>
      <c r="F1342">
        <v>398945</v>
      </c>
      <c r="G1342">
        <v>2015</v>
      </c>
      <c r="H1342">
        <v>243</v>
      </c>
      <c r="I1342" t="s">
        <v>23</v>
      </c>
      <c r="J1342">
        <v>60.53</v>
      </c>
      <c r="K1342" t="s">
        <v>32</v>
      </c>
      <c r="L1342">
        <v>2021</v>
      </c>
      <c r="M1342" t="s">
        <v>25</v>
      </c>
      <c r="N1342" t="s">
        <v>36</v>
      </c>
      <c r="O1342">
        <v>198230.59</v>
      </c>
      <c r="P1342" t="s">
        <v>40</v>
      </c>
      <c r="Q1342">
        <v>36</v>
      </c>
      <c r="R1342">
        <v>10</v>
      </c>
      <c r="S1342">
        <v>6</v>
      </c>
      <c r="T1342">
        <v>50</v>
      </c>
      <c r="U1342" t="str">
        <f t="shared" si="20"/>
        <v>30-39</v>
      </c>
    </row>
    <row r="1343" spans="1:21" x14ac:dyDescent="0.25">
      <c r="A1343">
        <v>1342</v>
      </c>
      <c r="B1343" t="s">
        <v>28</v>
      </c>
      <c r="C1343" t="s">
        <v>57</v>
      </c>
      <c r="D1343">
        <v>8.02</v>
      </c>
      <c r="E1343" t="s">
        <v>84</v>
      </c>
      <c r="F1343">
        <v>249222</v>
      </c>
      <c r="G1343">
        <v>2024</v>
      </c>
      <c r="H1343">
        <v>197</v>
      </c>
      <c r="I1343" t="s">
        <v>39</v>
      </c>
      <c r="J1343">
        <v>49.01</v>
      </c>
      <c r="K1343" t="s">
        <v>24</v>
      </c>
      <c r="L1343">
        <v>2024</v>
      </c>
      <c r="M1343" t="s">
        <v>25</v>
      </c>
      <c r="N1343" t="s">
        <v>36</v>
      </c>
      <c r="O1343">
        <v>147655.12</v>
      </c>
      <c r="P1343" t="s">
        <v>50</v>
      </c>
      <c r="Q1343">
        <v>59</v>
      </c>
      <c r="R1343">
        <v>1</v>
      </c>
      <c r="S1343">
        <v>0</v>
      </c>
      <c r="T1343">
        <v>41</v>
      </c>
      <c r="U1343" t="str">
        <f t="shared" si="20"/>
        <v>50-59</v>
      </c>
    </row>
    <row r="1344" spans="1:21" x14ac:dyDescent="0.25">
      <c r="A1344">
        <v>1343</v>
      </c>
      <c r="B1344" t="s">
        <v>51</v>
      </c>
      <c r="C1344" t="s">
        <v>21</v>
      </c>
      <c r="D1344">
        <v>19.3</v>
      </c>
      <c r="E1344" t="s">
        <v>88</v>
      </c>
      <c r="F1344">
        <v>389285</v>
      </c>
      <c r="G1344">
        <v>2018</v>
      </c>
      <c r="H1344">
        <v>633</v>
      </c>
      <c r="I1344" t="s">
        <v>39</v>
      </c>
      <c r="J1344">
        <v>37.840000000000003</v>
      </c>
      <c r="K1344" t="s">
        <v>47</v>
      </c>
      <c r="L1344">
        <v>2018</v>
      </c>
      <c r="M1344" t="s">
        <v>25</v>
      </c>
      <c r="N1344" t="s">
        <v>26</v>
      </c>
      <c r="O1344">
        <v>232734.82</v>
      </c>
      <c r="P1344" t="s">
        <v>50</v>
      </c>
      <c r="Q1344">
        <v>35</v>
      </c>
      <c r="R1344">
        <v>7</v>
      </c>
      <c r="S1344">
        <v>0</v>
      </c>
      <c r="T1344">
        <v>40</v>
      </c>
      <c r="U1344" t="str">
        <f t="shared" si="20"/>
        <v>30-39</v>
      </c>
    </row>
    <row r="1345" spans="1:21" x14ac:dyDescent="0.25">
      <c r="A1345">
        <v>1344</v>
      </c>
      <c r="B1345" t="s">
        <v>20</v>
      </c>
      <c r="C1345" t="s">
        <v>29</v>
      </c>
      <c r="D1345">
        <v>41.82</v>
      </c>
      <c r="E1345" t="s">
        <v>78</v>
      </c>
      <c r="F1345">
        <v>173532</v>
      </c>
      <c r="G1345">
        <v>2021</v>
      </c>
      <c r="H1345">
        <v>946</v>
      </c>
      <c r="I1345" t="s">
        <v>39</v>
      </c>
      <c r="J1345">
        <v>48.08</v>
      </c>
      <c r="K1345" t="s">
        <v>32</v>
      </c>
      <c r="L1345">
        <v>2024</v>
      </c>
      <c r="M1345" t="s">
        <v>25</v>
      </c>
      <c r="N1345" t="s">
        <v>26</v>
      </c>
      <c r="O1345">
        <v>122543.83</v>
      </c>
      <c r="P1345" t="s">
        <v>27</v>
      </c>
      <c r="Q1345">
        <v>37</v>
      </c>
      <c r="R1345">
        <v>4</v>
      </c>
      <c r="S1345">
        <v>3</v>
      </c>
      <c r="T1345">
        <v>29</v>
      </c>
      <c r="U1345" t="str">
        <f t="shared" si="20"/>
        <v>30-39</v>
      </c>
    </row>
    <row r="1346" spans="1:21" x14ac:dyDescent="0.25">
      <c r="A1346">
        <v>1345</v>
      </c>
      <c r="B1346" t="s">
        <v>44</v>
      </c>
      <c r="C1346" t="s">
        <v>34</v>
      </c>
      <c r="D1346">
        <v>44.19</v>
      </c>
      <c r="E1346" t="s">
        <v>87</v>
      </c>
      <c r="F1346">
        <v>190861</v>
      </c>
      <c r="G1346">
        <v>2016</v>
      </c>
      <c r="H1346">
        <v>741</v>
      </c>
      <c r="I1346" t="s">
        <v>23</v>
      </c>
      <c r="J1346">
        <v>77.86</v>
      </c>
      <c r="K1346" t="s">
        <v>24</v>
      </c>
      <c r="L1346">
        <v>2020</v>
      </c>
      <c r="M1346" t="s">
        <v>49</v>
      </c>
      <c r="N1346" t="s">
        <v>26</v>
      </c>
      <c r="O1346">
        <v>95015.039999999994</v>
      </c>
      <c r="P1346" t="s">
        <v>55</v>
      </c>
      <c r="Q1346">
        <v>26</v>
      </c>
      <c r="R1346">
        <v>9</v>
      </c>
      <c r="S1346">
        <v>4</v>
      </c>
      <c r="T1346">
        <v>50</v>
      </c>
      <c r="U1346" t="str">
        <f t="shared" si="20"/>
        <v>20-29</v>
      </c>
    </row>
    <row r="1347" spans="1:21" x14ac:dyDescent="0.25">
      <c r="A1347">
        <v>1346</v>
      </c>
      <c r="B1347" t="s">
        <v>33</v>
      </c>
      <c r="C1347" t="s">
        <v>37</v>
      </c>
      <c r="D1347">
        <v>35.590000000000003</v>
      </c>
      <c r="E1347" t="s">
        <v>52</v>
      </c>
      <c r="F1347">
        <v>288295</v>
      </c>
      <c r="G1347">
        <v>2015</v>
      </c>
      <c r="H1347">
        <v>413</v>
      </c>
      <c r="I1347" t="s">
        <v>31</v>
      </c>
      <c r="J1347">
        <v>95.92</v>
      </c>
      <c r="K1347" t="s">
        <v>47</v>
      </c>
      <c r="L1347">
        <v>2015</v>
      </c>
      <c r="M1347" t="s">
        <v>49</v>
      </c>
      <c r="N1347" t="s">
        <v>26</v>
      </c>
      <c r="O1347">
        <v>225298.65</v>
      </c>
      <c r="P1347" t="s">
        <v>50</v>
      </c>
      <c r="Q1347">
        <v>37</v>
      </c>
      <c r="R1347">
        <v>10</v>
      </c>
      <c r="S1347">
        <v>0</v>
      </c>
      <c r="T1347">
        <v>22</v>
      </c>
      <c r="U1347" t="str">
        <f t="shared" ref="U1347:U1410" si="21">IF(Q1347&lt;20,"Under 20",
IF(Q1347&lt;30,"20-29",
IF(Q1347&lt;40,"30-39",
IF(Q1347&lt;50,"40-49",
IF(Q1347&lt;60,"50-59","60+")))))</f>
        <v>30-39</v>
      </c>
    </row>
    <row r="1348" spans="1:21" x14ac:dyDescent="0.25">
      <c r="A1348">
        <v>1347</v>
      </c>
      <c r="B1348" t="s">
        <v>44</v>
      </c>
      <c r="C1348" t="s">
        <v>21</v>
      </c>
      <c r="D1348">
        <v>19.55</v>
      </c>
      <c r="E1348" t="s">
        <v>88</v>
      </c>
      <c r="F1348">
        <v>352012</v>
      </c>
      <c r="G1348">
        <v>2018</v>
      </c>
      <c r="H1348">
        <v>429</v>
      </c>
      <c r="I1348" t="s">
        <v>39</v>
      </c>
      <c r="J1348">
        <v>35.65</v>
      </c>
      <c r="K1348" t="s">
        <v>47</v>
      </c>
      <c r="L1348">
        <v>2018</v>
      </c>
      <c r="M1348" t="s">
        <v>43</v>
      </c>
      <c r="N1348" t="s">
        <v>26</v>
      </c>
      <c r="O1348">
        <v>262926.49</v>
      </c>
      <c r="P1348" t="s">
        <v>50</v>
      </c>
      <c r="Q1348">
        <v>19</v>
      </c>
      <c r="R1348">
        <v>7</v>
      </c>
      <c r="S1348">
        <v>0</v>
      </c>
      <c r="T1348">
        <v>25</v>
      </c>
      <c r="U1348" t="str">
        <f t="shared" si="21"/>
        <v>Under 20</v>
      </c>
    </row>
    <row r="1349" spans="1:21" x14ac:dyDescent="0.25">
      <c r="A1349">
        <v>1348</v>
      </c>
      <c r="B1349" t="s">
        <v>44</v>
      </c>
      <c r="C1349" t="s">
        <v>34</v>
      </c>
      <c r="D1349">
        <v>62.47</v>
      </c>
      <c r="E1349" t="s">
        <v>35</v>
      </c>
      <c r="F1349">
        <v>362725</v>
      </c>
      <c r="G1349">
        <v>2024</v>
      </c>
      <c r="H1349">
        <v>843</v>
      </c>
      <c r="I1349" t="s">
        <v>31</v>
      </c>
      <c r="J1349">
        <v>76.94</v>
      </c>
      <c r="K1349" t="s">
        <v>32</v>
      </c>
      <c r="L1349">
        <v>2024</v>
      </c>
      <c r="M1349" t="s">
        <v>25</v>
      </c>
      <c r="N1349" t="s">
        <v>26</v>
      </c>
      <c r="O1349">
        <v>127822.21</v>
      </c>
      <c r="P1349" t="s">
        <v>40</v>
      </c>
      <c r="Q1349">
        <v>54</v>
      </c>
      <c r="R1349">
        <v>1</v>
      </c>
      <c r="S1349">
        <v>0</v>
      </c>
      <c r="T1349">
        <v>65</v>
      </c>
      <c r="U1349" t="str">
        <f t="shared" si="21"/>
        <v>50-59</v>
      </c>
    </row>
    <row r="1350" spans="1:21" x14ac:dyDescent="0.25">
      <c r="A1350">
        <v>1349</v>
      </c>
      <c r="B1350" t="s">
        <v>44</v>
      </c>
      <c r="C1350" t="s">
        <v>69</v>
      </c>
      <c r="D1350">
        <v>54.33</v>
      </c>
      <c r="E1350" t="s">
        <v>76</v>
      </c>
      <c r="F1350">
        <v>274577</v>
      </c>
      <c r="G1350">
        <v>2015</v>
      </c>
      <c r="H1350">
        <v>459</v>
      </c>
      <c r="I1350" t="s">
        <v>31</v>
      </c>
      <c r="J1350">
        <v>60.59</v>
      </c>
      <c r="K1350" t="s">
        <v>24</v>
      </c>
      <c r="L1350">
        <v>2018</v>
      </c>
      <c r="M1350" t="s">
        <v>49</v>
      </c>
      <c r="N1350" t="s">
        <v>36</v>
      </c>
      <c r="O1350">
        <v>121027.33</v>
      </c>
      <c r="P1350" t="s">
        <v>50</v>
      </c>
      <c r="Q1350">
        <v>41</v>
      </c>
      <c r="R1350">
        <v>10</v>
      </c>
      <c r="S1350">
        <v>3</v>
      </c>
      <c r="T1350">
        <v>56</v>
      </c>
      <c r="U1350" t="str">
        <f t="shared" si="21"/>
        <v>40-49</v>
      </c>
    </row>
    <row r="1351" spans="1:21" x14ac:dyDescent="0.25">
      <c r="A1351">
        <v>1350</v>
      </c>
      <c r="B1351" t="s">
        <v>33</v>
      </c>
      <c r="C1351" t="s">
        <v>29</v>
      </c>
      <c r="D1351">
        <v>75.06</v>
      </c>
      <c r="E1351" t="s">
        <v>90</v>
      </c>
      <c r="F1351">
        <v>74998</v>
      </c>
      <c r="G1351">
        <v>2017</v>
      </c>
      <c r="H1351">
        <v>779</v>
      </c>
      <c r="I1351" t="s">
        <v>23</v>
      </c>
      <c r="J1351">
        <v>79.06</v>
      </c>
      <c r="K1351" t="s">
        <v>47</v>
      </c>
      <c r="L1351">
        <v>2017</v>
      </c>
      <c r="M1351" t="s">
        <v>25</v>
      </c>
      <c r="N1351" t="s">
        <v>36</v>
      </c>
      <c r="O1351">
        <v>39176.15</v>
      </c>
      <c r="P1351" t="s">
        <v>40</v>
      </c>
      <c r="Q1351">
        <v>43</v>
      </c>
      <c r="R1351">
        <v>8</v>
      </c>
      <c r="S1351">
        <v>0</v>
      </c>
      <c r="T1351">
        <v>48</v>
      </c>
      <c r="U1351" t="str">
        <f t="shared" si="21"/>
        <v>40-49</v>
      </c>
    </row>
    <row r="1352" spans="1:21" x14ac:dyDescent="0.25">
      <c r="A1352">
        <v>1351</v>
      </c>
      <c r="B1352" t="s">
        <v>28</v>
      </c>
      <c r="C1352" t="s">
        <v>45</v>
      </c>
      <c r="D1352">
        <v>19.079999999999998</v>
      </c>
      <c r="E1352" t="s">
        <v>63</v>
      </c>
      <c r="F1352">
        <v>58319</v>
      </c>
      <c r="G1352">
        <v>2016</v>
      </c>
      <c r="H1352">
        <v>263</v>
      </c>
      <c r="I1352" t="s">
        <v>31</v>
      </c>
      <c r="J1352">
        <v>83.14</v>
      </c>
      <c r="K1352" t="s">
        <v>47</v>
      </c>
      <c r="L1352">
        <v>2016</v>
      </c>
      <c r="M1352" t="s">
        <v>49</v>
      </c>
      <c r="N1352" t="s">
        <v>26</v>
      </c>
      <c r="O1352">
        <v>25605.3</v>
      </c>
      <c r="P1352" t="s">
        <v>55</v>
      </c>
      <c r="Q1352">
        <v>29</v>
      </c>
      <c r="R1352">
        <v>9</v>
      </c>
      <c r="S1352">
        <v>0</v>
      </c>
      <c r="T1352">
        <v>56</v>
      </c>
      <c r="U1352" t="str">
        <f t="shared" si="21"/>
        <v>20-29</v>
      </c>
    </row>
    <row r="1353" spans="1:21" x14ac:dyDescent="0.25">
      <c r="A1353">
        <v>1352</v>
      </c>
      <c r="B1353" t="s">
        <v>28</v>
      </c>
      <c r="C1353" t="s">
        <v>37</v>
      </c>
      <c r="D1353">
        <v>64.540000000000006</v>
      </c>
      <c r="E1353" t="s">
        <v>38</v>
      </c>
      <c r="F1353">
        <v>250420</v>
      </c>
      <c r="G1353">
        <v>2021</v>
      </c>
      <c r="H1353">
        <v>382</v>
      </c>
      <c r="I1353" t="s">
        <v>31</v>
      </c>
      <c r="J1353">
        <v>81.599999999999994</v>
      </c>
      <c r="K1353" t="s">
        <v>24</v>
      </c>
      <c r="L1353">
        <v>2022</v>
      </c>
      <c r="M1353" t="s">
        <v>25</v>
      </c>
      <c r="N1353" t="s">
        <v>36</v>
      </c>
      <c r="O1353">
        <v>184181.15</v>
      </c>
      <c r="P1353" t="s">
        <v>50</v>
      </c>
      <c r="Q1353">
        <v>24</v>
      </c>
      <c r="R1353">
        <v>4</v>
      </c>
      <c r="S1353">
        <v>1</v>
      </c>
      <c r="T1353">
        <v>26</v>
      </c>
      <c r="U1353" t="str">
        <f t="shared" si="21"/>
        <v>20-29</v>
      </c>
    </row>
    <row r="1354" spans="1:21" x14ac:dyDescent="0.25">
      <c r="A1354">
        <v>1353</v>
      </c>
      <c r="B1354" t="s">
        <v>33</v>
      </c>
      <c r="C1354" t="s">
        <v>21</v>
      </c>
      <c r="D1354">
        <v>44.95</v>
      </c>
      <c r="E1354" t="s">
        <v>82</v>
      </c>
      <c r="F1354">
        <v>321321</v>
      </c>
      <c r="G1354">
        <v>2020</v>
      </c>
      <c r="H1354">
        <v>629</v>
      </c>
      <c r="I1354" t="s">
        <v>23</v>
      </c>
      <c r="J1354">
        <v>89.5</v>
      </c>
      <c r="K1354" t="s">
        <v>32</v>
      </c>
      <c r="L1354">
        <v>2023</v>
      </c>
      <c r="M1354" t="s">
        <v>49</v>
      </c>
      <c r="N1354" t="s">
        <v>26</v>
      </c>
      <c r="O1354">
        <v>227938.71</v>
      </c>
      <c r="P1354" t="s">
        <v>40</v>
      </c>
      <c r="Q1354">
        <v>45</v>
      </c>
      <c r="R1354">
        <v>5</v>
      </c>
      <c r="S1354">
        <v>3</v>
      </c>
      <c r="T1354">
        <v>29</v>
      </c>
      <c r="U1354" t="str">
        <f t="shared" si="21"/>
        <v>40-49</v>
      </c>
    </row>
    <row r="1355" spans="1:21" x14ac:dyDescent="0.25">
      <c r="A1355">
        <v>1354</v>
      </c>
      <c r="B1355" t="s">
        <v>59</v>
      </c>
      <c r="C1355" t="s">
        <v>69</v>
      </c>
      <c r="D1355">
        <v>11.02</v>
      </c>
      <c r="E1355" t="s">
        <v>83</v>
      </c>
      <c r="F1355">
        <v>309480</v>
      </c>
      <c r="G1355">
        <v>2021</v>
      </c>
      <c r="H1355">
        <v>785</v>
      </c>
      <c r="I1355" t="s">
        <v>39</v>
      </c>
      <c r="J1355">
        <v>31.85</v>
      </c>
      <c r="K1355" t="s">
        <v>24</v>
      </c>
      <c r="L1355">
        <v>2022</v>
      </c>
      <c r="M1355" t="s">
        <v>25</v>
      </c>
      <c r="N1355" t="s">
        <v>36</v>
      </c>
      <c r="O1355">
        <v>142974.6</v>
      </c>
      <c r="P1355" t="s">
        <v>40</v>
      </c>
      <c r="Q1355">
        <v>27</v>
      </c>
      <c r="R1355">
        <v>4</v>
      </c>
      <c r="S1355">
        <v>1</v>
      </c>
      <c r="T1355">
        <v>54</v>
      </c>
      <c r="U1355" t="str">
        <f t="shared" si="21"/>
        <v>20-29</v>
      </c>
    </row>
    <row r="1356" spans="1:21" x14ac:dyDescent="0.25">
      <c r="A1356">
        <v>1355</v>
      </c>
      <c r="B1356" t="s">
        <v>59</v>
      </c>
      <c r="C1356" t="s">
        <v>69</v>
      </c>
      <c r="D1356">
        <v>37.89</v>
      </c>
      <c r="E1356" t="s">
        <v>89</v>
      </c>
      <c r="F1356">
        <v>332857</v>
      </c>
      <c r="G1356">
        <v>2016</v>
      </c>
      <c r="H1356">
        <v>178</v>
      </c>
      <c r="I1356" t="s">
        <v>39</v>
      </c>
      <c r="J1356">
        <v>34.840000000000003</v>
      </c>
      <c r="K1356" t="s">
        <v>24</v>
      </c>
      <c r="L1356">
        <v>2023</v>
      </c>
      <c r="M1356" t="s">
        <v>49</v>
      </c>
      <c r="N1356" t="s">
        <v>36</v>
      </c>
      <c r="O1356">
        <v>225376.19</v>
      </c>
      <c r="P1356" t="s">
        <v>27</v>
      </c>
      <c r="Q1356">
        <v>44</v>
      </c>
      <c r="R1356">
        <v>9</v>
      </c>
      <c r="S1356">
        <v>7</v>
      </c>
      <c r="T1356">
        <v>32</v>
      </c>
      <c r="U1356" t="str">
        <f t="shared" si="21"/>
        <v>40-49</v>
      </c>
    </row>
    <row r="1357" spans="1:21" x14ac:dyDescent="0.25">
      <c r="A1357">
        <v>1356</v>
      </c>
      <c r="B1357" t="s">
        <v>60</v>
      </c>
      <c r="C1357" t="s">
        <v>21</v>
      </c>
      <c r="D1357">
        <v>12.57</v>
      </c>
      <c r="E1357" t="s">
        <v>22</v>
      </c>
      <c r="F1357">
        <v>131117</v>
      </c>
      <c r="G1357">
        <v>2015</v>
      </c>
      <c r="H1357">
        <v>289</v>
      </c>
      <c r="I1357" t="s">
        <v>23</v>
      </c>
      <c r="J1357">
        <v>84.37</v>
      </c>
      <c r="K1357" t="s">
        <v>32</v>
      </c>
      <c r="L1357">
        <v>2018</v>
      </c>
      <c r="M1357" t="s">
        <v>25</v>
      </c>
      <c r="N1357" t="s">
        <v>36</v>
      </c>
      <c r="O1357">
        <v>87633.87</v>
      </c>
      <c r="P1357" t="s">
        <v>50</v>
      </c>
      <c r="Q1357">
        <v>24</v>
      </c>
      <c r="R1357">
        <v>10</v>
      </c>
      <c r="S1357">
        <v>3</v>
      </c>
      <c r="T1357">
        <v>33</v>
      </c>
      <c r="U1357" t="str">
        <f t="shared" si="21"/>
        <v>20-29</v>
      </c>
    </row>
    <row r="1358" spans="1:21" x14ac:dyDescent="0.25">
      <c r="A1358">
        <v>1357</v>
      </c>
      <c r="B1358" t="s">
        <v>33</v>
      </c>
      <c r="C1358" t="s">
        <v>37</v>
      </c>
      <c r="D1358">
        <v>61.63</v>
      </c>
      <c r="E1358" t="s">
        <v>38</v>
      </c>
      <c r="F1358">
        <v>333809</v>
      </c>
      <c r="G1358">
        <v>2018</v>
      </c>
      <c r="H1358">
        <v>520</v>
      </c>
      <c r="I1358" t="s">
        <v>23</v>
      </c>
      <c r="J1358">
        <v>77.260000000000005</v>
      </c>
      <c r="K1358" t="s">
        <v>32</v>
      </c>
      <c r="L1358">
        <v>2020</v>
      </c>
      <c r="M1358" t="s">
        <v>25</v>
      </c>
      <c r="N1358" t="s">
        <v>26</v>
      </c>
      <c r="O1358">
        <v>187146.68</v>
      </c>
      <c r="P1358" t="s">
        <v>27</v>
      </c>
      <c r="Q1358">
        <v>47</v>
      </c>
      <c r="R1358">
        <v>7</v>
      </c>
      <c r="S1358">
        <v>2</v>
      </c>
      <c r="T1358">
        <v>44</v>
      </c>
      <c r="U1358" t="str">
        <f t="shared" si="21"/>
        <v>40-49</v>
      </c>
    </row>
    <row r="1359" spans="1:21" x14ac:dyDescent="0.25">
      <c r="A1359">
        <v>1358</v>
      </c>
      <c r="B1359" t="s">
        <v>53</v>
      </c>
      <c r="C1359" t="s">
        <v>69</v>
      </c>
      <c r="D1359">
        <v>18.739999999999998</v>
      </c>
      <c r="E1359" t="s">
        <v>70</v>
      </c>
      <c r="F1359">
        <v>319197</v>
      </c>
      <c r="G1359">
        <v>2023</v>
      </c>
      <c r="H1359">
        <v>313</v>
      </c>
      <c r="I1359" t="s">
        <v>39</v>
      </c>
      <c r="J1359">
        <v>42.83</v>
      </c>
      <c r="K1359" t="s">
        <v>32</v>
      </c>
      <c r="L1359">
        <v>2024</v>
      </c>
      <c r="M1359" t="s">
        <v>49</v>
      </c>
      <c r="N1359" t="s">
        <v>36</v>
      </c>
      <c r="O1359">
        <v>132721.42000000001</v>
      </c>
      <c r="P1359" t="s">
        <v>50</v>
      </c>
      <c r="Q1359">
        <v>29</v>
      </c>
      <c r="R1359">
        <v>2</v>
      </c>
      <c r="S1359">
        <v>1</v>
      </c>
      <c r="T1359">
        <v>58</v>
      </c>
      <c r="U1359" t="str">
        <f t="shared" si="21"/>
        <v>20-29</v>
      </c>
    </row>
    <row r="1360" spans="1:21" x14ac:dyDescent="0.25">
      <c r="A1360">
        <v>1359</v>
      </c>
      <c r="B1360" t="s">
        <v>59</v>
      </c>
      <c r="C1360" t="s">
        <v>69</v>
      </c>
      <c r="D1360">
        <v>64.900000000000006</v>
      </c>
      <c r="E1360" t="s">
        <v>83</v>
      </c>
      <c r="F1360">
        <v>265363</v>
      </c>
      <c r="G1360">
        <v>2018</v>
      </c>
      <c r="H1360">
        <v>986</v>
      </c>
      <c r="I1360" t="s">
        <v>23</v>
      </c>
      <c r="J1360">
        <v>89.75</v>
      </c>
      <c r="K1360" t="s">
        <v>32</v>
      </c>
      <c r="L1360">
        <v>2019</v>
      </c>
      <c r="M1360" t="s">
        <v>43</v>
      </c>
      <c r="N1360" t="s">
        <v>26</v>
      </c>
      <c r="O1360">
        <v>143694.07</v>
      </c>
      <c r="P1360" t="s">
        <v>40</v>
      </c>
      <c r="Q1360">
        <v>60</v>
      </c>
      <c r="R1360">
        <v>7</v>
      </c>
      <c r="S1360">
        <v>1</v>
      </c>
      <c r="T1360">
        <v>46</v>
      </c>
      <c r="U1360" t="str">
        <f t="shared" si="21"/>
        <v>60+</v>
      </c>
    </row>
    <row r="1361" spans="1:21" x14ac:dyDescent="0.25">
      <c r="A1361">
        <v>1360</v>
      </c>
      <c r="B1361" t="s">
        <v>28</v>
      </c>
      <c r="C1361" t="s">
        <v>57</v>
      </c>
      <c r="D1361">
        <v>17.739999999999998</v>
      </c>
      <c r="E1361" t="s">
        <v>77</v>
      </c>
      <c r="F1361">
        <v>254658</v>
      </c>
      <c r="G1361">
        <v>2015</v>
      </c>
      <c r="H1361">
        <v>781</v>
      </c>
      <c r="I1361" t="s">
        <v>23</v>
      </c>
      <c r="J1361">
        <v>63.16</v>
      </c>
      <c r="K1361" t="s">
        <v>47</v>
      </c>
      <c r="L1361">
        <v>2015</v>
      </c>
      <c r="M1361" t="s">
        <v>25</v>
      </c>
      <c r="N1361" t="s">
        <v>36</v>
      </c>
      <c r="O1361">
        <v>137620.41</v>
      </c>
      <c r="P1361" t="s">
        <v>40</v>
      </c>
      <c r="Q1361">
        <v>39</v>
      </c>
      <c r="R1361">
        <v>10</v>
      </c>
      <c r="S1361">
        <v>0</v>
      </c>
      <c r="T1361">
        <v>46</v>
      </c>
      <c r="U1361" t="str">
        <f t="shared" si="21"/>
        <v>30-39</v>
      </c>
    </row>
    <row r="1362" spans="1:21" x14ac:dyDescent="0.25">
      <c r="A1362">
        <v>1361</v>
      </c>
      <c r="B1362" t="s">
        <v>53</v>
      </c>
      <c r="C1362" t="s">
        <v>45</v>
      </c>
      <c r="D1362">
        <v>54.36</v>
      </c>
      <c r="E1362" t="s">
        <v>46</v>
      </c>
      <c r="F1362">
        <v>221020</v>
      </c>
      <c r="G1362">
        <v>2021</v>
      </c>
      <c r="H1362">
        <v>183</v>
      </c>
      <c r="I1362" t="s">
        <v>31</v>
      </c>
      <c r="J1362">
        <v>63</v>
      </c>
      <c r="K1362" t="s">
        <v>47</v>
      </c>
      <c r="L1362">
        <v>2021</v>
      </c>
      <c r="M1362" t="s">
        <v>43</v>
      </c>
      <c r="N1362" t="s">
        <v>26</v>
      </c>
      <c r="O1362">
        <v>119754.56</v>
      </c>
      <c r="P1362" t="s">
        <v>50</v>
      </c>
      <c r="Q1362">
        <v>34</v>
      </c>
      <c r="R1362">
        <v>4</v>
      </c>
      <c r="S1362">
        <v>0</v>
      </c>
      <c r="T1362">
        <v>46</v>
      </c>
      <c r="U1362" t="str">
        <f t="shared" si="21"/>
        <v>30-39</v>
      </c>
    </row>
    <row r="1363" spans="1:21" x14ac:dyDescent="0.25">
      <c r="A1363">
        <v>1362</v>
      </c>
      <c r="B1363" t="s">
        <v>20</v>
      </c>
      <c r="C1363" t="s">
        <v>21</v>
      </c>
      <c r="D1363">
        <v>9.36</v>
      </c>
      <c r="E1363" t="s">
        <v>88</v>
      </c>
      <c r="F1363">
        <v>98128</v>
      </c>
      <c r="G1363">
        <v>2020</v>
      </c>
      <c r="H1363">
        <v>762</v>
      </c>
      <c r="I1363" t="s">
        <v>23</v>
      </c>
      <c r="J1363">
        <v>79.430000000000007</v>
      </c>
      <c r="K1363" t="s">
        <v>24</v>
      </c>
      <c r="L1363">
        <v>2020</v>
      </c>
      <c r="M1363" t="s">
        <v>43</v>
      </c>
      <c r="N1363" t="s">
        <v>26</v>
      </c>
      <c r="O1363">
        <v>44644.77</v>
      </c>
      <c r="P1363" t="s">
        <v>50</v>
      </c>
      <c r="Q1363">
        <v>56</v>
      </c>
      <c r="R1363">
        <v>5</v>
      </c>
      <c r="S1363">
        <v>0</v>
      </c>
      <c r="T1363">
        <v>55</v>
      </c>
      <c r="U1363" t="str">
        <f t="shared" si="21"/>
        <v>50-59</v>
      </c>
    </row>
    <row r="1364" spans="1:21" x14ac:dyDescent="0.25">
      <c r="A1364">
        <v>1363</v>
      </c>
      <c r="B1364" t="s">
        <v>20</v>
      </c>
      <c r="C1364" t="s">
        <v>45</v>
      </c>
      <c r="D1364">
        <v>30.29</v>
      </c>
      <c r="E1364" t="s">
        <v>46</v>
      </c>
      <c r="F1364">
        <v>76203</v>
      </c>
      <c r="G1364">
        <v>2015</v>
      </c>
      <c r="H1364">
        <v>481</v>
      </c>
      <c r="I1364" t="s">
        <v>31</v>
      </c>
      <c r="J1364">
        <v>69.63</v>
      </c>
      <c r="K1364" t="s">
        <v>47</v>
      </c>
      <c r="L1364">
        <v>2015</v>
      </c>
      <c r="M1364" t="s">
        <v>43</v>
      </c>
      <c r="N1364" t="s">
        <v>26</v>
      </c>
      <c r="O1364">
        <v>43520.09</v>
      </c>
      <c r="P1364" t="s">
        <v>27</v>
      </c>
      <c r="Q1364">
        <v>47</v>
      </c>
      <c r="R1364">
        <v>10</v>
      </c>
      <c r="S1364">
        <v>0</v>
      </c>
      <c r="T1364">
        <v>43</v>
      </c>
      <c r="U1364" t="str">
        <f t="shared" si="21"/>
        <v>40-49</v>
      </c>
    </row>
    <row r="1365" spans="1:21" x14ac:dyDescent="0.25">
      <c r="A1365">
        <v>1364</v>
      </c>
      <c r="B1365" t="s">
        <v>66</v>
      </c>
      <c r="C1365" t="s">
        <v>37</v>
      </c>
      <c r="D1365">
        <v>73.34</v>
      </c>
      <c r="E1365" t="s">
        <v>38</v>
      </c>
      <c r="F1365">
        <v>354307</v>
      </c>
      <c r="G1365">
        <v>2023</v>
      </c>
      <c r="H1365">
        <v>818</v>
      </c>
      <c r="I1365" t="s">
        <v>31</v>
      </c>
      <c r="J1365">
        <v>74.42</v>
      </c>
      <c r="K1365" t="s">
        <v>32</v>
      </c>
      <c r="L1365">
        <v>2024</v>
      </c>
      <c r="M1365" t="s">
        <v>25</v>
      </c>
      <c r="N1365" t="s">
        <v>26</v>
      </c>
      <c r="O1365">
        <v>233552.08</v>
      </c>
      <c r="P1365" t="s">
        <v>40</v>
      </c>
      <c r="Q1365">
        <v>53</v>
      </c>
      <c r="R1365">
        <v>2</v>
      </c>
      <c r="S1365">
        <v>1</v>
      </c>
      <c r="T1365">
        <v>34</v>
      </c>
      <c r="U1365" t="str">
        <f t="shared" si="21"/>
        <v>50-59</v>
      </c>
    </row>
    <row r="1366" spans="1:21" x14ac:dyDescent="0.25">
      <c r="A1366">
        <v>1365</v>
      </c>
      <c r="B1366" t="s">
        <v>28</v>
      </c>
      <c r="C1366" t="s">
        <v>45</v>
      </c>
      <c r="D1366">
        <v>27.42</v>
      </c>
      <c r="E1366" t="s">
        <v>46</v>
      </c>
      <c r="F1366">
        <v>188281</v>
      </c>
      <c r="G1366">
        <v>2017</v>
      </c>
      <c r="H1366">
        <v>358</v>
      </c>
      <c r="I1366" t="s">
        <v>39</v>
      </c>
      <c r="J1366">
        <v>55.09</v>
      </c>
      <c r="K1366" t="s">
        <v>47</v>
      </c>
      <c r="L1366">
        <v>2017</v>
      </c>
      <c r="M1366" t="s">
        <v>49</v>
      </c>
      <c r="N1366" t="s">
        <v>36</v>
      </c>
      <c r="O1366">
        <v>114843.29</v>
      </c>
      <c r="P1366" t="s">
        <v>50</v>
      </c>
      <c r="Q1366">
        <v>43</v>
      </c>
      <c r="R1366">
        <v>8</v>
      </c>
      <c r="S1366">
        <v>0</v>
      </c>
      <c r="T1366">
        <v>39</v>
      </c>
      <c r="U1366" t="str">
        <f t="shared" si="21"/>
        <v>40-49</v>
      </c>
    </row>
    <row r="1367" spans="1:21" x14ac:dyDescent="0.25">
      <c r="A1367">
        <v>1366</v>
      </c>
      <c r="B1367" t="s">
        <v>60</v>
      </c>
      <c r="C1367" t="s">
        <v>57</v>
      </c>
      <c r="D1367">
        <v>24.68</v>
      </c>
      <c r="E1367" t="s">
        <v>58</v>
      </c>
      <c r="F1367">
        <v>150609</v>
      </c>
      <c r="G1367">
        <v>2022</v>
      </c>
      <c r="H1367">
        <v>758</v>
      </c>
      <c r="I1367" t="s">
        <v>39</v>
      </c>
      <c r="J1367">
        <v>41.27</v>
      </c>
      <c r="K1367" t="s">
        <v>47</v>
      </c>
      <c r="L1367">
        <v>2022</v>
      </c>
      <c r="M1367" t="s">
        <v>25</v>
      </c>
      <c r="N1367" t="s">
        <v>26</v>
      </c>
      <c r="O1367">
        <v>95048.15</v>
      </c>
      <c r="P1367" t="s">
        <v>40</v>
      </c>
      <c r="Q1367">
        <v>46</v>
      </c>
      <c r="R1367">
        <v>3</v>
      </c>
      <c r="S1367">
        <v>0</v>
      </c>
      <c r="T1367">
        <v>37</v>
      </c>
      <c r="U1367" t="str">
        <f t="shared" si="21"/>
        <v>40-49</v>
      </c>
    </row>
    <row r="1368" spans="1:21" x14ac:dyDescent="0.25">
      <c r="A1368">
        <v>1367</v>
      </c>
      <c r="B1368" t="s">
        <v>33</v>
      </c>
      <c r="C1368" t="s">
        <v>45</v>
      </c>
      <c r="D1368">
        <v>9.8800000000000008</v>
      </c>
      <c r="E1368" t="s">
        <v>73</v>
      </c>
      <c r="F1368">
        <v>85872</v>
      </c>
      <c r="G1368">
        <v>2019</v>
      </c>
      <c r="H1368">
        <v>922</v>
      </c>
      <c r="I1368" t="s">
        <v>39</v>
      </c>
      <c r="J1368">
        <v>28.17</v>
      </c>
      <c r="K1368" t="s">
        <v>32</v>
      </c>
      <c r="L1368">
        <v>2024</v>
      </c>
      <c r="M1368" t="s">
        <v>49</v>
      </c>
      <c r="N1368" t="s">
        <v>36</v>
      </c>
      <c r="O1368">
        <v>54563.55</v>
      </c>
      <c r="P1368" t="s">
        <v>40</v>
      </c>
      <c r="Q1368">
        <v>20</v>
      </c>
      <c r="R1368">
        <v>6</v>
      </c>
      <c r="S1368">
        <v>5</v>
      </c>
      <c r="T1368">
        <v>36</v>
      </c>
      <c r="U1368" t="str">
        <f t="shared" si="21"/>
        <v>20-29</v>
      </c>
    </row>
    <row r="1369" spans="1:21" x14ac:dyDescent="0.25">
      <c r="A1369">
        <v>1368</v>
      </c>
      <c r="B1369" t="s">
        <v>66</v>
      </c>
      <c r="C1369" t="s">
        <v>29</v>
      </c>
      <c r="D1369">
        <v>42.61</v>
      </c>
      <c r="E1369" t="s">
        <v>30</v>
      </c>
      <c r="F1369">
        <v>229429</v>
      </c>
      <c r="G1369">
        <v>2022</v>
      </c>
      <c r="H1369">
        <v>892</v>
      </c>
      <c r="I1369" t="s">
        <v>39</v>
      </c>
      <c r="J1369">
        <v>40.74</v>
      </c>
      <c r="K1369" t="s">
        <v>32</v>
      </c>
      <c r="L1369">
        <v>2023</v>
      </c>
      <c r="M1369" t="s">
        <v>25</v>
      </c>
      <c r="N1369" t="s">
        <v>26</v>
      </c>
      <c r="O1369">
        <v>125900.52</v>
      </c>
      <c r="P1369" t="s">
        <v>27</v>
      </c>
      <c r="Q1369">
        <v>63</v>
      </c>
      <c r="R1369">
        <v>3</v>
      </c>
      <c r="S1369">
        <v>1</v>
      </c>
      <c r="T1369">
        <v>45</v>
      </c>
      <c r="U1369" t="str">
        <f t="shared" si="21"/>
        <v>60+</v>
      </c>
    </row>
    <row r="1370" spans="1:21" x14ac:dyDescent="0.25">
      <c r="A1370">
        <v>1369</v>
      </c>
      <c r="B1370" t="s">
        <v>66</v>
      </c>
      <c r="C1370" t="s">
        <v>29</v>
      </c>
      <c r="D1370">
        <v>55.31</v>
      </c>
      <c r="E1370" t="s">
        <v>90</v>
      </c>
      <c r="F1370">
        <v>393427</v>
      </c>
      <c r="G1370">
        <v>2017</v>
      </c>
      <c r="H1370">
        <v>304</v>
      </c>
      <c r="I1370" t="s">
        <v>31</v>
      </c>
      <c r="J1370">
        <v>75.25</v>
      </c>
      <c r="K1370" t="s">
        <v>47</v>
      </c>
      <c r="L1370">
        <v>2017</v>
      </c>
      <c r="M1370" t="s">
        <v>49</v>
      </c>
      <c r="N1370" t="s">
        <v>36</v>
      </c>
      <c r="O1370">
        <v>163823.17000000001</v>
      </c>
      <c r="P1370" t="s">
        <v>50</v>
      </c>
      <c r="Q1370">
        <v>58</v>
      </c>
      <c r="R1370">
        <v>8</v>
      </c>
      <c r="S1370">
        <v>0</v>
      </c>
      <c r="T1370">
        <v>58</v>
      </c>
      <c r="U1370" t="str">
        <f t="shared" si="21"/>
        <v>50-59</v>
      </c>
    </row>
    <row r="1371" spans="1:21" x14ac:dyDescent="0.25">
      <c r="A1371">
        <v>1370</v>
      </c>
      <c r="B1371" t="s">
        <v>33</v>
      </c>
      <c r="C1371" t="s">
        <v>37</v>
      </c>
      <c r="D1371">
        <v>26.36</v>
      </c>
      <c r="E1371" t="s">
        <v>38</v>
      </c>
      <c r="F1371">
        <v>253160</v>
      </c>
      <c r="G1371">
        <v>2016</v>
      </c>
      <c r="H1371">
        <v>660</v>
      </c>
      <c r="I1371" t="s">
        <v>39</v>
      </c>
      <c r="J1371">
        <v>33.1</v>
      </c>
      <c r="K1371" t="s">
        <v>32</v>
      </c>
      <c r="L1371">
        <v>2018</v>
      </c>
      <c r="M1371" t="s">
        <v>43</v>
      </c>
      <c r="N1371" t="s">
        <v>26</v>
      </c>
      <c r="O1371">
        <v>110283.42</v>
      </c>
      <c r="P1371" t="s">
        <v>27</v>
      </c>
      <c r="Q1371">
        <v>22</v>
      </c>
      <c r="R1371">
        <v>9</v>
      </c>
      <c r="S1371">
        <v>2</v>
      </c>
      <c r="T1371">
        <v>56</v>
      </c>
      <c r="U1371" t="str">
        <f t="shared" si="21"/>
        <v>20-29</v>
      </c>
    </row>
    <row r="1372" spans="1:21" x14ac:dyDescent="0.25">
      <c r="A1372">
        <v>1371</v>
      </c>
      <c r="B1372" t="s">
        <v>60</v>
      </c>
      <c r="C1372" t="s">
        <v>41</v>
      </c>
      <c r="D1372">
        <v>32.19</v>
      </c>
      <c r="E1372" t="s">
        <v>42</v>
      </c>
      <c r="F1372">
        <v>233399</v>
      </c>
      <c r="G1372">
        <v>2016</v>
      </c>
      <c r="H1372">
        <v>923</v>
      </c>
      <c r="I1372" t="s">
        <v>39</v>
      </c>
      <c r="J1372">
        <v>34.81</v>
      </c>
      <c r="K1372" t="s">
        <v>24</v>
      </c>
      <c r="L1372">
        <v>2016</v>
      </c>
      <c r="M1372" t="s">
        <v>49</v>
      </c>
      <c r="N1372" t="s">
        <v>26</v>
      </c>
      <c r="O1372">
        <v>165429.04999999999</v>
      </c>
      <c r="P1372" t="s">
        <v>40</v>
      </c>
      <c r="Q1372">
        <v>22</v>
      </c>
      <c r="R1372">
        <v>9</v>
      </c>
      <c r="S1372">
        <v>0</v>
      </c>
      <c r="T1372">
        <v>29</v>
      </c>
      <c r="U1372" t="str">
        <f t="shared" si="21"/>
        <v>20-29</v>
      </c>
    </row>
    <row r="1373" spans="1:21" x14ac:dyDescent="0.25">
      <c r="A1373">
        <v>1372</v>
      </c>
      <c r="B1373" t="s">
        <v>28</v>
      </c>
      <c r="C1373" t="s">
        <v>21</v>
      </c>
      <c r="D1373">
        <v>6.42</v>
      </c>
      <c r="E1373" t="s">
        <v>88</v>
      </c>
      <c r="F1373">
        <v>112435</v>
      </c>
      <c r="G1373">
        <v>2021</v>
      </c>
      <c r="H1373">
        <v>543</v>
      </c>
      <c r="I1373" t="s">
        <v>31</v>
      </c>
      <c r="J1373">
        <v>82.94</v>
      </c>
      <c r="K1373" t="s">
        <v>32</v>
      </c>
      <c r="L1373">
        <v>2024</v>
      </c>
      <c r="M1373" t="s">
        <v>43</v>
      </c>
      <c r="N1373" t="s">
        <v>36</v>
      </c>
      <c r="O1373">
        <v>47540.160000000003</v>
      </c>
      <c r="P1373" t="s">
        <v>27</v>
      </c>
      <c r="Q1373">
        <v>61</v>
      </c>
      <c r="R1373">
        <v>4</v>
      </c>
      <c r="S1373">
        <v>3</v>
      </c>
      <c r="T1373">
        <v>58</v>
      </c>
      <c r="U1373" t="str">
        <f t="shared" si="21"/>
        <v>60+</v>
      </c>
    </row>
    <row r="1374" spans="1:21" x14ac:dyDescent="0.25">
      <c r="A1374">
        <v>1373</v>
      </c>
      <c r="B1374" t="s">
        <v>59</v>
      </c>
      <c r="C1374" t="s">
        <v>41</v>
      </c>
      <c r="D1374">
        <v>58.4</v>
      </c>
      <c r="E1374" t="s">
        <v>75</v>
      </c>
      <c r="F1374">
        <v>366088</v>
      </c>
      <c r="G1374">
        <v>2023</v>
      </c>
      <c r="H1374">
        <v>364</v>
      </c>
      <c r="I1374" t="s">
        <v>39</v>
      </c>
      <c r="J1374">
        <v>42.84</v>
      </c>
      <c r="K1374" t="s">
        <v>24</v>
      </c>
      <c r="L1374">
        <v>2024</v>
      </c>
      <c r="M1374" t="s">
        <v>25</v>
      </c>
      <c r="N1374" t="s">
        <v>36</v>
      </c>
      <c r="O1374">
        <v>177127.45</v>
      </c>
      <c r="P1374" t="s">
        <v>40</v>
      </c>
      <c r="Q1374">
        <v>46</v>
      </c>
      <c r="R1374">
        <v>2</v>
      </c>
      <c r="S1374">
        <v>1</v>
      </c>
      <c r="T1374">
        <v>52</v>
      </c>
      <c r="U1374" t="str">
        <f t="shared" si="21"/>
        <v>40-49</v>
      </c>
    </row>
    <row r="1375" spans="1:21" x14ac:dyDescent="0.25">
      <c r="A1375">
        <v>1374</v>
      </c>
      <c r="B1375" t="s">
        <v>33</v>
      </c>
      <c r="C1375" t="s">
        <v>37</v>
      </c>
      <c r="D1375">
        <v>51.83</v>
      </c>
      <c r="E1375" t="s">
        <v>52</v>
      </c>
      <c r="F1375">
        <v>111945</v>
      </c>
      <c r="G1375">
        <v>2017</v>
      </c>
      <c r="H1375">
        <v>508</v>
      </c>
      <c r="I1375" t="s">
        <v>31</v>
      </c>
      <c r="J1375">
        <v>83.86</v>
      </c>
      <c r="K1375" t="s">
        <v>24</v>
      </c>
      <c r="L1375">
        <v>2019</v>
      </c>
      <c r="M1375" t="s">
        <v>49</v>
      </c>
      <c r="N1375" t="s">
        <v>26</v>
      </c>
      <c r="O1375">
        <v>59598.92</v>
      </c>
      <c r="P1375" t="s">
        <v>50</v>
      </c>
      <c r="Q1375">
        <v>23</v>
      </c>
      <c r="R1375">
        <v>8</v>
      </c>
      <c r="S1375">
        <v>2</v>
      </c>
      <c r="T1375">
        <v>47</v>
      </c>
      <c r="U1375" t="str">
        <f t="shared" si="21"/>
        <v>20-29</v>
      </c>
    </row>
    <row r="1376" spans="1:21" x14ac:dyDescent="0.25">
      <c r="A1376">
        <v>1375</v>
      </c>
      <c r="B1376" t="s">
        <v>60</v>
      </c>
      <c r="C1376" t="s">
        <v>34</v>
      </c>
      <c r="D1376">
        <v>5.81</v>
      </c>
      <c r="E1376" t="s">
        <v>91</v>
      </c>
      <c r="F1376">
        <v>129988</v>
      </c>
      <c r="G1376">
        <v>2019</v>
      </c>
      <c r="H1376">
        <v>505</v>
      </c>
      <c r="I1376" t="s">
        <v>39</v>
      </c>
      <c r="J1376">
        <v>53.97</v>
      </c>
      <c r="K1376" t="s">
        <v>47</v>
      </c>
      <c r="L1376">
        <v>2019</v>
      </c>
      <c r="M1376" t="s">
        <v>25</v>
      </c>
      <c r="N1376" t="s">
        <v>36</v>
      </c>
      <c r="O1376">
        <v>120362.96</v>
      </c>
      <c r="P1376" t="s">
        <v>50</v>
      </c>
      <c r="Q1376">
        <v>36</v>
      </c>
      <c r="R1376">
        <v>6</v>
      </c>
      <c r="S1376">
        <v>0</v>
      </c>
      <c r="T1376">
        <v>7</v>
      </c>
      <c r="U1376" t="str">
        <f t="shared" si="21"/>
        <v>30-39</v>
      </c>
    </row>
    <row r="1377" spans="1:21" x14ac:dyDescent="0.25">
      <c r="A1377">
        <v>1376</v>
      </c>
      <c r="B1377" t="s">
        <v>53</v>
      </c>
      <c r="C1377" t="s">
        <v>41</v>
      </c>
      <c r="D1377">
        <v>58.13</v>
      </c>
      <c r="E1377" t="s">
        <v>62</v>
      </c>
      <c r="F1377">
        <v>361747</v>
      </c>
      <c r="G1377">
        <v>2020</v>
      </c>
      <c r="H1377">
        <v>395</v>
      </c>
      <c r="I1377" t="s">
        <v>39</v>
      </c>
      <c r="J1377">
        <v>56.33</v>
      </c>
      <c r="K1377" t="s">
        <v>47</v>
      </c>
      <c r="L1377">
        <v>2020</v>
      </c>
      <c r="M1377" t="s">
        <v>25</v>
      </c>
      <c r="N1377" t="s">
        <v>36</v>
      </c>
      <c r="O1377">
        <v>273505.58</v>
      </c>
      <c r="P1377" t="s">
        <v>40</v>
      </c>
      <c r="Q1377">
        <v>55</v>
      </c>
      <c r="R1377">
        <v>5</v>
      </c>
      <c r="S1377">
        <v>0</v>
      </c>
      <c r="T1377">
        <v>24</v>
      </c>
      <c r="U1377" t="str">
        <f t="shared" si="21"/>
        <v>50-59</v>
      </c>
    </row>
    <row r="1378" spans="1:21" x14ac:dyDescent="0.25">
      <c r="A1378">
        <v>1377</v>
      </c>
      <c r="B1378" t="s">
        <v>66</v>
      </c>
      <c r="C1378" t="s">
        <v>37</v>
      </c>
      <c r="D1378">
        <v>61.86</v>
      </c>
      <c r="E1378" t="s">
        <v>85</v>
      </c>
      <c r="F1378">
        <v>194359</v>
      </c>
      <c r="G1378">
        <v>2016</v>
      </c>
      <c r="H1378">
        <v>429</v>
      </c>
      <c r="I1378" t="s">
        <v>39</v>
      </c>
      <c r="J1378">
        <v>54.13</v>
      </c>
      <c r="K1378" t="s">
        <v>24</v>
      </c>
      <c r="L1378">
        <v>2019</v>
      </c>
      <c r="M1378" t="s">
        <v>49</v>
      </c>
      <c r="N1378" t="s">
        <v>36</v>
      </c>
      <c r="O1378">
        <v>127657.84</v>
      </c>
      <c r="P1378" t="s">
        <v>55</v>
      </c>
      <c r="Q1378">
        <v>21</v>
      </c>
      <c r="R1378">
        <v>9</v>
      </c>
      <c r="S1378">
        <v>3</v>
      </c>
      <c r="T1378">
        <v>34</v>
      </c>
      <c r="U1378" t="str">
        <f t="shared" si="21"/>
        <v>20-29</v>
      </c>
    </row>
    <row r="1379" spans="1:21" x14ac:dyDescent="0.25">
      <c r="A1379">
        <v>1378</v>
      </c>
      <c r="B1379" t="s">
        <v>20</v>
      </c>
      <c r="C1379" t="s">
        <v>34</v>
      </c>
      <c r="D1379">
        <v>21.65</v>
      </c>
      <c r="E1379" t="s">
        <v>91</v>
      </c>
      <c r="F1379">
        <v>266469</v>
      </c>
      <c r="G1379">
        <v>2017</v>
      </c>
      <c r="H1379">
        <v>584</v>
      </c>
      <c r="I1379" t="s">
        <v>39</v>
      </c>
      <c r="J1379">
        <v>27.85</v>
      </c>
      <c r="K1379" t="s">
        <v>47</v>
      </c>
      <c r="L1379">
        <v>2017</v>
      </c>
      <c r="M1379" t="s">
        <v>49</v>
      </c>
      <c r="N1379" t="s">
        <v>26</v>
      </c>
      <c r="O1379">
        <v>150948.57</v>
      </c>
      <c r="P1379" t="s">
        <v>27</v>
      </c>
      <c r="Q1379">
        <v>47</v>
      </c>
      <c r="R1379">
        <v>8</v>
      </c>
      <c r="S1379">
        <v>0</v>
      </c>
      <c r="T1379">
        <v>43</v>
      </c>
      <c r="U1379" t="str">
        <f t="shared" si="21"/>
        <v>40-49</v>
      </c>
    </row>
    <row r="1380" spans="1:21" x14ac:dyDescent="0.25">
      <c r="A1380">
        <v>1379</v>
      </c>
      <c r="B1380" t="s">
        <v>44</v>
      </c>
      <c r="C1380" t="s">
        <v>69</v>
      </c>
      <c r="D1380">
        <v>72.83</v>
      </c>
      <c r="E1380" t="s">
        <v>76</v>
      </c>
      <c r="F1380">
        <v>106847</v>
      </c>
      <c r="G1380">
        <v>2022</v>
      </c>
      <c r="H1380">
        <v>966</v>
      </c>
      <c r="I1380" t="s">
        <v>39</v>
      </c>
      <c r="J1380">
        <v>52.9</v>
      </c>
      <c r="K1380" t="s">
        <v>24</v>
      </c>
      <c r="L1380">
        <v>2022</v>
      </c>
      <c r="M1380" t="s">
        <v>43</v>
      </c>
      <c r="N1380" t="s">
        <v>36</v>
      </c>
      <c r="O1380">
        <v>63176.52</v>
      </c>
      <c r="P1380" t="s">
        <v>50</v>
      </c>
      <c r="Q1380">
        <v>19</v>
      </c>
      <c r="R1380">
        <v>3</v>
      </c>
      <c r="S1380">
        <v>0</v>
      </c>
      <c r="T1380">
        <v>41</v>
      </c>
      <c r="U1380" t="str">
        <f t="shared" si="21"/>
        <v>Under 20</v>
      </c>
    </row>
    <row r="1381" spans="1:21" x14ac:dyDescent="0.25">
      <c r="A1381">
        <v>1380</v>
      </c>
      <c r="B1381" t="s">
        <v>64</v>
      </c>
      <c r="C1381" t="s">
        <v>21</v>
      </c>
      <c r="D1381">
        <v>58.87</v>
      </c>
      <c r="E1381" t="s">
        <v>88</v>
      </c>
      <c r="F1381">
        <v>108612</v>
      </c>
      <c r="G1381">
        <v>2015</v>
      </c>
      <c r="H1381">
        <v>390</v>
      </c>
      <c r="I1381" t="s">
        <v>39</v>
      </c>
      <c r="J1381">
        <v>27.88</v>
      </c>
      <c r="K1381" t="s">
        <v>47</v>
      </c>
      <c r="L1381">
        <v>2015</v>
      </c>
      <c r="M1381" t="s">
        <v>25</v>
      </c>
      <c r="N1381" t="s">
        <v>26</v>
      </c>
      <c r="O1381">
        <v>72262.73</v>
      </c>
      <c r="P1381" t="s">
        <v>40</v>
      </c>
      <c r="Q1381">
        <v>52</v>
      </c>
      <c r="R1381">
        <v>10</v>
      </c>
      <c r="S1381">
        <v>0</v>
      </c>
      <c r="T1381">
        <v>33</v>
      </c>
      <c r="U1381" t="str">
        <f t="shared" si="21"/>
        <v>50-59</v>
      </c>
    </row>
    <row r="1382" spans="1:21" x14ac:dyDescent="0.25">
      <c r="A1382">
        <v>1381</v>
      </c>
      <c r="B1382" t="s">
        <v>33</v>
      </c>
      <c r="C1382" t="s">
        <v>37</v>
      </c>
      <c r="D1382">
        <v>63.3</v>
      </c>
      <c r="E1382" t="s">
        <v>65</v>
      </c>
      <c r="F1382">
        <v>138735</v>
      </c>
      <c r="G1382">
        <v>2019</v>
      </c>
      <c r="H1382">
        <v>968</v>
      </c>
      <c r="I1382" t="s">
        <v>31</v>
      </c>
      <c r="J1382">
        <v>66.900000000000006</v>
      </c>
      <c r="K1382" t="s">
        <v>32</v>
      </c>
      <c r="L1382">
        <v>2020</v>
      </c>
      <c r="M1382" t="s">
        <v>49</v>
      </c>
      <c r="N1382" t="s">
        <v>36</v>
      </c>
      <c r="O1382">
        <v>104823.21</v>
      </c>
      <c r="P1382" t="s">
        <v>50</v>
      </c>
      <c r="Q1382">
        <v>63</v>
      </c>
      <c r="R1382">
        <v>6</v>
      </c>
      <c r="S1382">
        <v>1</v>
      </c>
      <c r="T1382">
        <v>24</v>
      </c>
      <c r="U1382" t="str">
        <f t="shared" si="21"/>
        <v>60+</v>
      </c>
    </row>
    <row r="1383" spans="1:21" x14ac:dyDescent="0.25">
      <c r="A1383">
        <v>1382</v>
      </c>
      <c r="B1383" t="s">
        <v>59</v>
      </c>
      <c r="C1383" t="s">
        <v>69</v>
      </c>
      <c r="D1383">
        <v>27.91</v>
      </c>
      <c r="E1383" t="s">
        <v>89</v>
      </c>
      <c r="F1383">
        <v>236533</v>
      </c>
      <c r="G1383">
        <v>2022</v>
      </c>
      <c r="H1383">
        <v>102</v>
      </c>
      <c r="I1383" t="s">
        <v>31</v>
      </c>
      <c r="J1383">
        <v>66.28</v>
      </c>
      <c r="K1383" t="s">
        <v>47</v>
      </c>
      <c r="L1383">
        <v>2022</v>
      </c>
      <c r="M1383" t="s">
        <v>43</v>
      </c>
      <c r="N1383" t="s">
        <v>26</v>
      </c>
      <c r="O1383">
        <v>122857.78</v>
      </c>
      <c r="P1383" t="s">
        <v>40</v>
      </c>
      <c r="Q1383">
        <v>61</v>
      </c>
      <c r="R1383">
        <v>3</v>
      </c>
      <c r="S1383">
        <v>0</v>
      </c>
      <c r="T1383">
        <v>48</v>
      </c>
      <c r="U1383" t="str">
        <f t="shared" si="21"/>
        <v>60+</v>
      </c>
    </row>
    <row r="1384" spans="1:21" x14ac:dyDescent="0.25">
      <c r="A1384">
        <v>1383</v>
      </c>
      <c r="B1384" t="s">
        <v>51</v>
      </c>
      <c r="C1384" t="s">
        <v>45</v>
      </c>
      <c r="D1384">
        <v>32.46</v>
      </c>
      <c r="E1384" t="s">
        <v>63</v>
      </c>
      <c r="F1384">
        <v>306992</v>
      </c>
      <c r="G1384">
        <v>2019</v>
      </c>
      <c r="H1384">
        <v>134</v>
      </c>
      <c r="I1384" t="s">
        <v>39</v>
      </c>
      <c r="J1384">
        <v>36.51</v>
      </c>
      <c r="K1384" t="s">
        <v>47</v>
      </c>
      <c r="L1384">
        <v>2019</v>
      </c>
      <c r="M1384" t="s">
        <v>25</v>
      </c>
      <c r="N1384" t="s">
        <v>36</v>
      </c>
      <c r="O1384">
        <v>154326.87</v>
      </c>
      <c r="P1384" t="s">
        <v>55</v>
      </c>
      <c r="Q1384">
        <v>29</v>
      </c>
      <c r="R1384">
        <v>6</v>
      </c>
      <c r="S1384">
        <v>0</v>
      </c>
      <c r="T1384">
        <v>50</v>
      </c>
      <c r="U1384" t="str">
        <f t="shared" si="21"/>
        <v>20-29</v>
      </c>
    </row>
    <row r="1385" spans="1:21" x14ac:dyDescent="0.25">
      <c r="A1385">
        <v>1384</v>
      </c>
      <c r="B1385" t="s">
        <v>28</v>
      </c>
      <c r="C1385" t="s">
        <v>69</v>
      </c>
      <c r="D1385">
        <v>69.56</v>
      </c>
      <c r="E1385" t="s">
        <v>81</v>
      </c>
      <c r="F1385">
        <v>119476</v>
      </c>
      <c r="G1385">
        <v>2022</v>
      </c>
      <c r="H1385">
        <v>544</v>
      </c>
      <c r="I1385" t="s">
        <v>23</v>
      </c>
      <c r="J1385">
        <v>66.510000000000005</v>
      </c>
      <c r="K1385" t="s">
        <v>24</v>
      </c>
      <c r="L1385">
        <v>2022</v>
      </c>
      <c r="M1385" t="s">
        <v>25</v>
      </c>
      <c r="N1385" t="s">
        <v>36</v>
      </c>
      <c r="O1385">
        <v>55522.98</v>
      </c>
      <c r="P1385" t="s">
        <v>40</v>
      </c>
      <c r="Q1385">
        <v>30</v>
      </c>
      <c r="R1385">
        <v>3</v>
      </c>
      <c r="S1385">
        <v>0</v>
      </c>
      <c r="T1385">
        <v>54</v>
      </c>
      <c r="U1385" t="str">
        <f t="shared" si="21"/>
        <v>30-39</v>
      </c>
    </row>
    <row r="1386" spans="1:21" x14ac:dyDescent="0.25">
      <c r="A1386">
        <v>1385</v>
      </c>
      <c r="B1386" t="s">
        <v>33</v>
      </c>
      <c r="C1386" t="s">
        <v>37</v>
      </c>
      <c r="D1386">
        <v>64.73</v>
      </c>
      <c r="E1386" t="s">
        <v>38</v>
      </c>
      <c r="F1386">
        <v>248268</v>
      </c>
      <c r="G1386">
        <v>2021</v>
      </c>
      <c r="H1386">
        <v>374</v>
      </c>
      <c r="I1386" t="s">
        <v>31</v>
      </c>
      <c r="J1386">
        <v>64.3</v>
      </c>
      <c r="K1386" t="s">
        <v>32</v>
      </c>
      <c r="L1386">
        <v>2024</v>
      </c>
      <c r="M1386" t="s">
        <v>25</v>
      </c>
      <c r="N1386" t="s">
        <v>26</v>
      </c>
      <c r="O1386">
        <v>147654.72</v>
      </c>
      <c r="P1386" t="s">
        <v>55</v>
      </c>
      <c r="Q1386">
        <v>62</v>
      </c>
      <c r="R1386">
        <v>4</v>
      </c>
      <c r="S1386">
        <v>3</v>
      </c>
      <c r="T1386">
        <v>41</v>
      </c>
      <c r="U1386" t="str">
        <f t="shared" si="21"/>
        <v>60+</v>
      </c>
    </row>
    <row r="1387" spans="1:21" x14ac:dyDescent="0.25">
      <c r="A1387">
        <v>1386</v>
      </c>
      <c r="B1387" t="s">
        <v>53</v>
      </c>
      <c r="C1387" t="s">
        <v>57</v>
      </c>
      <c r="D1387">
        <v>49.32</v>
      </c>
      <c r="E1387" t="s">
        <v>74</v>
      </c>
      <c r="F1387">
        <v>90796</v>
      </c>
      <c r="G1387">
        <v>2020</v>
      </c>
      <c r="H1387">
        <v>164</v>
      </c>
      <c r="I1387" t="s">
        <v>31</v>
      </c>
      <c r="J1387">
        <v>60.92</v>
      </c>
      <c r="K1387" t="s">
        <v>47</v>
      </c>
      <c r="L1387">
        <v>2020</v>
      </c>
      <c r="M1387" t="s">
        <v>43</v>
      </c>
      <c r="N1387" t="s">
        <v>36</v>
      </c>
      <c r="O1387">
        <v>71000.13</v>
      </c>
      <c r="P1387" t="s">
        <v>50</v>
      </c>
      <c r="Q1387">
        <v>28</v>
      </c>
      <c r="R1387">
        <v>5</v>
      </c>
      <c r="S1387">
        <v>0</v>
      </c>
      <c r="T1387">
        <v>22</v>
      </c>
      <c r="U1387" t="str">
        <f t="shared" si="21"/>
        <v>20-29</v>
      </c>
    </row>
    <row r="1388" spans="1:21" x14ac:dyDescent="0.25">
      <c r="A1388">
        <v>1387</v>
      </c>
      <c r="B1388" t="s">
        <v>60</v>
      </c>
      <c r="C1388" t="s">
        <v>57</v>
      </c>
      <c r="D1388">
        <v>57.44</v>
      </c>
      <c r="E1388" t="s">
        <v>58</v>
      </c>
      <c r="F1388">
        <v>340836</v>
      </c>
      <c r="G1388">
        <v>2016</v>
      </c>
      <c r="H1388">
        <v>977</v>
      </c>
      <c r="I1388" t="s">
        <v>31</v>
      </c>
      <c r="J1388">
        <v>86.41</v>
      </c>
      <c r="K1388" t="s">
        <v>47</v>
      </c>
      <c r="L1388">
        <v>2016</v>
      </c>
      <c r="M1388" t="s">
        <v>43</v>
      </c>
      <c r="N1388" t="s">
        <v>26</v>
      </c>
      <c r="O1388">
        <v>206958.42</v>
      </c>
      <c r="P1388" t="s">
        <v>55</v>
      </c>
      <c r="Q1388">
        <v>61</v>
      </c>
      <c r="R1388">
        <v>9</v>
      </c>
      <c r="S1388">
        <v>0</v>
      </c>
      <c r="T1388">
        <v>39</v>
      </c>
      <c r="U1388" t="str">
        <f t="shared" si="21"/>
        <v>60+</v>
      </c>
    </row>
    <row r="1389" spans="1:21" x14ac:dyDescent="0.25">
      <c r="A1389">
        <v>1388</v>
      </c>
      <c r="B1389" t="s">
        <v>60</v>
      </c>
      <c r="C1389" t="s">
        <v>45</v>
      </c>
      <c r="D1389">
        <v>29.61</v>
      </c>
      <c r="E1389" t="s">
        <v>56</v>
      </c>
      <c r="F1389">
        <v>54907</v>
      </c>
      <c r="G1389">
        <v>2023</v>
      </c>
      <c r="H1389">
        <v>210</v>
      </c>
      <c r="I1389" t="s">
        <v>31</v>
      </c>
      <c r="J1389">
        <v>74.69</v>
      </c>
      <c r="K1389" t="s">
        <v>24</v>
      </c>
      <c r="L1389">
        <v>2023</v>
      </c>
      <c r="M1389" t="s">
        <v>49</v>
      </c>
      <c r="N1389" t="s">
        <v>26</v>
      </c>
      <c r="O1389">
        <v>34277.97</v>
      </c>
      <c r="P1389" t="s">
        <v>27</v>
      </c>
      <c r="Q1389">
        <v>35</v>
      </c>
      <c r="R1389">
        <v>2</v>
      </c>
      <c r="S1389">
        <v>0</v>
      </c>
      <c r="T1389">
        <v>38</v>
      </c>
      <c r="U1389" t="str">
        <f t="shared" si="21"/>
        <v>30-39</v>
      </c>
    </row>
    <row r="1390" spans="1:21" x14ac:dyDescent="0.25">
      <c r="A1390">
        <v>1389</v>
      </c>
      <c r="B1390" t="s">
        <v>33</v>
      </c>
      <c r="C1390" t="s">
        <v>41</v>
      </c>
      <c r="D1390">
        <v>75.040000000000006</v>
      </c>
      <c r="E1390" t="s">
        <v>42</v>
      </c>
      <c r="F1390">
        <v>312574</v>
      </c>
      <c r="G1390">
        <v>2020</v>
      </c>
      <c r="H1390">
        <v>383</v>
      </c>
      <c r="I1390" t="s">
        <v>31</v>
      </c>
      <c r="J1390">
        <v>82.9</v>
      </c>
      <c r="K1390" t="s">
        <v>32</v>
      </c>
      <c r="L1390">
        <v>2024</v>
      </c>
      <c r="M1390" t="s">
        <v>25</v>
      </c>
      <c r="N1390" t="s">
        <v>26</v>
      </c>
      <c r="O1390">
        <v>230994.46</v>
      </c>
      <c r="P1390" t="s">
        <v>55</v>
      </c>
      <c r="Q1390">
        <v>68</v>
      </c>
      <c r="R1390">
        <v>5</v>
      </c>
      <c r="S1390">
        <v>4</v>
      </c>
      <c r="T1390">
        <v>26</v>
      </c>
      <c r="U1390" t="str">
        <f t="shared" si="21"/>
        <v>60+</v>
      </c>
    </row>
    <row r="1391" spans="1:21" x14ac:dyDescent="0.25">
      <c r="A1391">
        <v>1390</v>
      </c>
      <c r="B1391" t="s">
        <v>66</v>
      </c>
      <c r="C1391" t="s">
        <v>45</v>
      </c>
      <c r="D1391">
        <v>66.739999999999995</v>
      </c>
      <c r="E1391" t="s">
        <v>73</v>
      </c>
      <c r="F1391">
        <v>398052</v>
      </c>
      <c r="G1391">
        <v>2018</v>
      </c>
      <c r="H1391">
        <v>130</v>
      </c>
      <c r="I1391" t="s">
        <v>39</v>
      </c>
      <c r="J1391">
        <v>30.55</v>
      </c>
      <c r="K1391" t="s">
        <v>32</v>
      </c>
      <c r="L1391">
        <v>2023</v>
      </c>
      <c r="M1391" t="s">
        <v>43</v>
      </c>
      <c r="N1391" t="s">
        <v>26</v>
      </c>
      <c r="O1391">
        <v>169231.66</v>
      </c>
      <c r="P1391" t="s">
        <v>27</v>
      </c>
      <c r="Q1391">
        <v>63</v>
      </c>
      <c r="R1391">
        <v>7</v>
      </c>
      <c r="S1391">
        <v>5</v>
      </c>
      <c r="T1391">
        <v>57</v>
      </c>
      <c r="U1391" t="str">
        <f t="shared" si="21"/>
        <v>60+</v>
      </c>
    </row>
    <row r="1392" spans="1:21" x14ac:dyDescent="0.25">
      <c r="A1392">
        <v>1391</v>
      </c>
      <c r="B1392" t="s">
        <v>20</v>
      </c>
      <c r="C1392" t="s">
        <v>29</v>
      </c>
      <c r="D1392">
        <v>60.33</v>
      </c>
      <c r="E1392" t="s">
        <v>79</v>
      </c>
      <c r="F1392">
        <v>298778</v>
      </c>
      <c r="G1392">
        <v>2021</v>
      </c>
      <c r="H1392">
        <v>927</v>
      </c>
      <c r="I1392" t="s">
        <v>31</v>
      </c>
      <c r="J1392">
        <v>79.75</v>
      </c>
      <c r="K1392" t="s">
        <v>32</v>
      </c>
      <c r="L1392">
        <v>2021</v>
      </c>
      <c r="M1392" t="s">
        <v>49</v>
      </c>
      <c r="N1392" t="s">
        <v>36</v>
      </c>
      <c r="O1392">
        <v>179513.65</v>
      </c>
      <c r="P1392" t="s">
        <v>50</v>
      </c>
      <c r="Q1392">
        <v>51</v>
      </c>
      <c r="R1392">
        <v>4</v>
      </c>
      <c r="S1392">
        <v>0</v>
      </c>
      <c r="T1392">
        <v>40</v>
      </c>
      <c r="U1392" t="str">
        <f t="shared" si="21"/>
        <v>50-59</v>
      </c>
    </row>
    <row r="1393" spans="1:21" x14ac:dyDescent="0.25">
      <c r="A1393">
        <v>1392</v>
      </c>
      <c r="B1393" t="s">
        <v>20</v>
      </c>
      <c r="C1393" t="s">
        <v>34</v>
      </c>
      <c r="D1393">
        <v>75.819999999999993</v>
      </c>
      <c r="E1393" t="s">
        <v>35</v>
      </c>
      <c r="F1393">
        <v>231773</v>
      </c>
      <c r="G1393">
        <v>2019</v>
      </c>
      <c r="H1393">
        <v>391</v>
      </c>
      <c r="I1393" t="s">
        <v>31</v>
      </c>
      <c r="J1393">
        <v>63.81</v>
      </c>
      <c r="K1393" t="s">
        <v>47</v>
      </c>
      <c r="L1393">
        <v>2019</v>
      </c>
      <c r="M1393" t="s">
        <v>43</v>
      </c>
      <c r="N1393" t="s">
        <v>36</v>
      </c>
      <c r="O1393">
        <v>138241.24</v>
      </c>
      <c r="P1393" t="s">
        <v>27</v>
      </c>
      <c r="Q1393">
        <v>52</v>
      </c>
      <c r="R1393">
        <v>6</v>
      </c>
      <c r="S1393">
        <v>0</v>
      </c>
      <c r="T1393">
        <v>40</v>
      </c>
      <c r="U1393" t="str">
        <f t="shared" si="21"/>
        <v>50-59</v>
      </c>
    </row>
    <row r="1394" spans="1:21" x14ac:dyDescent="0.25">
      <c r="A1394">
        <v>1393</v>
      </c>
      <c r="B1394" t="s">
        <v>44</v>
      </c>
      <c r="C1394" t="s">
        <v>57</v>
      </c>
      <c r="D1394">
        <v>36.159999999999997</v>
      </c>
      <c r="E1394" t="s">
        <v>74</v>
      </c>
      <c r="F1394">
        <v>266827</v>
      </c>
      <c r="G1394">
        <v>2018</v>
      </c>
      <c r="H1394">
        <v>874</v>
      </c>
      <c r="I1394" t="s">
        <v>31</v>
      </c>
      <c r="J1394">
        <v>72.08</v>
      </c>
      <c r="K1394" t="s">
        <v>47</v>
      </c>
      <c r="L1394">
        <v>2018</v>
      </c>
      <c r="M1394" t="s">
        <v>25</v>
      </c>
      <c r="N1394" t="s">
        <v>26</v>
      </c>
      <c r="O1394">
        <v>202069.43</v>
      </c>
      <c r="P1394" t="s">
        <v>55</v>
      </c>
      <c r="Q1394">
        <v>42</v>
      </c>
      <c r="R1394">
        <v>7</v>
      </c>
      <c r="S1394">
        <v>0</v>
      </c>
      <c r="T1394">
        <v>24</v>
      </c>
      <c r="U1394" t="str">
        <f t="shared" si="21"/>
        <v>40-49</v>
      </c>
    </row>
    <row r="1395" spans="1:21" x14ac:dyDescent="0.25">
      <c r="A1395">
        <v>1394</v>
      </c>
      <c r="B1395" t="s">
        <v>28</v>
      </c>
      <c r="C1395" t="s">
        <v>57</v>
      </c>
      <c r="D1395">
        <v>29.72</v>
      </c>
      <c r="E1395" t="s">
        <v>86</v>
      </c>
      <c r="F1395">
        <v>229504</v>
      </c>
      <c r="G1395">
        <v>2015</v>
      </c>
      <c r="H1395">
        <v>427</v>
      </c>
      <c r="I1395" t="s">
        <v>23</v>
      </c>
      <c r="J1395">
        <v>95.09</v>
      </c>
      <c r="K1395" t="s">
        <v>47</v>
      </c>
      <c r="L1395">
        <v>2015</v>
      </c>
      <c r="M1395" t="s">
        <v>49</v>
      </c>
      <c r="N1395" t="s">
        <v>26</v>
      </c>
      <c r="O1395">
        <v>100933.86</v>
      </c>
      <c r="P1395" t="s">
        <v>27</v>
      </c>
      <c r="Q1395">
        <v>69</v>
      </c>
      <c r="R1395">
        <v>10</v>
      </c>
      <c r="S1395">
        <v>0</v>
      </c>
      <c r="T1395">
        <v>56</v>
      </c>
      <c r="U1395" t="str">
        <f t="shared" si="21"/>
        <v>60+</v>
      </c>
    </row>
    <row r="1396" spans="1:21" x14ac:dyDescent="0.25">
      <c r="A1396">
        <v>1395</v>
      </c>
      <c r="B1396" t="s">
        <v>60</v>
      </c>
      <c r="C1396" t="s">
        <v>45</v>
      </c>
      <c r="D1396">
        <v>51.52</v>
      </c>
      <c r="E1396" t="s">
        <v>56</v>
      </c>
      <c r="F1396">
        <v>265927</v>
      </c>
      <c r="G1396">
        <v>2022</v>
      </c>
      <c r="H1396">
        <v>514</v>
      </c>
      <c r="I1396" t="s">
        <v>31</v>
      </c>
      <c r="J1396">
        <v>62.91</v>
      </c>
      <c r="K1396" t="s">
        <v>32</v>
      </c>
      <c r="L1396">
        <v>2023</v>
      </c>
      <c r="M1396" t="s">
        <v>49</v>
      </c>
      <c r="N1396" t="s">
        <v>26</v>
      </c>
      <c r="O1396">
        <v>175625.33</v>
      </c>
      <c r="P1396" t="s">
        <v>55</v>
      </c>
      <c r="Q1396">
        <v>30</v>
      </c>
      <c r="R1396">
        <v>3</v>
      </c>
      <c r="S1396">
        <v>1</v>
      </c>
      <c r="T1396">
        <v>34</v>
      </c>
      <c r="U1396" t="str">
        <f t="shared" si="21"/>
        <v>30-39</v>
      </c>
    </row>
    <row r="1397" spans="1:21" x14ac:dyDescent="0.25">
      <c r="A1397">
        <v>1396</v>
      </c>
      <c r="B1397" t="s">
        <v>66</v>
      </c>
      <c r="C1397" t="s">
        <v>45</v>
      </c>
      <c r="D1397">
        <v>12.54</v>
      </c>
      <c r="E1397" t="s">
        <v>56</v>
      </c>
      <c r="F1397">
        <v>85586</v>
      </c>
      <c r="G1397">
        <v>2020</v>
      </c>
      <c r="H1397">
        <v>572</v>
      </c>
      <c r="I1397" t="s">
        <v>39</v>
      </c>
      <c r="J1397">
        <v>37.6</v>
      </c>
      <c r="K1397" t="s">
        <v>32</v>
      </c>
      <c r="L1397">
        <v>2021</v>
      </c>
      <c r="M1397" t="s">
        <v>43</v>
      </c>
      <c r="N1397" t="s">
        <v>26</v>
      </c>
      <c r="O1397">
        <v>47864.98</v>
      </c>
      <c r="P1397" t="s">
        <v>40</v>
      </c>
      <c r="Q1397">
        <v>58</v>
      </c>
      <c r="R1397">
        <v>5</v>
      </c>
      <c r="S1397">
        <v>1</v>
      </c>
      <c r="T1397">
        <v>44</v>
      </c>
      <c r="U1397" t="str">
        <f t="shared" si="21"/>
        <v>50-59</v>
      </c>
    </row>
    <row r="1398" spans="1:21" x14ac:dyDescent="0.25">
      <c r="A1398">
        <v>1397</v>
      </c>
      <c r="B1398" t="s">
        <v>28</v>
      </c>
      <c r="C1398" t="s">
        <v>45</v>
      </c>
      <c r="D1398">
        <v>31.55</v>
      </c>
      <c r="E1398" t="s">
        <v>63</v>
      </c>
      <c r="F1398">
        <v>339885</v>
      </c>
      <c r="G1398">
        <v>2018</v>
      </c>
      <c r="H1398">
        <v>398</v>
      </c>
      <c r="I1398" t="s">
        <v>39</v>
      </c>
      <c r="J1398">
        <v>45.96</v>
      </c>
      <c r="K1398" t="s">
        <v>24</v>
      </c>
      <c r="L1398">
        <v>2020</v>
      </c>
      <c r="M1398" t="s">
        <v>43</v>
      </c>
      <c r="N1398" t="s">
        <v>26</v>
      </c>
      <c r="O1398">
        <v>268774.56</v>
      </c>
      <c r="P1398" t="s">
        <v>55</v>
      </c>
      <c r="Q1398">
        <v>32</v>
      </c>
      <c r="R1398">
        <v>7</v>
      </c>
      <c r="S1398">
        <v>2</v>
      </c>
      <c r="T1398">
        <v>21</v>
      </c>
      <c r="U1398" t="str">
        <f t="shared" si="21"/>
        <v>30-39</v>
      </c>
    </row>
    <row r="1399" spans="1:21" x14ac:dyDescent="0.25">
      <c r="A1399">
        <v>1398</v>
      </c>
      <c r="B1399" t="s">
        <v>60</v>
      </c>
      <c r="C1399" t="s">
        <v>21</v>
      </c>
      <c r="D1399">
        <v>19.739999999999998</v>
      </c>
      <c r="E1399" t="s">
        <v>88</v>
      </c>
      <c r="F1399">
        <v>101298</v>
      </c>
      <c r="G1399">
        <v>2020</v>
      </c>
      <c r="H1399">
        <v>213</v>
      </c>
      <c r="I1399" t="s">
        <v>31</v>
      </c>
      <c r="J1399">
        <v>72.739999999999995</v>
      </c>
      <c r="K1399" t="s">
        <v>24</v>
      </c>
      <c r="L1399">
        <v>2020</v>
      </c>
      <c r="M1399" t="s">
        <v>43</v>
      </c>
      <c r="N1399" t="s">
        <v>26</v>
      </c>
      <c r="O1399">
        <v>61927.79</v>
      </c>
      <c r="P1399" t="s">
        <v>40</v>
      </c>
      <c r="Q1399">
        <v>56</v>
      </c>
      <c r="R1399">
        <v>5</v>
      </c>
      <c r="S1399">
        <v>0</v>
      </c>
      <c r="T1399">
        <v>39</v>
      </c>
      <c r="U1399" t="str">
        <f t="shared" si="21"/>
        <v>50-59</v>
      </c>
    </row>
    <row r="1400" spans="1:21" x14ac:dyDescent="0.25">
      <c r="A1400">
        <v>1399</v>
      </c>
      <c r="B1400" t="s">
        <v>60</v>
      </c>
      <c r="C1400" t="s">
        <v>21</v>
      </c>
      <c r="D1400">
        <v>78.83</v>
      </c>
      <c r="E1400" t="s">
        <v>92</v>
      </c>
      <c r="F1400">
        <v>69363</v>
      </c>
      <c r="G1400">
        <v>2015</v>
      </c>
      <c r="H1400">
        <v>132</v>
      </c>
      <c r="I1400" t="s">
        <v>39</v>
      </c>
      <c r="J1400">
        <v>31.54</v>
      </c>
      <c r="K1400" t="s">
        <v>32</v>
      </c>
      <c r="L1400">
        <v>2024</v>
      </c>
      <c r="M1400" t="s">
        <v>49</v>
      </c>
      <c r="N1400" t="s">
        <v>26</v>
      </c>
      <c r="O1400">
        <v>33293.71</v>
      </c>
      <c r="P1400" t="s">
        <v>55</v>
      </c>
      <c r="Q1400">
        <v>42</v>
      </c>
      <c r="R1400">
        <v>10</v>
      </c>
      <c r="S1400">
        <v>9</v>
      </c>
      <c r="T1400">
        <v>52</v>
      </c>
      <c r="U1400" t="str">
        <f t="shared" si="21"/>
        <v>40-49</v>
      </c>
    </row>
    <row r="1401" spans="1:21" x14ac:dyDescent="0.25">
      <c r="A1401">
        <v>1400</v>
      </c>
      <c r="B1401" t="s">
        <v>51</v>
      </c>
      <c r="C1401" t="s">
        <v>41</v>
      </c>
      <c r="D1401">
        <v>7.62</v>
      </c>
      <c r="E1401" t="s">
        <v>71</v>
      </c>
      <c r="F1401">
        <v>332245</v>
      </c>
      <c r="G1401">
        <v>2024</v>
      </c>
      <c r="H1401">
        <v>348</v>
      </c>
      <c r="I1401" t="s">
        <v>39</v>
      </c>
      <c r="J1401">
        <v>30.23</v>
      </c>
      <c r="K1401" t="s">
        <v>47</v>
      </c>
      <c r="L1401">
        <v>2024</v>
      </c>
      <c r="M1401" t="s">
        <v>49</v>
      </c>
      <c r="N1401" t="s">
        <v>26</v>
      </c>
      <c r="O1401">
        <v>203998.43</v>
      </c>
      <c r="P1401" t="s">
        <v>50</v>
      </c>
      <c r="Q1401">
        <v>30</v>
      </c>
      <c r="R1401">
        <v>1</v>
      </c>
      <c r="S1401">
        <v>0</v>
      </c>
      <c r="T1401">
        <v>39</v>
      </c>
      <c r="U1401" t="str">
        <f t="shared" si="21"/>
        <v>30-39</v>
      </c>
    </row>
    <row r="1402" spans="1:21" x14ac:dyDescent="0.25">
      <c r="A1402">
        <v>1401</v>
      </c>
      <c r="B1402" t="s">
        <v>53</v>
      </c>
      <c r="C1402" t="s">
        <v>29</v>
      </c>
      <c r="D1402">
        <v>29.77</v>
      </c>
      <c r="E1402" t="s">
        <v>90</v>
      </c>
      <c r="F1402">
        <v>100644</v>
      </c>
      <c r="G1402">
        <v>2021</v>
      </c>
      <c r="H1402">
        <v>502</v>
      </c>
      <c r="I1402" t="s">
        <v>31</v>
      </c>
      <c r="J1402">
        <v>82.34</v>
      </c>
      <c r="K1402" t="s">
        <v>47</v>
      </c>
      <c r="L1402">
        <v>2021</v>
      </c>
      <c r="M1402" t="s">
        <v>43</v>
      </c>
      <c r="N1402" t="s">
        <v>36</v>
      </c>
      <c r="O1402">
        <v>42042.1</v>
      </c>
      <c r="P1402" t="s">
        <v>50</v>
      </c>
      <c r="Q1402">
        <v>45</v>
      </c>
      <c r="R1402">
        <v>4</v>
      </c>
      <c r="S1402">
        <v>0</v>
      </c>
      <c r="T1402">
        <v>58</v>
      </c>
      <c r="U1402" t="str">
        <f t="shared" si="21"/>
        <v>40-49</v>
      </c>
    </row>
    <row r="1403" spans="1:21" x14ac:dyDescent="0.25">
      <c r="A1403">
        <v>1402</v>
      </c>
      <c r="B1403" t="s">
        <v>20</v>
      </c>
      <c r="C1403" t="s">
        <v>37</v>
      </c>
      <c r="D1403">
        <v>61.84</v>
      </c>
      <c r="E1403" t="s">
        <v>65</v>
      </c>
      <c r="F1403">
        <v>54359</v>
      </c>
      <c r="G1403">
        <v>2020</v>
      </c>
      <c r="H1403">
        <v>758</v>
      </c>
      <c r="I1403" t="s">
        <v>23</v>
      </c>
      <c r="J1403">
        <v>82.18</v>
      </c>
      <c r="K1403" t="s">
        <v>24</v>
      </c>
      <c r="L1403">
        <v>2023</v>
      </c>
      <c r="M1403" t="s">
        <v>25</v>
      </c>
      <c r="N1403" t="s">
        <v>36</v>
      </c>
      <c r="O1403">
        <v>41635</v>
      </c>
      <c r="P1403" t="s">
        <v>50</v>
      </c>
      <c r="Q1403">
        <v>22</v>
      </c>
      <c r="R1403">
        <v>5</v>
      </c>
      <c r="S1403">
        <v>3</v>
      </c>
      <c r="T1403">
        <v>23</v>
      </c>
      <c r="U1403" t="str">
        <f t="shared" si="21"/>
        <v>20-29</v>
      </c>
    </row>
    <row r="1404" spans="1:21" x14ac:dyDescent="0.25">
      <c r="A1404">
        <v>1403</v>
      </c>
      <c r="B1404" t="s">
        <v>28</v>
      </c>
      <c r="C1404" t="s">
        <v>45</v>
      </c>
      <c r="D1404">
        <v>40.590000000000003</v>
      </c>
      <c r="E1404" t="s">
        <v>56</v>
      </c>
      <c r="F1404">
        <v>193281</v>
      </c>
      <c r="G1404">
        <v>2018</v>
      </c>
      <c r="H1404">
        <v>613</v>
      </c>
      <c r="I1404" t="s">
        <v>39</v>
      </c>
      <c r="J1404">
        <v>50.52</v>
      </c>
      <c r="K1404" t="s">
        <v>32</v>
      </c>
      <c r="L1404">
        <v>2023</v>
      </c>
      <c r="M1404" t="s">
        <v>43</v>
      </c>
      <c r="N1404" t="s">
        <v>26</v>
      </c>
      <c r="O1404">
        <v>140711.76999999999</v>
      </c>
      <c r="P1404" t="s">
        <v>27</v>
      </c>
      <c r="Q1404">
        <v>31</v>
      </c>
      <c r="R1404">
        <v>7</v>
      </c>
      <c r="S1404">
        <v>5</v>
      </c>
      <c r="T1404">
        <v>27</v>
      </c>
      <c r="U1404" t="str">
        <f t="shared" si="21"/>
        <v>30-39</v>
      </c>
    </row>
    <row r="1405" spans="1:21" x14ac:dyDescent="0.25">
      <c r="A1405">
        <v>1404</v>
      </c>
      <c r="B1405" t="s">
        <v>20</v>
      </c>
      <c r="C1405" t="s">
        <v>21</v>
      </c>
      <c r="D1405">
        <v>59.83</v>
      </c>
      <c r="E1405" t="s">
        <v>82</v>
      </c>
      <c r="F1405">
        <v>297748</v>
      </c>
      <c r="G1405">
        <v>2023</v>
      </c>
      <c r="H1405">
        <v>975</v>
      </c>
      <c r="I1405" t="s">
        <v>39</v>
      </c>
      <c r="J1405">
        <v>29.51</v>
      </c>
      <c r="K1405" t="s">
        <v>24</v>
      </c>
      <c r="L1405">
        <v>2024</v>
      </c>
      <c r="M1405" t="s">
        <v>43</v>
      </c>
      <c r="N1405" t="s">
        <v>26</v>
      </c>
      <c r="O1405">
        <v>227782.26</v>
      </c>
      <c r="P1405" t="s">
        <v>40</v>
      </c>
      <c r="Q1405">
        <v>59</v>
      </c>
      <c r="R1405">
        <v>2</v>
      </c>
      <c r="S1405">
        <v>1</v>
      </c>
      <c r="T1405">
        <v>23</v>
      </c>
      <c r="U1405" t="str">
        <f t="shared" si="21"/>
        <v>50-59</v>
      </c>
    </row>
    <row r="1406" spans="1:21" x14ac:dyDescent="0.25">
      <c r="A1406">
        <v>1405</v>
      </c>
      <c r="B1406" t="s">
        <v>66</v>
      </c>
      <c r="C1406" t="s">
        <v>45</v>
      </c>
      <c r="D1406">
        <v>36</v>
      </c>
      <c r="E1406" t="s">
        <v>73</v>
      </c>
      <c r="F1406">
        <v>320012</v>
      </c>
      <c r="G1406">
        <v>2023</v>
      </c>
      <c r="H1406">
        <v>882</v>
      </c>
      <c r="I1406" t="s">
        <v>31</v>
      </c>
      <c r="J1406">
        <v>86.12</v>
      </c>
      <c r="K1406" t="s">
        <v>47</v>
      </c>
      <c r="L1406">
        <v>2023</v>
      </c>
      <c r="M1406" t="s">
        <v>25</v>
      </c>
      <c r="N1406" t="s">
        <v>36</v>
      </c>
      <c r="O1406">
        <v>189300.68</v>
      </c>
      <c r="P1406" t="s">
        <v>27</v>
      </c>
      <c r="Q1406">
        <v>51</v>
      </c>
      <c r="R1406">
        <v>2</v>
      </c>
      <c r="S1406">
        <v>0</v>
      </c>
      <c r="T1406">
        <v>41</v>
      </c>
      <c r="U1406" t="str">
        <f t="shared" si="21"/>
        <v>50-59</v>
      </c>
    </row>
    <row r="1407" spans="1:21" x14ac:dyDescent="0.25">
      <c r="A1407">
        <v>1406</v>
      </c>
      <c r="B1407" t="s">
        <v>60</v>
      </c>
      <c r="C1407" t="s">
        <v>37</v>
      </c>
      <c r="D1407">
        <v>13.27</v>
      </c>
      <c r="E1407" t="s">
        <v>65</v>
      </c>
      <c r="F1407">
        <v>102711</v>
      </c>
      <c r="G1407">
        <v>2016</v>
      </c>
      <c r="H1407">
        <v>217</v>
      </c>
      <c r="I1407" t="s">
        <v>31</v>
      </c>
      <c r="J1407">
        <v>91.76</v>
      </c>
      <c r="K1407" t="s">
        <v>32</v>
      </c>
      <c r="L1407">
        <v>2022</v>
      </c>
      <c r="M1407" t="s">
        <v>49</v>
      </c>
      <c r="N1407" t="s">
        <v>26</v>
      </c>
      <c r="O1407">
        <v>66647.710000000006</v>
      </c>
      <c r="P1407" t="s">
        <v>27</v>
      </c>
      <c r="Q1407">
        <v>27</v>
      </c>
      <c r="R1407">
        <v>9</v>
      </c>
      <c r="S1407">
        <v>6</v>
      </c>
      <c r="T1407">
        <v>35</v>
      </c>
      <c r="U1407" t="str">
        <f t="shared" si="21"/>
        <v>20-29</v>
      </c>
    </row>
    <row r="1408" spans="1:21" x14ac:dyDescent="0.25">
      <c r="A1408">
        <v>1407</v>
      </c>
      <c r="B1408" t="s">
        <v>53</v>
      </c>
      <c r="C1408" t="s">
        <v>34</v>
      </c>
      <c r="D1408">
        <v>8.18</v>
      </c>
      <c r="E1408" t="s">
        <v>35</v>
      </c>
      <c r="F1408">
        <v>130422</v>
      </c>
      <c r="G1408">
        <v>2017</v>
      </c>
      <c r="H1408">
        <v>295</v>
      </c>
      <c r="I1408" t="s">
        <v>31</v>
      </c>
      <c r="J1408">
        <v>89.68</v>
      </c>
      <c r="K1408" t="s">
        <v>24</v>
      </c>
      <c r="L1408">
        <v>2021</v>
      </c>
      <c r="M1408" t="s">
        <v>25</v>
      </c>
      <c r="N1408" t="s">
        <v>36</v>
      </c>
      <c r="O1408">
        <v>72133.47</v>
      </c>
      <c r="P1408" t="s">
        <v>40</v>
      </c>
      <c r="Q1408">
        <v>37</v>
      </c>
      <c r="R1408">
        <v>8</v>
      </c>
      <c r="S1408">
        <v>4</v>
      </c>
      <c r="T1408">
        <v>45</v>
      </c>
      <c r="U1408" t="str">
        <f t="shared" si="21"/>
        <v>30-39</v>
      </c>
    </row>
    <row r="1409" spans="1:21" x14ac:dyDescent="0.25">
      <c r="A1409">
        <v>1408</v>
      </c>
      <c r="B1409" t="s">
        <v>64</v>
      </c>
      <c r="C1409" t="s">
        <v>37</v>
      </c>
      <c r="D1409">
        <v>16.739999999999998</v>
      </c>
      <c r="E1409" t="s">
        <v>38</v>
      </c>
      <c r="F1409">
        <v>380958</v>
      </c>
      <c r="G1409">
        <v>2016</v>
      </c>
      <c r="H1409">
        <v>298</v>
      </c>
      <c r="I1409" t="s">
        <v>31</v>
      </c>
      <c r="J1409">
        <v>75.47</v>
      </c>
      <c r="K1409" t="s">
        <v>24</v>
      </c>
      <c r="L1409">
        <v>2019</v>
      </c>
      <c r="M1409" t="s">
        <v>43</v>
      </c>
      <c r="N1409" t="s">
        <v>36</v>
      </c>
      <c r="O1409">
        <v>291654.19</v>
      </c>
      <c r="P1409" t="s">
        <v>55</v>
      </c>
      <c r="Q1409">
        <v>42</v>
      </c>
      <c r="R1409">
        <v>9</v>
      </c>
      <c r="S1409">
        <v>3</v>
      </c>
      <c r="T1409">
        <v>23</v>
      </c>
      <c r="U1409" t="str">
        <f t="shared" si="21"/>
        <v>40-49</v>
      </c>
    </row>
    <row r="1410" spans="1:21" x14ac:dyDescent="0.25">
      <c r="A1410">
        <v>1409</v>
      </c>
      <c r="B1410" t="s">
        <v>60</v>
      </c>
      <c r="C1410" t="s">
        <v>37</v>
      </c>
      <c r="D1410">
        <v>72.87</v>
      </c>
      <c r="E1410" t="s">
        <v>85</v>
      </c>
      <c r="F1410">
        <v>99920</v>
      </c>
      <c r="G1410">
        <v>2023</v>
      </c>
      <c r="H1410">
        <v>764</v>
      </c>
      <c r="I1410" t="s">
        <v>39</v>
      </c>
      <c r="J1410">
        <v>48.93</v>
      </c>
      <c r="K1410" t="s">
        <v>24</v>
      </c>
      <c r="L1410">
        <v>2023</v>
      </c>
      <c r="M1410" t="s">
        <v>43</v>
      </c>
      <c r="N1410" t="s">
        <v>36</v>
      </c>
      <c r="O1410">
        <v>72749.259999999995</v>
      </c>
      <c r="P1410" t="s">
        <v>55</v>
      </c>
      <c r="Q1410">
        <v>33</v>
      </c>
      <c r="R1410">
        <v>2</v>
      </c>
      <c r="S1410">
        <v>0</v>
      </c>
      <c r="T1410">
        <v>27</v>
      </c>
      <c r="U1410" t="str">
        <f t="shared" si="21"/>
        <v>30-39</v>
      </c>
    </row>
    <row r="1411" spans="1:21" x14ac:dyDescent="0.25">
      <c r="A1411">
        <v>1410</v>
      </c>
      <c r="B1411" t="s">
        <v>64</v>
      </c>
      <c r="C1411" t="s">
        <v>29</v>
      </c>
      <c r="D1411">
        <v>42.28</v>
      </c>
      <c r="E1411" t="s">
        <v>79</v>
      </c>
      <c r="F1411">
        <v>356860</v>
      </c>
      <c r="G1411">
        <v>2024</v>
      </c>
      <c r="H1411">
        <v>429</v>
      </c>
      <c r="I1411" t="s">
        <v>31</v>
      </c>
      <c r="J1411">
        <v>74.23</v>
      </c>
      <c r="K1411" t="s">
        <v>47</v>
      </c>
      <c r="L1411">
        <v>2024</v>
      </c>
      <c r="M1411" t="s">
        <v>43</v>
      </c>
      <c r="N1411" t="s">
        <v>36</v>
      </c>
      <c r="O1411">
        <v>143710.95000000001</v>
      </c>
      <c r="P1411" t="s">
        <v>27</v>
      </c>
      <c r="Q1411">
        <v>23</v>
      </c>
      <c r="R1411">
        <v>1</v>
      </c>
      <c r="S1411">
        <v>0</v>
      </c>
      <c r="T1411">
        <v>60</v>
      </c>
      <c r="U1411" t="str">
        <f t="shared" ref="U1411:U1474" si="22">IF(Q1411&lt;20,"Under 20",
IF(Q1411&lt;30,"20-29",
IF(Q1411&lt;40,"30-39",
IF(Q1411&lt;50,"40-49",
IF(Q1411&lt;60,"50-59","60+")))))</f>
        <v>20-29</v>
      </c>
    </row>
    <row r="1412" spans="1:21" x14ac:dyDescent="0.25">
      <c r="A1412">
        <v>1411</v>
      </c>
      <c r="B1412" t="s">
        <v>53</v>
      </c>
      <c r="C1412" t="s">
        <v>41</v>
      </c>
      <c r="D1412">
        <v>42.65</v>
      </c>
      <c r="E1412" t="s">
        <v>68</v>
      </c>
      <c r="F1412">
        <v>269652</v>
      </c>
      <c r="G1412">
        <v>2016</v>
      </c>
      <c r="H1412">
        <v>686</v>
      </c>
      <c r="I1412" t="s">
        <v>31</v>
      </c>
      <c r="J1412">
        <v>78.02</v>
      </c>
      <c r="K1412" t="s">
        <v>24</v>
      </c>
      <c r="L1412">
        <v>2019</v>
      </c>
      <c r="M1412" t="s">
        <v>43</v>
      </c>
      <c r="N1412" t="s">
        <v>36</v>
      </c>
      <c r="O1412">
        <v>184330.12</v>
      </c>
      <c r="P1412" t="s">
        <v>55</v>
      </c>
      <c r="Q1412">
        <v>29</v>
      </c>
      <c r="R1412">
        <v>9</v>
      </c>
      <c r="S1412">
        <v>3</v>
      </c>
      <c r="T1412">
        <v>32</v>
      </c>
      <c r="U1412" t="str">
        <f t="shared" si="22"/>
        <v>20-29</v>
      </c>
    </row>
    <row r="1413" spans="1:21" x14ac:dyDescent="0.25">
      <c r="A1413">
        <v>1412</v>
      </c>
      <c r="B1413" t="s">
        <v>60</v>
      </c>
      <c r="C1413" t="s">
        <v>37</v>
      </c>
      <c r="D1413">
        <v>39.700000000000003</v>
      </c>
      <c r="E1413" t="s">
        <v>65</v>
      </c>
      <c r="F1413">
        <v>223282</v>
      </c>
      <c r="G1413">
        <v>2022</v>
      </c>
      <c r="H1413">
        <v>964</v>
      </c>
      <c r="I1413" t="s">
        <v>39</v>
      </c>
      <c r="J1413">
        <v>39.07</v>
      </c>
      <c r="K1413" t="s">
        <v>24</v>
      </c>
      <c r="L1413">
        <v>2023</v>
      </c>
      <c r="M1413" t="s">
        <v>43</v>
      </c>
      <c r="N1413" t="s">
        <v>26</v>
      </c>
      <c r="O1413">
        <v>91942.39</v>
      </c>
      <c r="P1413" t="s">
        <v>40</v>
      </c>
      <c r="Q1413">
        <v>55</v>
      </c>
      <c r="R1413">
        <v>3</v>
      </c>
      <c r="S1413">
        <v>1</v>
      </c>
      <c r="T1413">
        <v>59</v>
      </c>
      <c r="U1413" t="str">
        <f t="shared" si="22"/>
        <v>50-59</v>
      </c>
    </row>
    <row r="1414" spans="1:21" x14ac:dyDescent="0.25">
      <c r="A1414">
        <v>1413</v>
      </c>
      <c r="B1414" t="s">
        <v>33</v>
      </c>
      <c r="C1414" t="s">
        <v>21</v>
      </c>
      <c r="D1414">
        <v>48.37</v>
      </c>
      <c r="E1414" t="s">
        <v>82</v>
      </c>
      <c r="F1414">
        <v>365940</v>
      </c>
      <c r="G1414">
        <v>2022</v>
      </c>
      <c r="H1414">
        <v>934</v>
      </c>
      <c r="I1414" t="s">
        <v>39</v>
      </c>
      <c r="J1414">
        <v>35.97</v>
      </c>
      <c r="K1414" t="s">
        <v>32</v>
      </c>
      <c r="L1414">
        <v>2022</v>
      </c>
      <c r="M1414" t="s">
        <v>49</v>
      </c>
      <c r="N1414" t="s">
        <v>36</v>
      </c>
      <c r="O1414">
        <v>181406.02</v>
      </c>
      <c r="P1414" t="s">
        <v>55</v>
      </c>
      <c r="Q1414">
        <v>64</v>
      </c>
      <c r="R1414">
        <v>3</v>
      </c>
      <c r="S1414">
        <v>0</v>
      </c>
      <c r="T1414">
        <v>50</v>
      </c>
      <c r="U1414" t="str">
        <f t="shared" si="22"/>
        <v>60+</v>
      </c>
    </row>
    <row r="1415" spans="1:21" x14ac:dyDescent="0.25">
      <c r="A1415">
        <v>1414</v>
      </c>
      <c r="B1415" t="s">
        <v>66</v>
      </c>
      <c r="C1415" t="s">
        <v>57</v>
      </c>
      <c r="D1415">
        <v>64.38</v>
      </c>
      <c r="E1415" t="s">
        <v>58</v>
      </c>
      <c r="F1415">
        <v>311718</v>
      </c>
      <c r="G1415">
        <v>2019</v>
      </c>
      <c r="H1415">
        <v>689</v>
      </c>
      <c r="I1415" t="s">
        <v>39</v>
      </c>
      <c r="J1415">
        <v>29.73</v>
      </c>
      <c r="K1415" t="s">
        <v>32</v>
      </c>
      <c r="L1415">
        <v>2020</v>
      </c>
      <c r="M1415" t="s">
        <v>25</v>
      </c>
      <c r="N1415" t="s">
        <v>26</v>
      </c>
      <c r="O1415">
        <v>195847.93</v>
      </c>
      <c r="P1415" t="s">
        <v>55</v>
      </c>
      <c r="Q1415">
        <v>50</v>
      </c>
      <c r="R1415">
        <v>6</v>
      </c>
      <c r="S1415">
        <v>1</v>
      </c>
      <c r="T1415">
        <v>37</v>
      </c>
      <c r="U1415" t="str">
        <f t="shared" si="22"/>
        <v>50-59</v>
      </c>
    </row>
    <row r="1416" spans="1:21" x14ac:dyDescent="0.25">
      <c r="A1416">
        <v>1415</v>
      </c>
      <c r="B1416" t="s">
        <v>33</v>
      </c>
      <c r="C1416" t="s">
        <v>69</v>
      </c>
      <c r="D1416">
        <v>20.079999999999998</v>
      </c>
      <c r="E1416" t="s">
        <v>70</v>
      </c>
      <c r="F1416">
        <v>389217</v>
      </c>
      <c r="G1416">
        <v>2020</v>
      </c>
      <c r="H1416">
        <v>481</v>
      </c>
      <c r="I1416" t="s">
        <v>23</v>
      </c>
      <c r="J1416">
        <v>98.65</v>
      </c>
      <c r="K1416" t="s">
        <v>47</v>
      </c>
      <c r="L1416">
        <v>2020</v>
      </c>
      <c r="M1416" t="s">
        <v>49</v>
      </c>
      <c r="N1416" t="s">
        <v>26</v>
      </c>
      <c r="O1416">
        <v>257838.02</v>
      </c>
      <c r="P1416" t="s">
        <v>27</v>
      </c>
      <c r="Q1416">
        <v>30</v>
      </c>
      <c r="R1416">
        <v>5</v>
      </c>
      <c r="S1416">
        <v>0</v>
      </c>
      <c r="T1416">
        <v>34</v>
      </c>
      <c r="U1416" t="str">
        <f t="shared" si="22"/>
        <v>30-39</v>
      </c>
    </row>
    <row r="1417" spans="1:21" x14ac:dyDescent="0.25">
      <c r="A1417">
        <v>1416</v>
      </c>
      <c r="B1417" t="s">
        <v>51</v>
      </c>
      <c r="C1417" t="s">
        <v>21</v>
      </c>
      <c r="D1417">
        <v>43.33</v>
      </c>
      <c r="E1417" t="s">
        <v>22</v>
      </c>
      <c r="F1417">
        <v>62313</v>
      </c>
      <c r="G1417">
        <v>2018</v>
      </c>
      <c r="H1417">
        <v>209</v>
      </c>
      <c r="I1417" t="s">
        <v>31</v>
      </c>
      <c r="J1417">
        <v>92.7</v>
      </c>
      <c r="K1417" t="s">
        <v>32</v>
      </c>
      <c r="L1417">
        <v>2018</v>
      </c>
      <c r="M1417" t="s">
        <v>43</v>
      </c>
      <c r="N1417" t="s">
        <v>36</v>
      </c>
      <c r="O1417">
        <v>25450.29</v>
      </c>
      <c r="P1417" t="s">
        <v>40</v>
      </c>
      <c r="Q1417">
        <v>27</v>
      </c>
      <c r="R1417">
        <v>7</v>
      </c>
      <c r="S1417">
        <v>0</v>
      </c>
      <c r="T1417">
        <v>59</v>
      </c>
      <c r="U1417" t="str">
        <f t="shared" si="22"/>
        <v>20-29</v>
      </c>
    </row>
    <row r="1418" spans="1:21" x14ac:dyDescent="0.25">
      <c r="A1418">
        <v>1417</v>
      </c>
      <c r="B1418" t="s">
        <v>59</v>
      </c>
      <c r="C1418" t="s">
        <v>34</v>
      </c>
      <c r="D1418">
        <v>56.29</v>
      </c>
      <c r="E1418" t="s">
        <v>87</v>
      </c>
      <c r="F1418">
        <v>363219</v>
      </c>
      <c r="G1418">
        <v>2022</v>
      </c>
      <c r="H1418">
        <v>378</v>
      </c>
      <c r="I1418" t="s">
        <v>23</v>
      </c>
      <c r="J1418">
        <v>82.76</v>
      </c>
      <c r="K1418" t="s">
        <v>47</v>
      </c>
      <c r="L1418">
        <v>2022</v>
      </c>
      <c r="M1418" t="s">
        <v>43</v>
      </c>
      <c r="N1418" t="s">
        <v>26</v>
      </c>
      <c r="O1418">
        <v>158753.41</v>
      </c>
      <c r="P1418" t="s">
        <v>27</v>
      </c>
      <c r="Q1418">
        <v>66</v>
      </c>
      <c r="R1418">
        <v>3</v>
      </c>
      <c r="S1418">
        <v>0</v>
      </c>
      <c r="T1418">
        <v>56</v>
      </c>
      <c r="U1418" t="str">
        <f t="shared" si="22"/>
        <v>60+</v>
      </c>
    </row>
    <row r="1419" spans="1:21" x14ac:dyDescent="0.25">
      <c r="A1419">
        <v>1418</v>
      </c>
      <c r="B1419" t="s">
        <v>59</v>
      </c>
      <c r="C1419" t="s">
        <v>29</v>
      </c>
      <c r="D1419">
        <v>30.76</v>
      </c>
      <c r="E1419" t="s">
        <v>90</v>
      </c>
      <c r="F1419">
        <v>258131</v>
      </c>
      <c r="G1419">
        <v>2016</v>
      </c>
      <c r="H1419">
        <v>118</v>
      </c>
      <c r="I1419" t="s">
        <v>23</v>
      </c>
      <c r="J1419">
        <v>63.63</v>
      </c>
      <c r="K1419" t="s">
        <v>47</v>
      </c>
      <c r="L1419">
        <v>2016</v>
      </c>
      <c r="M1419" t="s">
        <v>43</v>
      </c>
      <c r="N1419" t="s">
        <v>36</v>
      </c>
      <c r="O1419">
        <v>188110.79</v>
      </c>
      <c r="P1419" t="s">
        <v>27</v>
      </c>
      <c r="Q1419">
        <v>42</v>
      </c>
      <c r="R1419">
        <v>9</v>
      </c>
      <c r="S1419">
        <v>0</v>
      </c>
      <c r="T1419">
        <v>27</v>
      </c>
      <c r="U1419" t="str">
        <f t="shared" si="22"/>
        <v>40-49</v>
      </c>
    </row>
    <row r="1420" spans="1:21" x14ac:dyDescent="0.25">
      <c r="A1420">
        <v>1419</v>
      </c>
      <c r="B1420" t="s">
        <v>20</v>
      </c>
      <c r="C1420" t="s">
        <v>37</v>
      </c>
      <c r="D1420">
        <v>11.58</v>
      </c>
      <c r="E1420" t="s">
        <v>52</v>
      </c>
      <c r="F1420">
        <v>174988</v>
      </c>
      <c r="G1420">
        <v>2018</v>
      </c>
      <c r="H1420">
        <v>837</v>
      </c>
      <c r="I1420" t="s">
        <v>31</v>
      </c>
      <c r="J1420">
        <v>96.48</v>
      </c>
      <c r="K1420" t="s">
        <v>32</v>
      </c>
      <c r="L1420">
        <v>2020</v>
      </c>
      <c r="M1420" t="s">
        <v>43</v>
      </c>
      <c r="N1420" t="s">
        <v>36</v>
      </c>
      <c r="O1420">
        <v>119878.53</v>
      </c>
      <c r="P1420" t="s">
        <v>50</v>
      </c>
      <c r="Q1420">
        <v>54</v>
      </c>
      <c r="R1420">
        <v>7</v>
      </c>
      <c r="S1420">
        <v>2</v>
      </c>
      <c r="T1420">
        <v>31</v>
      </c>
      <c r="U1420" t="str">
        <f t="shared" si="22"/>
        <v>50-59</v>
      </c>
    </row>
    <row r="1421" spans="1:21" x14ac:dyDescent="0.25">
      <c r="A1421">
        <v>1420</v>
      </c>
      <c r="B1421" t="s">
        <v>51</v>
      </c>
      <c r="C1421" t="s">
        <v>21</v>
      </c>
      <c r="D1421">
        <v>40.200000000000003</v>
      </c>
      <c r="E1421" t="s">
        <v>92</v>
      </c>
      <c r="F1421">
        <v>208489</v>
      </c>
      <c r="G1421">
        <v>2020</v>
      </c>
      <c r="H1421">
        <v>778</v>
      </c>
      <c r="I1421" t="s">
        <v>39</v>
      </c>
      <c r="J1421">
        <v>27.15</v>
      </c>
      <c r="K1421" t="s">
        <v>32</v>
      </c>
      <c r="L1421">
        <v>2021</v>
      </c>
      <c r="M1421" t="s">
        <v>49</v>
      </c>
      <c r="N1421" t="s">
        <v>26</v>
      </c>
      <c r="O1421">
        <v>125644.84</v>
      </c>
      <c r="P1421" t="s">
        <v>50</v>
      </c>
      <c r="Q1421">
        <v>32</v>
      </c>
      <c r="R1421">
        <v>5</v>
      </c>
      <c r="S1421">
        <v>1</v>
      </c>
      <c r="T1421">
        <v>40</v>
      </c>
      <c r="U1421" t="str">
        <f t="shared" si="22"/>
        <v>30-39</v>
      </c>
    </row>
    <row r="1422" spans="1:21" x14ac:dyDescent="0.25">
      <c r="A1422">
        <v>1421</v>
      </c>
      <c r="B1422" t="s">
        <v>66</v>
      </c>
      <c r="C1422" t="s">
        <v>41</v>
      </c>
      <c r="D1422">
        <v>38.47</v>
      </c>
      <c r="E1422" t="s">
        <v>68</v>
      </c>
      <c r="F1422">
        <v>332508</v>
      </c>
      <c r="G1422">
        <v>2015</v>
      </c>
      <c r="H1422">
        <v>348</v>
      </c>
      <c r="I1422" t="s">
        <v>39</v>
      </c>
      <c r="J1422">
        <v>55.6</v>
      </c>
      <c r="K1422" t="s">
        <v>32</v>
      </c>
      <c r="L1422">
        <v>2018</v>
      </c>
      <c r="M1422" t="s">
        <v>25</v>
      </c>
      <c r="N1422" t="s">
        <v>36</v>
      </c>
      <c r="O1422">
        <v>198985.64</v>
      </c>
      <c r="P1422" t="s">
        <v>27</v>
      </c>
      <c r="Q1422">
        <v>20</v>
      </c>
      <c r="R1422">
        <v>10</v>
      </c>
      <c r="S1422">
        <v>3</v>
      </c>
      <c r="T1422">
        <v>40</v>
      </c>
      <c r="U1422" t="str">
        <f t="shared" si="22"/>
        <v>20-29</v>
      </c>
    </row>
    <row r="1423" spans="1:21" x14ac:dyDescent="0.25">
      <c r="A1423">
        <v>1422</v>
      </c>
      <c r="B1423" t="s">
        <v>60</v>
      </c>
      <c r="C1423" t="s">
        <v>45</v>
      </c>
      <c r="D1423">
        <v>72.680000000000007</v>
      </c>
      <c r="E1423" t="s">
        <v>46</v>
      </c>
      <c r="F1423">
        <v>156619</v>
      </c>
      <c r="G1423">
        <v>2019</v>
      </c>
      <c r="H1423">
        <v>778</v>
      </c>
      <c r="I1423" t="s">
        <v>39</v>
      </c>
      <c r="J1423">
        <v>59.45</v>
      </c>
      <c r="K1423" t="s">
        <v>47</v>
      </c>
      <c r="L1423">
        <v>2019</v>
      </c>
      <c r="M1423" t="s">
        <v>25</v>
      </c>
      <c r="N1423" t="s">
        <v>36</v>
      </c>
      <c r="O1423">
        <v>79426.289999999994</v>
      </c>
      <c r="P1423" t="s">
        <v>50</v>
      </c>
      <c r="Q1423">
        <v>55</v>
      </c>
      <c r="R1423">
        <v>6</v>
      </c>
      <c r="S1423">
        <v>0</v>
      </c>
      <c r="T1423">
        <v>49</v>
      </c>
      <c r="U1423" t="str">
        <f t="shared" si="22"/>
        <v>50-59</v>
      </c>
    </row>
    <row r="1424" spans="1:21" x14ac:dyDescent="0.25">
      <c r="A1424">
        <v>1423</v>
      </c>
      <c r="B1424" t="s">
        <v>60</v>
      </c>
      <c r="C1424" t="s">
        <v>45</v>
      </c>
      <c r="D1424">
        <v>38.43</v>
      </c>
      <c r="E1424" t="s">
        <v>56</v>
      </c>
      <c r="F1424">
        <v>256017</v>
      </c>
      <c r="G1424">
        <v>2018</v>
      </c>
      <c r="H1424">
        <v>572</v>
      </c>
      <c r="I1424" t="s">
        <v>39</v>
      </c>
      <c r="J1424">
        <v>43.18</v>
      </c>
      <c r="K1424" t="s">
        <v>47</v>
      </c>
      <c r="L1424">
        <v>2018</v>
      </c>
      <c r="M1424" t="s">
        <v>49</v>
      </c>
      <c r="N1424" t="s">
        <v>26</v>
      </c>
      <c r="O1424">
        <v>162919.32</v>
      </c>
      <c r="P1424" t="s">
        <v>50</v>
      </c>
      <c r="Q1424">
        <v>41</v>
      </c>
      <c r="R1424">
        <v>7</v>
      </c>
      <c r="S1424">
        <v>0</v>
      </c>
      <c r="T1424">
        <v>36</v>
      </c>
      <c r="U1424" t="str">
        <f t="shared" si="22"/>
        <v>40-49</v>
      </c>
    </row>
    <row r="1425" spans="1:21" x14ac:dyDescent="0.25">
      <c r="A1425">
        <v>1424</v>
      </c>
      <c r="B1425" t="s">
        <v>59</v>
      </c>
      <c r="C1425" t="s">
        <v>45</v>
      </c>
      <c r="D1425">
        <v>56.88</v>
      </c>
      <c r="E1425" t="s">
        <v>63</v>
      </c>
      <c r="F1425">
        <v>375931</v>
      </c>
      <c r="G1425">
        <v>2016</v>
      </c>
      <c r="H1425">
        <v>748</v>
      </c>
      <c r="I1425" t="s">
        <v>31</v>
      </c>
      <c r="J1425">
        <v>80.84</v>
      </c>
      <c r="K1425" t="s">
        <v>24</v>
      </c>
      <c r="L1425">
        <v>2024</v>
      </c>
      <c r="M1425" t="s">
        <v>25</v>
      </c>
      <c r="N1425" t="s">
        <v>36</v>
      </c>
      <c r="O1425">
        <v>220215.59</v>
      </c>
      <c r="P1425" t="s">
        <v>40</v>
      </c>
      <c r="Q1425">
        <v>35</v>
      </c>
      <c r="R1425">
        <v>9</v>
      </c>
      <c r="S1425">
        <v>8</v>
      </c>
      <c r="T1425">
        <v>41</v>
      </c>
      <c r="U1425" t="str">
        <f t="shared" si="22"/>
        <v>30-39</v>
      </c>
    </row>
    <row r="1426" spans="1:21" x14ac:dyDescent="0.25">
      <c r="A1426">
        <v>1425</v>
      </c>
      <c r="B1426" t="s">
        <v>66</v>
      </c>
      <c r="C1426" t="s">
        <v>37</v>
      </c>
      <c r="D1426">
        <v>8.25</v>
      </c>
      <c r="E1426" t="s">
        <v>52</v>
      </c>
      <c r="F1426">
        <v>150082</v>
      </c>
      <c r="G1426">
        <v>2018</v>
      </c>
      <c r="H1426">
        <v>737</v>
      </c>
      <c r="I1426" t="s">
        <v>23</v>
      </c>
      <c r="J1426">
        <v>80.260000000000005</v>
      </c>
      <c r="K1426" t="s">
        <v>24</v>
      </c>
      <c r="L1426">
        <v>2023</v>
      </c>
      <c r="M1426" t="s">
        <v>25</v>
      </c>
      <c r="N1426" t="s">
        <v>36</v>
      </c>
      <c r="O1426">
        <v>108916.12</v>
      </c>
      <c r="P1426" t="s">
        <v>27</v>
      </c>
      <c r="Q1426">
        <v>18</v>
      </c>
      <c r="R1426">
        <v>7</v>
      </c>
      <c r="S1426">
        <v>5</v>
      </c>
      <c r="T1426">
        <v>27</v>
      </c>
      <c r="U1426" t="str">
        <f t="shared" si="22"/>
        <v>Under 20</v>
      </c>
    </row>
    <row r="1427" spans="1:21" x14ac:dyDescent="0.25">
      <c r="A1427">
        <v>1426</v>
      </c>
      <c r="B1427" t="s">
        <v>53</v>
      </c>
      <c r="C1427" t="s">
        <v>57</v>
      </c>
      <c r="D1427">
        <v>15.39</v>
      </c>
      <c r="E1427" t="s">
        <v>58</v>
      </c>
      <c r="F1427">
        <v>155496</v>
      </c>
      <c r="G1427">
        <v>2021</v>
      </c>
      <c r="H1427">
        <v>174</v>
      </c>
      <c r="I1427" t="s">
        <v>31</v>
      </c>
      <c r="J1427">
        <v>98.99</v>
      </c>
      <c r="K1427" t="s">
        <v>24</v>
      </c>
      <c r="L1427">
        <v>2021</v>
      </c>
      <c r="M1427" t="s">
        <v>25</v>
      </c>
      <c r="N1427" t="s">
        <v>36</v>
      </c>
      <c r="O1427">
        <v>120140.27</v>
      </c>
      <c r="P1427" t="s">
        <v>50</v>
      </c>
      <c r="Q1427">
        <v>20</v>
      </c>
      <c r="R1427">
        <v>4</v>
      </c>
      <c r="S1427">
        <v>0</v>
      </c>
      <c r="T1427">
        <v>23</v>
      </c>
      <c r="U1427" t="str">
        <f t="shared" si="22"/>
        <v>20-29</v>
      </c>
    </row>
    <row r="1428" spans="1:21" x14ac:dyDescent="0.25">
      <c r="A1428">
        <v>1427</v>
      </c>
      <c r="B1428" t="s">
        <v>60</v>
      </c>
      <c r="C1428" t="s">
        <v>69</v>
      </c>
      <c r="D1428">
        <v>19.600000000000001</v>
      </c>
      <c r="E1428" t="s">
        <v>81</v>
      </c>
      <c r="F1428">
        <v>268443</v>
      </c>
      <c r="G1428">
        <v>2019</v>
      </c>
      <c r="H1428">
        <v>111</v>
      </c>
      <c r="I1428" t="s">
        <v>31</v>
      </c>
      <c r="J1428">
        <v>72.849999999999994</v>
      </c>
      <c r="K1428" t="s">
        <v>24</v>
      </c>
      <c r="L1428">
        <v>2022</v>
      </c>
      <c r="M1428" t="s">
        <v>49</v>
      </c>
      <c r="N1428" t="s">
        <v>26</v>
      </c>
      <c r="O1428">
        <v>116212.42</v>
      </c>
      <c r="P1428" t="s">
        <v>40</v>
      </c>
      <c r="Q1428">
        <v>60</v>
      </c>
      <c r="R1428">
        <v>6</v>
      </c>
      <c r="S1428">
        <v>3</v>
      </c>
      <c r="T1428">
        <v>57</v>
      </c>
      <c r="U1428" t="str">
        <f t="shared" si="22"/>
        <v>60+</v>
      </c>
    </row>
    <row r="1429" spans="1:21" x14ac:dyDescent="0.25">
      <c r="A1429">
        <v>1428</v>
      </c>
      <c r="B1429" t="s">
        <v>53</v>
      </c>
      <c r="C1429" t="s">
        <v>34</v>
      </c>
      <c r="D1429">
        <v>65.319999999999993</v>
      </c>
      <c r="E1429" t="s">
        <v>35</v>
      </c>
      <c r="F1429">
        <v>262739</v>
      </c>
      <c r="G1429">
        <v>2024</v>
      </c>
      <c r="H1429">
        <v>480</v>
      </c>
      <c r="I1429" t="s">
        <v>23</v>
      </c>
      <c r="J1429">
        <v>60.06</v>
      </c>
      <c r="K1429" t="s">
        <v>47</v>
      </c>
      <c r="L1429">
        <v>2024</v>
      </c>
      <c r="M1429" t="s">
        <v>49</v>
      </c>
      <c r="N1429" t="s">
        <v>36</v>
      </c>
      <c r="O1429">
        <v>191387</v>
      </c>
      <c r="P1429" t="s">
        <v>40</v>
      </c>
      <c r="Q1429">
        <v>29</v>
      </c>
      <c r="R1429">
        <v>1</v>
      </c>
      <c r="S1429">
        <v>0</v>
      </c>
      <c r="T1429">
        <v>27</v>
      </c>
      <c r="U1429" t="str">
        <f t="shared" si="22"/>
        <v>20-29</v>
      </c>
    </row>
    <row r="1430" spans="1:21" x14ac:dyDescent="0.25">
      <c r="A1430">
        <v>1429</v>
      </c>
      <c r="B1430" t="s">
        <v>51</v>
      </c>
      <c r="C1430" t="s">
        <v>37</v>
      </c>
      <c r="D1430">
        <v>44.6</v>
      </c>
      <c r="E1430" t="s">
        <v>61</v>
      </c>
      <c r="F1430">
        <v>126827</v>
      </c>
      <c r="G1430">
        <v>2021</v>
      </c>
      <c r="H1430">
        <v>183</v>
      </c>
      <c r="I1430" t="s">
        <v>31</v>
      </c>
      <c r="J1430">
        <v>66.73</v>
      </c>
      <c r="K1430" t="s">
        <v>32</v>
      </c>
      <c r="L1430">
        <v>2021</v>
      </c>
      <c r="M1430" t="s">
        <v>43</v>
      </c>
      <c r="N1430" t="s">
        <v>26</v>
      </c>
      <c r="O1430">
        <v>27658.97</v>
      </c>
      <c r="P1430" t="s">
        <v>50</v>
      </c>
      <c r="Q1430">
        <v>66</v>
      </c>
      <c r="R1430">
        <v>4</v>
      </c>
      <c r="S1430">
        <v>0</v>
      </c>
      <c r="T1430">
        <v>78</v>
      </c>
      <c r="U1430" t="str">
        <f t="shared" si="22"/>
        <v>60+</v>
      </c>
    </row>
    <row r="1431" spans="1:21" x14ac:dyDescent="0.25">
      <c r="A1431">
        <v>1430</v>
      </c>
      <c r="B1431" t="s">
        <v>64</v>
      </c>
      <c r="C1431" t="s">
        <v>34</v>
      </c>
      <c r="D1431">
        <v>35.5</v>
      </c>
      <c r="E1431" t="s">
        <v>35</v>
      </c>
      <c r="F1431">
        <v>399271</v>
      </c>
      <c r="G1431">
        <v>2016</v>
      </c>
      <c r="H1431">
        <v>249</v>
      </c>
      <c r="I1431" t="s">
        <v>23</v>
      </c>
      <c r="J1431">
        <v>62.56</v>
      </c>
      <c r="K1431" t="s">
        <v>32</v>
      </c>
      <c r="L1431">
        <v>2021</v>
      </c>
      <c r="M1431" t="s">
        <v>25</v>
      </c>
      <c r="N1431" t="s">
        <v>26</v>
      </c>
      <c r="O1431">
        <v>228219.77</v>
      </c>
      <c r="P1431" t="s">
        <v>55</v>
      </c>
      <c r="Q1431">
        <v>27</v>
      </c>
      <c r="R1431">
        <v>9</v>
      </c>
      <c r="S1431">
        <v>5</v>
      </c>
      <c r="T1431">
        <v>43</v>
      </c>
      <c r="U1431" t="str">
        <f t="shared" si="22"/>
        <v>20-29</v>
      </c>
    </row>
    <row r="1432" spans="1:21" x14ac:dyDescent="0.25">
      <c r="A1432">
        <v>1431</v>
      </c>
      <c r="B1432" t="s">
        <v>66</v>
      </c>
      <c r="C1432" t="s">
        <v>57</v>
      </c>
      <c r="D1432">
        <v>24.54</v>
      </c>
      <c r="E1432" t="s">
        <v>77</v>
      </c>
      <c r="F1432">
        <v>236555</v>
      </c>
      <c r="G1432">
        <v>2018</v>
      </c>
      <c r="H1432">
        <v>263</v>
      </c>
      <c r="I1432" t="s">
        <v>31</v>
      </c>
      <c r="J1432">
        <v>78.22</v>
      </c>
      <c r="K1432" t="s">
        <v>32</v>
      </c>
      <c r="L1432">
        <v>2023</v>
      </c>
      <c r="M1432" t="s">
        <v>43</v>
      </c>
      <c r="N1432" t="s">
        <v>26</v>
      </c>
      <c r="O1432">
        <v>171681.75</v>
      </c>
      <c r="P1432" t="s">
        <v>40</v>
      </c>
      <c r="Q1432">
        <v>56</v>
      </c>
      <c r="R1432">
        <v>7</v>
      </c>
      <c r="S1432">
        <v>5</v>
      </c>
      <c r="T1432">
        <v>27</v>
      </c>
      <c r="U1432" t="str">
        <f t="shared" si="22"/>
        <v>50-59</v>
      </c>
    </row>
    <row r="1433" spans="1:21" x14ac:dyDescent="0.25">
      <c r="A1433">
        <v>1432</v>
      </c>
      <c r="B1433" t="s">
        <v>59</v>
      </c>
      <c r="C1433" t="s">
        <v>69</v>
      </c>
      <c r="D1433">
        <v>8.23</v>
      </c>
      <c r="E1433" t="s">
        <v>89</v>
      </c>
      <c r="F1433">
        <v>334693</v>
      </c>
      <c r="G1433">
        <v>2023</v>
      </c>
      <c r="H1433">
        <v>326</v>
      </c>
      <c r="I1433" t="s">
        <v>39</v>
      </c>
      <c r="J1433">
        <v>52.58</v>
      </c>
      <c r="K1433" t="s">
        <v>32</v>
      </c>
      <c r="L1433">
        <v>2023</v>
      </c>
      <c r="M1433" t="s">
        <v>49</v>
      </c>
      <c r="N1433" t="s">
        <v>26</v>
      </c>
      <c r="O1433">
        <v>224756.78</v>
      </c>
      <c r="P1433" t="s">
        <v>27</v>
      </c>
      <c r="Q1433">
        <v>41</v>
      </c>
      <c r="R1433">
        <v>2</v>
      </c>
      <c r="S1433">
        <v>0</v>
      </c>
      <c r="T1433">
        <v>33</v>
      </c>
      <c r="U1433" t="str">
        <f t="shared" si="22"/>
        <v>40-49</v>
      </c>
    </row>
    <row r="1434" spans="1:21" x14ac:dyDescent="0.25">
      <c r="A1434">
        <v>1433</v>
      </c>
      <c r="B1434" t="s">
        <v>66</v>
      </c>
      <c r="C1434" t="s">
        <v>37</v>
      </c>
      <c r="D1434">
        <v>50.92</v>
      </c>
      <c r="E1434" t="s">
        <v>85</v>
      </c>
      <c r="F1434">
        <v>116945</v>
      </c>
      <c r="G1434">
        <v>2024</v>
      </c>
      <c r="H1434">
        <v>982</v>
      </c>
      <c r="I1434" t="s">
        <v>23</v>
      </c>
      <c r="J1434">
        <v>93.82</v>
      </c>
      <c r="K1434" t="s">
        <v>47</v>
      </c>
      <c r="L1434">
        <v>2024</v>
      </c>
      <c r="M1434" t="s">
        <v>43</v>
      </c>
      <c r="N1434" t="s">
        <v>26</v>
      </c>
      <c r="O1434">
        <v>55535.09</v>
      </c>
      <c r="P1434" t="s">
        <v>40</v>
      </c>
      <c r="Q1434">
        <v>22</v>
      </c>
      <c r="R1434">
        <v>1</v>
      </c>
      <c r="S1434">
        <v>0</v>
      </c>
      <c r="T1434">
        <v>53</v>
      </c>
      <c r="U1434" t="str">
        <f t="shared" si="22"/>
        <v>20-29</v>
      </c>
    </row>
    <row r="1435" spans="1:21" x14ac:dyDescent="0.25">
      <c r="A1435">
        <v>1434</v>
      </c>
      <c r="B1435" t="s">
        <v>51</v>
      </c>
      <c r="C1435" t="s">
        <v>45</v>
      </c>
      <c r="D1435">
        <v>11.51</v>
      </c>
      <c r="E1435" t="s">
        <v>56</v>
      </c>
      <c r="F1435">
        <v>178240</v>
      </c>
      <c r="G1435">
        <v>2016</v>
      </c>
      <c r="H1435">
        <v>509</v>
      </c>
      <c r="I1435" t="s">
        <v>39</v>
      </c>
      <c r="J1435">
        <v>25.43</v>
      </c>
      <c r="K1435" t="s">
        <v>47</v>
      </c>
      <c r="L1435">
        <v>2016</v>
      </c>
      <c r="M1435" t="s">
        <v>43</v>
      </c>
      <c r="N1435" t="s">
        <v>36</v>
      </c>
      <c r="O1435">
        <v>140543.04000000001</v>
      </c>
      <c r="P1435" t="s">
        <v>50</v>
      </c>
      <c r="Q1435">
        <v>51</v>
      </c>
      <c r="R1435">
        <v>9</v>
      </c>
      <c r="S1435">
        <v>0</v>
      </c>
      <c r="T1435">
        <v>21</v>
      </c>
      <c r="U1435" t="str">
        <f t="shared" si="22"/>
        <v>50-59</v>
      </c>
    </row>
    <row r="1436" spans="1:21" x14ac:dyDescent="0.25">
      <c r="A1436">
        <v>1435</v>
      </c>
      <c r="B1436" t="s">
        <v>59</v>
      </c>
      <c r="C1436" t="s">
        <v>21</v>
      </c>
      <c r="D1436">
        <v>77.03</v>
      </c>
      <c r="E1436" t="s">
        <v>88</v>
      </c>
      <c r="F1436">
        <v>176817</v>
      </c>
      <c r="G1436">
        <v>2024</v>
      </c>
      <c r="H1436">
        <v>868</v>
      </c>
      <c r="I1436" t="s">
        <v>31</v>
      </c>
      <c r="J1436">
        <v>83.82</v>
      </c>
      <c r="K1436" t="s">
        <v>32</v>
      </c>
      <c r="L1436">
        <v>2024</v>
      </c>
      <c r="M1436" t="s">
        <v>25</v>
      </c>
      <c r="N1436" t="s">
        <v>26</v>
      </c>
      <c r="O1436">
        <v>74820.59</v>
      </c>
      <c r="P1436" t="s">
        <v>50</v>
      </c>
      <c r="Q1436">
        <v>49</v>
      </c>
      <c r="R1436">
        <v>1</v>
      </c>
      <c r="S1436">
        <v>0</v>
      </c>
      <c r="T1436">
        <v>58</v>
      </c>
      <c r="U1436" t="str">
        <f t="shared" si="22"/>
        <v>40-49</v>
      </c>
    </row>
    <row r="1437" spans="1:21" x14ac:dyDescent="0.25">
      <c r="A1437">
        <v>1436</v>
      </c>
      <c r="B1437" t="s">
        <v>44</v>
      </c>
      <c r="C1437" t="s">
        <v>21</v>
      </c>
      <c r="D1437">
        <v>23.96</v>
      </c>
      <c r="E1437" t="s">
        <v>48</v>
      </c>
      <c r="F1437">
        <v>50997</v>
      </c>
      <c r="G1437">
        <v>2020</v>
      </c>
      <c r="H1437">
        <v>563</v>
      </c>
      <c r="I1437" t="s">
        <v>23</v>
      </c>
      <c r="J1437">
        <v>98.58</v>
      </c>
      <c r="K1437" t="s">
        <v>47</v>
      </c>
      <c r="L1437">
        <v>2020</v>
      </c>
      <c r="M1437" t="s">
        <v>25</v>
      </c>
      <c r="N1437" t="s">
        <v>26</v>
      </c>
      <c r="O1437">
        <v>36369.35</v>
      </c>
      <c r="P1437" t="s">
        <v>50</v>
      </c>
      <c r="Q1437">
        <v>56</v>
      </c>
      <c r="R1437">
        <v>5</v>
      </c>
      <c r="S1437">
        <v>0</v>
      </c>
      <c r="T1437">
        <v>29</v>
      </c>
      <c r="U1437" t="str">
        <f t="shared" si="22"/>
        <v>50-59</v>
      </c>
    </row>
    <row r="1438" spans="1:21" x14ac:dyDescent="0.25">
      <c r="A1438">
        <v>1437</v>
      </c>
      <c r="B1438" t="s">
        <v>53</v>
      </c>
      <c r="C1438" t="s">
        <v>21</v>
      </c>
      <c r="D1438">
        <v>35.340000000000003</v>
      </c>
      <c r="E1438" t="s">
        <v>82</v>
      </c>
      <c r="F1438">
        <v>310229</v>
      </c>
      <c r="G1438">
        <v>2015</v>
      </c>
      <c r="H1438">
        <v>286</v>
      </c>
      <c r="I1438" t="s">
        <v>23</v>
      </c>
      <c r="J1438">
        <v>76.7</v>
      </c>
      <c r="K1438" t="s">
        <v>47</v>
      </c>
      <c r="L1438">
        <v>2015</v>
      </c>
      <c r="M1438" t="s">
        <v>43</v>
      </c>
      <c r="N1438" t="s">
        <v>36</v>
      </c>
      <c r="O1438">
        <v>143125.31</v>
      </c>
      <c r="P1438" t="s">
        <v>40</v>
      </c>
      <c r="Q1438">
        <v>29</v>
      </c>
      <c r="R1438">
        <v>10</v>
      </c>
      <c r="S1438">
        <v>0</v>
      </c>
      <c r="T1438">
        <v>54</v>
      </c>
      <c r="U1438" t="str">
        <f t="shared" si="22"/>
        <v>20-29</v>
      </c>
    </row>
    <row r="1439" spans="1:21" x14ac:dyDescent="0.25">
      <c r="A1439">
        <v>1438</v>
      </c>
      <c r="B1439" t="s">
        <v>33</v>
      </c>
      <c r="C1439" t="s">
        <v>45</v>
      </c>
      <c r="D1439">
        <v>36.979999999999997</v>
      </c>
      <c r="E1439" t="s">
        <v>73</v>
      </c>
      <c r="F1439">
        <v>86110</v>
      </c>
      <c r="G1439">
        <v>2024</v>
      </c>
      <c r="H1439">
        <v>451</v>
      </c>
      <c r="I1439" t="s">
        <v>31</v>
      </c>
      <c r="J1439">
        <v>87.38</v>
      </c>
      <c r="K1439" t="s">
        <v>24</v>
      </c>
      <c r="L1439">
        <v>2024</v>
      </c>
      <c r="M1439" t="s">
        <v>49</v>
      </c>
      <c r="N1439" t="s">
        <v>26</v>
      </c>
      <c r="O1439">
        <v>48614.720000000001</v>
      </c>
      <c r="P1439" t="s">
        <v>50</v>
      </c>
      <c r="Q1439">
        <v>38</v>
      </c>
      <c r="R1439">
        <v>1</v>
      </c>
      <c r="S1439">
        <v>0</v>
      </c>
      <c r="T1439">
        <v>44</v>
      </c>
      <c r="U1439" t="str">
        <f t="shared" si="22"/>
        <v>30-39</v>
      </c>
    </row>
    <row r="1440" spans="1:21" x14ac:dyDescent="0.25">
      <c r="A1440">
        <v>1439</v>
      </c>
      <c r="B1440" t="s">
        <v>53</v>
      </c>
      <c r="C1440" t="s">
        <v>45</v>
      </c>
      <c r="D1440">
        <v>19.14</v>
      </c>
      <c r="E1440" t="s">
        <v>67</v>
      </c>
      <c r="F1440">
        <v>399637</v>
      </c>
      <c r="G1440">
        <v>2023</v>
      </c>
      <c r="H1440">
        <v>823</v>
      </c>
      <c r="I1440" t="s">
        <v>31</v>
      </c>
      <c r="J1440">
        <v>97.38</v>
      </c>
      <c r="K1440" t="s">
        <v>32</v>
      </c>
      <c r="L1440">
        <v>2024</v>
      </c>
      <c r="M1440" t="s">
        <v>43</v>
      </c>
      <c r="N1440" t="s">
        <v>26</v>
      </c>
      <c r="O1440">
        <v>209079.2</v>
      </c>
      <c r="P1440" t="s">
        <v>50</v>
      </c>
      <c r="Q1440">
        <v>18</v>
      </c>
      <c r="R1440">
        <v>2</v>
      </c>
      <c r="S1440">
        <v>1</v>
      </c>
      <c r="T1440">
        <v>48</v>
      </c>
      <c r="U1440" t="str">
        <f t="shared" si="22"/>
        <v>Under 20</v>
      </c>
    </row>
    <row r="1441" spans="1:21" x14ac:dyDescent="0.25">
      <c r="A1441">
        <v>1440</v>
      </c>
      <c r="B1441" t="s">
        <v>28</v>
      </c>
      <c r="C1441" t="s">
        <v>41</v>
      </c>
      <c r="D1441">
        <v>41.29</v>
      </c>
      <c r="E1441" t="s">
        <v>62</v>
      </c>
      <c r="F1441">
        <v>148217</v>
      </c>
      <c r="G1441">
        <v>2019</v>
      </c>
      <c r="H1441">
        <v>342</v>
      </c>
      <c r="I1441" t="s">
        <v>39</v>
      </c>
      <c r="J1441">
        <v>48.15</v>
      </c>
      <c r="K1441" t="s">
        <v>32</v>
      </c>
      <c r="L1441">
        <v>2020</v>
      </c>
      <c r="M1441" t="s">
        <v>43</v>
      </c>
      <c r="N1441" t="s">
        <v>26</v>
      </c>
      <c r="O1441">
        <v>85051.08</v>
      </c>
      <c r="P1441" t="s">
        <v>55</v>
      </c>
      <c r="Q1441">
        <v>38</v>
      </c>
      <c r="R1441">
        <v>6</v>
      </c>
      <c r="S1441">
        <v>1</v>
      </c>
      <c r="T1441">
        <v>43</v>
      </c>
      <c r="U1441" t="str">
        <f t="shared" si="22"/>
        <v>30-39</v>
      </c>
    </row>
    <row r="1442" spans="1:21" x14ac:dyDescent="0.25">
      <c r="A1442">
        <v>1441</v>
      </c>
      <c r="B1442" t="s">
        <v>64</v>
      </c>
      <c r="C1442" t="s">
        <v>29</v>
      </c>
      <c r="D1442">
        <v>72.34</v>
      </c>
      <c r="E1442" t="s">
        <v>30</v>
      </c>
      <c r="F1442">
        <v>162029</v>
      </c>
      <c r="G1442">
        <v>2022</v>
      </c>
      <c r="H1442">
        <v>604</v>
      </c>
      <c r="I1442" t="s">
        <v>23</v>
      </c>
      <c r="J1442">
        <v>95.92</v>
      </c>
      <c r="K1442" t="s">
        <v>47</v>
      </c>
      <c r="L1442">
        <v>2022</v>
      </c>
      <c r="M1442" t="s">
        <v>43</v>
      </c>
      <c r="N1442" t="s">
        <v>36</v>
      </c>
      <c r="O1442">
        <v>78894.649999999994</v>
      </c>
      <c r="P1442" t="s">
        <v>27</v>
      </c>
      <c r="Q1442">
        <v>37</v>
      </c>
      <c r="R1442">
        <v>3</v>
      </c>
      <c r="S1442">
        <v>0</v>
      </c>
      <c r="T1442">
        <v>51</v>
      </c>
      <c r="U1442" t="str">
        <f t="shared" si="22"/>
        <v>30-39</v>
      </c>
    </row>
    <row r="1443" spans="1:21" x14ac:dyDescent="0.25">
      <c r="A1443">
        <v>1442</v>
      </c>
      <c r="B1443" t="s">
        <v>51</v>
      </c>
      <c r="C1443" t="s">
        <v>37</v>
      </c>
      <c r="D1443">
        <v>43.42</v>
      </c>
      <c r="E1443" t="s">
        <v>38</v>
      </c>
      <c r="F1443">
        <v>79683</v>
      </c>
      <c r="G1443">
        <v>2015</v>
      </c>
      <c r="H1443">
        <v>550</v>
      </c>
      <c r="I1443" t="s">
        <v>39</v>
      </c>
      <c r="J1443">
        <v>33.86</v>
      </c>
      <c r="K1443" t="s">
        <v>24</v>
      </c>
      <c r="L1443">
        <v>2023</v>
      </c>
      <c r="M1443" t="s">
        <v>43</v>
      </c>
      <c r="N1443" t="s">
        <v>26</v>
      </c>
      <c r="O1443">
        <v>42925.55</v>
      </c>
      <c r="P1443" t="s">
        <v>40</v>
      </c>
      <c r="Q1443">
        <v>42</v>
      </c>
      <c r="R1443">
        <v>10</v>
      </c>
      <c r="S1443">
        <v>8</v>
      </c>
      <c r="T1443">
        <v>46</v>
      </c>
      <c r="U1443" t="str">
        <f t="shared" si="22"/>
        <v>40-49</v>
      </c>
    </row>
    <row r="1444" spans="1:21" x14ac:dyDescent="0.25">
      <c r="A1444">
        <v>1443</v>
      </c>
      <c r="B1444" t="s">
        <v>44</v>
      </c>
      <c r="C1444" t="s">
        <v>69</v>
      </c>
      <c r="D1444">
        <v>18.420000000000002</v>
      </c>
      <c r="E1444" t="s">
        <v>76</v>
      </c>
      <c r="F1444">
        <v>137288</v>
      </c>
      <c r="G1444">
        <v>2016</v>
      </c>
      <c r="H1444">
        <v>380</v>
      </c>
      <c r="I1444" t="s">
        <v>31</v>
      </c>
      <c r="J1444">
        <v>29.86</v>
      </c>
      <c r="K1444" t="s">
        <v>24</v>
      </c>
      <c r="L1444">
        <v>2021</v>
      </c>
      <c r="M1444" t="s">
        <v>49</v>
      </c>
      <c r="N1444" t="s">
        <v>26</v>
      </c>
      <c r="O1444">
        <v>94406.25</v>
      </c>
      <c r="P1444" t="s">
        <v>27</v>
      </c>
      <c r="Q1444">
        <v>50</v>
      </c>
      <c r="R1444">
        <v>9</v>
      </c>
      <c r="S1444">
        <v>5</v>
      </c>
      <c r="T1444">
        <v>31</v>
      </c>
      <c r="U1444" t="str">
        <f t="shared" si="22"/>
        <v>50-59</v>
      </c>
    </row>
    <row r="1445" spans="1:21" x14ac:dyDescent="0.25">
      <c r="A1445">
        <v>1444</v>
      </c>
      <c r="B1445" t="s">
        <v>51</v>
      </c>
      <c r="C1445" t="s">
        <v>69</v>
      </c>
      <c r="D1445">
        <v>15.52</v>
      </c>
      <c r="E1445" t="s">
        <v>89</v>
      </c>
      <c r="F1445">
        <v>260719</v>
      </c>
      <c r="G1445">
        <v>2024</v>
      </c>
      <c r="H1445">
        <v>733</v>
      </c>
      <c r="I1445" t="s">
        <v>39</v>
      </c>
      <c r="J1445">
        <v>50.76</v>
      </c>
      <c r="K1445" t="s">
        <v>24</v>
      </c>
      <c r="L1445">
        <v>2024</v>
      </c>
      <c r="M1445" t="s">
        <v>49</v>
      </c>
      <c r="N1445" t="s">
        <v>26</v>
      </c>
      <c r="O1445">
        <v>152099.53</v>
      </c>
      <c r="P1445" t="s">
        <v>55</v>
      </c>
      <c r="Q1445">
        <v>35</v>
      </c>
      <c r="R1445">
        <v>1</v>
      </c>
      <c r="S1445">
        <v>0</v>
      </c>
      <c r="T1445">
        <v>42</v>
      </c>
      <c r="U1445" t="str">
        <f t="shared" si="22"/>
        <v>30-39</v>
      </c>
    </row>
    <row r="1446" spans="1:21" x14ac:dyDescent="0.25">
      <c r="A1446">
        <v>1445</v>
      </c>
      <c r="B1446" t="s">
        <v>59</v>
      </c>
      <c r="C1446" t="s">
        <v>41</v>
      </c>
      <c r="D1446">
        <v>12.14</v>
      </c>
      <c r="E1446" t="s">
        <v>62</v>
      </c>
      <c r="F1446">
        <v>390239</v>
      </c>
      <c r="G1446">
        <v>2021</v>
      </c>
      <c r="H1446">
        <v>592</v>
      </c>
      <c r="I1446" t="s">
        <v>39</v>
      </c>
      <c r="J1446">
        <v>42.77</v>
      </c>
      <c r="K1446" t="s">
        <v>47</v>
      </c>
      <c r="L1446">
        <v>2021</v>
      </c>
      <c r="M1446" t="s">
        <v>25</v>
      </c>
      <c r="N1446" t="s">
        <v>26</v>
      </c>
      <c r="O1446">
        <v>311322.43</v>
      </c>
      <c r="P1446" t="s">
        <v>27</v>
      </c>
      <c r="Q1446">
        <v>55</v>
      </c>
      <c r="R1446">
        <v>4</v>
      </c>
      <c r="S1446">
        <v>0</v>
      </c>
      <c r="T1446">
        <v>20</v>
      </c>
      <c r="U1446" t="str">
        <f t="shared" si="22"/>
        <v>50-59</v>
      </c>
    </row>
    <row r="1447" spans="1:21" x14ac:dyDescent="0.25">
      <c r="A1447">
        <v>1446</v>
      </c>
      <c r="B1447" t="s">
        <v>28</v>
      </c>
      <c r="C1447" t="s">
        <v>34</v>
      </c>
      <c r="D1447">
        <v>20.079999999999998</v>
      </c>
      <c r="E1447" t="s">
        <v>35</v>
      </c>
      <c r="F1447">
        <v>352819</v>
      </c>
      <c r="G1447">
        <v>2022</v>
      </c>
      <c r="H1447">
        <v>450</v>
      </c>
      <c r="I1447" t="s">
        <v>39</v>
      </c>
      <c r="J1447">
        <v>31.51</v>
      </c>
      <c r="K1447" t="s">
        <v>47</v>
      </c>
      <c r="L1447">
        <v>2022</v>
      </c>
      <c r="M1447" t="s">
        <v>25</v>
      </c>
      <c r="N1447" t="s">
        <v>36</v>
      </c>
      <c r="O1447">
        <v>235205.23</v>
      </c>
      <c r="P1447" t="s">
        <v>55</v>
      </c>
      <c r="Q1447">
        <v>68</v>
      </c>
      <c r="R1447">
        <v>3</v>
      </c>
      <c r="S1447">
        <v>0</v>
      </c>
      <c r="T1447">
        <v>33</v>
      </c>
      <c r="U1447" t="str">
        <f t="shared" si="22"/>
        <v>60+</v>
      </c>
    </row>
    <row r="1448" spans="1:21" x14ac:dyDescent="0.25">
      <c r="A1448">
        <v>1447</v>
      </c>
      <c r="B1448" t="s">
        <v>60</v>
      </c>
      <c r="C1448" t="s">
        <v>29</v>
      </c>
      <c r="D1448">
        <v>10.54</v>
      </c>
      <c r="E1448" t="s">
        <v>72</v>
      </c>
      <c r="F1448">
        <v>257710</v>
      </c>
      <c r="G1448">
        <v>2024</v>
      </c>
      <c r="H1448">
        <v>799</v>
      </c>
      <c r="I1448" t="s">
        <v>31</v>
      </c>
      <c r="J1448">
        <v>88.97</v>
      </c>
      <c r="K1448" t="s">
        <v>24</v>
      </c>
      <c r="L1448">
        <v>2024</v>
      </c>
      <c r="M1448" t="s">
        <v>43</v>
      </c>
      <c r="N1448" t="s">
        <v>26</v>
      </c>
      <c r="O1448">
        <v>171402.58</v>
      </c>
      <c r="P1448" t="s">
        <v>40</v>
      </c>
      <c r="Q1448">
        <v>31</v>
      </c>
      <c r="R1448">
        <v>1</v>
      </c>
      <c r="S1448">
        <v>0</v>
      </c>
      <c r="T1448">
        <v>33</v>
      </c>
      <c r="U1448" t="str">
        <f t="shared" si="22"/>
        <v>30-39</v>
      </c>
    </row>
    <row r="1449" spans="1:21" x14ac:dyDescent="0.25">
      <c r="A1449">
        <v>1448</v>
      </c>
      <c r="B1449" t="s">
        <v>59</v>
      </c>
      <c r="C1449" t="s">
        <v>34</v>
      </c>
      <c r="D1449">
        <v>30.04</v>
      </c>
      <c r="E1449" t="s">
        <v>91</v>
      </c>
      <c r="F1449">
        <v>385191</v>
      </c>
      <c r="G1449">
        <v>2024</v>
      </c>
      <c r="H1449">
        <v>943</v>
      </c>
      <c r="I1449" t="s">
        <v>39</v>
      </c>
      <c r="J1449">
        <v>36.92</v>
      </c>
      <c r="K1449" t="s">
        <v>32</v>
      </c>
      <c r="L1449">
        <v>2024</v>
      </c>
      <c r="M1449" t="s">
        <v>49</v>
      </c>
      <c r="N1449" t="s">
        <v>26</v>
      </c>
      <c r="O1449">
        <v>264312.18</v>
      </c>
      <c r="P1449" t="s">
        <v>27</v>
      </c>
      <c r="Q1449">
        <v>28</v>
      </c>
      <c r="R1449">
        <v>1</v>
      </c>
      <c r="S1449">
        <v>0</v>
      </c>
      <c r="T1449">
        <v>31</v>
      </c>
      <c r="U1449" t="str">
        <f t="shared" si="22"/>
        <v>20-29</v>
      </c>
    </row>
    <row r="1450" spans="1:21" x14ac:dyDescent="0.25">
      <c r="A1450">
        <v>1449</v>
      </c>
      <c r="B1450" t="s">
        <v>51</v>
      </c>
      <c r="C1450" t="s">
        <v>57</v>
      </c>
      <c r="D1450">
        <v>54.94</v>
      </c>
      <c r="E1450" t="s">
        <v>77</v>
      </c>
      <c r="F1450">
        <v>262458</v>
      </c>
      <c r="G1450">
        <v>2023</v>
      </c>
      <c r="H1450">
        <v>754</v>
      </c>
      <c r="I1450" t="s">
        <v>31</v>
      </c>
      <c r="J1450">
        <v>68.7</v>
      </c>
      <c r="K1450" t="s">
        <v>47</v>
      </c>
      <c r="L1450">
        <v>2023</v>
      </c>
      <c r="M1450" t="s">
        <v>25</v>
      </c>
      <c r="N1450" t="s">
        <v>26</v>
      </c>
      <c r="O1450">
        <v>188571.53</v>
      </c>
      <c r="P1450" t="s">
        <v>27</v>
      </c>
      <c r="Q1450">
        <v>38</v>
      </c>
      <c r="R1450">
        <v>2</v>
      </c>
      <c r="S1450">
        <v>0</v>
      </c>
      <c r="T1450">
        <v>28</v>
      </c>
      <c r="U1450" t="str">
        <f t="shared" si="22"/>
        <v>30-39</v>
      </c>
    </row>
    <row r="1451" spans="1:21" x14ac:dyDescent="0.25">
      <c r="A1451">
        <v>1450</v>
      </c>
      <c r="B1451" t="s">
        <v>44</v>
      </c>
      <c r="C1451" t="s">
        <v>34</v>
      </c>
      <c r="D1451">
        <v>38.24</v>
      </c>
      <c r="E1451" t="s">
        <v>80</v>
      </c>
      <c r="F1451">
        <v>211931</v>
      </c>
      <c r="G1451">
        <v>2016</v>
      </c>
      <c r="H1451">
        <v>278</v>
      </c>
      <c r="I1451" t="s">
        <v>39</v>
      </c>
      <c r="J1451">
        <v>58.96</v>
      </c>
      <c r="K1451" t="s">
        <v>47</v>
      </c>
      <c r="L1451">
        <v>2016</v>
      </c>
      <c r="M1451" t="s">
        <v>25</v>
      </c>
      <c r="N1451" t="s">
        <v>26</v>
      </c>
      <c r="O1451">
        <v>125375.12</v>
      </c>
      <c r="P1451" t="s">
        <v>40</v>
      </c>
      <c r="Q1451">
        <v>51</v>
      </c>
      <c r="R1451">
        <v>9</v>
      </c>
      <c r="S1451">
        <v>0</v>
      </c>
      <c r="T1451">
        <v>41</v>
      </c>
      <c r="U1451" t="str">
        <f t="shared" si="22"/>
        <v>50-59</v>
      </c>
    </row>
    <row r="1452" spans="1:21" x14ac:dyDescent="0.25">
      <c r="A1452">
        <v>1451</v>
      </c>
      <c r="B1452" t="s">
        <v>64</v>
      </c>
      <c r="C1452" t="s">
        <v>69</v>
      </c>
      <c r="D1452">
        <v>68.53</v>
      </c>
      <c r="E1452" t="s">
        <v>83</v>
      </c>
      <c r="F1452">
        <v>266533</v>
      </c>
      <c r="G1452">
        <v>2015</v>
      </c>
      <c r="H1452">
        <v>887</v>
      </c>
      <c r="I1452" t="s">
        <v>31</v>
      </c>
      <c r="J1452">
        <v>89.24</v>
      </c>
      <c r="K1452" t="s">
        <v>24</v>
      </c>
      <c r="L1452">
        <v>2021</v>
      </c>
      <c r="M1452" t="s">
        <v>25</v>
      </c>
      <c r="N1452" t="s">
        <v>36</v>
      </c>
      <c r="O1452">
        <v>129969.94</v>
      </c>
      <c r="P1452" t="s">
        <v>40</v>
      </c>
      <c r="Q1452">
        <v>29</v>
      </c>
      <c r="R1452">
        <v>10</v>
      </c>
      <c r="S1452">
        <v>6</v>
      </c>
      <c r="T1452">
        <v>51</v>
      </c>
      <c r="U1452" t="str">
        <f t="shared" si="22"/>
        <v>20-29</v>
      </c>
    </row>
    <row r="1453" spans="1:21" x14ac:dyDescent="0.25">
      <c r="A1453">
        <v>1452</v>
      </c>
      <c r="B1453" t="s">
        <v>64</v>
      </c>
      <c r="C1453" t="s">
        <v>37</v>
      </c>
      <c r="D1453">
        <v>28.99</v>
      </c>
      <c r="E1453" t="s">
        <v>65</v>
      </c>
      <c r="F1453">
        <v>268743</v>
      </c>
      <c r="G1453">
        <v>2024</v>
      </c>
      <c r="H1453">
        <v>304</v>
      </c>
      <c r="I1453" t="s">
        <v>23</v>
      </c>
      <c r="J1453">
        <v>76.400000000000006</v>
      </c>
      <c r="K1453" t="s">
        <v>32</v>
      </c>
      <c r="L1453">
        <v>2024</v>
      </c>
      <c r="M1453" t="s">
        <v>49</v>
      </c>
      <c r="N1453" t="s">
        <v>36</v>
      </c>
      <c r="O1453">
        <v>161832.38</v>
      </c>
      <c r="P1453" t="s">
        <v>55</v>
      </c>
      <c r="Q1453">
        <v>21</v>
      </c>
      <c r="R1453">
        <v>1</v>
      </c>
      <c r="S1453">
        <v>0</v>
      </c>
      <c r="T1453">
        <v>40</v>
      </c>
      <c r="U1453" t="str">
        <f t="shared" si="22"/>
        <v>20-29</v>
      </c>
    </row>
    <row r="1454" spans="1:21" x14ac:dyDescent="0.25">
      <c r="A1454">
        <v>1453</v>
      </c>
      <c r="B1454" t="s">
        <v>66</v>
      </c>
      <c r="C1454" t="s">
        <v>21</v>
      </c>
      <c r="D1454">
        <v>33.28</v>
      </c>
      <c r="E1454" t="s">
        <v>88</v>
      </c>
      <c r="F1454">
        <v>335029</v>
      </c>
      <c r="G1454">
        <v>2015</v>
      </c>
      <c r="H1454">
        <v>984</v>
      </c>
      <c r="I1454" t="s">
        <v>23</v>
      </c>
      <c r="J1454">
        <v>68.69</v>
      </c>
      <c r="K1454" t="s">
        <v>32</v>
      </c>
      <c r="L1454">
        <v>2020</v>
      </c>
      <c r="M1454" t="s">
        <v>25</v>
      </c>
      <c r="N1454" t="s">
        <v>36</v>
      </c>
      <c r="O1454">
        <v>190781.63</v>
      </c>
      <c r="P1454" t="s">
        <v>40</v>
      </c>
      <c r="Q1454">
        <v>68</v>
      </c>
      <c r="R1454">
        <v>10</v>
      </c>
      <c r="S1454">
        <v>5</v>
      </c>
      <c r="T1454">
        <v>43</v>
      </c>
      <c r="U1454" t="str">
        <f t="shared" si="22"/>
        <v>60+</v>
      </c>
    </row>
    <row r="1455" spans="1:21" x14ac:dyDescent="0.25">
      <c r="A1455">
        <v>1454</v>
      </c>
      <c r="B1455" t="s">
        <v>60</v>
      </c>
      <c r="C1455" t="s">
        <v>41</v>
      </c>
      <c r="D1455">
        <v>62.59</v>
      </c>
      <c r="E1455" t="s">
        <v>62</v>
      </c>
      <c r="F1455">
        <v>268437</v>
      </c>
      <c r="G1455">
        <v>2024</v>
      </c>
      <c r="H1455">
        <v>197</v>
      </c>
      <c r="I1455" t="s">
        <v>39</v>
      </c>
      <c r="J1455">
        <v>34.32</v>
      </c>
      <c r="K1455" t="s">
        <v>32</v>
      </c>
      <c r="L1455">
        <v>2024</v>
      </c>
      <c r="M1455" t="s">
        <v>49</v>
      </c>
      <c r="N1455" t="s">
        <v>26</v>
      </c>
      <c r="O1455">
        <v>132527.28</v>
      </c>
      <c r="P1455" t="s">
        <v>55</v>
      </c>
      <c r="Q1455">
        <v>34</v>
      </c>
      <c r="R1455">
        <v>1</v>
      </c>
      <c r="S1455">
        <v>0</v>
      </c>
      <c r="T1455">
        <v>51</v>
      </c>
      <c r="U1455" t="str">
        <f t="shared" si="22"/>
        <v>30-39</v>
      </c>
    </row>
    <row r="1456" spans="1:21" x14ac:dyDescent="0.25">
      <c r="A1456">
        <v>1455</v>
      </c>
      <c r="B1456" t="s">
        <v>64</v>
      </c>
      <c r="C1456" t="s">
        <v>21</v>
      </c>
      <c r="D1456">
        <v>64.069999999999993</v>
      </c>
      <c r="E1456" t="s">
        <v>88</v>
      </c>
      <c r="F1456">
        <v>273027</v>
      </c>
      <c r="G1456">
        <v>2017</v>
      </c>
      <c r="H1456">
        <v>859</v>
      </c>
      <c r="I1456" t="s">
        <v>39</v>
      </c>
      <c r="J1456">
        <v>41.47</v>
      </c>
      <c r="K1456" t="s">
        <v>32</v>
      </c>
      <c r="L1456">
        <v>2023</v>
      </c>
      <c r="M1456" t="s">
        <v>49</v>
      </c>
      <c r="N1456" t="s">
        <v>36</v>
      </c>
      <c r="O1456">
        <v>214903.97</v>
      </c>
      <c r="P1456" t="s">
        <v>40</v>
      </c>
      <c r="Q1456">
        <v>40</v>
      </c>
      <c r="R1456">
        <v>8</v>
      </c>
      <c r="S1456">
        <v>6</v>
      </c>
      <c r="T1456">
        <v>21</v>
      </c>
      <c r="U1456" t="str">
        <f t="shared" si="22"/>
        <v>40-49</v>
      </c>
    </row>
    <row r="1457" spans="1:21" x14ac:dyDescent="0.25">
      <c r="A1457">
        <v>1456</v>
      </c>
      <c r="B1457" t="s">
        <v>59</v>
      </c>
      <c r="C1457" t="s">
        <v>69</v>
      </c>
      <c r="D1457">
        <v>48.36</v>
      </c>
      <c r="E1457" t="s">
        <v>70</v>
      </c>
      <c r="F1457">
        <v>290311</v>
      </c>
      <c r="G1457">
        <v>2015</v>
      </c>
      <c r="H1457">
        <v>907</v>
      </c>
      <c r="I1457" t="s">
        <v>23</v>
      </c>
      <c r="J1457">
        <v>87.05</v>
      </c>
      <c r="K1457" t="s">
        <v>32</v>
      </c>
      <c r="L1457">
        <v>2016</v>
      </c>
      <c r="M1457" t="s">
        <v>25</v>
      </c>
      <c r="N1457" t="s">
        <v>36</v>
      </c>
      <c r="O1457">
        <v>173572.4</v>
      </c>
      <c r="P1457" t="s">
        <v>40</v>
      </c>
      <c r="Q1457">
        <v>52</v>
      </c>
      <c r="R1457">
        <v>10</v>
      </c>
      <c r="S1457">
        <v>1</v>
      </c>
      <c r="T1457">
        <v>40</v>
      </c>
      <c r="U1457" t="str">
        <f t="shared" si="22"/>
        <v>50-59</v>
      </c>
    </row>
    <row r="1458" spans="1:21" x14ac:dyDescent="0.25">
      <c r="A1458">
        <v>1457</v>
      </c>
      <c r="B1458" t="s">
        <v>66</v>
      </c>
      <c r="C1458" t="s">
        <v>21</v>
      </c>
      <c r="D1458">
        <v>66.069999999999993</v>
      </c>
      <c r="E1458" t="s">
        <v>92</v>
      </c>
      <c r="F1458">
        <v>129356</v>
      </c>
      <c r="G1458">
        <v>2022</v>
      </c>
      <c r="H1458">
        <v>311</v>
      </c>
      <c r="I1458" t="s">
        <v>23</v>
      </c>
      <c r="J1458">
        <v>99.72</v>
      </c>
      <c r="K1458" t="s">
        <v>47</v>
      </c>
      <c r="L1458">
        <v>2022</v>
      </c>
      <c r="M1458" t="s">
        <v>49</v>
      </c>
      <c r="N1458" t="s">
        <v>36</v>
      </c>
      <c r="O1458">
        <v>57917.86</v>
      </c>
      <c r="P1458" t="s">
        <v>27</v>
      </c>
      <c r="Q1458">
        <v>35</v>
      </c>
      <c r="R1458">
        <v>3</v>
      </c>
      <c r="S1458">
        <v>0</v>
      </c>
      <c r="T1458">
        <v>55</v>
      </c>
      <c r="U1458" t="str">
        <f t="shared" si="22"/>
        <v>30-39</v>
      </c>
    </row>
    <row r="1459" spans="1:21" x14ac:dyDescent="0.25">
      <c r="A1459">
        <v>1458</v>
      </c>
      <c r="B1459" t="s">
        <v>60</v>
      </c>
      <c r="C1459" t="s">
        <v>21</v>
      </c>
      <c r="D1459">
        <v>65.05</v>
      </c>
      <c r="E1459" t="s">
        <v>22</v>
      </c>
      <c r="F1459">
        <v>76129</v>
      </c>
      <c r="G1459">
        <v>2020</v>
      </c>
      <c r="H1459">
        <v>943</v>
      </c>
      <c r="I1459" t="s">
        <v>39</v>
      </c>
      <c r="J1459">
        <v>30.55</v>
      </c>
      <c r="K1459" t="s">
        <v>47</v>
      </c>
      <c r="L1459">
        <v>2020</v>
      </c>
      <c r="M1459" t="s">
        <v>49</v>
      </c>
      <c r="N1459" t="s">
        <v>26</v>
      </c>
      <c r="O1459">
        <v>54419.74</v>
      </c>
      <c r="P1459" t="s">
        <v>40</v>
      </c>
      <c r="Q1459">
        <v>23</v>
      </c>
      <c r="R1459">
        <v>5</v>
      </c>
      <c r="S1459">
        <v>0</v>
      </c>
      <c r="T1459">
        <v>29</v>
      </c>
      <c r="U1459" t="str">
        <f t="shared" si="22"/>
        <v>20-29</v>
      </c>
    </row>
    <row r="1460" spans="1:21" x14ac:dyDescent="0.25">
      <c r="A1460">
        <v>1459</v>
      </c>
      <c r="B1460" t="s">
        <v>60</v>
      </c>
      <c r="C1460" t="s">
        <v>34</v>
      </c>
      <c r="D1460">
        <v>18.149999999999999</v>
      </c>
      <c r="E1460" t="s">
        <v>80</v>
      </c>
      <c r="F1460">
        <v>261801</v>
      </c>
      <c r="G1460">
        <v>2019</v>
      </c>
      <c r="H1460">
        <v>279</v>
      </c>
      <c r="I1460" t="s">
        <v>31</v>
      </c>
      <c r="J1460">
        <v>95.43</v>
      </c>
      <c r="K1460" t="s">
        <v>32</v>
      </c>
      <c r="L1460">
        <v>2021</v>
      </c>
      <c r="M1460" t="s">
        <v>43</v>
      </c>
      <c r="N1460" t="s">
        <v>36</v>
      </c>
      <c r="O1460">
        <v>202190.83</v>
      </c>
      <c r="P1460" t="s">
        <v>27</v>
      </c>
      <c r="Q1460">
        <v>42</v>
      </c>
      <c r="R1460">
        <v>6</v>
      </c>
      <c r="S1460">
        <v>2</v>
      </c>
      <c r="T1460">
        <v>23</v>
      </c>
      <c r="U1460" t="str">
        <f t="shared" si="22"/>
        <v>40-49</v>
      </c>
    </row>
    <row r="1461" spans="1:21" x14ac:dyDescent="0.25">
      <c r="A1461">
        <v>1460</v>
      </c>
      <c r="B1461" t="s">
        <v>20</v>
      </c>
      <c r="C1461" t="s">
        <v>57</v>
      </c>
      <c r="D1461">
        <v>46.96</v>
      </c>
      <c r="E1461" t="s">
        <v>84</v>
      </c>
      <c r="F1461">
        <v>147283</v>
      </c>
      <c r="G1461">
        <v>2023</v>
      </c>
      <c r="H1461">
        <v>782</v>
      </c>
      <c r="I1461" t="s">
        <v>39</v>
      </c>
      <c r="J1461">
        <v>48.43</v>
      </c>
      <c r="K1461" t="s">
        <v>24</v>
      </c>
      <c r="L1461">
        <v>2024</v>
      </c>
      <c r="M1461" t="s">
        <v>25</v>
      </c>
      <c r="N1461" t="s">
        <v>36</v>
      </c>
      <c r="O1461">
        <v>80307.240000000005</v>
      </c>
      <c r="P1461" t="s">
        <v>50</v>
      </c>
      <c r="Q1461">
        <v>66</v>
      </c>
      <c r="R1461">
        <v>2</v>
      </c>
      <c r="S1461">
        <v>1</v>
      </c>
      <c r="T1461">
        <v>45</v>
      </c>
      <c r="U1461" t="str">
        <f t="shared" si="22"/>
        <v>60+</v>
      </c>
    </row>
    <row r="1462" spans="1:21" x14ac:dyDescent="0.25">
      <c r="A1462">
        <v>1461</v>
      </c>
      <c r="B1462" t="s">
        <v>60</v>
      </c>
      <c r="C1462" t="s">
        <v>41</v>
      </c>
      <c r="D1462">
        <v>19.91</v>
      </c>
      <c r="E1462" t="s">
        <v>68</v>
      </c>
      <c r="F1462">
        <v>398828</v>
      </c>
      <c r="G1462">
        <v>2018</v>
      </c>
      <c r="H1462">
        <v>222</v>
      </c>
      <c r="I1462" t="s">
        <v>39</v>
      </c>
      <c r="J1462">
        <v>50.14</v>
      </c>
      <c r="K1462" t="s">
        <v>32</v>
      </c>
      <c r="L1462">
        <v>2021</v>
      </c>
      <c r="M1462" t="s">
        <v>49</v>
      </c>
      <c r="N1462" t="s">
        <v>26</v>
      </c>
      <c r="O1462">
        <v>191262.45</v>
      </c>
      <c r="P1462" t="s">
        <v>50</v>
      </c>
      <c r="Q1462">
        <v>20</v>
      </c>
      <c r="R1462">
        <v>7</v>
      </c>
      <c r="S1462">
        <v>3</v>
      </c>
      <c r="T1462">
        <v>52</v>
      </c>
      <c r="U1462" t="str">
        <f t="shared" si="22"/>
        <v>20-29</v>
      </c>
    </row>
    <row r="1463" spans="1:21" x14ac:dyDescent="0.25">
      <c r="A1463">
        <v>1462</v>
      </c>
      <c r="B1463" t="s">
        <v>51</v>
      </c>
      <c r="C1463" t="s">
        <v>69</v>
      </c>
      <c r="D1463">
        <v>46.75</v>
      </c>
      <c r="E1463" t="s">
        <v>76</v>
      </c>
      <c r="F1463">
        <v>397436</v>
      </c>
      <c r="G1463">
        <v>2019</v>
      </c>
      <c r="H1463">
        <v>329</v>
      </c>
      <c r="I1463" t="s">
        <v>31</v>
      </c>
      <c r="J1463">
        <v>98.43</v>
      </c>
      <c r="K1463" t="s">
        <v>24</v>
      </c>
      <c r="L1463">
        <v>2021</v>
      </c>
      <c r="M1463" t="s">
        <v>49</v>
      </c>
      <c r="N1463" t="s">
        <v>36</v>
      </c>
      <c r="O1463">
        <v>168276.09</v>
      </c>
      <c r="P1463" t="s">
        <v>55</v>
      </c>
      <c r="Q1463">
        <v>57</v>
      </c>
      <c r="R1463">
        <v>6</v>
      </c>
      <c r="S1463">
        <v>2</v>
      </c>
      <c r="T1463">
        <v>58</v>
      </c>
      <c r="U1463" t="str">
        <f t="shared" si="22"/>
        <v>50-59</v>
      </c>
    </row>
    <row r="1464" spans="1:21" x14ac:dyDescent="0.25">
      <c r="A1464">
        <v>1463</v>
      </c>
      <c r="B1464" t="s">
        <v>44</v>
      </c>
      <c r="C1464" t="s">
        <v>41</v>
      </c>
      <c r="D1464">
        <v>26.5</v>
      </c>
      <c r="E1464" t="s">
        <v>71</v>
      </c>
      <c r="F1464">
        <v>344728</v>
      </c>
      <c r="G1464">
        <v>2021</v>
      </c>
      <c r="H1464">
        <v>387</v>
      </c>
      <c r="I1464" t="s">
        <v>23</v>
      </c>
      <c r="J1464">
        <v>78.42</v>
      </c>
      <c r="K1464" t="s">
        <v>24</v>
      </c>
      <c r="L1464">
        <v>2022</v>
      </c>
      <c r="M1464" t="s">
        <v>49</v>
      </c>
      <c r="N1464" t="s">
        <v>26</v>
      </c>
      <c r="O1464">
        <v>229493.12</v>
      </c>
      <c r="P1464" t="s">
        <v>55</v>
      </c>
      <c r="Q1464">
        <v>26</v>
      </c>
      <c r="R1464">
        <v>4</v>
      </c>
      <c r="S1464">
        <v>1</v>
      </c>
      <c r="T1464">
        <v>33</v>
      </c>
      <c r="U1464" t="str">
        <f t="shared" si="22"/>
        <v>20-29</v>
      </c>
    </row>
    <row r="1465" spans="1:21" x14ac:dyDescent="0.25">
      <c r="A1465">
        <v>1464</v>
      </c>
      <c r="B1465" t="s">
        <v>28</v>
      </c>
      <c r="C1465" t="s">
        <v>69</v>
      </c>
      <c r="D1465">
        <v>73.760000000000005</v>
      </c>
      <c r="E1465" t="s">
        <v>83</v>
      </c>
      <c r="F1465">
        <v>282632</v>
      </c>
      <c r="G1465">
        <v>2016</v>
      </c>
      <c r="H1465">
        <v>517</v>
      </c>
      <c r="I1465" t="s">
        <v>31</v>
      </c>
      <c r="J1465">
        <v>78.05</v>
      </c>
      <c r="K1465" t="s">
        <v>47</v>
      </c>
      <c r="L1465">
        <v>2016</v>
      </c>
      <c r="M1465" t="s">
        <v>43</v>
      </c>
      <c r="N1465" t="s">
        <v>26</v>
      </c>
      <c r="O1465">
        <v>199121.97</v>
      </c>
      <c r="P1465" t="s">
        <v>50</v>
      </c>
      <c r="Q1465">
        <v>62</v>
      </c>
      <c r="R1465">
        <v>9</v>
      </c>
      <c r="S1465">
        <v>0</v>
      </c>
      <c r="T1465">
        <v>30</v>
      </c>
      <c r="U1465" t="str">
        <f t="shared" si="22"/>
        <v>60+</v>
      </c>
    </row>
    <row r="1466" spans="1:21" x14ac:dyDescent="0.25">
      <c r="A1466">
        <v>1465</v>
      </c>
      <c r="B1466" t="s">
        <v>53</v>
      </c>
      <c r="C1466" t="s">
        <v>41</v>
      </c>
      <c r="D1466">
        <v>51.09</v>
      </c>
      <c r="E1466" t="s">
        <v>68</v>
      </c>
      <c r="F1466">
        <v>391201</v>
      </c>
      <c r="G1466">
        <v>2017</v>
      </c>
      <c r="H1466">
        <v>298</v>
      </c>
      <c r="I1466" t="s">
        <v>23</v>
      </c>
      <c r="J1466">
        <v>86.16</v>
      </c>
      <c r="K1466" t="s">
        <v>47</v>
      </c>
      <c r="L1466">
        <v>2017</v>
      </c>
      <c r="M1466" t="s">
        <v>49</v>
      </c>
      <c r="N1466" t="s">
        <v>36</v>
      </c>
      <c r="O1466">
        <v>298279.94</v>
      </c>
      <c r="P1466" t="s">
        <v>50</v>
      </c>
      <c r="Q1466">
        <v>18</v>
      </c>
      <c r="R1466">
        <v>8</v>
      </c>
      <c r="S1466">
        <v>0</v>
      </c>
      <c r="T1466">
        <v>24</v>
      </c>
      <c r="U1466" t="str">
        <f t="shared" si="22"/>
        <v>Under 20</v>
      </c>
    </row>
    <row r="1467" spans="1:21" x14ac:dyDescent="0.25">
      <c r="A1467">
        <v>1466</v>
      </c>
      <c r="B1467" t="s">
        <v>51</v>
      </c>
      <c r="C1467" t="s">
        <v>21</v>
      </c>
      <c r="D1467">
        <v>73</v>
      </c>
      <c r="E1467" t="s">
        <v>92</v>
      </c>
      <c r="F1467">
        <v>237722</v>
      </c>
      <c r="G1467">
        <v>2019</v>
      </c>
      <c r="H1467">
        <v>853</v>
      </c>
      <c r="I1467" t="s">
        <v>23</v>
      </c>
      <c r="J1467">
        <v>94.49</v>
      </c>
      <c r="K1467" t="s">
        <v>24</v>
      </c>
      <c r="L1467">
        <v>2021</v>
      </c>
      <c r="M1467" t="s">
        <v>43</v>
      </c>
      <c r="N1467" t="s">
        <v>36</v>
      </c>
      <c r="O1467">
        <v>139116.39000000001</v>
      </c>
      <c r="P1467" t="s">
        <v>50</v>
      </c>
      <c r="Q1467">
        <v>43</v>
      </c>
      <c r="R1467">
        <v>6</v>
      </c>
      <c r="S1467">
        <v>2</v>
      </c>
      <c r="T1467">
        <v>41</v>
      </c>
      <c r="U1467" t="str">
        <f t="shared" si="22"/>
        <v>40-49</v>
      </c>
    </row>
    <row r="1468" spans="1:21" x14ac:dyDescent="0.25">
      <c r="A1468">
        <v>1467</v>
      </c>
      <c r="B1468" t="s">
        <v>64</v>
      </c>
      <c r="C1468" t="s">
        <v>45</v>
      </c>
      <c r="D1468">
        <v>29.37</v>
      </c>
      <c r="E1468" t="s">
        <v>67</v>
      </c>
      <c r="F1468">
        <v>253624</v>
      </c>
      <c r="G1468">
        <v>2023</v>
      </c>
      <c r="H1468">
        <v>439</v>
      </c>
      <c r="I1468" t="s">
        <v>23</v>
      </c>
      <c r="J1468">
        <v>91.51</v>
      </c>
      <c r="K1468" t="s">
        <v>47</v>
      </c>
      <c r="L1468">
        <v>2023</v>
      </c>
      <c r="M1468" t="s">
        <v>43</v>
      </c>
      <c r="N1468" t="s">
        <v>36</v>
      </c>
      <c r="O1468">
        <v>142617.47</v>
      </c>
      <c r="P1468" t="s">
        <v>40</v>
      </c>
      <c r="Q1468">
        <v>21</v>
      </c>
      <c r="R1468">
        <v>2</v>
      </c>
      <c r="S1468">
        <v>0</v>
      </c>
      <c r="T1468">
        <v>44</v>
      </c>
      <c r="U1468" t="str">
        <f t="shared" si="22"/>
        <v>20-29</v>
      </c>
    </row>
    <row r="1469" spans="1:21" x14ac:dyDescent="0.25">
      <c r="A1469">
        <v>1468</v>
      </c>
      <c r="B1469" t="s">
        <v>20</v>
      </c>
      <c r="C1469" t="s">
        <v>45</v>
      </c>
      <c r="D1469">
        <v>64.58</v>
      </c>
      <c r="E1469" t="s">
        <v>67</v>
      </c>
      <c r="F1469">
        <v>284146</v>
      </c>
      <c r="G1469">
        <v>2023</v>
      </c>
      <c r="H1469">
        <v>988</v>
      </c>
      <c r="I1469" t="s">
        <v>31</v>
      </c>
      <c r="J1469">
        <v>82.21</v>
      </c>
      <c r="K1469" t="s">
        <v>47</v>
      </c>
      <c r="L1469">
        <v>2023</v>
      </c>
      <c r="M1469" t="s">
        <v>43</v>
      </c>
      <c r="N1469" t="s">
        <v>26</v>
      </c>
      <c r="O1469">
        <v>160252.78</v>
      </c>
      <c r="P1469" t="s">
        <v>27</v>
      </c>
      <c r="Q1469">
        <v>47</v>
      </c>
      <c r="R1469">
        <v>2</v>
      </c>
      <c r="S1469">
        <v>0</v>
      </c>
      <c r="T1469">
        <v>44</v>
      </c>
      <c r="U1469" t="str">
        <f t="shared" si="22"/>
        <v>40-49</v>
      </c>
    </row>
    <row r="1470" spans="1:21" x14ac:dyDescent="0.25">
      <c r="A1470">
        <v>1469</v>
      </c>
      <c r="B1470" t="s">
        <v>66</v>
      </c>
      <c r="C1470" t="s">
        <v>34</v>
      </c>
      <c r="D1470">
        <v>24.02</v>
      </c>
      <c r="E1470" t="s">
        <v>54</v>
      </c>
      <c r="F1470">
        <v>285484</v>
      </c>
      <c r="G1470">
        <v>2023</v>
      </c>
      <c r="H1470">
        <v>969</v>
      </c>
      <c r="I1470" t="s">
        <v>31</v>
      </c>
      <c r="J1470">
        <v>77.599999999999994</v>
      </c>
      <c r="K1470" t="s">
        <v>47</v>
      </c>
      <c r="L1470">
        <v>2023</v>
      </c>
      <c r="M1470" t="s">
        <v>49</v>
      </c>
      <c r="N1470" t="s">
        <v>26</v>
      </c>
      <c r="O1470">
        <v>122625.27</v>
      </c>
      <c r="P1470" t="s">
        <v>50</v>
      </c>
      <c r="Q1470">
        <v>32</v>
      </c>
      <c r="R1470">
        <v>2</v>
      </c>
      <c r="S1470">
        <v>0</v>
      </c>
      <c r="T1470">
        <v>57</v>
      </c>
      <c r="U1470" t="str">
        <f t="shared" si="22"/>
        <v>30-39</v>
      </c>
    </row>
    <row r="1471" spans="1:21" x14ac:dyDescent="0.25">
      <c r="A1471">
        <v>1470</v>
      </c>
      <c r="B1471" t="s">
        <v>60</v>
      </c>
      <c r="C1471" t="s">
        <v>29</v>
      </c>
      <c r="D1471">
        <v>56.97</v>
      </c>
      <c r="E1471" t="s">
        <v>90</v>
      </c>
      <c r="F1471">
        <v>228601</v>
      </c>
      <c r="G1471">
        <v>2017</v>
      </c>
      <c r="H1471">
        <v>287</v>
      </c>
      <c r="I1471" t="s">
        <v>23</v>
      </c>
      <c r="J1471">
        <v>75.59</v>
      </c>
      <c r="K1471" t="s">
        <v>32</v>
      </c>
      <c r="L1471">
        <v>2018</v>
      </c>
      <c r="M1471" t="s">
        <v>49</v>
      </c>
      <c r="N1471" t="s">
        <v>26</v>
      </c>
      <c r="O1471">
        <v>127828.72</v>
      </c>
      <c r="P1471" t="s">
        <v>40</v>
      </c>
      <c r="Q1471">
        <v>63</v>
      </c>
      <c r="R1471">
        <v>8</v>
      </c>
      <c r="S1471">
        <v>1</v>
      </c>
      <c r="T1471">
        <v>44</v>
      </c>
      <c r="U1471" t="str">
        <f t="shared" si="22"/>
        <v>60+</v>
      </c>
    </row>
    <row r="1472" spans="1:21" x14ac:dyDescent="0.25">
      <c r="A1472">
        <v>1471</v>
      </c>
      <c r="B1472" t="s">
        <v>64</v>
      </c>
      <c r="C1472" t="s">
        <v>37</v>
      </c>
      <c r="D1472">
        <v>29.86</v>
      </c>
      <c r="E1472" t="s">
        <v>85</v>
      </c>
      <c r="F1472">
        <v>373297</v>
      </c>
      <c r="G1472">
        <v>2020</v>
      </c>
      <c r="H1472">
        <v>750</v>
      </c>
      <c r="I1472" t="s">
        <v>39</v>
      </c>
      <c r="J1472">
        <v>27.82</v>
      </c>
      <c r="K1472" t="s">
        <v>24</v>
      </c>
      <c r="L1472">
        <v>2021</v>
      </c>
      <c r="M1472" t="s">
        <v>43</v>
      </c>
      <c r="N1472" t="s">
        <v>36</v>
      </c>
      <c r="O1472">
        <v>259661.17</v>
      </c>
      <c r="P1472" t="s">
        <v>50</v>
      </c>
      <c r="Q1472">
        <v>21</v>
      </c>
      <c r="R1472">
        <v>5</v>
      </c>
      <c r="S1472">
        <v>1</v>
      </c>
      <c r="T1472">
        <v>30</v>
      </c>
      <c r="U1472" t="str">
        <f t="shared" si="22"/>
        <v>20-29</v>
      </c>
    </row>
    <row r="1473" spans="1:21" x14ac:dyDescent="0.25">
      <c r="A1473">
        <v>1472</v>
      </c>
      <c r="B1473" t="s">
        <v>66</v>
      </c>
      <c r="C1473" t="s">
        <v>69</v>
      </c>
      <c r="D1473">
        <v>17.41</v>
      </c>
      <c r="E1473" t="s">
        <v>70</v>
      </c>
      <c r="F1473">
        <v>57344</v>
      </c>
      <c r="G1473">
        <v>2019</v>
      </c>
      <c r="H1473">
        <v>104</v>
      </c>
      <c r="I1473" t="s">
        <v>39</v>
      </c>
      <c r="J1473">
        <v>42.88</v>
      </c>
      <c r="K1473" t="s">
        <v>24</v>
      </c>
      <c r="L1473">
        <v>2024</v>
      </c>
      <c r="M1473" t="s">
        <v>25</v>
      </c>
      <c r="N1473" t="s">
        <v>36</v>
      </c>
      <c r="O1473">
        <v>35278.19</v>
      </c>
      <c r="P1473" t="s">
        <v>55</v>
      </c>
      <c r="Q1473">
        <v>44</v>
      </c>
      <c r="R1473">
        <v>6</v>
      </c>
      <c r="S1473">
        <v>5</v>
      </c>
      <c r="T1473">
        <v>38</v>
      </c>
      <c r="U1473" t="str">
        <f t="shared" si="22"/>
        <v>40-49</v>
      </c>
    </row>
    <row r="1474" spans="1:21" x14ac:dyDescent="0.25">
      <c r="A1474">
        <v>1473</v>
      </c>
      <c r="B1474" t="s">
        <v>66</v>
      </c>
      <c r="C1474" t="s">
        <v>37</v>
      </c>
      <c r="D1474">
        <v>22.07</v>
      </c>
      <c r="E1474" t="s">
        <v>85</v>
      </c>
      <c r="F1474">
        <v>115995</v>
      </c>
      <c r="G1474">
        <v>2015</v>
      </c>
      <c r="H1474">
        <v>151</v>
      </c>
      <c r="I1474" t="s">
        <v>39</v>
      </c>
      <c r="J1474">
        <v>58.44</v>
      </c>
      <c r="K1474" t="s">
        <v>24</v>
      </c>
      <c r="L1474">
        <v>2018</v>
      </c>
      <c r="M1474" t="s">
        <v>49</v>
      </c>
      <c r="N1474" t="s">
        <v>36</v>
      </c>
      <c r="O1474">
        <v>71762.13</v>
      </c>
      <c r="P1474" t="s">
        <v>50</v>
      </c>
      <c r="Q1474">
        <v>43</v>
      </c>
      <c r="R1474">
        <v>10</v>
      </c>
      <c r="S1474">
        <v>3</v>
      </c>
      <c r="T1474">
        <v>38</v>
      </c>
      <c r="U1474" t="str">
        <f t="shared" si="22"/>
        <v>40-49</v>
      </c>
    </row>
    <row r="1475" spans="1:21" x14ac:dyDescent="0.25">
      <c r="A1475">
        <v>1474</v>
      </c>
      <c r="B1475" t="s">
        <v>53</v>
      </c>
      <c r="C1475" t="s">
        <v>45</v>
      </c>
      <c r="D1475">
        <v>62.85</v>
      </c>
      <c r="E1475" t="s">
        <v>63</v>
      </c>
      <c r="F1475">
        <v>335052</v>
      </c>
      <c r="G1475">
        <v>2020</v>
      </c>
      <c r="H1475">
        <v>805</v>
      </c>
      <c r="I1475" t="s">
        <v>39</v>
      </c>
      <c r="J1475">
        <v>57.52</v>
      </c>
      <c r="K1475" t="s">
        <v>32</v>
      </c>
      <c r="L1475">
        <v>2022</v>
      </c>
      <c r="M1475" t="s">
        <v>49</v>
      </c>
      <c r="N1475" t="s">
        <v>36</v>
      </c>
      <c r="O1475">
        <v>202144.34</v>
      </c>
      <c r="P1475" t="s">
        <v>27</v>
      </c>
      <c r="Q1475">
        <v>35</v>
      </c>
      <c r="R1475">
        <v>5</v>
      </c>
      <c r="S1475">
        <v>2</v>
      </c>
      <c r="T1475">
        <v>40</v>
      </c>
      <c r="U1475" t="str">
        <f t="shared" ref="U1475:U1538" si="23">IF(Q1475&lt;20,"Under 20",
IF(Q1475&lt;30,"20-29",
IF(Q1475&lt;40,"30-39",
IF(Q1475&lt;50,"40-49",
IF(Q1475&lt;60,"50-59","60+")))))</f>
        <v>30-39</v>
      </c>
    </row>
    <row r="1476" spans="1:21" x14ac:dyDescent="0.25">
      <c r="A1476">
        <v>1475</v>
      </c>
      <c r="B1476" t="s">
        <v>51</v>
      </c>
      <c r="C1476" t="s">
        <v>57</v>
      </c>
      <c r="D1476">
        <v>27.1</v>
      </c>
      <c r="E1476" t="s">
        <v>58</v>
      </c>
      <c r="F1476">
        <v>92737</v>
      </c>
      <c r="G1476">
        <v>2022</v>
      </c>
      <c r="H1476">
        <v>624</v>
      </c>
      <c r="I1476" t="s">
        <v>31</v>
      </c>
      <c r="J1476">
        <v>71.33</v>
      </c>
      <c r="K1476" t="s">
        <v>47</v>
      </c>
      <c r="L1476">
        <v>2022</v>
      </c>
      <c r="M1476" t="s">
        <v>49</v>
      </c>
      <c r="N1476" t="s">
        <v>26</v>
      </c>
      <c r="O1476">
        <v>54237.87</v>
      </c>
      <c r="P1476" t="s">
        <v>55</v>
      </c>
      <c r="Q1476">
        <v>47</v>
      </c>
      <c r="R1476">
        <v>3</v>
      </c>
      <c r="S1476">
        <v>0</v>
      </c>
      <c r="T1476">
        <v>42</v>
      </c>
      <c r="U1476" t="str">
        <f t="shared" si="23"/>
        <v>40-49</v>
      </c>
    </row>
    <row r="1477" spans="1:21" x14ac:dyDescent="0.25">
      <c r="A1477">
        <v>1476</v>
      </c>
      <c r="B1477" t="s">
        <v>20</v>
      </c>
      <c r="C1477" t="s">
        <v>37</v>
      </c>
      <c r="D1477">
        <v>47.15</v>
      </c>
      <c r="E1477" t="s">
        <v>38</v>
      </c>
      <c r="F1477">
        <v>107603</v>
      </c>
      <c r="G1477">
        <v>2017</v>
      </c>
      <c r="H1477">
        <v>342</v>
      </c>
      <c r="I1477" t="s">
        <v>39</v>
      </c>
      <c r="J1477">
        <v>38.03</v>
      </c>
      <c r="K1477" t="s">
        <v>24</v>
      </c>
      <c r="L1477">
        <v>2024</v>
      </c>
      <c r="M1477" t="s">
        <v>25</v>
      </c>
      <c r="N1477" t="s">
        <v>26</v>
      </c>
      <c r="O1477">
        <v>69855.27</v>
      </c>
      <c r="P1477" t="s">
        <v>50</v>
      </c>
      <c r="Q1477">
        <v>39</v>
      </c>
      <c r="R1477">
        <v>8</v>
      </c>
      <c r="S1477">
        <v>7</v>
      </c>
      <c r="T1477">
        <v>35</v>
      </c>
      <c r="U1477" t="str">
        <f t="shared" si="23"/>
        <v>30-39</v>
      </c>
    </row>
    <row r="1478" spans="1:21" x14ac:dyDescent="0.25">
      <c r="A1478">
        <v>1477</v>
      </c>
      <c r="B1478" t="s">
        <v>60</v>
      </c>
      <c r="C1478" t="s">
        <v>45</v>
      </c>
      <c r="D1478">
        <v>77.38</v>
      </c>
      <c r="E1478" t="s">
        <v>46</v>
      </c>
      <c r="F1478">
        <v>241655</v>
      </c>
      <c r="G1478">
        <v>2018</v>
      </c>
      <c r="H1478">
        <v>273</v>
      </c>
      <c r="I1478" t="s">
        <v>31</v>
      </c>
      <c r="J1478">
        <v>74.59</v>
      </c>
      <c r="K1478" t="s">
        <v>24</v>
      </c>
      <c r="L1478">
        <v>2018</v>
      </c>
      <c r="M1478" t="s">
        <v>25</v>
      </c>
      <c r="N1478" t="s">
        <v>36</v>
      </c>
      <c r="O1478">
        <v>153863.82</v>
      </c>
      <c r="P1478" t="s">
        <v>55</v>
      </c>
      <c r="Q1478">
        <v>44</v>
      </c>
      <c r="R1478">
        <v>7</v>
      </c>
      <c r="S1478">
        <v>0</v>
      </c>
      <c r="T1478">
        <v>36</v>
      </c>
      <c r="U1478" t="str">
        <f t="shared" si="23"/>
        <v>40-49</v>
      </c>
    </row>
    <row r="1479" spans="1:21" x14ac:dyDescent="0.25">
      <c r="A1479">
        <v>1478</v>
      </c>
      <c r="B1479" t="s">
        <v>33</v>
      </c>
      <c r="C1479" t="s">
        <v>37</v>
      </c>
      <c r="D1479">
        <v>76.540000000000006</v>
      </c>
      <c r="E1479" t="s">
        <v>85</v>
      </c>
      <c r="F1479">
        <v>82384</v>
      </c>
      <c r="G1479">
        <v>2016</v>
      </c>
      <c r="H1479">
        <v>898</v>
      </c>
      <c r="I1479" t="s">
        <v>23</v>
      </c>
      <c r="J1479">
        <v>75.62</v>
      </c>
      <c r="K1479" t="s">
        <v>47</v>
      </c>
      <c r="L1479">
        <v>2016</v>
      </c>
      <c r="M1479" t="s">
        <v>49</v>
      </c>
      <c r="N1479" t="s">
        <v>36</v>
      </c>
      <c r="O1479">
        <v>63175.74</v>
      </c>
      <c r="P1479" t="s">
        <v>27</v>
      </c>
      <c r="Q1479">
        <v>58</v>
      </c>
      <c r="R1479">
        <v>9</v>
      </c>
      <c r="S1479">
        <v>0</v>
      </c>
      <c r="T1479">
        <v>23</v>
      </c>
      <c r="U1479" t="str">
        <f t="shared" si="23"/>
        <v>50-59</v>
      </c>
    </row>
    <row r="1480" spans="1:21" x14ac:dyDescent="0.25">
      <c r="A1480">
        <v>1479</v>
      </c>
      <c r="B1480" t="s">
        <v>66</v>
      </c>
      <c r="C1480" t="s">
        <v>45</v>
      </c>
      <c r="D1480">
        <v>42.6</v>
      </c>
      <c r="E1480" t="s">
        <v>63</v>
      </c>
      <c r="F1480">
        <v>293634</v>
      </c>
      <c r="G1480">
        <v>2024</v>
      </c>
      <c r="H1480">
        <v>457</v>
      </c>
      <c r="I1480" t="s">
        <v>39</v>
      </c>
      <c r="J1480">
        <v>29.33</v>
      </c>
      <c r="K1480" t="s">
        <v>47</v>
      </c>
      <c r="L1480">
        <v>2024</v>
      </c>
      <c r="M1480" t="s">
        <v>49</v>
      </c>
      <c r="N1480" t="s">
        <v>36</v>
      </c>
      <c r="O1480">
        <v>132771.35999999999</v>
      </c>
      <c r="P1480" t="s">
        <v>55</v>
      </c>
      <c r="Q1480">
        <v>50</v>
      </c>
      <c r="R1480">
        <v>1</v>
      </c>
      <c r="S1480">
        <v>0</v>
      </c>
      <c r="T1480">
        <v>55</v>
      </c>
      <c r="U1480" t="str">
        <f t="shared" si="23"/>
        <v>50-59</v>
      </c>
    </row>
    <row r="1481" spans="1:21" x14ac:dyDescent="0.25">
      <c r="A1481">
        <v>1480</v>
      </c>
      <c r="B1481" t="s">
        <v>20</v>
      </c>
      <c r="C1481" t="s">
        <v>37</v>
      </c>
      <c r="D1481">
        <v>39.950000000000003</v>
      </c>
      <c r="E1481" t="s">
        <v>52</v>
      </c>
      <c r="F1481">
        <v>262469</v>
      </c>
      <c r="G1481">
        <v>2018</v>
      </c>
      <c r="H1481">
        <v>958</v>
      </c>
      <c r="I1481" t="s">
        <v>23</v>
      </c>
      <c r="J1481">
        <v>96.03</v>
      </c>
      <c r="K1481" t="s">
        <v>24</v>
      </c>
      <c r="L1481">
        <v>2019</v>
      </c>
      <c r="M1481" t="s">
        <v>49</v>
      </c>
      <c r="N1481" t="s">
        <v>36</v>
      </c>
      <c r="O1481">
        <v>132761.39000000001</v>
      </c>
      <c r="P1481" t="s">
        <v>55</v>
      </c>
      <c r="Q1481">
        <v>37</v>
      </c>
      <c r="R1481">
        <v>7</v>
      </c>
      <c r="S1481">
        <v>1</v>
      </c>
      <c r="T1481">
        <v>49</v>
      </c>
      <c r="U1481" t="str">
        <f t="shared" si="23"/>
        <v>30-39</v>
      </c>
    </row>
    <row r="1482" spans="1:21" x14ac:dyDescent="0.25">
      <c r="A1482">
        <v>1481</v>
      </c>
      <c r="B1482" t="s">
        <v>28</v>
      </c>
      <c r="C1482" t="s">
        <v>41</v>
      </c>
      <c r="D1482">
        <v>62.09</v>
      </c>
      <c r="E1482" t="s">
        <v>62</v>
      </c>
      <c r="F1482">
        <v>88624</v>
      </c>
      <c r="G1482">
        <v>2017</v>
      </c>
      <c r="H1482">
        <v>958</v>
      </c>
      <c r="I1482" t="s">
        <v>31</v>
      </c>
      <c r="J1482">
        <v>82.05</v>
      </c>
      <c r="K1482" t="s">
        <v>32</v>
      </c>
      <c r="L1482">
        <v>2024</v>
      </c>
      <c r="M1482" t="s">
        <v>43</v>
      </c>
      <c r="N1482" t="s">
        <v>36</v>
      </c>
      <c r="O1482">
        <v>59620.42</v>
      </c>
      <c r="P1482" t="s">
        <v>40</v>
      </c>
      <c r="Q1482">
        <v>55</v>
      </c>
      <c r="R1482">
        <v>8</v>
      </c>
      <c r="S1482">
        <v>7</v>
      </c>
      <c r="T1482">
        <v>33</v>
      </c>
      <c r="U1482" t="str">
        <f t="shared" si="23"/>
        <v>50-59</v>
      </c>
    </row>
    <row r="1483" spans="1:21" x14ac:dyDescent="0.25">
      <c r="A1483">
        <v>1482</v>
      </c>
      <c r="B1483" t="s">
        <v>60</v>
      </c>
      <c r="C1483" t="s">
        <v>37</v>
      </c>
      <c r="D1483">
        <v>66.14</v>
      </c>
      <c r="E1483" t="s">
        <v>65</v>
      </c>
      <c r="F1483">
        <v>353244</v>
      </c>
      <c r="G1483">
        <v>2017</v>
      </c>
      <c r="H1483">
        <v>908</v>
      </c>
      <c r="I1483" t="s">
        <v>39</v>
      </c>
      <c r="J1483">
        <v>31.41</v>
      </c>
      <c r="K1483" t="s">
        <v>47</v>
      </c>
      <c r="L1483">
        <v>2017</v>
      </c>
      <c r="M1483" t="s">
        <v>43</v>
      </c>
      <c r="N1483" t="s">
        <v>36</v>
      </c>
      <c r="O1483">
        <v>154194.37</v>
      </c>
      <c r="P1483" t="s">
        <v>50</v>
      </c>
      <c r="Q1483">
        <v>29</v>
      </c>
      <c r="R1483">
        <v>8</v>
      </c>
      <c r="S1483">
        <v>0</v>
      </c>
      <c r="T1483">
        <v>56</v>
      </c>
      <c r="U1483" t="str">
        <f t="shared" si="23"/>
        <v>20-29</v>
      </c>
    </row>
    <row r="1484" spans="1:21" x14ac:dyDescent="0.25">
      <c r="A1484">
        <v>1483</v>
      </c>
      <c r="B1484" t="s">
        <v>59</v>
      </c>
      <c r="C1484" t="s">
        <v>45</v>
      </c>
      <c r="D1484">
        <v>47.85</v>
      </c>
      <c r="E1484" t="s">
        <v>46</v>
      </c>
      <c r="F1484">
        <v>75908</v>
      </c>
      <c r="G1484">
        <v>2017</v>
      </c>
      <c r="H1484">
        <v>885</v>
      </c>
      <c r="I1484" t="s">
        <v>31</v>
      </c>
      <c r="J1484">
        <v>61.52</v>
      </c>
      <c r="K1484" t="s">
        <v>47</v>
      </c>
      <c r="L1484">
        <v>2017</v>
      </c>
      <c r="M1484" t="s">
        <v>43</v>
      </c>
      <c r="N1484" t="s">
        <v>36</v>
      </c>
      <c r="O1484">
        <v>42355.47</v>
      </c>
      <c r="P1484" t="s">
        <v>55</v>
      </c>
      <c r="Q1484">
        <v>37</v>
      </c>
      <c r="R1484">
        <v>8</v>
      </c>
      <c r="S1484">
        <v>0</v>
      </c>
      <c r="T1484">
        <v>44</v>
      </c>
      <c r="U1484" t="str">
        <f t="shared" si="23"/>
        <v>30-39</v>
      </c>
    </row>
    <row r="1485" spans="1:21" x14ac:dyDescent="0.25">
      <c r="A1485">
        <v>1484</v>
      </c>
      <c r="B1485" t="s">
        <v>53</v>
      </c>
      <c r="C1485" t="s">
        <v>45</v>
      </c>
      <c r="D1485">
        <v>27.66</v>
      </c>
      <c r="E1485" t="s">
        <v>67</v>
      </c>
      <c r="F1485">
        <v>399261</v>
      </c>
      <c r="G1485">
        <v>2024</v>
      </c>
      <c r="H1485">
        <v>916</v>
      </c>
      <c r="I1485" t="s">
        <v>39</v>
      </c>
      <c r="J1485">
        <v>29.96</v>
      </c>
      <c r="K1485" t="s">
        <v>47</v>
      </c>
      <c r="L1485">
        <v>2024</v>
      </c>
      <c r="M1485" t="s">
        <v>43</v>
      </c>
      <c r="N1485" t="s">
        <v>26</v>
      </c>
      <c r="O1485">
        <v>262756.87</v>
      </c>
      <c r="P1485" t="s">
        <v>40</v>
      </c>
      <c r="Q1485">
        <v>20</v>
      </c>
      <c r="R1485">
        <v>1</v>
      </c>
      <c r="S1485">
        <v>0</v>
      </c>
      <c r="T1485">
        <v>34</v>
      </c>
      <c r="U1485" t="str">
        <f t="shared" si="23"/>
        <v>20-29</v>
      </c>
    </row>
    <row r="1486" spans="1:21" x14ac:dyDescent="0.25">
      <c r="A1486">
        <v>1485</v>
      </c>
      <c r="B1486" t="s">
        <v>28</v>
      </c>
      <c r="C1486" t="s">
        <v>21</v>
      </c>
      <c r="D1486">
        <v>10.71</v>
      </c>
      <c r="E1486" t="s">
        <v>22</v>
      </c>
      <c r="F1486">
        <v>211171</v>
      </c>
      <c r="G1486">
        <v>2018</v>
      </c>
      <c r="H1486">
        <v>853</v>
      </c>
      <c r="I1486" t="s">
        <v>31</v>
      </c>
      <c r="J1486">
        <v>61.71</v>
      </c>
      <c r="K1486" t="s">
        <v>32</v>
      </c>
      <c r="L1486">
        <v>2020</v>
      </c>
      <c r="M1486" t="s">
        <v>49</v>
      </c>
      <c r="N1486" t="s">
        <v>36</v>
      </c>
      <c r="O1486">
        <v>138252.06</v>
      </c>
      <c r="P1486" t="s">
        <v>55</v>
      </c>
      <c r="Q1486">
        <v>25</v>
      </c>
      <c r="R1486">
        <v>7</v>
      </c>
      <c r="S1486">
        <v>2</v>
      </c>
      <c r="T1486">
        <v>35</v>
      </c>
      <c r="U1486" t="str">
        <f t="shared" si="23"/>
        <v>20-29</v>
      </c>
    </row>
    <row r="1487" spans="1:21" x14ac:dyDescent="0.25">
      <c r="A1487">
        <v>1486</v>
      </c>
      <c r="B1487" t="s">
        <v>44</v>
      </c>
      <c r="C1487" t="s">
        <v>41</v>
      </c>
      <c r="D1487">
        <v>57.96</v>
      </c>
      <c r="E1487" t="s">
        <v>42</v>
      </c>
      <c r="F1487">
        <v>98000</v>
      </c>
      <c r="G1487">
        <v>2016</v>
      </c>
      <c r="H1487">
        <v>390</v>
      </c>
      <c r="I1487" t="s">
        <v>39</v>
      </c>
      <c r="J1487">
        <v>43.62</v>
      </c>
      <c r="K1487" t="s">
        <v>47</v>
      </c>
      <c r="L1487">
        <v>2016</v>
      </c>
      <c r="M1487" t="s">
        <v>43</v>
      </c>
      <c r="N1487" t="s">
        <v>36</v>
      </c>
      <c r="O1487">
        <v>75833.45</v>
      </c>
      <c r="P1487" t="s">
        <v>40</v>
      </c>
      <c r="Q1487">
        <v>68</v>
      </c>
      <c r="R1487">
        <v>9</v>
      </c>
      <c r="S1487">
        <v>0</v>
      </c>
      <c r="T1487">
        <v>23</v>
      </c>
      <c r="U1487" t="str">
        <f t="shared" si="23"/>
        <v>60+</v>
      </c>
    </row>
    <row r="1488" spans="1:21" x14ac:dyDescent="0.25">
      <c r="A1488">
        <v>1487</v>
      </c>
      <c r="B1488" t="s">
        <v>53</v>
      </c>
      <c r="C1488" t="s">
        <v>69</v>
      </c>
      <c r="D1488">
        <v>44.44</v>
      </c>
      <c r="E1488" t="s">
        <v>89</v>
      </c>
      <c r="F1488">
        <v>210366</v>
      </c>
      <c r="G1488">
        <v>2017</v>
      </c>
      <c r="H1488">
        <v>206</v>
      </c>
      <c r="I1488" t="s">
        <v>39</v>
      </c>
      <c r="J1488">
        <v>53.14</v>
      </c>
      <c r="K1488" t="s">
        <v>47</v>
      </c>
      <c r="L1488">
        <v>2017</v>
      </c>
      <c r="M1488" t="s">
        <v>25</v>
      </c>
      <c r="N1488" t="s">
        <v>26</v>
      </c>
      <c r="O1488">
        <v>165025.76999999999</v>
      </c>
      <c r="P1488" t="s">
        <v>50</v>
      </c>
      <c r="Q1488">
        <v>43</v>
      </c>
      <c r="R1488">
        <v>8</v>
      </c>
      <c r="S1488">
        <v>0</v>
      </c>
      <c r="T1488">
        <v>22</v>
      </c>
      <c r="U1488" t="str">
        <f t="shared" si="23"/>
        <v>40-49</v>
      </c>
    </row>
    <row r="1489" spans="1:21" x14ac:dyDescent="0.25">
      <c r="A1489">
        <v>1488</v>
      </c>
      <c r="B1489" t="s">
        <v>53</v>
      </c>
      <c r="C1489" t="s">
        <v>34</v>
      </c>
      <c r="D1489">
        <v>17.55</v>
      </c>
      <c r="E1489" t="s">
        <v>80</v>
      </c>
      <c r="F1489">
        <v>77297</v>
      </c>
      <c r="G1489">
        <v>2017</v>
      </c>
      <c r="H1489">
        <v>486</v>
      </c>
      <c r="I1489" t="s">
        <v>23</v>
      </c>
      <c r="J1489">
        <v>92.13</v>
      </c>
      <c r="K1489" t="s">
        <v>32</v>
      </c>
      <c r="L1489">
        <v>2021</v>
      </c>
      <c r="M1489" t="s">
        <v>49</v>
      </c>
      <c r="N1489" t="s">
        <v>26</v>
      </c>
      <c r="O1489">
        <v>41986.1</v>
      </c>
      <c r="P1489" t="s">
        <v>27</v>
      </c>
      <c r="Q1489">
        <v>60</v>
      </c>
      <c r="R1489">
        <v>8</v>
      </c>
      <c r="S1489">
        <v>4</v>
      </c>
      <c r="T1489">
        <v>46</v>
      </c>
      <c r="U1489" t="str">
        <f t="shared" si="23"/>
        <v>60+</v>
      </c>
    </row>
    <row r="1490" spans="1:21" x14ac:dyDescent="0.25">
      <c r="A1490">
        <v>1489</v>
      </c>
      <c r="B1490" t="s">
        <v>20</v>
      </c>
      <c r="C1490" t="s">
        <v>41</v>
      </c>
      <c r="D1490">
        <v>60.73</v>
      </c>
      <c r="E1490" t="s">
        <v>42</v>
      </c>
      <c r="F1490">
        <v>292320</v>
      </c>
      <c r="G1490">
        <v>2018</v>
      </c>
      <c r="H1490">
        <v>940</v>
      </c>
      <c r="I1490" t="s">
        <v>39</v>
      </c>
      <c r="J1490">
        <v>25.92</v>
      </c>
      <c r="K1490" t="s">
        <v>47</v>
      </c>
      <c r="L1490">
        <v>2018</v>
      </c>
      <c r="M1490" t="s">
        <v>49</v>
      </c>
      <c r="N1490" t="s">
        <v>36</v>
      </c>
      <c r="O1490">
        <v>182700.4</v>
      </c>
      <c r="P1490" t="s">
        <v>50</v>
      </c>
      <c r="Q1490">
        <v>69</v>
      </c>
      <c r="R1490">
        <v>7</v>
      </c>
      <c r="S1490">
        <v>0</v>
      </c>
      <c r="T1490">
        <v>37</v>
      </c>
      <c r="U1490" t="str">
        <f t="shared" si="23"/>
        <v>60+</v>
      </c>
    </row>
    <row r="1491" spans="1:21" x14ac:dyDescent="0.25">
      <c r="A1491">
        <v>1490</v>
      </c>
      <c r="B1491" t="s">
        <v>33</v>
      </c>
      <c r="C1491" t="s">
        <v>57</v>
      </c>
      <c r="D1491">
        <v>30.69</v>
      </c>
      <c r="E1491" t="s">
        <v>74</v>
      </c>
      <c r="F1491">
        <v>115699</v>
      </c>
      <c r="G1491">
        <v>2017</v>
      </c>
      <c r="H1491">
        <v>381</v>
      </c>
      <c r="I1491" t="s">
        <v>31</v>
      </c>
      <c r="J1491">
        <v>69.290000000000006</v>
      </c>
      <c r="K1491" t="s">
        <v>24</v>
      </c>
      <c r="L1491">
        <v>2020</v>
      </c>
      <c r="M1491" t="s">
        <v>43</v>
      </c>
      <c r="N1491" t="s">
        <v>36</v>
      </c>
      <c r="O1491">
        <v>68106.22</v>
      </c>
      <c r="P1491" t="s">
        <v>50</v>
      </c>
      <c r="Q1491">
        <v>55</v>
      </c>
      <c r="R1491">
        <v>8</v>
      </c>
      <c r="S1491">
        <v>3</v>
      </c>
      <c r="T1491">
        <v>41</v>
      </c>
      <c r="U1491" t="str">
        <f t="shared" si="23"/>
        <v>50-59</v>
      </c>
    </row>
    <row r="1492" spans="1:21" x14ac:dyDescent="0.25">
      <c r="A1492">
        <v>1491</v>
      </c>
      <c r="B1492" t="s">
        <v>44</v>
      </c>
      <c r="C1492" t="s">
        <v>57</v>
      </c>
      <c r="D1492">
        <v>35.21</v>
      </c>
      <c r="E1492" t="s">
        <v>84</v>
      </c>
      <c r="F1492">
        <v>119456</v>
      </c>
      <c r="G1492">
        <v>2024</v>
      </c>
      <c r="H1492">
        <v>837</v>
      </c>
      <c r="I1492" t="s">
        <v>23</v>
      </c>
      <c r="J1492">
        <v>91.4</v>
      </c>
      <c r="K1492" t="s">
        <v>47</v>
      </c>
      <c r="L1492">
        <v>2024</v>
      </c>
      <c r="M1492" t="s">
        <v>49</v>
      </c>
      <c r="N1492" t="s">
        <v>26</v>
      </c>
      <c r="O1492">
        <v>84926.28</v>
      </c>
      <c r="P1492" t="s">
        <v>50</v>
      </c>
      <c r="Q1492">
        <v>29</v>
      </c>
      <c r="R1492">
        <v>1</v>
      </c>
      <c r="S1492">
        <v>0</v>
      </c>
      <c r="T1492">
        <v>29</v>
      </c>
      <c r="U1492" t="str">
        <f t="shared" si="23"/>
        <v>20-29</v>
      </c>
    </row>
    <row r="1493" spans="1:21" x14ac:dyDescent="0.25">
      <c r="A1493">
        <v>1492</v>
      </c>
      <c r="B1493" t="s">
        <v>44</v>
      </c>
      <c r="C1493" t="s">
        <v>34</v>
      </c>
      <c r="D1493">
        <v>27.69</v>
      </c>
      <c r="E1493" t="s">
        <v>87</v>
      </c>
      <c r="F1493">
        <v>108013</v>
      </c>
      <c r="G1493">
        <v>2019</v>
      </c>
      <c r="H1493">
        <v>757</v>
      </c>
      <c r="I1493" t="s">
        <v>23</v>
      </c>
      <c r="J1493">
        <v>63.52</v>
      </c>
      <c r="K1493" t="s">
        <v>24</v>
      </c>
      <c r="L1493">
        <v>2019</v>
      </c>
      <c r="M1493" t="s">
        <v>49</v>
      </c>
      <c r="N1493" t="s">
        <v>36</v>
      </c>
      <c r="O1493">
        <v>53406.71</v>
      </c>
      <c r="P1493" t="s">
        <v>27</v>
      </c>
      <c r="Q1493">
        <v>22</v>
      </c>
      <c r="R1493">
        <v>6</v>
      </c>
      <c r="S1493">
        <v>0</v>
      </c>
      <c r="T1493">
        <v>51</v>
      </c>
      <c r="U1493" t="str">
        <f t="shared" si="23"/>
        <v>20-29</v>
      </c>
    </row>
    <row r="1494" spans="1:21" x14ac:dyDescent="0.25">
      <c r="A1494">
        <v>1493</v>
      </c>
      <c r="B1494" t="s">
        <v>66</v>
      </c>
      <c r="C1494" t="s">
        <v>34</v>
      </c>
      <c r="D1494">
        <v>20.66</v>
      </c>
      <c r="E1494" t="s">
        <v>87</v>
      </c>
      <c r="F1494">
        <v>135608</v>
      </c>
      <c r="G1494">
        <v>2017</v>
      </c>
      <c r="H1494">
        <v>575</v>
      </c>
      <c r="I1494" t="s">
        <v>39</v>
      </c>
      <c r="J1494">
        <v>48.02</v>
      </c>
      <c r="K1494" t="s">
        <v>24</v>
      </c>
      <c r="L1494">
        <v>2020</v>
      </c>
      <c r="M1494" t="s">
        <v>43</v>
      </c>
      <c r="N1494" t="s">
        <v>36</v>
      </c>
      <c r="O1494">
        <v>102680.79</v>
      </c>
      <c r="P1494" t="s">
        <v>50</v>
      </c>
      <c r="Q1494">
        <v>66</v>
      </c>
      <c r="R1494">
        <v>8</v>
      </c>
      <c r="S1494">
        <v>3</v>
      </c>
      <c r="T1494">
        <v>24</v>
      </c>
      <c r="U1494" t="str">
        <f t="shared" si="23"/>
        <v>60+</v>
      </c>
    </row>
    <row r="1495" spans="1:21" x14ac:dyDescent="0.25">
      <c r="A1495">
        <v>1494</v>
      </c>
      <c r="B1495" t="s">
        <v>33</v>
      </c>
      <c r="C1495" t="s">
        <v>21</v>
      </c>
      <c r="D1495">
        <v>54.89</v>
      </c>
      <c r="E1495" t="s">
        <v>48</v>
      </c>
      <c r="F1495">
        <v>216930</v>
      </c>
      <c r="G1495">
        <v>2021</v>
      </c>
      <c r="H1495">
        <v>465</v>
      </c>
      <c r="I1495" t="s">
        <v>23</v>
      </c>
      <c r="J1495">
        <v>80.739999999999995</v>
      </c>
      <c r="K1495" t="s">
        <v>32</v>
      </c>
      <c r="L1495">
        <v>2021</v>
      </c>
      <c r="M1495" t="s">
        <v>49</v>
      </c>
      <c r="N1495" t="s">
        <v>26</v>
      </c>
      <c r="O1495">
        <v>146395.84</v>
      </c>
      <c r="P1495" t="s">
        <v>40</v>
      </c>
      <c r="Q1495">
        <v>42</v>
      </c>
      <c r="R1495">
        <v>4</v>
      </c>
      <c r="S1495">
        <v>0</v>
      </c>
      <c r="T1495">
        <v>33</v>
      </c>
      <c r="U1495" t="str">
        <f t="shared" si="23"/>
        <v>40-49</v>
      </c>
    </row>
    <row r="1496" spans="1:21" x14ac:dyDescent="0.25">
      <c r="A1496">
        <v>1495</v>
      </c>
      <c r="B1496" t="s">
        <v>51</v>
      </c>
      <c r="C1496" t="s">
        <v>57</v>
      </c>
      <c r="D1496">
        <v>79.84</v>
      </c>
      <c r="E1496" t="s">
        <v>77</v>
      </c>
      <c r="F1496">
        <v>192314</v>
      </c>
      <c r="G1496">
        <v>2023</v>
      </c>
      <c r="H1496">
        <v>125</v>
      </c>
      <c r="I1496" t="s">
        <v>39</v>
      </c>
      <c r="J1496">
        <v>55.63</v>
      </c>
      <c r="K1496" t="s">
        <v>24</v>
      </c>
      <c r="L1496">
        <v>2023</v>
      </c>
      <c r="M1496" t="s">
        <v>25</v>
      </c>
      <c r="N1496" t="s">
        <v>26</v>
      </c>
      <c r="O1496">
        <v>118625.08</v>
      </c>
      <c r="P1496" t="s">
        <v>55</v>
      </c>
      <c r="Q1496">
        <v>51</v>
      </c>
      <c r="R1496">
        <v>2</v>
      </c>
      <c r="S1496">
        <v>0</v>
      </c>
      <c r="T1496">
        <v>38</v>
      </c>
      <c r="U1496" t="str">
        <f t="shared" si="23"/>
        <v>50-59</v>
      </c>
    </row>
    <row r="1497" spans="1:21" x14ac:dyDescent="0.25">
      <c r="A1497">
        <v>1496</v>
      </c>
      <c r="B1497" t="s">
        <v>51</v>
      </c>
      <c r="C1497" t="s">
        <v>37</v>
      </c>
      <c r="D1497">
        <v>26.27</v>
      </c>
      <c r="E1497" t="s">
        <v>65</v>
      </c>
      <c r="F1497">
        <v>319827</v>
      </c>
      <c r="G1497">
        <v>2016</v>
      </c>
      <c r="H1497">
        <v>842</v>
      </c>
      <c r="I1497" t="s">
        <v>31</v>
      </c>
      <c r="J1497">
        <v>99.2</v>
      </c>
      <c r="K1497" t="s">
        <v>32</v>
      </c>
      <c r="L1497">
        <v>2023</v>
      </c>
      <c r="M1497" t="s">
        <v>49</v>
      </c>
      <c r="N1497" t="s">
        <v>36</v>
      </c>
      <c r="O1497">
        <v>174791.22</v>
      </c>
      <c r="P1497" t="s">
        <v>27</v>
      </c>
      <c r="Q1497">
        <v>29</v>
      </c>
      <c r="R1497">
        <v>9</v>
      </c>
      <c r="S1497">
        <v>7</v>
      </c>
      <c r="T1497">
        <v>45</v>
      </c>
      <c r="U1497" t="str">
        <f t="shared" si="23"/>
        <v>20-29</v>
      </c>
    </row>
    <row r="1498" spans="1:21" x14ac:dyDescent="0.25">
      <c r="A1498">
        <v>1497</v>
      </c>
      <c r="B1498" t="s">
        <v>44</v>
      </c>
      <c r="C1498" t="s">
        <v>21</v>
      </c>
      <c r="D1498">
        <v>65.47</v>
      </c>
      <c r="E1498" t="s">
        <v>88</v>
      </c>
      <c r="F1498">
        <v>336080</v>
      </c>
      <c r="G1498">
        <v>2019</v>
      </c>
      <c r="H1498">
        <v>342</v>
      </c>
      <c r="I1498" t="s">
        <v>39</v>
      </c>
      <c r="J1498">
        <v>28.98</v>
      </c>
      <c r="K1498" t="s">
        <v>32</v>
      </c>
      <c r="L1498">
        <v>2020</v>
      </c>
      <c r="M1498" t="s">
        <v>43</v>
      </c>
      <c r="N1498" t="s">
        <v>36</v>
      </c>
      <c r="O1498">
        <v>259648.35</v>
      </c>
      <c r="P1498" t="s">
        <v>55</v>
      </c>
      <c r="Q1498">
        <v>20</v>
      </c>
      <c r="R1498">
        <v>6</v>
      </c>
      <c r="S1498">
        <v>1</v>
      </c>
      <c r="T1498">
        <v>23</v>
      </c>
      <c r="U1498" t="str">
        <f t="shared" si="23"/>
        <v>20-29</v>
      </c>
    </row>
    <row r="1499" spans="1:21" x14ac:dyDescent="0.25">
      <c r="A1499">
        <v>1498</v>
      </c>
      <c r="B1499" t="s">
        <v>60</v>
      </c>
      <c r="C1499" t="s">
        <v>41</v>
      </c>
      <c r="D1499">
        <v>64.540000000000006</v>
      </c>
      <c r="E1499" t="s">
        <v>68</v>
      </c>
      <c r="F1499">
        <v>315741</v>
      </c>
      <c r="G1499">
        <v>2022</v>
      </c>
      <c r="H1499">
        <v>327</v>
      </c>
      <c r="I1499" t="s">
        <v>23</v>
      </c>
      <c r="J1499">
        <v>63.56</v>
      </c>
      <c r="K1499" t="s">
        <v>47</v>
      </c>
      <c r="L1499">
        <v>2022</v>
      </c>
      <c r="M1499" t="s">
        <v>43</v>
      </c>
      <c r="N1499" t="s">
        <v>26</v>
      </c>
      <c r="O1499">
        <v>213090.6</v>
      </c>
      <c r="P1499" t="s">
        <v>50</v>
      </c>
      <c r="Q1499">
        <v>29</v>
      </c>
      <c r="R1499">
        <v>3</v>
      </c>
      <c r="S1499">
        <v>0</v>
      </c>
      <c r="T1499">
        <v>33</v>
      </c>
      <c r="U1499" t="str">
        <f t="shared" si="23"/>
        <v>20-29</v>
      </c>
    </row>
    <row r="1500" spans="1:21" x14ac:dyDescent="0.25">
      <c r="A1500">
        <v>1499</v>
      </c>
      <c r="B1500" t="s">
        <v>64</v>
      </c>
      <c r="C1500" t="s">
        <v>34</v>
      </c>
      <c r="D1500">
        <v>31.08</v>
      </c>
      <c r="E1500" t="s">
        <v>54</v>
      </c>
      <c r="F1500">
        <v>84413</v>
      </c>
      <c r="G1500">
        <v>2015</v>
      </c>
      <c r="H1500">
        <v>746</v>
      </c>
      <c r="I1500" t="s">
        <v>31</v>
      </c>
      <c r="J1500">
        <v>85.21</v>
      </c>
      <c r="K1500" t="s">
        <v>47</v>
      </c>
      <c r="L1500">
        <v>2015</v>
      </c>
      <c r="M1500" t="s">
        <v>49</v>
      </c>
      <c r="N1500" t="s">
        <v>26</v>
      </c>
      <c r="O1500">
        <v>42413.75</v>
      </c>
      <c r="P1500" t="s">
        <v>27</v>
      </c>
      <c r="Q1500">
        <v>18</v>
      </c>
      <c r="R1500">
        <v>10</v>
      </c>
      <c r="S1500">
        <v>0</v>
      </c>
      <c r="T1500">
        <v>50</v>
      </c>
      <c r="U1500" t="str">
        <f t="shared" si="23"/>
        <v>Under 20</v>
      </c>
    </row>
    <row r="1501" spans="1:21" x14ac:dyDescent="0.25">
      <c r="A1501">
        <v>1500</v>
      </c>
      <c r="B1501" t="s">
        <v>51</v>
      </c>
      <c r="C1501" t="s">
        <v>37</v>
      </c>
      <c r="D1501">
        <v>56.28</v>
      </c>
      <c r="E1501" t="s">
        <v>85</v>
      </c>
      <c r="F1501">
        <v>264440</v>
      </c>
      <c r="G1501">
        <v>2020</v>
      </c>
      <c r="H1501">
        <v>595</v>
      </c>
      <c r="I1501" t="s">
        <v>23</v>
      </c>
      <c r="J1501">
        <v>86.33</v>
      </c>
      <c r="K1501" t="s">
        <v>32</v>
      </c>
      <c r="L1501">
        <v>2021</v>
      </c>
      <c r="M1501" t="s">
        <v>25</v>
      </c>
      <c r="N1501" t="s">
        <v>26</v>
      </c>
      <c r="O1501">
        <v>196888.48</v>
      </c>
      <c r="P1501" t="s">
        <v>40</v>
      </c>
      <c r="Q1501">
        <v>22</v>
      </c>
      <c r="R1501">
        <v>5</v>
      </c>
      <c r="S1501">
        <v>1</v>
      </c>
      <c r="T1501">
        <v>26</v>
      </c>
      <c r="U1501" t="str">
        <f t="shared" si="23"/>
        <v>20-29</v>
      </c>
    </row>
    <row r="1502" spans="1:21" x14ac:dyDescent="0.25">
      <c r="A1502">
        <v>1501</v>
      </c>
      <c r="B1502" t="s">
        <v>66</v>
      </c>
      <c r="C1502" t="s">
        <v>57</v>
      </c>
      <c r="D1502">
        <v>41.23</v>
      </c>
      <c r="E1502" t="s">
        <v>58</v>
      </c>
      <c r="F1502">
        <v>83613</v>
      </c>
      <c r="G1502">
        <v>2019</v>
      </c>
      <c r="H1502">
        <v>725</v>
      </c>
      <c r="I1502" t="s">
        <v>31</v>
      </c>
      <c r="J1502">
        <v>76.86</v>
      </c>
      <c r="K1502" t="s">
        <v>47</v>
      </c>
      <c r="L1502">
        <v>2019</v>
      </c>
      <c r="M1502" t="s">
        <v>25</v>
      </c>
      <c r="N1502" t="s">
        <v>36</v>
      </c>
      <c r="O1502">
        <v>60183.44</v>
      </c>
      <c r="P1502" t="s">
        <v>55</v>
      </c>
      <c r="Q1502">
        <v>53</v>
      </c>
      <c r="R1502">
        <v>6</v>
      </c>
      <c r="S1502">
        <v>0</v>
      </c>
      <c r="T1502">
        <v>28</v>
      </c>
      <c r="U1502" t="str">
        <f t="shared" si="23"/>
        <v>50-59</v>
      </c>
    </row>
    <row r="1503" spans="1:21" x14ac:dyDescent="0.25">
      <c r="A1503">
        <v>1502</v>
      </c>
      <c r="B1503" t="s">
        <v>33</v>
      </c>
      <c r="C1503" t="s">
        <v>45</v>
      </c>
      <c r="D1503">
        <v>76.73</v>
      </c>
      <c r="E1503" t="s">
        <v>46</v>
      </c>
      <c r="F1503">
        <v>288292</v>
      </c>
      <c r="G1503">
        <v>2020</v>
      </c>
      <c r="H1503">
        <v>878</v>
      </c>
      <c r="I1503" t="s">
        <v>23</v>
      </c>
      <c r="J1503">
        <v>94.61</v>
      </c>
      <c r="K1503" t="s">
        <v>32</v>
      </c>
      <c r="L1503">
        <v>2023</v>
      </c>
      <c r="M1503" t="s">
        <v>25</v>
      </c>
      <c r="N1503" t="s">
        <v>36</v>
      </c>
      <c r="O1503">
        <v>172726.21</v>
      </c>
      <c r="P1503" t="s">
        <v>50</v>
      </c>
      <c r="Q1503">
        <v>41</v>
      </c>
      <c r="R1503">
        <v>5</v>
      </c>
      <c r="S1503">
        <v>3</v>
      </c>
      <c r="T1503">
        <v>40</v>
      </c>
      <c r="U1503" t="str">
        <f t="shared" si="23"/>
        <v>40-49</v>
      </c>
    </row>
    <row r="1504" spans="1:21" x14ac:dyDescent="0.25">
      <c r="A1504">
        <v>1503</v>
      </c>
      <c r="B1504" t="s">
        <v>44</v>
      </c>
      <c r="C1504" t="s">
        <v>34</v>
      </c>
      <c r="D1504">
        <v>23.14</v>
      </c>
      <c r="E1504" t="s">
        <v>87</v>
      </c>
      <c r="F1504">
        <v>358448</v>
      </c>
      <c r="G1504">
        <v>2022</v>
      </c>
      <c r="H1504">
        <v>231</v>
      </c>
      <c r="I1504" t="s">
        <v>39</v>
      </c>
      <c r="J1504">
        <v>45.55</v>
      </c>
      <c r="K1504" t="s">
        <v>32</v>
      </c>
      <c r="L1504">
        <v>2023</v>
      </c>
      <c r="M1504" t="s">
        <v>49</v>
      </c>
      <c r="N1504" t="s">
        <v>26</v>
      </c>
      <c r="O1504">
        <v>186281.34</v>
      </c>
      <c r="P1504" t="s">
        <v>40</v>
      </c>
      <c r="Q1504">
        <v>65</v>
      </c>
      <c r="R1504">
        <v>3</v>
      </c>
      <c r="S1504">
        <v>1</v>
      </c>
      <c r="T1504">
        <v>48</v>
      </c>
      <c r="U1504" t="str">
        <f t="shared" si="23"/>
        <v>60+</v>
      </c>
    </row>
    <row r="1505" spans="1:21" x14ac:dyDescent="0.25">
      <c r="A1505">
        <v>1504</v>
      </c>
      <c r="B1505" t="s">
        <v>33</v>
      </c>
      <c r="C1505" t="s">
        <v>41</v>
      </c>
      <c r="D1505">
        <v>7.17</v>
      </c>
      <c r="E1505" t="s">
        <v>42</v>
      </c>
      <c r="F1505">
        <v>260343</v>
      </c>
      <c r="G1505">
        <v>2018</v>
      </c>
      <c r="H1505">
        <v>299</v>
      </c>
      <c r="I1505" t="s">
        <v>31</v>
      </c>
      <c r="J1505">
        <v>63.2</v>
      </c>
      <c r="K1505" t="s">
        <v>32</v>
      </c>
      <c r="L1505">
        <v>2019</v>
      </c>
      <c r="M1505" t="s">
        <v>49</v>
      </c>
      <c r="N1505" t="s">
        <v>36</v>
      </c>
      <c r="O1505">
        <v>121127.65</v>
      </c>
      <c r="P1505" t="s">
        <v>55</v>
      </c>
      <c r="Q1505">
        <v>43</v>
      </c>
      <c r="R1505">
        <v>7</v>
      </c>
      <c r="S1505">
        <v>1</v>
      </c>
      <c r="T1505">
        <v>53</v>
      </c>
      <c r="U1505" t="str">
        <f t="shared" si="23"/>
        <v>40-49</v>
      </c>
    </row>
    <row r="1506" spans="1:21" x14ac:dyDescent="0.25">
      <c r="A1506">
        <v>1505</v>
      </c>
      <c r="B1506" t="s">
        <v>44</v>
      </c>
      <c r="C1506" t="s">
        <v>29</v>
      </c>
      <c r="D1506">
        <v>50.26</v>
      </c>
      <c r="E1506" t="s">
        <v>78</v>
      </c>
      <c r="F1506">
        <v>57402</v>
      </c>
      <c r="G1506">
        <v>2016</v>
      </c>
      <c r="H1506">
        <v>160</v>
      </c>
      <c r="I1506" t="s">
        <v>31</v>
      </c>
      <c r="J1506">
        <v>29.75</v>
      </c>
      <c r="K1506" t="s">
        <v>47</v>
      </c>
      <c r="L1506">
        <v>2016</v>
      </c>
      <c r="M1506" t="s">
        <v>49</v>
      </c>
      <c r="N1506" t="s">
        <v>36</v>
      </c>
      <c r="O1506">
        <v>37924.14</v>
      </c>
      <c r="P1506" t="s">
        <v>55</v>
      </c>
      <c r="Q1506">
        <v>49</v>
      </c>
      <c r="R1506">
        <v>9</v>
      </c>
      <c r="S1506">
        <v>0</v>
      </c>
      <c r="T1506">
        <v>34</v>
      </c>
      <c r="U1506" t="str">
        <f t="shared" si="23"/>
        <v>40-49</v>
      </c>
    </row>
    <row r="1507" spans="1:21" x14ac:dyDescent="0.25">
      <c r="A1507">
        <v>1506</v>
      </c>
      <c r="B1507" t="s">
        <v>60</v>
      </c>
      <c r="C1507" t="s">
        <v>45</v>
      </c>
      <c r="D1507">
        <v>75.010000000000005</v>
      </c>
      <c r="E1507" t="s">
        <v>73</v>
      </c>
      <c r="F1507">
        <v>114629</v>
      </c>
      <c r="G1507">
        <v>2022</v>
      </c>
      <c r="H1507">
        <v>580</v>
      </c>
      <c r="I1507" t="s">
        <v>23</v>
      </c>
      <c r="J1507">
        <v>85.1</v>
      </c>
      <c r="K1507" t="s">
        <v>24</v>
      </c>
      <c r="L1507">
        <v>2024</v>
      </c>
      <c r="M1507" t="s">
        <v>43</v>
      </c>
      <c r="N1507" t="s">
        <v>26</v>
      </c>
      <c r="O1507">
        <v>82135.649999999994</v>
      </c>
      <c r="P1507" t="s">
        <v>55</v>
      </c>
      <c r="Q1507">
        <v>30</v>
      </c>
      <c r="R1507">
        <v>3</v>
      </c>
      <c r="S1507">
        <v>2</v>
      </c>
      <c r="T1507">
        <v>28</v>
      </c>
      <c r="U1507" t="str">
        <f t="shared" si="23"/>
        <v>30-39</v>
      </c>
    </row>
    <row r="1508" spans="1:21" x14ac:dyDescent="0.25">
      <c r="A1508">
        <v>1507</v>
      </c>
      <c r="B1508" t="s">
        <v>20</v>
      </c>
      <c r="C1508" t="s">
        <v>29</v>
      </c>
      <c r="D1508">
        <v>41.8</v>
      </c>
      <c r="E1508" t="s">
        <v>30</v>
      </c>
      <c r="F1508">
        <v>150113</v>
      </c>
      <c r="G1508">
        <v>2015</v>
      </c>
      <c r="H1508">
        <v>546</v>
      </c>
      <c r="I1508" t="s">
        <v>23</v>
      </c>
      <c r="J1508">
        <v>86.56</v>
      </c>
      <c r="K1508" t="s">
        <v>47</v>
      </c>
      <c r="L1508">
        <v>2015</v>
      </c>
      <c r="M1508" t="s">
        <v>25</v>
      </c>
      <c r="N1508" t="s">
        <v>26</v>
      </c>
      <c r="O1508">
        <v>27382.84</v>
      </c>
      <c r="P1508" t="s">
        <v>40</v>
      </c>
      <c r="Q1508">
        <v>26</v>
      </c>
      <c r="R1508">
        <v>10</v>
      </c>
      <c r="S1508">
        <v>0</v>
      </c>
      <c r="T1508">
        <v>82</v>
      </c>
      <c r="U1508" t="str">
        <f t="shared" si="23"/>
        <v>20-29</v>
      </c>
    </row>
    <row r="1509" spans="1:21" x14ac:dyDescent="0.25">
      <c r="A1509">
        <v>1508</v>
      </c>
      <c r="B1509" t="s">
        <v>51</v>
      </c>
      <c r="C1509" t="s">
        <v>45</v>
      </c>
      <c r="D1509">
        <v>42.44</v>
      </c>
      <c r="E1509" t="s">
        <v>46</v>
      </c>
      <c r="F1509">
        <v>353786</v>
      </c>
      <c r="G1509">
        <v>2022</v>
      </c>
      <c r="H1509">
        <v>292</v>
      </c>
      <c r="I1509" t="s">
        <v>23</v>
      </c>
      <c r="J1509">
        <v>72.900000000000006</v>
      </c>
      <c r="K1509" t="s">
        <v>24</v>
      </c>
      <c r="L1509">
        <v>2023</v>
      </c>
      <c r="M1509" t="s">
        <v>43</v>
      </c>
      <c r="N1509" t="s">
        <v>26</v>
      </c>
      <c r="O1509">
        <v>250426.81</v>
      </c>
      <c r="P1509" t="s">
        <v>27</v>
      </c>
      <c r="Q1509">
        <v>25</v>
      </c>
      <c r="R1509">
        <v>3</v>
      </c>
      <c r="S1509">
        <v>1</v>
      </c>
      <c r="T1509">
        <v>29</v>
      </c>
      <c r="U1509" t="str">
        <f t="shared" si="23"/>
        <v>20-29</v>
      </c>
    </row>
    <row r="1510" spans="1:21" x14ac:dyDescent="0.25">
      <c r="A1510">
        <v>1509</v>
      </c>
      <c r="B1510" t="s">
        <v>66</v>
      </c>
      <c r="C1510" t="s">
        <v>21</v>
      </c>
      <c r="D1510">
        <v>37.71</v>
      </c>
      <c r="E1510" t="s">
        <v>88</v>
      </c>
      <c r="F1510">
        <v>366114</v>
      </c>
      <c r="G1510">
        <v>2024</v>
      </c>
      <c r="H1510">
        <v>762</v>
      </c>
      <c r="I1510" t="s">
        <v>23</v>
      </c>
      <c r="J1510">
        <v>79.349999999999994</v>
      </c>
      <c r="K1510" t="s">
        <v>24</v>
      </c>
      <c r="L1510">
        <v>2024</v>
      </c>
      <c r="M1510" t="s">
        <v>43</v>
      </c>
      <c r="N1510" t="s">
        <v>26</v>
      </c>
      <c r="O1510">
        <v>229949.87</v>
      </c>
      <c r="P1510" t="s">
        <v>55</v>
      </c>
      <c r="Q1510">
        <v>52</v>
      </c>
      <c r="R1510">
        <v>1</v>
      </c>
      <c r="S1510">
        <v>0</v>
      </c>
      <c r="T1510">
        <v>37</v>
      </c>
      <c r="U1510" t="str">
        <f t="shared" si="23"/>
        <v>50-59</v>
      </c>
    </row>
    <row r="1511" spans="1:21" x14ac:dyDescent="0.25">
      <c r="A1511">
        <v>1510</v>
      </c>
      <c r="B1511" t="s">
        <v>64</v>
      </c>
      <c r="C1511" t="s">
        <v>57</v>
      </c>
      <c r="D1511">
        <v>24.47</v>
      </c>
      <c r="E1511" t="s">
        <v>58</v>
      </c>
      <c r="F1511">
        <v>322524</v>
      </c>
      <c r="G1511">
        <v>2017</v>
      </c>
      <c r="H1511">
        <v>282</v>
      </c>
      <c r="I1511" t="s">
        <v>23</v>
      </c>
      <c r="J1511">
        <v>88.13</v>
      </c>
      <c r="K1511" t="s">
        <v>24</v>
      </c>
      <c r="L1511">
        <v>2019</v>
      </c>
      <c r="M1511" t="s">
        <v>25</v>
      </c>
      <c r="N1511" t="s">
        <v>26</v>
      </c>
      <c r="O1511">
        <v>237922.48</v>
      </c>
      <c r="P1511" t="s">
        <v>40</v>
      </c>
      <c r="Q1511">
        <v>41</v>
      </c>
      <c r="R1511">
        <v>8</v>
      </c>
      <c r="S1511">
        <v>2</v>
      </c>
      <c r="T1511">
        <v>26</v>
      </c>
      <c r="U1511" t="str">
        <f t="shared" si="23"/>
        <v>40-49</v>
      </c>
    </row>
    <row r="1512" spans="1:21" x14ac:dyDescent="0.25">
      <c r="A1512">
        <v>1511</v>
      </c>
      <c r="B1512" t="s">
        <v>53</v>
      </c>
      <c r="C1512" t="s">
        <v>41</v>
      </c>
      <c r="D1512">
        <v>27.2</v>
      </c>
      <c r="E1512" t="s">
        <v>42</v>
      </c>
      <c r="F1512">
        <v>226687</v>
      </c>
      <c r="G1512">
        <v>2016</v>
      </c>
      <c r="H1512">
        <v>569</v>
      </c>
      <c r="I1512" t="s">
        <v>39</v>
      </c>
      <c r="J1512">
        <v>52.15</v>
      </c>
      <c r="K1512" t="s">
        <v>24</v>
      </c>
      <c r="L1512">
        <v>2023</v>
      </c>
      <c r="M1512" t="s">
        <v>43</v>
      </c>
      <c r="N1512" t="s">
        <v>36</v>
      </c>
      <c r="O1512">
        <v>112014.23</v>
      </c>
      <c r="P1512" t="s">
        <v>55</v>
      </c>
      <c r="Q1512">
        <v>50</v>
      </c>
      <c r="R1512">
        <v>9</v>
      </c>
      <c r="S1512">
        <v>7</v>
      </c>
      <c r="T1512">
        <v>51</v>
      </c>
      <c r="U1512" t="str">
        <f t="shared" si="23"/>
        <v>50-59</v>
      </c>
    </row>
    <row r="1513" spans="1:21" x14ac:dyDescent="0.25">
      <c r="A1513">
        <v>1512</v>
      </c>
      <c r="B1513" t="s">
        <v>53</v>
      </c>
      <c r="C1513" t="s">
        <v>29</v>
      </c>
      <c r="D1513">
        <v>76.64</v>
      </c>
      <c r="E1513" t="s">
        <v>72</v>
      </c>
      <c r="F1513">
        <v>219126</v>
      </c>
      <c r="G1513">
        <v>2017</v>
      </c>
      <c r="H1513">
        <v>760</v>
      </c>
      <c r="I1513" t="s">
        <v>23</v>
      </c>
      <c r="J1513">
        <v>66.14</v>
      </c>
      <c r="K1513" t="s">
        <v>32</v>
      </c>
      <c r="L1513">
        <v>2019</v>
      </c>
      <c r="M1513" t="s">
        <v>49</v>
      </c>
      <c r="N1513" t="s">
        <v>36</v>
      </c>
      <c r="O1513">
        <v>133456.84</v>
      </c>
      <c r="P1513" t="s">
        <v>55</v>
      </c>
      <c r="Q1513">
        <v>29</v>
      </c>
      <c r="R1513">
        <v>8</v>
      </c>
      <c r="S1513">
        <v>2</v>
      </c>
      <c r="T1513">
        <v>39</v>
      </c>
      <c r="U1513" t="str">
        <f t="shared" si="23"/>
        <v>20-29</v>
      </c>
    </row>
    <row r="1514" spans="1:21" x14ac:dyDescent="0.25">
      <c r="A1514">
        <v>1513</v>
      </c>
      <c r="B1514" t="s">
        <v>64</v>
      </c>
      <c r="C1514" t="s">
        <v>41</v>
      </c>
      <c r="D1514">
        <v>60.81</v>
      </c>
      <c r="E1514" t="s">
        <v>68</v>
      </c>
      <c r="F1514">
        <v>236350</v>
      </c>
      <c r="G1514">
        <v>2023</v>
      </c>
      <c r="H1514">
        <v>992</v>
      </c>
      <c r="I1514" t="s">
        <v>39</v>
      </c>
      <c r="J1514">
        <v>26.51</v>
      </c>
      <c r="K1514" t="s">
        <v>24</v>
      </c>
      <c r="L1514">
        <v>2024</v>
      </c>
      <c r="M1514" t="s">
        <v>43</v>
      </c>
      <c r="N1514" t="s">
        <v>26</v>
      </c>
      <c r="O1514">
        <v>155147.94</v>
      </c>
      <c r="P1514" t="s">
        <v>40</v>
      </c>
      <c r="Q1514">
        <v>47</v>
      </c>
      <c r="R1514">
        <v>2</v>
      </c>
      <c r="S1514">
        <v>1</v>
      </c>
      <c r="T1514">
        <v>34</v>
      </c>
      <c r="U1514" t="str">
        <f t="shared" si="23"/>
        <v>40-49</v>
      </c>
    </row>
    <row r="1515" spans="1:21" x14ac:dyDescent="0.25">
      <c r="A1515">
        <v>1514</v>
      </c>
      <c r="B1515" t="s">
        <v>59</v>
      </c>
      <c r="C1515" t="s">
        <v>34</v>
      </c>
      <c r="D1515">
        <v>69.42</v>
      </c>
      <c r="E1515" t="s">
        <v>54</v>
      </c>
      <c r="F1515">
        <v>229103</v>
      </c>
      <c r="G1515">
        <v>2019</v>
      </c>
      <c r="H1515">
        <v>698</v>
      </c>
      <c r="I1515" t="s">
        <v>31</v>
      </c>
      <c r="J1515">
        <v>75.05</v>
      </c>
      <c r="K1515" t="s">
        <v>47</v>
      </c>
      <c r="L1515">
        <v>2019</v>
      </c>
      <c r="M1515" t="s">
        <v>43</v>
      </c>
      <c r="N1515" t="s">
        <v>36</v>
      </c>
      <c r="O1515">
        <v>129129</v>
      </c>
      <c r="P1515" t="s">
        <v>27</v>
      </c>
      <c r="Q1515">
        <v>33</v>
      </c>
      <c r="R1515">
        <v>6</v>
      </c>
      <c r="S1515">
        <v>0</v>
      </c>
      <c r="T1515">
        <v>44</v>
      </c>
      <c r="U1515" t="str">
        <f t="shared" si="23"/>
        <v>30-39</v>
      </c>
    </row>
    <row r="1516" spans="1:21" x14ac:dyDescent="0.25">
      <c r="A1516">
        <v>1515</v>
      </c>
      <c r="B1516" t="s">
        <v>64</v>
      </c>
      <c r="C1516" t="s">
        <v>57</v>
      </c>
      <c r="D1516">
        <v>28.41</v>
      </c>
      <c r="E1516" t="s">
        <v>74</v>
      </c>
      <c r="F1516">
        <v>122201</v>
      </c>
      <c r="G1516">
        <v>2022</v>
      </c>
      <c r="H1516">
        <v>293</v>
      </c>
      <c r="I1516" t="s">
        <v>23</v>
      </c>
      <c r="J1516">
        <v>73.84</v>
      </c>
      <c r="K1516" t="s">
        <v>24</v>
      </c>
      <c r="L1516">
        <v>2024</v>
      </c>
      <c r="M1516" t="s">
        <v>43</v>
      </c>
      <c r="N1516" t="s">
        <v>36</v>
      </c>
      <c r="O1516">
        <v>91563.77</v>
      </c>
      <c r="P1516" t="s">
        <v>50</v>
      </c>
      <c r="Q1516">
        <v>24</v>
      </c>
      <c r="R1516">
        <v>3</v>
      </c>
      <c r="S1516">
        <v>2</v>
      </c>
      <c r="T1516">
        <v>25</v>
      </c>
      <c r="U1516" t="str">
        <f t="shared" si="23"/>
        <v>20-29</v>
      </c>
    </row>
    <row r="1517" spans="1:21" x14ac:dyDescent="0.25">
      <c r="A1517">
        <v>1516</v>
      </c>
      <c r="B1517" t="s">
        <v>64</v>
      </c>
      <c r="C1517" t="s">
        <v>37</v>
      </c>
      <c r="D1517">
        <v>8.5</v>
      </c>
      <c r="E1517" t="s">
        <v>61</v>
      </c>
      <c r="F1517">
        <v>315378</v>
      </c>
      <c r="G1517">
        <v>2023</v>
      </c>
      <c r="H1517">
        <v>980</v>
      </c>
      <c r="I1517" t="s">
        <v>23</v>
      </c>
      <c r="J1517">
        <v>61.83</v>
      </c>
      <c r="K1517" t="s">
        <v>24</v>
      </c>
      <c r="L1517">
        <v>2024</v>
      </c>
      <c r="M1517" t="s">
        <v>43</v>
      </c>
      <c r="N1517" t="s">
        <v>36</v>
      </c>
      <c r="O1517">
        <v>206266.81</v>
      </c>
      <c r="P1517" t="s">
        <v>55</v>
      </c>
      <c r="Q1517">
        <v>44</v>
      </c>
      <c r="R1517">
        <v>2</v>
      </c>
      <c r="S1517">
        <v>1</v>
      </c>
      <c r="T1517">
        <v>35</v>
      </c>
      <c r="U1517" t="str">
        <f t="shared" si="23"/>
        <v>40-49</v>
      </c>
    </row>
    <row r="1518" spans="1:21" x14ac:dyDescent="0.25">
      <c r="A1518">
        <v>1517</v>
      </c>
      <c r="B1518" t="s">
        <v>44</v>
      </c>
      <c r="C1518" t="s">
        <v>29</v>
      </c>
      <c r="D1518">
        <v>8.68</v>
      </c>
      <c r="E1518" t="s">
        <v>72</v>
      </c>
      <c r="F1518">
        <v>389666</v>
      </c>
      <c r="G1518">
        <v>2019</v>
      </c>
      <c r="H1518">
        <v>925</v>
      </c>
      <c r="I1518" t="s">
        <v>23</v>
      </c>
      <c r="J1518">
        <v>87.38</v>
      </c>
      <c r="K1518" t="s">
        <v>47</v>
      </c>
      <c r="L1518">
        <v>2019</v>
      </c>
      <c r="M1518" t="s">
        <v>49</v>
      </c>
      <c r="N1518" t="s">
        <v>26</v>
      </c>
      <c r="O1518">
        <v>248472.04</v>
      </c>
      <c r="P1518" t="s">
        <v>55</v>
      </c>
      <c r="Q1518">
        <v>62</v>
      </c>
      <c r="R1518">
        <v>6</v>
      </c>
      <c r="S1518">
        <v>0</v>
      </c>
      <c r="T1518">
        <v>36</v>
      </c>
      <c r="U1518" t="str">
        <f t="shared" si="23"/>
        <v>60+</v>
      </c>
    </row>
    <row r="1519" spans="1:21" x14ac:dyDescent="0.25">
      <c r="A1519">
        <v>1518</v>
      </c>
      <c r="B1519" t="s">
        <v>66</v>
      </c>
      <c r="C1519" t="s">
        <v>69</v>
      </c>
      <c r="D1519">
        <v>15.59</v>
      </c>
      <c r="E1519" t="s">
        <v>83</v>
      </c>
      <c r="F1519">
        <v>219465</v>
      </c>
      <c r="G1519">
        <v>2019</v>
      </c>
      <c r="H1519">
        <v>769</v>
      </c>
      <c r="I1519" t="s">
        <v>23</v>
      </c>
      <c r="J1519">
        <v>73.010000000000005</v>
      </c>
      <c r="K1519" t="s">
        <v>32</v>
      </c>
      <c r="L1519">
        <v>2021</v>
      </c>
      <c r="M1519" t="s">
        <v>25</v>
      </c>
      <c r="N1519" t="s">
        <v>36</v>
      </c>
      <c r="O1519">
        <v>101381.44</v>
      </c>
      <c r="P1519" t="s">
        <v>40</v>
      </c>
      <c r="Q1519">
        <v>40</v>
      </c>
      <c r="R1519">
        <v>6</v>
      </c>
      <c r="S1519">
        <v>2</v>
      </c>
      <c r="T1519">
        <v>54</v>
      </c>
      <c r="U1519" t="str">
        <f t="shared" si="23"/>
        <v>40-49</v>
      </c>
    </row>
    <row r="1520" spans="1:21" x14ac:dyDescent="0.25">
      <c r="A1520">
        <v>1519</v>
      </c>
      <c r="B1520" t="s">
        <v>59</v>
      </c>
      <c r="C1520" t="s">
        <v>21</v>
      </c>
      <c r="D1520">
        <v>17.34</v>
      </c>
      <c r="E1520" t="s">
        <v>22</v>
      </c>
      <c r="F1520">
        <v>139064</v>
      </c>
      <c r="G1520">
        <v>2019</v>
      </c>
      <c r="H1520">
        <v>363</v>
      </c>
      <c r="I1520" t="s">
        <v>39</v>
      </c>
      <c r="J1520">
        <v>36.93</v>
      </c>
      <c r="K1520" t="s">
        <v>32</v>
      </c>
      <c r="L1520">
        <v>2019</v>
      </c>
      <c r="M1520" t="s">
        <v>43</v>
      </c>
      <c r="N1520" t="s">
        <v>26</v>
      </c>
      <c r="O1520">
        <v>73693.72</v>
      </c>
      <c r="P1520" t="s">
        <v>40</v>
      </c>
      <c r="Q1520">
        <v>28</v>
      </c>
      <c r="R1520">
        <v>6</v>
      </c>
      <c r="S1520">
        <v>0</v>
      </c>
      <c r="T1520">
        <v>47</v>
      </c>
      <c r="U1520" t="str">
        <f t="shared" si="23"/>
        <v>20-29</v>
      </c>
    </row>
    <row r="1521" spans="1:21" x14ac:dyDescent="0.25">
      <c r="A1521">
        <v>1520</v>
      </c>
      <c r="B1521" t="s">
        <v>51</v>
      </c>
      <c r="C1521" t="s">
        <v>69</v>
      </c>
      <c r="D1521">
        <v>69.84</v>
      </c>
      <c r="E1521" t="s">
        <v>76</v>
      </c>
      <c r="F1521">
        <v>347769</v>
      </c>
      <c r="G1521">
        <v>2024</v>
      </c>
      <c r="H1521">
        <v>820</v>
      </c>
      <c r="I1521" t="s">
        <v>23</v>
      </c>
      <c r="J1521">
        <v>87.92</v>
      </c>
      <c r="K1521" t="s">
        <v>24</v>
      </c>
      <c r="L1521">
        <v>2024</v>
      </c>
      <c r="M1521" t="s">
        <v>49</v>
      </c>
      <c r="N1521" t="s">
        <v>36</v>
      </c>
      <c r="O1521">
        <v>163620.12</v>
      </c>
      <c r="P1521" t="s">
        <v>50</v>
      </c>
      <c r="Q1521">
        <v>27</v>
      </c>
      <c r="R1521">
        <v>1</v>
      </c>
      <c r="S1521">
        <v>0</v>
      </c>
      <c r="T1521">
        <v>53</v>
      </c>
      <c r="U1521" t="str">
        <f t="shared" si="23"/>
        <v>20-29</v>
      </c>
    </row>
    <row r="1522" spans="1:21" x14ac:dyDescent="0.25">
      <c r="A1522">
        <v>1521</v>
      </c>
      <c r="B1522" t="s">
        <v>60</v>
      </c>
      <c r="C1522" t="s">
        <v>34</v>
      </c>
      <c r="D1522">
        <v>26.56</v>
      </c>
      <c r="E1522" t="s">
        <v>80</v>
      </c>
      <c r="F1522">
        <v>138071</v>
      </c>
      <c r="G1522">
        <v>2018</v>
      </c>
      <c r="H1522">
        <v>627</v>
      </c>
      <c r="I1522" t="s">
        <v>23</v>
      </c>
      <c r="J1522">
        <v>73.47</v>
      </c>
      <c r="K1522" t="s">
        <v>24</v>
      </c>
      <c r="L1522">
        <v>2022</v>
      </c>
      <c r="M1522" t="s">
        <v>25</v>
      </c>
      <c r="N1522" t="s">
        <v>26</v>
      </c>
      <c r="O1522">
        <v>69045.039999999994</v>
      </c>
      <c r="P1522" t="s">
        <v>40</v>
      </c>
      <c r="Q1522">
        <v>43</v>
      </c>
      <c r="R1522">
        <v>7</v>
      </c>
      <c r="S1522">
        <v>4</v>
      </c>
      <c r="T1522">
        <v>50</v>
      </c>
      <c r="U1522" t="str">
        <f t="shared" si="23"/>
        <v>40-49</v>
      </c>
    </row>
    <row r="1523" spans="1:21" x14ac:dyDescent="0.25">
      <c r="A1523">
        <v>1522</v>
      </c>
      <c r="B1523" t="s">
        <v>51</v>
      </c>
      <c r="C1523" t="s">
        <v>34</v>
      </c>
      <c r="D1523">
        <v>37.93</v>
      </c>
      <c r="E1523" t="s">
        <v>80</v>
      </c>
      <c r="F1523">
        <v>152724</v>
      </c>
      <c r="G1523">
        <v>2023</v>
      </c>
      <c r="H1523">
        <v>589</v>
      </c>
      <c r="I1523" t="s">
        <v>39</v>
      </c>
      <c r="J1523">
        <v>52.23</v>
      </c>
      <c r="K1523" t="s">
        <v>47</v>
      </c>
      <c r="L1523">
        <v>2023</v>
      </c>
      <c r="M1523" t="s">
        <v>25</v>
      </c>
      <c r="N1523" t="s">
        <v>36</v>
      </c>
      <c r="O1523">
        <v>71754.070000000007</v>
      </c>
      <c r="P1523" t="s">
        <v>50</v>
      </c>
      <c r="Q1523">
        <v>55</v>
      </c>
      <c r="R1523">
        <v>2</v>
      </c>
      <c r="S1523">
        <v>0</v>
      </c>
      <c r="T1523">
        <v>53</v>
      </c>
      <c r="U1523" t="str">
        <f t="shared" si="23"/>
        <v>50-59</v>
      </c>
    </row>
    <row r="1524" spans="1:21" x14ac:dyDescent="0.25">
      <c r="A1524">
        <v>1523</v>
      </c>
      <c r="B1524" t="s">
        <v>33</v>
      </c>
      <c r="C1524" t="s">
        <v>57</v>
      </c>
      <c r="D1524">
        <v>49.63</v>
      </c>
      <c r="E1524" t="s">
        <v>84</v>
      </c>
      <c r="F1524">
        <v>114630</v>
      </c>
      <c r="G1524">
        <v>2015</v>
      </c>
      <c r="H1524">
        <v>898</v>
      </c>
      <c r="I1524" t="s">
        <v>39</v>
      </c>
      <c r="J1524">
        <v>54.03</v>
      </c>
      <c r="K1524" t="s">
        <v>47</v>
      </c>
      <c r="L1524">
        <v>2015</v>
      </c>
      <c r="M1524" t="s">
        <v>43</v>
      </c>
      <c r="N1524" t="s">
        <v>36</v>
      </c>
      <c r="O1524">
        <v>87961.76</v>
      </c>
      <c r="P1524" t="s">
        <v>55</v>
      </c>
      <c r="Q1524">
        <v>40</v>
      </c>
      <c r="R1524">
        <v>10</v>
      </c>
      <c r="S1524">
        <v>0</v>
      </c>
      <c r="T1524">
        <v>23</v>
      </c>
      <c r="U1524" t="str">
        <f t="shared" si="23"/>
        <v>40-49</v>
      </c>
    </row>
    <row r="1525" spans="1:21" x14ac:dyDescent="0.25">
      <c r="A1525">
        <v>1524</v>
      </c>
      <c r="B1525" t="s">
        <v>64</v>
      </c>
      <c r="C1525" t="s">
        <v>41</v>
      </c>
      <c r="D1525">
        <v>54.74</v>
      </c>
      <c r="E1525" t="s">
        <v>62</v>
      </c>
      <c r="F1525">
        <v>360926</v>
      </c>
      <c r="G1525">
        <v>2024</v>
      </c>
      <c r="H1525">
        <v>986</v>
      </c>
      <c r="I1525" t="s">
        <v>31</v>
      </c>
      <c r="J1525">
        <v>99.37</v>
      </c>
      <c r="K1525" t="s">
        <v>47</v>
      </c>
      <c r="L1525">
        <v>2024</v>
      </c>
      <c r="M1525" t="s">
        <v>25</v>
      </c>
      <c r="N1525" t="s">
        <v>26</v>
      </c>
      <c r="O1525">
        <v>163351.98000000001</v>
      </c>
      <c r="P1525" t="s">
        <v>55</v>
      </c>
      <c r="Q1525">
        <v>60</v>
      </c>
      <c r="R1525">
        <v>1</v>
      </c>
      <c r="S1525">
        <v>0</v>
      </c>
      <c r="T1525">
        <v>55</v>
      </c>
      <c r="U1525" t="str">
        <f t="shared" si="23"/>
        <v>60+</v>
      </c>
    </row>
    <row r="1526" spans="1:21" x14ac:dyDescent="0.25">
      <c r="A1526">
        <v>1525</v>
      </c>
      <c r="B1526" t="s">
        <v>28</v>
      </c>
      <c r="C1526" t="s">
        <v>57</v>
      </c>
      <c r="D1526">
        <v>32.83</v>
      </c>
      <c r="E1526" t="s">
        <v>86</v>
      </c>
      <c r="F1526">
        <v>329866</v>
      </c>
      <c r="G1526">
        <v>2023</v>
      </c>
      <c r="H1526">
        <v>129</v>
      </c>
      <c r="I1526" t="s">
        <v>39</v>
      </c>
      <c r="J1526">
        <v>51.81</v>
      </c>
      <c r="K1526" t="s">
        <v>32</v>
      </c>
      <c r="L1526">
        <v>2023</v>
      </c>
      <c r="M1526" t="s">
        <v>49</v>
      </c>
      <c r="N1526" t="s">
        <v>26</v>
      </c>
      <c r="O1526">
        <v>178237.36</v>
      </c>
      <c r="P1526" t="s">
        <v>27</v>
      </c>
      <c r="Q1526">
        <v>62</v>
      </c>
      <c r="R1526">
        <v>2</v>
      </c>
      <c r="S1526">
        <v>0</v>
      </c>
      <c r="T1526">
        <v>46</v>
      </c>
      <c r="U1526" t="str">
        <f t="shared" si="23"/>
        <v>60+</v>
      </c>
    </row>
    <row r="1527" spans="1:21" x14ac:dyDescent="0.25">
      <c r="A1527">
        <v>1526</v>
      </c>
      <c r="B1527" t="s">
        <v>64</v>
      </c>
      <c r="C1527" t="s">
        <v>34</v>
      </c>
      <c r="D1527">
        <v>78.66</v>
      </c>
      <c r="E1527" t="s">
        <v>91</v>
      </c>
      <c r="F1527">
        <v>362054</v>
      </c>
      <c r="G1527">
        <v>2020</v>
      </c>
      <c r="H1527">
        <v>422</v>
      </c>
      <c r="I1527" t="s">
        <v>23</v>
      </c>
      <c r="J1527">
        <v>91.4</v>
      </c>
      <c r="K1527" t="s">
        <v>24</v>
      </c>
      <c r="L1527">
        <v>2024</v>
      </c>
      <c r="M1527" t="s">
        <v>25</v>
      </c>
      <c r="N1527" t="s">
        <v>36</v>
      </c>
      <c r="O1527">
        <v>156941.43</v>
      </c>
      <c r="P1527" t="s">
        <v>27</v>
      </c>
      <c r="Q1527">
        <v>56</v>
      </c>
      <c r="R1527">
        <v>5</v>
      </c>
      <c r="S1527">
        <v>4</v>
      </c>
      <c r="T1527">
        <v>57</v>
      </c>
      <c r="U1527" t="str">
        <f t="shared" si="23"/>
        <v>50-59</v>
      </c>
    </row>
    <row r="1528" spans="1:21" x14ac:dyDescent="0.25">
      <c r="A1528">
        <v>1527</v>
      </c>
      <c r="B1528" t="s">
        <v>59</v>
      </c>
      <c r="C1528" t="s">
        <v>41</v>
      </c>
      <c r="D1528">
        <v>44.24</v>
      </c>
      <c r="E1528" t="s">
        <v>71</v>
      </c>
      <c r="F1528">
        <v>197924</v>
      </c>
      <c r="G1528">
        <v>2020</v>
      </c>
      <c r="H1528">
        <v>482</v>
      </c>
      <c r="I1528" t="s">
        <v>23</v>
      </c>
      <c r="J1528">
        <v>97.55</v>
      </c>
      <c r="K1528" t="s">
        <v>32</v>
      </c>
      <c r="L1528">
        <v>2024</v>
      </c>
      <c r="M1528" t="s">
        <v>25</v>
      </c>
      <c r="N1528" t="s">
        <v>36</v>
      </c>
      <c r="O1528">
        <v>105101.03</v>
      </c>
      <c r="P1528" t="s">
        <v>40</v>
      </c>
      <c r="Q1528">
        <v>32</v>
      </c>
      <c r="R1528">
        <v>5</v>
      </c>
      <c r="S1528">
        <v>4</v>
      </c>
      <c r="T1528">
        <v>47</v>
      </c>
      <c r="U1528" t="str">
        <f t="shared" si="23"/>
        <v>30-39</v>
      </c>
    </row>
    <row r="1529" spans="1:21" x14ac:dyDescent="0.25">
      <c r="A1529">
        <v>1528</v>
      </c>
      <c r="B1529" t="s">
        <v>60</v>
      </c>
      <c r="C1529" t="s">
        <v>45</v>
      </c>
      <c r="D1529">
        <v>48.76</v>
      </c>
      <c r="E1529" t="s">
        <v>56</v>
      </c>
      <c r="F1529">
        <v>139690</v>
      </c>
      <c r="G1529">
        <v>2023</v>
      </c>
      <c r="H1529">
        <v>724</v>
      </c>
      <c r="I1529" t="s">
        <v>31</v>
      </c>
      <c r="J1529">
        <v>90.77</v>
      </c>
      <c r="K1529" t="s">
        <v>47</v>
      </c>
      <c r="L1529">
        <v>2023</v>
      </c>
      <c r="M1529" t="s">
        <v>43</v>
      </c>
      <c r="N1529" t="s">
        <v>26</v>
      </c>
      <c r="O1529">
        <v>65532.52</v>
      </c>
      <c r="P1529" t="s">
        <v>50</v>
      </c>
      <c r="Q1529">
        <v>45</v>
      </c>
      <c r="R1529">
        <v>2</v>
      </c>
      <c r="S1529">
        <v>0</v>
      </c>
      <c r="T1529">
        <v>53</v>
      </c>
      <c r="U1529" t="str">
        <f t="shared" si="23"/>
        <v>40-49</v>
      </c>
    </row>
    <row r="1530" spans="1:21" x14ac:dyDescent="0.25">
      <c r="A1530">
        <v>1529</v>
      </c>
      <c r="B1530" t="s">
        <v>51</v>
      </c>
      <c r="C1530" t="s">
        <v>57</v>
      </c>
      <c r="D1530">
        <v>18.760000000000002</v>
      </c>
      <c r="E1530" t="s">
        <v>58</v>
      </c>
      <c r="F1530">
        <v>179984</v>
      </c>
      <c r="G1530">
        <v>2023</v>
      </c>
      <c r="H1530">
        <v>936</v>
      </c>
      <c r="I1530" t="s">
        <v>23</v>
      </c>
      <c r="J1530">
        <v>27.12</v>
      </c>
      <c r="K1530" t="s">
        <v>24</v>
      </c>
      <c r="L1530">
        <v>2024</v>
      </c>
      <c r="M1530" t="s">
        <v>25</v>
      </c>
      <c r="N1530" t="s">
        <v>36</v>
      </c>
      <c r="O1530">
        <v>82709.31</v>
      </c>
      <c r="P1530" t="s">
        <v>40</v>
      </c>
      <c r="Q1530">
        <v>29</v>
      </c>
      <c r="R1530">
        <v>2</v>
      </c>
      <c r="S1530">
        <v>1</v>
      </c>
      <c r="T1530">
        <v>54</v>
      </c>
      <c r="U1530" t="str">
        <f t="shared" si="23"/>
        <v>20-29</v>
      </c>
    </row>
    <row r="1531" spans="1:21" x14ac:dyDescent="0.25">
      <c r="A1531">
        <v>1530</v>
      </c>
      <c r="B1531" t="s">
        <v>66</v>
      </c>
      <c r="C1531" t="s">
        <v>41</v>
      </c>
      <c r="D1531">
        <v>69.319999999999993</v>
      </c>
      <c r="E1531" t="s">
        <v>42</v>
      </c>
      <c r="F1531">
        <v>29969</v>
      </c>
      <c r="G1531">
        <v>2015</v>
      </c>
      <c r="H1531">
        <v>385</v>
      </c>
      <c r="I1531" t="s">
        <v>31</v>
      </c>
      <c r="J1531">
        <v>75.290000000000006</v>
      </c>
      <c r="K1531" t="s">
        <v>32</v>
      </c>
      <c r="L1531">
        <v>2016</v>
      </c>
      <c r="M1531" t="s">
        <v>49</v>
      </c>
      <c r="N1531" t="s">
        <v>36</v>
      </c>
      <c r="O1531">
        <v>31178.03</v>
      </c>
      <c r="P1531" t="s">
        <v>50</v>
      </c>
      <c r="Q1531">
        <v>52</v>
      </c>
      <c r="R1531">
        <v>10</v>
      </c>
      <c r="S1531">
        <v>1</v>
      </c>
      <c r="T1531">
        <v>-4</v>
      </c>
      <c r="U1531" t="str">
        <f t="shared" si="23"/>
        <v>50-59</v>
      </c>
    </row>
    <row r="1532" spans="1:21" x14ac:dyDescent="0.25">
      <c r="A1532">
        <v>1531</v>
      </c>
      <c r="B1532" t="s">
        <v>44</v>
      </c>
      <c r="C1532" t="s">
        <v>45</v>
      </c>
      <c r="D1532">
        <v>44.85</v>
      </c>
      <c r="E1532" t="s">
        <v>46</v>
      </c>
      <c r="F1532">
        <v>274911</v>
      </c>
      <c r="G1532">
        <v>2016</v>
      </c>
      <c r="H1532">
        <v>664</v>
      </c>
      <c r="I1532" t="s">
        <v>23</v>
      </c>
      <c r="J1532">
        <v>80.78</v>
      </c>
      <c r="K1532" t="s">
        <v>47</v>
      </c>
      <c r="L1532">
        <v>2016</v>
      </c>
      <c r="M1532" t="s">
        <v>43</v>
      </c>
      <c r="N1532" t="s">
        <v>36</v>
      </c>
      <c r="O1532">
        <v>132830.51999999999</v>
      </c>
      <c r="P1532" t="s">
        <v>40</v>
      </c>
      <c r="Q1532">
        <v>26</v>
      </c>
      <c r="R1532">
        <v>9</v>
      </c>
      <c r="S1532">
        <v>0</v>
      </c>
      <c r="T1532">
        <v>52</v>
      </c>
      <c r="U1532" t="str">
        <f t="shared" si="23"/>
        <v>20-29</v>
      </c>
    </row>
    <row r="1533" spans="1:21" x14ac:dyDescent="0.25">
      <c r="A1533">
        <v>1532</v>
      </c>
      <c r="B1533" t="s">
        <v>66</v>
      </c>
      <c r="C1533" t="s">
        <v>37</v>
      </c>
      <c r="D1533">
        <v>69.61</v>
      </c>
      <c r="E1533" t="s">
        <v>61</v>
      </c>
      <c r="F1533">
        <v>185418</v>
      </c>
      <c r="G1533">
        <v>2024</v>
      </c>
      <c r="H1533">
        <v>400</v>
      </c>
      <c r="I1533" t="s">
        <v>31</v>
      </c>
      <c r="J1533">
        <v>74</v>
      </c>
      <c r="K1533" t="s">
        <v>47</v>
      </c>
      <c r="L1533">
        <v>2024</v>
      </c>
      <c r="M1533" t="s">
        <v>49</v>
      </c>
      <c r="N1533" t="s">
        <v>36</v>
      </c>
      <c r="O1533">
        <v>82363.44</v>
      </c>
      <c r="P1533" t="s">
        <v>50</v>
      </c>
      <c r="Q1533">
        <v>51</v>
      </c>
      <c r="R1533">
        <v>1</v>
      </c>
      <c r="S1533">
        <v>0</v>
      </c>
      <c r="T1533">
        <v>56</v>
      </c>
      <c r="U1533" t="str">
        <f t="shared" si="23"/>
        <v>50-59</v>
      </c>
    </row>
    <row r="1534" spans="1:21" x14ac:dyDescent="0.25">
      <c r="A1534">
        <v>1533</v>
      </c>
      <c r="B1534" t="s">
        <v>33</v>
      </c>
      <c r="C1534" t="s">
        <v>37</v>
      </c>
      <c r="D1534">
        <v>57.87</v>
      </c>
      <c r="E1534" t="s">
        <v>52</v>
      </c>
      <c r="F1534">
        <v>301878</v>
      </c>
      <c r="G1534">
        <v>2021</v>
      </c>
      <c r="H1534">
        <v>849</v>
      </c>
      <c r="I1534" t="s">
        <v>23</v>
      </c>
      <c r="J1534">
        <v>84.58</v>
      </c>
      <c r="K1534" t="s">
        <v>32</v>
      </c>
      <c r="L1534">
        <v>2024</v>
      </c>
      <c r="M1534" t="s">
        <v>25</v>
      </c>
      <c r="N1534" t="s">
        <v>26</v>
      </c>
      <c r="O1534">
        <v>122748.24</v>
      </c>
      <c r="P1534" t="s">
        <v>50</v>
      </c>
      <c r="Q1534">
        <v>66</v>
      </c>
      <c r="R1534">
        <v>4</v>
      </c>
      <c r="S1534">
        <v>3</v>
      </c>
      <c r="T1534">
        <v>59</v>
      </c>
      <c r="U1534" t="str">
        <f t="shared" si="23"/>
        <v>60+</v>
      </c>
    </row>
    <row r="1535" spans="1:21" x14ac:dyDescent="0.25">
      <c r="A1535">
        <v>1534</v>
      </c>
      <c r="B1535" t="s">
        <v>60</v>
      </c>
      <c r="C1535" t="s">
        <v>45</v>
      </c>
      <c r="D1535">
        <v>12.26</v>
      </c>
      <c r="E1535" t="s">
        <v>67</v>
      </c>
      <c r="F1535">
        <v>68012</v>
      </c>
      <c r="G1535">
        <v>2016</v>
      </c>
      <c r="H1535">
        <v>220</v>
      </c>
      <c r="I1535" t="s">
        <v>31</v>
      </c>
      <c r="J1535">
        <v>82.78</v>
      </c>
      <c r="K1535" t="s">
        <v>32</v>
      </c>
      <c r="L1535">
        <v>2020</v>
      </c>
      <c r="M1535" t="s">
        <v>25</v>
      </c>
      <c r="N1535" t="s">
        <v>26</v>
      </c>
      <c r="O1535">
        <v>47152.74</v>
      </c>
      <c r="P1535" t="s">
        <v>27</v>
      </c>
      <c r="Q1535">
        <v>31</v>
      </c>
      <c r="R1535">
        <v>9</v>
      </c>
      <c r="S1535">
        <v>4</v>
      </c>
      <c r="T1535">
        <v>31</v>
      </c>
      <c r="U1535" t="str">
        <f t="shared" si="23"/>
        <v>30-39</v>
      </c>
    </row>
    <row r="1536" spans="1:21" x14ac:dyDescent="0.25">
      <c r="A1536">
        <v>1535</v>
      </c>
      <c r="B1536" t="s">
        <v>51</v>
      </c>
      <c r="C1536" t="s">
        <v>37</v>
      </c>
      <c r="D1536">
        <v>73.66</v>
      </c>
      <c r="E1536" t="s">
        <v>85</v>
      </c>
      <c r="F1536">
        <v>160368</v>
      </c>
      <c r="G1536">
        <v>2021</v>
      </c>
      <c r="H1536">
        <v>384</v>
      </c>
      <c r="I1536" t="s">
        <v>39</v>
      </c>
      <c r="J1536">
        <v>35.17</v>
      </c>
      <c r="K1536" t="s">
        <v>47</v>
      </c>
      <c r="L1536">
        <v>2021</v>
      </c>
      <c r="M1536" t="s">
        <v>49</v>
      </c>
      <c r="N1536" t="s">
        <v>26</v>
      </c>
      <c r="O1536">
        <v>126165.46</v>
      </c>
      <c r="P1536" t="s">
        <v>55</v>
      </c>
      <c r="Q1536">
        <v>65</v>
      </c>
      <c r="R1536">
        <v>4</v>
      </c>
      <c r="S1536">
        <v>0</v>
      </c>
      <c r="T1536">
        <v>21</v>
      </c>
      <c r="U1536" t="str">
        <f t="shared" si="23"/>
        <v>60+</v>
      </c>
    </row>
    <row r="1537" spans="1:21" x14ac:dyDescent="0.25">
      <c r="A1537">
        <v>1536</v>
      </c>
      <c r="B1537" t="s">
        <v>44</v>
      </c>
      <c r="C1537" t="s">
        <v>21</v>
      </c>
      <c r="D1537">
        <v>32.340000000000003</v>
      </c>
      <c r="E1537" t="s">
        <v>88</v>
      </c>
      <c r="F1537">
        <v>140453</v>
      </c>
      <c r="G1537">
        <v>2016</v>
      </c>
      <c r="H1537">
        <v>310</v>
      </c>
      <c r="I1537" t="s">
        <v>31</v>
      </c>
      <c r="J1537">
        <v>90.16</v>
      </c>
      <c r="K1537" t="s">
        <v>24</v>
      </c>
      <c r="L1537">
        <v>2024</v>
      </c>
      <c r="M1537" t="s">
        <v>49</v>
      </c>
      <c r="N1537" t="s">
        <v>36</v>
      </c>
      <c r="O1537">
        <v>58327.47</v>
      </c>
      <c r="P1537" t="s">
        <v>50</v>
      </c>
      <c r="Q1537">
        <v>60</v>
      </c>
      <c r="R1537">
        <v>9</v>
      </c>
      <c r="S1537">
        <v>8</v>
      </c>
      <c r="T1537">
        <v>58</v>
      </c>
      <c r="U1537" t="str">
        <f t="shared" si="23"/>
        <v>60+</v>
      </c>
    </row>
    <row r="1538" spans="1:21" x14ac:dyDescent="0.25">
      <c r="A1538">
        <v>1537</v>
      </c>
      <c r="B1538" t="s">
        <v>44</v>
      </c>
      <c r="C1538" t="s">
        <v>29</v>
      </c>
      <c r="D1538">
        <v>23.86</v>
      </c>
      <c r="E1538" t="s">
        <v>79</v>
      </c>
      <c r="F1538">
        <v>353951</v>
      </c>
      <c r="G1538">
        <v>2019</v>
      </c>
      <c r="H1538">
        <v>889</v>
      </c>
      <c r="I1538" t="s">
        <v>23</v>
      </c>
      <c r="J1538">
        <v>64.45</v>
      </c>
      <c r="K1538" t="s">
        <v>24</v>
      </c>
      <c r="L1538">
        <v>2019</v>
      </c>
      <c r="M1538" t="s">
        <v>25</v>
      </c>
      <c r="N1538" t="s">
        <v>36</v>
      </c>
      <c r="O1538">
        <v>278496.34000000003</v>
      </c>
      <c r="P1538" t="s">
        <v>50</v>
      </c>
      <c r="Q1538">
        <v>69</v>
      </c>
      <c r="R1538">
        <v>6</v>
      </c>
      <c r="S1538">
        <v>0</v>
      </c>
      <c r="T1538">
        <v>21</v>
      </c>
      <c r="U1538" t="str">
        <f t="shared" si="23"/>
        <v>60+</v>
      </c>
    </row>
    <row r="1539" spans="1:21" x14ac:dyDescent="0.25">
      <c r="A1539">
        <v>1538</v>
      </c>
      <c r="B1539" t="s">
        <v>28</v>
      </c>
      <c r="C1539" t="s">
        <v>34</v>
      </c>
      <c r="D1539">
        <v>61</v>
      </c>
      <c r="E1539" t="s">
        <v>87</v>
      </c>
      <c r="F1539">
        <v>85191</v>
      </c>
      <c r="G1539">
        <v>2015</v>
      </c>
      <c r="H1539">
        <v>890</v>
      </c>
      <c r="I1539" t="s">
        <v>39</v>
      </c>
      <c r="J1539">
        <v>49.98</v>
      </c>
      <c r="K1539" t="s">
        <v>32</v>
      </c>
      <c r="L1539">
        <v>2016</v>
      </c>
      <c r="M1539" t="s">
        <v>49</v>
      </c>
      <c r="N1539" t="s">
        <v>26</v>
      </c>
      <c r="O1539">
        <v>34606.68</v>
      </c>
      <c r="P1539" t="s">
        <v>55</v>
      </c>
      <c r="Q1539">
        <v>26</v>
      </c>
      <c r="R1539">
        <v>10</v>
      </c>
      <c r="S1539">
        <v>1</v>
      </c>
      <c r="T1539">
        <v>59</v>
      </c>
      <c r="U1539" t="str">
        <f t="shared" ref="U1539:U1602" si="24">IF(Q1539&lt;20,"Under 20",
IF(Q1539&lt;30,"20-29",
IF(Q1539&lt;40,"30-39",
IF(Q1539&lt;50,"40-49",
IF(Q1539&lt;60,"50-59","60+")))))</f>
        <v>20-29</v>
      </c>
    </row>
    <row r="1540" spans="1:21" x14ac:dyDescent="0.25">
      <c r="A1540">
        <v>1539</v>
      </c>
      <c r="B1540" t="s">
        <v>28</v>
      </c>
      <c r="C1540" t="s">
        <v>69</v>
      </c>
      <c r="D1540">
        <v>32.24</v>
      </c>
      <c r="E1540" t="s">
        <v>83</v>
      </c>
      <c r="F1540">
        <v>134620</v>
      </c>
      <c r="G1540">
        <v>2018</v>
      </c>
      <c r="H1540">
        <v>660</v>
      </c>
      <c r="I1540" t="s">
        <v>23</v>
      </c>
      <c r="J1540">
        <v>71.680000000000007</v>
      </c>
      <c r="K1540" t="s">
        <v>32</v>
      </c>
      <c r="L1540">
        <v>2022</v>
      </c>
      <c r="M1540" t="s">
        <v>43</v>
      </c>
      <c r="N1540" t="s">
        <v>26</v>
      </c>
      <c r="O1540">
        <v>61334.18</v>
      </c>
      <c r="P1540" t="s">
        <v>50</v>
      </c>
      <c r="Q1540">
        <v>60</v>
      </c>
      <c r="R1540">
        <v>7</v>
      </c>
      <c r="S1540">
        <v>4</v>
      </c>
      <c r="T1540">
        <v>54</v>
      </c>
      <c r="U1540" t="str">
        <f t="shared" si="24"/>
        <v>60+</v>
      </c>
    </row>
    <row r="1541" spans="1:21" x14ac:dyDescent="0.25">
      <c r="A1541">
        <v>1540</v>
      </c>
      <c r="B1541" t="s">
        <v>20</v>
      </c>
      <c r="C1541" t="s">
        <v>45</v>
      </c>
      <c r="D1541">
        <v>22.83</v>
      </c>
      <c r="E1541" t="s">
        <v>56</v>
      </c>
      <c r="F1541">
        <v>388782</v>
      </c>
      <c r="G1541">
        <v>2020</v>
      </c>
      <c r="H1541">
        <v>663</v>
      </c>
      <c r="I1541" t="s">
        <v>31</v>
      </c>
      <c r="J1541">
        <v>87.86</v>
      </c>
      <c r="K1541" t="s">
        <v>32</v>
      </c>
      <c r="L1541">
        <v>2020</v>
      </c>
      <c r="M1541" t="s">
        <v>43</v>
      </c>
      <c r="N1541" t="s">
        <v>36</v>
      </c>
      <c r="O1541">
        <v>282555.14</v>
      </c>
      <c r="P1541" t="s">
        <v>40</v>
      </c>
      <c r="Q1541">
        <v>30</v>
      </c>
      <c r="R1541">
        <v>5</v>
      </c>
      <c r="S1541">
        <v>0</v>
      </c>
      <c r="T1541">
        <v>27</v>
      </c>
      <c r="U1541" t="str">
        <f t="shared" si="24"/>
        <v>30-39</v>
      </c>
    </row>
    <row r="1542" spans="1:21" x14ac:dyDescent="0.25">
      <c r="A1542">
        <v>1541</v>
      </c>
      <c r="B1542" t="s">
        <v>28</v>
      </c>
      <c r="C1542" t="s">
        <v>37</v>
      </c>
      <c r="D1542">
        <v>49.86</v>
      </c>
      <c r="E1542" t="s">
        <v>65</v>
      </c>
      <c r="F1542">
        <v>223492</v>
      </c>
      <c r="G1542">
        <v>2022</v>
      </c>
      <c r="H1542">
        <v>828</v>
      </c>
      <c r="I1542" t="s">
        <v>31</v>
      </c>
      <c r="J1542">
        <v>75.84</v>
      </c>
      <c r="K1542" t="s">
        <v>47</v>
      </c>
      <c r="L1542">
        <v>2022</v>
      </c>
      <c r="M1542" t="s">
        <v>43</v>
      </c>
      <c r="N1542" t="s">
        <v>36</v>
      </c>
      <c r="O1542">
        <v>119949.14</v>
      </c>
      <c r="P1542" t="s">
        <v>40</v>
      </c>
      <c r="Q1542">
        <v>19</v>
      </c>
      <c r="R1542">
        <v>3</v>
      </c>
      <c r="S1542">
        <v>0</v>
      </c>
      <c r="T1542">
        <v>46</v>
      </c>
      <c r="U1542" t="str">
        <f t="shared" si="24"/>
        <v>Under 20</v>
      </c>
    </row>
    <row r="1543" spans="1:21" x14ac:dyDescent="0.25">
      <c r="A1543">
        <v>1542</v>
      </c>
      <c r="B1543" t="s">
        <v>64</v>
      </c>
      <c r="C1543" t="s">
        <v>41</v>
      </c>
      <c r="D1543">
        <v>26.56</v>
      </c>
      <c r="E1543" t="s">
        <v>68</v>
      </c>
      <c r="F1543">
        <v>275595</v>
      </c>
      <c r="G1543">
        <v>2022</v>
      </c>
      <c r="H1543">
        <v>773</v>
      </c>
      <c r="I1543" t="s">
        <v>23</v>
      </c>
      <c r="J1543">
        <v>60.43</v>
      </c>
      <c r="K1543" t="s">
        <v>32</v>
      </c>
      <c r="L1543">
        <v>2023</v>
      </c>
      <c r="M1543" t="s">
        <v>25</v>
      </c>
      <c r="N1543" t="s">
        <v>26</v>
      </c>
      <c r="O1543">
        <v>160613.32999999999</v>
      </c>
      <c r="P1543" t="s">
        <v>55</v>
      </c>
      <c r="Q1543">
        <v>49</v>
      </c>
      <c r="R1543">
        <v>3</v>
      </c>
      <c r="S1543">
        <v>1</v>
      </c>
      <c r="T1543">
        <v>42</v>
      </c>
      <c r="U1543" t="str">
        <f t="shared" si="24"/>
        <v>40-49</v>
      </c>
    </row>
    <row r="1544" spans="1:21" x14ac:dyDescent="0.25">
      <c r="A1544">
        <v>1543</v>
      </c>
      <c r="B1544" t="s">
        <v>64</v>
      </c>
      <c r="C1544" t="s">
        <v>29</v>
      </c>
      <c r="D1544">
        <v>16.61</v>
      </c>
      <c r="E1544" t="s">
        <v>30</v>
      </c>
      <c r="F1544">
        <v>200847</v>
      </c>
      <c r="G1544">
        <v>2021</v>
      </c>
      <c r="H1544">
        <v>254</v>
      </c>
      <c r="I1544" t="s">
        <v>23</v>
      </c>
      <c r="J1544">
        <v>75.290000000000006</v>
      </c>
      <c r="K1544" t="s">
        <v>47</v>
      </c>
      <c r="L1544">
        <v>2021</v>
      </c>
      <c r="M1544" t="s">
        <v>25</v>
      </c>
      <c r="N1544" t="s">
        <v>36</v>
      </c>
      <c r="O1544">
        <v>132396.12</v>
      </c>
      <c r="P1544" t="s">
        <v>55</v>
      </c>
      <c r="Q1544">
        <v>35</v>
      </c>
      <c r="R1544">
        <v>4</v>
      </c>
      <c r="S1544">
        <v>0</v>
      </c>
      <c r="T1544">
        <v>34</v>
      </c>
      <c r="U1544" t="str">
        <f t="shared" si="24"/>
        <v>30-39</v>
      </c>
    </row>
    <row r="1545" spans="1:21" x14ac:dyDescent="0.25">
      <c r="A1545">
        <v>1544</v>
      </c>
      <c r="B1545" t="s">
        <v>51</v>
      </c>
      <c r="C1545" t="s">
        <v>34</v>
      </c>
      <c r="D1545">
        <v>61.4</v>
      </c>
      <c r="E1545" t="s">
        <v>87</v>
      </c>
      <c r="F1545">
        <v>27426</v>
      </c>
      <c r="G1545">
        <v>2022</v>
      </c>
      <c r="H1545">
        <v>750</v>
      </c>
      <c r="I1545" t="s">
        <v>23</v>
      </c>
      <c r="J1545">
        <v>98.1</v>
      </c>
      <c r="K1545" t="s">
        <v>24</v>
      </c>
      <c r="L1545">
        <v>2022</v>
      </c>
      <c r="M1545" t="s">
        <v>25</v>
      </c>
      <c r="N1545" t="s">
        <v>26</v>
      </c>
      <c r="O1545">
        <v>48773.49</v>
      </c>
      <c r="P1545" t="s">
        <v>27</v>
      </c>
      <c r="Q1545">
        <v>49</v>
      </c>
      <c r="R1545">
        <v>3</v>
      </c>
      <c r="S1545">
        <v>0</v>
      </c>
      <c r="T1545">
        <v>-78</v>
      </c>
      <c r="U1545" t="str">
        <f t="shared" si="24"/>
        <v>40-49</v>
      </c>
    </row>
    <row r="1546" spans="1:21" x14ac:dyDescent="0.25">
      <c r="A1546">
        <v>1545</v>
      </c>
      <c r="B1546" t="s">
        <v>44</v>
      </c>
      <c r="C1546" t="s">
        <v>45</v>
      </c>
      <c r="D1546">
        <v>45.12</v>
      </c>
      <c r="E1546" t="s">
        <v>73</v>
      </c>
      <c r="F1546">
        <v>310295</v>
      </c>
      <c r="G1546">
        <v>2020</v>
      </c>
      <c r="H1546">
        <v>628</v>
      </c>
      <c r="I1546" t="s">
        <v>39</v>
      </c>
      <c r="J1546">
        <v>52.19</v>
      </c>
      <c r="K1546" t="s">
        <v>24</v>
      </c>
      <c r="L1546">
        <v>2024</v>
      </c>
      <c r="M1546" t="s">
        <v>25</v>
      </c>
      <c r="N1546" t="s">
        <v>26</v>
      </c>
      <c r="O1546">
        <v>129624.4</v>
      </c>
      <c r="P1546" t="s">
        <v>27</v>
      </c>
      <c r="Q1546">
        <v>38</v>
      </c>
      <c r="R1546">
        <v>5</v>
      </c>
      <c r="S1546">
        <v>4</v>
      </c>
      <c r="T1546">
        <v>58</v>
      </c>
      <c r="U1546" t="str">
        <f t="shared" si="24"/>
        <v>30-39</v>
      </c>
    </row>
    <row r="1547" spans="1:21" x14ac:dyDescent="0.25">
      <c r="A1547">
        <v>1546</v>
      </c>
      <c r="B1547" t="s">
        <v>59</v>
      </c>
      <c r="C1547" t="s">
        <v>69</v>
      </c>
      <c r="D1547">
        <v>43.89</v>
      </c>
      <c r="E1547" t="s">
        <v>70</v>
      </c>
      <c r="F1547">
        <v>100031</v>
      </c>
      <c r="G1547">
        <v>2021</v>
      </c>
      <c r="H1547">
        <v>289</v>
      </c>
      <c r="I1547" t="s">
        <v>39</v>
      </c>
      <c r="J1547">
        <v>38.07</v>
      </c>
      <c r="K1547" t="s">
        <v>32</v>
      </c>
      <c r="L1547">
        <v>2024</v>
      </c>
      <c r="M1547" t="s">
        <v>25</v>
      </c>
      <c r="N1547" t="s">
        <v>26</v>
      </c>
      <c r="O1547">
        <v>72816.08</v>
      </c>
      <c r="P1547" t="s">
        <v>27</v>
      </c>
      <c r="Q1547">
        <v>65</v>
      </c>
      <c r="R1547">
        <v>4</v>
      </c>
      <c r="S1547">
        <v>3</v>
      </c>
      <c r="T1547">
        <v>27</v>
      </c>
      <c r="U1547" t="str">
        <f t="shared" si="24"/>
        <v>60+</v>
      </c>
    </row>
    <row r="1548" spans="1:21" x14ac:dyDescent="0.25">
      <c r="A1548">
        <v>1547</v>
      </c>
      <c r="B1548" t="s">
        <v>64</v>
      </c>
      <c r="C1548" t="s">
        <v>45</v>
      </c>
      <c r="D1548">
        <v>33.69</v>
      </c>
      <c r="E1548" t="s">
        <v>73</v>
      </c>
      <c r="F1548">
        <v>79269</v>
      </c>
      <c r="G1548">
        <v>2024</v>
      </c>
      <c r="H1548">
        <v>978</v>
      </c>
      <c r="I1548" t="s">
        <v>23</v>
      </c>
      <c r="J1548">
        <v>74.150000000000006</v>
      </c>
      <c r="K1548" t="s">
        <v>32</v>
      </c>
      <c r="L1548">
        <v>2024</v>
      </c>
      <c r="M1548" t="s">
        <v>25</v>
      </c>
      <c r="N1548" t="s">
        <v>26</v>
      </c>
      <c r="O1548">
        <v>38546.94</v>
      </c>
      <c r="P1548" t="s">
        <v>40</v>
      </c>
      <c r="Q1548">
        <v>51</v>
      </c>
      <c r="R1548">
        <v>1</v>
      </c>
      <c r="S1548">
        <v>0</v>
      </c>
      <c r="T1548">
        <v>51</v>
      </c>
      <c r="U1548" t="str">
        <f t="shared" si="24"/>
        <v>50-59</v>
      </c>
    </row>
    <row r="1549" spans="1:21" x14ac:dyDescent="0.25">
      <c r="A1549">
        <v>1548</v>
      </c>
      <c r="B1549" t="s">
        <v>20</v>
      </c>
      <c r="C1549" t="s">
        <v>41</v>
      </c>
      <c r="D1549">
        <v>14.36</v>
      </c>
      <c r="E1549" t="s">
        <v>71</v>
      </c>
      <c r="F1549">
        <v>325662</v>
      </c>
      <c r="G1549">
        <v>2017</v>
      </c>
      <c r="H1549">
        <v>865</v>
      </c>
      <c r="I1549" t="s">
        <v>23</v>
      </c>
      <c r="J1549">
        <v>96.32</v>
      </c>
      <c r="K1549" t="s">
        <v>32</v>
      </c>
      <c r="L1549">
        <v>2021</v>
      </c>
      <c r="M1549" t="s">
        <v>49</v>
      </c>
      <c r="N1549" t="s">
        <v>36</v>
      </c>
      <c r="O1549">
        <v>251202.95</v>
      </c>
      <c r="P1549" t="s">
        <v>50</v>
      </c>
      <c r="Q1549">
        <v>38</v>
      </c>
      <c r="R1549">
        <v>8</v>
      </c>
      <c r="S1549">
        <v>4</v>
      </c>
      <c r="T1549">
        <v>23</v>
      </c>
      <c r="U1549" t="str">
        <f t="shared" si="24"/>
        <v>30-39</v>
      </c>
    </row>
    <row r="1550" spans="1:21" x14ac:dyDescent="0.25">
      <c r="A1550">
        <v>1549</v>
      </c>
      <c r="B1550" t="s">
        <v>53</v>
      </c>
      <c r="C1550" t="s">
        <v>69</v>
      </c>
      <c r="D1550">
        <v>79.38</v>
      </c>
      <c r="E1550" t="s">
        <v>81</v>
      </c>
      <c r="F1550">
        <v>107455</v>
      </c>
      <c r="G1550">
        <v>2020</v>
      </c>
      <c r="H1550">
        <v>939</v>
      </c>
      <c r="I1550" t="s">
        <v>39</v>
      </c>
      <c r="J1550">
        <v>59.12</v>
      </c>
      <c r="K1550" t="s">
        <v>32</v>
      </c>
      <c r="L1550">
        <v>2023</v>
      </c>
      <c r="M1550" t="s">
        <v>43</v>
      </c>
      <c r="N1550" t="s">
        <v>26</v>
      </c>
      <c r="O1550">
        <v>56630.73</v>
      </c>
      <c r="P1550" t="s">
        <v>55</v>
      </c>
      <c r="Q1550">
        <v>38</v>
      </c>
      <c r="R1550">
        <v>5</v>
      </c>
      <c r="S1550">
        <v>3</v>
      </c>
      <c r="T1550">
        <v>47</v>
      </c>
      <c r="U1550" t="str">
        <f t="shared" si="24"/>
        <v>30-39</v>
      </c>
    </row>
    <row r="1551" spans="1:21" x14ac:dyDescent="0.25">
      <c r="A1551">
        <v>1550</v>
      </c>
      <c r="B1551" t="s">
        <v>59</v>
      </c>
      <c r="C1551" t="s">
        <v>57</v>
      </c>
      <c r="D1551">
        <v>32.97</v>
      </c>
      <c r="E1551" t="s">
        <v>58</v>
      </c>
      <c r="F1551">
        <v>353815</v>
      </c>
      <c r="G1551">
        <v>2015</v>
      </c>
      <c r="H1551">
        <v>554</v>
      </c>
      <c r="I1551" t="s">
        <v>31</v>
      </c>
      <c r="J1551">
        <v>61.43</v>
      </c>
      <c r="K1551" t="s">
        <v>47</v>
      </c>
      <c r="L1551">
        <v>2015</v>
      </c>
      <c r="M1551" t="s">
        <v>49</v>
      </c>
      <c r="N1551" t="s">
        <v>26</v>
      </c>
      <c r="O1551">
        <v>232725.54</v>
      </c>
      <c r="P1551" t="s">
        <v>40</v>
      </c>
      <c r="Q1551">
        <v>45</v>
      </c>
      <c r="R1551">
        <v>10</v>
      </c>
      <c r="S1551">
        <v>0</v>
      </c>
      <c r="T1551">
        <v>34</v>
      </c>
      <c r="U1551" t="str">
        <f t="shared" si="24"/>
        <v>40-49</v>
      </c>
    </row>
    <row r="1552" spans="1:21" x14ac:dyDescent="0.25">
      <c r="A1552">
        <v>1551</v>
      </c>
      <c r="B1552" t="s">
        <v>44</v>
      </c>
      <c r="C1552" t="s">
        <v>29</v>
      </c>
      <c r="D1552">
        <v>66.959999999999994</v>
      </c>
      <c r="E1552" t="s">
        <v>78</v>
      </c>
      <c r="F1552">
        <v>101764</v>
      </c>
      <c r="G1552">
        <v>2022</v>
      </c>
      <c r="H1552">
        <v>754</v>
      </c>
      <c r="I1552" t="s">
        <v>39</v>
      </c>
      <c r="J1552">
        <v>41.52</v>
      </c>
      <c r="K1552" t="s">
        <v>47</v>
      </c>
      <c r="L1552">
        <v>2022</v>
      </c>
      <c r="M1552" t="s">
        <v>25</v>
      </c>
      <c r="N1552" t="s">
        <v>36</v>
      </c>
      <c r="O1552">
        <v>45137.65</v>
      </c>
      <c r="P1552" t="s">
        <v>55</v>
      </c>
      <c r="Q1552">
        <v>39</v>
      </c>
      <c r="R1552">
        <v>3</v>
      </c>
      <c r="S1552">
        <v>0</v>
      </c>
      <c r="T1552">
        <v>56</v>
      </c>
      <c r="U1552" t="str">
        <f t="shared" si="24"/>
        <v>30-39</v>
      </c>
    </row>
    <row r="1553" spans="1:21" x14ac:dyDescent="0.25">
      <c r="A1553">
        <v>1552</v>
      </c>
      <c r="B1553" t="s">
        <v>66</v>
      </c>
      <c r="C1553" t="s">
        <v>21</v>
      </c>
      <c r="D1553">
        <v>28.12</v>
      </c>
      <c r="E1553" t="s">
        <v>22</v>
      </c>
      <c r="F1553">
        <v>120622</v>
      </c>
      <c r="G1553">
        <v>2020</v>
      </c>
      <c r="H1553">
        <v>315</v>
      </c>
      <c r="I1553" t="s">
        <v>23</v>
      </c>
      <c r="J1553">
        <v>97.18</v>
      </c>
      <c r="K1553" t="s">
        <v>32</v>
      </c>
      <c r="L1553">
        <v>2022</v>
      </c>
      <c r="M1553" t="s">
        <v>49</v>
      </c>
      <c r="N1553" t="s">
        <v>26</v>
      </c>
      <c r="O1553">
        <v>73290.11</v>
      </c>
      <c r="P1553" t="s">
        <v>50</v>
      </c>
      <c r="Q1553">
        <v>66</v>
      </c>
      <c r="R1553">
        <v>5</v>
      </c>
      <c r="S1553">
        <v>2</v>
      </c>
      <c r="T1553">
        <v>39</v>
      </c>
      <c r="U1553" t="str">
        <f t="shared" si="24"/>
        <v>60+</v>
      </c>
    </row>
    <row r="1554" spans="1:21" x14ac:dyDescent="0.25">
      <c r="A1554">
        <v>1553</v>
      </c>
      <c r="B1554" t="s">
        <v>59</v>
      </c>
      <c r="C1554" t="s">
        <v>45</v>
      </c>
      <c r="D1554">
        <v>58.3</v>
      </c>
      <c r="E1554" t="s">
        <v>67</v>
      </c>
      <c r="F1554">
        <v>50031</v>
      </c>
      <c r="G1554">
        <v>2020</v>
      </c>
      <c r="H1554">
        <v>395</v>
      </c>
      <c r="I1554" t="s">
        <v>23</v>
      </c>
      <c r="J1554">
        <v>77.61</v>
      </c>
      <c r="K1554" t="s">
        <v>32</v>
      </c>
      <c r="L1554">
        <v>2021</v>
      </c>
      <c r="M1554" t="s">
        <v>49</v>
      </c>
      <c r="N1554" t="s">
        <v>26</v>
      </c>
      <c r="O1554">
        <v>34348.76</v>
      </c>
      <c r="P1554" t="s">
        <v>55</v>
      </c>
      <c r="Q1554">
        <v>34</v>
      </c>
      <c r="R1554">
        <v>5</v>
      </c>
      <c r="S1554">
        <v>1</v>
      </c>
      <c r="T1554">
        <v>31</v>
      </c>
      <c r="U1554" t="str">
        <f t="shared" si="24"/>
        <v>30-39</v>
      </c>
    </row>
    <row r="1555" spans="1:21" x14ac:dyDescent="0.25">
      <c r="A1555">
        <v>1554</v>
      </c>
      <c r="B1555" t="s">
        <v>44</v>
      </c>
      <c r="C1555" t="s">
        <v>37</v>
      </c>
      <c r="D1555">
        <v>55.06</v>
      </c>
      <c r="E1555" t="s">
        <v>61</v>
      </c>
      <c r="F1555">
        <v>157129</v>
      </c>
      <c r="G1555">
        <v>2021</v>
      </c>
      <c r="H1555">
        <v>714</v>
      </c>
      <c r="I1555" t="s">
        <v>23</v>
      </c>
      <c r="J1555">
        <v>74.92</v>
      </c>
      <c r="K1555" t="s">
        <v>32</v>
      </c>
      <c r="L1555">
        <v>2022</v>
      </c>
      <c r="M1555" t="s">
        <v>43</v>
      </c>
      <c r="N1555" t="s">
        <v>36</v>
      </c>
      <c r="O1555">
        <v>117296.13</v>
      </c>
      <c r="P1555" t="s">
        <v>55</v>
      </c>
      <c r="Q1555">
        <v>45</v>
      </c>
      <c r="R1555">
        <v>4</v>
      </c>
      <c r="S1555">
        <v>1</v>
      </c>
      <c r="T1555">
        <v>25</v>
      </c>
      <c r="U1555" t="str">
        <f t="shared" si="24"/>
        <v>40-49</v>
      </c>
    </row>
    <row r="1556" spans="1:21" x14ac:dyDescent="0.25">
      <c r="A1556">
        <v>1555</v>
      </c>
      <c r="B1556" t="s">
        <v>33</v>
      </c>
      <c r="C1556" t="s">
        <v>21</v>
      </c>
      <c r="D1556">
        <v>26.21</v>
      </c>
      <c r="E1556" t="s">
        <v>88</v>
      </c>
      <c r="F1556">
        <v>169151</v>
      </c>
      <c r="G1556">
        <v>2022</v>
      </c>
      <c r="H1556">
        <v>439</v>
      </c>
      <c r="I1556" t="s">
        <v>39</v>
      </c>
      <c r="J1556">
        <v>49.93</v>
      </c>
      <c r="K1556" t="s">
        <v>47</v>
      </c>
      <c r="L1556">
        <v>2022</v>
      </c>
      <c r="M1556" t="s">
        <v>49</v>
      </c>
      <c r="N1556" t="s">
        <v>36</v>
      </c>
      <c r="O1556">
        <v>88384.97</v>
      </c>
      <c r="P1556" t="s">
        <v>50</v>
      </c>
      <c r="Q1556">
        <v>41</v>
      </c>
      <c r="R1556">
        <v>3</v>
      </c>
      <c r="S1556">
        <v>0</v>
      </c>
      <c r="T1556">
        <v>48</v>
      </c>
      <c r="U1556" t="str">
        <f t="shared" si="24"/>
        <v>40-49</v>
      </c>
    </row>
    <row r="1557" spans="1:21" x14ac:dyDescent="0.25">
      <c r="A1557">
        <v>1556</v>
      </c>
      <c r="B1557" t="s">
        <v>51</v>
      </c>
      <c r="C1557" t="s">
        <v>21</v>
      </c>
      <c r="D1557">
        <v>49.22</v>
      </c>
      <c r="E1557" t="s">
        <v>22</v>
      </c>
      <c r="F1557">
        <v>299483</v>
      </c>
      <c r="G1557">
        <v>2024</v>
      </c>
      <c r="H1557">
        <v>393</v>
      </c>
      <c r="I1557" t="s">
        <v>23</v>
      </c>
      <c r="J1557">
        <v>90.8</v>
      </c>
      <c r="K1557" t="s">
        <v>24</v>
      </c>
      <c r="L1557">
        <v>2024</v>
      </c>
      <c r="M1557" t="s">
        <v>49</v>
      </c>
      <c r="N1557" t="s">
        <v>36</v>
      </c>
      <c r="O1557">
        <v>199851.62</v>
      </c>
      <c r="P1557" t="s">
        <v>55</v>
      </c>
      <c r="Q1557">
        <v>23</v>
      </c>
      <c r="R1557">
        <v>1</v>
      </c>
      <c r="S1557">
        <v>0</v>
      </c>
      <c r="T1557">
        <v>33</v>
      </c>
      <c r="U1557" t="str">
        <f t="shared" si="24"/>
        <v>20-29</v>
      </c>
    </row>
    <row r="1558" spans="1:21" x14ac:dyDescent="0.25">
      <c r="A1558">
        <v>1557</v>
      </c>
      <c r="B1558" t="s">
        <v>28</v>
      </c>
      <c r="C1558" t="s">
        <v>34</v>
      </c>
      <c r="D1558">
        <v>5.07</v>
      </c>
      <c r="E1558" t="s">
        <v>35</v>
      </c>
      <c r="F1558">
        <v>195988</v>
      </c>
      <c r="G1558">
        <v>2015</v>
      </c>
      <c r="H1558">
        <v>329</v>
      </c>
      <c r="I1558" t="s">
        <v>39</v>
      </c>
      <c r="J1558">
        <v>45.35</v>
      </c>
      <c r="K1558" t="s">
        <v>24</v>
      </c>
      <c r="L1558">
        <v>2020</v>
      </c>
      <c r="M1558" t="s">
        <v>49</v>
      </c>
      <c r="N1558" t="s">
        <v>36</v>
      </c>
      <c r="O1558">
        <v>82300.289999999994</v>
      </c>
      <c r="P1558" t="s">
        <v>40</v>
      </c>
      <c r="Q1558">
        <v>23</v>
      </c>
      <c r="R1558">
        <v>10</v>
      </c>
      <c r="S1558">
        <v>5</v>
      </c>
      <c r="T1558">
        <v>58</v>
      </c>
      <c r="U1558" t="str">
        <f t="shared" si="24"/>
        <v>20-29</v>
      </c>
    </row>
    <row r="1559" spans="1:21" x14ac:dyDescent="0.25">
      <c r="A1559">
        <v>1558</v>
      </c>
      <c r="B1559" t="s">
        <v>28</v>
      </c>
      <c r="C1559" t="s">
        <v>69</v>
      </c>
      <c r="D1559">
        <v>68.290000000000006</v>
      </c>
      <c r="E1559" t="s">
        <v>83</v>
      </c>
      <c r="F1559">
        <v>222360</v>
      </c>
      <c r="G1559">
        <v>2024</v>
      </c>
      <c r="H1559">
        <v>992</v>
      </c>
      <c r="I1559" t="s">
        <v>31</v>
      </c>
      <c r="J1559">
        <v>94.12</v>
      </c>
      <c r="K1559" t="s">
        <v>32</v>
      </c>
      <c r="L1559">
        <v>2024</v>
      </c>
      <c r="M1559" t="s">
        <v>25</v>
      </c>
      <c r="N1559" t="s">
        <v>36</v>
      </c>
      <c r="O1559">
        <v>171857.57</v>
      </c>
      <c r="P1559" t="s">
        <v>27</v>
      </c>
      <c r="Q1559">
        <v>69</v>
      </c>
      <c r="R1559">
        <v>1</v>
      </c>
      <c r="S1559">
        <v>0</v>
      </c>
      <c r="T1559">
        <v>23</v>
      </c>
      <c r="U1559" t="str">
        <f t="shared" si="24"/>
        <v>60+</v>
      </c>
    </row>
    <row r="1560" spans="1:21" x14ac:dyDescent="0.25">
      <c r="A1560">
        <v>1559</v>
      </c>
      <c r="B1560" t="s">
        <v>53</v>
      </c>
      <c r="C1560" t="s">
        <v>29</v>
      </c>
      <c r="D1560">
        <v>76.81</v>
      </c>
      <c r="E1560" t="s">
        <v>78</v>
      </c>
      <c r="F1560">
        <v>100810</v>
      </c>
      <c r="G1560">
        <v>2020</v>
      </c>
      <c r="H1560">
        <v>430</v>
      </c>
      <c r="I1560" t="s">
        <v>23</v>
      </c>
      <c r="J1560">
        <v>77.36</v>
      </c>
      <c r="K1560" t="s">
        <v>24</v>
      </c>
      <c r="L1560">
        <v>2022</v>
      </c>
      <c r="M1560" t="s">
        <v>43</v>
      </c>
      <c r="N1560" t="s">
        <v>26</v>
      </c>
      <c r="O1560">
        <v>49865.07</v>
      </c>
      <c r="P1560" t="s">
        <v>50</v>
      </c>
      <c r="Q1560">
        <v>31</v>
      </c>
      <c r="R1560">
        <v>5</v>
      </c>
      <c r="S1560">
        <v>2</v>
      </c>
      <c r="T1560">
        <v>51</v>
      </c>
      <c r="U1560" t="str">
        <f t="shared" si="24"/>
        <v>30-39</v>
      </c>
    </row>
    <row r="1561" spans="1:21" x14ac:dyDescent="0.25">
      <c r="A1561">
        <v>1560</v>
      </c>
      <c r="B1561" t="s">
        <v>44</v>
      </c>
      <c r="C1561" t="s">
        <v>37</v>
      </c>
      <c r="D1561">
        <v>19.16</v>
      </c>
      <c r="E1561" t="s">
        <v>38</v>
      </c>
      <c r="F1561">
        <v>176982</v>
      </c>
      <c r="G1561">
        <v>2015</v>
      </c>
      <c r="H1561">
        <v>463</v>
      </c>
      <c r="I1561" t="s">
        <v>31</v>
      </c>
      <c r="J1561">
        <v>29.37</v>
      </c>
      <c r="K1561" t="s">
        <v>47</v>
      </c>
      <c r="L1561">
        <v>2015</v>
      </c>
      <c r="M1561" t="s">
        <v>49</v>
      </c>
      <c r="N1561" t="s">
        <v>36</v>
      </c>
      <c r="O1561">
        <v>139924.93</v>
      </c>
      <c r="P1561" t="s">
        <v>40</v>
      </c>
      <c r="Q1561">
        <v>63</v>
      </c>
      <c r="R1561">
        <v>10</v>
      </c>
      <c r="S1561">
        <v>0</v>
      </c>
      <c r="T1561">
        <v>21</v>
      </c>
      <c r="U1561" t="str">
        <f t="shared" si="24"/>
        <v>60+</v>
      </c>
    </row>
    <row r="1562" spans="1:21" x14ac:dyDescent="0.25">
      <c r="A1562">
        <v>1561</v>
      </c>
      <c r="B1562" t="s">
        <v>28</v>
      </c>
      <c r="C1562" t="s">
        <v>29</v>
      </c>
      <c r="D1562">
        <v>50.37</v>
      </c>
      <c r="E1562" t="s">
        <v>79</v>
      </c>
      <c r="F1562">
        <v>256995</v>
      </c>
      <c r="G1562">
        <v>2022</v>
      </c>
      <c r="H1562">
        <v>270</v>
      </c>
      <c r="I1562" t="s">
        <v>23</v>
      </c>
      <c r="J1562">
        <v>74.55</v>
      </c>
      <c r="K1562" t="s">
        <v>24</v>
      </c>
      <c r="L1562">
        <v>2023</v>
      </c>
      <c r="M1562" t="s">
        <v>49</v>
      </c>
      <c r="N1562" t="s">
        <v>26</v>
      </c>
      <c r="O1562">
        <v>194452.64</v>
      </c>
      <c r="P1562" t="s">
        <v>27</v>
      </c>
      <c r="Q1562">
        <v>26</v>
      </c>
      <c r="R1562">
        <v>3</v>
      </c>
      <c r="S1562">
        <v>1</v>
      </c>
      <c r="T1562">
        <v>24</v>
      </c>
      <c r="U1562" t="str">
        <f t="shared" si="24"/>
        <v>20-29</v>
      </c>
    </row>
    <row r="1563" spans="1:21" x14ac:dyDescent="0.25">
      <c r="A1563">
        <v>1562</v>
      </c>
      <c r="B1563" t="s">
        <v>51</v>
      </c>
      <c r="C1563" t="s">
        <v>21</v>
      </c>
      <c r="D1563">
        <v>15.3</v>
      </c>
      <c r="E1563" t="s">
        <v>82</v>
      </c>
      <c r="F1563">
        <v>378221</v>
      </c>
      <c r="G1563">
        <v>2017</v>
      </c>
      <c r="H1563">
        <v>172</v>
      </c>
      <c r="I1563" t="s">
        <v>39</v>
      </c>
      <c r="J1563">
        <v>39.17</v>
      </c>
      <c r="K1563" t="s">
        <v>32</v>
      </c>
      <c r="L1563">
        <v>2021</v>
      </c>
      <c r="M1563" t="s">
        <v>49</v>
      </c>
      <c r="N1563" t="s">
        <v>36</v>
      </c>
      <c r="O1563">
        <v>228603.03</v>
      </c>
      <c r="P1563" t="s">
        <v>27</v>
      </c>
      <c r="Q1563">
        <v>55</v>
      </c>
      <c r="R1563">
        <v>8</v>
      </c>
      <c r="S1563">
        <v>4</v>
      </c>
      <c r="T1563">
        <v>40</v>
      </c>
      <c r="U1563" t="str">
        <f t="shared" si="24"/>
        <v>50-59</v>
      </c>
    </row>
    <row r="1564" spans="1:21" x14ac:dyDescent="0.25">
      <c r="A1564">
        <v>1563</v>
      </c>
      <c r="B1564" t="s">
        <v>20</v>
      </c>
      <c r="C1564" t="s">
        <v>69</v>
      </c>
      <c r="D1564">
        <v>50.5</v>
      </c>
      <c r="E1564" t="s">
        <v>83</v>
      </c>
      <c r="F1564">
        <v>379014</v>
      </c>
      <c r="G1564">
        <v>2022</v>
      </c>
      <c r="H1564">
        <v>435</v>
      </c>
      <c r="I1564" t="s">
        <v>39</v>
      </c>
      <c r="J1564">
        <v>32.9</v>
      </c>
      <c r="K1564" t="s">
        <v>32</v>
      </c>
      <c r="L1564">
        <v>2022</v>
      </c>
      <c r="M1564" t="s">
        <v>25</v>
      </c>
      <c r="N1564" t="s">
        <v>36</v>
      </c>
      <c r="O1564">
        <v>198932.63</v>
      </c>
      <c r="P1564" t="s">
        <v>55</v>
      </c>
      <c r="Q1564">
        <v>31</v>
      </c>
      <c r="R1564">
        <v>3</v>
      </c>
      <c r="S1564">
        <v>0</v>
      </c>
      <c r="T1564">
        <v>48</v>
      </c>
      <c r="U1564" t="str">
        <f t="shared" si="24"/>
        <v>30-39</v>
      </c>
    </row>
    <row r="1565" spans="1:21" x14ac:dyDescent="0.25">
      <c r="A1565">
        <v>1564</v>
      </c>
      <c r="B1565" t="s">
        <v>59</v>
      </c>
      <c r="C1565" t="s">
        <v>45</v>
      </c>
      <c r="D1565">
        <v>66.37</v>
      </c>
      <c r="E1565" t="s">
        <v>67</v>
      </c>
      <c r="F1565">
        <v>116255</v>
      </c>
      <c r="G1565">
        <v>2019</v>
      </c>
      <c r="H1565">
        <v>428</v>
      </c>
      <c r="I1565" t="s">
        <v>23</v>
      </c>
      <c r="J1565">
        <v>60.31</v>
      </c>
      <c r="K1565" t="s">
        <v>47</v>
      </c>
      <c r="L1565">
        <v>2019</v>
      </c>
      <c r="M1565" t="s">
        <v>25</v>
      </c>
      <c r="N1565" t="s">
        <v>36</v>
      </c>
      <c r="O1565">
        <v>85710.87</v>
      </c>
      <c r="P1565" t="s">
        <v>55</v>
      </c>
      <c r="Q1565">
        <v>52</v>
      </c>
      <c r="R1565">
        <v>6</v>
      </c>
      <c r="S1565">
        <v>0</v>
      </c>
      <c r="T1565">
        <v>26</v>
      </c>
      <c r="U1565" t="str">
        <f t="shared" si="24"/>
        <v>50-59</v>
      </c>
    </row>
    <row r="1566" spans="1:21" x14ac:dyDescent="0.25">
      <c r="A1566">
        <v>1565</v>
      </c>
      <c r="B1566" t="s">
        <v>20</v>
      </c>
      <c r="C1566" t="s">
        <v>21</v>
      </c>
      <c r="D1566">
        <v>78.290000000000006</v>
      </c>
      <c r="E1566" t="s">
        <v>82</v>
      </c>
      <c r="F1566">
        <v>118452</v>
      </c>
      <c r="G1566">
        <v>2019</v>
      </c>
      <c r="H1566">
        <v>346</v>
      </c>
      <c r="I1566" t="s">
        <v>39</v>
      </c>
      <c r="J1566">
        <v>46.68</v>
      </c>
      <c r="K1566" t="s">
        <v>32</v>
      </c>
      <c r="L1566">
        <v>2021</v>
      </c>
      <c r="M1566" t="s">
        <v>49</v>
      </c>
      <c r="N1566" t="s">
        <v>36</v>
      </c>
      <c r="O1566">
        <v>74449.87</v>
      </c>
      <c r="P1566" t="s">
        <v>55</v>
      </c>
      <c r="Q1566">
        <v>47</v>
      </c>
      <c r="R1566">
        <v>6</v>
      </c>
      <c r="S1566">
        <v>2</v>
      </c>
      <c r="T1566">
        <v>37</v>
      </c>
      <c r="U1566" t="str">
        <f t="shared" si="24"/>
        <v>40-49</v>
      </c>
    </row>
    <row r="1567" spans="1:21" x14ac:dyDescent="0.25">
      <c r="A1567">
        <v>1566</v>
      </c>
      <c r="B1567" t="s">
        <v>51</v>
      </c>
      <c r="C1567" t="s">
        <v>21</v>
      </c>
      <c r="D1567">
        <v>47.47</v>
      </c>
      <c r="E1567" t="s">
        <v>92</v>
      </c>
      <c r="F1567">
        <v>348137</v>
      </c>
      <c r="G1567">
        <v>2023</v>
      </c>
      <c r="H1567">
        <v>270</v>
      </c>
      <c r="I1567" t="s">
        <v>39</v>
      </c>
      <c r="J1567">
        <v>59.51</v>
      </c>
      <c r="K1567" t="s">
        <v>32</v>
      </c>
      <c r="L1567">
        <v>2024</v>
      </c>
      <c r="M1567" t="s">
        <v>25</v>
      </c>
      <c r="N1567" t="s">
        <v>36</v>
      </c>
      <c r="O1567">
        <v>221366.59</v>
      </c>
      <c r="P1567" t="s">
        <v>40</v>
      </c>
      <c r="Q1567">
        <v>26</v>
      </c>
      <c r="R1567">
        <v>2</v>
      </c>
      <c r="S1567">
        <v>1</v>
      </c>
      <c r="T1567">
        <v>36</v>
      </c>
      <c r="U1567" t="str">
        <f t="shared" si="24"/>
        <v>20-29</v>
      </c>
    </row>
    <row r="1568" spans="1:21" x14ac:dyDescent="0.25">
      <c r="A1568">
        <v>1567</v>
      </c>
      <c r="B1568" t="s">
        <v>28</v>
      </c>
      <c r="C1568" t="s">
        <v>45</v>
      </c>
      <c r="D1568">
        <v>79.36</v>
      </c>
      <c r="E1568" t="s">
        <v>63</v>
      </c>
      <c r="F1568">
        <v>189162</v>
      </c>
      <c r="G1568">
        <v>2017</v>
      </c>
      <c r="H1568">
        <v>746</v>
      </c>
      <c r="I1568" t="s">
        <v>31</v>
      </c>
      <c r="J1568">
        <v>78.55</v>
      </c>
      <c r="K1568" t="s">
        <v>47</v>
      </c>
      <c r="L1568">
        <v>2017</v>
      </c>
      <c r="M1568" t="s">
        <v>25</v>
      </c>
      <c r="N1568" t="s">
        <v>26</v>
      </c>
      <c r="O1568">
        <v>79896.61</v>
      </c>
      <c r="P1568" t="s">
        <v>40</v>
      </c>
      <c r="Q1568">
        <v>41</v>
      </c>
      <c r="R1568">
        <v>8</v>
      </c>
      <c r="S1568">
        <v>0</v>
      </c>
      <c r="T1568">
        <v>58</v>
      </c>
      <c r="U1568" t="str">
        <f t="shared" si="24"/>
        <v>40-49</v>
      </c>
    </row>
    <row r="1569" spans="1:21" x14ac:dyDescent="0.25">
      <c r="A1569">
        <v>1568</v>
      </c>
      <c r="B1569" t="s">
        <v>53</v>
      </c>
      <c r="C1569" t="s">
        <v>69</v>
      </c>
      <c r="D1569">
        <v>73.349999999999994</v>
      </c>
      <c r="E1569" t="s">
        <v>81</v>
      </c>
      <c r="F1569">
        <v>280456</v>
      </c>
      <c r="G1569">
        <v>2019</v>
      </c>
      <c r="H1569">
        <v>896</v>
      </c>
      <c r="I1569" t="s">
        <v>23</v>
      </c>
      <c r="J1569">
        <v>93.49</v>
      </c>
      <c r="K1569" t="s">
        <v>24</v>
      </c>
      <c r="L1569">
        <v>2022</v>
      </c>
      <c r="M1569" t="s">
        <v>49</v>
      </c>
      <c r="N1569" t="s">
        <v>36</v>
      </c>
      <c r="O1569">
        <v>144283.75</v>
      </c>
      <c r="P1569" t="s">
        <v>40</v>
      </c>
      <c r="Q1569">
        <v>26</v>
      </c>
      <c r="R1569">
        <v>6</v>
      </c>
      <c r="S1569">
        <v>3</v>
      </c>
      <c r="T1569">
        <v>49</v>
      </c>
      <c r="U1569" t="str">
        <f t="shared" si="24"/>
        <v>20-29</v>
      </c>
    </row>
    <row r="1570" spans="1:21" x14ac:dyDescent="0.25">
      <c r="A1570">
        <v>1569</v>
      </c>
      <c r="B1570" t="s">
        <v>53</v>
      </c>
      <c r="C1570" t="s">
        <v>21</v>
      </c>
      <c r="D1570">
        <v>39.35</v>
      </c>
      <c r="E1570" t="s">
        <v>88</v>
      </c>
      <c r="F1570">
        <v>62077</v>
      </c>
      <c r="G1570">
        <v>2022</v>
      </c>
      <c r="H1570">
        <v>433</v>
      </c>
      <c r="I1570" t="s">
        <v>23</v>
      </c>
      <c r="J1570">
        <v>87.2</v>
      </c>
      <c r="K1570" t="s">
        <v>24</v>
      </c>
      <c r="L1570">
        <v>2022</v>
      </c>
      <c r="M1570" t="s">
        <v>49</v>
      </c>
      <c r="N1570" t="s">
        <v>36</v>
      </c>
      <c r="O1570">
        <v>48255.58</v>
      </c>
      <c r="P1570" t="s">
        <v>50</v>
      </c>
      <c r="Q1570">
        <v>38</v>
      </c>
      <c r="R1570">
        <v>3</v>
      </c>
      <c r="S1570">
        <v>0</v>
      </c>
      <c r="T1570">
        <v>22</v>
      </c>
      <c r="U1570" t="str">
        <f t="shared" si="24"/>
        <v>30-39</v>
      </c>
    </row>
    <row r="1571" spans="1:21" x14ac:dyDescent="0.25">
      <c r="A1571">
        <v>1570</v>
      </c>
      <c r="B1571" t="s">
        <v>66</v>
      </c>
      <c r="C1571" t="s">
        <v>69</v>
      </c>
      <c r="D1571">
        <v>11.63</v>
      </c>
      <c r="E1571" t="s">
        <v>89</v>
      </c>
      <c r="F1571">
        <v>237494</v>
      </c>
      <c r="G1571">
        <v>2015</v>
      </c>
      <c r="H1571">
        <v>306</v>
      </c>
      <c r="I1571" t="s">
        <v>31</v>
      </c>
      <c r="J1571">
        <v>83.46</v>
      </c>
      <c r="K1571" t="s">
        <v>32</v>
      </c>
      <c r="L1571">
        <v>2023</v>
      </c>
      <c r="M1571" t="s">
        <v>43</v>
      </c>
      <c r="N1571" t="s">
        <v>26</v>
      </c>
      <c r="O1571">
        <v>97618.61</v>
      </c>
      <c r="P1571" t="s">
        <v>27</v>
      </c>
      <c r="Q1571">
        <v>34</v>
      </c>
      <c r="R1571">
        <v>10</v>
      </c>
      <c r="S1571">
        <v>8</v>
      </c>
      <c r="T1571">
        <v>59</v>
      </c>
      <c r="U1571" t="str">
        <f t="shared" si="24"/>
        <v>30-39</v>
      </c>
    </row>
    <row r="1572" spans="1:21" x14ac:dyDescent="0.25">
      <c r="A1572">
        <v>1571</v>
      </c>
      <c r="B1572" t="s">
        <v>64</v>
      </c>
      <c r="C1572" t="s">
        <v>57</v>
      </c>
      <c r="D1572">
        <v>44.01</v>
      </c>
      <c r="E1572" t="s">
        <v>77</v>
      </c>
      <c r="F1572">
        <v>217433</v>
      </c>
      <c r="G1572">
        <v>2017</v>
      </c>
      <c r="H1572">
        <v>353</v>
      </c>
      <c r="I1572" t="s">
        <v>23</v>
      </c>
      <c r="J1572">
        <v>61.29</v>
      </c>
      <c r="K1572" t="s">
        <v>47</v>
      </c>
      <c r="L1572">
        <v>2017</v>
      </c>
      <c r="M1572" t="s">
        <v>25</v>
      </c>
      <c r="N1572" t="s">
        <v>36</v>
      </c>
      <c r="O1572">
        <v>94313.72</v>
      </c>
      <c r="P1572" t="s">
        <v>40</v>
      </c>
      <c r="Q1572">
        <v>36</v>
      </c>
      <c r="R1572">
        <v>8</v>
      </c>
      <c r="S1572">
        <v>0</v>
      </c>
      <c r="T1572">
        <v>57</v>
      </c>
      <c r="U1572" t="str">
        <f t="shared" si="24"/>
        <v>30-39</v>
      </c>
    </row>
    <row r="1573" spans="1:21" x14ac:dyDescent="0.25">
      <c r="A1573">
        <v>1572</v>
      </c>
      <c r="B1573" t="s">
        <v>60</v>
      </c>
      <c r="C1573" t="s">
        <v>34</v>
      </c>
      <c r="D1573">
        <v>13.93</v>
      </c>
      <c r="E1573" t="s">
        <v>54</v>
      </c>
      <c r="F1573">
        <v>376352</v>
      </c>
      <c r="G1573">
        <v>2021</v>
      </c>
      <c r="H1573">
        <v>342</v>
      </c>
      <c r="I1573" t="s">
        <v>23</v>
      </c>
      <c r="J1573">
        <v>99.9</v>
      </c>
      <c r="K1573" t="s">
        <v>47</v>
      </c>
      <c r="L1573">
        <v>2021</v>
      </c>
      <c r="M1573" t="s">
        <v>25</v>
      </c>
      <c r="N1573" t="s">
        <v>36</v>
      </c>
      <c r="O1573">
        <v>242920.78</v>
      </c>
      <c r="P1573" t="s">
        <v>27</v>
      </c>
      <c r="Q1573">
        <v>47</v>
      </c>
      <c r="R1573">
        <v>4</v>
      </c>
      <c r="S1573">
        <v>0</v>
      </c>
      <c r="T1573">
        <v>35</v>
      </c>
      <c r="U1573" t="str">
        <f t="shared" si="24"/>
        <v>40-49</v>
      </c>
    </row>
    <row r="1574" spans="1:21" x14ac:dyDescent="0.25">
      <c r="A1574">
        <v>1573</v>
      </c>
      <c r="B1574" t="s">
        <v>33</v>
      </c>
      <c r="C1574" t="s">
        <v>69</v>
      </c>
      <c r="D1574">
        <v>21.35</v>
      </c>
      <c r="E1574" t="s">
        <v>81</v>
      </c>
      <c r="F1574">
        <v>118069</v>
      </c>
      <c r="G1574">
        <v>2024</v>
      </c>
      <c r="H1574">
        <v>392</v>
      </c>
      <c r="I1574" t="s">
        <v>31</v>
      </c>
      <c r="J1574">
        <v>66.72</v>
      </c>
      <c r="K1574" t="s">
        <v>24</v>
      </c>
      <c r="L1574">
        <v>2024</v>
      </c>
      <c r="M1574" t="s">
        <v>49</v>
      </c>
      <c r="N1574" t="s">
        <v>36</v>
      </c>
      <c r="O1574">
        <v>93032.51</v>
      </c>
      <c r="P1574" t="s">
        <v>50</v>
      </c>
      <c r="Q1574">
        <v>65</v>
      </c>
      <c r="R1574">
        <v>1</v>
      </c>
      <c r="S1574">
        <v>0</v>
      </c>
      <c r="T1574">
        <v>21</v>
      </c>
      <c r="U1574" t="str">
        <f t="shared" si="24"/>
        <v>60+</v>
      </c>
    </row>
    <row r="1575" spans="1:21" x14ac:dyDescent="0.25">
      <c r="A1575">
        <v>1574</v>
      </c>
      <c r="B1575" t="s">
        <v>44</v>
      </c>
      <c r="C1575" t="s">
        <v>34</v>
      </c>
      <c r="D1575">
        <v>10.5</v>
      </c>
      <c r="E1575" t="s">
        <v>91</v>
      </c>
      <c r="F1575">
        <v>120335</v>
      </c>
      <c r="G1575">
        <v>2016</v>
      </c>
      <c r="H1575">
        <v>547</v>
      </c>
      <c r="I1575" t="s">
        <v>39</v>
      </c>
      <c r="J1575">
        <v>28.36</v>
      </c>
      <c r="K1575" t="s">
        <v>32</v>
      </c>
      <c r="L1575">
        <v>2017</v>
      </c>
      <c r="M1575" t="s">
        <v>25</v>
      </c>
      <c r="N1575" t="s">
        <v>36</v>
      </c>
      <c r="O1575">
        <v>80271.87</v>
      </c>
      <c r="P1575" t="s">
        <v>50</v>
      </c>
      <c r="Q1575">
        <v>52</v>
      </c>
      <c r="R1575">
        <v>9</v>
      </c>
      <c r="S1575">
        <v>1</v>
      </c>
      <c r="T1575">
        <v>33</v>
      </c>
      <c r="U1575" t="str">
        <f t="shared" si="24"/>
        <v>50-59</v>
      </c>
    </row>
    <row r="1576" spans="1:21" x14ac:dyDescent="0.25">
      <c r="A1576">
        <v>1575</v>
      </c>
      <c r="B1576" t="s">
        <v>44</v>
      </c>
      <c r="C1576" t="s">
        <v>29</v>
      </c>
      <c r="D1576">
        <v>11.6</v>
      </c>
      <c r="E1576" t="s">
        <v>30</v>
      </c>
      <c r="F1576">
        <v>193068</v>
      </c>
      <c r="G1576">
        <v>2015</v>
      </c>
      <c r="H1576">
        <v>116</v>
      </c>
      <c r="I1576" t="s">
        <v>39</v>
      </c>
      <c r="J1576">
        <v>55.8</v>
      </c>
      <c r="K1576" t="s">
        <v>32</v>
      </c>
      <c r="L1576">
        <v>2022</v>
      </c>
      <c r="M1576" t="s">
        <v>49</v>
      </c>
      <c r="N1576" t="s">
        <v>36</v>
      </c>
      <c r="O1576">
        <v>139480.26</v>
      </c>
      <c r="P1576" t="s">
        <v>40</v>
      </c>
      <c r="Q1576">
        <v>65</v>
      </c>
      <c r="R1576">
        <v>10</v>
      </c>
      <c r="S1576">
        <v>7</v>
      </c>
      <c r="T1576">
        <v>28</v>
      </c>
      <c r="U1576" t="str">
        <f t="shared" si="24"/>
        <v>60+</v>
      </c>
    </row>
    <row r="1577" spans="1:21" x14ac:dyDescent="0.25">
      <c r="A1577">
        <v>1576</v>
      </c>
      <c r="B1577" t="s">
        <v>60</v>
      </c>
      <c r="C1577" t="s">
        <v>41</v>
      </c>
      <c r="D1577">
        <v>19.37</v>
      </c>
      <c r="E1577" t="s">
        <v>42</v>
      </c>
      <c r="F1577">
        <v>328663</v>
      </c>
      <c r="G1577">
        <v>2020</v>
      </c>
      <c r="H1577">
        <v>905</v>
      </c>
      <c r="I1577" t="s">
        <v>31</v>
      </c>
      <c r="J1577">
        <v>79.83</v>
      </c>
      <c r="K1577" t="s">
        <v>24</v>
      </c>
      <c r="L1577">
        <v>2021</v>
      </c>
      <c r="M1577" t="s">
        <v>49</v>
      </c>
      <c r="N1577" t="s">
        <v>26</v>
      </c>
      <c r="O1577">
        <v>205358.14</v>
      </c>
      <c r="P1577" t="s">
        <v>50</v>
      </c>
      <c r="Q1577">
        <v>55</v>
      </c>
      <c r="R1577">
        <v>5</v>
      </c>
      <c r="S1577">
        <v>1</v>
      </c>
      <c r="T1577">
        <v>38</v>
      </c>
      <c r="U1577" t="str">
        <f t="shared" si="24"/>
        <v>50-59</v>
      </c>
    </row>
    <row r="1578" spans="1:21" x14ac:dyDescent="0.25">
      <c r="A1578">
        <v>1577</v>
      </c>
      <c r="B1578" t="s">
        <v>53</v>
      </c>
      <c r="C1578" t="s">
        <v>21</v>
      </c>
      <c r="D1578">
        <v>59.54</v>
      </c>
      <c r="E1578" t="s">
        <v>48</v>
      </c>
      <c r="F1578">
        <v>215717</v>
      </c>
      <c r="G1578">
        <v>2022</v>
      </c>
      <c r="H1578">
        <v>733</v>
      </c>
      <c r="I1578" t="s">
        <v>31</v>
      </c>
      <c r="J1578">
        <v>95.82</v>
      </c>
      <c r="K1578" t="s">
        <v>24</v>
      </c>
      <c r="L1578">
        <v>2022</v>
      </c>
      <c r="M1578" t="s">
        <v>49</v>
      </c>
      <c r="N1578" t="s">
        <v>36</v>
      </c>
      <c r="O1578">
        <v>109140.39</v>
      </c>
      <c r="P1578" t="s">
        <v>40</v>
      </c>
      <c r="Q1578">
        <v>35</v>
      </c>
      <c r="R1578">
        <v>3</v>
      </c>
      <c r="S1578">
        <v>0</v>
      </c>
      <c r="T1578">
        <v>49</v>
      </c>
      <c r="U1578" t="str">
        <f t="shared" si="24"/>
        <v>30-39</v>
      </c>
    </row>
    <row r="1579" spans="1:21" x14ac:dyDescent="0.25">
      <c r="A1579">
        <v>1578</v>
      </c>
      <c r="B1579" t="s">
        <v>64</v>
      </c>
      <c r="C1579" t="s">
        <v>69</v>
      </c>
      <c r="D1579">
        <v>19.82</v>
      </c>
      <c r="E1579" t="s">
        <v>83</v>
      </c>
      <c r="F1579">
        <v>63115</v>
      </c>
      <c r="G1579">
        <v>2017</v>
      </c>
      <c r="H1579">
        <v>131</v>
      </c>
      <c r="I1579" t="s">
        <v>39</v>
      </c>
      <c r="J1579">
        <v>30.64</v>
      </c>
      <c r="K1579" t="s">
        <v>24</v>
      </c>
      <c r="L1579">
        <v>2021</v>
      </c>
      <c r="M1579" t="s">
        <v>43</v>
      </c>
      <c r="N1579" t="s">
        <v>26</v>
      </c>
      <c r="O1579">
        <v>29763.83</v>
      </c>
      <c r="P1579" t="s">
        <v>50</v>
      </c>
      <c r="Q1579">
        <v>29</v>
      </c>
      <c r="R1579">
        <v>8</v>
      </c>
      <c r="S1579">
        <v>4</v>
      </c>
      <c r="T1579">
        <v>53</v>
      </c>
      <c r="U1579" t="str">
        <f t="shared" si="24"/>
        <v>20-29</v>
      </c>
    </row>
    <row r="1580" spans="1:21" x14ac:dyDescent="0.25">
      <c r="A1580">
        <v>1579</v>
      </c>
      <c r="B1580" t="s">
        <v>59</v>
      </c>
      <c r="C1580" t="s">
        <v>34</v>
      </c>
      <c r="D1580">
        <v>58.99</v>
      </c>
      <c r="E1580" t="s">
        <v>54</v>
      </c>
      <c r="F1580">
        <v>206828</v>
      </c>
      <c r="G1580">
        <v>2018</v>
      </c>
      <c r="H1580">
        <v>909</v>
      </c>
      <c r="I1580" t="s">
        <v>39</v>
      </c>
      <c r="J1580">
        <v>48.09</v>
      </c>
      <c r="K1580" t="s">
        <v>24</v>
      </c>
      <c r="L1580">
        <v>2024</v>
      </c>
      <c r="M1580" t="s">
        <v>43</v>
      </c>
      <c r="N1580" t="s">
        <v>26</v>
      </c>
      <c r="O1580">
        <v>130927.45</v>
      </c>
      <c r="P1580" t="s">
        <v>40</v>
      </c>
      <c r="Q1580">
        <v>56</v>
      </c>
      <c r="R1580">
        <v>7</v>
      </c>
      <c r="S1580">
        <v>6</v>
      </c>
      <c r="T1580">
        <v>37</v>
      </c>
      <c r="U1580" t="str">
        <f t="shared" si="24"/>
        <v>50-59</v>
      </c>
    </row>
    <row r="1581" spans="1:21" x14ac:dyDescent="0.25">
      <c r="A1581">
        <v>1580</v>
      </c>
      <c r="B1581" t="s">
        <v>64</v>
      </c>
      <c r="C1581" t="s">
        <v>21</v>
      </c>
      <c r="D1581">
        <v>37.909999999999997</v>
      </c>
      <c r="E1581" t="s">
        <v>48</v>
      </c>
      <c r="F1581">
        <v>182597</v>
      </c>
      <c r="G1581">
        <v>2022</v>
      </c>
      <c r="H1581">
        <v>272</v>
      </c>
      <c r="I1581" t="s">
        <v>23</v>
      </c>
      <c r="J1581">
        <v>64.05</v>
      </c>
      <c r="K1581" t="s">
        <v>32</v>
      </c>
      <c r="L1581">
        <v>2022</v>
      </c>
      <c r="M1581" t="s">
        <v>43</v>
      </c>
      <c r="N1581" t="s">
        <v>26</v>
      </c>
      <c r="O1581">
        <v>144542.26</v>
      </c>
      <c r="P1581" t="s">
        <v>50</v>
      </c>
      <c r="Q1581">
        <v>47</v>
      </c>
      <c r="R1581">
        <v>3</v>
      </c>
      <c r="S1581">
        <v>0</v>
      </c>
      <c r="T1581">
        <v>21</v>
      </c>
      <c r="U1581" t="str">
        <f t="shared" si="24"/>
        <v>40-49</v>
      </c>
    </row>
    <row r="1582" spans="1:21" x14ac:dyDescent="0.25">
      <c r="A1582">
        <v>1581</v>
      </c>
      <c r="B1582" t="s">
        <v>20</v>
      </c>
      <c r="C1582" t="s">
        <v>41</v>
      </c>
      <c r="D1582">
        <v>66.41</v>
      </c>
      <c r="E1582" t="s">
        <v>62</v>
      </c>
      <c r="F1582">
        <v>376685</v>
      </c>
      <c r="G1582">
        <v>2016</v>
      </c>
      <c r="H1582">
        <v>710</v>
      </c>
      <c r="I1582" t="s">
        <v>39</v>
      </c>
      <c r="J1582">
        <v>27.13</v>
      </c>
      <c r="K1582" t="s">
        <v>24</v>
      </c>
      <c r="L1582">
        <v>2023</v>
      </c>
      <c r="M1582" t="s">
        <v>49</v>
      </c>
      <c r="N1582" t="s">
        <v>26</v>
      </c>
      <c r="O1582">
        <v>216642.21</v>
      </c>
      <c r="P1582" t="s">
        <v>50</v>
      </c>
      <c r="Q1582">
        <v>22</v>
      </c>
      <c r="R1582">
        <v>9</v>
      </c>
      <c r="S1582">
        <v>7</v>
      </c>
      <c r="T1582">
        <v>42</v>
      </c>
      <c r="U1582" t="str">
        <f t="shared" si="24"/>
        <v>20-29</v>
      </c>
    </row>
    <row r="1583" spans="1:21" x14ac:dyDescent="0.25">
      <c r="A1583">
        <v>1582</v>
      </c>
      <c r="B1583" t="s">
        <v>28</v>
      </c>
      <c r="C1583" t="s">
        <v>69</v>
      </c>
      <c r="D1583">
        <v>36.71</v>
      </c>
      <c r="E1583" t="s">
        <v>83</v>
      </c>
      <c r="F1583">
        <v>319133</v>
      </c>
      <c r="G1583">
        <v>2019</v>
      </c>
      <c r="H1583">
        <v>520</v>
      </c>
      <c r="I1583" t="s">
        <v>39</v>
      </c>
      <c r="J1583">
        <v>49.91</v>
      </c>
      <c r="K1583" t="s">
        <v>47</v>
      </c>
      <c r="L1583">
        <v>2019</v>
      </c>
      <c r="M1583" t="s">
        <v>49</v>
      </c>
      <c r="N1583" t="s">
        <v>36</v>
      </c>
      <c r="O1583">
        <v>201698.27</v>
      </c>
      <c r="P1583" t="s">
        <v>55</v>
      </c>
      <c r="Q1583">
        <v>19</v>
      </c>
      <c r="R1583">
        <v>6</v>
      </c>
      <c r="S1583">
        <v>0</v>
      </c>
      <c r="T1583">
        <v>37</v>
      </c>
      <c r="U1583" t="str">
        <f t="shared" si="24"/>
        <v>Under 20</v>
      </c>
    </row>
    <row r="1584" spans="1:21" x14ac:dyDescent="0.25">
      <c r="A1584">
        <v>1583</v>
      </c>
      <c r="B1584" t="s">
        <v>59</v>
      </c>
      <c r="C1584" t="s">
        <v>34</v>
      </c>
      <c r="D1584">
        <v>77.709999999999994</v>
      </c>
      <c r="E1584" t="s">
        <v>80</v>
      </c>
      <c r="F1584">
        <v>52310</v>
      </c>
      <c r="G1584">
        <v>2017</v>
      </c>
      <c r="H1584">
        <v>318</v>
      </c>
      <c r="I1584" t="s">
        <v>31</v>
      </c>
      <c r="J1584">
        <v>80.78</v>
      </c>
      <c r="K1584" t="s">
        <v>32</v>
      </c>
      <c r="L1584">
        <v>2022</v>
      </c>
      <c r="M1584" t="s">
        <v>25</v>
      </c>
      <c r="N1584" t="s">
        <v>26</v>
      </c>
      <c r="O1584">
        <v>38432.51</v>
      </c>
      <c r="P1584" t="s">
        <v>50</v>
      </c>
      <c r="Q1584">
        <v>35</v>
      </c>
      <c r="R1584">
        <v>8</v>
      </c>
      <c r="S1584">
        <v>5</v>
      </c>
      <c r="T1584">
        <v>27</v>
      </c>
      <c r="U1584" t="str">
        <f t="shared" si="24"/>
        <v>30-39</v>
      </c>
    </row>
    <row r="1585" spans="1:21" x14ac:dyDescent="0.25">
      <c r="A1585">
        <v>1584</v>
      </c>
      <c r="B1585" t="s">
        <v>59</v>
      </c>
      <c r="C1585" t="s">
        <v>41</v>
      </c>
      <c r="D1585">
        <v>31.1</v>
      </c>
      <c r="E1585" t="s">
        <v>68</v>
      </c>
      <c r="F1585">
        <v>369339</v>
      </c>
      <c r="G1585">
        <v>2018</v>
      </c>
      <c r="H1585">
        <v>290</v>
      </c>
      <c r="I1585" t="s">
        <v>31</v>
      </c>
      <c r="J1585">
        <v>71.69</v>
      </c>
      <c r="K1585" t="s">
        <v>47</v>
      </c>
      <c r="L1585">
        <v>2018</v>
      </c>
      <c r="M1585" t="s">
        <v>25</v>
      </c>
      <c r="N1585" t="s">
        <v>36</v>
      </c>
      <c r="O1585">
        <v>163937.64000000001</v>
      </c>
      <c r="P1585" t="s">
        <v>40</v>
      </c>
      <c r="Q1585">
        <v>20</v>
      </c>
      <c r="R1585">
        <v>7</v>
      </c>
      <c r="S1585">
        <v>0</v>
      </c>
      <c r="T1585">
        <v>56</v>
      </c>
      <c r="U1585" t="str">
        <f t="shared" si="24"/>
        <v>20-29</v>
      </c>
    </row>
    <row r="1586" spans="1:21" x14ac:dyDescent="0.25">
      <c r="A1586">
        <v>1585</v>
      </c>
      <c r="B1586" t="s">
        <v>59</v>
      </c>
      <c r="C1586" t="s">
        <v>69</v>
      </c>
      <c r="D1586">
        <v>59.5</v>
      </c>
      <c r="E1586" t="s">
        <v>81</v>
      </c>
      <c r="F1586">
        <v>324576</v>
      </c>
      <c r="G1586">
        <v>2017</v>
      </c>
      <c r="H1586">
        <v>427</v>
      </c>
      <c r="I1586" t="s">
        <v>23</v>
      </c>
      <c r="J1586">
        <v>27.47</v>
      </c>
      <c r="K1586" t="s">
        <v>47</v>
      </c>
      <c r="L1586">
        <v>2017</v>
      </c>
      <c r="M1586" t="s">
        <v>43</v>
      </c>
      <c r="N1586" t="s">
        <v>26</v>
      </c>
      <c r="O1586">
        <v>168207.98</v>
      </c>
      <c r="P1586" t="s">
        <v>50</v>
      </c>
      <c r="Q1586">
        <v>59</v>
      </c>
      <c r="R1586">
        <v>8</v>
      </c>
      <c r="S1586">
        <v>0</v>
      </c>
      <c r="T1586">
        <v>48</v>
      </c>
      <c r="U1586" t="str">
        <f t="shared" si="24"/>
        <v>50-59</v>
      </c>
    </row>
    <row r="1587" spans="1:21" x14ac:dyDescent="0.25">
      <c r="A1587">
        <v>1586</v>
      </c>
      <c r="B1587" t="s">
        <v>33</v>
      </c>
      <c r="C1587" t="s">
        <v>37</v>
      </c>
      <c r="D1587">
        <v>78.97</v>
      </c>
      <c r="E1587" t="s">
        <v>65</v>
      </c>
      <c r="F1587">
        <v>121273</v>
      </c>
      <c r="G1587">
        <v>2021</v>
      </c>
      <c r="H1587">
        <v>791</v>
      </c>
      <c r="I1587" t="s">
        <v>39</v>
      </c>
      <c r="J1587">
        <v>47.02</v>
      </c>
      <c r="K1587" t="s">
        <v>24</v>
      </c>
      <c r="L1587">
        <v>2023</v>
      </c>
      <c r="M1587" t="s">
        <v>49</v>
      </c>
      <c r="N1587" t="s">
        <v>36</v>
      </c>
      <c r="O1587">
        <v>73284.78</v>
      </c>
      <c r="P1587" t="s">
        <v>40</v>
      </c>
      <c r="Q1587">
        <v>61</v>
      </c>
      <c r="R1587">
        <v>4</v>
      </c>
      <c r="S1587">
        <v>2</v>
      </c>
      <c r="T1587">
        <v>40</v>
      </c>
      <c r="U1587" t="str">
        <f t="shared" si="24"/>
        <v>60+</v>
      </c>
    </row>
    <row r="1588" spans="1:21" x14ac:dyDescent="0.25">
      <c r="A1588">
        <v>1587</v>
      </c>
      <c r="B1588" t="s">
        <v>59</v>
      </c>
      <c r="C1588" t="s">
        <v>21</v>
      </c>
      <c r="D1588">
        <v>68.84</v>
      </c>
      <c r="E1588" t="s">
        <v>82</v>
      </c>
      <c r="F1588">
        <v>124292</v>
      </c>
      <c r="G1588">
        <v>2024</v>
      </c>
      <c r="H1588">
        <v>888</v>
      </c>
      <c r="I1588" t="s">
        <v>39</v>
      </c>
      <c r="J1588">
        <v>59.72</v>
      </c>
      <c r="K1588" t="s">
        <v>24</v>
      </c>
      <c r="L1588">
        <v>2024</v>
      </c>
      <c r="M1588" t="s">
        <v>43</v>
      </c>
      <c r="N1588" t="s">
        <v>26</v>
      </c>
      <c r="O1588">
        <v>27749.82</v>
      </c>
      <c r="P1588" t="s">
        <v>40</v>
      </c>
      <c r="Q1588">
        <v>57</v>
      </c>
      <c r="R1588">
        <v>1</v>
      </c>
      <c r="S1588">
        <v>0</v>
      </c>
      <c r="T1588">
        <v>78</v>
      </c>
      <c r="U1588" t="str">
        <f t="shared" si="24"/>
        <v>50-59</v>
      </c>
    </row>
    <row r="1589" spans="1:21" x14ac:dyDescent="0.25">
      <c r="A1589">
        <v>1588</v>
      </c>
      <c r="B1589" t="s">
        <v>53</v>
      </c>
      <c r="C1589" t="s">
        <v>69</v>
      </c>
      <c r="D1589">
        <v>42.3</v>
      </c>
      <c r="E1589" t="s">
        <v>83</v>
      </c>
      <c r="F1589">
        <v>134333</v>
      </c>
      <c r="G1589">
        <v>2015</v>
      </c>
      <c r="H1589">
        <v>182</v>
      </c>
      <c r="I1589" t="s">
        <v>31</v>
      </c>
      <c r="J1589">
        <v>65.25</v>
      </c>
      <c r="K1589" t="s">
        <v>24</v>
      </c>
      <c r="L1589">
        <v>2018</v>
      </c>
      <c r="M1589" t="s">
        <v>49</v>
      </c>
      <c r="N1589" t="s">
        <v>36</v>
      </c>
      <c r="O1589">
        <v>98887.65</v>
      </c>
      <c r="P1589" t="s">
        <v>27</v>
      </c>
      <c r="Q1589">
        <v>19</v>
      </c>
      <c r="R1589">
        <v>10</v>
      </c>
      <c r="S1589">
        <v>3</v>
      </c>
      <c r="T1589">
        <v>26</v>
      </c>
      <c r="U1589" t="str">
        <f t="shared" si="24"/>
        <v>Under 20</v>
      </c>
    </row>
    <row r="1590" spans="1:21" x14ac:dyDescent="0.25">
      <c r="A1590">
        <v>1589</v>
      </c>
      <c r="B1590" t="s">
        <v>20</v>
      </c>
      <c r="C1590" t="s">
        <v>21</v>
      </c>
      <c r="D1590">
        <v>57.71</v>
      </c>
      <c r="E1590" t="s">
        <v>22</v>
      </c>
      <c r="F1590">
        <v>288601</v>
      </c>
      <c r="G1590">
        <v>2019</v>
      </c>
      <c r="H1590">
        <v>294</v>
      </c>
      <c r="I1590" t="s">
        <v>31</v>
      </c>
      <c r="J1590">
        <v>97.28</v>
      </c>
      <c r="K1590" t="s">
        <v>47</v>
      </c>
      <c r="L1590">
        <v>2019</v>
      </c>
      <c r="M1590" t="s">
        <v>25</v>
      </c>
      <c r="N1590" t="s">
        <v>36</v>
      </c>
      <c r="O1590">
        <v>207355.46</v>
      </c>
      <c r="P1590" t="s">
        <v>27</v>
      </c>
      <c r="Q1590">
        <v>51</v>
      </c>
      <c r="R1590">
        <v>6</v>
      </c>
      <c r="S1590">
        <v>0</v>
      </c>
      <c r="T1590">
        <v>28</v>
      </c>
      <c r="U1590" t="str">
        <f t="shared" si="24"/>
        <v>50-59</v>
      </c>
    </row>
    <row r="1591" spans="1:21" x14ac:dyDescent="0.25">
      <c r="A1591">
        <v>1590</v>
      </c>
      <c r="B1591" t="s">
        <v>44</v>
      </c>
      <c r="C1591" t="s">
        <v>21</v>
      </c>
      <c r="D1591">
        <v>16.75</v>
      </c>
      <c r="E1591" t="s">
        <v>88</v>
      </c>
      <c r="F1591">
        <v>323057</v>
      </c>
      <c r="G1591">
        <v>2017</v>
      </c>
      <c r="H1591">
        <v>463</v>
      </c>
      <c r="I1591" t="s">
        <v>39</v>
      </c>
      <c r="J1591">
        <v>41.15</v>
      </c>
      <c r="K1591" t="s">
        <v>47</v>
      </c>
      <c r="L1591">
        <v>2017</v>
      </c>
      <c r="M1591" t="s">
        <v>25</v>
      </c>
      <c r="N1591" t="s">
        <v>26</v>
      </c>
      <c r="O1591">
        <v>240224.77</v>
      </c>
      <c r="P1591" t="s">
        <v>27</v>
      </c>
      <c r="Q1591">
        <v>61</v>
      </c>
      <c r="R1591">
        <v>8</v>
      </c>
      <c r="S1591">
        <v>0</v>
      </c>
      <c r="T1591">
        <v>26</v>
      </c>
      <c r="U1591" t="str">
        <f t="shared" si="24"/>
        <v>60+</v>
      </c>
    </row>
    <row r="1592" spans="1:21" x14ac:dyDescent="0.25">
      <c r="A1592">
        <v>1591</v>
      </c>
      <c r="B1592" t="s">
        <v>60</v>
      </c>
      <c r="C1592" t="s">
        <v>29</v>
      </c>
      <c r="D1592">
        <v>11.53</v>
      </c>
      <c r="E1592" t="s">
        <v>72</v>
      </c>
      <c r="F1592">
        <v>249982</v>
      </c>
      <c r="G1592">
        <v>2023</v>
      </c>
      <c r="H1592">
        <v>576</v>
      </c>
      <c r="I1592" t="s">
        <v>39</v>
      </c>
      <c r="J1592">
        <v>48.28</v>
      </c>
      <c r="K1592" t="s">
        <v>24</v>
      </c>
      <c r="L1592">
        <v>2024</v>
      </c>
      <c r="M1592" t="s">
        <v>25</v>
      </c>
      <c r="N1592" t="s">
        <v>36</v>
      </c>
      <c r="O1592">
        <v>173533.09</v>
      </c>
      <c r="P1592" t="s">
        <v>55</v>
      </c>
      <c r="Q1592">
        <v>33</v>
      </c>
      <c r="R1592">
        <v>2</v>
      </c>
      <c r="S1592">
        <v>1</v>
      </c>
      <c r="T1592">
        <v>31</v>
      </c>
      <c r="U1592" t="str">
        <f t="shared" si="24"/>
        <v>30-39</v>
      </c>
    </row>
    <row r="1593" spans="1:21" x14ac:dyDescent="0.25">
      <c r="A1593">
        <v>1592</v>
      </c>
      <c r="B1593" t="s">
        <v>28</v>
      </c>
      <c r="C1593" t="s">
        <v>41</v>
      </c>
      <c r="D1593">
        <v>53.04</v>
      </c>
      <c r="E1593" t="s">
        <v>68</v>
      </c>
      <c r="F1593">
        <v>88587</v>
      </c>
      <c r="G1593">
        <v>2022</v>
      </c>
      <c r="H1593">
        <v>857</v>
      </c>
      <c r="I1593" t="s">
        <v>23</v>
      </c>
      <c r="J1593">
        <v>89.33</v>
      </c>
      <c r="K1593" t="s">
        <v>32</v>
      </c>
      <c r="L1593">
        <v>2024</v>
      </c>
      <c r="M1593" t="s">
        <v>25</v>
      </c>
      <c r="N1593" t="s">
        <v>26</v>
      </c>
      <c r="O1593">
        <v>64589.13</v>
      </c>
      <c r="P1593" t="s">
        <v>55</v>
      </c>
      <c r="Q1593">
        <v>47</v>
      </c>
      <c r="R1593">
        <v>3</v>
      </c>
      <c r="S1593">
        <v>2</v>
      </c>
      <c r="T1593">
        <v>27</v>
      </c>
      <c r="U1593" t="str">
        <f t="shared" si="24"/>
        <v>40-49</v>
      </c>
    </row>
    <row r="1594" spans="1:21" x14ac:dyDescent="0.25">
      <c r="A1594">
        <v>1593</v>
      </c>
      <c r="B1594" t="s">
        <v>64</v>
      </c>
      <c r="C1594" t="s">
        <v>57</v>
      </c>
      <c r="D1594">
        <v>75.53</v>
      </c>
      <c r="E1594" t="s">
        <v>77</v>
      </c>
      <c r="F1594">
        <v>188450</v>
      </c>
      <c r="G1594">
        <v>2016</v>
      </c>
      <c r="H1594">
        <v>154</v>
      </c>
      <c r="I1594" t="s">
        <v>23</v>
      </c>
      <c r="J1594">
        <v>89.57</v>
      </c>
      <c r="K1594" t="s">
        <v>47</v>
      </c>
      <c r="L1594">
        <v>2016</v>
      </c>
      <c r="M1594" t="s">
        <v>25</v>
      </c>
      <c r="N1594" t="s">
        <v>36</v>
      </c>
      <c r="O1594">
        <v>134461.85999999999</v>
      </c>
      <c r="P1594" t="s">
        <v>55</v>
      </c>
      <c r="Q1594">
        <v>33</v>
      </c>
      <c r="R1594">
        <v>9</v>
      </c>
      <c r="S1594">
        <v>0</v>
      </c>
      <c r="T1594">
        <v>29</v>
      </c>
      <c r="U1594" t="str">
        <f t="shared" si="24"/>
        <v>30-39</v>
      </c>
    </row>
    <row r="1595" spans="1:21" x14ac:dyDescent="0.25">
      <c r="A1595">
        <v>1594</v>
      </c>
      <c r="B1595" t="s">
        <v>60</v>
      </c>
      <c r="C1595" t="s">
        <v>21</v>
      </c>
      <c r="D1595">
        <v>40.1</v>
      </c>
      <c r="E1595" t="s">
        <v>92</v>
      </c>
      <c r="F1595">
        <v>138262</v>
      </c>
      <c r="G1595">
        <v>2016</v>
      </c>
      <c r="H1595">
        <v>190</v>
      </c>
      <c r="I1595" t="s">
        <v>23</v>
      </c>
      <c r="J1595">
        <v>71.59</v>
      </c>
      <c r="K1595" t="s">
        <v>24</v>
      </c>
      <c r="L1595">
        <v>2019</v>
      </c>
      <c r="M1595" t="s">
        <v>43</v>
      </c>
      <c r="N1595" t="s">
        <v>36</v>
      </c>
      <c r="O1595">
        <v>60798.39</v>
      </c>
      <c r="P1595" t="s">
        <v>55</v>
      </c>
      <c r="Q1595">
        <v>63</v>
      </c>
      <c r="R1595">
        <v>9</v>
      </c>
      <c r="S1595">
        <v>3</v>
      </c>
      <c r="T1595">
        <v>56</v>
      </c>
      <c r="U1595" t="str">
        <f t="shared" si="24"/>
        <v>60+</v>
      </c>
    </row>
    <row r="1596" spans="1:21" x14ac:dyDescent="0.25">
      <c r="A1596">
        <v>1595</v>
      </c>
      <c r="B1596" t="s">
        <v>59</v>
      </c>
      <c r="C1596" t="s">
        <v>69</v>
      </c>
      <c r="D1596">
        <v>58.33</v>
      </c>
      <c r="E1596" t="s">
        <v>81</v>
      </c>
      <c r="F1596">
        <v>103202</v>
      </c>
      <c r="G1596">
        <v>2017</v>
      </c>
      <c r="H1596">
        <v>185</v>
      </c>
      <c r="I1596" t="s">
        <v>39</v>
      </c>
      <c r="J1596">
        <v>32.68</v>
      </c>
      <c r="K1596" t="s">
        <v>32</v>
      </c>
      <c r="L1596">
        <v>2021</v>
      </c>
      <c r="M1596" t="s">
        <v>25</v>
      </c>
      <c r="N1596" t="s">
        <v>26</v>
      </c>
      <c r="O1596">
        <v>65116.25</v>
      </c>
      <c r="P1596" t="s">
        <v>27</v>
      </c>
      <c r="Q1596">
        <v>34</v>
      </c>
      <c r="R1596">
        <v>8</v>
      </c>
      <c r="S1596">
        <v>4</v>
      </c>
      <c r="T1596">
        <v>37</v>
      </c>
      <c r="U1596" t="str">
        <f t="shared" si="24"/>
        <v>30-39</v>
      </c>
    </row>
    <row r="1597" spans="1:21" x14ac:dyDescent="0.25">
      <c r="A1597">
        <v>1596</v>
      </c>
      <c r="B1597" t="s">
        <v>44</v>
      </c>
      <c r="C1597" t="s">
        <v>45</v>
      </c>
      <c r="D1597">
        <v>9.76</v>
      </c>
      <c r="E1597" t="s">
        <v>67</v>
      </c>
      <c r="F1597">
        <v>303914</v>
      </c>
      <c r="G1597">
        <v>2017</v>
      </c>
      <c r="H1597">
        <v>228</v>
      </c>
      <c r="I1597" t="s">
        <v>39</v>
      </c>
      <c r="J1597">
        <v>56.27</v>
      </c>
      <c r="K1597" t="s">
        <v>32</v>
      </c>
      <c r="L1597">
        <v>2020</v>
      </c>
      <c r="M1597" t="s">
        <v>25</v>
      </c>
      <c r="N1597" t="s">
        <v>26</v>
      </c>
      <c r="O1597">
        <v>212442.5</v>
      </c>
      <c r="P1597" t="s">
        <v>55</v>
      </c>
      <c r="Q1597">
        <v>20</v>
      </c>
      <c r="R1597">
        <v>8</v>
      </c>
      <c r="S1597">
        <v>3</v>
      </c>
      <c r="T1597">
        <v>30</v>
      </c>
      <c r="U1597" t="str">
        <f t="shared" si="24"/>
        <v>20-29</v>
      </c>
    </row>
    <row r="1598" spans="1:21" x14ac:dyDescent="0.25">
      <c r="A1598">
        <v>1597</v>
      </c>
      <c r="B1598" t="s">
        <v>59</v>
      </c>
      <c r="C1598" t="s">
        <v>41</v>
      </c>
      <c r="D1598">
        <v>8.16</v>
      </c>
      <c r="E1598" t="s">
        <v>68</v>
      </c>
      <c r="F1598">
        <v>356334</v>
      </c>
      <c r="G1598">
        <v>2021</v>
      </c>
      <c r="H1598">
        <v>337</v>
      </c>
      <c r="I1598" t="s">
        <v>23</v>
      </c>
      <c r="J1598">
        <v>82.7</v>
      </c>
      <c r="K1598" t="s">
        <v>47</v>
      </c>
      <c r="L1598">
        <v>2021</v>
      </c>
      <c r="M1598" t="s">
        <v>49</v>
      </c>
      <c r="N1598" t="s">
        <v>36</v>
      </c>
      <c r="O1598">
        <v>155409.32999999999</v>
      </c>
      <c r="P1598" t="s">
        <v>50</v>
      </c>
      <c r="Q1598">
        <v>39</v>
      </c>
      <c r="R1598">
        <v>4</v>
      </c>
      <c r="S1598">
        <v>0</v>
      </c>
      <c r="T1598">
        <v>56</v>
      </c>
      <c r="U1598" t="str">
        <f t="shared" si="24"/>
        <v>30-39</v>
      </c>
    </row>
    <row r="1599" spans="1:21" x14ac:dyDescent="0.25">
      <c r="A1599">
        <v>1598</v>
      </c>
      <c r="B1599" t="s">
        <v>20</v>
      </c>
      <c r="C1599" t="s">
        <v>57</v>
      </c>
      <c r="D1599">
        <v>53.61</v>
      </c>
      <c r="E1599" t="s">
        <v>58</v>
      </c>
      <c r="F1599">
        <v>129697</v>
      </c>
      <c r="G1599">
        <v>2023</v>
      </c>
      <c r="H1599">
        <v>563</v>
      </c>
      <c r="I1599" t="s">
        <v>39</v>
      </c>
      <c r="J1599">
        <v>55.56</v>
      </c>
      <c r="K1599" t="s">
        <v>32</v>
      </c>
      <c r="L1599">
        <v>2023</v>
      </c>
      <c r="M1599" t="s">
        <v>49</v>
      </c>
      <c r="N1599" t="s">
        <v>36</v>
      </c>
      <c r="O1599">
        <v>57360.99</v>
      </c>
      <c r="P1599" t="s">
        <v>55</v>
      </c>
      <c r="Q1599">
        <v>52</v>
      </c>
      <c r="R1599">
        <v>2</v>
      </c>
      <c r="S1599">
        <v>0</v>
      </c>
      <c r="T1599">
        <v>56</v>
      </c>
      <c r="U1599" t="str">
        <f t="shared" si="24"/>
        <v>50-59</v>
      </c>
    </row>
    <row r="1600" spans="1:21" x14ac:dyDescent="0.25">
      <c r="A1600">
        <v>1599</v>
      </c>
      <c r="B1600" t="s">
        <v>44</v>
      </c>
      <c r="C1600" t="s">
        <v>69</v>
      </c>
      <c r="D1600">
        <v>65.59</v>
      </c>
      <c r="E1600" t="s">
        <v>76</v>
      </c>
      <c r="F1600">
        <v>306373</v>
      </c>
      <c r="G1600">
        <v>2018</v>
      </c>
      <c r="H1600">
        <v>1000</v>
      </c>
      <c r="I1600" t="s">
        <v>23</v>
      </c>
      <c r="J1600">
        <v>92.63</v>
      </c>
      <c r="K1600" t="s">
        <v>47</v>
      </c>
      <c r="L1600">
        <v>2018</v>
      </c>
      <c r="M1600" t="s">
        <v>25</v>
      </c>
      <c r="N1600" t="s">
        <v>36</v>
      </c>
      <c r="O1600">
        <v>152077.44</v>
      </c>
      <c r="P1600" t="s">
        <v>40</v>
      </c>
      <c r="Q1600">
        <v>52</v>
      </c>
      <c r="R1600">
        <v>7</v>
      </c>
      <c r="S1600">
        <v>0</v>
      </c>
      <c r="T1600">
        <v>50</v>
      </c>
      <c r="U1600" t="str">
        <f t="shared" si="24"/>
        <v>50-59</v>
      </c>
    </row>
    <row r="1601" spans="1:21" x14ac:dyDescent="0.25">
      <c r="A1601">
        <v>1600</v>
      </c>
      <c r="B1601" t="s">
        <v>51</v>
      </c>
      <c r="C1601" t="s">
        <v>57</v>
      </c>
      <c r="D1601">
        <v>23.7</v>
      </c>
      <c r="E1601" t="s">
        <v>74</v>
      </c>
      <c r="F1601">
        <v>239379</v>
      </c>
      <c r="G1601">
        <v>2016</v>
      </c>
      <c r="H1601">
        <v>657</v>
      </c>
      <c r="I1601" t="s">
        <v>23</v>
      </c>
      <c r="J1601">
        <v>60.56</v>
      </c>
      <c r="K1601" t="s">
        <v>24</v>
      </c>
      <c r="L1601">
        <v>2020</v>
      </c>
      <c r="M1601" t="s">
        <v>25</v>
      </c>
      <c r="N1601" t="s">
        <v>36</v>
      </c>
      <c r="O1601">
        <v>155009.68</v>
      </c>
      <c r="P1601" t="s">
        <v>55</v>
      </c>
      <c r="Q1601">
        <v>31</v>
      </c>
      <c r="R1601">
        <v>9</v>
      </c>
      <c r="S1601">
        <v>4</v>
      </c>
      <c r="T1601">
        <v>35</v>
      </c>
      <c r="U1601" t="str">
        <f t="shared" si="24"/>
        <v>30-39</v>
      </c>
    </row>
    <row r="1602" spans="1:21" x14ac:dyDescent="0.25">
      <c r="A1602">
        <v>1601</v>
      </c>
      <c r="B1602" t="s">
        <v>66</v>
      </c>
      <c r="C1602" t="s">
        <v>21</v>
      </c>
      <c r="D1602">
        <v>24.44</v>
      </c>
      <c r="E1602" t="s">
        <v>22</v>
      </c>
      <c r="F1602">
        <v>189163</v>
      </c>
      <c r="G1602">
        <v>2021</v>
      </c>
      <c r="H1602">
        <v>848</v>
      </c>
      <c r="I1602" t="s">
        <v>23</v>
      </c>
      <c r="J1602">
        <v>68.959999999999994</v>
      </c>
      <c r="K1602" t="s">
        <v>24</v>
      </c>
      <c r="L1602">
        <v>2024</v>
      </c>
      <c r="M1602" t="s">
        <v>49</v>
      </c>
      <c r="N1602" t="s">
        <v>26</v>
      </c>
      <c r="O1602">
        <v>134447.76999999999</v>
      </c>
      <c r="P1602" t="s">
        <v>27</v>
      </c>
      <c r="Q1602">
        <v>25</v>
      </c>
      <c r="R1602">
        <v>4</v>
      </c>
      <c r="S1602">
        <v>3</v>
      </c>
      <c r="T1602">
        <v>29</v>
      </c>
      <c r="U1602" t="str">
        <f t="shared" si="24"/>
        <v>20-29</v>
      </c>
    </row>
    <row r="1603" spans="1:21" x14ac:dyDescent="0.25">
      <c r="A1603">
        <v>1602</v>
      </c>
      <c r="B1603" t="s">
        <v>20</v>
      </c>
      <c r="C1603" t="s">
        <v>21</v>
      </c>
      <c r="D1603">
        <v>8.0399999999999991</v>
      </c>
      <c r="E1603" t="s">
        <v>82</v>
      </c>
      <c r="F1603">
        <v>165275</v>
      </c>
      <c r="G1603">
        <v>2021</v>
      </c>
      <c r="H1603">
        <v>832</v>
      </c>
      <c r="I1603" t="s">
        <v>31</v>
      </c>
      <c r="J1603">
        <v>27.52</v>
      </c>
      <c r="K1603" t="s">
        <v>47</v>
      </c>
      <c r="L1603">
        <v>2021</v>
      </c>
      <c r="M1603" t="s">
        <v>43</v>
      </c>
      <c r="N1603" t="s">
        <v>26</v>
      </c>
      <c r="O1603">
        <v>73092.95</v>
      </c>
      <c r="P1603" t="s">
        <v>55</v>
      </c>
      <c r="Q1603">
        <v>53</v>
      </c>
      <c r="R1603">
        <v>4</v>
      </c>
      <c r="S1603">
        <v>0</v>
      </c>
      <c r="T1603">
        <v>56</v>
      </c>
      <c r="U1603" t="str">
        <f t="shared" ref="U1603:U1666" si="25">IF(Q1603&lt;20,"Under 20",
IF(Q1603&lt;30,"20-29",
IF(Q1603&lt;40,"30-39",
IF(Q1603&lt;50,"40-49",
IF(Q1603&lt;60,"50-59","60+")))))</f>
        <v>50-59</v>
      </c>
    </row>
    <row r="1604" spans="1:21" x14ac:dyDescent="0.25">
      <c r="A1604">
        <v>1603</v>
      </c>
      <c r="B1604" t="s">
        <v>66</v>
      </c>
      <c r="C1604" t="s">
        <v>45</v>
      </c>
      <c r="D1604">
        <v>45.66</v>
      </c>
      <c r="E1604" t="s">
        <v>46</v>
      </c>
      <c r="F1604">
        <v>200755</v>
      </c>
      <c r="G1604">
        <v>2015</v>
      </c>
      <c r="H1604">
        <v>443</v>
      </c>
      <c r="I1604" t="s">
        <v>39</v>
      </c>
      <c r="J1604">
        <v>51.91</v>
      </c>
      <c r="K1604" t="s">
        <v>47</v>
      </c>
      <c r="L1604">
        <v>2015</v>
      </c>
      <c r="M1604" t="s">
        <v>43</v>
      </c>
      <c r="N1604" t="s">
        <v>36</v>
      </c>
      <c r="O1604">
        <v>123473.88</v>
      </c>
      <c r="P1604" t="s">
        <v>50</v>
      </c>
      <c r="Q1604">
        <v>34</v>
      </c>
      <c r="R1604">
        <v>10</v>
      </c>
      <c r="S1604">
        <v>0</v>
      </c>
      <c r="T1604">
        <v>38</v>
      </c>
      <c r="U1604" t="str">
        <f t="shared" si="25"/>
        <v>30-39</v>
      </c>
    </row>
    <row r="1605" spans="1:21" x14ac:dyDescent="0.25">
      <c r="A1605">
        <v>1604</v>
      </c>
      <c r="B1605" t="s">
        <v>51</v>
      </c>
      <c r="C1605" t="s">
        <v>34</v>
      </c>
      <c r="D1605">
        <v>7.52</v>
      </c>
      <c r="E1605" t="s">
        <v>91</v>
      </c>
      <c r="F1605">
        <v>227246</v>
      </c>
      <c r="G1605">
        <v>2022</v>
      </c>
      <c r="H1605">
        <v>161</v>
      </c>
      <c r="I1605" t="s">
        <v>31</v>
      </c>
      <c r="J1605">
        <v>81.209999999999994</v>
      </c>
      <c r="K1605" t="s">
        <v>24</v>
      </c>
      <c r="L1605">
        <v>2024</v>
      </c>
      <c r="M1605" t="s">
        <v>25</v>
      </c>
      <c r="N1605" t="s">
        <v>26</v>
      </c>
      <c r="O1605">
        <v>111111.3</v>
      </c>
      <c r="P1605" t="s">
        <v>40</v>
      </c>
      <c r="Q1605">
        <v>21</v>
      </c>
      <c r="R1605">
        <v>3</v>
      </c>
      <c r="S1605">
        <v>2</v>
      </c>
      <c r="T1605">
        <v>51</v>
      </c>
      <c r="U1605" t="str">
        <f t="shared" si="25"/>
        <v>20-29</v>
      </c>
    </row>
    <row r="1606" spans="1:21" x14ac:dyDescent="0.25">
      <c r="A1606">
        <v>1605</v>
      </c>
      <c r="B1606" t="s">
        <v>20</v>
      </c>
      <c r="C1606" t="s">
        <v>37</v>
      </c>
      <c r="D1606">
        <v>62.72</v>
      </c>
      <c r="E1606" t="s">
        <v>38</v>
      </c>
      <c r="F1606">
        <v>138717</v>
      </c>
      <c r="G1606">
        <v>2023</v>
      </c>
      <c r="H1606">
        <v>987</v>
      </c>
      <c r="I1606" t="s">
        <v>39</v>
      </c>
      <c r="J1606">
        <v>56.14</v>
      </c>
      <c r="K1606" t="s">
        <v>47</v>
      </c>
      <c r="L1606">
        <v>2023</v>
      </c>
      <c r="M1606" t="s">
        <v>43</v>
      </c>
      <c r="N1606" t="s">
        <v>26</v>
      </c>
      <c r="O1606">
        <v>71124.08</v>
      </c>
      <c r="P1606" t="s">
        <v>27</v>
      </c>
      <c r="Q1606">
        <v>69</v>
      </c>
      <c r="R1606">
        <v>2</v>
      </c>
      <c r="S1606">
        <v>0</v>
      </c>
      <c r="T1606">
        <v>49</v>
      </c>
      <c r="U1606" t="str">
        <f t="shared" si="25"/>
        <v>60+</v>
      </c>
    </row>
    <row r="1607" spans="1:21" x14ac:dyDescent="0.25">
      <c r="A1607">
        <v>1606</v>
      </c>
      <c r="B1607" t="s">
        <v>28</v>
      </c>
      <c r="C1607" t="s">
        <v>45</v>
      </c>
      <c r="D1607">
        <v>72.25</v>
      </c>
      <c r="E1607" t="s">
        <v>67</v>
      </c>
      <c r="F1607">
        <v>104429</v>
      </c>
      <c r="G1607">
        <v>2015</v>
      </c>
      <c r="H1607">
        <v>591</v>
      </c>
      <c r="I1607" t="s">
        <v>23</v>
      </c>
      <c r="J1607">
        <v>83.68</v>
      </c>
      <c r="K1607" t="s">
        <v>47</v>
      </c>
      <c r="L1607">
        <v>2015</v>
      </c>
      <c r="M1607" t="s">
        <v>49</v>
      </c>
      <c r="N1607" t="s">
        <v>36</v>
      </c>
      <c r="O1607">
        <v>76932.320000000007</v>
      </c>
      <c r="P1607" t="s">
        <v>27</v>
      </c>
      <c r="Q1607">
        <v>65</v>
      </c>
      <c r="R1607">
        <v>10</v>
      </c>
      <c r="S1607">
        <v>0</v>
      </c>
      <c r="T1607">
        <v>26</v>
      </c>
      <c r="U1607" t="str">
        <f t="shared" si="25"/>
        <v>60+</v>
      </c>
    </row>
    <row r="1608" spans="1:21" x14ac:dyDescent="0.25">
      <c r="A1608">
        <v>1607</v>
      </c>
      <c r="B1608" t="s">
        <v>59</v>
      </c>
      <c r="C1608" t="s">
        <v>34</v>
      </c>
      <c r="D1608">
        <v>25.94</v>
      </c>
      <c r="E1608" t="s">
        <v>91</v>
      </c>
      <c r="F1608">
        <v>323010</v>
      </c>
      <c r="G1608">
        <v>2020</v>
      </c>
      <c r="H1608">
        <v>698</v>
      </c>
      <c r="I1608" t="s">
        <v>23</v>
      </c>
      <c r="J1608">
        <v>82.63</v>
      </c>
      <c r="K1608" t="s">
        <v>32</v>
      </c>
      <c r="L1608">
        <v>2024</v>
      </c>
      <c r="M1608" t="s">
        <v>49</v>
      </c>
      <c r="N1608" t="s">
        <v>36</v>
      </c>
      <c r="O1608">
        <v>164456.19</v>
      </c>
      <c r="P1608" t="s">
        <v>50</v>
      </c>
      <c r="Q1608">
        <v>45</v>
      </c>
      <c r="R1608">
        <v>5</v>
      </c>
      <c r="S1608">
        <v>4</v>
      </c>
      <c r="T1608">
        <v>49</v>
      </c>
      <c r="U1608" t="str">
        <f t="shared" si="25"/>
        <v>40-49</v>
      </c>
    </row>
    <row r="1609" spans="1:21" x14ac:dyDescent="0.25">
      <c r="A1609">
        <v>1608</v>
      </c>
      <c r="B1609" t="s">
        <v>53</v>
      </c>
      <c r="C1609" t="s">
        <v>37</v>
      </c>
      <c r="D1609">
        <v>64.709999999999994</v>
      </c>
      <c r="E1609" t="s">
        <v>61</v>
      </c>
      <c r="F1609">
        <v>376227</v>
      </c>
      <c r="G1609">
        <v>2022</v>
      </c>
      <c r="H1609">
        <v>337</v>
      </c>
      <c r="I1609" t="s">
        <v>23</v>
      </c>
      <c r="J1609">
        <v>86.37</v>
      </c>
      <c r="K1609" t="s">
        <v>24</v>
      </c>
      <c r="L1609">
        <v>2023</v>
      </c>
      <c r="M1609" t="s">
        <v>43</v>
      </c>
      <c r="N1609" t="s">
        <v>26</v>
      </c>
      <c r="O1609">
        <v>202971.02</v>
      </c>
      <c r="P1609" t="s">
        <v>40</v>
      </c>
      <c r="Q1609">
        <v>54</v>
      </c>
      <c r="R1609">
        <v>3</v>
      </c>
      <c r="S1609">
        <v>1</v>
      </c>
      <c r="T1609">
        <v>46</v>
      </c>
      <c r="U1609" t="str">
        <f t="shared" si="25"/>
        <v>50-59</v>
      </c>
    </row>
    <row r="1610" spans="1:21" x14ac:dyDescent="0.25">
      <c r="A1610">
        <v>1609</v>
      </c>
      <c r="B1610" t="s">
        <v>66</v>
      </c>
      <c r="C1610" t="s">
        <v>41</v>
      </c>
      <c r="D1610">
        <v>30.89</v>
      </c>
      <c r="E1610" t="s">
        <v>68</v>
      </c>
      <c r="F1610">
        <v>378957</v>
      </c>
      <c r="G1610">
        <v>2022</v>
      </c>
      <c r="H1610">
        <v>586</v>
      </c>
      <c r="I1610" t="s">
        <v>31</v>
      </c>
      <c r="J1610">
        <v>66.12</v>
      </c>
      <c r="K1610" t="s">
        <v>24</v>
      </c>
      <c r="L1610">
        <v>2022</v>
      </c>
      <c r="M1610" t="s">
        <v>25</v>
      </c>
      <c r="N1610" t="s">
        <v>26</v>
      </c>
      <c r="O1610">
        <v>282524.25</v>
      </c>
      <c r="P1610" t="s">
        <v>50</v>
      </c>
      <c r="Q1610">
        <v>44</v>
      </c>
      <c r="R1610">
        <v>3</v>
      </c>
      <c r="S1610">
        <v>0</v>
      </c>
      <c r="T1610">
        <v>25</v>
      </c>
      <c r="U1610" t="str">
        <f t="shared" si="25"/>
        <v>40-49</v>
      </c>
    </row>
    <row r="1611" spans="1:21" x14ac:dyDescent="0.25">
      <c r="A1611">
        <v>1610</v>
      </c>
      <c r="B1611" t="s">
        <v>20</v>
      </c>
      <c r="C1611" t="s">
        <v>57</v>
      </c>
      <c r="D1611">
        <v>13.22</v>
      </c>
      <c r="E1611" t="s">
        <v>77</v>
      </c>
      <c r="F1611">
        <v>147330</v>
      </c>
      <c r="G1611">
        <v>2016</v>
      </c>
      <c r="H1611">
        <v>511</v>
      </c>
      <c r="I1611" t="s">
        <v>39</v>
      </c>
      <c r="J1611">
        <v>47.6</v>
      </c>
      <c r="K1611" t="s">
        <v>32</v>
      </c>
      <c r="L1611">
        <v>2021</v>
      </c>
      <c r="M1611" t="s">
        <v>43</v>
      </c>
      <c r="N1611" t="s">
        <v>36</v>
      </c>
      <c r="O1611">
        <v>97729.98</v>
      </c>
      <c r="P1611" t="s">
        <v>55</v>
      </c>
      <c r="Q1611">
        <v>56</v>
      </c>
      <c r="R1611">
        <v>9</v>
      </c>
      <c r="S1611">
        <v>5</v>
      </c>
      <c r="T1611">
        <v>34</v>
      </c>
      <c r="U1611" t="str">
        <f t="shared" si="25"/>
        <v>50-59</v>
      </c>
    </row>
    <row r="1612" spans="1:21" x14ac:dyDescent="0.25">
      <c r="A1612">
        <v>1611</v>
      </c>
      <c r="B1612" t="s">
        <v>33</v>
      </c>
      <c r="C1612" t="s">
        <v>57</v>
      </c>
      <c r="D1612">
        <v>77.45</v>
      </c>
      <c r="E1612" t="s">
        <v>84</v>
      </c>
      <c r="F1612">
        <v>329259</v>
      </c>
      <c r="G1612">
        <v>2021</v>
      </c>
      <c r="H1612">
        <v>139</v>
      </c>
      <c r="I1612" t="s">
        <v>31</v>
      </c>
      <c r="J1612">
        <v>64.459999999999994</v>
      </c>
      <c r="K1612" t="s">
        <v>47</v>
      </c>
      <c r="L1612">
        <v>2021</v>
      </c>
      <c r="M1612" t="s">
        <v>49</v>
      </c>
      <c r="N1612" t="s">
        <v>26</v>
      </c>
      <c r="O1612">
        <v>182321.31</v>
      </c>
      <c r="P1612" t="s">
        <v>55</v>
      </c>
      <c r="Q1612">
        <v>44</v>
      </c>
      <c r="R1612">
        <v>4</v>
      </c>
      <c r="S1612">
        <v>0</v>
      </c>
      <c r="T1612">
        <v>45</v>
      </c>
      <c r="U1612" t="str">
        <f t="shared" si="25"/>
        <v>40-49</v>
      </c>
    </row>
    <row r="1613" spans="1:21" x14ac:dyDescent="0.25">
      <c r="A1613">
        <v>1612</v>
      </c>
      <c r="B1613" t="s">
        <v>44</v>
      </c>
      <c r="C1613" t="s">
        <v>29</v>
      </c>
      <c r="D1613">
        <v>60.33</v>
      </c>
      <c r="E1613" t="s">
        <v>90</v>
      </c>
      <c r="F1613">
        <v>73908</v>
      </c>
      <c r="G1613">
        <v>2023</v>
      </c>
      <c r="H1613">
        <v>327</v>
      </c>
      <c r="I1613" t="s">
        <v>39</v>
      </c>
      <c r="J1613">
        <v>37.17</v>
      </c>
      <c r="K1613" t="s">
        <v>32</v>
      </c>
      <c r="L1613">
        <v>2024</v>
      </c>
      <c r="M1613" t="s">
        <v>43</v>
      </c>
      <c r="N1613" t="s">
        <v>36</v>
      </c>
      <c r="O1613">
        <v>44940.75</v>
      </c>
      <c r="P1613" t="s">
        <v>27</v>
      </c>
      <c r="Q1613">
        <v>39</v>
      </c>
      <c r="R1613">
        <v>2</v>
      </c>
      <c r="S1613">
        <v>1</v>
      </c>
      <c r="T1613">
        <v>39</v>
      </c>
      <c r="U1613" t="str">
        <f t="shared" si="25"/>
        <v>30-39</v>
      </c>
    </row>
    <row r="1614" spans="1:21" x14ac:dyDescent="0.25">
      <c r="A1614">
        <v>1613</v>
      </c>
      <c r="B1614" t="s">
        <v>33</v>
      </c>
      <c r="C1614" t="s">
        <v>57</v>
      </c>
      <c r="D1614">
        <v>17.34</v>
      </c>
      <c r="E1614" t="s">
        <v>74</v>
      </c>
      <c r="F1614">
        <v>254188</v>
      </c>
      <c r="G1614">
        <v>2017</v>
      </c>
      <c r="H1614">
        <v>624</v>
      </c>
      <c r="I1614" t="s">
        <v>31</v>
      </c>
      <c r="J1614">
        <v>63.28</v>
      </c>
      <c r="K1614" t="s">
        <v>24</v>
      </c>
      <c r="L1614">
        <v>2024</v>
      </c>
      <c r="M1614" t="s">
        <v>49</v>
      </c>
      <c r="N1614" t="s">
        <v>26</v>
      </c>
      <c r="O1614">
        <v>122156</v>
      </c>
      <c r="P1614" t="s">
        <v>55</v>
      </c>
      <c r="Q1614">
        <v>36</v>
      </c>
      <c r="R1614">
        <v>8</v>
      </c>
      <c r="S1614">
        <v>7</v>
      </c>
      <c r="T1614">
        <v>52</v>
      </c>
      <c r="U1614" t="str">
        <f t="shared" si="25"/>
        <v>30-39</v>
      </c>
    </row>
    <row r="1615" spans="1:21" x14ac:dyDescent="0.25">
      <c r="A1615">
        <v>1614</v>
      </c>
      <c r="B1615" t="s">
        <v>64</v>
      </c>
      <c r="C1615" t="s">
        <v>34</v>
      </c>
      <c r="D1615">
        <v>17.43</v>
      </c>
      <c r="E1615" t="s">
        <v>91</v>
      </c>
      <c r="F1615">
        <v>276058</v>
      </c>
      <c r="G1615">
        <v>2018</v>
      </c>
      <c r="H1615">
        <v>519</v>
      </c>
      <c r="I1615" t="s">
        <v>39</v>
      </c>
      <c r="J1615">
        <v>28.62</v>
      </c>
      <c r="K1615" t="s">
        <v>24</v>
      </c>
      <c r="L1615">
        <v>2022</v>
      </c>
      <c r="M1615" t="s">
        <v>25</v>
      </c>
      <c r="N1615" t="s">
        <v>36</v>
      </c>
      <c r="O1615">
        <v>187403.58</v>
      </c>
      <c r="P1615" t="s">
        <v>50</v>
      </c>
      <c r="Q1615">
        <v>38</v>
      </c>
      <c r="R1615">
        <v>7</v>
      </c>
      <c r="S1615">
        <v>4</v>
      </c>
      <c r="T1615">
        <v>32</v>
      </c>
      <c r="U1615" t="str">
        <f t="shared" si="25"/>
        <v>30-39</v>
      </c>
    </row>
    <row r="1616" spans="1:21" x14ac:dyDescent="0.25">
      <c r="A1616">
        <v>1615</v>
      </c>
      <c r="B1616" t="s">
        <v>28</v>
      </c>
      <c r="C1616" t="s">
        <v>34</v>
      </c>
      <c r="D1616">
        <v>18.18</v>
      </c>
      <c r="E1616" t="s">
        <v>35</v>
      </c>
      <c r="F1616">
        <v>107346</v>
      </c>
      <c r="G1616">
        <v>2022</v>
      </c>
      <c r="H1616">
        <v>922</v>
      </c>
      <c r="I1616" t="s">
        <v>31</v>
      </c>
      <c r="J1616">
        <v>82.7</v>
      </c>
      <c r="K1616" t="s">
        <v>24</v>
      </c>
      <c r="L1616">
        <v>2023</v>
      </c>
      <c r="M1616" t="s">
        <v>25</v>
      </c>
      <c r="N1616" t="s">
        <v>26</v>
      </c>
      <c r="O1616">
        <v>83176.149999999994</v>
      </c>
      <c r="P1616" t="s">
        <v>50</v>
      </c>
      <c r="Q1616">
        <v>26</v>
      </c>
      <c r="R1616">
        <v>3</v>
      </c>
      <c r="S1616">
        <v>1</v>
      </c>
      <c r="T1616">
        <v>23</v>
      </c>
      <c r="U1616" t="str">
        <f t="shared" si="25"/>
        <v>20-29</v>
      </c>
    </row>
    <row r="1617" spans="1:21" x14ac:dyDescent="0.25">
      <c r="A1617">
        <v>1616</v>
      </c>
      <c r="B1617" t="s">
        <v>66</v>
      </c>
      <c r="C1617" t="s">
        <v>21</v>
      </c>
      <c r="D1617">
        <v>62.34</v>
      </c>
      <c r="E1617" t="s">
        <v>22</v>
      </c>
      <c r="F1617">
        <v>309214</v>
      </c>
      <c r="G1617">
        <v>2017</v>
      </c>
      <c r="H1617">
        <v>736</v>
      </c>
      <c r="I1617" t="s">
        <v>31</v>
      </c>
      <c r="J1617">
        <v>98.11</v>
      </c>
      <c r="K1617" t="s">
        <v>24</v>
      </c>
      <c r="L1617">
        <v>2023</v>
      </c>
      <c r="M1617" t="s">
        <v>49</v>
      </c>
      <c r="N1617" t="s">
        <v>36</v>
      </c>
      <c r="O1617">
        <v>179729.39</v>
      </c>
      <c r="P1617" t="s">
        <v>55</v>
      </c>
      <c r="Q1617">
        <v>19</v>
      </c>
      <c r="R1617">
        <v>8</v>
      </c>
      <c r="S1617">
        <v>6</v>
      </c>
      <c r="T1617">
        <v>42</v>
      </c>
      <c r="U1617" t="str">
        <f t="shared" si="25"/>
        <v>Under 20</v>
      </c>
    </row>
    <row r="1618" spans="1:21" x14ac:dyDescent="0.25">
      <c r="A1618">
        <v>1617</v>
      </c>
      <c r="B1618" t="s">
        <v>20</v>
      </c>
      <c r="C1618" t="s">
        <v>57</v>
      </c>
      <c r="D1618">
        <v>6.55</v>
      </c>
      <c r="E1618" t="s">
        <v>84</v>
      </c>
      <c r="F1618">
        <v>391476</v>
      </c>
      <c r="G1618">
        <v>2021</v>
      </c>
      <c r="H1618">
        <v>746</v>
      </c>
      <c r="I1618" t="s">
        <v>39</v>
      </c>
      <c r="J1618">
        <v>26.47</v>
      </c>
      <c r="K1618" t="s">
        <v>47</v>
      </c>
      <c r="L1618">
        <v>2021</v>
      </c>
      <c r="M1618" t="s">
        <v>43</v>
      </c>
      <c r="N1618" t="s">
        <v>36</v>
      </c>
      <c r="O1618">
        <v>289400.21000000002</v>
      </c>
      <c r="P1618" t="s">
        <v>40</v>
      </c>
      <c r="Q1618">
        <v>49</v>
      </c>
      <c r="R1618">
        <v>4</v>
      </c>
      <c r="S1618">
        <v>0</v>
      </c>
      <c r="T1618">
        <v>26</v>
      </c>
      <c r="U1618" t="str">
        <f t="shared" si="25"/>
        <v>40-49</v>
      </c>
    </row>
    <row r="1619" spans="1:21" x14ac:dyDescent="0.25">
      <c r="A1619">
        <v>1618</v>
      </c>
      <c r="B1619" t="s">
        <v>44</v>
      </c>
      <c r="C1619" t="s">
        <v>34</v>
      </c>
      <c r="D1619">
        <v>68.33</v>
      </c>
      <c r="E1619" t="s">
        <v>87</v>
      </c>
      <c r="F1619">
        <v>165088</v>
      </c>
      <c r="G1619">
        <v>2015</v>
      </c>
      <c r="H1619">
        <v>791</v>
      </c>
      <c r="I1619" t="s">
        <v>23</v>
      </c>
      <c r="J1619">
        <v>84.9</v>
      </c>
      <c r="K1619" t="s">
        <v>24</v>
      </c>
      <c r="L1619">
        <v>2019</v>
      </c>
      <c r="M1619" t="s">
        <v>43</v>
      </c>
      <c r="N1619" t="s">
        <v>26</v>
      </c>
      <c r="O1619">
        <v>129015.86</v>
      </c>
      <c r="P1619" t="s">
        <v>27</v>
      </c>
      <c r="Q1619">
        <v>18</v>
      </c>
      <c r="R1619">
        <v>10</v>
      </c>
      <c r="S1619">
        <v>4</v>
      </c>
      <c r="T1619">
        <v>22</v>
      </c>
      <c r="U1619" t="str">
        <f t="shared" si="25"/>
        <v>Under 20</v>
      </c>
    </row>
    <row r="1620" spans="1:21" x14ac:dyDescent="0.25">
      <c r="A1620">
        <v>1619</v>
      </c>
      <c r="B1620" t="s">
        <v>64</v>
      </c>
      <c r="C1620" t="s">
        <v>34</v>
      </c>
      <c r="D1620">
        <v>20.63</v>
      </c>
      <c r="E1620" t="s">
        <v>35</v>
      </c>
      <c r="F1620">
        <v>210577</v>
      </c>
      <c r="G1620">
        <v>2019</v>
      </c>
      <c r="H1620">
        <v>803</v>
      </c>
      <c r="I1620" t="s">
        <v>39</v>
      </c>
      <c r="J1620">
        <v>43.77</v>
      </c>
      <c r="K1620" t="s">
        <v>32</v>
      </c>
      <c r="L1620">
        <v>2022</v>
      </c>
      <c r="M1620" t="s">
        <v>49</v>
      </c>
      <c r="N1620" t="s">
        <v>26</v>
      </c>
      <c r="O1620">
        <v>148405.56</v>
      </c>
      <c r="P1620" t="s">
        <v>40</v>
      </c>
      <c r="Q1620">
        <v>38</v>
      </c>
      <c r="R1620">
        <v>6</v>
      </c>
      <c r="S1620">
        <v>3</v>
      </c>
      <c r="T1620">
        <v>30</v>
      </c>
      <c r="U1620" t="str">
        <f t="shared" si="25"/>
        <v>30-39</v>
      </c>
    </row>
    <row r="1621" spans="1:21" x14ac:dyDescent="0.25">
      <c r="A1621">
        <v>1620</v>
      </c>
      <c r="B1621" t="s">
        <v>60</v>
      </c>
      <c r="C1621" t="s">
        <v>29</v>
      </c>
      <c r="D1621">
        <v>44.33</v>
      </c>
      <c r="E1621" t="s">
        <v>90</v>
      </c>
      <c r="F1621">
        <v>268011</v>
      </c>
      <c r="G1621">
        <v>2018</v>
      </c>
      <c r="H1621">
        <v>925</v>
      </c>
      <c r="I1621" t="s">
        <v>31</v>
      </c>
      <c r="J1621">
        <v>74.400000000000006</v>
      </c>
      <c r="K1621" t="s">
        <v>24</v>
      </c>
      <c r="L1621">
        <v>2021</v>
      </c>
      <c r="M1621" t="s">
        <v>25</v>
      </c>
      <c r="N1621" t="s">
        <v>36</v>
      </c>
      <c r="O1621">
        <v>114208.49</v>
      </c>
      <c r="P1621" t="s">
        <v>40</v>
      </c>
      <c r="Q1621">
        <v>29</v>
      </c>
      <c r="R1621">
        <v>7</v>
      </c>
      <c r="S1621">
        <v>3</v>
      </c>
      <c r="T1621">
        <v>57</v>
      </c>
      <c r="U1621" t="str">
        <f t="shared" si="25"/>
        <v>20-29</v>
      </c>
    </row>
    <row r="1622" spans="1:21" x14ac:dyDescent="0.25">
      <c r="A1622">
        <v>1621</v>
      </c>
      <c r="B1622" t="s">
        <v>60</v>
      </c>
      <c r="C1622" t="s">
        <v>37</v>
      </c>
      <c r="D1622">
        <v>65.81</v>
      </c>
      <c r="E1622" t="s">
        <v>38</v>
      </c>
      <c r="F1622">
        <v>269988</v>
      </c>
      <c r="G1622">
        <v>2019</v>
      </c>
      <c r="H1622">
        <v>127</v>
      </c>
      <c r="I1622" t="s">
        <v>23</v>
      </c>
      <c r="J1622">
        <v>99.74</v>
      </c>
      <c r="K1622" t="s">
        <v>24</v>
      </c>
      <c r="L1622">
        <v>2021</v>
      </c>
      <c r="M1622" t="s">
        <v>43</v>
      </c>
      <c r="N1622" t="s">
        <v>36</v>
      </c>
      <c r="O1622">
        <v>108277.62</v>
      </c>
      <c r="P1622" t="s">
        <v>27</v>
      </c>
      <c r="Q1622">
        <v>41</v>
      </c>
      <c r="R1622">
        <v>6</v>
      </c>
      <c r="S1622">
        <v>2</v>
      </c>
      <c r="T1622">
        <v>60</v>
      </c>
      <c r="U1622" t="str">
        <f t="shared" si="25"/>
        <v>40-49</v>
      </c>
    </row>
    <row r="1623" spans="1:21" x14ac:dyDescent="0.25">
      <c r="A1623">
        <v>1622</v>
      </c>
      <c r="B1623" t="s">
        <v>28</v>
      </c>
      <c r="C1623" t="s">
        <v>29</v>
      </c>
      <c r="D1623">
        <v>30.87</v>
      </c>
      <c r="E1623" t="s">
        <v>79</v>
      </c>
      <c r="F1623">
        <v>382294</v>
      </c>
      <c r="G1623">
        <v>2019</v>
      </c>
      <c r="H1623">
        <v>980</v>
      </c>
      <c r="I1623" t="s">
        <v>39</v>
      </c>
      <c r="J1623">
        <v>35.04</v>
      </c>
      <c r="K1623" t="s">
        <v>47</v>
      </c>
      <c r="L1623">
        <v>2019</v>
      </c>
      <c r="M1623" t="s">
        <v>25</v>
      </c>
      <c r="N1623" t="s">
        <v>36</v>
      </c>
      <c r="O1623">
        <v>183162.55</v>
      </c>
      <c r="P1623" t="s">
        <v>55</v>
      </c>
      <c r="Q1623">
        <v>64</v>
      </c>
      <c r="R1623">
        <v>6</v>
      </c>
      <c r="S1623">
        <v>0</v>
      </c>
      <c r="T1623">
        <v>52</v>
      </c>
      <c r="U1623" t="str">
        <f t="shared" si="25"/>
        <v>60+</v>
      </c>
    </row>
    <row r="1624" spans="1:21" x14ac:dyDescent="0.25">
      <c r="A1624">
        <v>1623</v>
      </c>
      <c r="B1624" t="s">
        <v>20</v>
      </c>
      <c r="C1624" t="s">
        <v>21</v>
      </c>
      <c r="D1624">
        <v>66.59</v>
      </c>
      <c r="E1624" t="s">
        <v>22</v>
      </c>
      <c r="F1624">
        <v>239808</v>
      </c>
      <c r="G1624">
        <v>2018</v>
      </c>
      <c r="H1624">
        <v>844</v>
      </c>
      <c r="I1624" t="s">
        <v>23</v>
      </c>
      <c r="J1624">
        <v>79.84</v>
      </c>
      <c r="K1624" t="s">
        <v>32</v>
      </c>
      <c r="L1624">
        <v>2019</v>
      </c>
      <c r="M1624" t="s">
        <v>43</v>
      </c>
      <c r="N1624" t="s">
        <v>26</v>
      </c>
      <c r="O1624">
        <v>152319.94</v>
      </c>
      <c r="P1624" t="s">
        <v>50</v>
      </c>
      <c r="Q1624">
        <v>50</v>
      </c>
      <c r="R1624">
        <v>7</v>
      </c>
      <c r="S1624">
        <v>1</v>
      </c>
      <c r="T1624">
        <v>36</v>
      </c>
      <c r="U1624" t="str">
        <f t="shared" si="25"/>
        <v>50-59</v>
      </c>
    </row>
    <row r="1625" spans="1:21" x14ac:dyDescent="0.25">
      <c r="A1625">
        <v>1624</v>
      </c>
      <c r="B1625" t="s">
        <v>60</v>
      </c>
      <c r="C1625" t="s">
        <v>29</v>
      </c>
      <c r="D1625">
        <v>64.319999999999993</v>
      </c>
      <c r="E1625" t="s">
        <v>30</v>
      </c>
      <c r="F1625">
        <v>197986</v>
      </c>
      <c r="G1625">
        <v>2019</v>
      </c>
      <c r="H1625">
        <v>144</v>
      </c>
      <c r="I1625" t="s">
        <v>39</v>
      </c>
      <c r="J1625">
        <v>35.64</v>
      </c>
      <c r="K1625" t="s">
        <v>47</v>
      </c>
      <c r="L1625">
        <v>2019</v>
      </c>
      <c r="M1625" t="s">
        <v>49</v>
      </c>
      <c r="N1625" t="s">
        <v>26</v>
      </c>
      <c r="O1625">
        <v>143248.16</v>
      </c>
      <c r="P1625" t="s">
        <v>27</v>
      </c>
      <c r="Q1625">
        <v>45</v>
      </c>
      <c r="R1625">
        <v>6</v>
      </c>
      <c r="S1625">
        <v>0</v>
      </c>
      <c r="T1625">
        <v>28</v>
      </c>
      <c r="U1625" t="str">
        <f t="shared" si="25"/>
        <v>40-49</v>
      </c>
    </row>
    <row r="1626" spans="1:21" x14ac:dyDescent="0.25">
      <c r="A1626">
        <v>1625</v>
      </c>
      <c r="B1626" t="s">
        <v>53</v>
      </c>
      <c r="C1626" t="s">
        <v>41</v>
      </c>
      <c r="D1626">
        <v>76.069999999999993</v>
      </c>
      <c r="E1626" t="s">
        <v>71</v>
      </c>
      <c r="F1626">
        <v>71540</v>
      </c>
      <c r="G1626">
        <v>2020</v>
      </c>
      <c r="H1626">
        <v>561</v>
      </c>
      <c r="I1626" t="s">
        <v>23</v>
      </c>
      <c r="J1626">
        <v>96.13</v>
      </c>
      <c r="K1626" t="s">
        <v>47</v>
      </c>
      <c r="L1626">
        <v>2020</v>
      </c>
      <c r="M1626" t="s">
        <v>25</v>
      </c>
      <c r="N1626" t="s">
        <v>36</v>
      </c>
      <c r="O1626">
        <v>42986.27</v>
      </c>
      <c r="P1626" t="s">
        <v>55</v>
      </c>
      <c r="Q1626">
        <v>35</v>
      </c>
      <c r="R1626">
        <v>5</v>
      </c>
      <c r="S1626">
        <v>0</v>
      </c>
      <c r="T1626">
        <v>40</v>
      </c>
      <c r="U1626" t="str">
        <f t="shared" si="25"/>
        <v>30-39</v>
      </c>
    </row>
    <row r="1627" spans="1:21" x14ac:dyDescent="0.25">
      <c r="A1627">
        <v>1626</v>
      </c>
      <c r="B1627" t="s">
        <v>59</v>
      </c>
      <c r="C1627" t="s">
        <v>45</v>
      </c>
      <c r="D1627">
        <v>53.87</v>
      </c>
      <c r="E1627" t="s">
        <v>63</v>
      </c>
      <c r="F1627">
        <v>201019</v>
      </c>
      <c r="G1627">
        <v>2024</v>
      </c>
      <c r="H1627">
        <v>949</v>
      </c>
      <c r="I1627" t="s">
        <v>31</v>
      </c>
      <c r="J1627">
        <v>89.38</v>
      </c>
      <c r="K1627" t="s">
        <v>32</v>
      </c>
      <c r="L1627">
        <v>2024</v>
      </c>
      <c r="M1627" t="s">
        <v>43</v>
      </c>
      <c r="N1627" t="s">
        <v>36</v>
      </c>
      <c r="O1627">
        <v>119320.18</v>
      </c>
      <c r="P1627" t="s">
        <v>27</v>
      </c>
      <c r="Q1627">
        <v>41</v>
      </c>
      <c r="R1627">
        <v>1</v>
      </c>
      <c r="S1627">
        <v>0</v>
      </c>
      <c r="T1627">
        <v>41</v>
      </c>
      <c r="U1627" t="str">
        <f t="shared" si="25"/>
        <v>40-49</v>
      </c>
    </row>
    <row r="1628" spans="1:21" x14ac:dyDescent="0.25">
      <c r="A1628">
        <v>1627</v>
      </c>
      <c r="B1628" t="s">
        <v>53</v>
      </c>
      <c r="C1628" t="s">
        <v>57</v>
      </c>
      <c r="D1628">
        <v>36.130000000000003</v>
      </c>
      <c r="E1628" t="s">
        <v>74</v>
      </c>
      <c r="F1628">
        <v>116059</v>
      </c>
      <c r="G1628">
        <v>2020</v>
      </c>
      <c r="H1628">
        <v>690</v>
      </c>
      <c r="I1628" t="s">
        <v>23</v>
      </c>
      <c r="J1628">
        <v>77.849999999999994</v>
      </c>
      <c r="K1628" t="s">
        <v>32</v>
      </c>
      <c r="L1628">
        <v>2022</v>
      </c>
      <c r="M1628" t="s">
        <v>25</v>
      </c>
      <c r="N1628" t="s">
        <v>26</v>
      </c>
      <c r="O1628">
        <v>82992.13</v>
      </c>
      <c r="P1628" t="s">
        <v>50</v>
      </c>
      <c r="Q1628">
        <v>37</v>
      </c>
      <c r="R1628">
        <v>5</v>
      </c>
      <c r="S1628">
        <v>2</v>
      </c>
      <c r="T1628">
        <v>28</v>
      </c>
      <c r="U1628" t="str">
        <f t="shared" si="25"/>
        <v>30-39</v>
      </c>
    </row>
    <row r="1629" spans="1:21" x14ac:dyDescent="0.25">
      <c r="A1629">
        <v>1628</v>
      </c>
      <c r="B1629" t="s">
        <v>59</v>
      </c>
      <c r="C1629" t="s">
        <v>34</v>
      </c>
      <c r="D1629">
        <v>49.37</v>
      </c>
      <c r="E1629" t="s">
        <v>35</v>
      </c>
      <c r="F1629">
        <v>61171</v>
      </c>
      <c r="G1629">
        <v>2018</v>
      </c>
      <c r="H1629">
        <v>458</v>
      </c>
      <c r="I1629" t="s">
        <v>39</v>
      </c>
      <c r="J1629">
        <v>59.04</v>
      </c>
      <c r="K1629" t="s">
        <v>32</v>
      </c>
      <c r="L1629">
        <v>2021</v>
      </c>
      <c r="M1629" t="s">
        <v>25</v>
      </c>
      <c r="N1629" t="s">
        <v>36</v>
      </c>
      <c r="O1629">
        <v>32789.370000000003</v>
      </c>
      <c r="P1629" t="s">
        <v>50</v>
      </c>
      <c r="Q1629">
        <v>63</v>
      </c>
      <c r="R1629">
        <v>7</v>
      </c>
      <c r="S1629">
        <v>3</v>
      </c>
      <c r="T1629">
        <v>46</v>
      </c>
      <c r="U1629" t="str">
        <f t="shared" si="25"/>
        <v>60+</v>
      </c>
    </row>
    <row r="1630" spans="1:21" x14ac:dyDescent="0.25">
      <c r="A1630">
        <v>1629</v>
      </c>
      <c r="B1630" t="s">
        <v>66</v>
      </c>
      <c r="C1630" t="s">
        <v>69</v>
      </c>
      <c r="D1630">
        <v>66.11</v>
      </c>
      <c r="E1630" t="s">
        <v>89</v>
      </c>
      <c r="F1630">
        <v>129302</v>
      </c>
      <c r="G1630">
        <v>2015</v>
      </c>
      <c r="H1630">
        <v>755</v>
      </c>
      <c r="I1630" t="s">
        <v>23</v>
      </c>
      <c r="J1630">
        <v>96.19</v>
      </c>
      <c r="K1630" t="s">
        <v>47</v>
      </c>
      <c r="L1630">
        <v>2015</v>
      </c>
      <c r="M1630" t="s">
        <v>49</v>
      </c>
      <c r="N1630" t="s">
        <v>26</v>
      </c>
      <c r="O1630">
        <v>69953.440000000002</v>
      </c>
      <c r="P1630" t="s">
        <v>40</v>
      </c>
      <c r="Q1630">
        <v>28</v>
      </c>
      <c r="R1630">
        <v>10</v>
      </c>
      <c r="S1630">
        <v>0</v>
      </c>
      <c r="T1630">
        <v>46</v>
      </c>
      <c r="U1630" t="str">
        <f t="shared" si="25"/>
        <v>20-29</v>
      </c>
    </row>
    <row r="1631" spans="1:21" x14ac:dyDescent="0.25">
      <c r="A1631">
        <v>1630</v>
      </c>
      <c r="B1631" t="s">
        <v>33</v>
      </c>
      <c r="C1631" t="s">
        <v>21</v>
      </c>
      <c r="D1631">
        <v>77.53</v>
      </c>
      <c r="E1631" t="s">
        <v>22</v>
      </c>
      <c r="F1631">
        <v>134194</v>
      </c>
      <c r="G1631">
        <v>2021</v>
      </c>
      <c r="H1631">
        <v>462</v>
      </c>
      <c r="I1631" t="s">
        <v>23</v>
      </c>
      <c r="J1631">
        <v>88.31</v>
      </c>
      <c r="K1631" t="s">
        <v>24</v>
      </c>
      <c r="L1631">
        <v>2024</v>
      </c>
      <c r="M1631" t="s">
        <v>43</v>
      </c>
      <c r="N1631" t="s">
        <v>26</v>
      </c>
      <c r="O1631">
        <v>93525.95</v>
      </c>
      <c r="P1631" t="s">
        <v>50</v>
      </c>
      <c r="Q1631">
        <v>44</v>
      </c>
      <c r="R1631">
        <v>4</v>
      </c>
      <c r="S1631">
        <v>3</v>
      </c>
      <c r="T1631">
        <v>30</v>
      </c>
      <c r="U1631" t="str">
        <f t="shared" si="25"/>
        <v>40-49</v>
      </c>
    </row>
    <row r="1632" spans="1:21" x14ac:dyDescent="0.25">
      <c r="A1632">
        <v>1631</v>
      </c>
      <c r="B1632" t="s">
        <v>44</v>
      </c>
      <c r="C1632" t="s">
        <v>21</v>
      </c>
      <c r="D1632">
        <v>58.69</v>
      </c>
      <c r="E1632" t="s">
        <v>92</v>
      </c>
      <c r="F1632">
        <v>52836</v>
      </c>
      <c r="G1632">
        <v>2020</v>
      </c>
      <c r="H1632">
        <v>105</v>
      </c>
      <c r="I1632" t="s">
        <v>39</v>
      </c>
      <c r="J1632">
        <v>36.9</v>
      </c>
      <c r="K1632" t="s">
        <v>32</v>
      </c>
      <c r="L1632">
        <v>2021</v>
      </c>
      <c r="M1632" t="s">
        <v>43</v>
      </c>
      <c r="N1632" t="s">
        <v>26</v>
      </c>
      <c r="O1632">
        <v>24490.41</v>
      </c>
      <c r="P1632" t="s">
        <v>55</v>
      </c>
      <c r="Q1632">
        <v>61</v>
      </c>
      <c r="R1632">
        <v>5</v>
      </c>
      <c r="S1632">
        <v>1</v>
      </c>
      <c r="T1632">
        <v>54</v>
      </c>
      <c r="U1632" t="str">
        <f t="shared" si="25"/>
        <v>60+</v>
      </c>
    </row>
    <row r="1633" spans="1:21" x14ac:dyDescent="0.25">
      <c r="A1633">
        <v>1632</v>
      </c>
      <c r="B1633" t="s">
        <v>33</v>
      </c>
      <c r="C1633" t="s">
        <v>41</v>
      </c>
      <c r="D1633">
        <v>65.739999999999995</v>
      </c>
      <c r="E1633" t="s">
        <v>62</v>
      </c>
      <c r="F1633">
        <v>377303</v>
      </c>
      <c r="G1633">
        <v>2023</v>
      </c>
      <c r="H1633">
        <v>476</v>
      </c>
      <c r="I1633" t="s">
        <v>39</v>
      </c>
      <c r="J1633">
        <v>45.28</v>
      </c>
      <c r="K1633" t="s">
        <v>24</v>
      </c>
      <c r="L1633">
        <v>2023</v>
      </c>
      <c r="M1633" t="s">
        <v>49</v>
      </c>
      <c r="N1633" t="s">
        <v>36</v>
      </c>
      <c r="O1633">
        <v>194755.58</v>
      </c>
      <c r="P1633" t="s">
        <v>50</v>
      </c>
      <c r="Q1633">
        <v>23</v>
      </c>
      <c r="R1633">
        <v>2</v>
      </c>
      <c r="S1633">
        <v>0</v>
      </c>
      <c r="T1633">
        <v>48</v>
      </c>
      <c r="U1633" t="str">
        <f t="shared" si="25"/>
        <v>20-29</v>
      </c>
    </row>
    <row r="1634" spans="1:21" x14ac:dyDescent="0.25">
      <c r="A1634">
        <v>1633</v>
      </c>
      <c r="B1634" t="s">
        <v>33</v>
      </c>
      <c r="C1634" t="s">
        <v>21</v>
      </c>
      <c r="D1634">
        <v>14.07</v>
      </c>
      <c r="E1634" t="s">
        <v>82</v>
      </c>
      <c r="F1634">
        <v>104129</v>
      </c>
      <c r="G1634">
        <v>2017</v>
      </c>
      <c r="H1634">
        <v>359</v>
      </c>
      <c r="I1634" t="s">
        <v>31</v>
      </c>
      <c r="J1634">
        <v>71.069999999999993</v>
      </c>
      <c r="K1634" t="s">
        <v>32</v>
      </c>
      <c r="L1634">
        <v>2023</v>
      </c>
      <c r="M1634" t="s">
        <v>43</v>
      </c>
      <c r="N1634" t="s">
        <v>26</v>
      </c>
      <c r="O1634">
        <v>81825.56</v>
      </c>
      <c r="P1634" t="s">
        <v>27</v>
      </c>
      <c r="Q1634">
        <v>53</v>
      </c>
      <c r="R1634">
        <v>8</v>
      </c>
      <c r="S1634">
        <v>6</v>
      </c>
      <c r="T1634">
        <v>21</v>
      </c>
      <c r="U1634" t="str">
        <f t="shared" si="25"/>
        <v>50-59</v>
      </c>
    </row>
    <row r="1635" spans="1:21" x14ac:dyDescent="0.25">
      <c r="A1635">
        <v>1634</v>
      </c>
      <c r="B1635" t="s">
        <v>60</v>
      </c>
      <c r="C1635" t="s">
        <v>21</v>
      </c>
      <c r="D1635">
        <v>6.65</v>
      </c>
      <c r="E1635" t="s">
        <v>92</v>
      </c>
      <c r="F1635">
        <v>71972</v>
      </c>
      <c r="G1635">
        <v>2021</v>
      </c>
      <c r="H1635">
        <v>745</v>
      </c>
      <c r="I1635" t="s">
        <v>23</v>
      </c>
      <c r="J1635">
        <v>86.07</v>
      </c>
      <c r="K1635" t="s">
        <v>47</v>
      </c>
      <c r="L1635">
        <v>2021</v>
      </c>
      <c r="M1635" t="s">
        <v>49</v>
      </c>
      <c r="N1635" t="s">
        <v>26</v>
      </c>
      <c r="O1635">
        <v>54321.74</v>
      </c>
      <c r="P1635" t="s">
        <v>55</v>
      </c>
      <c r="Q1635">
        <v>36</v>
      </c>
      <c r="R1635">
        <v>4</v>
      </c>
      <c r="S1635">
        <v>0</v>
      </c>
      <c r="T1635">
        <v>25</v>
      </c>
      <c r="U1635" t="str">
        <f t="shared" si="25"/>
        <v>30-39</v>
      </c>
    </row>
    <row r="1636" spans="1:21" x14ac:dyDescent="0.25">
      <c r="A1636">
        <v>1635</v>
      </c>
      <c r="B1636" t="s">
        <v>66</v>
      </c>
      <c r="C1636" t="s">
        <v>29</v>
      </c>
      <c r="D1636">
        <v>17.39</v>
      </c>
      <c r="E1636" t="s">
        <v>79</v>
      </c>
      <c r="F1636">
        <v>314001</v>
      </c>
      <c r="G1636">
        <v>2022</v>
      </c>
      <c r="H1636">
        <v>197</v>
      </c>
      <c r="I1636" t="s">
        <v>23</v>
      </c>
      <c r="J1636">
        <v>84.19</v>
      </c>
      <c r="K1636" t="s">
        <v>32</v>
      </c>
      <c r="L1636">
        <v>2023</v>
      </c>
      <c r="M1636" t="s">
        <v>25</v>
      </c>
      <c r="N1636" t="s">
        <v>36</v>
      </c>
      <c r="O1636">
        <v>247775.7</v>
      </c>
      <c r="P1636" t="s">
        <v>50</v>
      </c>
      <c r="Q1636">
        <v>38</v>
      </c>
      <c r="R1636">
        <v>3</v>
      </c>
      <c r="S1636">
        <v>1</v>
      </c>
      <c r="T1636">
        <v>21</v>
      </c>
      <c r="U1636" t="str">
        <f t="shared" si="25"/>
        <v>30-39</v>
      </c>
    </row>
    <row r="1637" spans="1:21" x14ac:dyDescent="0.25">
      <c r="A1637">
        <v>1636</v>
      </c>
      <c r="B1637" t="s">
        <v>64</v>
      </c>
      <c r="C1637" t="s">
        <v>29</v>
      </c>
      <c r="D1637">
        <v>23.29</v>
      </c>
      <c r="E1637" t="s">
        <v>90</v>
      </c>
      <c r="F1637">
        <v>391924</v>
      </c>
      <c r="G1637">
        <v>2018</v>
      </c>
      <c r="H1637">
        <v>718</v>
      </c>
      <c r="I1637" t="s">
        <v>31</v>
      </c>
      <c r="J1637">
        <v>77.44</v>
      </c>
      <c r="K1637" t="s">
        <v>47</v>
      </c>
      <c r="L1637">
        <v>2018</v>
      </c>
      <c r="M1637" t="s">
        <v>49</v>
      </c>
      <c r="N1637" t="s">
        <v>36</v>
      </c>
      <c r="O1637">
        <v>190761.91</v>
      </c>
      <c r="P1637" t="s">
        <v>27</v>
      </c>
      <c r="Q1637">
        <v>43</v>
      </c>
      <c r="R1637">
        <v>7</v>
      </c>
      <c r="S1637">
        <v>0</v>
      </c>
      <c r="T1637">
        <v>51</v>
      </c>
      <c r="U1637" t="str">
        <f t="shared" si="25"/>
        <v>40-49</v>
      </c>
    </row>
    <row r="1638" spans="1:21" x14ac:dyDescent="0.25">
      <c r="A1638">
        <v>1637</v>
      </c>
      <c r="B1638" t="s">
        <v>60</v>
      </c>
      <c r="C1638" t="s">
        <v>57</v>
      </c>
      <c r="D1638">
        <v>15.64</v>
      </c>
      <c r="E1638" t="s">
        <v>74</v>
      </c>
      <c r="F1638">
        <v>249088</v>
      </c>
      <c r="G1638">
        <v>2022</v>
      </c>
      <c r="H1638">
        <v>509</v>
      </c>
      <c r="I1638" t="s">
        <v>23</v>
      </c>
      <c r="J1638">
        <v>76.319999999999993</v>
      </c>
      <c r="K1638" t="s">
        <v>24</v>
      </c>
      <c r="L1638">
        <v>2022</v>
      </c>
      <c r="M1638" t="s">
        <v>25</v>
      </c>
      <c r="N1638" t="s">
        <v>26</v>
      </c>
      <c r="O1638">
        <v>101387.95</v>
      </c>
      <c r="P1638" t="s">
        <v>27</v>
      </c>
      <c r="Q1638">
        <v>39</v>
      </c>
      <c r="R1638">
        <v>3</v>
      </c>
      <c r="S1638">
        <v>0</v>
      </c>
      <c r="T1638">
        <v>59</v>
      </c>
      <c r="U1638" t="str">
        <f t="shared" si="25"/>
        <v>30-39</v>
      </c>
    </row>
    <row r="1639" spans="1:21" x14ac:dyDescent="0.25">
      <c r="A1639">
        <v>1638</v>
      </c>
      <c r="B1639" t="s">
        <v>20</v>
      </c>
      <c r="C1639" t="s">
        <v>57</v>
      </c>
      <c r="D1639">
        <v>30.3</v>
      </c>
      <c r="E1639" t="s">
        <v>77</v>
      </c>
      <c r="F1639">
        <v>332527</v>
      </c>
      <c r="G1639">
        <v>2015</v>
      </c>
      <c r="H1639">
        <v>756</v>
      </c>
      <c r="I1639" t="s">
        <v>39</v>
      </c>
      <c r="J1639">
        <v>40.020000000000003</v>
      </c>
      <c r="K1639" t="s">
        <v>32</v>
      </c>
      <c r="L1639">
        <v>2020</v>
      </c>
      <c r="M1639" t="s">
        <v>25</v>
      </c>
      <c r="N1639" t="s">
        <v>26</v>
      </c>
      <c r="O1639">
        <v>188842.46</v>
      </c>
      <c r="P1639" t="s">
        <v>50</v>
      </c>
      <c r="Q1639">
        <v>30</v>
      </c>
      <c r="R1639">
        <v>10</v>
      </c>
      <c r="S1639">
        <v>5</v>
      </c>
      <c r="T1639">
        <v>43</v>
      </c>
      <c r="U1639" t="str">
        <f t="shared" si="25"/>
        <v>30-39</v>
      </c>
    </row>
    <row r="1640" spans="1:21" x14ac:dyDescent="0.25">
      <c r="A1640">
        <v>1639</v>
      </c>
      <c r="B1640" t="s">
        <v>51</v>
      </c>
      <c r="C1640" t="s">
        <v>57</v>
      </c>
      <c r="D1640">
        <v>18.329999999999998</v>
      </c>
      <c r="E1640" t="s">
        <v>77</v>
      </c>
      <c r="F1640">
        <v>179505</v>
      </c>
      <c r="G1640">
        <v>2017</v>
      </c>
      <c r="H1640">
        <v>881</v>
      </c>
      <c r="I1640" t="s">
        <v>23</v>
      </c>
      <c r="J1640">
        <v>89.19</v>
      </c>
      <c r="K1640" t="s">
        <v>47</v>
      </c>
      <c r="L1640">
        <v>2017</v>
      </c>
      <c r="M1640" t="s">
        <v>43</v>
      </c>
      <c r="N1640" t="s">
        <v>26</v>
      </c>
      <c r="O1640">
        <v>106518.38</v>
      </c>
      <c r="P1640" t="s">
        <v>50</v>
      </c>
      <c r="Q1640">
        <v>53</v>
      </c>
      <c r="R1640">
        <v>8</v>
      </c>
      <c r="S1640">
        <v>0</v>
      </c>
      <c r="T1640">
        <v>41</v>
      </c>
      <c r="U1640" t="str">
        <f t="shared" si="25"/>
        <v>50-59</v>
      </c>
    </row>
    <row r="1641" spans="1:21" x14ac:dyDescent="0.25">
      <c r="A1641">
        <v>1640</v>
      </c>
      <c r="B1641" t="s">
        <v>28</v>
      </c>
      <c r="C1641" t="s">
        <v>29</v>
      </c>
      <c r="D1641">
        <v>38.11</v>
      </c>
      <c r="E1641" t="s">
        <v>72</v>
      </c>
      <c r="F1641">
        <v>302734</v>
      </c>
      <c r="G1641">
        <v>2020</v>
      </c>
      <c r="H1641">
        <v>900</v>
      </c>
      <c r="I1641" t="s">
        <v>31</v>
      </c>
      <c r="J1641">
        <v>72.7</v>
      </c>
      <c r="K1641" t="s">
        <v>24</v>
      </c>
      <c r="L1641">
        <v>2021</v>
      </c>
      <c r="M1641" t="s">
        <v>49</v>
      </c>
      <c r="N1641" t="s">
        <v>26</v>
      </c>
      <c r="O1641">
        <v>209148.69</v>
      </c>
      <c r="P1641" t="s">
        <v>50</v>
      </c>
      <c r="Q1641">
        <v>19</v>
      </c>
      <c r="R1641">
        <v>5</v>
      </c>
      <c r="S1641">
        <v>1</v>
      </c>
      <c r="T1641">
        <v>31</v>
      </c>
      <c r="U1641" t="str">
        <f t="shared" si="25"/>
        <v>Under 20</v>
      </c>
    </row>
    <row r="1642" spans="1:21" x14ac:dyDescent="0.25">
      <c r="A1642">
        <v>1641</v>
      </c>
      <c r="B1642" t="s">
        <v>20</v>
      </c>
      <c r="C1642" t="s">
        <v>29</v>
      </c>
      <c r="D1642">
        <v>21.82</v>
      </c>
      <c r="E1642" t="s">
        <v>30</v>
      </c>
      <c r="F1642">
        <v>355590</v>
      </c>
      <c r="G1642">
        <v>2024</v>
      </c>
      <c r="H1642">
        <v>466</v>
      </c>
      <c r="I1642" t="s">
        <v>23</v>
      </c>
      <c r="J1642">
        <v>62.97</v>
      </c>
      <c r="K1642" t="s">
        <v>47</v>
      </c>
      <c r="L1642">
        <v>2024</v>
      </c>
      <c r="M1642" t="s">
        <v>43</v>
      </c>
      <c r="N1642" t="s">
        <v>36</v>
      </c>
      <c r="O1642">
        <v>196052.38</v>
      </c>
      <c r="P1642" t="s">
        <v>27</v>
      </c>
      <c r="Q1642">
        <v>49</v>
      </c>
      <c r="R1642">
        <v>1</v>
      </c>
      <c r="S1642">
        <v>0</v>
      </c>
      <c r="T1642">
        <v>45</v>
      </c>
      <c r="U1642" t="str">
        <f t="shared" si="25"/>
        <v>40-49</v>
      </c>
    </row>
    <row r="1643" spans="1:21" x14ac:dyDescent="0.25">
      <c r="A1643">
        <v>1642</v>
      </c>
      <c r="B1643" t="s">
        <v>60</v>
      </c>
      <c r="C1643" t="s">
        <v>37</v>
      </c>
      <c r="D1643">
        <v>41.22</v>
      </c>
      <c r="E1643" t="s">
        <v>61</v>
      </c>
      <c r="F1643">
        <v>85051</v>
      </c>
      <c r="G1643">
        <v>2018</v>
      </c>
      <c r="H1643">
        <v>529</v>
      </c>
      <c r="I1643" t="s">
        <v>39</v>
      </c>
      <c r="J1643">
        <v>33.659999999999997</v>
      </c>
      <c r="K1643" t="s">
        <v>47</v>
      </c>
      <c r="L1643">
        <v>2018</v>
      </c>
      <c r="M1643" t="s">
        <v>43</v>
      </c>
      <c r="N1643" t="s">
        <v>26</v>
      </c>
      <c r="O1643">
        <v>53012.55</v>
      </c>
      <c r="P1643" t="s">
        <v>50</v>
      </c>
      <c r="Q1643">
        <v>53</v>
      </c>
      <c r="R1643">
        <v>7</v>
      </c>
      <c r="S1643">
        <v>0</v>
      </c>
      <c r="T1643">
        <v>38</v>
      </c>
      <c r="U1643" t="str">
        <f t="shared" si="25"/>
        <v>50-59</v>
      </c>
    </row>
    <row r="1644" spans="1:21" x14ac:dyDescent="0.25">
      <c r="A1644">
        <v>1643</v>
      </c>
      <c r="B1644" t="s">
        <v>28</v>
      </c>
      <c r="C1644" t="s">
        <v>37</v>
      </c>
      <c r="D1644">
        <v>65</v>
      </c>
      <c r="E1644" t="s">
        <v>52</v>
      </c>
      <c r="F1644">
        <v>302122</v>
      </c>
      <c r="G1644">
        <v>2019</v>
      </c>
      <c r="H1644">
        <v>764</v>
      </c>
      <c r="I1644" t="s">
        <v>39</v>
      </c>
      <c r="J1644">
        <v>38.700000000000003</v>
      </c>
      <c r="K1644" t="s">
        <v>47</v>
      </c>
      <c r="L1644">
        <v>2019</v>
      </c>
      <c r="M1644" t="s">
        <v>25</v>
      </c>
      <c r="N1644" t="s">
        <v>26</v>
      </c>
      <c r="O1644">
        <v>202861.01</v>
      </c>
      <c r="P1644" t="s">
        <v>55</v>
      </c>
      <c r="Q1644">
        <v>20</v>
      </c>
      <c r="R1644">
        <v>6</v>
      </c>
      <c r="S1644">
        <v>0</v>
      </c>
      <c r="T1644">
        <v>33</v>
      </c>
      <c r="U1644" t="str">
        <f t="shared" si="25"/>
        <v>20-29</v>
      </c>
    </row>
    <row r="1645" spans="1:21" x14ac:dyDescent="0.25">
      <c r="A1645">
        <v>1644</v>
      </c>
      <c r="B1645" t="s">
        <v>51</v>
      </c>
      <c r="C1645" t="s">
        <v>69</v>
      </c>
      <c r="D1645">
        <v>8.3699999999999992</v>
      </c>
      <c r="E1645" t="s">
        <v>70</v>
      </c>
      <c r="F1645">
        <v>145912</v>
      </c>
      <c r="G1645">
        <v>2021</v>
      </c>
      <c r="H1645">
        <v>978</v>
      </c>
      <c r="I1645" t="s">
        <v>23</v>
      </c>
      <c r="J1645">
        <v>89.7</v>
      </c>
      <c r="K1645" t="s">
        <v>24</v>
      </c>
      <c r="L1645">
        <v>2021</v>
      </c>
      <c r="M1645" t="s">
        <v>25</v>
      </c>
      <c r="N1645" t="s">
        <v>36</v>
      </c>
      <c r="O1645">
        <v>110417.36</v>
      </c>
      <c r="P1645" t="s">
        <v>27</v>
      </c>
      <c r="Q1645">
        <v>69</v>
      </c>
      <c r="R1645">
        <v>4</v>
      </c>
      <c r="S1645">
        <v>0</v>
      </c>
      <c r="T1645">
        <v>24</v>
      </c>
      <c r="U1645" t="str">
        <f t="shared" si="25"/>
        <v>60+</v>
      </c>
    </row>
    <row r="1646" spans="1:21" x14ac:dyDescent="0.25">
      <c r="A1646">
        <v>1645</v>
      </c>
      <c r="B1646" t="s">
        <v>59</v>
      </c>
      <c r="C1646" t="s">
        <v>37</v>
      </c>
      <c r="D1646">
        <v>79.12</v>
      </c>
      <c r="E1646" t="s">
        <v>61</v>
      </c>
      <c r="F1646">
        <v>103883</v>
      </c>
      <c r="G1646">
        <v>2015</v>
      </c>
      <c r="H1646">
        <v>313</v>
      </c>
      <c r="I1646" t="s">
        <v>23</v>
      </c>
      <c r="J1646">
        <v>65.28</v>
      </c>
      <c r="K1646" t="s">
        <v>47</v>
      </c>
      <c r="L1646">
        <v>2015</v>
      </c>
      <c r="M1646" t="s">
        <v>43</v>
      </c>
      <c r="N1646" t="s">
        <v>36</v>
      </c>
      <c r="O1646">
        <v>73463.86</v>
      </c>
      <c r="P1646" t="s">
        <v>40</v>
      </c>
      <c r="Q1646">
        <v>68</v>
      </c>
      <c r="R1646">
        <v>10</v>
      </c>
      <c r="S1646">
        <v>0</v>
      </c>
      <c r="T1646">
        <v>29</v>
      </c>
      <c r="U1646" t="str">
        <f t="shared" si="25"/>
        <v>60+</v>
      </c>
    </row>
    <row r="1647" spans="1:21" x14ac:dyDescent="0.25">
      <c r="A1647">
        <v>1646</v>
      </c>
      <c r="B1647" t="s">
        <v>28</v>
      </c>
      <c r="C1647" t="s">
        <v>34</v>
      </c>
      <c r="D1647">
        <v>57.39</v>
      </c>
      <c r="E1647" t="s">
        <v>35</v>
      </c>
      <c r="F1647">
        <v>166909</v>
      </c>
      <c r="G1647">
        <v>2018</v>
      </c>
      <c r="H1647">
        <v>950</v>
      </c>
      <c r="I1647" t="s">
        <v>23</v>
      </c>
      <c r="J1647">
        <v>29.31</v>
      </c>
      <c r="K1647" t="s">
        <v>24</v>
      </c>
      <c r="L1647">
        <v>2019</v>
      </c>
      <c r="M1647" t="s">
        <v>25</v>
      </c>
      <c r="N1647" t="s">
        <v>26</v>
      </c>
      <c r="O1647">
        <v>98156.29</v>
      </c>
      <c r="P1647" t="s">
        <v>40</v>
      </c>
      <c r="Q1647">
        <v>58</v>
      </c>
      <c r="R1647">
        <v>7</v>
      </c>
      <c r="S1647">
        <v>1</v>
      </c>
      <c r="T1647">
        <v>41</v>
      </c>
      <c r="U1647" t="str">
        <f t="shared" si="25"/>
        <v>50-59</v>
      </c>
    </row>
    <row r="1648" spans="1:21" x14ac:dyDescent="0.25">
      <c r="A1648">
        <v>1647</v>
      </c>
      <c r="B1648" t="s">
        <v>44</v>
      </c>
      <c r="C1648" t="s">
        <v>37</v>
      </c>
      <c r="D1648">
        <v>59.27</v>
      </c>
      <c r="E1648" t="s">
        <v>65</v>
      </c>
      <c r="F1648">
        <v>258902</v>
      </c>
      <c r="G1648">
        <v>2021</v>
      </c>
      <c r="H1648">
        <v>453</v>
      </c>
      <c r="I1648" t="s">
        <v>31</v>
      </c>
      <c r="J1648">
        <v>89.46</v>
      </c>
      <c r="K1648" t="s">
        <v>24</v>
      </c>
      <c r="L1648">
        <v>2022</v>
      </c>
      <c r="M1648" t="s">
        <v>43</v>
      </c>
      <c r="N1648" t="s">
        <v>36</v>
      </c>
      <c r="O1648">
        <v>177473.3</v>
      </c>
      <c r="P1648" t="s">
        <v>55</v>
      </c>
      <c r="Q1648">
        <v>21</v>
      </c>
      <c r="R1648">
        <v>4</v>
      </c>
      <c r="S1648">
        <v>1</v>
      </c>
      <c r="T1648">
        <v>31</v>
      </c>
      <c r="U1648" t="str">
        <f t="shared" si="25"/>
        <v>20-29</v>
      </c>
    </row>
    <row r="1649" spans="1:21" x14ac:dyDescent="0.25">
      <c r="A1649">
        <v>1648</v>
      </c>
      <c r="B1649" t="s">
        <v>44</v>
      </c>
      <c r="C1649" t="s">
        <v>57</v>
      </c>
      <c r="D1649">
        <v>29.39</v>
      </c>
      <c r="E1649" t="s">
        <v>77</v>
      </c>
      <c r="F1649">
        <v>305024</v>
      </c>
      <c r="G1649">
        <v>2023</v>
      </c>
      <c r="H1649">
        <v>620</v>
      </c>
      <c r="I1649" t="s">
        <v>23</v>
      </c>
      <c r="J1649">
        <v>98.11</v>
      </c>
      <c r="K1649" t="s">
        <v>24</v>
      </c>
      <c r="L1649">
        <v>2023</v>
      </c>
      <c r="M1649" t="s">
        <v>25</v>
      </c>
      <c r="N1649" t="s">
        <v>36</v>
      </c>
      <c r="O1649">
        <v>178871.52</v>
      </c>
      <c r="P1649" t="s">
        <v>27</v>
      </c>
      <c r="Q1649">
        <v>51</v>
      </c>
      <c r="R1649">
        <v>2</v>
      </c>
      <c r="S1649">
        <v>0</v>
      </c>
      <c r="T1649">
        <v>41</v>
      </c>
      <c r="U1649" t="str">
        <f t="shared" si="25"/>
        <v>50-59</v>
      </c>
    </row>
    <row r="1650" spans="1:21" x14ac:dyDescent="0.25">
      <c r="A1650">
        <v>1649</v>
      </c>
      <c r="B1650" t="s">
        <v>59</v>
      </c>
      <c r="C1650" t="s">
        <v>69</v>
      </c>
      <c r="D1650">
        <v>59.35</v>
      </c>
      <c r="E1650" t="s">
        <v>89</v>
      </c>
      <c r="F1650">
        <v>274183</v>
      </c>
      <c r="G1650">
        <v>2024</v>
      </c>
      <c r="H1650">
        <v>108</v>
      </c>
      <c r="I1650" t="s">
        <v>23</v>
      </c>
      <c r="J1650">
        <v>93.99</v>
      </c>
      <c r="K1650" t="s">
        <v>24</v>
      </c>
      <c r="L1650">
        <v>2024</v>
      </c>
      <c r="M1650" t="s">
        <v>43</v>
      </c>
      <c r="N1650" t="s">
        <v>26</v>
      </c>
      <c r="O1650">
        <v>199964.05</v>
      </c>
      <c r="P1650" t="s">
        <v>27</v>
      </c>
      <c r="Q1650">
        <v>32</v>
      </c>
      <c r="R1650">
        <v>1</v>
      </c>
      <c r="S1650">
        <v>0</v>
      </c>
      <c r="T1650">
        <v>27</v>
      </c>
      <c r="U1650" t="str">
        <f t="shared" si="25"/>
        <v>30-39</v>
      </c>
    </row>
    <row r="1651" spans="1:21" x14ac:dyDescent="0.25">
      <c r="A1651">
        <v>1650</v>
      </c>
      <c r="B1651" t="s">
        <v>28</v>
      </c>
      <c r="C1651" t="s">
        <v>37</v>
      </c>
      <c r="D1651">
        <v>78.87</v>
      </c>
      <c r="E1651" t="s">
        <v>65</v>
      </c>
      <c r="F1651">
        <v>364482</v>
      </c>
      <c r="G1651">
        <v>2017</v>
      </c>
      <c r="H1651">
        <v>995</v>
      </c>
      <c r="I1651" t="s">
        <v>39</v>
      </c>
      <c r="J1651">
        <v>39.69</v>
      </c>
      <c r="K1651" t="s">
        <v>32</v>
      </c>
      <c r="L1651">
        <v>2020</v>
      </c>
      <c r="M1651" t="s">
        <v>43</v>
      </c>
      <c r="N1651" t="s">
        <v>26</v>
      </c>
      <c r="O1651">
        <v>227010.53</v>
      </c>
      <c r="P1651" t="s">
        <v>55</v>
      </c>
      <c r="Q1651">
        <v>27</v>
      </c>
      <c r="R1651">
        <v>8</v>
      </c>
      <c r="S1651">
        <v>3</v>
      </c>
      <c r="T1651">
        <v>38</v>
      </c>
      <c r="U1651" t="str">
        <f t="shared" si="25"/>
        <v>20-29</v>
      </c>
    </row>
    <row r="1652" spans="1:21" x14ac:dyDescent="0.25">
      <c r="A1652">
        <v>1651</v>
      </c>
      <c r="B1652" t="s">
        <v>66</v>
      </c>
      <c r="C1652" t="s">
        <v>57</v>
      </c>
      <c r="D1652">
        <v>66.94</v>
      </c>
      <c r="E1652" t="s">
        <v>84</v>
      </c>
      <c r="F1652">
        <v>301497</v>
      </c>
      <c r="G1652">
        <v>2022</v>
      </c>
      <c r="H1652">
        <v>138</v>
      </c>
      <c r="I1652" t="s">
        <v>31</v>
      </c>
      <c r="J1652">
        <v>91.39</v>
      </c>
      <c r="K1652" t="s">
        <v>47</v>
      </c>
      <c r="L1652">
        <v>2022</v>
      </c>
      <c r="M1652" t="s">
        <v>49</v>
      </c>
      <c r="N1652" t="s">
        <v>36</v>
      </c>
      <c r="O1652">
        <v>128090.26</v>
      </c>
      <c r="P1652" t="s">
        <v>27</v>
      </c>
      <c r="Q1652">
        <v>33</v>
      </c>
      <c r="R1652">
        <v>3</v>
      </c>
      <c r="S1652">
        <v>0</v>
      </c>
      <c r="T1652">
        <v>58</v>
      </c>
      <c r="U1652" t="str">
        <f t="shared" si="25"/>
        <v>30-39</v>
      </c>
    </row>
    <row r="1653" spans="1:21" x14ac:dyDescent="0.25">
      <c r="A1653">
        <v>1652</v>
      </c>
      <c r="B1653" t="s">
        <v>28</v>
      </c>
      <c r="C1653" t="s">
        <v>57</v>
      </c>
      <c r="D1653">
        <v>75.540000000000006</v>
      </c>
      <c r="E1653" t="s">
        <v>58</v>
      </c>
      <c r="F1653">
        <v>318148</v>
      </c>
      <c r="G1653">
        <v>2020</v>
      </c>
      <c r="H1653">
        <v>585</v>
      </c>
      <c r="I1653" t="s">
        <v>23</v>
      </c>
      <c r="J1653">
        <v>98.62</v>
      </c>
      <c r="K1653" t="s">
        <v>47</v>
      </c>
      <c r="L1653">
        <v>2020</v>
      </c>
      <c r="M1653" t="s">
        <v>25</v>
      </c>
      <c r="N1653" t="s">
        <v>26</v>
      </c>
      <c r="O1653">
        <v>161276.75</v>
      </c>
      <c r="P1653" t="s">
        <v>27</v>
      </c>
      <c r="Q1653">
        <v>49</v>
      </c>
      <c r="R1653">
        <v>5</v>
      </c>
      <c r="S1653">
        <v>0</v>
      </c>
      <c r="T1653">
        <v>49</v>
      </c>
      <c r="U1653" t="str">
        <f t="shared" si="25"/>
        <v>40-49</v>
      </c>
    </row>
    <row r="1654" spans="1:21" x14ac:dyDescent="0.25">
      <c r="A1654">
        <v>1653</v>
      </c>
      <c r="B1654" t="s">
        <v>51</v>
      </c>
      <c r="C1654" t="s">
        <v>37</v>
      </c>
      <c r="D1654">
        <v>18.510000000000002</v>
      </c>
      <c r="E1654" t="s">
        <v>61</v>
      </c>
      <c r="F1654">
        <v>178607</v>
      </c>
      <c r="G1654">
        <v>2022</v>
      </c>
      <c r="H1654">
        <v>829</v>
      </c>
      <c r="I1654" t="s">
        <v>39</v>
      </c>
      <c r="J1654">
        <v>51.29</v>
      </c>
      <c r="K1654" t="s">
        <v>47</v>
      </c>
      <c r="L1654">
        <v>2022</v>
      </c>
      <c r="M1654" t="s">
        <v>49</v>
      </c>
      <c r="N1654" t="s">
        <v>36</v>
      </c>
      <c r="O1654">
        <v>106187.07</v>
      </c>
      <c r="P1654" t="s">
        <v>55</v>
      </c>
      <c r="Q1654">
        <v>65</v>
      </c>
      <c r="R1654">
        <v>3</v>
      </c>
      <c r="S1654">
        <v>0</v>
      </c>
      <c r="T1654">
        <v>41</v>
      </c>
      <c r="U1654" t="str">
        <f t="shared" si="25"/>
        <v>60+</v>
      </c>
    </row>
    <row r="1655" spans="1:21" x14ac:dyDescent="0.25">
      <c r="A1655">
        <v>1654</v>
      </c>
      <c r="B1655" t="s">
        <v>64</v>
      </c>
      <c r="C1655" t="s">
        <v>41</v>
      </c>
      <c r="D1655">
        <v>76.400000000000006</v>
      </c>
      <c r="E1655" t="s">
        <v>71</v>
      </c>
      <c r="F1655">
        <v>371029</v>
      </c>
      <c r="G1655">
        <v>2015</v>
      </c>
      <c r="H1655">
        <v>806</v>
      </c>
      <c r="I1655" t="s">
        <v>23</v>
      </c>
      <c r="J1655">
        <v>79.92</v>
      </c>
      <c r="K1655" t="s">
        <v>32</v>
      </c>
      <c r="L1655">
        <v>2024</v>
      </c>
      <c r="M1655" t="s">
        <v>25</v>
      </c>
      <c r="N1655" t="s">
        <v>26</v>
      </c>
      <c r="O1655">
        <v>281343.39</v>
      </c>
      <c r="P1655" t="s">
        <v>40</v>
      </c>
      <c r="Q1655">
        <v>29</v>
      </c>
      <c r="R1655">
        <v>10</v>
      </c>
      <c r="S1655">
        <v>9</v>
      </c>
      <c r="T1655">
        <v>24</v>
      </c>
      <c r="U1655" t="str">
        <f t="shared" si="25"/>
        <v>20-29</v>
      </c>
    </row>
    <row r="1656" spans="1:21" x14ac:dyDescent="0.25">
      <c r="A1656">
        <v>1655</v>
      </c>
      <c r="B1656" t="s">
        <v>64</v>
      </c>
      <c r="C1656" t="s">
        <v>21</v>
      </c>
      <c r="D1656">
        <v>29.23</v>
      </c>
      <c r="E1656" t="s">
        <v>22</v>
      </c>
      <c r="F1656">
        <v>327924</v>
      </c>
      <c r="G1656">
        <v>2015</v>
      </c>
      <c r="H1656">
        <v>982</v>
      </c>
      <c r="I1656" t="s">
        <v>31</v>
      </c>
      <c r="J1656">
        <v>96.88</v>
      </c>
      <c r="K1656" t="s">
        <v>32</v>
      </c>
      <c r="L1656">
        <v>2022</v>
      </c>
      <c r="M1656" t="s">
        <v>43</v>
      </c>
      <c r="N1656" t="s">
        <v>26</v>
      </c>
      <c r="O1656">
        <v>227203.75</v>
      </c>
      <c r="P1656" t="s">
        <v>27</v>
      </c>
      <c r="Q1656">
        <v>60</v>
      </c>
      <c r="R1656">
        <v>10</v>
      </c>
      <c r="S1656">
        <v>7</v>
      </c>
      <c r="T1656">
        <v>31</v>
      </c>
      <c r="U1656" t="str">
        <f t="shared" si="25"/>
        <v>60+</v>
      </c>
    </row>
    <row r="1657" spans="1:21" x14ac:dyDescent="0.25">
      <c r="A1657">
        <v>1656</v>
      </c>
      <c r="B1657" t="s">
        <v>53</v>
      </c>
      <c r="C1657" t="s">
        <v>57</v>
      </c>
      <c r="D1657">
        <v>9</v>
      </c>
      <c r="E1657" t="s">
        <v>74</v>
      </c>
      <c r="F1657">
        <v>286429</v>
      </c>
      <c r="G1657">
        <v>2018</v>
      </c>
      <c r="H1657">
        <v>243</v>
      </c>
      <c r="I1657" t="s">
        <v>39</v>
      </c>
      <c r="J1657">
        <v>39.9</v>
      </c>
      <c r="K1657" t="s">
        <v>24</v>
      </c>
      <c r="L1657">
        <v>2023</v>
      </c>
      <c r="M1657" t="s">
        <v>49</v>
      </c>
      <c r="N1657" t="s">
        <v>26</v>
      </c>
      <c r="O1657">
        <v>123350.38</v>
      </c>
      <c r="P1657" t="s">
        <v>50</v>
      </c>
      <c r="Q1657">
        <v>40</v>
      </c>
      <c r="R1657">
        <v>7</v>
      </c>
      <c r="S1657">
        <v>5</v>
      </c>
      <c r="T1657">
        <v>57</v>
      </c>
      <c r="U1657" t="str">
        <f t="shared" si="25"/>
        <v>40-49</v>
      </c>
    </row>
    <row r="1658" spans="1:21" x14ac:dyDescent="0.25">
      <c r="A1658">
        <v>1657</v>
      </c>
      <c r="B1658" t="s">
        <v>51</v>
      </c>
      <c r="C1658" t="s">
        <v>41</v>
      </c>
      <c r="D1658">
        <v>21.68</v>
      </c>
      <c r="E1658" t="s">
        <v>75</v>
      </c>
      <c r="F1658">
        <v>282334</v>
      </c>
      <c r="G1658">
        <v>2023</v>
      </c>
      <c r="H1658">
        <v>583</v>
      </c>
      <c r="I1658" t="s">
        <v>39</v>
      </c>
      <c r="J1658">
        <v>33.15</v>
      </c>
      <c r="K1658" t="s">
        <v>24</v>
      </c>
      <c r="L1658">
        <v>2024</v>
      </c>
      <c r="M1658" t="s">
        <v>43</v>
      </c>
      <c r="N1658" t="s">
        <v>36</v>
      </c>
      <c r="O1658">
        <v>161244.43</v>
      </c>
      <c r="P1658" t="s">
        <v>27</v>
      </c>
      <c r="Q1658">
        <v>42</v>
      </c>
      <c r="R1658">
        <v>2</v>
      </c>
      <c r="S1658">
        <v>1</v>
      </c>
      <c r="T1658">
        <v>43</v>
      </c>
      <c r="U1658" t="str">
        <f t="shared" si="25"/>
        <v>40-49</v>
      </c>
    </row>
    <row r="1659" spans="1:21" x14ac:dyDescent="0.25">
      <c r="A1659">
        <v>1658</v>
      </c>
      <c r="B1659" t="s">
        <v>64</v>
      </c>
      <c r="C1659" t="s">
        <v>57</v>
      </c>
      <c r="D1659">
        <v>35.58</v>
      </c>
      <c r="E1659" t="s">
        <v>77</v>
      </c>
      <c r="F1659">
        <v>349841</v>
      </c>
      <c r="G1659">
        <v>2024</v>
      </c>
      <c r="H1659">
        <v>834</v>
      </c>
      <c r="I1659" t="s">
        <v>23</v>
      </c>
      <c r="J1659">
        <v>62.22</v>
      </c>
      <c r="K1659" t="s">
        <v>47</v>
      </c>
      <c r="L1659">
        <v>2024</v>
      </c>
      <c r="M1659" t="s">
        <v>49</v>
      </c>
      <c r="N1659" t="s">
        <v>26</v>
      </c>
      <c r="O1659">
        <v>219869.65</v>
      </c>
      <c r="P1659" t="s">
        <v>55</v>
      </c>
      <c r="Q1659">
        <v>56</v>
      </c>
      <c r="R1659">
        <v>1</v>
      </c>
      <c r="S1659">
        <v>0</v>
      </c>
      <c r="T1659">
        <v>37</v>
      </c>
      <c r="U1659" t="str">
        <f t="shared" si="25"/>
        <v>50-59</v>
      </c>
    </row>
    <row r="1660" spans="1:21" x14ac:dyDescent="0.25">
      <c r="A1660">
        <v>1659</v>
      </c>
      <c r="B1660" t="s">
        <v>28</v>
      </c>
      <c r="C1660" t="s">
        <v>29</v>
      </c>
      <c r="D1660">
        <v>9.89</v>
      </c>
      <c r="E1660" t="s">
        <v>78</v>
      </c>
      <c r="F1660">
        <v>80917</v>
      </c>
      <c r="G1660">
        <v>2015</v>
      </c>
      <c r="H1660">
        <v>557</v>
      </c>
      <c r="I1660" t="s">
        <v>31</v>
      </c>
      <c r="J1660">
        <v>86.25</v>
      </c>
      <c r="K1660" t="s">
        <v>32</v>
      </c>
      <c r="L1660">
        <v>2024</v>
      </c>
      <c r="M1660" t="s">
        <v>25</v>
      </c>
      <c r="N1660" t="s">
        <v>36</v>
      </c>
      <c r="O1660">
        <v>45521.35</v>
      </c>
      <c r="P1660" t="s">
        <v>27</v>
      </c>
      <c r="Q1660">
        <v>38</v>
      </c>
      <c r="R1660">
        <v>10</v>
      </c>
      <c r="S1660">
        <v>9</v>
      </c>
      <c r="T1660">
        <v>44</v>
      </c>
      <c r="U1660" t="str">
        <f t="shared" si="25"/>
        <v>30-39</v>
      </c>
    </row>
    <row r="1661" spans="1:21" x14ac:dyDescent="0.25">
      <c r="A1661">
        <v>1660</v>
      </c>
      <c r="B1661" t="s">
        <v>53</v>
      </c>
      <c r="C1661" t="s">
        <v>57</v>
      </c>
      <c r="D1661">
        <v>24.69</v>
      </c>
      <c r="E1661" t="s">
        <v>84</v>
      </c>
      <c r="F1661">
        <v>293827</v>
      </c>
      <c r="G1661">
        <v>2017</v>
      </c>
      <c r="H1661">
        <v>146</v>
      </c>
      <c r="I1661" t="s">
        <v>31</v>
      </c>
      <c r="J1661">
        <v>61.12</v>
      </c>
      <c r="K1661" t="s">
        <v>24</v>
      </c>
      <c r="L1661">
        <v>2017</v>
      </c>
      <c r="M1661" t="s">
        <v>49</v>
      </c>
      <c r="N1661" t="s">
        <v>36</v>
      </c>
      <c r="O1661">
        <v>129374.85</v>
      </c>
      <c r="P1661" t="s">
        <v>27</v>
      </c>
      <c r="Q1661">
        <v>23</v>
      </c>
      <c r="R1661">
        <v>8</v>
      </c>
      <c r="S1661">
        <v>0</v>
      </c>
      <c r="T1661">
        <v>56</v>
      </c>
      <c r="U1661" t="str">
        <f t="shared" si="25"/>
        <v>20-29</v>
      </c>
    </row>
    <row r="1662" spans="1:21" x14ac:dyDescent="0.25">
      <c r="A1662">
        <v>1661</v>
      </c>
      <c r="B1662" t="s">
        <v>33</v>
      </c>
      <c r="C1662" t="s">
        <v>21</v>
      </c>
      <c r="D1662">
        <v>12.04</v>
      </c>
      <c r="E1662" t="s">
        <v>48</v>
      </c>
      <c r="F1662">
        <v>259529</v>
      </c>
      <c r="G1662">
        <v>2017</v>
      </c>
      <c r="H1662">
        <v>108</v>
      </c>
      <c r="I1662" t="s">
        <v>23</v>
      </c>
      <c r="J1662">
        <v>82.25</v>
      </c>
      <c r="K1662" t="s">
        <v>47</v>
      </c>
      <c r="L1662">
        <v>2017</v>
      </c>
      <c r="M1662" t="s">
        <v>43</v>
      </c>
      <c r="N1662" t="s">
        <v>36</v>
      </c>
      <c r="O1662">
        <v>202738.82</v>
      </c>
      <c r="P1662" t="s">
        <v>50</v>
      </c>
      <c r="Q1662">
        <v>37</v>
      </c>
      <c r="R1662">
        <v>8</v>
      </c>
      <c r="S1662">
        <v>0</v>
      </c>
      <c r="T1662">
        <v>22</v>
      </c>
      <c r="U1662" t="str">
        <f t="shared" si="25"/>
        <v>30-39</v>
      </c>
    </row>
    <row r="1663" spans="1:21" x14ac:dyDescent="0.25">
      <c r="A1663">
        <v>1662</v>
      </c>
      <c r="B1663" t="s">
        <v>20</v>
      </c>
      <c r="C1663" t="s">
        <v>41</v>
      </c>
      <c r="D1663">
        <v>20.9</v>
      </c>
      <c r="E1663" t="s">
        <v>68</v>
      </c>
      <c r="F1663">
        <v>390111</v>
      </c>
      <c r="G1663">
        <v>2023</v>
      </c>
      <c r="H1663">
        <v>766</v>
      </c>
      <c r="I1663" t="s">
        <v>39</v>
      </c>
      <c r="J1663">
        <v>25.15</v>
      </c>
      <c r="K1663" t="s">
        <v>32</v>
      </c>
      <c r="L1663">
        <v>2023</v>
      </c>
      <c r="M1663" t="s">
        <v>49</v>
      </c>
      <c r="N1663" t="s">
        <v>26</v>
      </c>
      <c r="O1663">
        <v>185397.94</v>
      </c>
      <c r="P1663" t="s">
        <v>27</v>
      </c>
      <c r="Q1663">
        <v>61</v>
      </c>
      <c r="R1663">
        <v>2</v>
      </c>
      <c r="S1663">
        <v>0</v>
      </c>
      <c r="T1663">
        <v>52</v>
      </c>
      <c r="U1663" t="str">
        <f t="shared" si="25"/>
        <v>60+</v>
      </c>
    </row>
    <row r="1664" spans="1:21" x14ac:dyDescent="0.25">
      <c r="A1664">
        <v>1663</v>
      </c>
      <c r="B1664" t="s">
        <v>59</v>
      </c>
      <c r="C1664" t="s">
        <v>41</v>
      </c>
      <c r="D1664">
        <v>35.11</v>
      </c>
      <c r="E1664" t="s">
        <v>75</v>
      </c>
      <c r="F1664">
        <v>133900</v>
      </c>
      <c r="G1664">
        <v>2023</v>
      </c>
      <c r="H1664">
        <v>205</v>
      </c>
      <c r="I1664" t="s">
        <v>31</v>
      </c>
      <c r="J1664">
        <v>90.31</v>
      </c>
      <c r="K1664" t="s">
        <v>47</v>
      </c>
      <c r="L1664">
        <v>2023</v>
      </c>
      <c r="M1664" t="s">
        <v>49</v>
      </c>
      <c r="N1664" t="s">
        <v>36</v>
      </c>
      <c r="O1664">
        <v>85025.27</v>
      </c>
      <c r="P1664" t="s">
        <v>27</v>
      </c>
      <c r="Q1664">
        <v>51</v>
      </c>
      <c r="R1664">
        <v>2</v>
      </c>
      <c r="S1664">
        <v>0</v>
      </c>
      <c r="T1664">
        <v>37</v>
      </c>
      <c r="U1664" t="str">
        <f t="shared" si="25"/>
        <v>50-59</v>
      </c>
    </row>
    <row r="1665" spans="1:21" x14ac:dyDescent="0.25">
      <c r="A1665">
        <v>1664</v>
      </c>
      <c r="B1665" t="s">
        <v>20</v>
      </c>
      <c r="C1665" t="s">
        <v>41</v>
      </c>
      <c r="D1665">
        <v>26.02</v>
      </c>
      <c r="E1665" t="s">
        <v>71</v>
      </c>
      <c r="F1665">
        <v>29919</v>
      </c>
      <c r="G1665">
        <v>2024</v>
      </c>
      <c r="H1665">
        <v>933</v>
      </c>
      <c r="I1665" t="s">
        <v>39</v>
      </c>
      <c r="J1665">
        <v>46.31</v>
      </c>
      <c r="K1665" t="s">
        <v>47</v>
      </c>
      <c r="L1665">
        <v>2024</v>
      </c>
      <c r="M1665" t="s">
        <v>49</v>
      </c>
      <c r="N1665" t="s">
        <v>26</v>
      </c>
      <c r="O1665">
        <v>53169.69</v>
      </c>
      <c r="P1665" t="s">
        <v>50</v>
      </c>
      <c r="Q1665">
        <v>43</v>
      </c>
      <c r="R1665">
        <v>1</v>
      </c>
      <c r="S1665">
        <v>0</v>
      </c>
      <c r="T1665">
        <v>-78</v>
      </c>
      <c r="U1665" t="str">
        <f t="shared" si="25"/>
        <v>40-49</v>
      </c>
    </row>
    <row r="1666" spans="1:21" x14ac:dyDescent="0.25">
      <c r="A1666">
        <v>1665</v>
      </c>
      <c r="B1666" t="s">
        <v>44</v>
      </c>
      <c r="C1666" t="s">
        <v>34</v>
      </c>
      <c r="D1666">
        <v>51.3</v>
      </c>
      <c r="E1666" t="s">
        <v>87</v>
      </c>
      <c r="F1666">
        <v>100352</v>
      </c>
      <c r="G1666">
        <v>2024</v>
      </c>
      <c r="H1666">
        <v>348</v>
      </c>
      <c r="I1666" t="s">
        <v>23</v>
      </c>
      <c r="J1666">
        <v>29.07</v>
      </c>
      <c r="K1666" t="s">
        <v>47</v>
      </c>
      <c r="L1666">
        <v>2024</v>
      </c>
      <c r="M1666" t="s">
        <v>25</v>
      </c>
      <c r="N1666" t="s">
        <v>26</v>
      </c>
      <c r="O1666">
        <v>57912.21</v>
      </c>
      <c r="P1666" t="s">
        <v>50</v>
      </c>
      <c r="Q1666">
        <v>42</v>
      </c>
      <c r="R1666">
        <v>1</v>
      </c>
      <c r="S1666">
        <v>0</v>
      </c>
      <c r="T1666">
        <v>42</v>
      </c>
      <c r="U1666" t="str">
        <f t="shared" si="25"/>
        <v>40-49</v>
      </c>
    </row>
    <row r="1667" spans="1:21" x14ac:dyDescent="0.25">
      <c r="A1667">
        <v>1666</v>
      </c>
      <c r="B1667" t="s">
        <v>51</v>
      </c>
      <c r="C1667" t="s">
        <v>21</v>
      </c>
      <c r="D1667">
        <v>58.49</v>
      </c>
      <c r="E1667" t="s">
        <v>88</v>
      </c>
      <c r="F1667">
        <v>281494</v>
      </c>
      <c r="G1667">
        <v>2019</v>
      </c>
      <c r="H1667">
        <v>440</v>
      </c>
      <c r="I1667" t="s">
        <v>39</v>
      </c>
      <c r="J1667">
        <v>32.42</v>
      </c>
      <c r="K1667" t="s">
        <v>47</v>
      </c>
      <c r="L1667">
        <v>2019</v>
      </c>
      <c r="M1667" t="s">
        <v>49</v>
      </c>
      <c r="N1667" t="s">
        <v>26</v>
      </c>
      <c r="O1667">
        <v>176245.17</v>
      </c>
      <c r="P1667" t="s">
        <v>27</v>
      </c>
      <c r="Q1667">
        <v>39</v>
      </c>
      <c r="R1667">
        <v>6</v>
      </c>
      <c r="S1667">
        <v>0</v>
      </c>
      <c r="T1667">
        <v>37</v>
      </c>
      <c r="U1667" t="str">
        <f t="shared" ref="U1667:U1730" si="26">IF(Q1667&lt;20,"Under 20",
IF(Q1667&lt;30,"20-29",
IF(Q1667&lt;40,"30-39",
IF(Q1667&lt;50,"40-49",
IF(Q1667&lt;60,"50-59","60+")))))</f>
        <v>30-39</v>
      </c>
    </row>
    <row r="1668" spans="1:21" x14ac:dyDescent="0.25">
      <c r="A1668">
        <v>1667</v>
      </c>
      <c r="B1668" t="s">
        <v>44</v>
      </c>
      <c r="C1668" t="s">
        <v>29</v>
      </c>
      <c r="D1668">
        <v>68.900000000000006</v>
      </c>
      <c r="E1668" t="s">
        <v>79</v>
      </c>
      <c r="F1668">
        <v>232593</v>
      </c>
      <c r="G1668">
        <v>2018</v>
      </c>
      <c r="H1668">
        <v>714</v>
      </c>
      <c r="I1668" t="s">
        <v>31</v>
      </c>
      <c r="J1668">
        <v>76.459999999999994</v>
      </c>
      <c r="K1668" t="s">
        <v>24</v>
      </c>
      <c r="L1668">
        <v>2018</v>
      </c>
      <c r="M1668" t="s">
        <v>49</v>
      </c>
      <c r="N1668" t="s">
        <v>36</v>
      </c>
      <c r="O1668">
        <v>124484.04</v>
      </c>
      <c r="P1668" t="s">
        <v>27</v>
      </c>
      <c r="Q1668">
        <v>44</v>
      </c>
      <c r="R1668">
        <v>7</v>
      </c>
      <c r="S1668">
        <v>0</v>
      </c>
      <c r="T1668">
        <v>46</v>
      </c>
      <c r="U1668" t="str">
        <f t="shared" si="26"/>
        <v>40-49</v>
      </c>
    </row>
    <row r="1669" spans="1:21" x14ac:dyDescent="0.25">
      <c r="A1669">
        <v>1668</v>
      </c>
      <c r="B1669" t="s">
        <v>59</v>
      </c>
      <c r="C1669" t="s">
        <v>45</v>
      </c>
      <c r="D1669">
        <v>47.34</v>
      </c>
      <c r="E1669" t="s">
        <v>73</v>
      </c>
      <c r="F1669">
        <v>323689</v>
      </c>
      <c r="G1669">
        <v>2023</v>
      </c>
      <c r="H1669">
        <v>882</v>
      </c>
      <c r="I1669" t="s">
        <v>31</v>
      </c>
      <c r="J1669">
        <v>96.12</v>
      </c>
      <c r="K1669" t="s">
        <v>47</v>
      </c>
      <c r="L1669">
        <v>2023</v>
      </c>
      <c r="M1669" t="s">
        <v>43</v>
      </c>
      <c r="N1669" t="s">
        <v>26</v>
      </c>
      <c r="O1669">
        <v>190529.82</v>
      </c>
      <c r="P1669" t="s">
        <v>27</v>
      </c>
      <c r="Q1669">
        <v>56</v>
      </c>
      <c r="R1669">
        <v>2</v>
      </c>
      <c r="S1669">
        <v>0</v>
      </c>
      <c r="T1669">
        <v>41</v>
      </c>
      <c r="U1669" t="str">
        <f t="shared" si="26"/>
        <v>50-59</v>
      </c>
    </row>
    <row r="1670" spans="1:21" x14ac:dyDescent="0.25">
      <c r="A1670">
        <v>1669</v>
      </c>
      <c r="B1670" t="s">
        <v>44</v>
      </c>
      <c r="C1670" t="s">
        <v>37</v>
      </c>
      <c r="D1670">
        <v>54.09</v>
      </c>
      <c r="E1670" t="s">
        <v>65</v>
      </c>
      <c r="F1670">
        <v>134277</v>
      </c>
      <c r="G1670">
        <v>2016</v>
      </c>
      <c r="H1670">
        <v>524</v>
      </c>
      <c r="I1670" t="s">
        <v>23</v>
      </c>
      <c r="J1670">
        <v>94</v>
      </c>
      <c r="K1670" t="s">
        <v>24</v>
      </c>
      <c r="L1670">
        <v>2017</v>
      </c>
      <c r="M1670" t="s">
        <v>25</v>
      </c>
      <c r="N1670" t="s">
        <v>26</v>
      </c>
      <c r="O1670">
        <v>79660.28</v>
      </c>
      <c r="P1670" t="s">
        <v>27</v>
      </c>
      <c r="Q1670">
        <v>18</v>
      </c>
      <c r="R1670">
        <v>9</v>
      </c>
      <c r="S1670">
        <v>1</v>
      </c>
      <c r="T1670">
        <v>41</v>
      </c>
      <c r="U1670" t="str">
        <f t="shared" si="26"/>
        <v>Under 20</v>
      </c>
    </row>
    <row r="1671" spans="1:21" x14ac:dyDescent="0.25">
      <c r="A1671">
        <v>1670</v>
      </c>
      <c r="B1671" t="s">
        <v>28</v>
      </c>
      <c r="C1671" t="s">
        <v>41</v>
      </c>
      <c r="D1671">
        <v>9.41</v>
      </c>
      <c r="E1671" t="s">
        <v>62</v>
      </c>
      <c r="F1671">
        <v>104859</v>
      </c>
      <c r="G1671">
        <v>2019</v>
      </c>
      <c r="H1671">
        <v>432</v>
      </c>
      <c r="I1671" t="s">
        <v>31</v>
      </c>
      <c r="J1671">
        <v>29.18</v>
      </c>
      <c r="K1671" t="s">
        <v>24</v>
      </c>
      <c r="L1671">
        <v>2023</v>
      </c>
      <c r="M1671" t="s">
        <v>25</v>
      </c>
      <c r="N1671" t="s">
        <v>36</v>
      </c>
      <c r="O1671">
        <v>73543.34</v>
      </c>
      <c r="P1671" t="s">
        <v>40</v>
      </c>
      <c r="Q1671">
        <v>29</v>
      </c>
      <c r="R1671">
        <v>6</v>
      </c>
      <c r="S1671">
        <v>4</v>
      </c>
      <c r="T1671">
        <v>30</v>
      </c>
      <c r="U1671" t="str">
        <f t="shared" si="26"/>
        <v>20-29</v>
      </c>
    </row>
    <row r="1672" spans="1:21" x14ac:dyDescent="0.25">
      <c r="A1672">
        <v>1671</v>
      </c>
      <c r="B1672" t="s">
        <v>44</v>
      </c>
      <c r="C1672" t="s">
        <v>41</v>
      </c>
      <c r="D1672">
        <v>59.41</v>
      </c>
      <c r="E1672" t="s">
        <v>71</v>
      </c>
      <c r="F1672">
        <v>137593</v>
      </c>
      <c r="G1672">
        <v>2024</v>
      </c>
      <c r="H1672">
        <v>196</v>
      </c>
      <c r="I1672" t="s">
        <v>31</v>
      </c>
      <c r="J1672">
        <v>68.959999999999994</v>
      </c>
      <c r="K1672" t="s">
        <v>24</v>
      </c>
      <c r="L1672">
        <v>2024</v>
      </c>
      <c r="M1672" t="s">
        <v>25</v>
      </c>
      <c r="N1672" t="s">
        <v>36</v>
      </c>
      <c r="O1672">
        <v>64717</v>
      </c>
      <c r="P1672" t="s">
        <v>55</v>
      </c>
      <c r="Q1672">
        <v>54</v>
      </c>
      <c r="R1672">
        <v>1</v>
      </c>
      <c r="S1672">
        <v>0</v>
      </c>
      <c r="T1672">
        <v>53</v>
      </c>
      <c r="U1672" t="str">
        <f t="shared" si="26"/>
        <v>50-59</v>
      </c>
    </row>
    <row r="1673" spans="1:21" x14ac:dyDescent="0.25">
      <c r="A1673">
        <v>1672</v>
      </c>
      <c r="B1673" t="s">
        <v>33</v>
      </c>
      <c r="C1673" t="s">
        <v>69</v>
      </c>
      <c r="D1673">
        <v>7.95</v>
      </c>
      <c r="E1673" t="s">
        <v>76</v>
      </c>
      <c r="F1673">
        <v>346995</v>
      </c>
      <c r="G1673">
        <v>2017</v>
      </c>
      <c r="H1673">
        <v>397</v>
      </c>
      <c r="I1673" t="s">
        <v>23</v>
      </c>
      <c r="J1673">
        <v>64.94</v>
      </c>
      <c r="K1673" t="s">
        <v>32</v>
      </c>
      <c r="L1673">
        <v>2020</v>
      </c>
      <c r="M1673" t="s">
        <v>25</v>
      </c>
      <c r="N1673" t="s">
        <v>36</v>
      </c>
      <c r="O1673">
        <v>192813.33</v>
      </c>
      <c r="P1673" t="s">
        <v>55</v>
      </c>
      <c r="Q1673">
        <v>21</v>
      </c>
      <c r="R1673">
        <v>8</v>
      </c>
      <c r="S1673">
        <v>3</v>
      </c>
      <c r="T1673">
        <v>44</v>
      </c>
      <c r="U1673" t="str">
        <f t="shared" si="26"/>
        <v>20-29</v>
      </c>
    </row>
    <row r="1674" spans="1:21" x14ac:dyDescent="0.25">
      <c r="A1674">
        <v>1673</v>
      </c>
      <c r="B1674" t="s">
        <v>64</v>
      </c>
      <c r="C1674" t="s">
        <v>69</v>
      </c>
      <c r="D1674">
        <v>31.93</v>
      </c>
      <c r="E1674" t="s">
        <v>81</v>
      </c>
      <c r="F1674">
        <v>230327</v>
      </c>
      <c r="G1674">
        <v>2017</v>
      </c>
      <c r="H1674">
        <v>580</v>
      </c>
      <c r="I1674" t="s">
        <v>31</v>
      </c>
      <c r="J1674">
        <v>80.319999999999993</v>
      </c>
      <c r="K1674" t="s">
        <v>47</v>
      </c>
      <c r="L1674">
        <v>2017</v>
      </c>
      <c r="M1674" t="s">
        <v>49</v>
      </c>
      <c r="N1674" t="s">
        <v>26</v>
      </c>
      <c r="O1674">
        <v>172188.86</v>
      </c>
      <c r="P1674" t="s">
        <v>40</v>
      </c>
      <c r="Q1674">
        <v>27</v>
      </c>
      <c r="R1674">
        <v>8</v>
      </c>
      <c r="S1674">
        <v>0</v>
      </c>
      <c r="T1674">
        <v>25</v>
      </c>
      <c r="U1674" t="str">
        <f t="shared" si="26"/>
        <v>20-29</v>
      </c>
    </row>
    <row r="1675" spans="1:21" x14ac:dyDescent="0.25">
      <c r="A1675">
        <v>1674</v>
      </c>
      <c r="B1675" t="s">
        <v>66</v>
      </c>
      <c r="C1675" t="s">
        <v>21</v>
      </c>
      <c r="D1675">
        <v>27.05</v>
      </c>
      <c r="E1675" t="s">
        <v>48</v>
      </c>
      <c r="F1675">
        <v>234983</v>
      </c>
      <c r="G1675">
        <v>2016</v>
      </c>
      <c r="H1675">
        <v>712</v>
      </c>
      <c r="I1675" t="s">
        <v>31</v>
      </c>
      <c r="J1675">
        <v>79.27</v>
      </c>
      <c r="K1675" t="s">
        <v>24</v>
      </c>
      <c r="L1675">
        <v>2017</v>
      </c>
      <c r="M1675" t="s">
        <v>43</v>
      </c>
      <c r="N1675" t="s">
        <v>36</v>
      </c>
      <c r="O1675">
        <v>125158.1</v>
      </c>
      <c r="P1675" t="s">
        <v>27</v>
      </c>
      <c r="Q1675">
        <v>19</v>
      </c>
      <c r="R1675">
        <v>9</v>
      </c>
      <c r="S1675">
        <v>1</v>
      </c>
      <c r="T1675">
        <v>47</v>
      </c>
      <c r="U1675" t="str">
        <f t="shared" si="26"/>
        <v>Under 20</v>
      </c>
    </row>
    <row r="1676" spans="1:21" x14ac:dyDescent="0.25">
      <c r="A1676">
        <v>1675</v>
      </c>
      <c r="B1676" t="s">
        <v>20</v>
      </c>
      <c r="C1676" t="s">
        <v>21</v>
      </c>
      <c r="D1676">
        <v>33.08</v>
      </c>
      <c r="E1676" t="s">
        <v>22</v>
      </c>
      <c r="F1676">
        <v>342163</v>
      </c>
      <c r="G1676">
        <v>2016</v>
      </c>
      <c r="H1676">
        <v>263</v>
      </c>
      <c r="I1676" t="s">
        <v>31</v>
      </c>
      <c r="J1676">
        <v>81.95</v>
      </c>
      <c r="K1676" t="s">
        <v>32</v>
      </c>
      <c r="L1676">
        <v>2016</v>
      </c>
      <c r="M1676" t="s">
        <v>43</v>
      </c>
      <c r="N1676" t="s">
        <v>26</v>
      </c>
      <c r="O1676">
        <v>148101.42000000001</v>
      </c>
      <c r="P1676" t="s">
        <v>27</v>
      </c>
      <c r="Q1676">
        <v>35</v>
      </c>
      <c r="R1676">
        <v>9</v>
      </c>
      <c r="S1676">
        <v>0</v>
      </c>
      <c r="T1676">
        <v>57</v>
      </c>
      <c r="U1676" t="str">
        <f t="shared" si="26"/>
        <v>30-39</v>
      </c>
    </row>
    <row r="1677" spans="1:21" x14ac:dyDescent="0.25">
      <c r="A1677">
        <v>1676</v>
      </c>
      <c r="B1677" t="s">
        <v>33</v>
      </c>
      <c r="C1677" t="s">
        <v>45</v>
      </c>
      <c r="D1677">
        <v>41.77</v>
      </c>
      <c r="E1677" t="s">
        <v>67</v>
      </c>
      <c r="F1677">
        <v>224729</v>
      </c>
      <c r="G1677">
        <v>2020</v>
      </c>
      <c r="H1677">
        <v>407</v>
      </c>
      <c r="I1677" t="s">
        <v>39</v>
      </c>
      <c r="J1677">
        <v>36.44</v>
      </c>
      <c r="K1677" t="s">
        <v>32</v>
      </c>
      <c r="L1677">
        <v>2020</v>
      </c>
      <c r="M1677" t="s">
        <v>49</v>
      </c>
      <c r="N1677" t="s">
        <v>36</v>
      </c>
      <c r="O1677">
        <v>118666.54</v>
      </c>
      <c r="P1677" t="s">
        <v>27</v>
      </c>
      <c r="Q1677">
        <v>44</v>
      </c>
      <c r="R1677">
        <v>5</v>
      </c>
      <c r="S1677">
        <v>0</v>
      </c>
      <c r="T1677">
        <v>47</v>
      </c>
      <c r="U1677" t="str">
        <f t="shared" si="26"/>
        <v>40-49</v>
      </c>
    </row>
    <row r="1678" spans="1:21" x14ac:dyDescent="0.25">
      <c r="A1678">
        <v>1677</v>
      </c>
      <c r="B1678" t="s">
        <v>66</v>
      </c>
      <c r="C1678" t="s">
        <v>21</v>
      </c>
      <c r="D1678">
        <v>63.32</v>
      </c>
      <c r="E1678" t="s">
        <v>82</v>
      </c>
      <c r="F1678">
        <v>165311</v>
      </c>
      <c r="G1678">
        <v>2017</v>
      </c>
      <c r="H1678">
        <v>733</v>
      </c>
      <c r="I1678" t="s">
        <v>31</v>
      </c>
      <c r="J1678">
        <v>87.4</v>
      </c>
      <c r="K1678" t="s">
        <v>24</v>
      </c>
      <c r="L1678">
        <v>2017</v>
      </c>
      <c r="M1678" t="s">
        <v>25</v>
      </c>
      <c r="N1678" t="s">
        <v>36</v>
      </c>
      <c r="O1678">
        <v>107727.97</v>
      </c>
      <c r="P1678" t="s">
        <v>27</v>
      </c>
      <c r="Q1678">
        <v>37</v>
      </c>
      <c r="R1678">
        <v>8</v>
      </c>
      <c r="S1678">
        <v>0</v>
      </c>
      <c r="T1678">
        <v>35</v>
      </c>
      <c r="U1678" t="str">
        <f t="shared" si="26"/>
        <v>30-39</v>
      </c>
    </row>
    <row r="1679" spans="1:21" x14ac:dyDescent="0.25">
      <c r="A1679">
        <v>1678</v>
      </c>
      <c r="B1679" t="s">
        <v>60</v>
      </c>
      <c r="C1679" t="s">
        <v>57</v>
      </c>
      <c r="D1679">
        <v>29.15</v>
      </c>
      <c r="E1679" t="s">
        <v>77</v>
      </c>
      <c r="F1679">
        <v>131550</v>
      </c>
      <c r="G1679">
        <v>2015</v>
      </c>
      <c r="H1679">
        <v>259</v>
      </c>
      <c r="I1679" t="s">
        <v>39</v>
      </c>
      <c r="J1679">
        <v>45.49</v>
      </c>
      <c r="K1679" t="s">
        <v>24</v>
      </c>
      <c r="L1679">
        <v>2024</v>
      </c>
      <c r="M1679" t="s">
        <v>49</v>
      </c>
      <c r="N1679" t="s">
        <v>36</v>
      </c>
      <c r="O1679">
        <v>93388.27</v>
      </c>
      <c r="P1679" t="s">
        <v>55</v>
      </c>
      <c r="Q1679">
        <v>48</v>
      </c>
      <c r="R1679">
        <v>10</v>
      </c>
      <c r="S1679">
        <v>9</v>
      </c>
      <c r="T1679">
        <v>29</v>
      </c>
      <c r="U1679" t="str">
        <f t="shared" si="26"/>
        <v>40-49</v>
      </c>
    </row>
    <row r="1680" spans="1:21" x14ac:dyDescent="0.25">
      <c r="A1680">
        <v>1679</v>
      </c>
      <c r="B1680" t="s">
        <v>53</v>
      </c>
      <c r="C1680" t="s">
        <v>29</v>
      </c>
      <c r="D1680">
        <v>75.53</v>
      </c>
      <c r="E1680" t="s">
        <v>78</v>
      </c>
      <c r="F1680">
        <v>113294</v>
      </c>
      <c r="G1680">
        <v>2022</v>
      </c>
      <c r="H1680">
        <v>243</v>
      </c>
      <c r="I1680" t="s">
        <v>39</v>
      </c>
      <c r="J1680">
        <v>58.71</v>
      </c>
      <c r="K1680" t="s">
        <v>24</v>
      </c>
      <c r="L1680">
        <v>2023</v>
      </c>
      <c r="M1680" t="s">
        <v>49</v>
      </c>
      <c r="N1680" t="s">
        <v>26</v>
      </c>
      <c r="O1680">
        <v>45490.26</v>
      </c>
      <c r="P1680" t="s">
        <v>50</v>
      </c>
      <c r="Q1680">
        <v>57</v>
      </c>
      <c r="R1680">
        <v>3</v>
      </c>
      <c r="S1680">
        <v>1</v>
      </c>
      <c r="T1680">
        <v>60</v>
      </c>
      <c r="U1680" t="str">
        <f t="shared" si="26"/>
        <v>50-59</v>
      </c>
    </row>
    <row r="1681" spans="1:21" x14ac:dyDescent="0.25">
      <c r="A1681">
        <v>1680</v>
      </c>
      <c r="B1681" t="s">
        <v>20</v>
      </c>
      <c r="C1681" t="s">
        <v>37</v>
      </c>
      <c r="D1681">
        <v>59.03</v>
      </c>
      <c r="E1681" t="s">
        <v>65</v>
      </c>
      <c r="F1681">
        <v>95299</v>
      </c>
      <c r="G1681">
        <v>2016</v>
      </c>
      <c r="H1681">
        <v>603</v>
      </c>
      <c r="I1681" t="s">
        <v>31</v>
      </c>
      <c r="J1681">
        <v>99.91</v>
      </c>
      <c r="K1681" t="s">
        <v>47</v>
      </c>
      <c r="L1681">
        <v>2016</v>
      </c>
      <c r="M1681" t="s">
        <v>49</v>
      </c>
      <c r="N1681" t="s">
        <v>26</v>
      </c>
      <c r="O1681">
        <v>65011.79</v>
      </c>
      <c r="P1681" t="s">
        <v>27</v>
      </c>
      <c r="Q1681">
        <v>64</v>
      </c>
      <c r="R1681">
        <v>9</v>
      </c>
      <c r="S1681">
        <v>0</v>
      </c>
      <c r="T1681">
        <v>32</v>
      </c>
      <c r="U1681" t="str">
        <f t="shared" si="26"/>
        <v>60+</v>
      </c>
    </row>
    <row r="1682" spans="1:21" x14ac:dyDescent="0.25">
      <c r="A1682">
        <v>1681</v>
      </c>
      <c r="B1682" t="s">
        <v>53</v>
      </c>
      <c r="C1682" t="s">
        <v>41</v>
      </c>
      <c r="D1682">
        <v>75.41</v>
      </c>
      <c r="E1682" t="s">
        <v>71</v>
      </c>
      <c r="F1682">
        <v>90428</v>
      </c>
      <c r="G1682">
        <v>2021</v>
      </c>
      <c r="H1682">
        <v>522</v>
      </c>
      <c r="I1682" t="s">
        <v>39</v>
      </c>
      <c r="J1682">
        <v>56.66</v>
      </c>
      <c r="K1682" t="s">
        <v>47</v>
      </c>
      <c r="L1682">
        <v>2021</v>
      </c>
      <c r="M1682" t="s">
        <v>49</v>
      </c>
      <c r="N1682" t="s">
        <v>26</v>
      </c>
      <c r="O1682">
        <v>49726.92</v>
      </c>
      <c r="P1682" t="s">
        <v>50</v>
      </c>
      <c r="Q1682">
        <v>34</v>
      </c>
      <c r="R1682">
        <v>4</v>
      </c>
      <c r="S1682">
        <v>0</v>
      </c>
      <c r="T1682">
        <v>45</v>
      </c>
      <c r="U1682" t="str">
        <f t="shared" si="26"/>
        <v>30-39</v>
      </c>
    </row>
    <row r="1683" spans="1:21" x14ac:dyDescent="0.25">
      <c r="A1683">
        <v>1682</v>
      </c>
      <c r="B1683" t="s">
        <v>59</v>
      </c>
      <c r="C1683" t="s">
        <v>34</v>
      </c>
      <c r="D1683">
        <v>30.8</v>
      </c>
      <c r="E1683" t="s">
        <v>91</v>
      </c>
      <c r="F1683">
        <v>162928</v>
      </c>
      <c r="G1683">
        <v>2024</v>
      </c>
      <c r="H1683">
        <v>208</v>
      </c>
      <c r="I1683" t="s">
        <v>23</v>
      </c>
      <c r="J1683">
        <v>94.06</v>
      </c>
      <c r="K1683" t="s">
        <v>47</v>
      </c>
      <c r="L1683">
        <v>2024</v>
      </c>
      <c r="M1683" t="s">
        <v>25</v>
      </c>
      <c r="N1683" t="s">
        <v>26</v>
      </c>
      <c r="O1683">
        <v>29710.19</v>
      </c>
      <c r="P1683" t="s">
        <v>27</v>
      </c>
      <c r="Q1683">
        <v>44</v>
      </c>
      <c r="R1683">
        <v>1</v>
      </c>
      <c r="S1683">
        <v>0</v>
      </c>
      <c r="T1683">
        <v>82</v>
      </c>
      <c r="U1683" t="str">
        <f t="shared" si="26"/>
        <v>40-49</v>
      </c>
    </row>
    <row r="1684" spans="1:21" x14ac:dyDescent="0.25">
      <c r="A1684">
        <v>1683</v>
      </c>
      <c r="B1684" t="s">
        <v>28</v>
      </c>
      <c r="C1684" t="s">
        <v>57</v>
      </c>
      <c r="D1684">
        <v>35.81</v>
      </c>
      <c r="E1684" t="s">
        <v>58</v>
      </c>
      <c r="F1684">
        <v>98285</v>
      </c>
      <c r="G1684">
        <v>2022</v>
      </c>
      <c r="H1684">
        <v>395</v>
      </c>
      <c r="I1684" t="s">
        <v>31</v>
      </c>
      <c r="J1684">
        <v>76.569999999999993</v>
      </c>
      <c r="K1684" t="s">
        <v>24</v>
      </c>
      <c r="L1684">
        <v>2022</v>
      </c>
      <c r="M1684" t="s">
        <v>43</v>
      </c>
      <c r="N1684" t="s">
        <v>26</v>
      </c>
      <c r="O1684">
        <v>76643.31</v>
      </c>
      <c r="P1684" t="s">
        <v>55</v>
      </c>
      <c r="Q1684">
        <v>43</v>
      </c>
      <c r="R1684">
        <v>3</v>
      </c>
      <c r="S1684">
        <v>0</v>
      </c>
      <c r="T1684">
        <v>22</v>
      </c>
      <c r="U1684" t="str">
        <f t="shared" si="26"/>
        <v>40-49</v>
      </c>
    </row>
    <row r="1685" spans="1:21" x14ac:dyDescent="0.25">
      <c r="A1685">
        <v>1684</v>
      </c>
      <c r="B1685" t="s">
        <v>28</v>
      </c>
      <c r="C1685" t="s">
        <v>34</v>
      </c>
      <c r="D1685">
        <v>61.32</v>
      </c>
      <c r="E1685" t="s">
        <v>35</v>
      </c>
      <c r="F1685">
        <v>316682</v>
      </c>
      <c r="G1685">
        <v>2015</v>
      </c>
      <c r="H1685">
        <v>798</v>
      </c>
      <c r="I1685" t="s">
        <v>23</v>
      </c>
      <c r="J1685">
        <v>80.64</v>
      </c>
      <c r="K1685" t="s">
        <v>47</v>
      </c>
      <c r="L1685">
        <v>2015</v>
      </c>
      <c r="M1685" t="s">
        <v>43</v>
      </c>
      <c r="N1685" t="s">
        <v>36</v>
      </c>
      <c r="O1685">
        <v>145763.79999999999</v>
      </c>
      <c r="P1685" t="s">
        <v>40</v>
      </c>
      <c r="Q1685">
        <v>30</v>
      </c>
      <c r="R1685">
        <v>10</v>
      </c>
      <c r="S1685">
        <v>0</v>
      </c>
      <c r="T1685">
        <v>54</v>
      </c>
      <c r="U1685" t="str">
        <f t="shared" si="26"/>
        <v>30-39</v>
      </c>
    </row>
    <row r="1686" spans="1:21" x14ac:dyDescent="0.25">
      <c r="A1686">
        <v>1685</v>
      </c>
      <c r="B1686" t="s">
        <v>28</v>
      </c>
      <c r="C1686" t="s">
        <v>57</v>
      </c>
      <c r="D1686">
        <v>24.1</v>
      </c>
      <c r="E1686" t="s">
        <v>84</v>
      </c>
      <c r="F1686">
        <v>187400</v>
      </c>
      <c r="G1686">
        <v>2021</v>
      </c>
      <c r="H1686">
        <v>768</v>
      </c>
      <c r="I1686" t="s">
        <v>23</v>
      </c>
      <c r="J1686">
        <v>63.03</v>
      </c>
      <c r="K1686" t="s">
        <v>47</v>
      </c>
      <c r="L1686">
        <v>2021</v>
      </c>
      <c r="M1686" t="s">
        <v>43</v>
      </c>
      <c r="N1686" t="s">
        <v>26</v>
      </c>
      <c r="O1686">
        <v>137278.39000000001</v>
      </c>
      <c r="P1686" t="s">
        <v>40</v>
      </c>
      <c r="Q1686">
        <v>62</v>
      </c>
      <c r="R1686">
        <v>4</v>
      </c>
      <c r="S1686">
        <v>0</v>
      </c>
      <c r="T1686">
        <v>27</v>
      </c>
      <c r="U1686" t="str">
        <f t="shared" si="26"/>
        <v>60+</v>
      </c>
    </row>
    <row r="1687" spans="1:21" x14ac:dyDescent="0.25">
      <c r="A1687">
        <v>1686</v>
      </c>
      <c r="B1687" t="s">
        <v>64</v>
      </c>
      <c r="C1687" t="s">
        <v>34</v>
      </c>
      <c r="D1687">
        <v>30.83</v>
      </c>
      <c r="E1687" t="s">
        <v>87</v>
      </c>
      <c r="F1687">
        <v>105635</v>
      </c>
      <c r="G1687">
        <v>2015</v>
      </c>
      <c r="H1687">
        <v>633</v>
      </c>
      <c r="I1687" t="s">
        <v>23</v>
      </c>
      <c r="J1687">
        <v>78.92</v>
      </c>
      <c r="K1687" t="s">
        <v>32</v>
      </c>
      <c r="L1687">
        <v>2017</v>
      </c>
      <c r="M1687" t="s">
        <v>25</v>
      </c>
      <c r="N1687" t="s">
        <v>26</v>
      </c>
      <c r="O1687">
        <v>83689.149999999994</v>
      </c>
      <c r="P1687" t="s">
        <v>50</v>
      </c>
      <c r="Q1687">
        <v>23</v>
      </c>
      <c r="R1687">
        <v>10</v>
      </c>
      <c r="S1687">
        <v>2</v>
      </c>
      <c r="T1687">
        <v>21</v>
      </c>
      <c r="U1687" t="str">
        <f t="shared" si="26"/>
        <v>20-29</v>
      </c>
    </row>
    <row r="1688" spans="1:21" x14ac:dyDescent="0.25">
      <c r="A1688">
        <v>1687</v>
      </c>
      <c r="B1688" t="s">
        <v>20</v>
      </c>
      <c r="C1688" t="s">
        <v>45</v>
      </c>
      <c r="D1688">
        <v>63.01</v>
      </c>
      <c r="E1688" t="s">
        <v>56</v>
      </c>
      <c r="F1688">
        <v>292024</v>
      </c>
      <c r="G1688">
        <v>2024</v>
      </c>
      <c r="H1688">
        <v>729</v>
      </c>
      <c r="I1688" t="s">
        <v>39</v>
      </c>
      <c r="J1688">
        <v>35.909999999999997</v>
      </c>
      <c r="K1688" t="s">
        <v>32</v>
      </c>
      <c r="L1688">
        <v>2024</v>
      </c>
      <c r="M1688" t="s">
        <v>49</v>
      </c>
      <c r="N1688" t="s">
        <v>26</v>
      </c>
      <c r="O1688">
        <v>191462.68</v>
      </c>
      <c r="P1688" t="s">
        <v>50</v>
      </c>
      <c r="Q1688">
        <v>29</v>
      </c>
      <c r="R1688">
        <v>1</v>
      </c>
      <c r="S1688">
        <v>0</v>
      </c>
      <c r="T1688">
        <v>34</v>
      </c>
      <c r="U1688" t="str">
        <f t="shared" si="26"/>
        <v>20-29</v>
      </c>
    </row>
    <row r="1689" spans="1:21" x14ac:dyDescent="0.25">
      <c r="A1689">
        <v>1688</v>
      </c>
      <c r="B1689" t="s">
        <v>20</v>
      </c>
      <c r="C1689" t="s">
        <v>37</v>
      </c>
      <c r="D1689">
        <v>38.29</v>
      </c>
      <c r="E1689" t="s">
        <v>85</v>
      </c>
      <c r="F1689">
        <v>332825</v>
      </c>
      <c r="G1689">
        <v>2018</v>
      </c>
      <c r="H1689">
        <v>508</v>
      </c>
      <c r="I1689" t="s">
        <v>23</v>
      </c>
      <c r="J1689">
        <v>29.15</v>
      </c>
      <c r="K1689" t="s">
        <v>24</v>
      </c>
      <c r="L1689">
        <v>2020</v>
      </c>
      <c r="M1689" t="s">
        <v>49</v>
      </c>
      <c r="N1689" t="s">
        <v>26</v>
      </c>
      <c r="O1689">
        <v>150591.54999999999</v>
      </c>
      <c r="P1689" t="s">
        <v>40</v>
      </c>
      <c r="Q1689">
        <v>62</v>
      </c>
      <c r="R1689">
        <v>7</v>
      </c>
      <c r="S1689">
        <v>2</v>
      </c>
      <c r="T1689">
        <v>55</v>
      </c>
      <c r="U1689" t="str">
        <f t="shared" si="26"/>
        <v>60+</v>
      </c>
    </row>
    <row r="1690" spans="1:21" x14ac:dyDescent="0.25">
      <c r="A1690">
        <v>1689</v>
      </c>
      <c r="B1690" t="s">
        <v>44</v>
      </c>
      <c r="C1690" t="s">
        <v>69</v>
      </c>
      <c r="D1690">
        <v>53.79</v>
      </c>
      <c r="E1690" t="s">
        <v>76</v>
      </c>
      <c r="F1690">
        <v>113993</v>
      </c>
      <c r="G1690">
        <v>2017</v>
      </c>
      <c r="H1690">
        <v>665</v>
      </c>
      <c r="I1690" t="s">
        <v>23</v>
      </c>
      <c r="J1690">
        <v>66.489999999999995</v>
      </c>
      <c r="K1690" t="s">
        <v>47</v>
      </c>
      <c r="L1690">
        <v>2017</v>
      </c>
      <c r="M1690" t="s">
        <v>49</v>
      </c>
      <c r="N1690" t="s">
        <v>36</v>
      </c>
      <c r="O1690">
        <v>27974.11</v>
      </c>
      <c r="P1690" t="s">
        <v>27</v>
      </c>
      <c r="Q1690">
        <v>18</v>
      </c>
      <c r="R1690">
        <v>8</v>
      </c>
      <c r="S1690">
        <v>0</v>
      </c>
      <c r="T1690">
        <v>75</v>
      </c>
      <c r="U1690" t="str">
        <f t="shared" si="26"/>
        <v>Under 20</v>
      </c>
    </row>
    <row r="1691" spans="1:21" x14ac:dyDescent="0.25">
      <c r="A1691">
        <v>1690</v>
      </c>
      <c r="B1691" t="s">
        <v>44</v>
      </c>
      <c r="C1691" t="s">
        <v>34</v>
      </c>
      <c r="D1691">
        <v>15.12</v>
      </c>
      <c r="E1691" t="s">
        <v>91</v>
      </c>
      <c r="F1691">
        <v>255981</v>
      </c>
      <c r="G1691">
        <v>2022</v>
      </c>
      <c r="H1691">
        <v>460</v>
      </c>
      <c r="I1691" t="s">
        <v>23</v>
      </c>
      <c r="J1691">
        <v>77.37</v>
      </c>
      <c r="K1691" t="s">
        <v>47</v>
      </c>
      <c r="L1691">
        <v>2022</v>
      </c>
      <c r="M1691" t="s">
        <v>25</v>
      </c>
      <c r="N1691" t="s">
        <v>26</v>
      </c>
      <c r="O1691">
        <v>138437.64000000001</v>
      </c>
      <c r="P1691" t="s">
        <v>55</v>
      </c>
      <c r="Q1691">
        <v>51</v>
      </c>
      <c r="R1691">
        <v>3</v>
      </c>
      <c r="S1691">
        <v>0</v>
      </c>
      <c r="T1691">
        <v>46</v>
      </c>
      <c r="U1691" t="str">
        <f t="shared" si="26"/>
        <v>50-59</v>
      </c>
    </row>
    <row r="1692" spans="1:21" x14ac:dyDescent="0.25">
      <c r="A1692">
        <v>1691</v>
      </c>
      <c r="B1692" t="s">
        <v>60</v>
      </c>
      <c r="C1692" t="s">
        <v>34</v>
      </c>
      <c r="D1692">
        <v>45.65</v>
      </c>
      <c r="E1692" t="s">
        <v>80</v>
      </c>
      <c r="F1692">
        <v>129213</v>
      </c>
      <c r="G1692">
        <v>2019</v>
      </c>
      <c r="H1692">
        <v>620</v>
      </c>
      <c r="I1692" t="s">
        <v>39</v>
      </c>
      <c r="J1692">
        <v>45.16</v>
      </c>
      <c r="K1692" t="s">
        <v>32</v>
      </c>
      <c r="L1692">
        <v>2022</v>
      </c>
      <c r="M1692" t="s">
        <v>25</v>
      </c>
      <c r="N1692" t="s">
        <v>26</v>
      </c>
      <c r="O1692">
        <v>84131.96</v>
      </c>
      <c r="P1692" t="s">
        <v>40</v>
      </c>
      <c r="Q1692">
        <v>41</v>
      </c>
      <c r="R1692">
        <v>6</v>
      </c>
      <c r="S1692">
        <v>3</v>
      </c>
      <c r="T1692">
        <v>35</v>
      </c>
      <c r="U1692" t="str">
        <f t="shared" si="26"/>
        <v>40-49</v>
      </c>
    </row>
    <row r="1693" spans="1:21" x14ac:dyDescent="0.25">
      <c r="A1693">
        <v>1692</v>
      </c>
      <c r="B1693" t="s">
        <v>20</v>
      </c>
      <c r="C1693" t="s">
        <v>41</v>
      </c>
      <c r="D1693">
        <v>66.02</v>
      </c>
      <c r="E1693" t="s">
        <v>75</v>
      </c>
      <c r="F1693">
        <v>128957</v>
      </c>
      <c r="G1693">
        <v>2017</v>
      </c>
      <c r="H1693">
        <v>339</v>
      </c>
      <c r="I1693" t="s">
        <v>31</v>
      </c>
      <c r="J1693">
        <v>61.2</v>
      </c>
      <c r="K1693" t="s">
        <v>47</v>
      </c>
      <c r="L1693">
        <v>2017</v>
      </c>
      <c r="M1693" t="s">
        <v>25</v>
      </c>
      <c r="N1693" t="s">
        <v>36</v>
      </c>
      <c r="O1693">
        <v>86888.23</v>
      </c>
      <c r="P1693" t="s">
        <v>27</v>
      </c>
      <c r="Q1693">
        <v>59</v>
      </c>
      <c r="R1693">
        <v>8</v>
      </c>
      <c r="S1693">
        <v>0</v>
      </c>
      <c r="T1693">
        <v>33</v>
      </c>
      <c r="U1693" t="str">
        <f t="shared" si="26"/>
        <v>50-59</v>
      </c>
    </row>
    <row r="1694" spans="1:21" x14ac:dyDescent="0.25">
      <c r="A1694">
        <v>1693</v>
      </c>
      <c r="B1694" t="s">
        <v>28</v>
      </c>
      <c r="C1694" t="s">
        <v>21</v>
      </c>
      <c r="D1694">
        <v>14.08</v>
      </c>
      <c r="E1694" t="s">
        <v>82</v>
      </c>
      <c r="F1694">
        <v>159249</v>
      </c>
      <c r="G1694">
        <v>2021</v>
      </c>
      <c r="H1694">
        <v>409</v>
      </c>
      <c r="I1694" t="s">
        <v>23</v>
      </c>
      <c r="J1694">
        <v>63.7</v>
      </c>
      <c r="K1694" t="s">
        <v>24</v>
      </c>
      <c r="L1694">
        <v>2023</v>
      </c>
      <c r="M1694" t="s">
        <v>49</v>
      </c>
      <c r="N1694" t="s">
        <v>36</v>
      </c>
      <c r="O1694">
        <v>115996.88</v>
      </c>
      <c r="P1694" t="s">
        <v>27</v>
      </c>
      <c r="Q1694">
        <v>19</v>
      </c>
      <c r="R1694">
        <v>4</v>
      </c>
      <c r="S1694">
        <v>2</v>
      </c>
      <c r="T1694">
        <v>27</v>
      </c>
      <c r="U1694" t="str">
        <f t="shared" si="26"/>
        <v>Under 20</v>
      </c>
    </row>
    <row r="1695" spans="1:21" x14ac:dyDescent="0.25">
      <c r="A1695">
        <v>1694</v>
      </c>
      <c r="B1695" t="s">
        <v>20</v>
      </c>
      <c r="C1695" t="s">
        <v>29</v>
      </c>
      <c r="D1695">
        <v>76.88</v>
      </c>
      <c r="E1695" t="s">
        <v>30</v>
      </c>
      <c r="F1695">
        <v>394588</v>
      </c>
      <c r="G1695">
        <v>2018</v>
      </c>
      <c r="H1695">
        <v>168</v>
      </c>
      <c r="I1695" t="s">
        <v>39</v>
      </c>
      <c r="J1695">
        <v>47.77</v>
      </c>
      <c r="K1695" t="s">
        <v>32</v>
      </c>
      <c r="L1695">
        <v>2022</v>
      </c>
      <c r="M1695" t="s">
        <v>49</v>
      </c>
      <c r="N1695" t="s">
        <v>36</v>
      </c>
      <c r="O1695">
        <v>244142.16</v>
      </c>
      <c r="P1695" t="s">
        <v>55</v>
      </c>
      <c r="Q1695">
        <v>47</v>
      </c>
      <c r="R1695">
        <v>7</v>
      </c>
      <c r="S1695">
        <v>4</v>
      </c>
      <c r="T1695">
        <v>38</v>
      </c>
      <c r="U1695" t="str">
        <f t="shared" si="26"/>
        <v>40-49</v>
      </c>
    </row>
    <row r="1696" spans="1:21" x14ac:dyDescent="0.25">
      <c r="A1696">
        <v>1695</v>
      </c>
      <c r="B1696" t="s">
        <v>53</v>
      </c>
      <c r="C1696" t="s">
        <v>21</v>
      </c>
      <c r="D1696">
        <v>60.82</v>
      </c>
      <c r="E1696" t="s">
        <v>82</v>
      </c>
      <c r="F1696">
        <v>361627</v>
      </c>
      <c r="G1696">
        <v>2023</v>
      </c>
      <c r="H1696">
        <v>278</v>
      </c>
      <c r="I1696" t="s">
        <v>31</v>
      </c>
      <c r="J1696">
        <v>78.62</v>
      </c>
      <c r="K1696" t="s">
        <v>24</v>
      </c>
      <c r="L1696">
        <v>2023</v>
      </c>
      <c r="M1696" t="s">
        <v>25</v>
      </c>
      <c r="N1696" t="s">
        <v>36</v>
      </c>
      <c r="O1696">
        <v>243825.6</v>
      </c>
      <c r="P1696" t="s">
        <v>40</v>
      </c>
      <c r="Q1696">
        <v>66</v>
      </c>
      <c r="R1696">
        <v>2</v>
      </c>
      <c r="S1696">
        <v>0</v>
      </c>
      <c r="T1696">
        <v>33</v>
      </c>
      <c r="U1696" t="str">
        <f t="shared" si="26"/>
        <v>60+</v>
      </c>
    </row>
    <row r="1697" spans="1:21" x14ac:dyDescent="0.25">
      <c r="A1697">
        <v>1696</v>
      </c>
      <c r="B1697" t="s">
        <v>51</v>
      </c>
      <c r="C1697" t="s">
        <v>41</v>
      </c>
      <c r="D1697">
        <v>56.45</v>
      </c>
      <c r="E1697" t="s">
        <v>71</v>
      </c>
      <c r="F1697">
        <v>252777</v>
      </c>
      <c r="G1697">
        <v>2015</v>
      </c>
      <c r="H1697">
        <v>651</v>
      </c>
      <c r="I1697" t="s">
        <v>23</v>
      </c>
      <c r="J1697">
        <v>77.06</v>
      </c>
      <c r="K1697" t="s">
        <v>24</v>
      </c>
      <c r="L1697">
        <v>2017</v>
      </c>
      <c r="M1697" t="s">
        <v>49</v>
      </c>
      <c r="N1697" t="s">
        <v>36</v>
      </c>
      <c r="O1697">
        <v>157260.57999999999</v>
      </c>
      <c r="P1697" t="s">
        <v>50</v>
      </c>
      <c r="Q1697">
        <v>56</v>
      </c>
      <c r="R1697">
        <v>10</v>
      </c>
      <c r="S1697">
        <v>2</v>
      </c>
      <c r="T1697">
        <v>38</v>
      </c>
      <c r="U1697" t="str">
        <f t="shared" si="26"/>
        <v>50-59</v>
      </c>
    </row>
    <row r="1698" spans="1:21" x14ac:dyDescent="0.25">
      <c r="A1698">
        <v>1697</v>
      </c>
      <c r="B1698" t="s">
        <v>51</v>
      </c>
      <c r="C1698" t="s">
        <v>41</v>
      </c>
      <c r="D1698">
        <v>33.25</v>
      </c>
      <c r="E1698" t="s">
        <v>75</v>
      </c>
      <c r="F1698">
        <v>253328</v>
      </c>
      <c r="G1698">
        <v>2016</v>
      </c>
      <c r="H1698">
        <v>772</v>
      </c>
      <c r="I1698" t="s">
        <v>23</v>
      </c>
      <c r="J1698">
        <v>29.33</v>
      </c>
      <c r="K1698" t="s">
        <v>32</v>
      </c>
      <c r="L1698">
        <v>2021</v>
      </c>
      <c r="M1698" t="s">
        <v>25</v>
      </c>
      <c r="N1698" t="s">
        <v>36</v>
      </c>
      <c r="O1698">
        <v>173272.85</v>
      </c>
      <c r="P1698" t="s">
        <v>40</v>
      </c>
      <c r="Q1698">
        <v>51</v>
      </c>
      <c r="R1698">
        <v>9</v>
      </c>
      <c r="S1698">
        <v>5</v>
      </c>
      <c r="T1698">
        <v>32</v>
      </c>
      <c r="U1698" t="str">
        <f t="shared" si="26"/>
        <v>50-59</v>
      </c>
    </row>
    <row r="1699" spans="1:21" x14ac:dyDescent="0.25">
      <c r="A1699">
        <v>1698</v>
      </c>
      <c r="B1699" t="s">
        <v>53</v>
      </c>
      <c r="C1699" t="s">
        <v>45</v>
      </c>
      <c r="D1699">
        <v>42.05</v>
      </c>
      <c r="E1699" t="s">
        <v>73</v>
      </c>
      <c r="F1699">
        <v>96973</v>
      </c>
      <c r="G1699">
        <v>2022</v>
      </c>
      <c r="H1699">
        <v>482</v>
      </c>
      <c r="I1699" t="s">
        <v>39</v>
      </c>
      <c r="J1699">
        <v>31.9</v>
      </c>
      <c r="K1699" t="s">
        <v>32</v>
      </c>
      <c r="L1699">
        <v>2024</v>
      </c>
      <c r="M1699" t="s">
        <v>43</v>
      </c>
      <c r="N1699" t="s">
        <v>26</v>
      </c>
      <c r="O1699">
        <v>52311.11</v>
      </c>
      <c r="P1699" t="s">
        <v>27</v>
      </c>
      <c r="Q1699">
        <v>51</v>
      </c>
      <c r="R1699">
        <v>3</v>
      </c>
      <c r="S1699">
        <v>2</v>
      </c>
      <c r="T1699">
        <v>46</v>
      </c>
      <c r="U1699" t="str">
        <f t="shared" si="26"/>
        <v>50-59</v>
      </c>
    </row>
    <row r="1700" spans="1:21" x14ac:dyDescent="0.25">
      <c r="A1700">
        <v>1699</v>
      </c>
      <c r="B1700" t="s">
        <v>44</v>
      </c>
      <c r="C1700" t="s">
        <v>29</v>
      </c>
      <c r="D1700">
        <v>29.76</v>
      </c>
      <c r="E1700" t="s">
        <v>30</v>
      </c>
      <c r="F1700">
        <v>62932</v>
      </c>
      <c r="G1700">
        <v>2023</v>
      </c>
      <c r="H1700">
        <v>135</v>
      </c>
      <c r="I1700" t="s">
        <v>23</v>
      </c>
      <c r="J1700">
        <v>66.61</v>
      </c>
      <c r="K1700" t="s">
        <v>24</v>
      </c>
      <c r="L1700">
        <v>2023</v>
      </c>
      <c r="M1700" t="s">
        <v>49</v>
      </c>
      <c r="N1700" t="s">
        <v>36</v>
      </c>
      <c r="O1700">
        <v>33135.25</v>
      </c>
      <c r="P1700" t="s">
        <v>27</v>
      </c>
      <c r="Q1700">
        <v>18</v>
      </c>
      <c r="R1700">
        <v>2</v>
      </c>
      <c r="S1700">
        <v>0</v>
      </c>
      <c r="T1700">
        <v>47</v>
      </c>
      <c r="U1700" t="str">
        <f t="shared" si="26"/>
        <v>Under 20</v>
      </c>
    </row>
    <row r="1701" spans="1:21" x14ac:dyDescent="0.25">
      <c r="A1701">
        <v>1700</v>
      </c>
      <c r="B1701" t="s">
        <v>20</v>
      </c>
      <c r="C1701" t="s">
        <v>45</v>
      </c>
      <c r="D1701">
        <v>25.28</v>
      </c>
      <c r="E1701" t="s">
        <v>73</v>
      </c>
      <c r="F1701">
        <v>126484</v>
      </c>
      <c r="G1701">
        <v>2016</v>
      </c>
      <c r="H1701">
        <v>433</v>
      </c>
      <c r="I1701" t="s">
        <v>39</v>
      </c>
      <c r="J1701">
        <v>39.99</v>
      </c>
      <c r="K1701" t="s">
        <v>32</v>
      </c>
      <c r="L1701">
        <v>2021</v>
      </c>
      <c r="M1701" t="s">
        <v>43</v>
      </c>
      <c r="N1701" t="s">
        <v>36</v>
      </c>
      <c r="O1701">
        <v>62713.79</v>
      </c>
      <c r="P1701" t="s">
        <v>40</v>
      </c>
      <c r="Q1701">
        <v>28</v>
      </c>
      <c r="R1701">
        <v>9</v>
      </c>
      <c r="S1701">
        <v>5</v>
      </c>
      <c r="T1701">
        <v>50</v>
      </c>
      <c r="U1701" t="str">
        <f t="shared" si="26"/>
        <v>20-29</v>
      </c>
    </row>
    <row r="1702" spans="1:21" x14ac:dyDescent="0.25">
      <c r="A1702">
        <v>1701</v>
      </c>
      <c r="B1702" t="s">
        <v>66</v>
      </c>
      <c r="C1702" t="s">
        <v>57</v>
      </c>
      <c r="D1702">
        <v>79.12</v>
      </c>
      <c r="E1702" t="s">
        <v>77</v>
      </c>
      <c r="F1702">
        <v>159331</v>
      </c>
      <c r="G1702">
        <v>2024</v>
      </c>
      <c r="H1702">
        <v>758</v>
      </c>
      <c r="I1702" t="s">
        <v>23</v>
      </c>
      <c r="J1702">
        <v>94</v>
      </c>
      <c r="K1702" t="s">
        <v>32</v>
      </c>
      <c r="L1702">
        <v>2024</v>
      </c>
      <c r="M1702" t="s">
        <v>43</v>
      </c>
      <c r="N1702" t="s">
        <v>36</v>
      </c>
      <c r="O1702">
        <v>99352.77</v>
      </c>
      <c r="P1702" t="s">
        <v>55</v>
      </c>
      <c r="Q1702">
        <v>68</v>
      </c>
      <c r="R1702">
        <v>1</v>
      </c>
      <c r="S1702">
        <v>0</v>
      </c>
      <c r="T1702">
        <v>38</v>
      </c>
      <c r="U1702" t="str">
        <f t="shared" si="26"/>
        <v>60+</v>
      </c>
    </row>
    <row r="1703" spans="1:21" x14ac:dyDescent="0.25">
      <c r="A1703">
        <v>1702</v>
      </c>
      <c r="B1703" t="s">
        <v>66</v>
      </c>
      <c r="C1703" t="s">
        <v>34</v>
      </c>
      <c r="D1703">
        <v>33.700000000000003</v>
      </c>
      <c r="E1703" t="s">
        <v>35</v>
      </c>
      <c r="F1703">
        <v>302027</v>
      </c>
      <c r="G1703">
        <v>2020</v>
      </c>
      <c r="H1703">
        <v>910</v>
      </c>
      <c r="I1703" t="s">
        <v>39</v>
      </c>
      <c r="J1703">
        <v>34.49</v>
      </c>
      <c r="K1703" t="s">
        <v>24</v>
      </c>
      <c r="L1703">
        <v>2024</v>
      </c>
      <c r="M1703" t="s">
        <v>25</v>
      </c>
      <c r="N1703" t="s">
        <v>26</v>
      </c>
      <c r="O1703">
        <v>193088.15</v>
      </c>
      <c r="P1703" t="s">
        <v>50</v>
      </c>
      <c r="Q1703">
        <v>21</v>
      </c>
      <c r="R1703">
        <v>5</v>
      </c>
      <c r="S1703">
        <v>4</v>
      </c>
      <c r="T1703">
        <v>36</v>
      </c>
      <c r="U1703" t="str">
        <f t="shared" si="26"/>
        <v>20-29</v>
      </c>
    </row>
    <row r="1704" spans="1:21" x14ac:dyDescent="0.25">
      <c r="A1704">
        <v>1703</v>
      </c>
      <c r="B1704" t="s">
        <v>44</v>
      </c>
      <c r="C1704" t="s">
        <v>45</v>
      </c>
      <c r="D1704">
        <v>51.77</v>
      </c>
      <c r="E1704" t="s">
        <v>56</v>
      </c>
      <c r="F1704">
        <v>369185</v>
      </c>
      <c r="G1704">
        <v>2024</v>
      </c>
      <c r="H1704">
        <v>766</v>
      </c>
      <c r="I1704" t="s">
        <v>23</v>
      </c>
      <c r="J1704">
        <v>66.06</v>
      </c>
      <c r="K1704" t="s">
        <v>32</v>
      </c>
      <c r="L1704">
        <v>2024</v>
      </c>
      <c r="M1704" t="s">
        <v>25</v>
      </c>
      <c r="N1704" t="s">
        <v>36</v>
      </c>
      <c r="O1704">
        <v>253762.06</v>
      </c>
      <c r="P1704" t="s">
        <v>50</v>
      </c>
      <c r="Q1704">
        <v>54</v>
      </c>
      <c r="R1704">
        <v>1</v>
      </c>
      <c r="S1704">
        <v>0</v>
      </c>
      <c r="T1704">
        <v>31</v>
      </c>
      <c r="U1704" t="str">
        <f t="shared" si="26"/>
        <v>50-59</v>
      </c>
    </row>
    <row r="1705" spans="1:21" x14ac:dyDescent="0.25">
      <c r="A1705">
        <v>1704</v>
      </c>
      <c r="B1705" t="s">
        <v>59</v>
      </c>
      <c r="C1705" t="s">
        <v>29</v>
      </c>
      <c r="D1705">
        <v>75.61</v>
      </c>
      <c r="E1705" t="s">
        <v>79</v>
      </c>
      <c r="F1705">
        <v>106628</v>
      </c>
      <c r="G1705">
        <v>2023</v>
      </c>
      <c r="H1705">
        <v>785</v>
      </c>
      <c r="I1705" t="s">
        <v>39</v>
      </c>
      <c r="J1705">
        <v>39.36</v>
      </c>
      <c r="K1705" t="s">
        <v>24</v>
      </c>
      <c r="L1705">
        <v>2024</v>
      </c>
      <c r="M1705" t="s">
        <v>49</v>
      </c>
      <c r="N1705" t="s">
        <v>26</v>
      </c>
      <c r="O1705">
        <v>65421.87</v>
      </c>
      <c r="P1705" t="s">
        <v>50</v>
      </c>
      <c r="Q1705">
        <v>30</v>
      </c>
      <c r="R1705">
        <v>2</v>
      </c>
      <c r="S1705">
        <v>1</v>
      </c>
      <c r="T1705">
        <v>39</v>
      </c>
      <c r="U1705" t="str">
        <f t="shared" si="26"/>
        <v>30-39</v>
      </c>
    </row>
    <row r="1706" spans="1:21" x14ac:dyDescent="0.25">
      <c r="A1706">
        <v>1705</v>
      </c>
      <c r="B1706" t="s">
        <v>51</v>
      </c>
      <c r="C1706" t="s">
        <v>34</v>
      </c>
      <c r="D1706">
        <v>65.040000000000006</v>
      </c>
      <c r="E1706" t="s">
        <v>91</v>
      </c>
      <c r="F1706">
        <v>238615</v>
      </c>
      <c r="G1706">
        <v>2022</v>
      </c>
      <c r="H1706">
        <v>635</v>
      </c>
      <c r="I1706" t="s">
        <v>31</v>
      </c>
      <c r="J1706">
        <v>84.09</v>
      </c>
      <c r="K1706" t="s">
        <v>32</v>
      </c>
      <c r="L1706">
        <v>2024</v>
      </c>
      <c r="M1706" t="s">
        <v>43</v>
      </c>
      <c r="N1706" t="s">
        <v>36</v>
      </c>
      <c r="O1706">
        <v>125541.25</v>
      </c>
      <c r="P1706" t="s">
        <v>50</v>
      </c>
      <c r="Q1706">
        <v>49</v>
      </c>
      <c r="R1706">
        <v>3</v>
      </c>
      <c r="S1706">
        <v>2</v>
      </c>
      <c r="T1706">
        <v>47</v>
      </c>
      <c r="U1706" t="str">
        <f t="shared" si="26"/>
        <v>40-49</v>
      </c>
    </row>
    <row r="1707" spans="1:21" x14ac:dyDescent="0.25">
      <c r="A1707">
        <v>1706</v>
      </c>
      <c r="B1707" t="s">
        <v>20</v>
      </c>
      <c r="C1707" t="s">
        <v>45</v>
      </c>
      <c r="D1707">
        <v>17.73</v>
      </c>
      <c r="E1707" t="s">
        <v>67</v>
      </c>
      <c r="F1707">
        <v>203981</v>
      </c>
      <c r="G1707">
        <v>2015</v>
      </c>
      <c r="H1707">
        <v>231</v>
      </c>
      <c r="I1707" t="s">
        <v>23</v>
      </c>
      <c r="J1707">
        <v>98.9</v>
      </c>
      <c r="K1707" t="s">
        <v>24</v>
      </c>
      <c r="L1707">
        <v>2019</v>
      </c>
      <c r="M1707" t="s">
        <v>25</v>
      </c>
      <c r="N1707" t="s">
        <v>36</v>
      </c>
      <c r="O1707">
        <v>124506.6</v>
      </c>
      <c r="P1707" t="s">
        <v>50</v>
      </c>
      <c r="Q1707">
        <v>52</v>
      </c>
      <c r="R1707">
        <v>10</v>
      </c>
      <c r="S1707">
        <v>4</v>
      </c>
      <c r="T1707">
        <v>39</v>
      </c>
      <c r="U1707" t="str">
        <f t="shared" si="26"/>
        <v>50-59</v>
      </c>
    </row>
    <row r="1708" spans="1:21" x14ac:dyDescent="0.25">
      <c r="A1708">
        <v>1707</v>
      </c>
      <c r="B1708" t="s">
        <v>60</v>
      </c>
      <c r="C1708" t="s">
        <v>37</v>
      </c>
      <c r="D1708">
        <v>52.91</v>
      </c>
      <c r="E1708" t="s">
        <v>52</v>
      </c>
      <c r="F1708">
        <v>108540</v>
      </c>
      <c r="G1708">
        <v>2015</v>
      </c>
      <c r="H1708">
        <v>127</v>
      </c>
      <c r="I1708" t="s">
        <v>23</v>
      </c>
      <c r="J1708">
        <v>80.62</v>
      </c>
      <c r="K1708" t="s">
        <v>24</v>
      </c>
      <c r="L1708">
        <v>2024</v>
      </c>
      <c r="M1708" t="s">
        <v>43</v>
      </c>
      <c r="N1708" t="s">
        <v>26</v>
      </c>
      <c r="O1708">
        <v>81793.87</v>
      </c>
      <c r="P1708" t="s">
        <v>50</v>
      </c>
      <c r="Q1708">
        <v>21</v>
      </c>
      <c r="R1708">
        <v>10</v>
      </c>
      <c r="S1708">
        <v>9</v>
      </c>
      <c r="T1708">
        <v>25</v>
      </c>
      <c r="U1708" t="str">
        <f t="shared" si="26"/>
        <v>20-29</v>
      </c>
    </row>
    <row r="1709" spans="1:21" x14ac:dyDescent="0.25">
      <c r="A1709">
        <v>1708</v>
      </c>
      <c r="B1709" t="s">
        <v>60</v>
      </c>
      <c r="C1709" t="s">
        <v>41</v>
      </c>
      <c r="D1709">
        <v>39.42</v>
      </c>
      <c r="E1709" t="s">
        <v>71</v>
      </c>
      <c r="F1709">
        <v>280512</v>
      </c>
      <c r="G1709">
        <v>2017</v>
      </c>
      <c r="H1709">
        <v>758</v>
      </c>
      <c r="I1709" t="s">
        <v>39</v>
      </c>
      <c r="J1709">
        <v>47.38</v>
      </c>
      <c r="K1709" t="s">
        <v>47</v>
      </c>
      <c r="L1709">
        <v>2017</v>
      </c>
      <c r="M1709" t="s">
        <v>25</v>
      </c>
      <c r="N1709" t="s">
        <v>36</v>
      </c>
      <c r="O1709">
        <v>220452.13</v>
      </c>
      <c r="P1709" t="s">
        <v>50</v>
      </c>
      <c r="Q1709">
        <v>63</v>
      </c>
      <c r="R1709">
        <v>8</v>
      </c>
      <c r="S1709">
        <v>0</v>
      </c>
      <c r="T1709">
        <v>21</v>
      </c>
      <c r="U1709" t="str">
        <f t="shared" si="26"/>
        <v>60+</v>
      </c>
    </row>
    <row r="1710" spans="1:21" x14ac:dyDescent="0.25">
      <c r="A1710">
        <v>1709</v>
      </c>
      <c r="B1710" t="s">
        <v>51</v>
      </c>
      <c r="C1710" t="s">
        <v>21</v>
      </c>
      <c r="D1710">
        <v>47.34</v>
      </c>
      <c r="E1710" t="s">
        <v>48</v>
      </c>
      <c r="F1710">
        <v>231295</v>
      </c>
      <c r="G1710">
        <v>2017</v>
      </c>
      <c r="H1710">
        <v>285</v>
      </c>
      <c r="I1710" t="s">
        <v>23</v>
      </c>
      <c r="J1710">
        <v>68.88</v>
      </c>
      <c r="K1710" t="s">
        <v>47</v>
      </c>
      <c r="L1710">
        <v>2017</v>
      </c>
      <c r="M1710" t="s">
        <v>49</v>
      </c>
      <c r="N1710" t="s">
        <v>26</v>
      </c>
      <c r="O1710">
        <v>107294.1</v>
      </c>
      <c r="P1710" t="s">
        <v>55</v>
      </c>
      <c r="Q1710">
        <v>26</v>
      </c>
      <c r="R1710">
        <v>8</v>
      </c>
      <c r="S1710">
        <v>0</v>
      </c>
      <c r="T1710">
        <v>54</v>
      </c>
      <c r="U1710" t="str">
        <f t="shared" si="26"/>
        <v>20-29</v>
      </c>
    </row>
    <row r="1711" spans="1:21" x14ac:dyDescent="0.25">
      <c r="A1711">
        <v>1710</v>
      </c>
      <c r="B1711" t="s">
        <v>66</v>
      </c>
      <c r="C1711" t="s">
        <v>57</v>
      </c>
      <c r="D1711">
        <v>17.510000000000002</v>
      </c>
      <c r="E1711" t="s">
        <v>84</v>
      </c>
      <c r="F1711">
        <v>184720</v>
      </c>
      <c r="G1711">
        <v>2017</v>
      </c>
      <c r="H1711">
        <v>785</v>
      </c>
      <c r="I1711" t="s">
        <v>31</v>
      </c>
      <c r="J1711">
        <v>64.52</v>
      </c>
      <c r="K1711" t="s">
        <v>32</v>
      </c>
      <c r="L1711">
        <v>2018</v>
      </c>
      <c r="M1711" t="s">
        <v>25</v>
      </c>
      <c r="N1711" t="s">
        <v>36</v>
      </c>
      <c r="O1711">
        <v>130064.69</v>
      </c>
      <c r="P1711" t="s">
        <v>55</v>
      </c>
      <c r="Q1711">
        <v>30</v>
      </c>
      <c r="R1711">
        <v>8</v>
      </c>
      <c r="S1711">
        <v>1</v>
      </c>
      <c r="T1711">
        <v>30</v>
      </c>
      <c r="U1711" t="str">
        <f t="shared" si="26"/>
        <v>30-39</v>
      </c>
    </row>
    <row r="1712" spans="1:21" x14ac:dyDescent="0.25">
      <c r="A1712">
        <v>1711</v>
      </c>
      <c r="B1712" t="s">
        <v>59</v>
      </c>
      <c r="C1712" t="s">
        <v>29</v>
      </c>
      <c r="D1712">
        <v>32.36</v>
      </c>
      <c r="E1712" t="s">
        <v>78</v>
      </c>
      <c r="F1712">
        <v>229302</v>
      </c>
      <c r="G1712">
        <v>2019</v>
      </c>
      <c r="H1712">
        <v>722</v>
      </c>
      <c r="I1712" t="s">
        <v>31</v>
      </c>
      <c r="J1712">
        <v>74.37</v>
      </c>
      <c r="K1712" t="s">
        <v>47</v>
      </c>
      <c r="L1712">
        <v>2019</v>
      </c>
      <c r="M1712" t="s">
        <v>43</v>
      </c>
      <c r="N1712" t="s">
        <v>26</v>
      </c>
      <c r="O1712">
        <v>130669.53</v>
      </c>
      <c r="P1712" t="s">
        <v>40</v>
      </c>
      <c r="Q1712">
        <v>64</v>
      </c>
      <c r="R1712">
        <v>6</v>
      </c>
      <c r="S1712">
        <v>0</v>
      </c>
      <c r="T1712">
        <v>43</v>
      </c>
      <c r="U1712" t="str">
        <f t="shared" si="26"/>
        <v>60+</v>
      </c>
    </row>
    <row r="1713" spans="1:21" x14ac:dyDescent="0.25">
      <c r="A1713">
        <v>1712</v>
      </c>
      <c r="B1713" t="s">
        <v>20</v>
      </c>
      <c r="C1713" t="s">
        <v>34</v>
      </c>
      <c r="D1713">
        <v>60.49</v>
      </c>
      <c r="E1713" t="s">
        <v>54</v>
      </c>
      <c r="F1713">
        <v>357418</v>
      </c>
      <c r="G1713">
        <v>2018</v>
      </c>
      <c r="H1713">
        <v>529</v>
      </c>
      <c r="I1713" t="s">
        <v>31</v>
      </c>
      <c r="J1713">
        <v>98.59</v>
      </c>
      <c r="K1713" t="s">
        <v>32</v>
      </c>
      <c r="L1713">
        <v>2021</v>
      </c>
      <c r="M1713" t="s">
        <v>25</v>
      </c>
      <c r="N1713" t="s">
        <v>36</v>
      </c>
      <c r="O1713">
        <v>225022.35</v>
      </c>
      <c r="P1713" t="s">
        <v>40</v>
      </c>
      <c r="Q1713">
        <v>43</v>
      </c>
      <c r="R1713">
        <v>7</v>
      </c>
      <c r="S1713">
        <v>3</v>
      </c>
      <c r="T1713">
        <v>37</v>
      </c>
      <c r="U1713" t="str">
        <f t="shared" si="26"/>
        <v>40-49</v>
      </c>
    </row>
    <row r="1714" spans="1:21" x14ac:dyDescent="0.25">
      <c r="A1714">
        <v>1713</v>
      </c>
      <c r="B1714" t="s">
        <v>33</v>
      </c>
      <c r="C1714" t="s">
        <v>29</v>
      </c>
      <c r="D1714">
        <v>11.62</v>
      </c>
      <c r="E1714" t="s">
        <v>78</v>
      </c>
      <c r="F1714">
        <v>196140</v>
      </c>
      <c r="G1714">
        <v>2022</v>
      </c>
      <c r="H1714">
        <v>275</v>
      </c>
      <c r="I1714" t="s">
        <v>23</v>
      </c>
      <c r="J1714">
        <v>84.7</v>
      </c>
      <c r="K1714" t="s">
        <v>32</v>
      </c>
      <c r="L1714">
        <v>2022</v>
      </c>
      <c r="M1714" t="s">
        <v>43</v>
      </c>
      <c r="N1714" t="s">
        <v>36</v>
      </c>
      <c r="O1714">
        <v>150293.82999999999</v>
      </c>
      <c r="P1714" t="s">
        <v>40</v>
      </c>
      <c r="Q1714">
        <v>33</v>
      </c>
      <c r="R1714">
        <v>3</v>
      </c>
      <c r="S1714">
        <v>0</v>
      </c>
      <c r="T1714">
        <v>23</v>
      </c>
      <c r="U1714" t="str">
        <f t="shared" si="26"/>
        <v>30-39</v>
      </c>
    </row>
    <row r="1715" spans="1:21" x14ac:dyDescent="0.25">
      <c r="A1715">
        <v>1714</v>
      </c>
      <c r="B1715" t="s">
        <v>20</v>
      </c>
      <c r="C1715" t="s">
        <v>57</v>
      </c>
      <c r="D1715">
        <v>48.11</v>
      </c>
      <c r="E1715" t="s">
        <v>74</v>
      </c>
      <c r="F1715">
        <v>314624</v>
      </c>
      <c r="G1715">
        <v>2020</v>
      </c>
      <c r="H1715">
        <v>527</v>
      </c>
      <c r="I1715" t="s">
        <v>23</v>
      </c>
      <c r="J1715">
        <v>93.28</v>
      </c>
      <c r="K1715" t="s">
        <v>24</v>
      </c>
      <c r="L1715">
        <v>2023</v>
      </c>
      <c r="M1715" t="s">
        <v>49</v>
      </c>
      <c r="N1715" t="s">
        <v>36</v>
      </c>
      <c r="O1715">
        <v>155523.63</v>
      </c>
      <c r="P1715" t="s">
        <v>40</v>
      </c>
      <c r="Q1715">
        <v>41</v>
      </c>
      <c r="R1715">
        <v>5</v>
      </c>
      <c r="S1715">
        <v>3</v>
      </c>
      <c r="T1715">
        <v>51</v>
      </c>
      <c r="U1715" t="str">
        <f t="shared" si="26"/>
        <v>40-49</v>
      </c>
    </row>
    <row r="1716" spans="1:21" x14ac:dyDescent="0.25">
      <c r="A1716">
        <v>1715</v>
      </c>
      <c r="B1716" t="s">
        <v>60</v>
      </c>
      <c r="C1716" t="s">
        <v>37</v>
      </c>
      <c r="D1716">
        <v>34.01</v>
      </c>
      <c r="E1716" t="s">
        <v>85</v>
      </c>
      <c r="F1716">
        <v>353135</v>
      </c>
      <c r="G1716">
        <v>2016</v>
      </c>
      <c r="H1716">
        <v>199</v>
      </c>
      <c r="I1716" t="s">
        <v>23</v>
      </c>
      <c r="J1716">
        <v>65.430000000000007</v>
      </c>
      <c r="K1716" t="s">
        <v>24</v>
      </c>
      <c r="L1716">
        <v>2017</v>
      </c>
      <c r="M1716" t="s">
        <v>25</v>
      </c>
      <c r="N1716" t="s">
        <v>26</v>
      </c>
      <c r="O1716">
        <v>172858.87</v>
      </c>
      <c r="P1716" t="s">
        <v>27</v>
      </c>
      <c r="Q1716">
        <v>64</v>
      </c>
      <c r="R1716">
        <v>9</v>
      </c>
      <c r="S1716">
        <v>1</v>
      </c>
      <c r="T1716">
        <v>51</v>
      </c>
      <c r="U1716" t="str">
        <f t="shared" si="26"/>
        <v>60+</v>
      </c>
    </row>
    <row r="1717" spans="1:21" x14ac:dyDescent="0.25">
      <c r="A1717">
        <v>1716</v>
      </c>
      <c r="B1717" t="s">
        <v>60</v>
      </c>
      <c r="C1717" t="s">
        <v>37</v>
      </c>
      <c r="D1717">
        <v>49.56</v>
      </c>
      <c r="E1717" t="s">
        <v>38</v>
      </c>
      <c r="F1717">
        <v>133680</v>
      </c>
      <c r="G1717">
        <v>2021</v>
      </c>
      <c r="H1717">
        <v>865</v>
      </c>
      <c r="I1717" t="s">
        <v>39</v>
      </c>
      <c r="J1717">
        <v>49.99</v>
      </c>
      <c r="K1717" t="s">
        <v>47</v>
      </c>
      <c r="L1717">
        <v>2021</v>
      </c>
      <c r="M1717" t="s">
        <v>25</v>
      </c>
      <c r="N1717" t="s">
        <v>36</v>
      </c>
      <c r="O1717">
        <v>65199.39</v>
      </c>
      <c r="P1717" t="s">
        <v>27</v>
      </c>
      <c r="Q1717">
        <v>45</v>
      </c>
      <c r="R1717">
        <v>4</v>
      </c>
      <c r="S1717">
        <v>0</v>
      </c>
      <c r="T1717">
        <v>51</v>
      </c>
      <c r="U1717" t="str">
        <f t="shared" si="26"/>
        <v>40-49</v>
      </c>
    </row>
    <row r="1718" spans="1:21" x14ac:dyDescent="0.25">
      <c r="A1718">
        <v>1717</v>
      </c>
      <c r="B1718" t="s">
        <v>59</v>
      </c>
      <c r="C1718" t="s">
        <v>41</v>
      </c>
      <c r="D1718">
        <v>66.09</v>
      </c>
      <c r="E1718" t="s">
        <v>71</v>
      </c>
      <c r="F1718">
        <v>138947</v>
      </c>
      <c r="G1718">
        <v>2020</v>
      </c>
      <c r="H1718">
        <v>478</v>
      </c>
      <c r="I1718" t="s">
        <v>31</v>
      </c>
      <c r="J1718">
        <v>69.86</v>
      </c>
      <c r="K1718" t="s">
        <v>47</v>
      </c>
      <c r="L1718">
        <v>2020</v>
      </c>
      <c r="M1718" t="s">
        <v>49</v>
      </c>
      <c r="N1718" t="s">
        <v>26</v>
      </c>
      <c r="O1718">
        <v>81757.5</v>
      </c>
      <c r="P1718" t="s">
        <v>55</v>
      </c>
      <c r="Q1718">
        <v>22</v>
      </c>
      <c r="R1718">
        <v>5</v>
      </c>
      <c r="S1718">
        <v>0</v>
      </c>
      <c r="T1718">
        <v>41</v>
      </c>
      <c r="U1718" t="str">
        <f t="shared" si="26"/>
        <v>20-29</v>
      </c>
    </row>
    <row r="1719" spans="1:21" x14ac:dyDescent="0.25">
      <c r="A1719">
        <v>1718</v>
      </c>
      <c r="B1719" t="s">
        <v>33</v>
      </c>
      <c r="C1719" t="s">
        <v>41</v>
      </c>
      <c r="D1719">
        <v>5.62</v>
      </c>
      <c r="E1719" t="s">
        <v>68</v>
      </c>
      <c r="F1719">
        <v>69581</v>
      </c>
      <c r="G1719">
        <v>2022</v>
      </c>
      <c r="H1719">
        <v>644</v>
      </c>
      <c r="I1719" t="s">
        <v>39</v>
      </c>
      <c r="J1719">
        <v>25.25</v>
      </c>
      <c r="K1719" t="s">
        <v>47</v>
      </c>
      <c r="L1719">
        <v>2022</v>
      </c>
      <c r="M1719" t="s">
        <v>25</v>
      </c>
      <c r="N1719" t="s">
        <v>26</v>
      </c>
      <c r="O1719">
        <v>54573.41</v>
      </c>
      <c r="P1719" t="s">
        <v>40</v>
      </c>
      <c r="Q1719">
        <v>23</v>
      </c>
      <c r="R1719">
        <v>3</v>
      </c>
      <c r="S1719">
        <v>0</v>
      </c>
      <c r="T1719">
        <v>22</v>
      </c>
      <c r="U1719" t="str">
        <f t="shared" si="26"/>
        <v>20-29</v>
      </c>
    </row>
    <row r="1720" spans="1:21" x14ac:dyDescent="0.25">
      <c r="A1720">
        <v>1719</v>
      </c>
      <c r="B1720" t="s">
        <v>33</v>
      </c>
      <c r="C1720" t="s">
        <v>57</v>
      </c>
      <c r="D1720">
        <v>39.58</v>
      </c>
      <c r="E1720" t="s">
        <v>74</v>
      </c>
      <c r="F1720">
        <v>365843</v>
      </c>
      <c r="G1720">
        <v>2020</v>
      </c>
      <c r="H1720">
        <v>539</v>
      </c>
      <c r="I1720" t="s">
        <v>23</v>
      </c>
      <c r="J1720">
        <v>62.91</v>
      </c>
      <c r="K1720" t="s">
        <v>24</v>
      </c>
      <c r="L1720">
        <v>2021</v>
      </c>
      <c r="M1720" t="s">
        <v>25</v>
      </c>
      <c r="N1720" t="s">
        <v>26</v>
      </c>
      <c r="O1720">
        <v>277854.90999999997</v>
      </c>
      <c r="P1720" t="s">
        <v>40</v>
      </c>
      <c r="Q1720">
        <v>55</v>
      </c>
      <c r="R1720">
        <v>5</v>
      </c>
      <c r="S1720">
        <v>1</v>
      </c>
      <c r="T1720">
        <v>24</v>
      </c>
      <c r="U1720" t="str">
        <f t="shared" si="26"/>
        <v>50-59</v>
      </c>
    </row>
    <row r="1721" spans="1:21" x14ac:dyDescent="0.25">
      <c r="A1721">
        <v>1720</v>
      </c>
      <c r="B1721" t="s">
        <v>28</v>
      </c>
      <c r="C1721" t="s">
        <v>45</v>
      </c>
      <c r="D1721">
        <v>42.55</v>
      </c>
      <c r="E1721" t="s">
        <v>67</v>
      </c>
      <c r="F1721">
        <v>364100</v>
      </c>
      <c r="G1721">
        <v>2024</v>
      </c>
      <c r="H1721">
        <v>151</v>
      </c>
      <c r="I1721" t="s">
        <v>23</v>
      </c>
      <c r="J1721">
        <v>74.290000000000006</v>
      </c>
      <c r="K1721" t="s">
        <v>24</v>
      </c>
      <c r="L1721">
        <v>2024</v>
      </c>
      <c r="M1721" t="s">
        <v>49</v>
      </c>
      <c r="N1721" t="s">
        <v>26</v>
      </c>
      <c r="O1721">
        <v>175311.35</v>
      </c>
      <c r="P1721" t="s">
        <v>50</v>
      </c>
      <c r="Q1721">
        <v>64</v>
      </c>
      <c r="R1721">
        <v>1</v>
      </c>
      <c r="S1721">
        <v>0</v>
      </c>
      <c r="T1721">
        <v>52</v>
      </c>
      <c r="U1721" t="str">
        <f t="shared" si="26"/>
        <v>60+</v>
      </c>
    </row>
    <row r="1722" spans="1:21" x14ac:dyDescent="0.25">
      <c r="A1722">
        <v>1721</v>
      </c>
      <c r="B1722" t="s">
        <v>44</v>
      </c>
      <c r="C1722" t="s">
        <v>21</v>
      </c>
      <c r="D1722">
        <v>58.2</v>
      </c>
      <c r="E1722" t="s">
        <v>88</v>
      </c>
      <c r="F1722">
        <v>307197</v>
      </c>
      <c r="G1722">
        <v>2018</v>
      </c>
      <c r="H1722">
        <v>751</v>
      </c>
      <c r="I1722" t="s">
        <v>39</v>
      </c>
      <c r="J1722">
        <v>57.81</v>
      </c>
      <c r="K1722" t="s">
        <v>24</v>
      </c>
      <c r="L1722">
        <v>2023</v>
      </c>
      <c r="M1722" t="s">
        <v>43</v>
      </c>
      <c r="N1722" t="s">
        <v>36</v>
      </c>
      <c r="O1722">
        <v>147781.71</v>
      </c>
      <c r="P1722" t="s">
        <v>55</v>
      </c>
      <c r="Q1722">
        <v>48</v>
      </c>
      <c r="R1722">
        <v>7</v>
      </c>
      <c r="S1722">
        <v>5</v>
      </c>
      <c r="T1722">
        <v>52</v>
      </c>
      <c r="U1722" t="str">
        <f t="shared" si="26"/>
        <v>40-49</v>
      </c>
    </row>
    <row r="1723" spans="1:21" x14ac:dyDescent="0.25">
      <c r="A1723">
        <v>1722</v>
      </c>
      <c r="B1723" t="s">
        <v>44</v>
      </c>
      <c r="C1723" t="s">
        <v>29</v>
      </c>
      <c r="D1723">
        <v>28.19</v>
      </c>
      <c r="E1723" t="s">
        <v>72</v>
      </c>
      <c r="F1723">
        <v>277749</v>
      </c>
      <c r="G1723">
        <v>2015</v>
      </c>
      <c r="H1723">
        <v>624</v>
      </c>
      <c r="I1723" t="s">
        <v>39</v>
      </c>
      <c r="J1723">
        <v>35.83</v>
      </c>
      <c r="K1723" t="s">
        <v>32</v>
      </c>
      <c r="L1723">
        <v>2019</v>
      </c>
      <c r="M1723" t="s">
        <v>49</v>
      </c>
      <c r="N1723" t="s">
        <v>26</v>
      </c>
      <c r="O1723">
        <v>174414.77</v>
      </c>
      <c r="P1723" t="s">
        <v>50</v>
      </c>
      <c r="Q1723">
        <v>22</v>
      </c>
      <c r="R1723">
        <v>10</v>
      </c>
      <c r="S1723">
        <v>4</v>
      </c>
      <c r="T1723">
        <v>37</v>
      </c>
      <c r="U1723" t="str">
        <f t="shared" si="26"/>
        <v>20-29</v>
      </c>
    </row>
    <row r="1724" spans="1:21" x14ac:dyDescent="0.25">
      <c r="A1724">
        <v>1723</v>
      </c>
      <c r="B1724" t="s">
        <v>28</v>
      </c>
      <c r="C1724" t="s">
        <v>57</v>
      </c>
      <c r="D1724">
        <v>74.56</v>
      </c>
      <c r="E1724" t="s">
        <v>58</v>
      </c>
      <c r="F1724">
        <v>117301</v>
      </c>
      <c r="G1724">
        <v>2019</v>
      </c>
      <c r="H1724">
        <v>529</v>
      </c>
      <c r="I1724" t="s">
        <v>23</v>
      </c>
      <c r="J1724">
        <v>27.76</v>
      </c>
      <c r="K1724" t="s">
        <v>32</v>
      </c>
      <c r="L1724">
        <v>2019</v>
      </c>
      <c r="M1724" t="s">
        <v>43</v>
      </c>
      <c r="N1724" t="s">
        <v>36</v>
      </c>
      <c r="O1724">
        <v>52300.83</v>
      </c>
      <c r="P1724" t="s">
        <v>27</v>
      </c>
      <c r="Q1724">
        <v>33</v>
      </c>
      <c r="R1724">
        <v>6</v>
      </c>
      <c r="S1724">
        <v>0</v>
      </c>
      <c r="T1724">
        <v>55</v>
      </c>
      <c r="U1724" t="str">
        <f t="shared" si="26"/>
        <v>30-39</v>
      </c>
    </row>
    <row r="1725" spans="1:21" x14ac:dyDescent="0.25">
      <c r="A1725">
        <v>1724</v>
      </c>
      <c r="B1725" t="s">
        <v>66</v>
      </c>
      <c r="C1725" t="s">
        <v>34</v>
      </c>
      <c r="D1725">
        <v>40.11</v>
      </c>
      <c r="E1725" t="s">
        <v>80</v>
      </c>
      <c r="F1725">
        <v>232166</v>
      </c>
      <c r="G1725">
        <v>2019</v>
      </c>
      <c r="H1725">
        <v>719</v>
      </c>
      <c r="I1725" t="s">
        <v>31</v>
      </c>
      <c r="J1725">
        <v>72.41</v>
      </c>
      <c r="K1725" t="s">
        <v>32</v>
      </c>
      <c r="L1725">
        <v>2021</v>
      </c>
      <c r="M1725" t="s">
        <v>49</v>
      </c>
      <c r="N1725" t="s">
        <v>36</v>
      </c>
      <c r="O1725">
        <v>157406.64000000001</v>
      </c>
      <c r="P1725" t="s">
        <v>50</v>
      </c>
      <c r="Q1725">
        <v>48</v>
      </c>
      <c r="R1725">
        <v>6</v>
      </c>
      <c r="S1725">
        <v>2</v>
      </c>
      <c r="T1725">
        <v>32</v>
      </c>
      <c r="U1725" t="str">
        <f t="shared" si="26"/>
        <v>40-49</v>
      </c>
    </row>
    <row r="1726" spans="1:21" x14ac:dyDescent="0.25">
      <c r="A1726">
        <v>1725</v>
      </c>
      <c r="B1726" t="s">
        <v>28</v>
      </c>
      <c r="C1726" t="s">
        <v>69</v>
      </c>
      <c r="D1726">
        <v>49.64</v>
      </c>
      <c r="E1726" t="s">
        <v>70</v>
      </c>
      <c r="F1726">
        <v>221409</v>
      </c>
      <c r="G1726">
        <v>2018</v>
      </c>
      <c r="H1726">
        <v>192</v>
      </c>
      <c r="I1726" t="s">
        <v>39</v>
      </c>
      <c r="J1726">
        <v>46.99</v>
      </c>
      <c r="K1726" t="s">
        <v>47</v>
      </c>
      <c r="L1726">
        <v>2018</v>
      </c>
      <c r="M1726" t="s">
        <v>25</v>
      </c>
      <c r="N1726" t="s">
        <v>36</v>
      </c>
      <c r="O1726">
        <v>135365.6</v>
      </c>
      <c r="P1726" t="s">
        <v>27</v>
      </c>
      <c r="Q1726">
        <v>37</v>
      </c>
      <c r="R1726">
        <v>7</v>
      </c>
      <c r="S1726">
        <v>0</v>
      </c>
      <c r="T1726">
        <v>39</v>
      </c>
      <c r="U1726" t="str">
        <f t="shared" si="26"/>
        <v>30-39</v>
      </c>
    </row>
    <row r="1727" spans="1:21" x14ac:dyDescent="0.25">
      <c r="A1727">
        <v>1726</v>
      </c>
      <c r="B1727" t="s">
        <v>51</v>
      </c>
      <c r="C1727" t="s">
        <v>34</v>
      </c>
      <c r="D1727">
        <v>66.69</v>
      </c>
      <c r="E1727" t="s">
        <v>35</v>
      </c>
      <c r="F1727">
        <v>140336</v>
      </c>
      <c r="G1727">
        <v>2024</v>
      </c>
      <c r="H1727">
        <v>141</v>
      </c>
      <c r="I1727" t="s">
        <v>31</v>
      </c>
      <c r="J1727">
        <v>76.53</v>
      </c>
      <c r="K1727" t="s">
        <v>24</v>
      </c>
      <c r="L1727">
        <v>2024</v>
      </c>
      <c r="M1727" t="s">
        <v>43</v>
      </c>
      <c r="N1727" t="s">
        <v>36</v>
      </c>
      <c r="O1727">
        <v>66220.429999999993</v>
      </c>
      <c r="P1727" t="s">
        <v>55</v>
      </c>
      <c r="Q1727">
        <v>26</v>
      </c>
      <c r="R1727">
        <v>1</v>
      </c>
      <c r="S1727">
        <v>0</v>
      </c>
      <c r="T1727">
        <v>53</v>
      </c>
      <c r="U1727" t="str">
        <f t="shared" si="26"/>
        <v>20-29</v>
      </c>
    </row>
    <row r="1728" spans="1:21" x14ac:dyDescent="0.25">
      <c r="A1728">
        <v>1727</v>
      </c>
      <c r="B1728" t="s">
        <v>28</v>
      </c>
      <c r="C1728" t="s">
        <v>69</v>
      </c>
      <c r="D1728">
        <v>18.78</v>
      </c>
      <c r="E1728" t="s">
        <v>83</v>
      </c>
      <c r="F1728">
        <v>50808</v>
      </c>
      <c r="G1728">
        <v>2018</v>
      </c>
      <c r="H1728">
        <v>315</v>
      </c>
      <c r="I1728" t="s">
        <v>39</v>
      </c>
      <c r="J1728">
        <v>32.49</v>
      </c>
      <c r="K1728" t="s">
        <v>32</v>
      </c>
      <c r="L1728">
        <v>2024</v>
      </c>
      <c r="M1728" t="s">
        <v>25</v>
      </c>
      <c r="N1728" t="s">
        <v>36</v>
      </c>
      <c r="O1728">
        <v>37979.43</v>
      </c>
      <c r="P1728" t="s">
        <v>55</v>
      </c>
      <c r="Q1728">
        <v>28</v>
      </c>
      <c r="R1728">
        <v>7</v>
      </c>
      <c r="S1728">
        <v>6</v>
      </c>
      <c r="T1728">
        <v>25</v>
      </c>
      <c r="U1728" t="str">
        <f t="shared" si="26"/>
        <v>20-29</v>
      </c>
    </row>
    <row r="1729" spans="1:21" x14ac:dyDescent="0.25">
      <c r="A1729">
        <v>1728</v>
      </c>
      <c r="B1729" t="s">
        <v>44</v>
      </c>
      <c r="C1729" t="s">
        <v>69</v>
      </c>
      <c r="D1729">
        <v>12.72</v>
      </c>
      <c r="E1729" t="s">
        <v>76</v>
      </c>
      <c r="F1729">
        <v>240106</v>
      </c>
      <c r="G1729">
        <v>2022</v>
      </c>
      <c r="H1729">
        <v>295</v>
      </c>
      <c r="I1729" t="s">
        <v>23</v>
      </c>
      <c r="J1729">
        <v>76.290000000000006</v>
      </c>
      <c r="K1729" t="s">
        <v>32</v>
      </c>
      <c r="L1729">
        <v>2023</v>
      </c>
      <c r="M1729" t="s">
        <v>43</v>
      </c>
      <c r="N1729" t="s">
        <v>36</v>
      </c>
      <c r="O1729">
        <v>172986.29</v>
      </c>
      <c r="P1729" t="s">
        <v>50</v>
      </c>
      <c r="Q1729">
        <v>36</v>
      </c>
      <c r="R1729">
        <v>3</v>
      </c>
      <c r="S1729">
        <v>1</v>
      </c>
      <c r="T1729">
        <v>28</v>
      </c>
      <c r="U1729" t="str">
        <f t="shared" si="26"/>
        <v>30-39</v>
      </c>
    </row>
    <row r="1730" spans="1:21" x14ac:dyDescent="0.25">
      <c r="A1730">
        <v>1729</v>
      </c>
      <c r="B1730" t="s">
        <v>28</v>
      </c>
      <c r="C1730" t="s">
        <v>29</v>
      </c>
      <c r="D1730">
        <v>37.58</v>
      </c>
      <c r="E1730" t="s">
        <v>72</v>
      </c>
      <c r="F1730">
        <v>315543</v>
      </c>
      <c r="G1730">
        <v>2015</v>
      </c>
      <c r="H1730">
        <v>853</v>
      </c>
      <c r="I1730" t="s">
        <v>23</v>
      </c>
      <c r="J1730">
        <v>77.89</v>
      </c>
      <c r="K1730" t="s">
        <v>24</v>
      </c>
      <c r="L1730">
        <v>2023</v>
      </c>
      <c r="M1730" t="s">
        <v>25</v>
      </c>
      <c r="N1730" t="s">
        <v>26</v>
      </c>
      <c r="O1730">
        <v>176178.81</v>
      </c>
      <c r="P1730" t="s">
        <v>50</v>
      </c>
      <c r="Q1730">
        <v>48</v>
      </c>
      <c r="R1730">
        <v>10</v>
      </c>
      <c r="S1730">
        <v>8</v>
      </c>
      <c r="T1730">
        <v>44</v>
      </c>
      <c r="U1730" t="str">
        <f t="shared" si="26"/>
        <v>40-49</v>
      </c>
    </row>
    <row r="1731" spans="1:21" x14ac:dyDescent="0.25">
      <c r="A1731">
        <v>1730</v>
      </c>
      <c r="B1731" t="s">
        <v>51</v>
      </c>
      <c r="C1731" t="s">
        <v>37</v>
      </c>
      <c r="D1731">
        <v>32.29</v>
      </c>
      <c r="E1731" t="s">
        <v>85</v>
      </c>
      <c r="F1731">
        <v>142362</v>
      </c>
      <c r="G1731">
        <v>2021</v>
      </c>
      <c r="H1731">
        <v>790</v>
      </c>
      <c r="I1731" t="s">
        <v>31</v>
      </c>
      <c r="J1731">
        <v>60.78</v>
      </c>
      <c r="K1731" t="s">
        <v>47</v>
      </c>
      <c r="L1731">
        <v>2021</v>
      </c>
      <c r="M1731" t="s">
        <v>25</v>
      </c>
      <c r="N1731" t="s">
        <v>26</v>
      </c>
      <c r="O1731">
        <v>65530.36</v>
      </c>
      <c r="P1731" t="s">
        <v>40</v>
      </c>
      <c r="Q1731">
        <v>54</v>
      </c>
      <c r="R1731">
        <v>4</v>
      </c>
      <c r="S1731">
        <v>0</v>
      </c>
      <c r="T1731">
        <v>54</v>
      </c>
      <c r="U1731" t="str">
        <f t="shared" ref="U1731:U1794" si="27">IF(Q1731&lt;20,"Under 20",
IF(Q1731&lt;30,"20-29",
IF(Q1731&lt;40,"30-39",
IF(Q1731&lt;50,"40-49",
IF(Q1731&lt;60,"50-59","60+")))))</f>
        <v>50-59</v>
      </c>
    </row>
    <row r="1732" spans="1:21" x14ac:dyDescent="0.25">
      <c r="A1732">
        <v>1731</v>
      </c>
      <c r="B1732" t="s">
        <v>66</v>
      </c>
      <c r="C1732" t="s">
        <v>29</v>
      </c>
      <c r="D1732">
        <v>27.96</v>
      </c>
      <c r="E1732" t="s">
        <v>72</v>
      </c>
      <c r="F1732">
        <v>377357</v>
      </c>
      <c r="G1732">
        <v>2018</v>
      </c>
      <c r="H1732">
        <v>933</v>
      </c>
      <c r="I1732" t="s">
        <v>39</v>
      </c>
      <c r="J1732">
        <v>43.59</v>
      </c>
      <c r="K1732" t="s">
        <v>32</v>
      </c>
      <c r="L1732">
        <v>2022</v>
      </c>
      <c r="M1732" t="s">
        <v>49</v>
      </c>
      <c r="N1732" t="s">
        <v>36</v>
      </c>
      <c r="O1732">
        <v>186111.75</v>
      </c>
      <c r="P1732" t="s">
        <v>55</v>
      </c>
      <c r="Q1732">
        <v>51</v>
      </c>
      <c r="R1732">
        <v>7</v>
      </c>
      <c r="S1732">
        <v>4</v>
      </c>
      <c r="T1732">
        <v>51</v>
      </c>
      <c r="U1732" t="str">
        <f t="shared" si="27"/>
        <v>50-59</v>
      </c>
    </row>
    <row r="1733" spans="1:21" x14ac:dyDescent="0.25">
      <c r="A1733">
        <v>1732</v>
      </c>
      <c r="B1733" t="s">
        <v>44</v>
      </c>
      <c r="C1733" t="s">
        <v>34</v>
      </c>
      <c r="D1733">
        <v>24.95</v>
      </c>
      <c r="E1733" t="s">
        <v>80</v>
      </c>
      <c r="F1733">
        <v>73436</v>
      </c>
      <c r="G1733">
        <v>2016</v>
      </c>
      <c r="H1733">
        <v>435</v>
      </c>
      <c r="I1733" t="s">
        <v>39</v>
      </c>
      <c r="J1733">
        <v>38.99</v>
      </c>
      <c r="K1733" t="s">
        <v>24</v>
      </c>
      <c r="L1733">
        <v>2020</v>
      </c>
      <c r="M1733" t="s">
        <v>25</v>
      </c>
      <c r="N1733" t="s">
        <v>36</v>
      </c>
      <c r="O1733">
        <v>55755.22</v>
      </c>
      <c r="P1733" t="s">
        <v>55</v>
      </c>
      <c r="Q1733">
        <v>55</v>
      </c>
      <c r="R1733">
        <v>9</v>
      </c>
      <c r="S1733">
        <v>4</v>
      </c>
      <c r="T1733">
        <v>24</v>
      </c>
      <c r="U1733" t="str">
        <f t="shared" si="27"/>
        <v>50-59</v>
      </c>
    </row>
    <row r="1734" spans="1:21" x14ac:dyDescent="0.25">
      <c r="A1734">
        <v>1733</v>
      </c>
      <c r="B1734" t="s">
        <v>59</v>
      </c>
      <c r="C1734" t="s">
        <v>21</v>
      </c>
      <c r="D1734">
        <v>29.41</v>
      </c>
      <c r="E1734" t="s">
        <v>22</v>
      </c>
      <c r="F1734">
        <v>396346</v>
      </c>
      <c r="G1734">
        <v>2016</v>
      </c>
      <c r="H1734">
        <v>262</v>
      </c>
      <c r="I1734" t="s">
        <v>31</v>
      </c>
      <c r="J1734">
        <v>71.430000000000007</v>
      </c>
      <c r="K1734" t="s">
        <v>47</v>
      </c>
      <c r="L1734">
        <v>2016</v>
      </c>
      <c r="M1734" t="s">
        <v>25</v>
      </c>
      <c r="N1734" t="s">
        <v>36</v>
      </c>
      <c r="O1734">
        <v>251371.42</v>
      </c>
      <c r="P1734" t="s">
        <v>27</v>
      </c>
      <c r="Q1734">
        <v>25</v>
      </c>
      <c r="R1734">
        <v>9</v>
      </c>
      <c r="S1734">
        <v>0</v>
      </c>
      <c r="T1734">
        <v>37</v>
      </c>
      <c r="U1734" t="str">
        <f t="shared" si="27"/>
        <v>20-29</v>
      </c>
    </row>
    <row r="1735" spans="1:21" x14ac:dyDescent="0.25">
      <c r="A1735">
        <v>1734</v>
      </c>
      <c r="B1735" t="s">
        <v>64</v>
      </c>
      <c r="C1735" t="s">
        <v>37</v>
      </c>
      <c r="D1735">
        <v>61.18</v>
      </c>
      <c r="E1735" t="s">
        <v>38</v>
      </c>
      <c r="F1735">
        <v>291086</v>
      </c>
      <c r="G1735">
        <v>2022</v>
      </c>
      <c r="H1735">
        <v>190</v>
      </c>
      <c r="I1735" t="s">
        <v>23</v>
      </c>
      <c r="J1735">
        <v>98.88</v>
      </c>
      <c r="K1735" t="s">
        <v>47</v>
      </c>
      <c r="L1735">
        <v>2022</v>
      </c>
      <c r="M1735" t="s">
        <v>25</v>
      </c>
      <c r="N1735" t="s">
        <v>36</v>
      </c>
      <c r="O1735">
        <v>142992.04999999999</v>
      </c>
      <c r="P1735" t="s">
        <v>40</v>
      </c>
      <c r="Q1735">
        <v>39</v>
      </c>
      <c r="R1735">
        <v>3</v>
      </c>
      <c r="S1735">
        <v>0</v>
      </c>
      <c r="T1735">
        <v>51</v>
      </c>
      <c r="U1735" t="str">
        <f t="shared" si="27"/>
        <v>30-39</v>
      </c>
    </row>
    <row r="1736" spans="1:21" x14ac:dyDescent="0.25">
      <c r="A1736">
        <v>1735</v>
      </c>
      <c r="B1736" t="s">
        <v>44</v>
      </c>
      <c r="C1736" t="s">
        <v>29</v>
      </c>
      <c r="D1736">
        <v>14.03</v>
      </c>
      <c r="E1736" t="s">
        <v>90</v>
      </c>
      <c r="F1736">
        <v>186955</v>
      </c>
      <c r="G1736">
        <v>2019</v>
      </c>
      <c r="H1736">
        <v>160</v>
      </c>
      <c r="I1736" t="s">
        <v>23</v>
      </c>
      <c r="J1736">
        <v>89.45</v>
      </c>
      <c r="K1736" t="s">
        <v>32</v>
      </c>
      <c r="L1736">
        <v>2021</v>
      </c>
      <c r="M1736" t="s">
        <v>49</v>
      </c>
      <c r="N1736" t="s">
        <v>36</v>
      </c>
      <c r="O1736">
        <v>85892.97</v>
      </c>
      <c r="P1736" t="s">
        <v>27</v>
      </c>
      <c r="Q1736">
        <v>53</v>
      </c>
      <c r="R1736">
        <v>6</v>
      </c>
      <c r="S1736">
        <v>2</v>
      </c>
      <c r="T1736">
        <v>54</v>
      </c>
      <c r="U1736" t="str">
        <f t="shared" si="27"/>
        <v>50-59</v>
      </c>
    </row>
    <row r="1737" spans="1:21" x14ac:dyDescent="0.25">
      <c r="A1737">
        <v>1736</v>
      </c>
      <c r="B1737" t="s">
        <v>28</v>
      </c>
      <c r="C1737" t="s">
        <v>34</v>
      </c>
      <c r="D1737">
        <v>37.909999999999997</v>
      </c>
      <c r="E1737" t="s">
        <v>91</v>
      </c>
      <c r="F1737">
        <v>192603</v>
      </c>
      <c r="G1737">
        <v>2015</v>
      </c>
      <c r="H1737">
        <v>494</v>
      </c>
      <c r="I1737" t="s">
        <v>31</v>
      </c>
      <c r="J1737">
        <v>65.14</v>
      </c>
      <c r="K1737" t="s">
        <v>32</v>
      </c>
      <c r="L1737">
        <v>2024</v>
      </c>
      <c r="M1737" t="s">
        <v>25</v>
      </c>
      <c r="N1737" t="s">
        <v>26</v>
      </c>
      <c r="O1737">
        <v>80614.820000000007</v>
      </c>
      <c r="P1737" t="s">
        <v>55</v>
      </c>
      <c r="Q1737">
        <v>36</v>
      </c>
      <c r="R1737">
        <v>10</v>
      </c>
      <c r="S1737">
        <v>9</v>
      </c>
      <c r="T1737">
        <v>58</v>
      </c>
      <c r="U1737" t="str">
        <f t="shared" si="27"/>
        <v>30-39</v>
      </c>
    </row>
    <row r="1738" spans="1:21" x14ac:dyDescent="0.25">
      <c r="A1738">
        <v>1737</v>
      </c>
      <c r="B1738" t="s">
        <v>60</v>
      </c>
      <c r="C1738" t="s">
        <v>37</v>
      </c>
      <c r="D1738">
        <v>75.56</v>
      </c>
      <c r="E1738" t="s">
        <v>61</v>
      </c>
      <c r="F1738">
        <v>308919</v>
      </c>
      <c r="G1738">
        <v>2018</v>
      </c>
      <c r="H1738">
        <v>142</v>
      </c>
      <c r="I1738" t="s">
        <v>31</v>
      </c>
      <c r="J1738">
        <v>94.8</v>
      </c>
      <c r="K1738" t="s">
        <v>47</v>
      </c>
      <c r="L1738">
        <v>2018</v>
      </c>
      <c r="M1738" t="s">
        <v>25</v>
      </c>
      <c r="N1738" t="s">
        <v>26</v>
      </c>
      <c r="O1738">
        <v>191629.08</v>
      </c>
      <c r="P1738" t="s">
        <v>40</v>
      </c>
      <c r="Q1738">
        <v>21</v>
      </c>
      <c r="R1738">
        <v>7</v>
      </c>
      <c r="S1738">
        <v>0</v>
      </c>
      <c r="T1738">
        <v>38</v>
      </c>
      <c r="U1738" t="str">
        <f t="shared" si="27"/>
        <v>20-29</v>
      </c>
    </row>
    <row r="1739" spans="1:21" x14ac:dyDescent="0.25">
      <c r="A1739">
        <v>1738</v>
      </c>
      <c r="B1739" t="s">
        <v>28</v>
      </c>
      <c r="C1739" t="s">
        <v>21</v>
      </c>
      <c r="D1739">
        <v>27.7</v>
      </c>
      <c r="E1739" t="s">
        <v>92</v>
      </c>
      <c r="F1739">
        <v>124119</v>
      </c>
      <c r="G1739">
        <v>2021</v>
      </c>
      <c r="H1739">
        <v>519</v>
      </c>
      <c r="I1739" t="s">
        <v>31</v>
      </c>
      <c r="J1739">
        <v>92.06</v>
      </c>
      <c r="K1739" t="s">
        <v>32</v>
      </c>
      <c r="L1739">
        <v>2021</v>
      </c>
      <c r="M1739" t="s">
        <v>43</v>
      </c>
      <c r="N1739" t="s">
        <v>36</v>
      </c>
      <c r="O1739">
        <v>64972.11</v>
      </c>
      <c r="P1739" t="s">
        <v>55</v>
      </c>
      <c r="Q1739">
        <v>26</v>
      </c>
      <c r="R1739">
        <v>4</v>
      </c>
      <c r="S1739">
        <v>0</v>
      </c>
      <c r="T1739">
        <v>48</v>
      </c>
      <c r="U1739" t="str">
        <f t="shared" si="27"/>
        <v>20-29</v>
      </c>
    </row>
    <row r="1740" spans="1:21" x14ac:dyDescent="0.25">
      <c r="A1740">
        <v>1739</v>
      </c>
      <c r="B1740" t="s">
        <v>53</v>
      </c>
      <c r="C1740" t="s">
        <v>57</v>
      </c>
      <c r="D1740">
        <v>75.430000000000007</v>
      </c>
      <c r="E1740" t="s">
        <v>84</v>
      </c>
      <c r="F1740">
        <v>322747</v>
      </c>
      <c r="G1740">
        <v>2022</v>
      </c>
      <c r="H1740">
        <v>252</v>
      </c>
      <c r="I1740" t="s">
        <v>39</v>
      </c>
      <c r="J1740">
        <v>57.12</v>
      </c>
      <c r="K1740" t="s">
        <v>24</v>
      </c>
      <c r="L1740">
        <v>2023</v>
      </c>
      <c r="M1740" t="s">
        <v>25</v>
      </c>
      <c r="N1740" t="s">
        <v>36</v>
      </c>
      <c r="O1740">
        <v>203927.76</v>
      </c>
      <c r="P1740" t="s">
        <v>55</v>
      </c>
      <c r="Q1740">
        <v>45</v>
      </c>
      <c r="R1740">
        <v>3</v>
      </c>
      <c r="S1740">
        <v>1</v>
      </c>
      <c r="T1740">
        <v>37</v>
      </c>
      <c r="U1740" t="str">
        <f t="shared" si="27"/>
        <v>40-49</v>
      </c>
    </row>
    <row r="1741" spans="1:21" x14ac:dyDescent="0.25">
      <c r="A1741">
        <v>1740</v>
      </c>
      <c r="B1741" t="s">
        <v>53</v>
      </c>
      <c r="C1741" t="s">
        <v>29</v>
      </c>
      <c r="D1741">
        <v>59.31</v>
      </c>
      <c r="E1741" t="s">
        <v>72</v>
      </c>
      <c r="F1741">
        <v>72990</v>
      </c>
      <c r="G1741">
        <v>2023</v>
      </c>
      <c r="H1741">
        <v>509</v>
      </c>
      <c r="I1741" t="s">
        <v>39</v>
      </c>
      <c r="J1741">
        <v>29.3</v>
      </c>
      <c r="K1741" t="s">
        <v>24</v>
      </c>
      <c r="L1741">
        <v>2023</v>
      </c>
      <c r="M1741" t="s">
        <v>49</v>
      </c>
      <c r="N1741" t="s">
        <v>26</v>
      </c>
      <c r="O1741">
        <v>57526.87</v>
      </c>
      <c r="P1741" t="s">
        <v>50</v>
      </c>
      <c r="Q1741">
        <v>32</v>
      </c>
      <c r="R1741">
        <v>2</v>
      </c>
      <c r="S1741">
        <v>0</v>
      </c>
      <c r="T1741">
        <v>21</v>
      </c>
      <c r="U1741" t="str">
        <f t="shared" si="27"/>
        <v>30-39</v>
      </c>
    </row>
    <row r="1742" spans="1:21" x14ac:dyDescent="0.25">
      <c r="A1742">
        <v>1741</v>
      </c>
      <c r="B1742" t="s">
        <v>28</v>
      </c>
      <c r="C1742" t="s">
        <v>34</v>
      </c>
      <c r="D1742">
        <v>79.98</v>
      </c>
      <c r="E1742" t="s">
        <v>54</v>
      </c>
      <c r="F1742">
        <v>294724</v>
      </c>
      <c r="G1742">
        <v>2016</v>
      </c>
      <c r="H1742">
        <v>506</v>
      </c>
      <c r="I1742" t="s">
        <v>31</v>
      </c>
      <c r="J1742">
        <v>87.5</v>
      </c>
      <c r="K1742" t="s">
        <v>47</v>
      </c>
      <c r="L1742">
        <v>2016</v>
      </c>
      <c r="M1742" t="s">
        <v>49</v>
      </c>
      <c r="N1742" t="s">
        <v>36</v>
      </c>
      <c r="O1742">
        <v>122088.2</v>
      </c>
      <c r="P1742" t="s">
        <v>27</v>
      </c>
      <c r="Q1742">
        <v>22</v>
      </c>
      <c r="R1742">
        <v>9</v>
      </c>
      <c r="S1742">
        <v>0</v>
      </c>
      <c r="T1742">
        <v>59</v>
      </c>
      <c r="U1742" t="str">
        <f t="shared" si="27"/>
        <v>20-29</v>
      </c>
    </row>
    <row r="1743" spans="1:21" x14ac:dyDescent="0.25">
      <c r="A1743">
        <v>1742</v>
      </c>
      <c r="B1743" t="s">
        <v>53</v>
      </c>
      <c r="C1743" t="s">
        <v>29</v>
      </c>
      <c r="D1743">
        <v>71.209999999999994</v>
      </c>
      <c r="E1743" t="s">
        <v>78</v>
      </c>
      <c r="F1743">
        <v>388105</v>
      </c>
      <c r="G1743">
        <v>2016</v>
      </c>
      <c r="H1743">
        <v>140</v>
      </c>
      <c r="I1743" t="s">
        <v>23</v>
      </c>
      <c r="J1743">
        <v>93.7</v>
      </c>
      <c r="K1743" t="s">
        <v>24</v>
      </c>
      <c r="L1743">
        <v>2017</v>
      </c>
      <c r="M1743" t="s">
        <v>25</v>
      </c>
      <c r="N1743" t="s">
        <v>26</v>
      </c>
      <c r="O1743">
        <v>282986.27</v>
      </c>
      <c r="P1743" t="s">
        <v>27</v>
      </c>
      <c r="Q1743">
        <v>36</v>
      </c>
      <c r="R1743">
        <v>9</v>
      </c>
      <c r="S1743">
        <v>1</v>
      </c>
      <c r="T1743">
        <v>27</v>
      </c>
      <c r="U1743" t="str">
        <f t="shared" si="27"/>
        <v>30-39</v>
      </c>
    </row>
    <row r="1744" spans="1:21" x14ac:dyDescent="0.25">
      <c r="A1744">
        <v>1743</v>
      </c>
      <c r="B1744" t="s">
        <v>66</v>
      </c>
      <c r="C1744" t="s">
        <v>57</v>
      </c>
      <c r="D1744">
        <v>27.02</v>
      </c>
      <c r="E1744" t="s">
        <v>84</v>
      </c>
      <c r="F1744">
        <v>200584</v>
      </c>
      <c r="G1744">
        <v>2023</v>
      </c>
      <c r="H1744">
        <v>918</v>
      </c>
      <c r="I1744" t="s">
        <v>23</v>
      </c>
      <c r="J1744">
        <v>61.09</v>
      </c>
      <c r="K1744" t="s">
        <v>32</v>
      </c>
      <c r="L1744">
        <v>2023</v>
      </c>
      <c r="M1744" t="s">
        <v>25</v>
      </c>
      <c r="N1744" t="s">
        <v>26</v>
      </c>
      <c r="O1744">
        <v>95444.44</v>
      </c>
      <c r="P1744" t="s">
        <v>55</v>
      </c>
      <c r="Q1744">
        <v>61</v>
      </c>
      <c r="R1744">
        <v>2</v>
      </c>
      <c r="S1744">
        <v>0</v>
      </c>
      <c r="T1744">
        <v>52</v>
      </c>
      <c r="U1744" t="str">
        <f t="shared" si="27"/>
        <v>60+</v>
      </c>
    </row>
    <row r="1745" spans="1:21" x14ac:dyDescent="0.25">
      <c r="A1745">
        <v>1744</v>
      </c>
      <c r="B1745" t="s">
        <v>51</v>
      </c>
      <c r="C1745" t="s">
        <v>29</v>
      </c>
      <c r="D1745">
        <v>46.44</v>
      </c>
      <c r="E1745" t="s">
        <v>78</v>
      </c>
      <c r="F1745">
        <v>292721</v>
      </c>
      <c r="G1745">
        <v>2023</v>
      </c>
      <c r="H1745">
        <v>409</v>
      </c>
      <c r="I1745" t="s">
        <v>39</v>
      </c>
      <c r="J1745">
        <v>39.53</v>
      </c>
      <c r="K1745" t="s">
        <v>24</v>
      </c>
      <c r="L1745">
        <v>2024</v>
      </c>
      <c r="M1745" t="s">
        <v>49</v>
      </c>
      <c r="N1745" t="s">
        <v>26</v>
      </c>
      <c r="O1745">
        <v>141140.81</v>
      </c>
      <c r="P1745" t="s">
        <v>55</v>
      </c>
      <c r="Q1745">
        <v>19</v>
      </c>
      <c r="R1745">
        <v>2</v>
      </c>
      <c r="S1745">
        <v>1</v>
      </c>
      <c r="T1745">
        <v>52</v>
      </c>
      <c r="U1745" t="str">
        <f t="shared" si="27"/>
        <v>Under 20</v>
      </c>
    </row>
    <row r="1746" spans="1:21" x14ac:dyDescent="0.25">
      <c r="A1746">
        <v>1745</v>
      </c>
      <c r="B1746" t="s">
        <v>53</v>
      </c>
      <c r="C1746" t="s">
        <v>29</v>
      </c>
      <c r="D1746">
        <v>57.64</v>
      </c>
      <c r="E1746" t="s">
        <v>72</v>
      </c>
      <c r="F1746">
        <v>374347</v>
      </c>
      <c r="G1746">
        <v>2015</v>
      </c>
      <c r="H1746">
        <v>614</v>
      </c>
      <c r="I1746" t="s">
        <v>31</v>
      </c>
      <c r="J1746">
        <v>60.41</v>
      </c>
      <c r="K1746" t="s">
        <v>47</v>
      </c>
      <c r="L1746">
        <v>2015</v>
      </c>
      <c r="M1746" t="s">
        <v>25</v>
      </c>
      <c r="N1746" t="s">
        <v>26</v>
      </c>
      <c r="O1746">
        <v>154550.47</v>
      </c>
      <c r="P1746" t="s">
        <v>55</v>
      </c>
      <c r="Q1746">
        <v>30</v>
      </c>
      <c r="R1746">
        <v>10</v>
      </c>
      <c r="S1746">
        <v>0</v>
      </c>
      <c r="T1746">
        <v>59</v>
      </c>
      <c r="U1746" t="str">
        <f t="shared" si="27"/>
        <v>30-39</v>
      </c>
    </row>
    <row r="1747" spans="1:21" x14ac:dyDescent="0.25">
      <c r="A1747">
        <v>1746</v>
      </c>
      <c r="B1747" t="s">
        <v>60</v>
      </c>
      <c r="C1747" t="s">
        <v>34</v>
      </c>
      <c r="D1747">
        <v>74.44</v>
      </c>
      <c r="E1747" t="s">
        <v>54</v>
      </c>
      <c r="F1747">
        <v>248807</v>
      </c>
      <c r="G1747">
        <v>2015</v>
      </c>
      <c r="H1747">
        <v>919</v>
      </c>
      <c r="I1747" t="s">
        <v>39</v>
      </c>
      <c r="J1747">
        <v>26.33</v>
      </c>
      <c r="K1747" t="s">
        <v>32</v>
      </c>
      <c r="L1747">
        <v>2019</v>
      </c>
      <c r="M1747" t="s">
        <v>43</v>
      </c>
      <c r="N1747" t="s">
        <v>36</v>
      </c>
      <c r="O1747">
        <v>196431.06</v>
      </c>
      <c r="P1747" t="s">
        <v>50</v>
      </c>
      <c r="Q1747">
        <v>48</v>
      </c>
      <c r="R1747">
        <v>10</v>
      </c>
      <c r="S1747">
        <v>4</v>
      </c>
      <c r="T1747">
        <v>21</v>
      </c>
      <c r="U1747" t="str">
        <f t="shared" si="27"/>
        <v>40-49</v>
      </c>
    </row>
    <row r="1748" spans="1:21" x14ac:dyDescent="0.25">
      <c r="A1748">
        <v>1747</v>
      </c>
      <c r="B1748" t="s">
        <v>64</v>
      </c>
      <c r="C1748" t="s">
        <v>29</v>
      </c>
      <c r="D1748">
        <v>10.41</v>
      </c>
      <c r="E1748" t="s">
        <v>90</v>
      </c>
      <c r="F1748">
        <v>306386</v>
      </c>
      <c r="G1748">
        <v>2016</v>
      </c>
      <c r="H1748">
        <v>277</v>
      </c>
      <c r="I1748" t="s">
        <v>39</v>
      </c>
      <c r="J1748">
        <v>34.020000000000003</v>
      </c>
      <c r="K1748" t="s">
        <v>47</v>
      </c>
      <c r="L1748">
        <v>2016</v>
      </c>
      <c r="M1748" t="s">
        <v>49</v>
      </c>
      <c r="N1748" t="s">
        <v>36</v>
      </c>
      <c r="O1748">
        <v>235658.93</v>
      </c>
      <c r="P1748" t="s">
        <v>40</v>
      </c>
      <c r="Q1748">
        <v>33</v>
      </c>
      <c r="R1748">
        <v>9</v>
      </c>
      <c r="S1748">
        <v>0</v>
      </c>
      <c r="T1748">
        <v>23</v>
      </c>
      <c r="U1748" t="str">
        <f t="shared" si="27"/>
        <v>30-39</v>
      </c>
    </row>
    <row r="1749" spans="1:21" x14ac:dyDescent="0.25">
      <c r="A1749">
        <v>1748</v>
      </c>
      <c r="B1749" t="s">
        <v>28</v>
      </c>
      <c r="C1749" t="s">
        <v>29</v>
      </c>
      <c r="D1749">
        <v>38.24</v>
      </c>
      <c r="E1749" t="s">
        <v>90</v>
      </c>
      <c r="F1749">
        <v>124923</v>
      </c>
      <c r="G1749">
        <v>2015</v>
      </c>
      <c r="H1749">
        <v>376</v>
      </c>
      <c r="I1749" t="s">
        <v>39</v>
      </c>
      <c r="J1749">
        <v>38.130000000000003</v>
      </c>
      <c r="K1749" t="s">
        <v>32</v>
      </c>
      <c r="L1749">
        <v>2021</v>
      </c>
      <c r="M1749" t="s">
        <v>25</v>
      </c>
      <c r="N1749" t="s">
        <v>36</v>
      </c>
      <c r="O1749">
        <v>92318.02</v>
      </c>
      <c r="P1749" t="s">
        <v>40</v>
      </c>
      <c r="Q1749">
        <v>32</v>
      </c>
      <c r="R1749">
        <v>10</v>
      </c>
      <c r="S1749">
        <v>6</v>
      </c>
      <c r="T1749">
        <v>26</v>
      </c>
      <c r="U1749" t="str">
        <f t="shared" si="27"/>
        <v>30-39</v>
      </c>
    </row>
    <row r="1750" spans="1:21" x14ac:dyDescent="0.25">
      <c r="A1750">
        <v>1749</v>
      </c>
      <c r="B1750" t="s">
        <v>53</v>
      </c>
      <c r="C1750" t="s">
        <v>37</v>
      </c>
      <c r="D1750">
        <v>55.12</v>
      </c>
      <c r="E1750" t="s">
        <v>65</v>
      </c>
      <c r="F1750">
        <v>393107</v>
      </c>
      <c r="G1750">
        <v>2015</v>
      </c>
      <c r="H1750">
        <v>832</v>
      </c>
      <c r="I1750" t="s">
        <v>39</v>
      </c>
      <c r="J1750">
        <v>42.54</v>
      </c>
      <c r="K1750" t="s">
        <v>47</v>
      </c>
      <c r="L1750">
        <v>2015</v>
      </c>
      <c r="M1750" t="s">
        <v>43</v>
      </c>
      <c r="N1750" t="s">
        <v>26</v>
      </c>
      <c r="O1750">
        <v>286833.24</v>
      </c>
      <c r="P1750" t="s">
        <v>55</v>
      </c>
      <c r="Q1750">
        <v>32</v>
      </c>
      <c r="R1750">
        <v>10</v>
      </c>
      <c r="S1750">
        <v>0</v>
      </c>
      <c r="T1750">
        <v>27</v>
      </c>
      <c r="U1750" t="str">
        <f t="shared" si="27"/>
        <v>30-39</v>
      </c>
    </row>
    <row r="1751" spans="1:21" x14ac:dyDescent="0.25">
      <c r="A1751">
        <v>1750</v>
      </c>
      <c r="B1751" t="s">
        <v>66</v>
      </c>
      <c r="C1751" t="s">
        <v>34</v>
      </c>
      <c r="D1751">
        <v>49.57</v>
      </c>
      <c r="E1751" t="s">
        <v>35</v>
      </c>
      <c r="F1751">
        <v>302533</v>
      </c>
      <c r="G1751">
        <v>2019</v>
      </c>
      <c r="H1751">
        <v>461</v>
      </c>
      <c r="I1751" t="s">
        <v>31</v>
      </c>
      <c r="J1751">
        <v>94.88</v>
      </c>
      <c r="K1751" t="s">
        <v>32</v>
      </c>
      <c r="L1751">
        <v>2020</v>
      </c>
      <c r="M1751" t="s">
        <v>49</v>
      </c>
      <c r="N1751" t="s">
        <v>36</v>
      </c>
      <c r="O1751">
        <v>227477.64</v>
      </c>
      <c r="P1751" t="s">
        <v>40</v>
      </c>
      <c r="Q1751">
        <v>43</v>
      </c>
      <c r="R1751">
        <v>6</v>
      </c>
      <c r="S1751">
        <v>1</v>
      </c>
      <c r="T1751">
        <v>25</v>
      </c>
      <c r="U1751" t="str">
        <f t="shared" si="27"/>
        <v>40-49</v>
      </c>
    </row>
    <row r="1752" spans="1:21" x14ac:dyDescent="0.25">
      <c r="A1752">
        <v>1751</v>
      </c>
      <c r="B1752" t="s">
        <v>60</v>
      </c>
      <c r="C1752" t="s">
        <v>69</v>
      </c>
      <c r="D1752">
        <v>65.739999999999995</v>
      </c>
      <c r="E1752" t="s">
        <v>83</v>
      </c>
      <c r="F1752">
        <v>225595</v>
      </c>
      <c r="G1752">
        <v>2018</v>
      </c>
      <c r="H1752">
        <v>938</v>
      </c>
      <c r="I1752" t="s">
        <v>23</v>
      </c>
      <c r="J1752">
        <v>81.36</v>
      </c>
      <c r="K1752" t="s">
        <v>32</v>
      </c>
      <c r="L1752">
        <v>2023</v>
      </c>
      <c r="M1752" t="s">
        <v>43</v>
      </c>
      <c r="N1752" t="s">
        <v>36</v>
      </c>
      <c r="O1752">
        <v>91338.19</v>
      </c>
      <c r="P1752" t="s">
        <v>40</v>
      </c>
      <c r="Q1752">
        <v>51</v>
      </c>
      <c r="R1752">
        <v>7</v>
      </c>
      <c r="S1752">
        <v>5</v>
      </c>
      <c r="T1752">
        <v>60</v>
      </c>
      <c r="U1752" t="str">
        <f t="shared" si="27"/>
        <v>50-59</v>
      </c>
    </row>
    <row r="1753" spans="1:21" x14ac:dyDescent="0.25">
      <c r="A1753">
        <v>1752</v>
      </c>
      <c r="B1753" t="s">
        <v>33</v>
      </c>
      <c r="C1753" t="s">
        <v>41</v>
      </c>
      <c r="D1753">
        <v>50.73</v>
      </c>
      <c r="E1753" t="s">
        <v>71</v>
      </c>
      <c r="F1753">
        <v>218027</v>
      </c>
      <c r="G1753">
        <v>2017</v>
      </c>
      <c r="H1753">
        <v>517</v>
      </c>
      <c r="I1753" t="s">
        <v>39</v>
      </c>
      <c r="J1753">
        <v>28.56</v>
      </c>
      <c r="K1753" t="s">
        <v>47</v>
      </c>
      <c r="L1753">
        <v>2017</v>
      </c>
      <c r="M1753" t="s">
        <v>49</v>
      </c>
      <c r="N1753" t="s">
        <v>36</v>
      </c>
      <c r="O1753">
        <v>112944.22</v>
      </c>
      <c r="P1753" t="s">
        <v>55</v>
      </c>
      <c r="Q1753">
        <v>25</v>
      </c>
      <c r="R1753">
        <v>8</v>
      </c>
      <c r="S1753">
        <v>0</v>
      </c>
      <c r="T1753">
        <v>48</v>
      </c>
      <c r="U1753" t="str">
        <f t="shared" si="27"/>
        <v>20-29</v>
      </c>
    </row>
    <row r="1754" spans="1:21" x14ac:dyDescent="0.25">
      <c r="A1754">
        <v>1753</v>
      </c>
      <c r="B1754" t="s">
        <v>51</v>
      </c>
      <c r="C1754" t="s">
        <v>57</v>
      </c>
      <c r="D1754">
        <v>72.42</v>
      </c>
      <c r="E1754" t="s">
        <v>84</v>
      </c>
      <c r="F1754">
        <v>252758</v>
      </c>
      <c r="G1754">
        <v>2023</v>
      </c>
      <c r="H1754">
        <v>431</v>
      </c>
      <c r="I1754" t="s">
        <v>23</v>
      </c>
      <c r="J1754">
        <v>95.89</v>
      </c>
      <c r="K1754" t="s">
        <v>32</v>
      </c>
      <c r="L1754">
        <v>2024</v>
      </c>
      <c r="M1754" t="s">
        <v>25</v>
      </c>
      <c r="N1754" t="s">
        <v>26</v>
      </c>
      <c r="O1754">
        <v>160517.18</v>
      </c>
      <c r="P1754" t="s">
        <v>27</v>
      </c>
      <c r="Q1754">
        <v>37</v>
      </c>
      <c r="R1754">
        <v>2</v>
      </c>
      <c r="S1754">
        <v>1</v>
      </c>
      <c r="T1754">
        <v>36</v>
      </c>
      <c r="U1754" t="str">
        <f t="shared" si="27"/>
        <v>30-39</v>
      </c>
    </row>
    <row r="1755" spans="1:21" x14ac:dyDescent="0.25">
      <c r="A1755">
        <v>1754</v>
      </c>
      <c r="B1755" t="s">
        <v>51</v>
      </c>
      <c r="C1755" t="s">
        <v>37</v>
      </c>
      <c r="D1755">
        <v>7.46</v>
      </c>
      <c r="E1755" t="s">
        <v>38</v>
      </c>
      <c r="F1755">
        <v>221463</v>
      </c>
      <c r="G1755">
        <v>2018</v>
      </c>
      <c r="H1755">
        <v>500</v>
      </c>
      <c r="I1755" t="s">
        <v>23</v>
      </c>
      <c r="J1755">
        <v>74.37</v>
      </c>
      <c r="K1755" t="s">
        <v>24</v>
      </c>
      <c r="L1755">
        <v>2019</v>
      </c>
      <c r="M1755" t="s">
        <v>49</v>
      </c>
      <c r="N1755" t="s">
        <v>26</v>
      </c>
      <c r="O1755">
        <v>143311.21</v>
      </c>
      <c r="P1755" t="s">
        <v>40</v>
      </c>
      <c r="Q1755">
        <v>49</v>
      </c>
      <c r="R1755">
        <v>7</v>
      </c>
      <c r="S1755">
        <v>1</v>
      </c>
      <c r="T1755">
        <v>35</v>
      </c>
      <c r="U1755" t="str">
        <f t="shared" si="27"/>
        <v>40-49</v>
      </c>
    </row>
    <row r="1756" spans="1:21" x14ac:dyDescent="0.25">
      <c r="A1756">
        <v>1755</v>
      </c>
      <c r="B1756" t="s">
        <v>44</v>
      </c>
      <c r="C1756" t="s">
        <v>57</v>
      </c>
      <c r="D1756">
        <v>58.32</v>
      </c>
      <c r="E1756" t="s">
        <v>74</v>
      </c>
      <c r="F1756">
        <v>255049</v>
      </c>
      <c r="G1756">
        <v>2024</v>
      </c>
      <c r="H1756">
        <v>214</v>
      </c>
      <c r="I1756" t="s">
        <v>23</v>
      </c>
      <c r="J1756">
        <v>85.05</v>
      </c>
      <c r="K1756" t="s">
        <v>32</v>
      </c>
      <c r="L1756">
        <v>2024</v>
      </c>
      <c r="M1756" t="s">
        <v>25</v>
      </c>
      <c r="N1756" t="s">
        <v>36</v>
      </c>
      <c r="O1756">
        <v>151968.31</v>
      </c>
      <c r="P1756" t="s">
        <v>40</v>
      </c>
      <c r="Q1756">
        <v>19</v>
      </c>
      <c r="R1756">
        <v>1</v>
      </c>
      <c r="S1756">
        <v>0</v>
      </c>
      <c r="T1756">
        <v>40</v>
      </c>
      <c r="U1756" t="str">
        <f t="shared" si="27"/>
        <v>Under 20</v>
      </c>
    </row>
    <row r="1757" spans="1:21" x14ac:dyDescent="0.25">
      <c r="A1757">
        <v>1756</v>
      </c>
      <c r="B1757" t="s">
        <v>64</v>
      </c>
      <c r="C1757" t="s">
        <v>21</v>
      </c>
      <c r="D1757">
        <v>65.75</v>
      </c>
      <c r="E1757" t="s">
        <v>22</v>
      </c>
      <c r="F1757">
        <v>353893</v>
      </c>
      <c r="G1757">
        <v>2023</v>
      </c>
      <c r="H1757">
        <v>165</v>
      </c>
      <c r="I1757" t="s">
        <v>23</v>
      </c>
      <c r="J1757">
        <v>61.93</v>
      </c>
      <c r="K1757" t="s">
        <v>24</v>
      </c>
      <c r="L1757">
        <v>2024</v>
      </c>
      <c r="M1757" t="s">
        <v>49</v>
      </c>
      <c r="N1757" t="s">
        <v>36</v>
      </c>
      <c r="O1757">
        <v>231506.87</v>
      </c>
      <c r="P1757" t="s">
        <v>55</v>
      </c>
      <c r="Q1757">
        <v>34</v>
      </c>
      <c r="R1757">
        <v>2</v>
      </c>
      <c r="S1757">
        <v>1</v>
      </c>
      <c r="T1757">
        <v>35</v>
      </c>
      <c r="U1757" t="str">
        <f t="shared" si="27"/>
        <v>30-39</v>
      </c>
    </row>
    <row r="1758" spans="1:21" x14ac:dyDescent="0.25">
      <c r="A1758">
        <v>1757</v>
      </c>
      <c r="B1758" t="s">
        <v>51</v>
      </c>
      <c r="C1758" t="s">
        <v>69</v>
      </c>
      <c r="D1758">
        <v>52.89</v>
      </c>
      <c r="E1758" t="s">
        <v>89</v>
      </c>
      <c r="F1758">
        <v>332586</v>
      </c>
      <c r="G1758">
        <v>2018</v>
      </c>
      <c r="H1758">
        <v>143</v>
      </c>
      <c r="I1758" t="s">
        <v>39</v>
      </c>
      <c r="J1758">
        <v>50.34</v>
      </c>
      <c r="K1758" t="s">
        <v>24</v>
      </c>
      <c r="L1758">
        <v>2020</v>
      </c>
      <c r="M1758" t="s">
        <v>49</v>
      </c>
      <c r="N1758" t="s">
        <v>36</v>
      </c>
      <c r="O1758">
        <v>257728.16</v>
      </c>
      <c r="P1758" t="s">
        <v>55</v>
      </c>
      <c r="Q1758">
        <v>29</v>
      </c>
      <c r="R1758">
        <v>7</v>
      </c>
      <c r="S1758">
        <v>2</v>
      </c>
      <c r="T1758">
        <v>23</v>
      </c>
      <c r="U1758" t="str">
        <f t="shared" si="27"/>
        <v>20-29</v>
      </c>
    </row>
    <row r="1759" spans="1:21" x14ac:dyDescent="0.25">
      <c r="A1759">
        <v>1758</v>
      </c>
      <c r="B1759" t="s">
        <v>64</v>
      </c>
      <c r="C1759" t="s">
        <v>69</v>
      </c>
      <c r="D1759">
        <v>78.489999999999995</v>
      </c>
      <c r="E1759" t="s">
        <v>76</v>
      </c>
      <c r="F1759">
        <v>319184</v>
      </c>
      <c r="G1759">
        <v>2019</v>
      </c>
      <c r="H1759">
        <v>438</v>
      </c>
      <c r="I1759" t="s">
        <v>31</v>
      </c>
      <c r="J1759">
        <v>27.83</v>
      </c>
      <c r="K1759" t="s">
        <v>24</v>
      </c>
      <c r="L1759">
        <v>2022</v>
      </c>
      <c r="M1759" t="s">
        <v>25</v>
      </c>
      <c r="N1759" t="s">
        <v>26</v>
      </c>
      <c r="O1759">
        <v>174688.31</v>
      </c>
      <c r="P1759" t="s">
        <v>50</v>
      </c>
      <c r="Q1759">
        <v>48</v>
      </c>
      <c r="R1759">
        <v>6</v>
      </c>
      <c r="S1759">
        <v>3</v>
      </c>
      <c r="T1759">
        <v>45</v>
      </c>
      <c r="U1759" t="str">
        <f t="shared" si="27"/>
        <v>40-49</v>
      </c>
    </row>
    <row r="1760" spans="1:21" x14ac:dyDescent="0.25">
      <c r="A1760">
        <v>1759</v>
      </c>
      <c r="B1760" t="s">
        <v>44</v>
      </c>
      <c r="C1760" t="s">
        <v>69</v>
      </c>
      <c r="D1760">
        <v>44.92</v>
      </c>
      <c r="E1760" t="s">
        <v>89</v>
      </c>
      <c r="F1760">
        <v>107497</v>
      </c>
      <c r="G1760">
        <v>2023</v>
      </c>
      <c r="H1760">
        <v>111</v>
      </c>
      <c r="I1760" t="s">
        <v>31</v>
      </c>
      <c r="J1760">
        <v>96.87</v>
      </c>
      <c r="K1760" t="s">
        <v>32</v>
      </c>
      <c r="L1760">
        <v>2024</v>
      </c>
      <c r="M1760" t="s">
        <v>49</v>
      </c>
      <c r="N1760" t="s">
        <v>36</v>
      </c>
      <c r="O1760">
        <v>29474.42</v>
      </c>
      <c r="P1760" t="s">
        <v>27</v>
      </c>
      <c r="Q1760">
        <v>53</v>
      </c>
      <c r="R1760">
        <v>2</v>
      </c>
      <c r="S1760">
        <v>1</v>
      </c>
      <c r="T1760">
        <v>73</v>
      </c>
      <c r="U1760" t="str">
        <f t="shared" si="27"/>
        <v>50-59</v>
      </c>
    </row>
    <row r="1761" spans="1:21" x14ac:dyDescent="0.25">
      <c r="A1761">
        <v>1760</v>
      </c>
      <c r="B1761" t="s">
        <v>64</v>
      </c>
      <c r="C1761" t="s">
        <v>37</v>
      </c>
      <c r="D1761">
        <v>74.84</v>
      </c>
      <c r="E1761" t="s">
        <v>52</v>
      </c>
      <c r="F1761">
        <v>252154</v>
      </c>
      <c r="G1761">
        <v>2022</v>
      </c>
      <c r="H1761">
        <v>229</v>
      </c>
      <c r="I1761" t="s">
        <v>39</v>
      </c>
      <c r="J1761">
        <v>44.33</v>
      </c>
      <c r="K1761" t="s">
        <v>32</v>
      </c>
      <c r="L1761">
        <v>2024</v>
      </c>
      <c r="M1761" t="s">
        <v>43</v>
      </c>
      <c r="N1761" t="s">
        <v>36</v>
      </c>
      <c r="O1761">
        <v>155492.92000000001</v>
      </c>
      <c r="P1761" t="s">
        <v>40</v>
      </c>
      <c r="Q1761">
        <v>51</v>
      </c>
      <c r="R1761">
        <v>3</v>
      </c>
      <c r="S1761">
        <v>2</v>
      </c>
      <c r="T1761">
        <v>38</v>
      </c>
      <c r="U1761" t="str">
        <f t="shared" si="27"/>
        <v>50-59</v>
      </c>
    </row>
    <row r="1762" spans="1:21" x14ac:dyDescent="0.25">
      <c r="A1762">
        <v>1761</v>
      </c>
      <c r="B1762" t="s">
        <v>51</v>
      </c>
      <c r="C1762" t="s">
        <v>57</v>
      </c>
      <c r="D1762">
        <v>74.66</v>
      </c>
      <c r="E1762" t="s">
        <v>58</v>
      </c>
      <c r="F1762">
        <v>200233</v>
      </c>
      <c r="G1762">
        <v>2023</v>
      </c>
      <c r="H1762">
        <v>407</v>
      </c>
      <c r="I1762" t="s">
        <v>31</v>
      </c>
      <c r="J1762">
        <v>72.09</v>
      </c>
      <c r="K1762" t="s">
        <v>24</v>
      </c>
      <c r="L1762">
        <v>2024</v>
      </c>
      <c r="M1762" t="s">
        <v>25</v>
      </c>
      <c r="N1762" t="s">
        <v>36</v>
      </c>
      <c r="O1762">
        <v>99222.46</v>
      </c>
      <c r="P1762" t="s">
        <v>40</v>
      </c>
      <c r="Q1762">
        <v>21</v>
      </c>
      <c r="R1762">
        <v>2</v>
      </c>
      <c r="S1762">
        <v>1</v>
      </c>
      <c r="T1762">
        <v>50</v>
      </c>
      <c r="U1762" t="str">
        <f t="shared" si="27"/>
        <v>20-29</v>
      </c>
    </row>
    <row r="1763" spans="1:21" x14ac:dyDescent="0.25">
      <c r="A1763">
        <v>1762</v>
      </c>
      <c r="B1763" t="s">
        <v>59</v>
      </c>
      <c r="C1763" t="s">
        <v>34</v>
      </c>
      <c r="D1763">
        <v>44.48</v>
      </c>
      <c r="E1763" t="s">
        <v>80</v>
      </c>
      <c r="F1763">
        <v>100359</v>
      </c>
      <c r="G1763">
        <v>2024</v>
      </c>
      <c r="H1763">
        <v>984</v>
      </c>
      <c r="I1763" t="s">
        <v>39</v>
      </c>
      <c r="J1763">
        <v>36.729999999999997</v>
      </c>
      <c r="K1763" t="s">
        <v>47</v>
      </c>
      <c r="L1763">
        <v>2024</v>
      </c>
      <c r="M1763" t="s">
        <v>43</v>
      </c>
      <c r="N1763" t="s">
        <v>26</v>
      </c>
      <c r="O1763">
        <v>63502.38</v>
      </c>
      <c r="P1763" t="s">
        <v>27</v>
      </c>
      <c r="Q1763">
        <v>27</v>
      </c>
      <c r="R1763">
        <v>1</v>
      </c>
      <c r="S1763">
        <v>0</v>
      </c>
      <c r="T1763">
        <v>37</v>
      </c>
      <c r="U1763" t="str">
        <f t="shared" si="27"/>
        <v>20-29</v>
      </c>
    </row>
    <row r="1764" spans="1:21" x14ac:dyDescent="0.25">
      <c r="A1764">
        <v>1763</v>
      </c>
      <c r="B1764" t="s">
        <v>20</v>
      </c>
      <c r="C1764" t="s">
        <v>45</v>
      </c>
      <c r="D1764">
        <v>65.930000000000007</v>
      </c>
      <c r="E1764" t="s">
        <v>73</v>
      </c>
      <c r="F1764">
        <v>243992</v>
      </c>
      <c r="G1764">
        <v>2020</v>
      </c>
      <c r="H1764">
        <v>665</v>
      </c>
      <c r="I1764" t="s">
        <v>23</v>
      </c>
      <c r="J1764">
        <v>64.760000000000005</v>
      </c>
      <c r="K1764" t="s">
        <v>47</v>
      </c>
      <c r="L1764">
        <v>2020</v>
      </c>
      <c r="M1764" t="s">
        <v>25</v>
      </c>
      <c r="N1764" t="s">
        <v>26</v>
      </c>
      <c r="O1764">
        <v>158355.20000000001</v>
      </c>
      <c r="P1764" t="s">
        <v>55</v>
      </c>
      <c r="Q1764">
        <v>44</v>
      </c>
      <c r="R1764">
        <v>5</v>
      </c>
      <c r="S1764">
        <v>0</v>
      </c>
      <c r="T1764">
        <v>35</v>
      </c>
      <c r="U1764" t="str">
        <f t="shared" si="27"/>
        <v>40-49</v>
      </c>
    </row>
    <row r="1765" spans="1:21" x14ac:dyDescent="0.25">
      <c r="A1765">
        <v>1764</v>
      </c>
      <c r="B1765" t="s">
        <v>60</v>
      </c>
      <c r="C1765" t="s">
        <v>29</v>
      </c>
      <c r="D1765">
        <v>46.61</v>
      </c>
      <c r="E1765" t="s">
        <v>79</v>
      </c>
      <c r="F1765">
        <v>384459</v>
      </c>
      <c r="G1765">
        <v>2022</v>
      </c>
      <c r="H1765">
        <v>863</v>
      </c>
      <c r="I1765" t="s">
        <v>23</v>
      </c>
      <c r="J1765">
        <v>73.05</v>
      </c>
      <c r="K1765" t="s">
        <v>24</v>
      </c>
      <c r="L1765">
        <v>2022</v>
      </c>
      <c r="M1765" t="s">
        <v>25</v>
      </c>
      <c r="N1765" t="s">
        <v>26</v>
      </c>
      <c r="O1765">
        <v>229641.19</v>
      </c>
      <c r="P1765" t="s">
        <v>27</v>
      </c>
      <c r="Q1765">
        <v>18</v>
      </c>
      <c r="R1765">
        <v>3</v>
      </c>
      <c r="S1765">
        <v>0</v>
      </c>
      <c r="T1765">
        <v>40</v>
      </c>
      <c r="U1765" t="str">
        <f t="shared" si="27"/>
        <v>Under 20</v>
      </c>
    </row>
    <row r="1766" spans="1:21" x14ac:dyDescent="0.25">
      <c r="A1766">
        <v>1765</v>
      </c>
      <c r="B1766" t="s">
        <v>20</v>
      </c>
      <c r="C1766" t="s">
        <v>34</v>
      </c>
      <c r="D1766">
        <v>59.2</v>
      </c>
      <c r="E1766" t="s">
        <v>87</v>
      </c>
      <c r="F1766">
        <v>219655</v>
      </c>
      <c r="G1766">
        <v>2021</v>
      </c>
      <c r="H1766">
        <v>569</v>
      </c>
      <c r="I1766" t="s">
        <v>23</v>
      </c>
      <c r="J1766">
        <v>93.23</v>
      </c>
      <c r="K1766" t="s">
        <v>47</v>
      </c>
      <c r="L1766">
        <v>2021</v>
      </c>
      <c r="M1766" t="s">
        <v>49</v>
      </c>
      <c r="N1766" t="s">
        <v>26</v>
      </c>
      <c r="O1766">
        <v>88272.94</v>
      </c>
      <c r="P1766" t="s">
        <v>55</v>
      </c>
      <c r="Q1766">
        <v>18</v>
      </c>
      <c r="R1766">
        <v>4</v>
      </c>
      <c r="S1766">
        <v>0</v>
      </c>
      <c r="T1766">
        <v>60</v>
      </c>
      <c r="U1766" t="str">
        <f t="shared" si="27"/>
        <v>Under 20</v>
      </c>
    </row>
    <row r="1767" spans="1:21" x14ac:dyDescent="0.25">
      <c r="A1767">
        <v>1766</v>
      </c>
      <c r="B1767" t="s">
        <v>64</v>
      </c>
      <c r="C1767" t="s">
        <v>37</v>
      </c>
      <c r="D1767">
        <v>26.6</v>
      </c>
      <c r="E1767" t="s">
        <v>52</v>
      </c>
      <c r="F1767">
        <v>123027</v>
      </c>
      <c r="G1767">
        <v>2019</v>
      </c>
      <c r="H1767">
        <v>731</v>
      </c>
      <c r="I1767" t="s">
        <v>23</v>
      </c>
      <c r="J1767">
        <v>91.68</v>
      </c>
      <c r="K1767" t="s">
        <v>47</v>
      </c>
      <c r="L1767">
        <v>2019</v>
      </c>
      <c r="M1767" t="s">
        <v>25</v>
      </c>
      <c r="N1767" t="s">
        <v>26</v>
      </c>
      <c r="O1767">
        <v>52300.05</v>
      </c>
      <c r="P1767" t="s">
        <v>40</v>
      </c>
      <c r="Q1767">
        <v>31</v>
      </c>
      <c r="R1767">
        <v>6</v>
      </c>
      <c r="S1767">
        <v>0</v>
      </c>
      <c r="T1767">
        <v>57</v>
      </c>
      <c r="U1767" t="str">
        <f t="shared" si="27"/>
        <v>30-39</v>
      </c>
    </row>
    <row r="1768" spans="1:21" x14ac:dyDescent="0.25">
      <c r="A1768">
        <v>1767</v>
      </c>
      <c r="B1768" t="s">
        <v>64</v>
      </c>
      <c r="C1768" t="s">
        <v>21</v>
      </c>
      <c r="D1768">
        <v>73.23</v>
      </c>
      <c r="E1768" t="s">
        <v>48</v>
      </c>
      <c r="F1768">
        <v>363975</v>
      </c>
      <c r="G1768">
        <v>2015</v>
      </c>
      <c r="H1768">
        <v>615</v>
      </c>
      <c r="I1768" t="s">
        <v>39</v>
      </c>
      <c r="J1768">
        <v>50.14</v>
      </c>
      <c r="K1768" t="s">
        <v>24</v>
      </c>
      <c r="L1768">
        <v>2017</v>
      </c>
      <c r="M1768" t="s">
        <v>43</v>
      </c>
      <c r="N1768" t="s">
        <v>36</v>
      </c>
      <c r="O1768">
        <v>289283.24</v>
      </c>
      <c r="P1768" t="s">
        <v>55</v>
      </c>
      <c r="Q1768">
        <v>22</v>
      </c>
      <c r="R1768">
        <v>10</v>
      </c>
      <c r="S1768">
        <v>2</v>
      </c>
      <c r="T1768">
        <v>21</v>
      </c>
      <c r="U1768" t="str">
        <f t="shared" si="27"/>
        <v>20-29</v>
      </c>
    </row>
    <row r="1769" spans="1:21" x14ac:dyDescent="0.25">
      <c r="A1769">
        <v>1768</v>
      </c>
      <c r="B1769" t="s">
        <v>51</v>
      </c>
      <c r="C1769" t="s">
        <v>21</v>
      </c>
      <c r="D1769">
        <v>40.090000000000003</v>
      </c>
      <c r="E1769" t="s">
        <v>88</v>
      </c>
      <c r="F1769">
        <v>315346</v>
      </c>
      <c r="G1769">
        <v>2019</v>
      </c>
      <c r="H1769">
        <v>737</v>
      </c>
      <c r="I1769" t="s">
        <v>39</v>
      </c>
      <c r="J1769">
        <v>46.88</v>
      </c>
      <c r="K1769" t="s">
        <v>32</v>
      </c>
      <c r="L1769">
        <v>2021</v>
      </c>
      <c r="M1769" t="s">
        <v>25</v>
      </c>
      <c r="N1769" t="s">
        <v>26</v>
      </c>
      <c r="O1769">
        <v>169474.93</v>
      </c>
      <c r="P1769" t="s">
        <v>50</v>
      </c>
      <c r="Q1769">
        <v>58</v>
      </c>
      <c r="R1769">
        <v>6</v>
      </c>
      <c r="S1769">
        <v>2</v>
      </c>
      <c r="T1769">
        <v>46</v>
      </c>
      <c r="U1769" t="str">
        <f t="shared" si="27"/>
        <v>50-59</v>
      </c>
    </row>
    <row r="1770" spans="1:21" x14ac:dyDescent="0.25">
      <c r="A1770">
        <v>1769</v>
      </c>
      <c r="B1770" t="s">
        <v>66</v>
      </c>
      <c r="C1770" t="s">
        <v>34</v>
      </c>
      <c r="D1770">
        <v>6.54</v>
      </c>
      <c r="E1770" t="s">
        <v>87</v>
      </c>
      <c r="F1770">
        <v>331413</v>
      </c>
      <c r="G1770">
        <v>2024</v>
      </c>
      <c r="H1770">
        <v>493</v>
      </c>
      <c r="I1770" t="s">
        <v>31</v>
      </c>
      <c r="J1770">
        <v>29.65</v>
      </c>
      <c r="K1770" t="s">
        <v>32</v>
      </c>
      <c r="L1770">
        <v>2024</v>
      </c>
      <c r="M1770" t="s">
        <v>25</v>
      </c>
      <c r="N1770" t="s">
        <v>36</v>
      </c>
      <c r="O1770">
        <v>138481.39000000001</v>
      </c>
      <c r="P1770" t="s">
        <v>40</v>
      </c>
      <c r="Q1770">
        <v>20</v>
      </c>
      <c r="R1770">
        <v>1</v>
      </c>
      <c r="S1770">
        <v>0</v>
      </c>
      <c r="T1770">
        <v>58</v>
      </c>
      <c r="U1770" t="str">
        <f t="shared" si="27"/>
        <v>20-29</v>
      </c>
    </row>
    <row r="1771" spans="1:21" x14ac:dyDescent="0.25">
      <c r="A1771">
        <v>1770</v>
      </c>
      <c r="B1771" t="s">
        <v>60</v>
      </c>
      <c r="C1771" t="s">
        <v>21</v>
      </c>
      <c r="D1771">
        <v>19.399999999999999</v>
      </c>
      <c r="E1771" t="s">
        <v>82</v>
      </c>
      <c r="F1771">
        <v>326637</v>
      </c>
      <c r="G1771">
        <v>2023</v>
      </c>
      <c r="H1771">
        <v>469</v>
      </c>
      <c r="I1771" t="s">
        <v>23</v>
      </c>
      <c r="J1771">
        <v>94.84</v>
      </c>
      <c r="K1771" t="s">
        <v>32</v>
      </c>
      <c r="L1771">
        <v>2023</v>
      </c>
      <c r="M1771" t="s">
        <v>49</v>
      </c>
      <c r="N1771" t="s">
        <v>36</v>
      </c>
      <c r="O1771">
        <v>221510.63</v>
      </c>
      <c r="P1771" t="s">
        <v>50</v>
      </c>
      <c r="Q1771">
        <v>53</v>
      </c>
      <c r="R1771">
        <v>2</v>
      </c>
      <c r="S1771">
        <v>0</v>
      </c>
      <c r="T1771">
        <v>32</v>
      </c>
      <c r="U1771" t="str">
        <f t="shared" si="27"/>
        <v>50-59</v>
      </c>
    </row>
    <row r="1772" spans="1:21" x14ac:dyDescent="0.25">
      <c r="A1772">
        <v>1771</v>
      </c>
      <c r="B1772" t="s">
        <v>66</v>
      </c>
      <c r="C1772" t="s">
        <v>45</v>
      </c>
      <c r="D1772">
        <v>23.98</v>
      </c>
      <c r="E1772" t="s">
        <v>46</v>
      </c>
      <c r="F1772">
        <v>147271</v>
      </c>
      <c r="G1772">
        <v>2017</v>
      </c>
      <c r="H1772">
        <v>639</v>
      </c>
      <c r="I1772" t="s">
        <v>23</v>
      </c>
      <c r="J1772">
        <v>91.83</v>
      </c>
      <c r="K1772" t="s">
        <v>24</v>
      </c>
      <c r="L1772">
        <v>2024</v>
      </c>
      <c r="M1772" t="s">
        <v>43</v>
      </c>
      <c r="N1772" t="s">
        <v>36</v>
      </c>
      <c r="O1772">
        <v>83891.08</v>
      </c>
      <c r="P1772" t="s">
        <v>55</v>
      </c>
      <c r="Q1772">
        <v>54</v>
      </c>
      <c r="R1772">
        <v>8</v>
      </c>
      <c r="S1772">
        <v>7</v>
      </c>
      <c r="T1772">
        <v>43</v>
      </c>
      <c r="U1772" t="str">
        <f t="shared" si="27"/>
        <v>50-59</v>
      </c>
    </row>
    <row r="1773" spans="1:21" x14ac:dyDescent="0.25">
      <c r="A1773">
        <v>1772</v>
      </c>
      <c r="B1773" t="s">
        <v>44</v>
      </c>
      <c r="C1773" t="s">
        <v>37</v>
      </c>
      <c r="D1773">
        <v>28.21</v>
      </c>
      <c r="E1773" t="s">
        <v>85</v>
      </c>
      <c r="F1773">
        <v>356349</v>
      </c>
      <c r="G1773">
        <v>2022</v>
      </c>
      <c r="H1773">
        <v>627</v>
      </c>
      <c r="I1773" t="s">
        <v>23</v>
      </c>
      <c r="J1773">
        <v>83.74</v>
      </c>
      <c r="K1773" t="s">
        <v>32</v>
      </c>
      <c r="L1773">
        <v>2023</v>
      </c>
      <c r="M1773" t="s">
        <v>49</v>
      </c>
      <c r="N1773" t="s">
        <v>26</v>
      </c>
      <c r="O1773">
        <v>171061.35</v>
      </c>
      <c r="P1773" t="s">
        <v>40</v>
      </c>
      <c r="Q1773">
        <v>24</v>
      </c>
      <c r="R1773">
        <v>3</v>
      </c>
      <c r="S1773">
        <v>1</v>
      </c>
      <c r="T1773">
        <v>52</v>
      </c>
      <c r="U1773" t="str">
        <f t="shared" si="27"/>
        <v>20-29</v>
      </c>
    </row>
    <row r="1774" spans="1:21" x14ac:dyDescent="0.25">
      <c r="A1774">
        <v>1773</v>
      </c>
      <c r="B1774" t="s">
        <v>28</v>
      </c>
      <c r="C1774" t="s">
        <v>21</v>
      </c>
      <c r="D1774">
        <v>65.92</v>
      </c>
      <c r="E1774" t="s">
        <v>22</v>
      </c>
      <c r="F1774">
        <v>201319</v>
      </c>
      <c r="G1774">
        <v>2023</v>
      </c>
      <c r="H1774">
        <v>288</v>
      </c>
      <c r="I1774" t="s">
        <v>31</v>
      </c>
      <c r="J1774">
        <v>75.11</v>
      </c>
      <c r="K1774" t="s">
        <v>32</v>
      </c>
      <c r="L1774">
        <v>2024</v>
      </c>
      <c r="M1774" t="s">
        <v>43</v>
      </c>
      <c r="N1774" t="s">
        <v>26</v>
      </c>
      <c r="O1774">
        <v>127151.83</v>
      </c>
      <c r="P1774" t="s">
        <v>55</v>
      </c>
      <c r="Q1774">
        <v>53</v>
      </c>
      <c r="R1774">
        <v>2</v>
      </c>
      <c r="S1774">
        <v>1</v>
      </c>
      <c r="T1774">
        <v>37</v>
      </c>
      <c r="U1774" t="str">
        <f t="shared" si="27"/>
        <v>50-59</v>
      </c>
    </row>
    <row r="1775" spans="1:21" x14ac:dyDescent="0.25">
      <c r="A1775">
        <v>1774</v>
      </c>
      <c r="B1775" t="s">
        <v>53</v>
      </c>
      <c r="C1775" t="s">
        <v>41</v>
      </c>
      <c r="D1775">
        <v>6.04</v>
      </c>
      <c r="E1775" t="s">
        <v>42</v>
      </c>
      <c r="F1775">
        <v>211692</v>
      </c>
      <c r="G1775">
        <v>2018</v>
      </c>
      <c r="H1775">
        <v>826</v>
      </c>
      <c r="I1775" t="s">
        <v>23</v>
      </c>
      <c r="J1775">
        <v>99.38</v>
      </c>
      <c r="K1775" t="s">
        <v>32</v>
      </c>
      <c r="L1775">
        <v>2022</v>
      </c>
      <c r="M1775" t="s">
        <v>49</v>
      </c>
      <c r="N1775" t="s">
        <v>26</v>
      </c>
      <c r="O1775">
        <v>156307.34</v>
      </c>
      <c r="P1775" t="s">
        <v>27</v>
      </c>
      <c r="Q1775">
        <v>27</v>
      </c>
      <c r="R1775">
        <v>7</v>
      </c>
      <c r="S1775">
        <v>4</v>
      </c>
      <c r="T1775">
        <v>26</v>
      </c>
      <c r="U1775" t="str">
        <f t="shared" si="27"/>
        <v>20-29</v>
      </c>
    </row>
    <row r="1776" spans="1:21" x14ac:dyDescent="0.25">
      <c r="A1776">
        <v>1775</v>
      </c>
      <c r="B1776" t="s">
        <v>51</v>
      </c>
      <c r="C1776" t="s">
        <v>45</v>
      </c>
      <c r="D1776">
        <v>9.08</v>
      </c>
      <c r="E1776" t="s">
        <v>67</v>
      </c>
      <c r="F1776">
        <v>346608</v>
      </c>
      <c r="G1776">
        <v>2023</v>
      </c>
      <c r="H1776">
        <v>839</v>
      </c>
      <c r="I1776" t="s">
        <v>39</v>
      </c>
      <c r="J1776">
        <v>33.19</v>
      </c>
      <c r="K1776" t="s">
        <v>24</v>
      </c>
      <c r="L1776">
        <v>2024</v>
      </c>
      <c r="M1776" t="s">
        <v>49</v>
      </c>
      <c r="N1776" t="s">
        <v>26</v>
      </c>
      <c r="O1776">
        <v>201219.94</v>
      </c>
      <c r="P1776" t="s">
        <v>55</v>
      </c>
      <c r="Q1776">
        <v>22</v>
      </c>
      <c r="R1776">
        <v>2</v>
      </c>
      <c r="S1776">
        <v>1</v>
      </c>
      <c r="T1776">
        <v>42</v>
      </c>
      <c r="U1776" t="str">
        <f t="shared" si="27"/>
        <v>20-29</v>
      </c>
    </row>
    <row r="1777" spans="1:21" x14ac:dyDescent="0.25">
      <c r="A1777">
        <v>1776</v>
      </c>
      <c r="B1777" t="s">
        <v>20</v>
      </c>
      <c r="C1777" t="s">
        <v>45</v>
      </c>
      <c r="D1777">
        <v>11.41</v>
      </c>
      <c r="E1777" t="s">
        <v>56</v>
      </c>
      <c r="F1777">
        <v>72229</v>
      </c>
      <c r="G1777">
        <v>2020</v>
      </c>
      <c r="H1777">
        <v>646</v>
      </c>
      <c r="I1777" t="s">
        <v>31</v>
      </c>
      <c r="J1777">
        <v>96.08</v>
      </c>
      <c r="K1777" t="s">
        <v>24</v>
      </c>
      <c r="L1777">
        <v>2024</v>
      </c>
      <c r="M1777" t="s">
        <v>43</v>
      </c>
      <c r="N1777" t="s">
        <v>26</v>
      </c>
      <c r="O1777">
        <v>45723.65</v>
      </c>
      <c r="P1777" t="s">
        <v>27</v>
      </c>
      <c r="Q1777">
        <v>24</v>
      </c>
      <c r="R1777">
        <v>5</v>
      </c>
      <c r="S1777">
        <v>4</v>
      </c>
      <c r="T1777">
        <v>37</v>
      </c>
      <c r="U1777" t="str">
        <f t="shared" si="27"/>
        <v>20-29</v>
      </c>
    </row>
    <row r="1778" spans="1:21" x14ac:dyDescent="0.25">
      <c r="A1778">
        <v>1777</v>
      </c>
      <c r="B1778" t="s">
        <v>33</v>
      </c>
      <c r="C1778" t="s">
        <v>69</v>
      </c>
      <c r="D1778">
        <v>26.69</v>
      </c>
      <c r="E1778" t="s">
        <v>81</v>
      </c>
      <c r="F1778">
        <v>106030</v>
      </c>
      <c r="G1778">
        <v>2016</v>
      </c>
      <c r="H1778">
        <v>152</v>
      </c>
      <c r="I1778" t="s">
        <v>31</v>
      </c>
      <c r="J1778">
        <v>88.45</v>
      </c>
      <c r="K1778" t="s">
        <v>24</v>
      </c>
      <c r="L1778">
        <v>2022</v>
      </c>
      <c r="M1778" t="s">
        <v>49</v>
      </c>
      <c r="N1778" t="s">
        <v>36</v>
      </c>
      <c r="O1778">
        <v>48713.77</v>
      </c>
      <c r="P1778" t="s">
        <v>40</v>
      </c>
      <c r="Q1778">
        <v>26</v>
      </c>
      <c r="R1778">
        <v>9</v>
      </c>
      <c r="S1778">
        <v>6</v>
      </c>
      <c r="T1778">
        <v>54</v>
      </c>
      <c r="U1778" t="str">
        <f t="shared" si="27"/>
        <v>20-29</v>
      </c>
    </row>
    <row r="1779" spans="1:21" x14ac:dyDescent="0.25">
      <c r="A1779">
        <v>1778</v>
      </c>
      <c r="B1779" t="s">
        <v>44</v>
      </c>
      <c r="C1779" t="s">
        <v>29</v>
      </c>
      <c r="D1779">
        <v>10.029999999999999</v>
      </c>
      <c r="E1779" t="s">
        <v>72</v>
      </c>
      <c r="F1779">
        <v>101116</v>
      </c>
      <c r="G1779">
        <v>2022</v>
      </c>
      <c r="H1779">
        <v>186</v>
      </c>
      <c r="I1779" t="s">
        <v>39</v>
      </c>
      <c r="J1779">
        <v>49.96</v>
      </c>
      <c r="K1779" t="s">
        <v>24</v>
      </c>
      <c r="L1779">
        <v>2023</v>
      </c>
      <c r="M1779" t="s">
        <v>25</v>
      </c>
      <c r="N1779" t="s">
        <v>26</v>
      </c>
      <c r="O1779">
        <v>53109.65</v>
      </c>
      <c r="P1779" t="s">
        <v>27</v>
      </c>
      <c r="Q1779">
        <v>23</v>
      </c>
      <c r="R1779">
        <v>3</v>
      </c>
      <c r="S1779">
        <v>1</v>
      </c>
      <c r="T1779">
        <v>47</v>
      </c>
      <c r="U1779" t="str">
        <f t="shared" si="27"/>
        <v>20-29</v>
      </c>
    </row>
    <row r="1780" spans="1:21" x14ac:dyDescent="0.25">
      <c r="A1780">
        <v>1779</v>
      </c>
      <c r="B1780" t="s">
        <v>20</v>
      </c>
      <c r="C1780" t="s">
        <v>21</v>
      </c>
      <c r="D1780">
        <v>49.03</v>
      </c>
      <c r="E1780" t="s">
        <v>22</v>
      </c>
      <c r="F1780">
        <v>103039</v>
      </c>
      <c r="G1780">
        <v>2021</v>
      </c>
      <c r="H1780">
        <v>280</v>
      </c>
      <c r="I1780" t="s">
        <v>39</v>
      </c>
      <c r="J1780">
        <v>47.99</v>
      </c>
      <c r="K1780" t="s">
        <v>32</v>
      </c>
      <c r="L1780">
        <v>2021</v>
      </c>
      <c r="M1780" t="s">
        <v>49</v>
      </c>
      <c r="N1780" t="s">
        <v>36</v>
      </c>
      <c r="O1780">
        <v>78265.399999999994</v>
      </c>
      <c r="P1780" t="s">
        <v>40</v>
      </c>
      <c r="Q1780">
        <v>29</v>
      </c>
      <c r="R1780">
        <v>4</v>
      </c>
      <c r="S1780">
        <v>0</v>
      </c>
      <c r="T1780">
        <v>24</v>
      </c>
      <c r="U1780" t="str">
        <f t="shared" si="27"/>
        <v>20-29</v>
      </c>
    </row>
    <row r="1781" spans="1:21" x14ac:dyDescent="0.25">
      <c r="A1781">
        <v>1780</v>
      </c>
      <c r="B1781" t="s">
        <v>60</v>
      </c>
      <c r="C1781" t="s">
        <v>37</v>
      </c>
      <c r="D1781">
        <v>71.7</v>
      </c>
      <c r="E1781" t="s">
        <v>85</v>
      </c>
      <c r="F1781">
        <v>208386</v>
      </c>
      <c r="G1781">
        <v>2024</v>
      </c>
      <c r="H1781">
        <v>297</v>
      </c>
      <c r="I1781" t="s">
        <v>31</v>
      </c>
      <c r="J1781">
        <v>99.56</v>
      </c>
      <c r="K1781" t="s">
        <v>47</v>
      </c>
      <c r="L1781">
        <v>2024</v>
      </c>
      <c r="M1781" t="s">
        <v>49</v>
      </c>
      <c r="N1781" t="s">
        <v>36</v>
      </c>
      <c r="O1781">
        <v>122095.4</v>
      </c>
      <c r="P1781" t="s">
        <v>27</v>
      </c>
      <c r="Q1781">
        <v>49</v>
      </c>
      <c r="R1781">
        <v>1</v>
      </c>
      <c r="S1781">
        <v>0</v>
      </c>
      <c r="T1781">
        <v>41</v>
      </c>
      <c r="U1781" t="str">
        <f t="shared" si="27"/>
        <v>40-49</v>
      </c>
    </row>
    <row r="1782" spans="1:21" x14ac:dyDescent="0.25">
      <c r="A1782">
        <v>1781</v>
      </c>
      <c r="B1782" t="s">
        <v>64</v>
      </c>
      <c r="C1782" t="s">
        <v>45</v>
      </c>
      <c r="D1782">
        <v>74.2</v>
      </c>
      <c r="E1782" t="s">
        <v>63</v>
      </c>
      <c r="F1782">
        <v>161846</v>
      </c>
      <c r="G1782">
        <v>2019</v>
      </c>
      <c r="H1782">
        <v>118</v>
      </c>
      <c r="I1782" t="s">
        <v>39</v>
      </c>
      <c r="J1782">
        <v>51.02</v>
      </c>
      <c r="K1782" t="s">
        <v>32</v>
      </c>
      <c r="L1782">
        <v>2019</v>
      </c>
      <c r="M1782" t="s">
        <v>43</v>
      </c>
      <c r="N1782" t="s">
        <v>26</v>
      </c>
      <c r="O1782">
        <v>96689.47</v>
      </c>
      <c r="P1782" t="s">
        <v>40</v>
      </c>
      <c r="Q1782">
        <v>37</v>
      </c>
      <c r="R1782">
        <v>6</v>
      </c>
      <c r="S1782">
        <v>0</v>
      </c>
      <c r="T1782">
        <v>40</v>
      </c>
      <c r="U1782" t="str">
        <f t="shared" si="27"/>
        <v>30-39</v>
      </c>
    </row>
    <row r="1783" spans="1:21" x14ac:dyDescent="0.25">
      <c r="A1783">
        <v>1782</v>
      </c>
      <c r="B1783" t="s">
        <v>51</v>
      </c>
      <c r="C1783" t="s">
        <v>45</v>
      </c>
      <c r="D1783">
        <v>32.590000000000003</v>
      </c>
      <c r="E1783" t="s">
        <v>67</v>
      </c>
      <c r="F1783">
        <v>254063</v>
      </c>
      <c r="G1783">
        <v>2018</v>
      </c>
      <c r="H1783">
        <v>430</v>
      </c>
      <c r="I1783" t="s">
        <v>39</v>
      </c>
      <c r="J1783">
        <v>45.73</v>
      </c>
      <c r="K1783" t="s">
        <v>47</v>
      </c>
      <c r="L1783">
        <v>2018</v>
      </c>
      <c r="M1783" t="s">
        <v>49</v>
      </c>
      <c r="N1783" t="s">
        <v>26</v>
      </c>
      <c r="O1783">
        <v>117950.3</v>
      </c>
      <c r="P1783" t="s">
        <v>50</v>
      </c>
      <c r="Q1783">
        <v>39</v>
      </c>
      <c r="R1783">
        <v>7</v>
      </c>
      <c r="S1783">
        <v>0</v>
      </c>
      <c r="T1783">
        <v>54</v>
      </c>
      <c r="U1783" t="str">
        <f t="shared" si="27"/>
        <v>30-39</v>
      </c>
    </row>
    <row r="1784" spans="1:21" x14ac:dyDescent="0.25">
      <c r="A1784">
        <v>1783</v>
      </c>
      <c r="B1784" t="s">
        <v>60</v>
      </c>
      <c r="C1784" t="s">
        <v>34</v>
      </c>
      <c r="D1784">
        <v>14.65</v>
      </c>
      <c r="E1784" t="s">
        <v>35</v>
      </c>
      <c r="F1784">
        <v>242797</v>
      </c>
      <c r="G1784">
        <v>2020</v>
      </c>
      <c r="H1784">
        <v>956</v>
      </c>
      <c r="I1784" t="s">
        <v>31</v>
      </c>
      <c r="J1784">
        <v>87.31</v>
      </c>
      <c r="K1784" t="s">
        <v>32</v>
      </c>
      <c r="L1784">
        <v>2022</v>
      </c>
      <c r="M1784" t="s">
        <v>25</v>
      </c>
      <c r="N1784" t="s">
        <v>36</v>
      </c>
      <c r="O1784">
        <v>129472.38</v>
      </c>
      <c r="P1784" t="s">
        <v>55</v>
      </c>
      <c r="Q1784">
        <v>33</v>
      </c>
      <c r="R1784">
        <v>5</v>
      </c>
      <c r="S1784">
        <v>2</v>
      </c>
      <c r="T1784">
        <v>47</v>
      </c>
      <c r="U1784" t="str">
        <f t="shared" si="27"/>
        <v>30-39</v>
      </c>
    </row>
    <row r="1785" spans="1:21" x14ac:dyDescent="0.25">
      <c r="A1785">
        <v>1784</v>
      </c>
      <c r="B1785" t="s">
        <v>60</v>
      </c>
      <c r="C1785" t="s">
        <v>45</v>
      </c>
      <c r="D1785">
        <v>74.599999999999994</v>
      </c>
      <c r="E1785" t="s">
        <v>63</v>
      </c>
      <c r="F1785">
        <v>59283</v>
      </c>
      <c r="G1785">
        <v>2021</v>
      </c>
      <c r="H1785">
        <v>846</v>
      </c>
      <c r="I1785" t="s">
        <v>23</v>
      </c>
      <c r="J1785">
        <v>95.79</v>
      </c>
      <c r="K1785" t="s">
        <v>24</v>
      </c>
      <c r="L1785">
        <v>2023</v>
      </c>
      <c r="M1785" t="s">
        <v>49</v>
      </c>
      <c r="N1785" t="s">
        <v>26</v>
      </c>
      <c r="O1785">
        <v>28184.799999999999</v>
      </c>
      <c r="P1785" t="s">
        <v>40</v>
      </c>
      <c r="Q1785">
        <v>48</v>
      </c>
      <c r="R1785">
        <v>4</v>
      </c>
      <c r="S1785">
        <v>2</v>
      </c>
      <c r="T1785">
        <v>52</v>
      </c>
      <c r="U1785" t="str">
        <f t="shared" si="27"/>
        <v>40-49</v>
      </c>
    </row>
    <row r="1786" spans="1:21" x14ac:dyDescent="0.25">
      <c r="A1786">
        <v>1785</v>
      </c>
      <c r="B1786" t="s">
        <v>51</v>
      </c>
      <c r="C1786" t="s">
        <v>29</v>
      </c>
      <c r="D1786">
        <v>53.54</v>
      </c>
      <c r="E1786" t="s">
        <v>79</v>
      </c>
      <c r="F1786">
        <v>81515</v>
      </c>
      <c r="G1786">
        <v>2021</v>
      </c>
      <c r="H1786">
        <v>293</v>
      </c>
      <c r="I1786" t="s">
        <v>39</v>
      </c>
      <c r="J1786">
        <v>33.28</v>
      </c>
      <c r="K1786" t="s">
        <v>32</v>
      </c>
      <c r="L1786">
        <v>2021</v>
      </c>
      <c r="M1786" t="s">
        <v>43</v>
      </c>
      <c r="N1786" t="s">
        <v>26</v>
      </c>
      <c r="O1786">
        <v>46098.5</v>
      </c>
      <c r="P1786" t="s">
        <v>50</v>
      </c>
      <c r="Q1786">
        <v>24</v>
      </c>
      <c r="R1786">
        <v>4</v>
      </c>
      <c r="S1786">
        <v>0</v>
      </c>
      <c r="T1786">
        <v>43</v>
      </c>
      <c r="U1786" t="str">
        <f t="shared" si="27"/>
        <v>20-29</v>
      </c>
    </row>
    <row r="1787" spans="1:21" x14ac:dyDescent="0.25">
      <c r="A1787">
        <v>1786</v>
      </c>
      <c r="B1787" t="s">
        <v>51</v>
      </c>
      <c r="C1787" t="s">
        <v>69</v>
      </c>
      <c r="D1787">
        <v>53.56</v>
      </c>
      <c r="E1787" t="s">
        <v>76</v>
      </c>
      <c r="F1787">
        <v>158826</v>
      </c>
      <c r="G1787">
        <v>2017</v>
      </c>
      <c r="H1787">
        <v>351</v>
      </c>
      <c r="I1787" t="s">
        <v>31</v>
      </c>
      <c r="J1787">
        <v>89.33</v>
      </c>
      <c r="K1787" t="s">
        <v>47</v>
      </c>
      <c r="L1787">
        <v>2017</v>
      </c>
      <c r="M1787" t="s">
        <v>43</v>
      </c>
      <c r="N1787" t="s">
        <v>26</v>
      </c>
      <c r="O1787">
        <v>93373.57</v>
      </c>
      <c r="P1787" t="s">
        <v>40</v>
      </c>
      <c r="Q1787">
        <v>22</v>
      </c>
      <c r="R1787">
        <v>8</v>
      </c>
      <c r="S1787">
        <v>0</v>
      </c>
      <c r="T1787">
        <v>41</v>
      </c>
      <c r="U1787" t="str">
        <f t="shared" si="27"/>
        <v>20-29</v>
      </c>
    </row>
    <row r="1788" spans="1:21" x14ac:dyDescent="0.25">
      <c r="A1788">
        <v>1787</v>
      </c>
      <c r="B1788" t="s">
        <v>53</v>
      </c>
      <c r="C1788" t="s">
        <v>45</v>
      </c>
      <c r="D1788">
        <v>46.68</v>
      </c>
      <c r="E1788" t="s">
        <v>56</v>
      </c>
      <c r="F1788">
        <v>77849</v>
      </c>
      <c r="G1788">
        <v>2021</v>
      </c>
      <c r="H1788">
        <v>625</v>
      </c>
      <c r="I1788" t="s">
        <v>23</v>
      </c>
      <c r="J1788">
        <v>71.209999999999994</v>
      </c>
      <c r="K1788" t="s">
        <v>32</v>
      </c>
      <c r="L1788">
        <v>2023</v>
      </c>
      <c r="M1788" t="s">
        <v>49</v>
      </c>
      <c r="N1788" t="s">
        <v>36</v>
      </c>
      <c r="O1788">
        <v>41539.47</v>
      </c>
      <c r="P1788" t="s">
        <v>27</v>
      </c>
      <c r="Q1788">
        <v>52</v>
      </c>
      <c r="R1788">
        <v>4</v>
      </c>
      <c r="S1788">
        <v>2</v>
      </c>
      <c r="T1788">
        <v>47</v>
      </c>
      <c r="U1788" t="str">
        <f t="shared" si="27"/>
        <v>50-59</v>
      </c>
    </row>
    <row r="1789" spans="1:21" x14ac:dyDescent="0.25">
      <c r="A1789">
        <v>1788</v>
      </c>
      <c r="B1789" t="s">
        <v>28</v>
      </c>
      <c r="C1789" t="s">
        <v>29</v>
      </c>
      <c r="D1789">
        <v>8.77</v>
      </c>
      <c r="E1789" t="s">
        <v>72</v>
      </c>
      <c r="F1789">
        <v>263855</v>
      </c>
      <c r="G1789">
        <v>2024</v>
      </c>
      <c r="H1789">
        <v>120</v>
      </c>
      <c r="I1789" t="s">
        <v>39</v>
      </c>
      <c r="J1789">
        <v>37.130000000000003</v>
      </c>
      <c r="K1789" t="s">
        <v>24</v>
      </c>
      <c r="L1789">
        <v>2024</v>
      </c>
      <c r="M1789" t="s">
        <v>43</v>
      </c>
      <c r="N1789" t="s">
        <v>26</v>
      </c>
      <c r="O1789">
        <v>200891.8</v>
      </c>
      <c r="P1789" t="s">
        <v>50</v>
      </c>
      <c r="Q1789">
        <v>50</v>
      </c>
      <c r="R1789">
        <v>1</v>
      </c>
      <c r="S1789">
        <v>0</v>
      </c>
      <c r="T1789">
        <v>24</v>
      </c>
      <c r="U1789" t="str">
        <f t="shared" si="27"/>
        <v>50-59</v>
      </c>
    </row>
    <row r="1790" spans="1:21" x14ac:dyDescent="0.25">
      <c r="A1790">
        <v>1789</v>
      </c>
      <c r="B1790" t="s">
        <v>20</v>
      </c>
      <c r="C1790" t="s">
        <v>57</v>
      </c>
      <c r="D1790">
        <v>23.97</v>
      </c>
      <c r="E1790" t="s">
        <v>58</v>
      </c>
      <c r="F1790">
        <v>179234</v>
      </c>
      <c r="G1790">
        <v>2017</v>
      </c>
      <c r="H1790">
        <v>340</v>
      </c>
      <c r="I1790" t="s">
        <v>39</v>
      </c>
      <c r="J1790">
        <v>30.53</v>
      </c>
      <c r="K1790" t="s">
        <v>47</v>
      </c>
      <c r="L1790">
        <v>2017</v>
      </c>
      <c r="M1790" t="s">
        <v>49</v>
      </c>
      <c r="N1790" t="s">
        <v>36</v>
      </c>
      <c r="O1790">
        <v>113643.76</v>
      </c>
      <c r="P1790" t="s">
        <v>27</v>
      </c>
      <c r="Q1790">
        <v>42</v>
      </c>
      <c r="R1790">
        <v>8</v>
      </c>
      <c r="S1790">
        <v>0</v>
      </c>
      <c r="T1790">
        <v>37</v>
      </c>
      <c r="U1790" t="str">
        <f t="shared" si="27"/>
        <v>40-49</v>
      </c>
    </row>
    <row r="1791" spans="1:21" x14ac:dyDescent="0.25">
      <c r="A1791">
        <v>1790</v>
      </c>
      <c r="B1791" t="s">
        <v>33</v>
      </c>
      <c r="C1791" t="s">
        <v>41</v>
      </c>
      <c r="D1791">
        <v>12.93</v>
      </c>
      <c r="E1791" t="s">
        <v>71</v>
      </c>
      <c r="F1791">
        <v>139497</v>
      </c>
      <c r="G1791">
        <v>2022</v>
      </c>
      <c r="H1791">
        <v>116</v>
      </c>
      <c r="I1791" t="s">
        <v>39</v>
      </c>
      <c r="J1791">
        <v>50.23</v>
      </c>
      <c r="K1791" t="s">
        <v>24</v>
      </c>
      <c r="L1791">
        <v>2024</v>
      </c>
      <c r="M1791" t="s">
        <v>43</v>
      </c>
      <c r="N1791" t="s">
        <v>36</v>
      </c>
      <c r="O1791">
        <v>91520.83</v>
      </c>
      <c r="P1791" t="s">
        <v>50</v>
      </c>
      <c r="Q1791">
        <v>18</v>
      </c>
      <c r="R1791">
        <v>3</v>
      </c>
      <c r="S1791">
        <v>2</v>
      </c>
      <c r="T1791">
        <v>34</v>
      </c>
      <c r="U1791" t="str">
        <f t="shared" si="27"/>
        <v>Under 20</v>
      </c>
    </row>
    <row r="1792" spans="1:21" x14ac:dyDescent="0.25">
      <c r="A1792">
        <v>1791</v>
      </c>
      <c r="B1792" t="s">
        <v>28</v>
      </c>
      <c r="C1792" t="s">
        <v>29</v>
      </c>
      <c r="D1792">
        <v>42.32</v>
      </c>
      <c r="E1792" t="s">
        <v>79</v>
      </c>
      <c r="F1792">
        <v>185000</v>
      </c>
      <c r="G1792">
        <v>2021</v>
      </c>
      <c r="H1792">
        <v>495</v>
      </c>
      <c r="I1792" t="s">
        <v>23</v>
      </c>
      <c r="J1792">
        <v>83.94</v>
      </c>
      <c r="K1792" t="s">
        <v>32</v>
      </c>
      <c r="L1792">
        <v>2022</v>
      </c>
      <c r="M1792" t="s">
        <v>43</v>
      </c>
      <c r="N1792" t="s">
        <v>26</v>
      </c>
      <c r="O1792">
        <v>80810.09</v>
      </c>
      <c r="P1792" t="s">
        <v>27</v>
      </c>
      <c r="Q1792">
        <v>32</v>
      </c>
      <c r="R1792">
        <v>4</v>
      </c>
      <c r="S1792">
        <v>1</v>
      </c>
      <c r="T1792">
        <v>56</v>
      </c>
      <c r="U1792" t="str">
        <f t="shared" si="27"/>
        <v>30-39</v>
      </c>
    </row>
    <row r="1793" spans="1:21" x14ac:dyDescent="0.25">
      <c r="A1793">
        <v>1792</v>
      </c>
      <c r="B1793" t="s">
        <v>28</v>
      </c>
      <c r="C1793" t="s">
        <v>37</v>
      </c>
      <c r="D1793">
        <v>39.35</v>
      </c>
      <c r="E1793" t="s">
        <v>52</v>
      </c>
      <c r="F1793">
        <v>358364</v>
      </c>
      <c r="G1793">
        <v>2024</v>
      </c>
      <c r="H1793">
        <v>286</v>
      </c>
      <c r="I1793" t="s">
        <v>31</v>
      </c>
      <c r="J1793">
        <v>64.69</v>
      </c>
      <c r="K1793" t="s">
        <v>24</v>
      </c>
      <c r="L1793">
        <v>2024</v>
      </c>
      <c r="M1793" t="s">
        <v>49</v>
      </c>
      <c r="N1793" t="s">
        <v>36</v>
      </c>
      <c r="O1793">
        <v>230541.4</v>
      </c>
      <c r="P1793" t="s">
        <v>27</v>
      </c>
      <c r="Q1793">
        <v>59</v>
      </c>
      <c r="R1793">
        <v>1</v>
      </c>
      <c r="S1793">
        <v>0</v>
      </c>
      <c r="T1793">
        <v>36</v>
      </c>
      <c r="U1793" t="str">
        <f t="shared" si="27"/>
        <v>50-59</v>
      </c>
    </row>
    <row r="1794" spans="1:21" x14ac:dyDescent="0.25">
      <c r="A1794">
        <v>1793</v>
      </c>
      <c r="B1794" t="s">
        <v>60</v>
      </c>
      <c r="C1794" t="s">
        <v>37</v>
      </c>
      <c r="D1794">
        <v>69.69</v>
      </c>
      <c r="E1794" t="s">
        <v>38</v>
      </c>
      <c r="F1794">
        <v>99188</v>
      </c>
      <c r="G1794">
        <v>2021</v>
      </c>
      <c r="H1794">
        <v>884</v>
      </c>
      <c r="I1794" t="s">
        <v>39</v>
      </c>
      <c r="J1794">
        <v>38.369999999999997</v>
      </c>
      <c r="K1794" t="s">
        <v>32</v>
      </c>
      <c r="L1794">
        <v>2022</v>
      </c>
      <c r="M1794" t="s">
        <v>49</v>
      </c>
      <c r="N1794" t="s">
        <v>36</v>
      </c>
      <c r="O1794">
        <v>48082.34</v>
      </c>
      <c r="P1794" t="s">
        <v>40</v>
      </c>
      <c r="Q1794">
        <v>29</v>
      </c>
      <c r="R1794">
        <v>4</v>
      </c>
      <c r="S1794">
        <v>1</v>
      </c>
      <c r="T1794">
        <v>52</v>
      </c>
      <c r="U1794" t="str">
        <f t="shared" si="27"/>
        <v>20-29</v>
      </c>
    </row>
    <row r="1795" spans="1:21" x14ac:dyDescent="0.25">
      <c r="A1795">
        <v>1794</v>
      </c>
      <c r="B1795" t="s">
        <v>44</v>
      </c>
      <c r="C1795" t="s">
        <v>45</v>
      </c>
      <c r="D1795">
        <v>34.54</v>
      </c>
      <c r="E1795" t="s">
        <v>56</v>
      </c>
      <c r="F1795">
        <v>145382</v>
      </c>
      <c r="G1795">
        <v>2021</v>
      </c>
      <c r="H1795">
        <v>784</v>
      </c>
      <c r="I1795" t="s">
        <v>39</v>
      </c>
      <c r="J1795">
        <v>36.14</v>
      </c>
      <c r="K1795" t="s">
        <v>32</v>
      </c>
      <c r="L1795">
        <v>2021</v>
      </c>
      <c r="M1795" t="s">
        <v>49</v>
      </c>
      <c r="N1795" t="s">
        <v>26</v>
      </c>
      <c r="O1795">
        <v>108314.19</v>
      </c>
      <c r="P1795" t="s">
        <v>50</v>
      </c>
      <c r="Q1795">
        <v>46</v>
      </c>
      <c r="R1795">
        <v>4</v>
      </c>
      <c r="S1795">
        <v>0</v>
      </c>
      <c r="T1795">
        <v>25</v>
      </c>
      <c r="U1795" t="str">
        <f t="shared" ref="U1795:U1858" si="28">IF(Q1795&lt;20,"Under 20",
IF(Q1795&lt;30,"20-29",
IF(Q1795&lt;40,"30-39",
IF(Q1795&lt;50,"40-49",
IF(Q1795&lt;60,"50-59","60+")))))</f>
        <v>40-49</v>
      </c>
    </row>
    <row r="1796" spans="1:21" x14ac:dyDescent="0.25">
      <c r="A1796">
        <v>1795</v>
      </c>
      <c r="B1796" t="s">
        <v>51</v>
      </c>
      <c r="C1796" t="s">
        <v>37</v>
      </c>
      <c r="D1796">
        <v>51.55</v>
      </c>
      <c r="E1796" t="s">
        <v>61</v>
      </c>
      <c r="F1796">
        <v>256978</v>
      </c>
      <c r="G1796">
        <v>2021</v>
      </c>
      <c r="H1796">
        <v>144</v>
      </c>
      <c r="I1796" t="s">
        <v>31</v>
      </c>
      <c r="J1796">
        <v>69.739999999999995</v>
      </c>
      <c r="K1796" t="s">
        <v>47</v>
      </c>
      <c r="L1796">
        <v>2021</v>
      </c>
      <c r="M1796" t="s">
        <v>49</v>
      </c>
      <c r="N1796" t="s">
        <v>36</v>
      </c>
      <c r="O1796">
        <v>107291.47</v>
      </c>
      <c r="P1796" t="s">
        <v>27</v>
      </c>
      <c r="Q1796">
        <v>28</v>
      </c>
      <c r="R1796">
        <v>4</v>
      </c>
      <c r="S1796">
        <v>0</v>
      </c>
      <c r="T1796">
        <v>58</v>
      </c>
      <c r="U1796" t="str">
        <f t="shared" si="28"/>
        <v>20-29</v>
      </c>
    </row>
    <row r="1797" spans="1:21" x14ac:dyDescent="0.25">
      <c r="A1797">
        <v>1796</v>
      </c>
      <c r="B1797" t="s">
        <v>33</v>
      </c>
      <c r="C1797" t="s">
        <v>37</v>
      </c>
      <c r="D1797">
        <v>58.12</v>
      </c>
      <c r="E1797" t="s">
        <v>38</v>
      </c>
      <c r="F1797">
        <v>172464</v>
      </c>
      <c r="G1797">
        <v>2018</v>
      </c>
      <c r="H1797">
        <v>738</v>
      </c>
      <c r="I1797" t="s">
        <v>31</v>
      </c>
      <c r="J1797">
        <v>81.05</v>
      </c>
      <c r="K1797" t="s">
        <v>32</v>
      </c>
      <c r="L1797">
        <v>2022</v>
      </c>
      <c r="M1797" t="s">
        <v>49</v>
      </c>
      <c r="N1797" t="s">
        <v>26</v>
      </c>
      <c r="O1797">
        <v>82896.41</v>
      </c>
      <c r="P1797" t="s">
        <v>27</v>
      </c>
      <c r="Q1797">
        <v>24</v>
      </c>
      <c r="R1797">
        <v>7</v>
      </c>
      <c r="S1797">
        <v>4</v>
      </c>
      <c r="T1797">
        <v>52</v>
      </c>
      <c r="U1797" t="str">
        <f t="shared" si="28"/>
        <v>20-29</v>
      </c>
    </row>
    <row r="1798" spans="1:21" x14ac:dyDescent="0.25">
      <c r="A1798">
        <v>1797</v>
      </c>
      <c r="B1798" t="s">
        <v>53</v>
      </c>
      <c r="C1798" t="s">
        <v>45</v>
      </c>
      <c r="D1798">
        <v>76.83</v>
      </c>
      <c r="E1798" t="s">
        <v>46</v>
      </c>
      <c r="F1798">
        <v>133890</v>
      </c>
      <c r="G1798">
        <v>2015</v>
      </c>
      <c r="H1798">
        <v>944</v>
      </c>
      <c r="I1798" t="s">
        <v>31</v>
      </c>
      <c r="J1798">
        <v>66.28</v>
      </c>
      <c r="K1798" t="s">
        <v>47</v>
      </c>
      <c r="L1798">
        <v>2015</v>
      </c>
      <c r="M1798" t="s">
        <v>25</v>
      </c>
      <c r="N1798" t="s">
        <v>26</v>
      </c>
      <c r="O1798">
        <v>65645.08</v>
      </c>
      <c r="P1798" t="s">
        <v>50</v>
      </c>
      <c r="Q1798">
        <v>66</v>
      </c>
      <c r="R1798">
        <v>10</v>
      </c>
      <c r="S1798">
        <v>0</v>
      </c>
      <c r="T1798">
        <v>51</v>
      </c>
      <c r="U1798" t="str">
        <f t="shared" si="28"/>
        <v>60+</v>
      </c>
    </row>
    <row r="1799" spans="1:21" x14ac:dyDescent="0.25">
      <c r="A1799">
        <v>1798</v>
      </c>
      <c r="B1799" t="s">
        <v>44</v>
      </c>
      <c r="C1799" t="s">
        <v>37</v>
      </c>
      <c r="D1799">
        <v>39.58</v>
      </c>
      <c r="E1799" t="s">
        <v>61</v>
      </c>
      <c r="F1799">
        <v>242725</v>
      </c>
      <c r="G1799">
        <v>2016</v>
      </c>
      <c r="H1799">
        <v>519</v>
      </c>
      <c r="I1799" t="s">
        <v>39</v>
      </c>
      <c r="J1799">
        <v>36.43</v>
      </c>
      <c r="K1799" t="s">
        <v>47</v>
      </c>
      <c r="L1799">
        <v>2016</v>
      </c>
      <c r="M1799" t="s">
        <v>43</v>
      </c>
      <c r="N1799" t="s">
        <v>26</v>
      </c>
      <c r="O1799">
        <v>189397.53</v>
      </c>
      <c r="P1799" t="s">
        <v>55</v>
      </c>
      <c r="Q1799">
        <v>22</v>
      </c>
      <c r="R1799">
        <v>9</v>
      </c>
      <c r="S1799">
        <v>0</v>
      </c>
      <c r="T1799">
        <v>22</v>
      </c>
      <c r="U1799" t="str">
        <f t="shared" si="28"/>
        <v>20-29</v>
      </c>
    </row>
    <row r="1800" spans="1:21" x14ac:dyDescent="0.25">
      <c r="A1800">
        <v>1799</v>
      </c>
      <c r="B1800" t="s">
        <v>51</v>
      </c>
      <c r="C1800" t="s">
        <v>41</v>
      </c>
      <c r="D1800">
        <v>27.85</v>
      </c>
      <c r="E1800" t="s">
        <v>71</v>
      </c>
      <c r="F1800">
        <v>276008</v>
      </c>
      <c r="G1800">
        <v>2015</v>
      </c>
      <c r="H1800">
        <v>865</v>
      </c>
      <c r="I1800" t="s">
        <v>23</v>
      </c>
      <c r="J1800">
        <v>88.71</v>
      </c>
      <c r="K1800" t="s">
        <v>47</v>
      </c>
      <c r="L1800">
        <v>2015</v>
      </c>
      <c r="M1800" t="s">
        <v>25</v>
      </c>
      <c r="N1800" t="s">
        <v>36</v>
      </c>
      <c r="O1800">
        <v>142995.69</v>
      </c>
      <c r="P1800" t="s">
        <v>55</v>
      </c>
      <c r="Q1800">
        <v>26</v>
      </c>
      <c r="R1800">
        <v>10</v>
      </c>
      <c r="S1800">
        <v>0</v>
      </c>
      <c r="T1800">
        <v>48</v>
      </c>
      <c r="U1800" t="str">
        <f t="shared" si="28"/>
        <v>20-29</v>
      </c>
    </row>
    <row r="1801" spans="1:21" x14ac:dyDescent="0.25">
      <c r="A1801">
        <v>1800</v>
      </c>
      <c r="B1801" t="s">
        <v>59</v>
      </c>
      <c r="C1801" t="s">
        <v>37</v>
      </c>
      <c r="D1801">
        <v>55.37</v>
      </c>
      <c r="E1801" t="s">
        <v>52</v>
      </c>
      <c r="F1801">
        <v>58486</v>
      </c>
      <c r="G1801">
        <v>2017</v>
      </c>
      <c r="H1801">
        <v>760</v>
      </c>
      <c r="I1801" t="s">
        <v>23</v>
      </c>
      <c r="J1801">
        <v>66.010000000000005</v>
      </c>
      <c r="K1801" t="s">
        <v>24</v>
      </c>
      <c r="L1801">
        <v>2017</v>
      </c>
      <c r="M1801" t="s">
        <v>49</v>
      </c>
      <c r="N1801" t="s">
        <v>26</v>
      </c>
      <c r="O1801">
        <v>45935.29</v>
      </c>
      <c r="P1801" t="s">
        <v>40</v>
      </c>
      <c r="Q1801">
        <v>22</v>
      </c>
      <c r="R1801">
        <v>8</v>
      </c>
      <c r="S1801">
        <v>0</v>
      </c>
      <c r="T1801">
        <v>21</v>
      </c>
      <c r="U1801" t="str">
        <f t="shared" si="28"/>
        <v>20-29</v>
      </c>
    </row>
    <row r="1802" spans="1:21" x14ac:dyDescent="0.25">
      <c r="A1802">
        <v>1801</v>
      </c>
      <c r="B1802" t="s">
        <v>60</v>
      </c>
      <c r="C1802" t="s">
        <v>34</v>
      </c>
      <c r="D1802">
        <v>71.39</v>
      </c>
      <c r="E1802" t="s">
        <v>54</v>
      </c>
      <c r="F1802">
        <v>381012</v>
      </c>
      <c r="G1802">
        <v>2023</v>
      </c>
      <c r="H1802">
        <v>917</v>
      </c>
      <c r="I1802" t="s">
        <v>39</v>
      </c>
      <c r="J1802">
        <v>50.98</v>
      </c>
      <c r="K1802" t="s">
        <v>47</v>
      </c>
      <c r="L1802">
        <v>2023</v>
      </c>
      <c r="M1802" t="s">
        <v>49</v>
      </c>
      <c r="N1802" t="s">
        <v>26</v>
      </c>
      <c r="O1802">
        <v>217751.12</v>
      </c>
      <c r="P1802" t="s">
        <v>50</v>
      </c>
      <c r="Q1802">
        <v>28</v>
      </c>
      <c r="R1802">
        <v>2</v>
      </c>
      <c r="S1802">
        <v>0</v>
      </c>
      <c r="T1802">
        <v>43</v>
      </c>
      <c r="U1802" t="str">
        <f t="shared" si="28"/>
        <v>20-29</v>
      </c>
    </row>
    <row r="1803" spans="1:21" x14ac:dyDescent="0.25">
      <c r="A1803">
        <v>1802</v>
      </c>
      <c r="B1803" t="s">
        <v>51</v>
      </c>
      <c r="C1803" t="s">
        <v>21</v>
      </c>
      <c r="D1803">
        <v>36.29</v>
      </c>
      <c r="E1803" t="s">
        <v>22</v>
      </c>
      <c r="F1803">
        <v>280433</v>
      </c>
      <c r="G1803">
        <v>2017</v>
      </c>
      <c r="H1803">
        <v>226</v>
      </c>
      <c r="I1803" t="s">
        <v>23</v>
      </c>
      <c r="J1803">
        <v>98.21</v>
      </c>
      <c r="K1803" t="s">
        <v>24</v>
      </c>
      <c r="L1803">
        <v>2018</v>
      </c>
      <c r="M1803" t="s">
        <v>49</v>
      </c>
      <c r="N1803" t="s">
        <v>26</v>
      </c>
      <c r="O1803">
        <v>125531.97</v>
      </c>
      <c r="P1803" t="s">
        <v>40</v>
      </c>
      <c r="Q1803">
        <v>29</v>
      </c>
      <c r="R1803">
        <v>8</v>
      </c>
      <c r="S1803">
        <v>1</v>
      </c>
      <c r="T1803">
        <v>55</v>
      </c>
      <c r="U1803" t="str">
        <f t="shared" si="28"/>
        <v>20-29</v>
      </c>
    </row>
    <row r="1804" spans="1:21" x14ac:dyDescent="0.25">
      <c r="A1804">
        <v>1803</v>
      </c>
      <c r="B1804" t="s">
        <v>60</v>
      </c>
      <c r="C1804" t="s">
        <v>37</v>
      </c>
      <c r="D1804">
        <v>53.86</v>
      </c>
      <c r="E1804" t="s">
        <v>38</v>
      </c>
      <c r="F1804">
        <v>210410</v>
      </c>
      <c r="G1804">
        <v>2021</v>
      </c>
      <c r="H1804">
        <v>641</v>
      </c>
      <c r="I1804" t="s">
        <v>39</v>
      </c>
      <c r="J1804">
        <v>27.29</v>
      </c>
      <c r="K1804" t="s">
        <v>47</v>
      </c>
      <c r="L1804">
        <v>2021</v>
      </c>
      <c r="M1804" t="s">
        <v>43</v>
      </c>
      <c r="N1804" t="s">
        <v>36</v>
      </c>
      <c r="O1804">
        <v>122046.88</v>
      </c>
      <c r="P1804" t="s">
        <v>55</v>
      </c>
      <c r="Q1804">
        <v>46</v>
      </c>
      <c r="R1804">
        <v>4</v>
      </c>
      <c r="S1804">
        <v>0</v>
      </c>
      <c r="T1804">
        <v>42</v>
      </c>
      <c r="U1804" t="str">
        <f t="shared" si="28"/>
        <v>40-49</v>
      </c>
    </row>
    <row r="1805" spans="1:21" x14ac:dyDescent="0.25">
      <c r="A1805">
        <v>1804</v>
      </c>
      <c r="B1805" t="s">
        <v>66</v>
      </c>
      <c r="C1805" t="s">
        <v>34</v>
      </c>
      <c r="D1805">
        <v>11.58</v>
      </c>
      <c r="E1805" t="s">
        <v>87</v>
      </c>
      <c r="F1805">
        <v>169049</v>
      </c>
      <c r="G1805">
        <v>2015</v>
      </c>
      <c r="H1805">
        <v>598</v>
      </c>
      <c r="I1805" t="s">
        <v>31</v>
      </c>
      <c r="J1805">
        <v>94.83</v>
      </c>
      <c r="K1805" t="s">
        <v>32</v>
      </c>
      <c r="L1805">
        <v>2024</v>
      </c>
      <c r="M1805" t="s">
        <v>49</v>
      </c>
      <c r="N1805" t="s">
        <v>26</v>
      </c>
      <c r="O1805">
        <v>85503.75</v>
      </c>
      <c r="P1805" t="s">
        <v>50</v>
      </c>
      <c r="Q1805">
        <v>40</v>
      </c>
      <c r="R1805">
        <v>10</v>
      </c>
      <c r="S1805">
        <v>9</v>
      </c>
      <c r="T1805">
        <v>49</v>
      </c>
      <c r="U1805" t="str">
        <f t="shared" si="28"/>
        <v>40-49</v>
      </c>
    </row>
    <row r="1806" spans="1:21" x14ac:dyDescent="0.25">
      <c r="A1806">
        <v>1805</v>
      </c>
      <c r="B1806" t="s">
        <v>64</v>
      </c>
      <c r="C1806" t="s">
        <v>37</v>
      </c>
      <c r="D1806">
        <v>68.650000000000006</v>
      </c>
      <c r="E1806" t="s">
        <v>38</v>
      </c>
      <c r="F1806">
        <v>191915</v>
      </c>
      <c r="G1806">
        <v>2022</v>
      </c>
      <c r="H1806">
        <v>300</v>
      </c>
      <c r="I1806" t="s">
        <v>39</v>
      </c>
      <c r="J1806">
        <v>32.72</v>
      </c>
      <c r="K1806" t="s">
        <v>24</v>
      </c>
      <c r="L1806">
        <v>2023</v>
      </c>
      <c r="M1806" t="s">
        <v>49</v>
      </c>
      <c r="N1806" t="s">
        <v>26</v>
      </c>
      <c r="O1806">
        <v>127445.95</v>
      </c>
      <c r="P1806" t="s">
        <v>27</v>
      </c>
      <c r="Q1806">
        <v>56</v>
      </c>
      <c r="R1806">
        <v>3</v>
      </c>
      <c r="S1806">
        <v>1</v>
      </c>
      <c r="T1806">
        <v>34</v>
      </c>
      <c r="U1806" t="str">
        <f t="shared" si="28"/>
        <v>50-59</v>
      </c>
    </row>
    <row r="1807" spans="1:21" x14ac:dyDescent="0.25">
      <c r="A1807">
        <v>1806</v>
      </c>
      <c r="B1807" t="s">
        <v>59</v>
      </c>
      <c r="C1807" t="s">
        <v>45</v>
      </c>
      <c r="D1807">
        <v>30.43</v>
      </c>
      <c r="E1807" t="s">
        <v>73</v>
      </c>
      <c r="F1807">
        <v>122227</v>
      </c>
      <c r="G1807">
        <v>2015</v>
      </c>
      <c r="H1807">
        <v>218</v>
      </c>
      <c r="I1807" t="s">
        <v>23</v>
      </c>
      <c r="J1807">
        <v>29.68</v>
      </c>
      <c r="K1807" t="s">
        <v>32</v>
      </c>
      <c r="L1807">
        <v>2019</v>
      </c>
      <c r="M1807" t="s">
        <v>49</v>
      </c>
      <c r="N1807" t="s">
        <v>26</v>
      </c>
      <c r="O1807">
        <v>61002.37</v>
      </c>
      <c r="P1807" t="s">
        <v>40</v>
      </c>
      <c r="Q1807">
        <v>55</v>
      </c>
      <c r="R1807">
        <v>10</v>
      </c>
      <c r="S1807">
        <v>4</v>
      </c>
      <c r="T1807">
        <v>50</v>
      </c>
      <c r="U1807" t="str">
        <f t="shared" si="28"/>
        <v>50-59</v>
      </c>
    </row>
    <row r="1808" spans="1:21" x14ac:dyDescent="0.25">
      <c r="A1808">
        <v>1807</v>
      </c>
      <c r="B1808" t="s">
        <v>20</v>
      </c>
      <c r="C1808" t="s">
        <v>69</v>
      </c>
      <c r="D1808">
        <v>12.74</v>
      </c>
      <c r="E1808" t="s">
        <v>70</v>
      </c>
      <c r="F1808">
        <v>238233</v>
      </c>
      <c r="G1808">
        <v>2017</v>
      </c>
      <c r="H1808">
        <v>625</v>
      </c>
      <c r="I1808" t="s">
        <v>39</v>
      </c>
      <c r="J1808">
        <v>55.16</v>
      </c>
      <c r="K1808" t="s">
        <v>47</v>
      </c>
      <c r="L1808">
        <v>2017</v>
      </c>
      <c r="M1808" t="s">
        <v>43</v>
      </c>
      <c r="N1808" t="s">
        <v>26</v>
      </c>
      <c r="O1808">
        <v>159863.12</v>
      </c>
      <c r="P1808" t="s">
        <v>27</v>
      </c>
      <c r="Q1808">
        <v>19</v>
      </c>
      <c r="R1808">
        <v>8</v>
      </c>
      <c r="S1808">
        <v>0</v>
      </c>
      <c r="T1808">
        <v>33</v>
      </c>
      <c r="U1808" t="str">
        <f t="shared" si="28"/>
        <v>Under 20</v>
      </c>
    </row>
    <row r="1809" spans="1:21" x14ac:dyDescent="0.25">
      <c r="A1809">
        <v>1808</v>
      </c>
      <c r="B1809" t="s">
        <v>44</v>
      </c>
      <c r="C1809" t="s">
        <v>29</v>
      </c>
      <c r="D1809">
        <v>18.260000000000002</v>
      </c>
      <c r="E1809" t="s">
        <v>79</v>
      </c>
      <c r="F1809">
        <v>330916</v>
      </c>
      <c r="G1809">
        <v>2018</v>
      </c>
      <c r="H1809">
        <v>690</v>
      </c>
      <c r="I1809" t="s">
        <v>23</v>
      </c>
      <c r="J1809">
        <v>76.790000000000006</v>
      </c>
      <c r="K1809" t="s">
        <v>32</v>
      </c>
      <c r="L1809">
        <v>2022</v>
      </c>
      <c r="M1809" t="s">
        <v>25</v>
      </c>
      <c r="N1809" t="s">
        <v>36</v>
      </c>
      <c r="O1809">
        <v>166310.9</v>
      </c>
      <c r="P1809" t="s">
        <v>40</v>
      </c>
      <c r="Q1809">
        <v>36</v>
      </c>
      <c r="R1809">
        <v>7</v>
      </c>
      <c r="S1809">
        <v>4</v>
      </c>
      <c r="T1809">
        <v>50</v>
      </c>
      <c r="U1809" t="str">
        <f t="shared" si="28"/>
        <v>30-39</v>
      </c>
    </row>
    <row r="1810" spans="1:21" x14ac:dyDescent="0.25">
      <c r="A1810">
        <v>1809</v>
      </c>
      <c r="B1810" t="s">
        <v>64</v>
      </c>
      <c r="C1810" t="s">
        <v>57</v>
      </c>
      <c r="D1810">
        <v>47.47</v>
      </c>
      <c r="E1810" t="s">
        <v>86</v>
      </c>
      <c r="F1810">
        <v>128958</v>
      </c>
      <c r="G1810">
        <v>2015</v>
      </c>
      <c r="H1810">
        <v>724</v>
      </c>
      <c r="I1810" t="s">
        <v>31</v>
      </c>
      <c r="J1810">
        <v>69.28</v>
      </c>
      <c r="K1810" t="s">
        <v>47</v>
      </c>
      <c r="L1810">
        <v>2015</v>
      </c>
      <c r="M1810" t="s">
        <v>49</v>
      </c>
      <c r="N1810" t="s">
        <v>26</v>
      </c>
      <c r="O1810">
        <v>98305.22</v>
      </c>
      <c r="P1810" t="s">
        <v>55</v>
      </c>
      <c r="Q1810">
        <v>18</v>
      </c>
      <c r="R1810">
        <v>10</v>
      </c>
      <c r="S1810">
        <v>0</v>
      </c>
      <c r="T1810">
        <v>24</v>
      </c>
      <c r="U1810" t="str">
        <f t="shared" si="28"/>
        <v>Under 20</v>
      </c>
    </row>
    <row r="1811" spans="1:21" x14ac:dyDescent="0.25">
      <c r="A1811">
        <v>1810</v>
      </c>
      <c r="B1811" t="s">
        <v>64</v>
      </c>
      <c r="C1811" t="s">
        <v>37</v>
      </c>
      <c r="D1811">
        <v>72.599999999999994</v>
      </c>
      <c r="E1811" t="s">
        <v>38</v>
      </c>
      <c r="F1811">
        <v>310721</v>
      </c>
      <c r="G1811">
        <v>2018</v>
      </c>
      <c r="H1811">
        <v>634</v>
      </c>
      <c r="I1811" t="s">
        <v>23</v>
      </c>
      <c r="J1811">
        <v>95.97</v>
      </c>
      <c r="K1811" t="s">
        <v>24</v>
      </c>
      <c r="L1811">
        <v>2021</v>
      </c>
      <c r="M1811" t="s">
        <v>25</v>
      </c>
      <c r="N1811" t="s">
        <v>26</v>
      </c>
      <c r="O1811">
        <v>155068.13</v>
      </c>
      <c r="P1811" t="s">
        <v>55</v>
      </c>
      <c r="Q1811">
        <v>49</v>
      </c>
      <c r="R1811">
        <v>7</v>
      </c>
      <c r="S1811">
        <v>3</v>
      </c>
      <c r="T1811">
        <v>50</v>
      </c>
      <c r="U1811" t="str">
        <f t="shared" si="28"/>
        <v>40-49</v>
      </c>
    </row>
    <row r="1812" spans="1:21" x14ac:dyDescent="0.25">
      <c r="A1812">
        <v>1811</v>
      </c>
      <c r="B1812" t="s">
        <v>53</v>
      </c>
      <c r="C1812" t="s">
        <v>37</v>
      </c>
      <c r="D1812">
        <v>65.33</v>
      </c>
      <c r="E1812" t="s">
        <v>52</v>
      </c>
      <c r="F1812">
        <v>88446</v>
      </c>
      <c r="G1812">
        <v>2021</v>
      </c>
      <c r="H1812">
        <v>835</v>
      </c>
      <c r="I1812" t="s">
        <v>39</v>
      </c>
      <c r="J1812">
        <v>49.17</v>
      </c>
      <c r="K1812" t="s">
        <v>47</v>
      </c>
      <c r="L1812">
        <v>2021</v>
      </c>
      <c r="M1812" t="s">
        <v>49</v>
      </c>
      <c r="N1812" t="s">
        <v>36</v>
      </c>
      <c r="O1812">
        <v>42008.39</v>
      </c>
      <c r="P1812" t="s">
        <v>55</v>
      </c>
      <c r="Q1812">
        <v>59</v>
      </c>
      <c r="R1812">
        <v>4</v>
      </c>
      <c r="S1812">
        <v>0</v>
      </c>
      <c r="T1812">
        <v>53</v>
      </c>
      <c r="U1812" t="str">
        <f t="shared" si="28"/>
        <v>50-59</v>
      </c>
    </row>
    <row r="1813" spans="1:21" x14ac:dyDescent="0.25">
      <c r="A1813">
        <v>1812</v>
      </c>
      <c r="B1813" t="s">
        <v>33</v>
      </c>
      <c r="C1813" t="s">
        <v>69</v>
      </c>
      <c r="D1813">
        <v>45.03</v>
      </c>
      <c r="E1813" t="s">
        <v>76</v>
      </c>
      <c r="F1813">
        <v>186152</v>
      </c>
      <c r="G1813">
        <v>2016</v>
      </c>
      <c r="H1813">
        <v>725</v>
      </c>
      <c r="I1813" t="s">
        <v>23</v>
      </c>
      <c r="J1813">
        <v>95.7</v>
      </c>
      <c r="K1813" t="s">
        <v>32</v>
      </c>
      <c r="L1813">
        <v>2022</v>
      </c>
      <c r="M1813" t="s">
        <v>43</v>
      </c>
      <c r="N1813" t="s">
        <v>36</v>
      </c>
      <c r="O1813">
        <v>138048.29</v>
      </c>
      <c r="P1813" t="s">
        <v>40</v>
      </c>
      <c r="Q1813">
        <v>59</v>
      </c>
      <c r="R1813">
        <v>9</v>
      </c>
      <c r="S1813">
        <v>6</v>
      </c>
      <c r="T1813">
        <v>26</v>
      </c>
      <c r="U1813" t="str">
        <f t="shared" si="28"/>
        <v>50-59</v>
      </c>
    </row>
    <row r="1814" spans="1:21" x14ac:dyDescent="0.25">
      <c r="A1814">
        <v>1813</v>
      </c>
      <c r="B1814" t="s">
        <v>53</v>
      </c>
      <c r="C1814" t="s">
        <v>29</v>
      </c>
      <c r="D1814">
        <v>76.19</v>
      </c>
      <c r="E1814" t="s">
        <v>90</v>
      </c>
      <c r="F1814">
        <v>288359</v>
      </c>
      <c r="G1814">
        <v>2022</v>
      </c>
      <c r="H1814">
        <v>194</v>
      </c>
      <c r="I1814" t="s">
        <v>39</v>
      </c>
      <c r="J1814">
        <v>59.42</v>
      </c>
      <c r="K1814" t="s">
        <v>32</v>
      </c>
      <c r="L1814">
        <v>2022</v>
      </c>
      <c r="M1814" t="s">
        <v>49</v>
      </c>
      <c r="N1814" t="s">
        <v>36</v>
      </c>
      <c r="O1814">
        <v>123412.86</v>
      </c>
      <c r="P1814" t="s">
        <v>40</v>
      </c>
      <c r="Q1814">
        <v>38</v>
      </c>
      <c r="R1814">
        <v>3</v>
      </c>
      <c r="S1814">
        <v>0</v>
      </c>
      <c r="T1814">
        <v>57</v>
      </c>
      <c r="U1814" t="str">
        <f t="shared" si="28"/>
        <v>30-39</v>
      </c>
    </row>
    <row r="1815" spans="1:21" x14ac:dyDescent="0.25">
      <c r="A1815">
        <v>1814</v>
      </c>
      <c r="B1815" t="s">
        <v>66</v>
      </c>
      <c r="C1815" t="s">
        <v>37</v>
      </c>
      <c r="D1815">
        <v>11.93</v>
      </c>
      <c r="E1815" t="s">
        <v>61</v>
      </c>
      <c r="F1815">
        <v>160224</v>
      </c>
      <c r="G1815">
        <v>2019</v>
      </c>
      <c r="H1815">
        <v>888</v>
      </c>
      <c r="I1815" t="s">
        <v>39</v>
      </c>
      <c r="J1815">
        <v>45.31</v>
      </c>
      <c r="K1815" t="s">
        <v>32</v>
      </c>
      <c r="L1815">
        <v>2021</v>
      </c>
      <c r="M1815" t="s">
        <v>49</v>
      </c>
      <c r="N1815" t="s">
        <v>26</v>
      </c>
      <c r="O1815">
        <v>97574.59</v>
      </c>
      <c r="P1815" t="s">
        <v>55</v>
      </c>
      <c r="Q1815">
        <v>27</v>
      </c>
      <c r="R1815">
        <v>6</v>
      </c>
      <c r="S1815">
        <v>2</v>
      </c>
      <c r="T1815">
        <v>39</v>
      </c>
      <c r="U1815" t="str">
        <f t="shared" si="28"/>
        <v>20-29</v>
      </c>
    </row>
    <row r="1816" spans="1:21" x14ac:dyDescent="0.25">
      <c r="A1816">
        <v>1815</v>
      </c>
      <c r="B1816" t="s">
        <v>59</v>
      </c>
      <c r="C1816" t="s">
        <v>21</v>
      </c>
      <c r="D1816">
        <v>48.46</v>
      </c>
      <c r="E1816" t="s">
        <v>22</v>
      </c>
      <c r="F1816">
        <v>392339</v>
      </c>
      <c r="G1816">
        <v>2017</v>
      </c>
      <c r="H1816">
        <v>645</v>
      </c>
      <c r="I1816" t="s">
        <v>39</v>
      </c>
      <c r="J1816">
        <v>42.94</v>
      </c>
      <c r="K1816" t="s">
        <v>24</v>
      </c>
      <c r="L1816">
        <v>2023</v>
      </c>
      <c r="M1816" t="s">
        <v>25</v>
      </c>
      <c r="N1816" t="s">
        <v>26</v>
      </c>
      <c r="O1816">
        <v>310276.01</v>
      </c>
      <c r="P1816" t="s">
        <v>27</v>
      </c>
      <c r="Q1816">
        <v>36</v>
      </c>
      <c r="R1816">
        <v>8</v>
      </c>
      <c r="S1816">
        <v>6</v>
      </c>
      <c r="T1816">
        <v>21</v>
      </c>
      <c r="U1816" t="str">
        <f t="shared" si="28"/>
        <v>30-39</v>
      </c>
    </row>
    <row r="1817" spans="1:21" x14ac:dyDescent="0.25">
      <c r="A1817">
        <v>1816</v>
      </c>
      <c r="B1817" t="s">
        <v>44</v>
      </c>
      <c r="C1817" t="s">
        <v>57</v>
      </c>
      <c r="D1817">
        <v>46.86</v>
      </c>
      <c r="E1817" t="s">
        <v>86</v>
      </c>
      <c r="F1817">
        <v>280883</v>
      </c>
      <c r="G1817">
        <v>2019</v>
      </c>
      <c r="H1817">
        <v>757</v>
      </c>
      <c r="I1817" t="s">
        <v>31</v>
      </c>
      <c r="J1817">
        <v>68.89</v>
      </c>
      <c r="K1817" t="s">
        <v>47</v>
      </c>
      <c r="L1817">
        <v>2019</v>
      </c>
      <c r="M1817" t="s">
        <v>43</v>
      </c>
      <c r="N1817" t="s">
        <v>26</v>
      </c>
      <c r="O1817">
        <v>185121.3</v>
      </c>
      <c r="P1817" t="s">
        <v>55</v>
      </c>
      <c r="Q1817">
        <v>41</v>
      </c>
      <c r="R1817">
        <v>6</v>
      </c>
      <c r="S1817">
        <v>0</v>
      </c>
      <c r="T1817">
        <v>34</v>
      </c>
      <c r="U1817" t="str">
        <f t="shared" si="28"/>
        <v>40-49</v>
      </c>
    </row>
    <row r="1818" spans="1:21" x14ac:dyDescent="0.25">
      <c r="A1818">
        <v>1817</v>
      </c>
      <c r="B1818" t="s">
        <v>59</v>
      </c>
      <c r="C1818" t="s">
        <v>34</v>
      </c>
      <c r="D1818">
        <v>63.36</v>
      </c>
      <c r="E1818" t="s">
        <v>35</v>
      </c>
      <c r="F1818">
        <v>372964</v>
      </c>
      <c r="G1818">
        <v>2016</v>
      </c>
      <c r="H1818">
        <v>465</v>
      </c>
      <c r="I1818" t="s">
        <v>31</v>
      </c>
      <c r="J1818">
        <v>77.28</v>
      </c>
      <c r="K1818" t="s">
        <v>47</v>
      </c>
      <c r="L1818">
        <v>2016</v>
      </c>
      <c r="M1818" t="s">
        <v>25</v>
      </c>
      <c r="N1818" t="s">
        <v>36</v>
      </c>
      <c r="O1818">
        <v>226325.25</v>
      </c>
      <c r="P1818" t="s">
        <v>50</v>
      </c>
      <c r="Q1818">
        <v>51</v>
      </c>
      <c r="R1818">
        <v>9</v>
      </c>
      <c r="S1818">
        <v>0</v>
      </c>
      <c r="T1818">
        <v>39</v>
      </c>
      <c r="U1818" t="str">
        <f t="shared" si="28"/>
        <v>50-59</v>
      </c>
    </row>
    <row r="1819" spans="1:21" x14ac:dyDescent="0.25">
      <c r="A1819">
        <v>1818</v>
      </c>
      <c r="B1819" t="s">
        <v>64</v>
      </c>
      <c r="C1819" t="s">
        <v>41</v>
      </c>
      <c r="D1819">
        <v>35.590000000000003</v>
      </c>
      <c r="E1819" t="s">
        <v>62</v>
      </c>
      <c r="F1819">
        <v>201114</v>
      </c>
      <c r="G1819">
        <v>2018</v>
      </c>
      <c r="H1819">
        <v>956</v>
      </c>
      <c r="I1819" t="s">
        <v>31</v>
      </c>
      <c r="J1819">
        <v>76.14</v>
      </c>
      <c r="K1819" t="s">
        <v>32</v>
      </c>
      <c r="L1819">
        <v>2021</v>
      </c>
      <c r="M1819" t="s">
        <v>25</v>
      </c>
      <c r="N1819" t="s">
        <v>26</v>
      </c>
      <c r="O1819">
        <v>135290.25</v>
      </c>
      <c r="P1819" t="s">
        <v>27</v>
      </c>
      <c r="Q1819">
        <v>22</v>
      </c>
      <c r="R1819">
        <v>7</v>
      </c>
      <c r="S1819">
        <v>3</v>
      </c>
      <c r="T1819">
        <v>33</v>
      </c>
      <c r="U1819" t="str">
        <f t="shared" si="28"/>
        <v>20-29</v>
      </c>
    </row>
    <row r="1820" spans="1:21" x14ac:dyDescent="0.25">
      <c r="A1820">
        <v>1819</v>
      </c>
      <c r="B1820" t="s">
        <v>53</v>
      </c>
      <c r="C1820" t="s">
        <v>34</v>
      </c>
      <c r="D1820">
        <v>11.52</v>
      </c>
      <c r="E1820" t="s">
        <v>80</v>
      </c>
      <c r="F1820">
        <v>314807</v>
      </c>
      <c r="G1820">
        <v>2018</v>
      </c>
      <c r="H1820">
        <v>265</v>
      </c>
      <c r="I1820" t="s">
        <v>39</v>
      </c>
      <c r="J1820">
        <v>43.57</v>
      </c>
      <c r="K1820" t="s">
        <v>47</v>
      </c>
      <c r="L1820">
        <v>2018</v>
      </c>
      <c r="M1820" t="s">
        <v>25</v>
      </c>
      <c r="N1820" t="s">
        <v>36</v>
      </c>
      <c r="O1820">
        <v>193121.44</v>
      </c>
      <c r="P1820" t="s">
        <v>40</v>
      </c>
      <c r="Q1820">
        <v>24</v>
      </c>
      <c r="R1820">
        <v>7</v>
      </c>
      <c r="S1820">
        <v>0</v>
      </c>
      <c r="T1820">
        <v>39</v>
      </c>
      <c r="U1820" t="str">
        <f t="shared" si="28"/>
        <v>20-29</v>
      </c>
    </row>
    <row r="1821" spans="1:21" x14ac:dyDescent="0.25">
      <c r="A1821">
        <v>1820</v>
      </c>
      <c r="B1821" t="s">
        <v>59</v>
      </c>
      <c r="C1821" t="s">
        <v>21</v>
      </c>
      <c r="D1821">
        <v>69.930000000000007</v>
      </c>
      <c r="E1821" t="s">
        <v>22</v>
      </c>
      <c r="F1821">
        <v>300294</v>
      </c>
      <c r="G1821">
        <v>2015</v>
      </c>
      <c r="H1821">
        <v>361</v>
      </c>
      <c r="I1821" t="s">
        <v>31</v>
      </c>
      <c r="J1821">
        <v>90.63</v>
      </c>
      <c r="K1821" t="s">
        <v>24</v>
      </c>
      <c r="L1821">
        <v>2024</v>
      </c>
      <c r="M1821" t="s">
        <v>25</v>
      </c>
      <c r="N1821" t="s">
        <v>26</v>
      </c>
      <c r="O1821">
        <v>235945.73</v>
      </c>
      <c r="P1821" t="s">
        <v>27</v>
      </c>
      <c r="Q1821">
        <v>18</v>
      </c>
      <c r="R1821">
        <v>10</v>
      </c>
      <c r="S1821">
        <v>9</v>
      </c>
      <c r="T1821">
        <v>21</v>
      </c>
      <c r="U1821" t="str">
        <f t="shared" si="28"/>
        <v>Under 20</v>
      </c>
    </row>
    <row r="1822" spans="1:21" x14ac:dyDescent="0.25">
      <c r="A1822">
        <v>1821</v>
      </c>
      <c r="B1822" t="s">
        <v>60</v>
      </c>
      <c r="C1822" t="s">
        <v>69</v>
      </c>
      <c r="D1822">
        <v>50.71</v>
      </c>
      <c r="E1822" t="s">
        <v>76</v>
      </c>
      <c r="F1822">
        <v>327789</v>
      </c>
      <c r="G1822">
        <v>2017</v>
      </c>
      <c r="H1822">
        <v>514</v>
      </c>
      <c r="I1822" t="s">
        <v>23</v>
      </c>
      <c r="J1822">
        <v>94.49</v>
      </c>
      <c r="K1822" t="s">
        <v>32</v>
      </c>
      <c r="L1822">
        <v>2023</v>
      </c>
      <c r="M1822" t="s">
        <v>49</v>
      </c>
      <c r="N1822" t="s">
        <v>26</v>
      </c>
      <c r="O1822">
        <v>206413.16</v>
      </c>
      <c r="P1822" t="s">
        <v>55</v>
      </c>
      <c r="Q1822">
        <v>30</v>
      </c>
      <c r="R1822">
        <v>8</v>
      </c>
      <c r="S1822">
        <v>6</v>
      </c>
      <c r="T1822">
        <v>37</v>
      </c>
      <c r="U1822" t="str">
        <f t="shared" si="28"/>
        <v>30-39</v>
      </c>
    </row>
    <row r="1823" spans="1:21" x14ac:dyDescent="0.25">
      <c r="A1823">
        <v>1822</v>
      </c>
      <c r="B1823" t="s">
        <v>59</v>
      </c>
      <c r="C1823" t="s">
        <v>57</v>
      </c>
      <c r="D1823">
        <v>52.23</v>
      </c>
      <c r="E1823" t="s">
        <v>77</v>
      </c>
      <c r="F1823">
        <v>65715</v>
      </c>
      <c r="G1823">
        <v>2024</v>
      </c>
      <c r="H1823">
        <v>431</v>
      </c>
      <c r="I1823" t="s">
        <v>39</v>
      </c>
      <c r="J1823">
        <v>48.33</v>
      </c>
      <c r="K1823" t="s">
        <v>24</v>
      </c>
      <c r="L1823">
        <v>2024</v>
      </c>
      <c r="M1823" t="s">
        <v>25</v>
      </c>
      <c r="N1823" t="s">
        <v>36</v>
      </c>
      <c r="O1823">
        <v>46544.2</v>
      </c>
      <c r="P1823" t="s">
        <v>27</v>
      </c>
      <c r="Q1823">
        <v>40</v>
      </c>
      <c r="R1823">
        <v>1</v>
      </c>
      <c r="S1823">
        <v>0</v>
      </c>
      <c r="T1823">
        <v>29</v>
      </c>
      <c r="U1823" t="str">
        <f t="shared" si="28"/>
        <v>40-49</v>
      </c>
    </row>
    <row r="1824" spans="1:21" x14ac:dyDescent="0.25">
      <c r="A1824">
        <v>1823</v>
      </c>
      <c r="B1824" t="s">
        <v>60</v>
      </c>
      <c r="C1824" t="s">
        <v>69</v>
      </c>
      <c r="D1824">
        <v>73.98</v>
      </c>
      <c r="E1824" t="s">
        <v>83</v>
      </c>
      <c r="F1824">
        <v>63929</v>
      </c>
      <c r="G1824">
        <v>2023</v>
      </c>
      <c r="H1824">
        <v>828</v>
      </c>
      <c r="I1824" t="s">
        <v>23</v>
      </c>
      <c r="J1824">
        <v>71.81</v>
      </c>
      <c r="K1824" t="s">
        <v>24</v>
      </c>
      <c r="L1824">
        <v>2024</v>
      </c>
      <c r="M1824" t="s">
        <v>49</v>
      </c>
      <c r="N1824" t="s">
        <v>36</v>
      </c>
      <c r="O1824">
        <v>48803.22</v>
      </c>
      <c r="P1824" t="s">
        <v>27</v>
      </c>
      <c r="Q1824">
        <v>40</v>
      </c>
      <c r="R1824">
        <v>2</v>
      </c>
      <c r="S1824">
        <v>1</v>
      </c>
      <c r="T1824">
        <v>24</v>
      </c>
      <c r="U1824" t="str">
        <f t="shared" si="28"/>
        <v>40-49</v>
      </c>
    </row>
    <row r="1825" spans="1:21" x14ac:dyDescent="0.25">
      <c r="A1825">
        <v>1824</v>
      </c>
      <c r="B1825" t="s">
        <v>51</v>
      </c>
      <c r="C1825" t="s">
        <v>41</v>
      </c>
      <c r="D1825">
        <v>32.01</v>
      </c>
      <c r="E1825" t="s">
        <v>75</v>
      </c>
      <c r="F1825">
        <v>261668</v>
      </c>
      <c r="G1825">
        <v>2021</v>
      </c>
      <c r="H1825">
        <v>914</v>
      </c>
      <c r="I1825" t="s">
        <v>23</v>
      </c>
      <c r="J1825">
        <v>75.7</v>
      </c>
      <c r="K1825" t="s">
        <v>32</v>
      </c>
      <c r="L1825">
        <v>2023</v>
      </c>
      <c r="M1825" t="s">
        <v>49</v>
      </c>
      <c r="N1825" t="s">
        <v>26</v>
      </c>
      <c r="O1825">
        <v>153029.16</v>
      </c>
      <c r="P1825" t="s">
        <v>50</v>
      </c>
      <c r="Q1825">
        <v>40</v>
      </c>
      <c r="R1825">
        <v>4</v>
      </c>
      <c r="S1825">
        <v>2</v>
      </c>
      <c r="T1825">
        <v>42</v>
      </c>
      <c r="U1825" t="str">
        <f t="shared" si="28"/>
        <v>40-49</v>
      </c>
    </row>
    <row r="1826" spans="1:21" x14ac:dyDescent="0.25">
      <c r="A1826">
        <v>1825</v>
      </c>
      <c r="B1826" t="s">
        <v>53</v>
      </c>
      <c r="C1826" t="s">
        <v>34</v>
      </c>
      <c r="D1826">
        <v>15.13</v>
      </c>
      <c r="E1826" t="s">
        <v>35</v>
      </c>
      <c r="F1826">
        <v>379812</v>
      </c>
      <c r="G1826">
        <v>2018</v>
      </c>
      <c r="H1826">
        <v>294</v>
      </c>
      <c r="I1826" t="s">
        <v>23</v>
      </c>
      <c r="J1826">
        <v>66.44</v>
      </c>
      <c r="K1826" t="s">
        <v>32</v>
      </c>
      <c r="L1826">
        <v>2023</v>
      </c>
      <c r="M1826" t="s">
        <v>43</v>
      </c>
      <c r="N1826" t="s">
        <v>36</v>
      </c>
      <c r="O1826">
        <v>188811.99</v>
      </c>
      <c r="P1826" t="s">
        <v>27</v>
      </c>
      <c r="Q1826">
        <v>34</v>
      </c>
      <c r="R1826">
        <v>7</v>
      </c>
      <c r="S1826">
        <v>5</v>
      </c>
      <c r="T1826">
        <v>50</v>
      </c>
      <c r="U1826" t="str">
        <f t="shared" si="28"/>
        <v>30-39</v>
      </c>
    </row>
    <row r="1827" spans="1:21" x14ac:dyDescent="0.25">
      <c r="A1827">
        <v>1826</v>
      </c>
      <c r="B1827" t="s">
        <v>66</v>
      </c>
      <c r="C1827" t="s">
        <v>41</v>
      </c>
      <c r="D1827">
        <v>52.77</v>
      </c>
      <c r="E1827" t="s">
        <v>71</v>
      </c>
      <c r="F1827">
        <v>333222</v>
      </c>
      <c r="G1827">
        <v>2015</v>
      </c>
      <c r="H1827">
        <v>150</v>
      </c>
      <c r="I1827" t="s">
        <v>39</v>
      </c>
      <c r="J1827">
        <v>59.33</v>
      </c>
      <c r="K1827" t="s">
        <v>32</v>
      </c>
      <c r="L1827">
        <v>2017</v>
      </c>
      <c r="M1827" t="s">
        <v>43</v>
      </c>
      <c r="N1827" t="s">
        <v>26</v>
      </c>
      <c r="O1827">
        <v>209019.29</v>
      </c>
      <c r="P1827" t="s">
        <v>50</v>
      </c>
      <c r="Q1827">
        <v>27</v>
      </c>
      <c r="R1827">
        <v>10</v>
      </c>
      <c r="S1827">
        <v>2</v>
      </c>
      <c r="T1827">
        <v>37</v>
      </c>
      <c r="U1827" t="str">
        <f t="shared" si="28"/>
        <v>20-29</v>
      </c>
    </row>
    <row r="1828" spans="1:21" x14ac:dyDescent="0.25">
      <c r="A1828">
        <v>1827</v>
      </c>
      <c r="B1828" t="s">
        <v>51</v>
      </c>
      <c r="C1828" t="s">
        <v>37</v>
      </c>
      <c r="D1828">
        <v>76.319999999999993</v>
      </c>
      <c r="E1828" t="s">
        <v>38</v>
      </c>
      <c r="F1828">
        <v>233928</v>
      </c>
      <c r="G1828">
        <v>2018</v>
      </c>
      <c r="H1828">
        <v>908</v>
      </c>
      <c r="I1828" t="s">
        <v>39</v>
      </c>
      <c r="J1828">
        <v>33.22</v>
      </c>
      <c r="K1828" t="s">
        <v>47</v>
      </c>
      <c r="L1828">
        <v>2018</v>
      </c>
      <c r="M1828" t="s">
        <v>49</v>
      </c>
      <c r="N1828" t="s">
        <v>26</v>
      </c>
      <c r="O1828">
        <v>109759.36</v>
      </c>
      <c r="P1828" t="s">
        <v>40</v>
      </c>
      <c r="Q1828">
        <v>50</v>
      </c>
      <c r="R1828">
        <v>7</v>
      </c>
      <c r="S1828">
        <v>0</v>
      </c>
      <c r="T1828">
        <v>53</v>
      </c>
      <c r="U1828" t="str">
        <f t="shared" si="28"/>
        <v>50-59</v>
      </c>
    </row>
    <row r="1829" spans="1:21" x14ac:dyDescent="0.25">
      <c r="A1829">
        <v>1828</v>
      </c>
      <c r="B1829" t="s">
        <v>60</v>
      </c>
      <c r="C1829" t="s">
        <v>45</v>
      </c>
      <c r="D1829">
        <v>16.97</v>
      </c>
      <c r="E1829" t="s">
        <v>73</v>
      </c>
      <c r="F1829">
        <v>80541</v>
      </c>
      <c r="G1829">
        <v>2018</v>
      </c>
      <c r="H1829">
        <v>273</v>
      </c>
      <c r="I1829" t="s">
        <v>39</v>
      </c>
      <c r="J1829">
        <v>49.03</v>
      </c>
      <c r="K1829" t="s">
        <v>24</v>
      </c>
      <c r="L1829">
        <v>2024</v>
      </c>
      <c r="M1829" t="s">
        <v>43</v>
      </c>
      <c r="N1829" t="s">
        <v>36</v>
      </c>
      <c r="O1829">
        <v>38047.480000000003</v>
      </c>
      <c r="P1829" t="s">
        <v>27</v>
      </c>
      <c r="Q1829">
        <v>46</v>
      </c>
      <c r="R1829">
        <v>7</v>
      </c>
      <c r="S1829">
        <v>6</v>
      </c>
      <c r="T1829">
        <v>53</v>
      </c>
      <c r="U1829" t="str">
        <f t="shared" si="28"/>
        <v>40-49</v>
      </c>
    </row>
    <row r="1830" spans="1:21" x14ac:dyDescent="0.25">
      <c r="A1830">
        <v>1829</v>
      </c>
      <c r="B1830" t="s">
        <v>44</v>
      </c>
      <c r="C1830" t="s">
        <v>69</v>
      </c>
      <c r="D1830">
        <v>50.11</v>
      </c>
      <c r="E1830" t="s">
        <v>83</v>
      </c>
      <c r="F1830">
        <v>129291</v>
      </c>
      <c r="G1830">
        <v>2019</v>
      </c>
      <c r="H1830">
        <v>581</v>
      </c>
      <c r="I1830" t="s">
        <v>39</v>
      </c>
      <c r="J1830">
        <v>53.46</v>
      </c>
      <c r="K1830" t="s">
        <v>32</v>
      </c>
      <c r="L1830">
        <v>2021</v>
      </c>
      <c r="M1830" t="s">
        <v>43</v>
      </c>
      <c r="N1830" t="s">
        <v>36</v>
      </c>
      <c r="O1830">
        <v>126534.97</v>
      </c>
      <c r="P1830" t="s">
        <v>40</v>
      </c>
      <c r="Q1830">
        <v>63</v>
      </c>
      <c r="R1830">
        <v>6</v>
      </c>
      <c r="S1830">
        <v>2</v>
      </c>
      <c r="T1830">
        <v>2</v>
      </c>
      <c r="U1830" t="str">
        <f t="shared" si="28"/>
        <v>60+</v>
      </c>
    </row>
    <row r="1831" spans="1:21" x14ac:dyDescent="0.25">
      <c r="A1831">
        <v>1830</v>
      </c>
      <c r="B1831" t="s">
        <v>33</v>
      </c>
      <c r="C1831" t="s">
        <v>57</v>
      </c>
      <c r="D1831">
        <v>25.36</v>
      </c>
      <c r="E1831" t="s">
        <v>77</v>
      </c>
      <c r="F1831">
        <v>141136</v>
      </c>
      <c r="G1831">
        <v>2023</v>
      </c>
      <c r="H1831">
        <v>893</v>
      </c>
      <c r="I1831" t="s">
        <v>31</v>
      </c>
      <c r="J1831">
        <v>60.27</v>
      </c>
      <c r="K1831" t="s">
        <v>47</v>
      </c>
      <c r="L1831">
        <v>2023</v>
      </c>
      <c r="M1831" t="s">
        <v>25</v>
      </c>
      <c r="N1831" t="s">
        <v>26</v>
      </c>
      <c r="O1831">
        <v>62812.97</v>
      </c>
      <c r="P1831" t="s">
        <v>40</v>
      </c>
      <c r="Q1831">
        <v>29</v>
      </c>
      <c r="R1831">
        <v>2</v>
      </c>
      <c r="S1831">
        <v>0</v>
      </c>
      <c r="T1831">
        <v>55</v>
      </c>
      <c r="U1831" t="str">
        <f t="shared" si="28"/>
        <v>20-29</v>
      </c>
    </row>
    <row r="1832" spans="1:21" x14ac:dyDescent="0.25">
      <c r="A1832">
        <v>1831</v>
      </c>
      <c r="B1832" t="s">
        <v>60</v>
      </c>
      <c r="C1832" t="s">
        <v>41</v>
      </c>
      <c r="D1832">
        <v>36.04</v>
      </c>
      <c r="E1832" t="s">
        <v>42</v>
      </c>
      <c r="F1832">
        <v>228789</v>
      </c>
      <c r="G1832">
        <v>2015</v>
      </c>
      <c r="H1832">
        <v>243</v>
      </c>
      <c r="I1832" t="s">
        <v>23</v>
      </c>
      <c r="J1832">
        <v>98.52</v>
      </c>
      <c r="K1832" t="s">
        <v>32</v>
      </c>
      <c r="L1832">
        <v>2021</v>
      </c>
      <c r="M1832" t="s">
        <v>49</v>
      </c>
      <c r="N1832" t="s">
        <v>36</v>
      </c>
      <c r="O1832">
        <v>135131.65</v>
      </c>
      <c r="P1832" t="s">
        <v>40</v>
      </c>
      <c r="Q1832">
        <v>25</v>
      </c>
      <c r="R1832">
        <v>10</v>
      </c>
      <c r="S1832">
        <v>6</v>
      </c>
      <c r="T1832">
        <v>41</v>
      </c>
      <c r="U1832" t="str">
        <f t="shared" si="28"/>
        <v>20-29</v>
      </c>
    </row>
    <row r="1833" spans="1:21" x14ac:dyDescent="0.25">
      <c r="A1833">
        <v>1832</v>
      </c>
      <c r="B1833" t="s">
        <v>20</v>
      </c>
      <c r="C1833" t="s">
        <v>34</v>
      </c>
      <c r="D1833">
        <v>33.85</v>
      </c>
      <c r="E1833" t="s">
        <v>54</v>
      </c>
      <c r="F1833">
        <v>372781</v>
      </c>
      <c r="G1833">
        <v>2015</v>
      </c>
      <c r="H1833">
        <v>405</v>
      </c>
      <c r="I1833" t="s">
        <v>23</v>
      </c>
      <c r="J1833">
        <v>93.07</v>
      </c>
      <c r="K1833" t="s">
        <v>32</v>
      </c>
      <c r="L1833">
        <v>2015</v>
      </c>
      <c r="M1833" t="s">
        <v>43</v>
      </c>
      <c r="N1833" t="s">
        <v>26</v>
      </c>
      <c r="O1833">
        <v>263289.44</v>
      </c>
      <c r="P1833" t="s">
        <v>50</v>
      </c>
      <c r="Q1833">
        <v>68</v>
      </c>
      <c r="R1833">
        <v>10</v>
      </c>
      <c r="S1833">
        <v>0</v>
      </c>
      <c r="T1833">
        <v>29</v>
      </c>
      <c r="U1833" t="str">
        <f t="shared" si="28"/>
        <v>60+</v>
      </c>
    </row>
    <row r="1834" spans="1:21" x14ac:dyDescent="0.25">
      <c r="A1834">
        <v>1833</v>
      </c>
      <c r="B1834" t="s">
        <v>64</v>
      </c>
      <c r="C1834" t="s">
        <v>21</v>
      </c>
      <c r="D1834">
        <v>77.790000000000006</v>
      </c>
      <c r="E1834" t="s">
        <v>92</v>
      </c>
      <c r="F1834">
        <v>172452</v>
      </c>
      <c r="G1834">
        <v>2024</v>
      </c>
      <c r="H1834">
        <v>659</v>
      </c>
      <c r="I1834" t="s">
        <v>31</v>
      </c>
      <c r="J1834">
        <v>90.85</v>
      </c>
      <c r="K1834" t="s">
        <v>32</v>
      </c>
      <c r="L1834">
        <v>2024</v>
      </c>
      <c r="M1834" t="s">
        <v>25</v>
      </c>
      <c r="N1834" t="s">
        <v>36</v>
      </c>
      <c r="O1834">
        <v>71292.84</v>
      </c>
      <c r="P1834" t="s">
        <v>50</v>
      </c>
      <c r="Q1834">
        <v>28</v>
      </c>
      <c r="R1834">
        <v>1</v>
      </c>
      <c r="S1834">
        <v>0</v>
      </c>
      <c r="T1834">
        <v>59</v>
      </c>
      <c r="U1834" t="str">
        <f t="shared" si="28"/>
        <v>20-29</v>
      </c>
    </row>
    <row r="1835" spans="1:21" x14ac:dyDescent="0.25">
      <c r="A1835">
        <v>1834</v>
      </c>
      <c r="B1835" t="s">
        <v>60</v>
      </c>
      <c r="C1835" t="s">
        <v>29</v>
      </c>
      <c r="D1835">
        <v>56.23</v>
      </c>
      <c r="E1835" t="s">
        <v>30</v>
      </c>
      <c r="F1835">
        <v>274594</v>
      </c>
      <c r="G1835">
        <v>2018</v>
      </c>
      <c r="H1835">
        <v>541</v>
      </c>
      <c r="I1835" t="s">
        <v>31</v>
      </c>
      <c r="J1835">
        <v>92.37</v>
      </c>
      <c r="K1835" t="s">
        <v>47</v>
      </c>
      <c r="L1835">
        <v>2018</v>
      </c>
      <c r="M1835" t="s">
        <v>43</v>
      </c>
      <c r="N1835" t="s">
        <v>36</v>
      </c>
      <c r="O1835">
        <v>127819.11</v>
      </c>
      <c r="P1835" t="s">
        <v>40</v>
      </c>
      <c r="Q1835">
        <v>27</v>
      </c>
      <c r="R1835">
        <v>7</v>
      </c>
      <c r="S1835">
        <v>0</v>
      </c>
      <c r="T1835">
        <v>53</v>
      </c>
      <c r="U1835" t="str">
        <f t="shared" si="28"/>
        <v>20-29</v>
      </c>
    </row>
    <row r="1836" spans="1:21" x14ac:dyDescent="0.25">
      <c r="A1836">
        <v>1835</v>
      </c>
      <c r="B1836" t="s">
        <v>33</v>
      </c>
      <c r="C1836" t="s">
        <v>37</v>
      </c>
      <c r="D1836">
        <v>27.29</v>
      </c>
      <c r="E1836" t="s">
        <v>38</v>
      </c>
      <c r="F1836">
        <v>375104</v>
      </c>
      <c r="G1836">
        <v>2021</v>
      </c>
      <c r="H1836">
        <v>298</v>
      </c>
      <c r="I1836" t="s">
        <v>31</v>
      </c>
      <c r="J1836">
        <v>85.13</v>
      </c>
      <c r="K1836" t="s">
        <v>32</v>
      </c>
      <c r="L1836">
        <v>2022</v>
      </c>
      <c r="M1836" t="s">
        <v>49</v>
      </c>
      <c r="N1836" t="s">
        <v>36</v>
      </c>
      <c r="O1836">
        <v>180804.13</v>
      </c>
      <c r="P1836" t="s">
        <v>55</v>
      </c>
      <c r="Q1836">
        <v>30</v>
      </c>
      <c r="R1836">
        <v>4</v>
      </c>
      <c r="S1836">
        <v>1</v>
      </c>
      <c r="T1836">
        <v>52</v>
      </c>
      <c r="U1836" t="str">
        <f t="shared" si="28"/>
        <v>30-39</v>
      </c>
    </row>
    <row r="1837" spans="1:21" x14ac:dyDescent="0.25">
      <c r="A1837">
        <v>1836</v>
      </c>
      <c r="B1837" t="s">
        <v>51</v>
      </c>
      <c r="C1837" t="s">
        <v>41</v>
      </c>
      <c r="D1837">
        <v>30.12</v>
      </c>
      <c r="E1837" t="s">
        <v>42</v>
      </c>
      <c r="F1837">
        <v>320480</v>
      </c>
      <c r="G1837">
        <v>2016</v>
      </c>
      <c r="H1837">
        <v>981</v>
      </c>
      <c r="I1837" t="s">
        <v>23</v>
      </c>
      <c r="J1837">
        <v>93.93</v>
      </c>
      <c r="K1837" t="s">
        <v>24</v>
      </c>
      <c r="L1837">
        <v>2022</v>
      </c>
      <c r="M1837" t="s">
        <v>43</v>
      </c>
      <c r="N1837" t="s">
        <v>26</v>
      </c>
      <c r="O1837">
        <v>237427.39</v>
      </c>
      <c r="P1837" t="s">
        <v>55</v>
      </c>
      <c r="Q1837">
        <v>30</v>
      </c>
      <c r="R1837">
        <v>9</v>
      </c>
      <c r="S1837">
        <v>6</v>
      </c>
      <c r="T1837">
        <v>26</v>
      </c>
      <c r="U1837" t="str">
        <f t="shared" si="28"/>
        <v>30-39</v>
      </c>
    </row>
    <row r="1838" spans="1:21" x14ac:dyDescent="0.25">
      <c r="A1838">
        <v>1837</v>
      </c>
      <c r="B1838" t="s">
        <v>64</v>
      </c>
      <c r="C1838" t="s">
        <v>41</v>
      </c>
      <c r="D1838">
        <v>57.85</v>
      </c>
      <c r="E1838" t="s">
        <v>62</v>
      </c>
      <c r="F1838">
        <v>353406</v>
      </c>
      <c r="G1838">
        <v>2015</v>
      </c>
      <c r="H1838">
        <v>762</v>
      </c>
      <c r="I1838" t="s">
        <v>31</v>
      </c>
      <c r="J1838">
        <v>68.819999999999993</v>
      </c>
      <c r="K1838" t="s">
        <v>24</v>
      </c>
      <c r="L1838">
        <v>2018</v>
      </c>
      <c r="M1838" t="s">
        <v>49</v>
      </c>
      <c r="N1838" t="s">
        <v>36</v>
      </c>
      <c r="O1838">
        <v>165398.64000000001</v>
      </c>
      <c r="P1838" t="s">
        <v>40</v>
      </c>
      <c r="Q1838">
        <v>53</v>
      </c>
      <c r="R1838">
        <v>10</v>
      </c>
      <c r="S1838">
        <v>3</v>
      </c>
      <c r="T1838">
        <v>53</v>
      </c>
      <c r="U1838" t="str">
        <f t="shared" si="28"/>
        <v>50-59</v>
      </c>
    </row>
    <row r="1839" spans="1:21" x14ac:dyDescent="0.25">
      <c r="A1839">
        <v>1838</v>
      </c>
      <c r="B1839" t="s">
        <v>33</v>
      </c>
      <c r="C1839" t="s">
        <v>45</v>
      </c>
      <c r="D1839">
        <v>31.71</v>
      </c>
      <c r="E1839" t="s">
        <v>73</v>
      </c>
      <c r="F1839">
        <v>263247</v>
      </c>
      <c r="G1839">
        <v>2018</v>
      </c>
      <c r="H1839">
        <v>786</v>
      </c>
      <c r="I1839" t="s">
        <v>31</v>
      </c>
      <c r="J1839">
        <v>75.099999999999994</v>
      </c>
      <c r="K1839" t="s">
        <v>24</v>
      </c>
      <c r="L1839">
        <v>2024</v>
      </c>
      <c r="M1839" t="s">
        <v>49</v>
      </c>
      <c r="N1839" t="s">
        <v>26</v>
      </c>
      <c r="O1839">
        <v>162565.16</v>
      </c>
      <c r="P1839" t="s">
        <v>27</v>
      </c>
      <c r="Q1839">
        <v>20</v>
      </c>
      <c r="R1839">
        <v>7</v>
      </c>
      <c r="S1839">
        <v>6</v>
      </c>
      <c r="T1839">
        <v>38</v>
      </c>
      <c r="U1839" t="str">
        <f t="shared" si="28"/>
        <v>20-29</v>
      </c>
    </row>
    <row r="1840" spans="1:21" x14ac:dyDescent="0.25">
      <c r="A1840">
        <v>1839</v>
      </c>
      <c r="B1840" t="s">
        <v>53</v>
      </c>
      <c r="C1840" t="s">
        <v>41</v>
      </c>
      <c r="D1840">
        <v>21.57</v>
      </c>
      <c r="E1840" t="s">
        <v>62</v>
      </c>
      <c r="F1840">
        <v>174363</v>
      </c>
      <c r="G1840">
        <v>2019</v>
      </c>
      <c r="H1840">
        <v>272</v>
      </c>
      <c r="I1840" t="s">
        <v>39</v>
      </c>
      <c r="J1840">
        <v>58.64</v>
      </c>
      <c r="K1840" t="s">
        <v>47</v>
      </c>
      <c r="L1840">
        <v>2019</v>
      </c>
      <c r="M1840" t="s">
        <v>49</v>
      </c>
      <c r="N1840" t="s">
        <v>26</v>
      </c>
      <c r="O1840">
        <v>136062.22</v>
      </c>
      <c r="P1840" t="s">
        <v>50</v>
      </c>
      <c r="Q1840">
        <v>55</v>
      </c>
      <c r="R1840">
        <v>6</v>
      </c>
      <c r="S1840">
        <v>0</v>
      </c>
      <c r="T1840">
        <v>22</v>
      </c>
      <c r="U1840" t="str">
        <f t="shared" si="28"/>
        <v>50-59</v>
      </c>
    </row>
    <row r="1841" spans="1:21" x14ac:dyDescent="0.25">
      <c r="A1841">
        <v>1840</v>
      </c>
      <c r="B1841" t="s">
        <v>28</v>
      </c>
      <c r="C1841" t="s">
        <v>37</v>
      </c>
      <c r="D1841">
        <v>66.06</v>
      </c>
      <c r="E1841" t="s">
        <v>52</v>
      </c>
      <c r="F1841">
        <v>295225</v>
      </c>
      <c r="G1841">
        <v>2024</v>
      </c>
      <c r="H1841">
        <v>658</v>
      </c>
      <c r="I1841" t="s">
        <v>31</v>
      </c>
      <c r="J1841">
        <v>89.97</v>
      </c>
      <c r="K1841" t="s">
        <v>32</v>
      </c>
      <c r="L1841">
        <v>2024</v>
      </c>
      <c r="M1841" t="s">
        <v>25</v>
      </c>
      <c r="N1841" t="s">
        <v>36</v>
      </c>
      <c r="O1841">
        <v>178808.26</v>
      </c>
      <c r="P1841" t="s">
        <v>27</v>
      </c>
      <c r="Q1841">
        <v>44</v>
      </c>
      <c r="R1841">
        <v>1</v>
      </c>
      <c r="S1841">
        <v>0</v>
      </c>
      <c r="T1841">
        <v>39</v>
      </c>
      <c r="U1841" t="str">
        <f t="shared" si="28"/>
        <v>40-49</v>
      </c>
    </row>
    <row r="1842" spans="1:21" x14ac:dyDescent="0.25">
      <c r="A1842">
        <v>1841</v>
      </c>
      <c r="B1842" t="s">
        <v>20</v>
      </c>
      <c r="C1842" t="s">
        <v>45</v>
      </c>
      <c r="D1842">
        <v>55.26</v>
      </c>
      <c r="E1842" t="s">
        <v>73</v>
      </c>
      <c r="F1842">
        <v>302405</v>
      </c>
      <c r="G1842">
        <v>2015</v>
      </c>
      <c r="H1842">
        <v>768</v>
      </c>
      <c r="I1842" t="s">
        <v>23</v>
      </c>
      <c r="J1842">
        <v>65.47</v>
      </c>
      <c r="K1842" t="s">
        <v>32</v>
      </c>
      <c r="L1842">
        <v>2020</v>
      </c>
      <c r="M1842" t="s">
        <v>43</v>
      </c>
      <c r="N1842" t="s">
        <v>26</v>
      </c>
      <c r="O1842">
        <v>150175.91</v>
      </c>
      <c r="P1842" t="s">
        <v>55</v>
      </c>
      <c r="Q1842">
        <v>43</v>
      </c>
      <c r="R1842">
        <v>10</v>
      </c>
      <c r="S1842">
        <v>5</v>
      </c>
      <c r="T1842">
        <v>50</v>
      </c>
      <c r="U1842" t="str">
        <f t="shared" si="28"/>
        <v>40-49</v>
      </c>
    </row>
    <row r="1843" spans="1:21" x14ac:dyDescent="0.25">
      <c r="A1843">
        <v>1842</v>
      </c>
      <c r="B1843" t="s">
        <v>51</v>
      </c>
      <c r="C1843" t="s">
        <v>37</v>
      </c>
      <c r="D1843">
        <v>31.97</v>
      </c>
      <c r="E1843" t="s">
        <v>38</v>
      </c>
      <c r="F1843">
        <v>129983</v>
      </c>
      <c r="G1843">
        <v>2022</v>
      </c>
      <c r="H1843">
        <v>477</v>
      </c>
      <c r="I1843" t="s">
        <v>23</v>
      </c>
      <c r="J1843">
        <v>29.52</v>
      </c>
      <c r="K1843" t="s">
        <v>47</v>
      </c>
      <c r="L1843">
        <v>2022</v>
      </c>
      <c r="M1843" t="s">
        <v>43</v>
      </c>
      <c r="N1843" t="s">
        <v>36</v>
      </c>
      <c r="O1843">
        <v>79108.84</v>
      </c>
      <c r="P1843" t="s">
        <v>40</v>
      </c>
      <c r="Q1843">
        <v>23</v>
      </c>
      <c r="R1843">
        <v>3</v>
      </c>
      <c r="S1843">
        <v>0</v>
      </c>
      <c r="T1843">
        <v>39</v>
      </c>
      <c r="U1843" t="str">
        <f t="shared" si="28"/>
        <v>20-29</v>
      </c>
    </row>
    <row r="1844" spans="1:21" x14ac:dyDescent="0.25">
      <c r="A1844">
        <v>1843</v>
      </c>
      <c r="B1844" t="s">
        <v>53</v>
      </c>
      <c r="C1844" t="s">
        <v>69</v>
      </c>
      <c r="D1844">
        <v>13.96</v>
      </c>
      <c r="E1844" t="s">
        <v>89</v>
      </c>
      <c r="F1844">
        <v>227980</v>
      </c>
      <c r="G1844">
        <v>2019</v>
      </c>
      <c r="H1844">
        <v>248</v>
      </c>
      <c r="I1844" t="s">
        <v>39</v>
      </c>
      <c r="J1844">
        <v>52.6</v>
      </c>
      <c r="K1844" t="s">
        <v>47</v>
      </c>
      <c r="L1844">
        <v>2019</v>
      </c>
      <c r="M1844" t="s">
        <v>25</v>
      </c>
      <c r="N1844" t="s">
        <v>36</v>
      </c>
      <c r="O1844">
        <v>127231.71</v>
      </c>
      <c r="P1844" t="s">
        <v>55</v>
      </c>
      <c r="Q1844">
        <v>20</v>
      </c>
      <c r="R1844">
        <v>6</v>
      </c>
      <c r="S1844">
        <v>0</v>
      </c>
      <c r="T1844">
        <v>44</v>
      </c>
      <c r="U1844" t="str">
        <f t="shared" si="28"/>
        <v>20-29</v>
      </c>
    </row>
    <row r="1845" spans="1:21" x14ac:dyDescent="0.25">
      <c r="A1845">
        <v>1844</v>
      </c>
      <c r="B1845" t="s">
        <v>20</v>
      </c>
      <c r="C1845" t="s">
        <v>41</v>
      </c>
      <c r="D1845">
        <v>69.87</v>
      </c>
      <c r="E1845" t="s">
        <v>42</v>
      </c>
      <c r="F1845">
        <v>350558</v>
      </c>
      <c r="G1845">
        <v>2020</v>
      </c>
      <c r="H1845">
        <v>456</v>
      </c>
      <c r="I1845" t="s">
        <v>39</v>
      </c>
      <c r="J1845">
        <v>32.07</v>
      </c>
      <c r="K1845" t="s">
        <v>24</v>
      </c>
      <c r="L1845">
        <v>2023</v>
      </c>
      <c r="M1845" t="s">
        <v>49</v>
      </c>
      <c r="N1845" t="s">
        <v>26</v>
      </c>
      <c r="O1845">
        <v>127809.07</v>
      </c>
      <c r="P1845" t="s">
        <v>27</v>
      </c>
      <c r="Q1845">
        <v>19</v>
      </c>
      <c r="R1845">
        <v>5</v>
      </c>
      <c r="S1845">
        <v>3</v>
      </c>
      <c r="T1845">
        <v>64</v>
      </c>
      <c r="U1845" t="str">
        <f t="shared" si="28"/>
        <v>Under 20</v>
      </c>
    </row>
    <row r="1846" spans="1:21" x14ac:dyDescent="0.25">
      <c r="A1846">
        <v>1845</v>
      </c>
      <c r="B1846" t="s">
        <v>51</v>
      </c>
      <c r="C1846" t="s">
        <v>45</v>
      </c>
      <c r="D1846">
        <v>51.89</v>
      </c>
      <c r="E1846" t="s">
        <v>73</v>
      </c>
      <c r="F1846">
        <v>242007</v>
      </c>
      <c r="G1846">
        <v>2016</v>
      </c>
      <c r="H1846">
        <v>138</v>
      </c>
      <c r="I1846" t="s">
        <v>39</v>
      </c>
      <c r="J1846">
        <v>33.26</v>
      </c>
      <c r="K1846" t="s">
        <v>47</v>
      </c>
      <c r="L1846">
        <v>2016</v>
      </c>
      <c r="M1846" t="s">
        <v>49</v>
      </c>
      <c r="N1846" t="s">
        <v>26</v>
      </c>
      <c r="O1846">
        <v>103612.66</v>
      </c>
      <c r="P1846" t="s">
        <v>50</v>
      </c>
      <c r="Q1846">
        <v>35</v>
      </c>
      <c r="R1846">
        <v>9</v>
      </c>
      <c r="S1846">
        <v>0</v>
      </c>
      <c r="T1846">
        <v>57</v>
      </c>
      <c r="U1846" t="str">
        <f t="shared" si="28"/>
        <v>30-39</v>
      </c>
    </row>
    <row r="1847" spans="1:21" x14ac:dyDescent="0.25">
      <c r="A1847">
        <v>1846</v>
      </c>
      <c r="B1847" t="s">
        <v>60</v>
      </c>
      <c r="C1847" t="s">
        <v>69</v>
      </c>
      <c r="D1847">
        <v>6.03</v>
      </c>
      <c r="E1847" t="s">
        <v>81</v>
      </c>
      <c r="F1847">
        <v>343393</v>
      </c>
      <c r="G1847">
        <v>2016</v>
      </c>
      <c r="H1847">
        <v>256</v>
      </c>
      <c r="I1847" t="s">
        <v>31</v>
      </c>
      <c r="J1847">
        <v>81.400000000000006</v>
      </c>
      <c r="K1847" t="s">
        <v>24</v>
      </c>
      <c r="L1847">
        <v>2021</v>
      </c>
      <c r="M1847" t="s">
        <v>49</v>
      </c>
      <c r="N1847" t="s">
        <v>26</v>
      </c>
      <c r="O1847">
        <v>243901.27</v>
      </c>
      <c r="P1847" t="s">
        <v>27</v>
      </c>
      <c r="Q1847">
        <v>35</v>
      </c>
      <c r="R1847">
        <v>9</v>
      </c>
      <c r="S1847">
        <v>5</v>
      </c>
      <c r="T1847">
        <v>29</v>
      </c>
      <c r="U1847" t="str">
        <f t="shared" si="28"/>
        <v>30-39</v>
      </c>
    </row>
    <row r="1848" spans="1:21" x14ac:dyDescent="0.25">
      <c r="A1848">
        <v>1847</v>
      </c>
      <c r="B1848" t="s">
        <v>64</v>
      </c>
      <c r="C1848" t="s">
        <v>45</v>
      </c>
      <c r="D1848">
        <v>49.58</v>
      </c>
      <c r="E1848" t="s">
        <v>73</v>
      </c>
      <c r="F1848">
        <v>171878</v>
      </c>
      <c r="G1848">
        <v>2024</v>
      </c>
      <c r="H1848">
        <v>981</v>
      </c>
      <c r="I1848" t="s">
        <v>31</v>
      </c>
      <c r="J1848">
        <v>90.6</v>
      </c>
      <c r="K1848" t="s">
        <v>32</v>
      </c>
      <c r="L1848">
        <v>2024</v>
      </c>
      <c r="M1848" t="s">
        <v>43</v>
      </c>
      <c r="N1848" t="s">
        <v>36</v>
      </c>
      <c r="O1848">
        <v>80360.800000000003</v>
      </c>
      <c r="P1848" t="s">
        <v>40</v>
      </c>
      <c r="Q1848">
        <v>49</v>
      </c>
      <c r="R1848">
        <v>1</v>
      </c>
      <c r="S1848">
        <v>0</v>
      </c>
      <c r="T1848">
        <v>53</v>
      </c>
      <c r="U1848" t="str">
        <f t="shared" si="28"/>
        <v>40-49</v>
      </c>
    </row>
    <row r="1849" spans="1:21" x14ac:dyDescent="0.25">
      <c r="A1849">
        <v>1848</v>
      </c>
      <c r="B1849" t="s">
        <v>60</v>
      </c>
      <c r="C1849" t="s">
        <v>41</v>
      </c>
      <c r="D1849">
        <v>52.64</v>
      </c>
      <c r="E1849" t="s">
        <v>42</v>
      </c>
      <c r="F1849">
        <v>327445</v>
      </c>
      <c r="G1849">
        <v>2022</v>
      </c>
      <c r="H1849">
        <v>786</v>
      </c>
      <c r="I1849" t="s">
        <v>23</v>
      </c>
      <c r="J1849">
        <v>61.54</v>
      </c>
      <c r="K1849" t="s">
        <v>32</v>
      </c>
      <c r="L1849">
        <v>2024</v>
      </c>
      <c r="M1849" t="s">
        <v>49</v>
      </c>
      <c r="N1849" t="s">
        <v>26</v>
      </c>
      <c r="O1849">
        <v>196190.94</v>
      </c>
      <c r="P1849" t="s">
        <v>40</v>
      </c>
      <c r="Q1849">
        <v>41</v>
      </c>
      <c r="R1849">
        <v>3</v>
      </c>
      <c r="S1849">
        <v>2</v>
      </c>
      <c r="T1849">
        <v>40</v>
      </c>
      <c r="U1849" t="str">
        <f t="shared" si="28"/>
        <v>40-49</v>
      </c>
    </row>
    <row r="1850" spans="1:21" x14ac:dyDescent="0.25">
      <c r="A1850">
        <v>1849</v>
      </c>
      <c r="B1850" t="s">
        <v>66</v>
      </c>
      <c r="C1850" t="s">
        <v>37</v>
      </c>
      <c r="D1850">
        <v>25.96</v>
      </c>
      <c r="E1850" t="s">
        <v>61</v>
      </c>
      <c r="F1850">
        <v>348450</v>
      </c>
      <c r="G1850">
        <v>2019</v>
      </c>
      <c r="H1850">
        <v>286</v>
      </c>
      <c r="I1850" t="s">
        <v>39</v>
      </c>
      <c r="J1850">
        <v>41.33</v>
      </c>
      <c r="K1850" t="s">
        <v>32</v>
      </c>
      <c r="L1850">
        <v>2021</v>
      </c>
      <c r="M1850" t="s">
        <v>25</v>
      </c>
      <c r="N1850" t="s">
        <v>36</v>
      </c>
      <c r="O1850">
        <v>183537.46</v>
      </c>
      <c r="P1850" t="s">
        <v>55</v>
      </c>
      <c r="Q1850">
        <v>47</v>
      </c>
      <c r="R1850">
        <v>6</v>
      </c>
      <c r="S1850">
        <v>2</v>
      </c>
      <c r="T1850">
        <v>47</v>
      </c>
      <c r="U1850" t="str">
        <f t="shared" si="28"/>
        <v>40-49</v>
      </c>
    </row>
    <row r="1851" spans="1:21" x14ac:dyDescent="0.25">
      <c r="A1851">
        <v>1850</v>
      </c>
      <c r="B1851" t="s">
        <v>64</v>
      </c>
      <c r="C1851" t="s">
        <v>37</v>
      </c>
      <c r="D1851">
        <v>76.22</v>
      </c>
      <c r="E1851" t="s">
        <v>65</v>
      </c>
      <c r="F1851">
        <v>373594</v>
      </c>
      <c r="G1851">
        <v>2022</v>
      </c>
      <c r="H1851">
        <v>627</v>
      </c>
      <c r="I1851" t="s">
        <v>39</v>
      </c>
      <c r="J1851">
        <v>49.03</v>
      </c>
      <c r="K1851" t="s">
        <v>24</v>
      </c>
      <c r="L1851">
        <v>2024</v>
      </c>
      <c r="M1851" t="s">
        <v>49</v>
      </c>
      <c r="N1851" t="s">
        <v>36</v>
      </c>
      <c r="O1851">
        <v>197366.85</v>
      </c>
      <c r="P1851" t="s">
        <v>50</v>
      </c>
      <c r="Q1851">
        <v>43</v>
      </c>
      <c r="R1851">
        <v>3</v>
      </c>
      <c r="S1851">
        <v>2</v>
      </c>
      <c r="T1851">
        <v>47</v>
      </c>
      <c r="U1851" t="str">
        <f t="shared" si="28"/>
        <v>40-49</v>
      </c>
    </row>
    <row r="1852" spans="1:21" x14ac:dyDescent="0.25">
      <c r="A1852">
        <v>1851</v>
      </c>
      <c r="B1852" t="s">
        <v>28</v>
      </c>
      <c r="C1852" t="s">
        <v>34</v>
      </c>
      <c r="D1852">
        <v>5.77</v>
      </c>
      <c r="E1852" t="s">
        <v>87</v>
      </c>
      <c r="F1852">
        <v>162194</v>
      </c>
      <c r="G1852">
        <v>2022</v>
      </c>
      <c r="H1852">
        <v>926</v>
      </c>
      <c r="I1852" t="s">
        <v>23</v>
      </c>
      <c r="J1852">
        <v>81.55</v>
      </c>
      <c r="K1852" t="s">
        <v>24</v>
      </c>
      <c r="L1852">
        <v>2023</v>
      </c>
      <c r="M1852" t="s">
        <v>43</v>
      </c>
      <c r="N1852" t="s">
        <v>36</v>
      </c>
      <c r="O1852">
        <v>101100.26</v>
      </c>
      <c r="P1852" t="s">
        <v>50</v>
      </c>
      <c r="Q1852">
        <v>31</v>
      </c>
      <c r="R1852">
        <v>3</v>
      </c>
      <c r="S1852">
        <v>1</v>
      </c>
      <c r="T1852">
        <v>38</v>
      </c>
      <c r="U1852" t="str">
        <f t="shared" si="28"/>
        <v>30-39</v>
      </c>
    </row>
    <row r="1853" spans="1:21" x14ac:dyDescent="0.25">
      <c r="A1853">
        <v>1852</v>
      </c>
      <c r="B1853" t="s">
        <v>64</v>
      </c>
      <c r="C1853" t="s">
        <v>57</v>
      </c>
      <c r="D1853">
        <v>6.17</v>
      </c>
      <c r="E1853" t="s">
        <v>58</v>
      </c>
      <c r="F1853">
        <v>380974</v>
      </c>
      <c r="G1853">
        <v>2016</v>
      </c>
      <c r="H1853">
        <v>194</v>
      </c>
      <c r="I1853" t="s">
        <v>31</v>
      </c>
      <c r="J1853">
        <v>76.81</v>
      </c>
      <c r="K1853" t="s">
        <v>24</v>
      </c>
      <c r="L1853">
        <v>2017</v>
      </c>
      <c r="M1853" t="s">
        <v>43</v>
      </c>
      <c r="N1853" t="s">
        <v>26</v>
      </c>
      <c r="O1853">
        <v>280921.96000000002</v>
      </c>
      <c r="P1853" t="s">
        <v>50</v>
      </c>
      <c r="Q1853">
        <v>51</v>
      </c>
      <c r="R1853">
        <v>9</v>
      </c>
      <c r="S1853">
        <v>1</v>
      </c>
      <c r="T1853">
        <v>26</v>
      </c>
      <c r="U1853" t="str">
        <f t="shared" si="28"/>
        <v>50-59</v>
      </c>
    </row>
    <row r="1854" spans="1:21" x14ac:dyDescent="0.25">
      <c r="A1854">
        <v>1853</v>
      </c>
      <c r="B1854" t="s">
        <v>60</v>
      </c>
      <c r="C1854" t="s">
        <v>21</v>
      </c>
      <c r="D1854">
        <v>56.93</v>
      </c>
      <c r="E1854" t="s">
        <v>22</v>
      </c>
      <c r="F1854">
        <v>85394</v>
      </c>
      <c r="G1854">
        <v>2024</v>
      </c>
      <c r="H1854">
        <v>320</v>
      </c>
      <c r="I1854" t="s">
        <v>31</v>
      </c>
      <c r="J1854">
        <v>82.07</v>
      </c>
      <c r="K1854" t="s">
        <v>32</v>
      </c>
      <c r="L1854">
        <v>2024</v>
      </c>
      <c r="M1854" t="s">
        <v>25</v>
      </c>
      <c r="N1854" t="s">
        <v>36</v>
      </c>
      <c r="O1854">
        <v>35817.370000000003</v>
      </c>
      <c r="P1854" t="s">
        <v>50</v>
      </c>
      <c r="Q1854">
        <v>24</v>
      </c>
      <c r="R1854">
        <v>1</v>
      </c>
      <c r="S1854">
        <v>0</v>
      </c>
      <c r="T1854">
        <v>58</v>
      </c>
      <c r="U1854" t="str">
        <f t="shared" si="28"/>
        <v>20-29</v>
      </c>
    </row>
    <row r="1855" spans="1:21" x14ac:dyDescent="0.25">
      <c r="A1855">
        <v>1854</v>
      </c>
      <c r="B1855" t="s">
        <v>20</v>
      </c>
      <c r="C1855" t="s">
        <v>29</v>
      </c>
      <c r="D1855">
        <v>73.069999999999993</v>
      </c>
      <c r="E1855" t="s">
        <v>78</v>
      </c>
      <c r="F1855">
        <v>74279</v>
      </c>
      <c r="G1855">
        <v>2023</v>
      </c>
      <c r="H1855">
        <v>814</v>
      </c>
      <c r="I1855" t="s">
        <v>39</v>
      </c>
      <c r="J1855">
        <v>26.3</v>
      </c>
      <c r="K1855" t="s">
        <v>47</v>
      </c>
      <c r="L1855">
        <v>2023</v>
      </c>
      <c r="M1855" t="s">
        <v>49</v>
      </c>
      <c r="N1855" t="s">
        <v>36</v>
      </c>
      <c r="O1855">
        <v>34948.33</v>
      </c>
      <c r="P1855" t="s">
        <v>27</v>
      </c>
      <c r="Q1855">
        <v>44</v>
      </c>
      <c r="R1855">
        <v>2</v>
      </c>
      <c r="S1855">
        <v>0</v>
      </c>
      <c r="T1855">
        <v>53</v>
      </c>
      <c r="U1855" t="str">
        <f t="shared" si="28"/>
        <v>40-49</v>
      </c>
    </row>
    <row r="1856" spans="1:21" x14ac:dyDescent="0.25">
      <c r="A1856">
        <v>1855</v>
      </c>
      <c r="B1856" t="s">
        <v>51</v>
      </c>
      <c r="C1856" t="s">
        <v>37</v>
      </c>
      <c r="D1856">
        <v>19.329999999999998</v>
      </c>
      <c r="E1856" t="s">
        <v>38</v>
      </c>
      <c r="F1856">
        <v>160378</v>
      </c>
      <c r="G1856">
        <v>2018</v>
      </c>
      <c r="H1856">
        <v>310</v>
      </c>
      <c r="I1856" t="s">
        <v>39</v>
      </c>
      <c r="J1856">
        <v>49.44</v>
      </c>
      <c r="K1856" t="s">
        <v>32</v>
      </c>
      <c r="L1856">
        <v>2022</v>
      </c>
      <c r="M1856" t="s">
        <v>43</v>
      </c>
      <c r="N1856" t="s">
        <v>36</v>
      </c>
      <c r="O1856">
        <v>104974.44</v>
      </c>
      <c r="P1856" t="s">
        <v>55</v>
      </c>
      <c r="Q1856">
        <v>58</v>
      </c>
      <c r="R1856">
        <v>7</v>
      </c>
      <c r="S1856">
        <v>4</v>
      </c>
      <c r="T1856">
        <v>35</v>
      </c>
      <c r="U1856" t="str">
        <f t="shared" si="28"/>
        <v>50-59</v>
      </c>
    </row>
    <row r="1857" spans="1:21" x14ac:dyDescent="0.25">
      <c r="A1857">
        <v>1856</v>
      </c>
      <c r="B1857" t="s">
        <v>51</v>
      </c>
      <c r="C1857" t="s">
        <v>69</v>
      </c>
      <c r="D1857">
        <v>21.5</v>
      </c>
      <c r="E1857" t="s">
        <v>81</v>
      </c>
      <c r="F1857">
        <v>392747</v>
      </c>
      <c r="G1857">
        <v>2018</v>
      </c>
      <c r="H1857">
        <v>430</v>
      </c>
      <c r="I1857" t="s">
        <v>39</v>
      </c>
      <c r="J1857">
        <v>44.9</v>
      </c>
      <c r="K1857" t="s">
        <v>32</v>
      </c>
      <c r="L1857">
        <v>2023</v>
      </c>
      <c r="M1857" t="s">
        <v>25</v>
      </c>
      <c r="N1857" t="s">
        <v>36</v>
      </c>
      <c r="O1857">
        <v>248980</v>
      </c>
      <c r="P1857" t="s">
        <v>55</v>
      </c>
      <c r="Q1857">
        <v>49</v>
      </c>
      <c r="R1857">
        <v>7</v>
      </c>
      <c r="S1857">
        <v>5</v>
      </c>
      <c r="T1857">
        <v>37</v>
      </c>
      <c r="U1857" t="str">
        <f t="shared" si="28"/>
        <v>40-49</v>
      </c>
    </row>
    <row r="1858" spans="1:21" x14ac:dyDescent="0.25">
      <c r="A1858">
        <v>1857</v>
      </c>
      <c r="B1858" t="s">
        <v>51</v>
      </c>
      <c r="C1858" t="s">
        <v>45</v>
      </c>
      <c r="D1858">
        <v>43.46</v>
      </c>
      <c r="E1858" t="s">
        <v>73</v>
      </c>
      <c r="F1858">
        <v>257483</v>
      </c>
      <c r="G1858">
        <v>2015</v>
      </c>
      <c r="H1858">
        <v>776</v>
      </c>
      <c r="I1858" t="s">
        <v>39</v>
      </c>
      <c r="J1858">
        <v>46.46</v>
      </c>
      <c r="K1858" t="s">
        <v>47</v>
      </c>
      <c r="L1858">
        <v>2015</v>
      </c>
      <c r="M1858" t="s">
        <v>25</v>
      </c>
      <c r="N1858" t="s">
        <v>26</v>
      </c>
      <c r="O1858">
        <v>202763.19</v>
      </c>
      <c r="P1858" t="s">
        <v>27</v>
      </c>
      <c r="Q1858">
        <v>29</v>
      </c>
      <c r="R1858">
        <v>10</v>
      </c>
      <c r="S1858">
        <v>0</v>
      </c>
      <c r="T1858">
        <v>21</v>
      </c>
      <c r="U1858" t="str">
        <f t="shared" si="28"/>
        <v>20-29</v>
      </c>
    </row>
    <row r="1859" spans="1:21" x14ac:dyDescent="0.25">
      <c r="A1859">
        <v>1858</v>
      </c>
      <c r="B1859" t="s">
        <v>53</v>
      </c>
      <c r="C1859" t="s">
        <v>29</v>
      </c>
      <c r="D1859">
        <v>35.29</v>
      </c>
      <c r="E1859" t="s">
        <v>78</v>
      </c>
      <c r="F1859">
        <v>223417</v>
      </c>
      <c r="G1859">
        <v>2023</v>
      </c>
      <c r="H1859">
        <v>379</v>
      </c>
      <c r="I1859" t="s">
        <v>23</v>
      </c>
      <c r="J1859">
        <v>89.01</v>
      </c>
      <c r="K1859" t="s">
        <v>24</v>
      </c>
      <c r="L1859">
        <v>2023</v>
      </c>
      <c r="M1859" t="s">
        <v>49</v>
      </c>
      <c r="N1859" t="s">
        <v>36</v>
      </c>
      <c r="O1859">
        <v>106277.46</v>
      </c>
      <c r="P1859" t="s">
        <v>27</v>
      </c>
      <c r="Q1859">
        <v>66</v>
      </c>
      <c r="R1859">
        <v>2</v>
      </c>
      <c r="S1859">
        <v>0</v>
      </c>
      <c r="T1859">
        <v>52</v>
      </c>
      <c r="U1859" t="str">
        <f t="shared" ref="U1859:U1922" si="29">IF(Q1859&lt;20,"Under 20",
IF(Q1859&lt;30,"20-29",
IF(Q1859&lt;40,"30-39",
IF(Q1859&lt;50,"40-49",
IF(Q1859&lt;60,"50-59","60+")))))</f>
        <v>60+</v>
      </c>
    </row>
    <row r="1860" spans="1:21" x14ac:dyDescent="0.25">
      <c r="A1860">
        <v>1859</v>
      </c>
      <c r="B1860" t="s">
        <v>20</v>
      </c>
      <c r="C1860" t="s">
        <v>34</v>
      </c>
      <c r="D1860">
        <v>71.709999999999994</v>
      </c>
      <c r="E1860" t="s">
        <v>91</v>
      </c>
      <c r="F1860">
        <v>132905</v>
      </c>
      <c r="G1860">
        <v>2016</v>
      </c>
      <c r="H1860">
        <v>994</v>
      </c>
      <c r="I1860" t="s">
        <v>31</v>
      </c>
      <c r="J1860">
        <v>87.52</v>
      </c>
      <c r="K1860" t="s">
        <v>47</v>
      </c>
      <c r="L1860">
        <v>2016</v>
      </c>
      <c r="M1860" t="s">
        <v>43</v>
      </c>
      <c r="N1860" t="s">
        <v>36</v>
      </c>
      <c r="O1860">
        <v>92823.37</v>
      </c>
      <c r="P1860" t="s">
        <v>55</v>
      </c>
      <c r="Q1860">
        <v>44</v>
      </c>
      <c r="R1860">
        <v>9</v>
      </c>
      <c r="S1860">
        <v>0</v>
      </c>
      <c r="T1860">
        <v>30</v>
      </c>
      <c r="U1860" t="str">
        <f t="shared" si="29"/>
        <v>40-49</v>
      </c>
    </row>
    <row r="1861" spans="1:21" x14ac:dyDescent="0.25">
      <c r="A1861">
        <v>1860</v>
      </c>
      <c r="B1861" t="s">
        <v>59</v>
      </c>
      <c r="C1861" t="s">
        <v>21</v>
      </c>
      <c r="D1861">
        <v>40.31</v>
      </c>
      <c r="E1861" t="s">
        <v>82</v>
      </c>
      <c r="F1861">
        <v>203888</v>
      </c>
      <c r="G1861">
        <v>2018</v>
      </c>
      <c r="H1861">
        <v>277</v>
      </c>
      <c r="I1861" t="s">
        <v>23</v>
      </c>
      <c r="J1861">
        <v>76.819999999999993</v>
      </c>
      <c r="K1861" t="s">
        <v>24</v>
      </c>
      <c r="L1861">
        <v>2022</v>
      </c>
      <c r="M1861" t="s">
        <v>49</v>
      </c>
      <c r="N1861" t="s">
        <v>26</v>
      </c>
      <c r="O1861">
        <v>98831.58</v>
      </c>
      <c r="P1861" t="s">
        <v>27</v>
      </c>
      <c r="Q1861">
        <v>55</v>
      </c>
      <c r="R1861">
        <v>7</v>
      </c>
      <c r="S1861">
        <v>4</v>
      </c>
      <c r="T1861">
        <v>52</v>
      </c>
      <c r="U1861" t="str">
        <f t="shared" si="29"/>
        <v>50-59</v>
      </c>
    </row>
    <row r="1862" spans="1:21" x14ac:dyDescent="0.25">
      <c r="A1862">
        <v>1861</v>
      </c>
      <c r="B1862" t="s">
        <v>66</v>
      </c>
      <c r="C1862" t="s">
        <v>45</v>
      </c>
      <c r="D1862">
        <v>10.65</v>
      </c>
      <c r="E1862" t="s">
        <v>67</v>
      </c>
      <c r="F1862">
        <v>64360</v>
      </c>
      <c r="G1862">
        <v>2019</v>
      </c>
      <c r="H1862">
        <v>838</v>
      </c>
      <c r="I1862" t="s">
        <v>31</v>
      </c>
      <c r="J1862">
        <v>63.83</v>
      </c>
      <c r="K1862" t="s">
        <v>24</v>
      </c>
      <c r="L1862">
        <v>2022</v>
      </c>
      <c r="M1862" t="s">
        <v>43</v>
      </c>
      <c r="N1862" t="s">
        <v>26</v>
      </c>
      <c r="O1862">
        <v>48055.41</v>
      </c>
      <c r="P1862" t="s">
        <v>27</v>
      </c>
      <c r="Q1862">
        <v>62</v>
      </c>
      <c r="R1862">
        <v>6</v>
      </c>
      <c r="S1862">
        <v>3</v>
      </c>
      <c r="T1862">
        <v>25</v>
      </c>
      <c r="U1862" t="str">
        <f t="shared" si="29"/>
        <v>60+</v>
      </c>
    </row>
    <row r="1863" spans="1:21" x14ac:dyDescent="0.25">
      <c r="A1863">
        <v>1862</v>
      </c>
      <c r="B1863" t="s">
        <v>64</v>
      </c>
      <c r="C1863" t="s">
        <v>69</v>
      </c>
      <c r="D1863">
        <v>50.98</v>
      </c>
      <c r="E1863" t="s">
        <v>83</v>
      </c>
      <c r="F1863">
        <v>60852</v>
      </c>
      <c r="G1863">
        <v>2015</v>
      </c>
      <c r="H1863">
        <v>638</v>
      </c>
      <c r="I1863" t="s">
        <v>31</v>
      </c>
      <c r="J1863">
        <v>69.64</v>
      </c>
      <c r="K1863" t="s">
        <v>24</v>
      </c>
      <c r="L1863">
        <v>2018</v>
      </c>
      <c r="M1863" t="s">
        <v>43</v>
      </c>
      <c r="N1863" t="s">
        <v>36</v>
      </c>
      <c r="O1863">
        <v>43737.85</v>
      </c>
      <c r="P1863" t="s">
        <v>40</v>
      </c>
      <c r="Q1863">
        <v>30</v>
      </c>
      <c r="R1863">
        <v>10</v>
      </c>
      <c r="S1863">
        <v>3</v>
      </c>
      <c r="T1863">
        <v>28</v>
      </c>
      <c r="U1863" t="str">
        <f t="shared" si="29"/>
        <v>30-39</v>
      </c>
    </row>
    <row r="1864" spans="1:21" x14ac:dyDescent="0.25">
      <c r="A1864">
        <v>1863</v>
      </c>
      <c r="B1864" t="s">
        <v>20</v>
      </c>
      <c r="C1864" t="s">
        <v>69</v>
      </c>
      <c r="D1864">
        <v>28</v>
      </c>
      <c r="E1864" t="s">
        <v>76</v>
      </c>
      <c r="F1864">
        <v>329389</v>
      </c>
      <c r="G1864">
        <v>2024</v>
      </c>
      <c r="H1864">
        <v>391</v>
      </c>
      <c r="I1864" t="s">
        <v>23</v>
      </c>
      <c r="J1864">
        <v>27.02</v>
      </c>
      <c r="K1864" t="s">
        <v>32</v>
      </c>
      <c r="L1864">
        <v>2024</v>
      </c>
      <c r="M1864" t="s">
        <v>43</v>
      </c>
      <c r="N1864" t="s">
        <v>26</v>
      </c>
      <c r="O1864">
        <v>225091.48</v>
      </c>
      <c r="P1864" t="s">
        <v>40</v>
      </c>
      <c r="Q1864">
        <v>35</v>
      </c>
      <c r="R1864">
        <v>1</v>
      </c>
      <c r="S1864">
        <v>0</v>
      </c>
      <c r="T1864">
        <v>32</v>
      </c>
      <c r="U1864" t="str">
        <f t="shared" si="29"/>
        <v>30-39</v>
      </c>
    </row>
    <row r="1865" spans="1:21" x14ac:dyDescent="0.25">
      <c r="A1865">
        <v>1864</v>
      </c>
      <c r="B1865" t="s">
        <v>51</v>
      </c>
      <c r="C1865" t="s">
        <v>69</v>
      </c>
      <c r="D1865">
        <v>41.16</v>
      </c>
      <c r="E1865" t="s">
        <v>76</v>
      </c>
      <c r="F1865">
        <v>262432</v>
      </c>
      <c r="G1865">
        <v>2020</v>
      </c>
      <c r="H1865">
        <v>228</v>
      </c>
      <c r="I1865" t="s">
        <v>39</v>
      </c>
      <c r="J1865">
        <v>51.51</v>
      </c>
      <c r="K1865" t="s">
        <v>47</v>
      </c>
      <c r="L1865">
        <v>2020</v>
      </c>
      <c r="M1865" t="s">
        <v>49</v>
      </c>
      <c r="N1865" t="s">
        <v>26</v>
      </c>
      <c r="O1865">
        <v>123713.25</v>
      </c>
      <c r="P1865" t="s">
        <v>50</v>
      </c>
      <c r="Q1865">
        <v>64</v>
      </c>
      <c r="R1865">
        <v>5</v>
      </c>
      <c r="S1865">
        <v>0</v>
      </c>
      <c r="T1865">
        <v>53</v>
      </c>
      <c r="U1865" t="str">
        <f t="shared" si="29"/>
        <v>60+</v>
      </c>
    </row>
    <row r="1866" spans="1:21" x14ac:dyDescent="0.25">
      <c r="A1866">
        <v>1865</v>
      </c>
      <c r="B1866" t="s">
        <v>59</v>
      </c>
      <c r="C1866" t="s">
        <v>69</v>
      </c>
      <c r="D1866">
        <v>13.84</v>
      </c>
      <c r="E1866" t="s">
        <v>70</v>
      </c>
      <c r="F1866">
        <v>65081</v>
      </c>
      <c r="G1866">
        <v>2016</v>
      </c>
      <c r="H1866">
        <v>129</v>
      </c>
      <c r="I1866" t="s">
        <v>39</v>
      </c>
      <c r="J1866">
        <v>30.19</v>
      </c>
      <c r="K1866" t="s">
        <v>24</v>
      </c>
      <c r="L1866">
        <v>2016</v>
      </c>
      <c r="M1866" t="s">
        <v>43</v>
      </c>
      <c r="N1866" t="s">
        <v>36</v>
      </c>
      <c r="O1866">
        <v>50546.73</v>
      </c>
      <c r="P1866" t="s">
        <v>50</v>
      </c>
      <c r="Q1866">
        <v>22</v>
      </c>
      <c r="R1866">
        <v>9</v>
      </c>
      <c r="S1866">
        <v>0</v>
      </c>
      <c r="T1866">
        <v>22</v>
      </c>
      <c r="U1866" t="str">
        <f t="shared" si="29"/>
        <v>20-29</v>
      </c>
    </row>
    <row r="1867" spans="1:21" x14ac:dyDescent="0.25">
      <c r="A1867">
        <v>1866</v>
      </c>
      <c r="B1867" t="s">
        <v>51</v>
      </c>
      <c r="C1867" t="s">
        <v>69</v>
      </c>
      <c r="D1867">
        <v>60.04</v>
      </c>
      <c r="E1867" t="s">
        <v>89</v>
      </c>
      <c r="F1867">
        <v>322358</v>
      </c>
      <c r="G1867">
        <v>2016</v>
      </c>
      <c r="H1867">
        <v>856</v>
      </c>
      <c r="I1867" t="s">
        <v>23</v>
      </c>
      <c r="J1867">
        <v>72.790000000000006</v>
      </c>
      <c r="K1867" t="s">
        <v>32</v>
      </c>
      <c r="L1867">
        <v>2017</v>
      </c>
      <c r="M1867" t="s">
        <v>43</v>
      </c>
      <c r="N1867" t="s">
        <v>26</v>
      </c>
      <c r="O1867">
        <v>142743.01</v>
      </c>
      <c r="P1867" t="s">
        <v>55</v>
      </c>
      <c r="Q1867">
        <v>44</v>
      </c>
      <c r="R1867">
        <v>9</v>
      </c>
      <c r="S1867">
        <v>1</v>
      </c>
      <c r="T1867">
        <v>56</v>
      </c>
      <c r="U1867" t="str">
        <f t="shared" si="29"/>
        <v>40-49</v>
      </c>
    </row>
    <row r="1868" spans="1:21" x14ac:dyDescent="0.25">
      <c r="A1868">
        <v>1867</v>
      </c>
      <c r="B1868" t="s">
        <v>20</v>
      </c>
      <c r="C1868" t="s">
        <v>21</v>
      </c>
      <c r="D1868">
        <v>52.13</v>
      </c>
      <c r="E1868" t="s">
        <v>82</v>
      </c>
      <c r="F1868">
        <v>298833</v>
      </c>
      <c r="G1868">
        <v>2018</v>
      </c>
      <c r="H1868">
        <v>912</v>
      </c>
      <c r="I1868" t="s">
        <v>31</v>
      </c>
      <c r="J1868">
        <v>92.26</v>
      </c>
      <c r="K1868" t="s">
        <v>24</v>
      </c>
      <c r="L1868">
        <v>2023</v>
      </c>
      <c r="M1868" t="s">
        <v>49</v>
      </c>
      <c r="N1868" t="s">
        <v>36</v>
      </c>
      <c r="O1868">
        <v>196637.39</v>
      </c>
      <c r="P1868" t="s">
        <v>40</v>
      </c>
      <c r="Q1868">
        <v>59</v>
      </c>
      <c r="R1868">
        <v>7</v>
      </c>
      <c r="S1868">
        <v>5</v>
      </c>
      <c r="T1868">
        <v>34</v>
      </c>
      <c r="U1868" t="str">
        <f t="shared" si="29"/>
        <v>50-59</v>
      </c>
    </row>
    <row r="1869" spans="1:21" x14ac:dyDescent="0.25">
      <c r="A1869">
        <v>1868</v>
      </c>
      <c r="B1869" t="s">
        <v>53</v>
      </c>
      <c r="C1869" t="s">
        <v>57</v>
      </c>
      <c r="D1869">
        <v>62.09</v>
      </c>
      <c r="E1869" t="s">
        <v>77</v>
      </c>
      <c r="F1869">
        <v>379221</v>
      </c>
      <c r="G1869">
        <v>2017</v>
      </c>
      <c r="H1869">
        <v>574</v>
      </c>
      <c r="I1869" t="s">
        <v>31</v>
      </c>
      <c r="J1869">
        <v>91.35</v>
      </c>
      <c r="K1869" t="s">
        <v>47</v>
      </c>
      <c r="L1869">
        <v>2017</v>
      </c>
      <c r="M1869" t="s">
        <v>49</v>
      </c>
      <c r="N1869" t="s">
        <v>36</v>
      </c>
      <c r="O1869">
        <v>254731.06</v>
      </c>
      <c r="P1869" t="s">
        <v>27</v>
      </c>
      <c r="Q1869">
        <v>69</v>
      </c>
      <c r="R1869">
        <v>8</v>
      </c>
      <c r="S1869">
        <v>0</v>
      </c>
      <c r="T1869">
        <v>33</v>
      </c>
      <c r="U1869" t="str">
        <f t="shared" si="29"/>
        <v>60+</v>
      </c>
    </row>
    <row r="1870" spans="1:21" x14ac:dyDescent="0.25">
      <c r="A1870">
        <v>1869</v>
      </c>
      <c r="B1870" t="s">
        <v>59</v>
      </c>
      <c r="C1870" t="s">
        <v>57</v>
      </c>
      <c r="D1870">
        <v>17.98</v>
      </c>
      <c r="E1870" t="s">
        <v>86</v>
      </c>
      <c r="F1870">
        <v>371737</v>
      </c>
      <c r="G1870">
        <v>2024</v>
      </c>
      <c r="H1870">
        <v>331</v>
      </c>
      <c r="I1870" t="s">
        <v>31</v>
      </c>
      <c r="J1870">
        <v>91.56</v>
      </c>
      <c r="K1870" t="s">
        <v>32</v>
      </c>
      <c r="L1870">
        <v>2024</v>
      </c>
      <c r="M1870" t="s">
        <v>25</v>
      </c>
      <c r="N1870" t="s">
        <v>26</v>
      </c>
      <c r="O1870">
        <v>235638.41</v>
      </c>
      <c r="P1870" t="s">
        <v>40</v>
      </c>
      <c r="Q1870">
        <v>30</v>
      </c>
      <c r="R1870">
        <v>1</v>
      </c>
      <c r="S1870">
        <v>0</v>
      </c>
      <c r="T1870">
        <v>37</v>
      </c>
      <c r="U1870" t="str">
        <f t="shared" si="29"/>
        <v>30-39</v>
      </c>
    </row>
    <row r="1871" spans="1:21" x14ac:dyDescent="0.25">
      <c r="A1871">
        <v>1870</v>
      </c>
      <c r="B1871" t="s">
        <v>20</v>
      </c>
      <c r="C1871" t="s">
        <v>45</v>
      </c>
      <c r="D1871">
        <v>44.45</v>
      </c>
      <c r="E1871" t="s">
        <v>56</v>
      </c>
      <c r="F1871">
        <v>83801</v>
      </c>
      <c r="G1871">
        <v>2015</v>
      </c>
      <c r="H1871">
        <v>611</v>
      </c>
      <c r="I1871" t="s">
        <v>23</v>
      </c>
      <c r="J1871">
        <v>83.37</v>
      </c>
      <c r="K1871" t="s">
        <v>32</v>
      </c>
      <c r="L1871">
        <v>2015</v>
      </c>
      <c r="M1871" t="s">
        <v>43</v>
      </c>
      <c r="N1871" t="s">
        <v>36</v>
      </c>
      <c r="O1871">
        <v>52738.19</v>
      </c>
      <c r="P1871" t="s">
        <v>55</v>
      </c>
      <c r="Q1871">
        <v>44</v>
      </c>
      <c r="R1871">
        <v>10</v>
      </c>
      <c r="S1871">
        <v>0</v>
      </c>
      <c r="T1871">
        <v>37</v>
      </c>
      <c r="U1871" t="str">
        <f t="shared" si="29"/>
        <v>40-49</v>
      </c>
    </row>
    <row r="1872" spans="1:21" x14ac:dyDescent="0.25">
      <c r="A1872">
        <v>1871</v>
      </c>
      <c r="B1872" t="s">
        <v>64</v>
      </c>
      <c r="C1872" t="s">
        <v>37</v>
      </c>
      <c r="D1872">
        <v>55.9</v>
      </c>
      <c r="E1872" t="s">
        <v>65</v>
      </c>
      <c r="F1872">
        <v>383761</v>
      </c>
      <c r="G1872">
        <v>2019</v>
      </c>
      <c r="H1872">
        <v>979</v>
      </c>
      <c r="I1872" t="s">
        <v>31</v>
      </c>
      <c r="J1872">
        <v>73.69</v>
      </c>
      <c r="K1872" t="s">
        <v>32</v>
      </c>
      <c r="L1872">
        <v>2023</v>
      </c>
      <c r="M1872" t="s">
        <v>25</v>
      </c>
      <c r="N1872" t="s">
        <v>36</v>
      </c>
      <c r="O1872">
        <v>226149.27</v>
      </c>
      <c r="P1872" t="s">
        <v>50</v>
      </c>
      <c r="Q1872">
        <v>26</v>
      </c>
      <c r="R1872">
        <v>6</v>
      </c>
      <c r="S1872">
        <v>4</v>
      </c>
      <c r="T1872">
        <v>41</v>
      </c>
      <c r="U1872" t="str">
        <f t="shared" si="29"/>
        <v>20-29</v>
      </c>
    </row>
    <row r="1873" spans="1:21" x14ac:dyDescent="0.25">
      <c r="A1873">
        <v>1872</v>
      </c>
      <c r="B1873" t="s">
        <v>51</v>
      </c>
      <c r="C1873" t="s">
        <v>41</v>
      </c>
      <c r="D1873">
        <v>52.4</v>
      </c>
      <c r="E1873" t="s">
        <v>71</v>
      </c>
      <c r="F1873">
        <v>122903</v>
      </c>
      <c r="G1873">
        <v>2015</v>
      </c>
      <c r="H1873">
        <v>929</v>
      </c>
      <c r="I1873" t="s">
        <v>31</v>
      </c>
      <c r="J1873">
        <v>96.57</v>
      </c>
      <c r="K1873" t="s">
        <v>24</v>
      </c>
      <c r="L1873">
        <v>2020</v>
      </c>
      <c r="M1873" t="s">
        <v>25</v>
      </c>
      <c r="N1873" t="s">
        <v>26</v>
      </c>
      <c r="O1873">
        <v>63862.1</v>
      </c>
      <c r="P1873" t="s">
        <v>27</v>
      </c>
      <c r="Q1873">
        <v>63</v>
      </c>
      <c r="R1873">
        <v>10</v>
      </c>
      <c r="S1873">
        <v>5</v>
      </c>
      <c r="T1873">
        <v>48</v>
      </c>
      <c r="U1873" t="str">
        <f t="shared" si="29"/>
        <v>60+</v>
      </c>
    </row>
    <row r="1874" spans="1:21" x14ac:dyDescent="0.25">
      <c r="A1874">
        <v>1873</v>
      </c>
      <c r="B1874" t="s">
        <v>59</v>
      </c>
      <c r="C1874" t="s">
        <v>37</v>
      </c>
      <c r="D1874">
        <v>32.97</v>
      </c>
      <c r="E1874" t="s">
        <v>61</v>
      </c>
      <c r="F1874">
        <v>237624</v>
      </c>
      <c r="G1874">
        <v>2024</v>
      </c>
      <c r="H1874">
        <v>395</v>
      </c>
      <c r="I1874" t="s">
        <v>23</v>
      </c>
      <c r="J1874">
        <v>84.65</v>
      </c>
      <c r="K1874" t="s">
        <v>24</v>
      </c>
      <c r="L1874">
        <v>2024</v>
      </c>
      <c r="M1874" t="s">
        <v>43</v>
      </c>
      <c r="N1874" t="s">
        <v>26</v>
      </c>
      <c r="O1874">
        <v>147198.41</v>
      </c>
      <c r="P1874" t="s">
        <v>50</v>
      </c>
      <c r="Q1874">
        <v>29</v>
      </c>
      <c r="R1874">
        <v>1</v>
      </c>
      <c r="S1874">
        <v>0</v>
      </c>
      <c r="T1874">
        <v>38</v>
      </c>
      <c r="U1874" t="str">
        <f t="shared" si="29"/>
        <v>20-29</v>
      </c>
    </row>
    <row r="1875" spans="1:21" x14ac:dyDescent="0.25">
      <c r="A1875">
        <v>1874</v>
      </c>
      <c r="B1875" t="s">
        <v>60</v>
      </c>
      <c r="C1875" t="s">
        <v>29</v>
      </c>
      <c r="D1875">
        <v>13.53</v>
      </c>
      <c r="E1875" t="s">
        <v>79</v>
      </c>
      <c r="F1875">
        <v>307733</v>
      </c>
      <c r="G1875">
        <v>2024</v>
      </c>
      <c r="H1875">
        <v>871</v>
      </c>
      <c r="I1875" t="s">
        <v>39</v>
      </c>
      <c r="J1875">
        <v>49.01</v>
      </c>
      <c r="K1875" t="s">
        <v>24</v>
      </c>
      <c r="L1875">
        <v>2024</v>
      </c>
      <c r="M1875" t="s">
        <v>43</v>
      </c>
      <c r="N1875" t="s">
        <v>36</v>
      </c>
      <c r="O1875">
        <v>151454.54</v>
      </c>
      <c r="P1875" t="s">
        <v>27</v>
      </c>
      <c r="Q1875">
        <v>29</v>
      </c>
      <c r="R1875">
        <v>1</v>
      </c>
      <c r="S1875">
        <v>0</v>
      </c>
      <c r="T1875">
        <v>51</v>
      </c>
      <c r="U1875" t="str">
        <f t="shared" si="29"/>
        <v>20-29</v>
      </c>
    </row>
    <row r="1876" spans="1:21" x14ac:dyDescent="0.25">
      <c r="A1876">
        <v>1875</v>
      </c>
      <c r="B1876" t="s">
        <v>59</v>
      </c>
      <c r="C1876" t="s">
        <v>34</v>
      </c>
      <c r="D1876">
        <v>17.22</v>
      </c>
      <c r="E1876" t="s">
        <v>91</v>
      </c>
      <c r="F1876">
        <v>231386</v>
      </c>
      <c r="G1876">
        <v>2015</v>
      </c>
      <c r="H1876">
        <v>885</v>
      </c>
      <c r="I1876" t="s">
        <v>39</v>
      </c>
      <c r="J1876">
        <v>33.909999999999997</v>
      </c>
      <c r="K1876" t="s">
        <v>24</v>
      </c>
      <c r="L1876">
        <v>2015</v>
      </c>
      <c r="M1876" t="s">
        <v>25</v>
      </c>
      <c r="N1876" t="s">
        <v>36</v>
      </c>
      <c r="O1876">
        <v>132633.17000000001</v>
      </c>
      <c r="P1876" t="s">
        <v>40</v>
      </c>
      <c r="Q1876">
        <v>65</v>
      </c>
      <c r="R1876">
        <v>10</v>
      </c>
      <c r="S1876">
        <v>0</v>
      </c>
      <c r="T1876">
        <v>43</v>
      </c>
      <c r="U1876" t="str">
        <f t="shared" si="29"/>
        <v>60+</v>
      </c>
    </row>
    <row r="1877" spans="1:21" x14ac:dyDescent="0.25">
      <c r="A1877">
        <v>1876</v>
      </c>
      <c r="B1877" t="s">
        <v>28</v>
      </c>
      <c r="C1877" t="s">
        <v>45</v>
      </c>
      <c r="D1877">
        <v>66.290000000000006</v>
      </c>
      <c r="E1877" t="s">
        <v>46</v>
      </c>
      <c r="F1877">
        <v>375666</v>
      </c>
      <c r="G1877">
        <v>2017</v>
      </c>
      <c r="H1877">
        <v>813</v>
      </c>
      <c r="I1877" t="s">
        <v>23</v>
      </c>
      <c r="J1877">
        <v>88.26</v>
      </c>
      <c r="K1877" t="s">
        <v>32</v>
      </c>
      <c r="L1877">
        <v>2017</v>
      </c>
      <c r="M1877" t="s">
        <v>25</v>
      </c>
      <c r="N1877" t="s">
        <v>36</v>
      </c>
      <c r="O1877">
        <v>160950.31</v>
      </c>
      <c r="P1877" t="s">
        <v>40</v>
      </c>
      <c r="Q1877">
        <v>18</v>
      </c>
      <c r="R1877">
        <v>8</v>
      </c>
      <c r="S1877">
        <v>0</v>
      </c>
      <c r="T1877">
        <v>57</v>
      </c>
      <c r="U1877" t="str">
        <f t="shared" si="29"/>
        <v>Under 20</v>
      </c>
    </row>
    <row r="1878" spans="1:21" x14ac:dyDescent="0.25">
      <c r="A1878">
        <v>1877</v>
      </c>
      <c r="B1878" t="s">
        <v>66</v>
      </c>
      <c r="C1878" t="s">
        <v>37</v>
      </c>
      <c r="D1878">
        <v>74.180000000000007</v>
      </c>
      <c r="E1878" t="s">
        <v>61</v>
      </c>
      <c r="F1878">
        <v>316916</v>
      </c>
      <c r="G1878">
        <v>2020</v>
      </c>
      <c r="H1878">
        <v>106</v>
      </c>
      <c r="I1878" t="s">
        <v>31</v>
      </c>
      <c r="J1878">
        <v>62.12</v>
      </c>
      <c r="K1878" t="s">
        <v>47</v>
      </c>
      <c r="L1878">
        <v>2020</v>
      </c>
      <c r="M1878" t="s">
        <v>25</v>
      </c>
      <c r="N1878" t="s">
        <v>26</v>
      </c>
      <c r="O1878">
        <v>132220.31</v>
      </c>
      <c r="P1878" t="s">
        <v>27</v>
      </c>
      <c r="Q1878">
        <v>43</v>
      </c>
      <c r="R1878">
        <v>5</v>
      </c>
      <c r="S1878">
        <v>0</v>
      </c>
      <c r="T1878">
        <v>58</v>
      </c>
      <c r="U1878" t="str">
        <f t="shared" si="29"/>
        <v>40-49</v>
      </c>
    </row>
    <row r="1879" spans="1:21" x14ac:dyDescent="0.25">
      <c r="A1879">
        <v>1878</v>
      </c>
      <c r="B1879" t="s">
        <v>51</v>
      </c>
      <c r="C1879" t="s">
        <v>69</v>
      </c>
      <c r="D1879">
        <v>65.63</v>
      </c>
      <c r="E1879" t="s">
        <v>89</v>
      </c>
      <c r="F1879">
        <v>386919</v>
      </c>
      <c r="G1879">
        <v>2023</v>
      </c>
      <c r="H1879">
        <v>890</v>
      </c>
      <c r="I1879" t="s">
        <v>23</v>
      </c>
      <c r="J1879">
        <v>78.48</v>
      </c>
      <c r="K1879" t="s">
        <v>47</v>
      </c>
      <c r="L1879">
        <v>2023</v>
      </c>
      <c r="M1879" t="s">
        <v>25</v>
      </c>
      <c r="N1879" t="s">
        <v>26</v>
      </c>
      <c r="O1879">
        <v>173869.68</v>
      </c>
      <c r="P1879" t="s">
        <v>55</v>
      </c>
      <c r="Q1879">
        <v>48</v>
      </c>
      <c r="R1879">
        <v>2</v>
      </c>
      <c r="S1879">
        <v>0</v>
      </c>
      <c r="T1879">
        <v>55</v>
      </c>
      <c r="U1879" t="str">
        <f t="shared" si="29"/>
        <v>40-49</v>
      </c>
    </row>
    <row r="1880" spans="1:21" x14ac:dyDescent="0.25">
      <c r="A1880">
        <v>1879</v>
      </c>
      <c r="B1880" t="s">
        <v>64</v>
      </c>
      <c r="C1880" t="s">
        <v>29</v>
      </c>
      <c r="D1880">
        <v>41.33</v>
      </c>
      <c r="E1880" t="s">
        <v>90</v>
      </c>
      <c r="F1880">
        <v>382314</v>
      </c>
      <c r="G1880">
        <v>2018</v>
      </c>
      <c r="H1880">
        <v>843</v>
      </c>
      <c r="I1880" t="s">
        <v>23</v>
      </c>
      <c r="J1880">
        <v>80.069999999999993</v>
      </c>
      <c r="K1880" t="s">
        <v>32</v>
      </c>
      <c r="L1880">
        <v>2019</v>
      </c>
      <c r="M1880" t="s">
        <v>25</v>
      </c>
      <c r="N1880" t="s">
        <v>36</v>
      </c>
      <c r="O1880">
        <v>205143.46</v>
      </c>
      <c r="P1880" t="s">
        <v>27</v>
      </c>
      <c r="Q1880">
        <v>60</v>
      </c>
      <c r="R1880">
        <v>7</v>
      </c>
      <c r="S1880">
        <v>1</v>
      </c>
      <c r="T1880">
        <v>46</v>
      </c>
      <c r="U1880" t="str">
        <f t="shared" si="29"/>
        <v>60+</v>
      </c>
    </row>
    <row r="1881" spans="1:21" x14ac:dyDescent="0.25">
      <c r="A1881">
        <v>1880</v>
      </c>
      <c r="B1881" t="s">
        <v>33</v>
      </c>
      <c r="C1881" t="s">
        <v>34</v>
      </c>
      <c r="D1881">
        <v>19.37</v>
      </c>
      <c r="E1881" t="s">
        <v>80</v>
      </c>
      <c r="F1881">
        <v>321161</v>
      </c>
      <c r="G1881">
        <v>2022</v>
      </c>
      <c r="H1881">
        <v>878</v>
      </c>
      <c r="I1881" t="s">
        <v>39</v>
      </c>
      <c r="J1881">
        <v>56.08</v>
      </c>
      <c r="K1881" t="s">
        <v>32</v>
      </c>
      <c r="L1881">
        <v>2023</v>
      </c>
      <c r="M1881" t="s">
        <v>49</v>
      </c>
      <c r="N1881" t="s">
        <v>26</v>
      </c>
      <c r="O1881">
        <v>152488.25</v>
      </c>
      <c r="P1881" t="s">
        <v>27</v>
      </c>
      <c r="Q1881">
        <v>37</v>
      </c>
      <c r="R1881">
        <v>3</v>
      </c>
      <c r="S1881">
        <v>1</v>
      </c>
      <c r="T1881">
        <v>53</v>
      </c>
      <c r="U1881" t="str">
        <f t="shared" si="29"/>
        <v>30-39</v>
      </c>
    </row>
    <row r="1882" spans="1:21" x14ac:dyDescent="0.25">
      <c r="A1882">
        <v>1881</v>
      </c>
      <c r="B1882" t="s">
        <v>33</v>
      </c>
      <c r="C1882" t="s">
        <v>21</v>
      </c>
      <c r="D1882">
        <v>51.45</v>
      </c>
      <c r="E1882" t="s">
        <v>88</v>
      </c>
      <c r="F1882">
        <v>312839</v>
      </c>
      <c r="G1882">
        <v>2024</v>
      </c>
      <c r="H1882">
        <v>710</v>
      </c>
      <c r="I1882" t="s">
        <v>39</v>
      </c>
      <c r="J1882">
        <v>44.06</v>
      </c>
      <c r="K1882" t="s">
        <v>47</v>
      </c>
      <c r="L1882">
        <v>2024</v>
      </c>
      <c r="M1882" t="s">
        <v>43</v>
      </c>
      <c r="N1882" t="s">
        <v>26</v>
      </c>
      <c r="O1882">
        <v>150529.54999999999</v>
      </c>
      <c r="P1882" t="s">
        <v>55</v>
      </c>
      <c r="Q1882">
        <v>41</v>
      </c>
      <c r="R1882">
        <v>1</v>
      </c>
      <c r="S1882">
        <v>0</v>
      </c>
      <c r="T1882">
        <v>52</v>
      </c>
      <c r="U1882" t="str">
        <f t="shared" si="29"/>
        <v>40-49</v>
      </c>
    </row>
    <row r="1883" spans="1:21" x14ac:dyDescent="0.25">
      <c r="A1883">
        <v>1882</v>
      </c>
      <c r="B1883" t="s">
        <v>66</v>
      </c>
      <c r="C1883" t="s">
        <v>41</v>
      </c>
      <c r="D1883">
        <v>58.07</v>
      </c>
      <c r="E1883" t="s">
        <v>75</v>
      </c>
      <c r="F1883">
        <v>99713</v>
      </c>
      <c r="G1883">
        <v>2015</v>
      </c>
      <c r="H1883">
        <v>566</v>
      </c>
      <c r="I1883" t="s">
        <v>39</v>
      </c>
      <c r="J1883">
        <v>43.59</v>
      </c>
      <c r="K1883" t="s">
        <v>47</v>
      </c>
      <c r="L1883">
        <v>2015</v>
      </c>
      <c r="M1883" t="s">
        <v>49</v>
      </c>
      <c r="N1883" t="s">
        <v>36</v>
      </c>
      <c r="O1883">
        <v>44143.360000000001</v>
      </c>
      <c r="P1883" t="s">
        <v>50</v>
      </c>
      <c r="Q1883">
        <v>18</v>
      </c>
      <c r="R1883">
        <v>10</v>
      </c>
      <c r="S1883">
        <v>0</v>
      </c>
      <c r="T1883">
        <v>56</v>
      </c>
      <c r="U1883" t="str">
        <f t="shared" si="29"/>
        <v>Under 20</v>
      </c>
    </row>
    <row r="1884" spans="1:21" x14ac:dyDescent="0.25">
      <c r="A1884">
        <v>1883</v>
      </c>
      <c r="B1884" t="s">
        <v>51</v>
      </c>
      <c r="C1884" t="s">
        <v>57</v>
      </c>
      <c r="D1884">
        <v>68.78</v>
      </c>
      <c r="E1884" t="s">
        <v>86</v>
      </c>
      <c r="F1884">
        <v>129095</v>
      </c>
      <c r="G1884">
        <v>2023</v>
      </c>
      <c r="H1884">
        <v>291</v>
      </c>
      <c r="I1884" t="s">
        <v>23</v>
      </c>
      <c r="J1884">
        <v>83.18</v>
      </c>
      <c r="K1884" t="s">
        <v>47</v>
      </c>
      <c r="L1884">
        <v>2023</v>
      </c>
      <c r="M1884" t="s">
        <v>43</v>
      </c>
      <c r="N1884" t="s">
        <v>26</v>
      </c>
      <c r="O1884">
        <v>91406.13</v>
      </c>
      <c r="P1884" t="s">
        <v>40</v>
      </c>
      <c r="Q1884">
        <v>57</v>
      </c>
      <c r="R1884">
        <v>2</v>
      </c>
      <c r="S1884">
        <v>0</v>
      </c>
      <c r="T1884">
        <v>29</v>
      </c>
      <c r="U1884" t="str">
        <f t="shared" si="29"/>
        <v>50-59</v>
      </c>
    </row>
    <row r="1885" spans="1:21" x14ac:dyDescent="0.25">
      <c r="A1885">
        <v>1884</v>
      </c>
      <c r="B1885" t="s">
        <v>64</v>
      </c>
      <c r="C1885" t="s">
        <v>41</v>
      </c>
      <c r="D1885">
        <v>14.58</v>
      </c>
      <c r="E1885" t="s">
        <v>75</v>
      </c>
      <c r="F1885">
        <v>94865</v>
      </c>
      <c r="G1885">
        <v>2018</v>
      </c>
      <c r="H1885">
        <v>403</v>
      </c>
      <c r="I1885" t="s">
        <v>31</v>
      </c>
      <c r="J1885">
        <v>79.62</v>
      </c>
      <c r="K1885" t="s">
        <v>47</v>
      </c>
      <c r="L1885">
        <v>2018</v>
      </c>
      <c r="M1885" t="s">
        <v>43</v>
      </c>
      <c r="N1885" t="s">
        <v>26</v>
      </c>
      <c r="O1885">
        <v>64802.94</v>
      </c>
      <c r="P1885" t="s">
        <v>55</v>
      </c>
      <c r="Q1885">
        <v>45</v>
      </c>
      <c r="R1885">
        <v>7</v>
      </c>
      <c r="S1885">
        <v>0</v>
      </c>
      <c r="T1885">
        <v>32</v>
      </c>
      <c r="U1885" t="str">
        <f t="shared" si="29"/>
        <v>40-49</v>
      </c>
    </row>
    <row r="1886" spans="1:21" x14ac:dyDescent="0.25">
      <c r="A1886">
        <v>1885</v>
      </c>
      <c r="B1886" t="s">
        <v>59</v>
      </c>
      <c r="C1886" t="s">
        <v>21</v>
      </c>
      <c r="D1886">
        <v>49.09</v>
      </c>
      <c r="E1886" t="s">
        <v>88</v>
      </c>
      <c r="F1886">
        <v>305889</v>
      </c>
      <c r="G1886">
        <v>2019</v>
      </c>
      <c r="H1886">
        <v>247</v>
      </c>
      <c r="I1886" t="s">
        <v>31</v>
      </c>
      <c r="J1886">
        <v>61.75</v>
      </c>
      <c r="K1886" t="s">
        <v>32</v>
      </c>
      <c r="L1886">
        <v>2023</v>
      </c>
      <c r="M1886" t="s">
        <v>43</v>
      </c>
      <c r="N1886" t="s">
        <v>26</v>
      </c>
      <c r="O1886">
        <v>192276.39</v>
      </c>
      <c r="P1886" t="s">
        <v>50</v>
      </c>
      <c r="Q1886">
        <v>43</v>
      </c>
      <c r="R1886">
        <v>6</v>
      </c>
      <c r="S1886">
        <v>4</v>
      </c>
      <c r="T1886">
        <v>37</v>
      </c>
      <c r="U1886" t="str">
        <f t="shared" si="29"/>
        <v>40-49</v>
      </c>
    </row>
    <row r="1887" spans="1:21" x14ac:dyDescent="0.25">
      <c r="A1887">
        <v>1886</v>
      </c>
      <c r="B1887" t="s">
        <v>64</v>
      </c>
      <c r="C1887" t="s">
        <v>34</v>
      </c>
      <c r="D1887">
        <v>10.01</v>
      </c>
      <c r="E1887" t="s">
        <v>54</v>
      </c>
      <c r="F1887">
        <v>131999</v>
      </c>
      <c r="G1887">
        <v>2019</v>
      </c>
      <c r="H1887">
        <v>248</v>
      </c>
      <c r="I1887" t="s">
        <v>39</v>
      </c>
      <c r="J1887">
        <v>43.24</v>
      </c>
      <c r="K1887" t="s">
        <v>24</v>
      </c>
      <c r="L1887">
        <v>2019</v>
      </c>
      <c r="M1887" t="s">
        <v>49</v>
      </c>
      <c r="N1887" t="s">
        <v>26</v>
      </c>
      <c r="O1887">
        <v>82138.98</v>
      </c>
      <c r="P1887" t="s">
        <v>40</v>
      </c>
      <c r="Q1887">
        <v>33</v>
      </c>
      <c r="R1887">
        <v>6</v>
      </c>
      <c r="S1887">
        <v>0</v>
      </c>
      <c r="T1887">
        <v>38</v>
      </c>
      <c r="U1887" t="str">
        <f t="shared" si="29"/>
        <v>30-39</v>
      </c>
    </row>
    <row r="1888" spans="1:21" x14ac:dyDescent="0.25">
      <c r="A1888">
        <v>1887</v>
      </c>
      <c r="B1888" t="s">
        <v>66</v>
      </c>
      <c r="C1888" t="s">
        <v>37</v>
      </c>
      <c r="D1888">
        <v>68.55</v>
      </c>
      <c r="E1888" t="s">
        <v>65</v>
      </c>
      <c r="F1888">
        <v>261235</v>
      </c>
      <c r="G1888">
        <v>2018</v>
      </c>
      <c r="H1888">
        <v>183</v>
      </c>
      <c r="I1888" t="s">
        <v>23</v>
      </c>
      <c r="J1888">
        <v>74.81</v>
      </c>
      <c r="K1888" t="s">
        <v>47</v>
      </c>
      <c r="L1888">
        <v>2018</v>
      </c>
      <c r="M1888" t="s">
        <v>43</v>
      </c>
      <c r="N1888" t="s">
        <v>36</v>
      </c>
      <c r="O1888">
        <v>161321.84</v>
      </c>
      <c r="P1888" t="s">
        <v>55</v>
      </c>
      <c r="Q1888">
        <v>42</v>
      </c>
      <c r="R1888">
        <v>7</v>
      </c>
      <c r="S1888">
        <v>0</v>
      </c>
      <c r="T1888">
        <v>38</v>
      </c>
      <c r="U1888" t="str">
        <f t="shared" si="29"/>
        <v>40-49</v>
      </c>
    </row>
    <row r="1889" spans="1:21" x14ac:dyDescent="0.25">
      <c r="A1889">
        <v>1888</v>
      </c>
      <c r="B1889" t="s">
        <v>51</v>
      </c>
      <c r="C1889" t="s">
        <v>34</v>
      </c>
      <c r="D1889">
        <v>57.99</v>
      </c>
      <c r="E1889" t="s">
        <v>80</v>
      </c>
      <c r="F1889">
        <v>209268</v>
      </c>
      <c r="G1889">
        <v>2023</v>
      </c>
      <c r="H1889">
        <v>830</v>
      </c>
      <c r="I1889" t="s">
        <v>31</v>
      </c>
      <c r="J1889">
        <v>61.49</v>
      </c>
      <c r="K1889" t="s">
        <v>47</v>
      </c>
      <c r="L1889">
        <v>2023</v>
      </c>
      <c r="M1889" t="s">
        <v>43</v>
      </c>
      <c r="N1889" t="s">
        <v>26</v>
      </c>
      <c r="O1889">
        <v>90998.96</v>
      </c>
      <c r="P1889" t="s">
        <v>50</v>
      </c>
      <c r="Q1889">
        <v>29</v>
      </c>
      <c r="R1889">
        <v>2</v>
      </c>
      <c r="S1889">
        <v>0</v>
      </c>
      <c r="T1889">
        <v>57</v>
      </c>
      <c r="U1889" t="str">
        <f t="shared" si="29"/>
        <v>20-29</v>
      </c>
    </row>
    <row r="1890" spans="1:21" x14ac:dyDescent="0.25">
      <c r="A1890">
        <v>1889</v>
      </c>
      <c r="B1890" t="s">
        <v>59</v>
      </c>
      <c r="C1890" t="s">
        <v>57</v>
      </c>
      <c r="D1890">
        <v>71.53</v>
      </c>
      <c r="E1890" t="s">
        <v>74</v>
      </c>
      <c r="F1890">
        <v>168278</v>
      </c>
      <c r="G1890">
        <v>2021</v>
      </c>
      <c r="H1890">
        <v>420</v>
      </c>
      <c r="I1890" t="s">
        <v>31</v>
      </c>
      <c r="J1890">
        <v>98.31</v>
      </c>
      <c r="K1890" t="s">
        <v>47</v>
      </c>
      <c r="L1890">
        <v>2021</v>
      </c>
      <c r="M1890" t="s">
        <v>43</v>
      </c>
      <c r="N1890" t="s">
        <v>26</v>
      </c>
      <c r="O1890">
        <v>104740.65</v>
      </c>
      <c r="P1890" t="s">
        <v>50</v>
      </c>
      <c r="Q1890">
        <v>41</v>
      </c>
      <c r="R1890">
        <v>4</v>
      </c>
      <c r="S1890">
        <v>0</v>
      </c>
      <c r="T1890">
        <v>38</v>
      </c>
      <c r="U1890" t="str">
        <f t="shared" si="29"/>
        <v>40-49</v>
      </c>
    </row>
    <row r="1891" spans="1:21" x14ac:dyDescent="0.25">
      <c r="A1891">
        <v>1890</v>
      </c>
      <c r="B1891" t="s">
        <v>64</v>
      </c>
      <c r="C1891" t="s">
        <v>21</v>
      </c>
      <c r="D1891">
        <v>54.22</v>
      </c>
      <c r="E1891" t="s">
        <v>92</v>
      </c>
      <c r="F1891">
        <v>86608</v>
      </c>
      <c r="G1891">
        <v>2015</v>
      </c>
      <c r="H1891">
        <v>729</v>
      </c>
      <c r="I1891" t="s">
        <v>39</v>
      </c>
      <c r="J1891">
        <v>36.1</v>
      </c>
      <c r="K1891" t="s">
        <v>47</v>
      </c>
      <c r="L1891">
        <v>2015</v>
      </c>
      <c r="M1891" t="s">
        <v>25</v>
      </c>
      <c r="N1891" t="s">
        <v>36</v>
      </c>
      <c r="O1891">
        <v>61042.59</v>
      </c>
      <c r="P1891" t="s">
        <v>55</v>
      </c>
      <c r="Q1891">
        <v>31</v>
      </c>
      <c r="R1891">
        <v>10</v>
      </c>
      <c r="S1891">
        <v>0</v>
      </c>
      <c r="T1891">
        <v>30</v>
      </c>
      <c r="U1891" t="str">
        <f t="shared" si="29"/>
        <v>30-39</v>
      </c>
    </row>
    <row r="1892" spans="1:21" x14ac:dyDescent="0.25">
      <c r="A1892">
        <v>1891</v>
      </c>
      <c r="B1892" t="s">
        <v>64</v>
      </c>
      <c r="C1892" t="s">
        <v>41</v>
      </c>
      <c r="D1892">
        <v>77.569999999999993</v>
      </c>
      <c r="E1892" t="s">
        <v>62</v>
      </c>
      <c r="F1892">
        <v>169660</v>
      </c>
      <c r="G1892">
        <v>2018</v>
      </c>
      <c r="H1892">
        <v>204</v>
      </c>
      <c r="I1892" t="s">
        <v>23</v>
      </c>
      <c r="J1892">
        <v>61.92</v>
      </c>
      <c r="K1892" t="s">
        <v>24</v>
      </c>
      <c r="L1892">
        <v>2021</v>
      </c>
      <c r="M1892" t="s">
        <v>25</v>
      </c>
      <c r="N1892" t="s">
        <v>36</v>
      </c>
      <c r="O1892">
        <v>79336.100000000006</v>
      </c>
      <c r="P1892" t="s">
        <v>50</v>
      </c>
      <c r="Q1892">
        <v>30</v>
      </c>
      <c r="R1892">
        <v>7</v>
      </c>
      <c r="S1892">
        <v>3</v>
      </c>
      <c r="T1892">
        <v>53</v>
      </c>
      <c r="U1892" t="str">
        <f t="shared" si="29"/>
        <v>30-39</v>
      </c>
    </row>
    <row r="1893" spans="1:21" x14ac:dyDescent="0.25">
      <c r="A1893">
        <v>1892</v>
      </c>
      <c r="B1893" t="s">
        <v>20</v>
      </c>
      <c r="C1893" t="s">
        <v>37</v>
      </c>
      <c r="D1893">
        <v>7.17</v>
      </c>
      <c r="E1893" t="s">
        <v>61</v>
      </c>
      <c r="F1893">
        <v>342962</v>
      </c>
      <c r="G1893">
        <v>2015</v>
      </c>
      <c r="H1893">
        <v>458</v>
      </c>
      <c r="I1893" t="s">
        <v>39</v>
      </c>
      <c r="J1893">
        <v>40.82</v>
      </c>
      <c r="K1893" t="s">
        <v>24</v>
      </c>
      <c r="L1893">
        <v>2022</v>
      </c>
      <c r="M1893" t="s">
        <v>49</v>
      </c>
      <c r="N1893" t="s">
        <v>26</v>
      </c>
      <c r="O1893">
        <v>163948.43</v>
      </c>
      <c r="P1893" t="s">
        <v>40</v>
      </c>
      <c r="Q1893">
        <v>58</v>
      </c>
      <c r="R1893">
        <v>10</v>
      </c>
      <c r="S1893">
        <v>7</v>
      </c>
      <c r="T1893">
        <v>52</v>
      </c>
      <c r="U1893" t="str">
        <f t="shared" si="29"/>
        <v>50-59</v>
      </c>
    </row>
    <row r="1894" spans="1:21" x14ac:dyDescent="0.25">
      <c r="A1894">
        <v>1893</v>
      </c>
      <c r="B1894" t="s">
        <v>51</v>
      </c>
      <c r="C1894" t="s">
        <v>57</v>
      </c>
      <c r="D1894">
        <v>9.08</v>
      </c>
      <c r="E1894" t="s">
        <v>84</v>
      </c>
      <c r="F1894">
        <v>228461</v>
      </c>
      <c r="G1894">
        <v>2023</v>
      </c>
      <c r="H1894">
        <v>627</v>
      </c>
      <c r="I1894" t="s">
        <v>23</v>
      </c>
      <c r="J1894">
        <v>74.23</v>
      </c>
      <c r="K1894" t="s">
        <v>32</v>
      </c>
      <c r="L1894">
        <v>2023</v>
      </c>
      <c r="M1894" t="s">
        <v>49</v>
      </c>
      <c r="N1894" t="s">
        <v>26</v>
      </c>
      <c r="O1894">
        <v>92398.8</v>
      </c>
      <c r="P1894" t="s">
        <v>55</v>
      </c>
      <c r="Q1894">
        <v>45</v>
      </c>
      <c r="R1894">
        <v>2</v>
      </c>
      <c r="S1894">
        <v>0</v>
      </c>
      <c r="T1894">
        <v>60</v>
      </c>
      <c r="U1894" t="str">
        <f t="shared" si="29"/>
        <v>40-49</v>
      </c>
    </row>
    <row r="1895" spans="1:21" x14ac:dyDescent="0.25">
      <c r="A1895">
        <v>1894</v>
      </c>
      <c r="B1895" t="s">
        <v>20</v>
      </c>
      <c r="C1895" t="s">
        <v>37</v>
      </c>
      <c r="D1895">
        <v>51.11</v>
      </c>
      <c r="E1895" t="s">
        <v>61</v>
      </c>
      <c r="F1895">
        <v>224079</v>
      </c>
      <c r="G1895">
        <v>2020</v>
      </c>
      <c r="H1895">
        <v>121</v>
      </c>
      <c r="I1895" t="s">
        <v>23</v>
      </c>
      <c r="J1895">
        <v>81.14</v>
      </c>
      <c r="K1895" t="s">
        <v>32</v>
      </c>
      <c r="L1895">
        <v>2020</v>
      </c>
      <c r="M1895" t="s">
        <v>25</v>
      </c>
      <c r="N1895" t="s">
        <v>36</v>
      </c>
      <c r="O1895">
        <v>178122.11</v>
      </c>
      <c r="P1895" t="s">
        <v>27</v>
      </c>
      <c r="Q1895">
        <v>32</v>
      </c>
      <c r="R1895">
        <v>5</v>
      </c>
      <c r="S1895">
        <v>0</v>
      </c>
      <c r="T1895">
        <v>21</v>
      </c>
      <c r="U1895" t="str">
        <f t="shared" si="29"/>
        <v>30-39</v>
      </c>
    </row>
    <row r="1896" spans="1:21" x14ac:dyDescent="0.25">
      <c r="A1896">
        <v>1895</v>
      </c>
      <c r="B1896" t="s">
        <v>53</v>
      </c>
      <c r="C1896" t="s">
        <v>41</v>
      </c>
      <c r="D1896">
        <v>61.09</v>
      </c>
      <c r="E1896" t="s">
        <v>68</v>
      </c>
      <c r="F1896">
        <v>258775</v>
      </c>
      <c r="G1896">
        <v>2016</v>
      </c>
      <c r="H1896">
        <v>249</v>
      </c>
      <c r="I1896" t="s">
        <v>39</v>
      </c>
      <c r="J1896">
        <v>40.78</v>
      </c>
      <c r="K1896" t="s">
        <v>32</v>
      </c>
      <c r="L1896">
        <v>2024</v>
      </c>
      <c r="M1896" t="s">
        <v>49</v>
      </c>
      <c r="N1896" t="s">
        <v>26</v>
      </c>
      <c r="O1896">
        <v>145963.17000000001</v>
      </c>
      <c r="P1896" t="s">
        <v>55</v>
      </c>
      <c r="Q1896">
        <v>44</v>
      </c>
      <c r="R1896">
        <v>9</v>
      </c>
      <c r="S1896">
        <v>8</v>
      </c>
      <c r="T1896">
        <v>44</v>
      </c>
      <c r="U1896" t="str">
        <f t="shared" si="29"/>
        <v>40-49</v>
      </c>
    </row>
    <row r="1897" spans="1:21" x14ac:dyDescent="0.25">
      <c r="A1897">
        <v>1896</v>
      </c>
      <c r="B1897" t="s">
        <v>59</v>
      </c>
      <c r="C1897" t="s">
        <v>21</v>
      </c>
      <c r="D1897">
        <v>17.72</v>
      </c>
      <c r="E1897" t="s">
        <v>48</v>
      </c>
      <c r="F1897">
        <v>211957</v>
      </c>
      <c r="G1897">
        <v>2022</v>
      </c>
      <c r="H1897">
        <v>865</v>
      </c>
      <c r="I1897" t="s">
        <v>31</v>
      </c>
      <c r="J1897">
        <v>87.77</v>
      </c>
      <c r="K1897" t="s">
        <v>24</v>
      </c>
      <c r="L1897">
        <v>2022</v>
      </c>
      <c r="M1897" t="s">
        <v>43</v>
      </c>
      <c r="N1897" t="s">
        <v>26</v>
      </c>
      <c r="O1897">
        <v>149315.87</v>
      </c>
      <c r="P1897" t="s">
        <v>27</v>
      </c>
      <c r="Q1897">
        <v>47</v>
      </c>
      <c r="R1897">
        <v>3</v>
      </c>
      <c r="S1897">
        <v>0</v>
      </c>
      <c r="T1897">
        <v>30</v>
      </c>
      <c r="U1897" t="str">
        <f t="shared" si="29"/>
        <v>40-49</v>
      </c>
    </row>
    <row r="1898" spans="1:21" x14ac:dyDescent="0.25">
      <c r="A1898">
        <v>1897</v>
      </c>
      <c r="B1898" t="s">
        <v>28</v>
      </c>
      <c r="C1898" t="s">
        <v>45</v>
      </c>
      <c r="D1898">
        <v>44.8</v>
      </c>
      <c r="E1898" t="s">
        <v>56</v>
      </c>
      <c r="F1898">
        <v>299171</v>
      </c>
      <c r="G1898">
        <v>2019</v>
      </c>
      <c r="H1898">
        <v>920</v>
      </c>
      <c r="I1898" t="s">
        <v>39</v>
      </c>
      <c r="J1898">
        <v>28.26</v>
      </c>
      <c r="K1898" t="s">
        <v>32</v>
      </c>
      <c r="L1898">
        <v>2021</v>
      </c>
      <c r="M1898" t="s">
        <v>49</v>
      </c>
      <c r="N1898" t="s">
        <v>26</v>
      </c>
      <c r="O1898">
        <v>232276.56</v>
      </c>
      <c r="P1898" t="s">
        <v>50</v>
      </c>
      <c r="Q1898">
        <v>29</v>
      </c>
      <c r="R1898">
        <v>6</v>
      </c>
      <c r="S1898">
        <v>2</v>
      </c>
      <c r="T1898">
        <v>22</v>
      </c>
      <c r="U1898" t="str">
        <f t="shared" si="29"/>
        <v>20-29</v>
      </c>
    </row>
    <row r="1899" spans="1:21" x14ac:dyDescent="0.25">
      <c r="A1899">
        <v>1898</v>
      </c>
      <c r="B1899" t="s">
        <v>44</v>
      </c>
      <c r="C1899" t="s">
        <v>41</v>
      </c>
      <c r="D1899">
        <v>50.75</v>
      </c>
      <c r="E1899" t="s">
        <v>71</v>
      </c>
      <c r="F1899">
        <v>59273</v>
      </c>
      <c r="G1899">
        <v>2018</v>
      </c>
      <c r="H1899">
        <v>534</v>
      </c>
      <c r="I1899" t="s">
        <v>23</v>
      </c>
      <c r="J1899">
        <v>77.11</v>
      </c>
      <c r="K1899" t="s">
        <v>24</v>
      </c>
      <c r="L1899">
        <v>2020</v>
      </c>
      <c r="M1899" t="s">
        <v>25</v>
      </c>
      <c r="N1899" t="s">
        <v>36</v>
      </c>
      <c r="O1899">
        <v>29154.080000000002</v>
      </c>
      <c r="P1899" t="s">
        <v>50</v>
      </c>
      <c r="Q1899">
        <v>32</v>
      </c>
      <c r="R1899">
        <v>7</v>
      </c>
      <c r="S1899">
        <v>2</v>
      </c>
      <c r="T1899">
        <v>51</v>
      </c>
      <c r="U1899" t="str">
        <f t="shared" si="29"/>
        <v>30-39</v>
      </c>
    </row>
    <row r="1900" spans="1:21" x14ac:dyDescent="0.25">
      <c r="A1900">
        <v>1899</v>
      </c>
      <c r="B1900" t="s">
        <v>66</v>
      </c>
      <c r="C1900" t="s">
        <v>57</v>
      </c>
      <c r="D1900">
        <v>54.68</v>
      </c>
      <c r="E1900" t="s">
        <v>74</v>
      </c>
      <c r="F1900">
        <v>198619</v>
      </c>
      <c r="G1900">
        <v>2016</v>
      </c>
      <c r="H1900">
        <v>961</v>
      </c>
      <c r="I1900" t="s">
        <v>31</v>
      </c>
      <c r="J1900">
        <v>81.95</v>
      </c>
      <c r="K1900" t="s">
        <v>24</v>
      </c>
      <c r="L1900">
        <v>2016</v>
      </c>
      <c r="M1900" t="s">
        <v>49</v>
      </c>
      <c r="N1900" t="s">
        <v>36</v>
      </c>
      <c r="O1900">
        <v>96541.41</v>
      </c>
      <c r="P1900" t="s">
        <v>27</v>
      </c>
      <c r="Q1900">
        <v>54</v>
      </c>
      <c r="R1900">
        <v>9</v>
      </c>
      <c r="S1900">
        <v>0</v>
      </c>
      <c r="T1900">
        <v>51</v>
      </c>
      <c r="U1900" t="str">
        <f t="shared" si="29"/>
        <v>50-59</v>
      </c>
    </row>
    <row r="1901" spans="1:21" x14ac:dyDescent="0.25">
      <c r="A1901">
        <v>1900</v>
      </c>
      <c r="B1901" t="s">
        <v>51</v>
      </c>
      <c r="C1901" t="s">
        <v>41</v>
      </c>
      <c r="D1901">
        <v>15.47</v>
      </c>
      <c r="E1901" t="s">
        <v>71</v>
      </c>
      <c r="F1901">
        <v>139256</v>
      </c>
      <c r="G1901">
        <v>2018</v>
      </c>
      <c r="H1901">
        <v>157</v>
      </c>
      <c r="I1901" t="s">
        <v>39</v>
      </c>
      <c r="J1901">
        <v>53.44</v>
      </c>
      <c r="K1901" t="s">
        <v>47</v>
      </c>
      <c r="L1901">
        <v>2018</v>
      </c>
      <c r="M1901" t="s">
        <v>43</v>
      </c>
      <c r="N1901" t="s">
        <v>26</v>
      </c>
      <c r="O1901">
        <v>76608.77</v>
      </c>
      <c r="P1901" t="s">
        <v>27</v>
      </c>
      <c r="Q1901">
        <v>58</v>
      </c>
      <c r="R1901">
        <v>7</v>
      </c>
      <c r="S1901">
        <v>0</v>
      </c>
      <c r="T1901">
        <v>45</v>
      </c>
      <c r="U1901" t="str">
        <f t="shared" si="29"/>
        <v>50-59</v>
      </c>
    </row>
    <row r="1902" spans="1:21" x14ac:dyDescent="0.25">
      <c r="A1902">
        <v>1901</v>
      </c>
      <c r="B1902" t="s">
        <v>28</v>
      </c>
      <c r="C1902" t="s">
        <v>41</v>
      </c>
      <c r="D1902">
        <v>41.3</v>
      </c>
      <c r="E1902" t="s">
        <v>42</v>
      </c>
      <c r="F1902">
        <v>238329</v>
      </c>
      <c r="G1902">
        <v>2015</v>
      </c>
      <c r="H1902">
        <v>333</v>
      </c>
      <c r="I1902" t="s">
        <v>23</v>
      </c>
      <c r="J1902">
        <v>81.540000000000006</v>
      </c>
      <c r="K1902" t="s">
        <v>47</v>
      </c>
      <c r="L1902">
        <v>2015</v>
      </c>
      <c r="M1902" t="s">
        <v>43</v>
      </c>
      <c r="N1902" t="s">
        <v>36</v>
      </c>
      <c r="O1902">
        <v>102889.97</v>
      </c>
      <c r="P1902" t="s">
        <v>50</v>
      </c>
      <c r="Q1902">
        <v>40</v>
      </c>
      <c r="R1902">
        <v>10</v>
      </c>
      <c r="S1902">
        <v>0</v>
      </c>
      <c r="T1902">
        <v>57</v>
      </c>
      <c r="U1902" t="str">
        <f t="shared" si="29"/>
        <v>40-49</v>
      </c>
    </row>
    <row r="1903" spans="1:21" x14ac:dyDescent="0.25">
      <c r="A1903">
        <v>1902</v>
      </c>
      <c r="B1903" t="s">
        <v>20</v>
      </c>
      <c r="C1903" t="s">
        <v>21</v>
      </c>
      <c r="D1903">
        <v>66.459999999999994</v>
      </c>
      <c r="E1903" t="s">
        <v>88</v>
      </c>
      <c r="F1903">
        <v>54788</v>
      </c>
      <c r="G1903">
        <v>2015</v>
      </c>
      <c r="H1903">
        <v>907</v>
      </c>
      <c r="I1903" t="s">
        <v>31</v>
      </c>
      <c r="J1903">
        <v>94.89</v>
      </c>
      <c r="K1903" t="s">
        <v>47</v>
      </c>
      <c r="L1903">
        <v>2015</v>
      </c>
      <c r="M1903" t="s">
        <v>25</v>
      </c>
      <c r="N1903" t="s">
        <v>26</v>
      </c>
      <c r="O1903">
        <v>34068.769999999997</v>
      </c>
      <c r="P1903" t="s">
        <v>55</v>
      </c>
      <c r="Q1903">
        <v>27</v>
      </c>
      <c r="R1903">
        <v>10</v>
      </c>
      <c r="S1903">
        <v>0</v>
      </c>
      <c r="T1903">
        <v>38</v>
      </c>
      <c r="U1903" t="str">
        <f t="shared" si="29"/>
        <v>20-29</v>
      </c>
    </row>
    <row r="1904" spans="1:21" x14ac:dyDescent="0.25">
      <c r="A1904">
        <v>1903</v>
      </c>
      <c r="B1904" t="s">
        <v>28</v>
      </c>
      <c r="C1904" t="s">
        <v>21</v>
      </c>
      <c r="D1904">
        <v>74.55</v>
      </c>
      <c r="E1904" t="s">
        <v>48</v>
      </c>
      <c r="F1904">
        <v>290488</v>
      </c>
      <c r="G1904">
        <v>2020</v>
      </c>
      <c r="H1904">
        <v>821</v>
      </c>
      <c r="I1904" t="s">
        <v>31</v>
      </c>
      <c r="J1904">
        <v>82.2</v>
      </c>
      <c r="K1904" t="s">
        <v>32</v>
      </c>
      <c r="L1904">
        <v>2021</v>
      </c>
      <c r="M1904" t="s">
        <v>49</v>
      </c>
      <c r="N1904" t="s">
        <v>26</v>
      </c>
      <c r="O1904">
        <v>168816.82</v>
      </c>
      <c r="P1904" t="s">
        <v>50</v>
      </c>
      <c r="Q1904">
        <v>33</v>
      </c>
      <c r="R1904">
        <v>5</v>
      </c>
      <c r="S1904">
        <v>1</v>
      </c>
      <c r="T1904">
        <v>42</v>
      </c>
      <c r="U1904" t="str">
        <f t="shared" si="29"/>
        <v>30-39</v>
      </c>
    </row>
    <row r="1905" spans="1:21" x14ac:dyDescent="0.25">
      <c r="A1905">
        <v>1904</v>
      </c>
      <c r="B1905" t="s">
        <v>59</v>
      </c>
      <c r="C1905" t="s">
        <v>21</v>
      </c>
      <c r="D1905">
        <v>6.1</v>
      </c>
      <c r="E1905" t="s">
        <v>92</v>
      </c>
      <c r="F1905">
        <v>154944</v>
      </c>
      <c r="G1905">
        <v>2020</v>
      </c>
      <c r="H1905">
        <v>592</v>
      </c>
      <c r="I1905" t="s">
        <v>39</v>
      </c>
      <c r="J1905">
        <v>42.17</v>
      </c>
      <c r="K1905" t="s">
        <v>24</v>
      </c>
      <c r="L1905">
        <v>2022</v>
      </c>
      <c r="M1905" t="s">
        <v>49</v>
      </c>
      <c r="N1905" t="s">
        <v>26</v>
      </c>
      <c r="O1905">
        <v>117293.24</v>
      </c>
      <c r="P1905" t="s">
        <v>55</v>
      </c>
      <c r="Q1905">
        <v>42</v>
      </c>
      <c r="R1905">
        <v>5</v>
      </c>
      <c r="S1905">
        <v>2</v>
      </c>
      <c r="T1905">
        <v>24</v>
      </c>
      <c r="U1905" t="str">
        <f t="shared" si="29"/>
        <v>40-49</v>
      </c>
    </row>
    <row r="1906" spans="1:21" x14ac:dyDescent="0.25">
      <c r="A1906">
        <v>1905</v>
      </c>
      <c r="B1906" t="s">
        <v>20</v>
      </c>
      <c r="C1906" t="s">
        <v>34</v>
      </c>
      <c r="D1906">
        <v>61.22</v>
      </c>
      <c r="E1906" t="s">
        <v>91</v>
      </c>
      <c r="F1906">
        <v>288006</v>
      </c>
      <c r="G1906">
        <v>2019</v>
      </c>
      <c r="H1906">
        <v>538</v>
      </c>
      <c r="I1906" t="s">
        <v>39</v>
      </c>
      <c r="J1906">
        <v>32.71</v>
      </c>
      <c r="K1906" t="s">
        <v>47</v>
      </c>
      <c r="L1906">
        <v>2019</v>
      </c>
      <c r="M1906" t="s">
        <v>25</v>
      </c>
      <c r="N1906" t="s">
        <v>36</v>
      </c>
      <c r="O1906">
        <v>206079.53</v>
      </c>
      <c r="P1906" t="s">
        <v>27</v>
      </c>
      <c r="Q1906">
        <v>49</v>
      </c>
      <c r="R1906">
        <v>6</v>
      </c>
      <c r="S1906">
        <v>0</v>
      </c>
      <c r="T1906">
        <v>28</v>
      </c>
      <c r="U1906" t="str">
        <f t="shared" si="29"/>
        <v>40-49</v>
      </c>
    </row>
    <row r="1907" spans="1:21" x14ac:dyDescent="0.25">
      <c r="A1907">
        <v>1906</v>
      </c>
      <c r="B1907" t="s">
        <v>60</v>
      </c>
      <c r="C1907" t="s">
        <v>45</v>
      </c>
      <c r="D1907">
        <v>54.04</v>
      </c>
      <c r="E1907" t="s">
        <v>67</v>
      </c>
      <c r="F1907">
        <v>250412</v>
      </c>
      <c r="G1907">
        <v>2015</v>
      </c>
      <c r="H1907">
        <v>647</v>
      </c>
      <c r="I1907" t="s">
        <v>23</v>
      </c>
      <c r="J1907">
        <v>78.760000000000005</v>
      </c>
      <c r="K1907" t="s">
        <v>47</v>
      </c>
      <c r="L1907">
        <v>2015</v>
      </c>
      <c r="M1907" t="s">
        <v>43</v>
      </c>
      <c r="N1907" t="s">
        <v>36</v>
      </c>
      <c r="O1907">
        <v>131807.81</v>
      </c>
      <c r="P1907" t="s">
        <v>55</v>
      </c>
      <c r="Q1907">
        <v>20</v>
      </c>
      <c r="R1907">
        <v>10</v>
      </c>
      <c r="S1907">
        <v>0</v>
      </c>
      <c r="T1907">
        <v>47</v>
      </c>
      <c r="U1907" t="str">
        <f t="shared" si="29"/>
        <v>20-29</v>
      </c>
    </row>
    <row r="1908" spans="1:21" x14ac:dyDescent="0.25">
      <c r="A1908">
        <v>1907</v>
      </c>
      <c r="B1908" t="s">
        <v>59</v>
      </c>
      <c r="C1908" t="s">
        <v>34</v>
      </c>
      <c r="D1908">
        <v>41.05</v>
      </c>
      <c r="E1908" t="s">
        <v>87</v>
      </c>
      <c r="F1908">
        <v>114055</v>
      </c>
      <c r="G1908">
        <v>2024</v>
      </c>
      <c r="H1908">
        <v>914</v>
      </c>
      <c r="I1908" t="s">
        <v>39</v>
      </c>
      <c r="J1908">
        <v>28.12</v>
      </c>
      <c r="K1908" t="s">
        <v>24</v>
      </c>
      <c r="L1908">
        <v>2024</v>
      </c>
      <c r="M1908" t="s">
        <v>25</v>
      </c>
      <c r="N1908" t="s">
        <v>36</v>
      </c>
      <c r="O1908">
        <v>50724.17</v>
      </c>
      <c r="P1908" t="s">
        <v>55</v>
      </c>
      <c r="Q1908">
        <v>62</v>
      </c>
      <c r="R1908">
        <v>1</v>
      </c>
      <c r="S1908">
        <v>0</v>
      </c>
      <c r="T1908">
        <v>56</v>
      </c>
      <c r="U1908" t="str">
        <f t="shared" si="29"/>
        <v>60+</v>
      </c>
    </row>
    <row r="1909" spans="1:21" x14ac:dyDescent="0.25">
      <c r="A1909">
        <v>1908</v>
      </c>
      <c r="B1909" t="s">
        <v>53</v>
      </c>
      <c r="C1909" t="s">
        <v>37</v>
      </c>
      <c r="D1909">
        <v>27.35</v>
      </c>
      <c r="E1909" t="s">
        <v>85</v>
      </c>
      <c r="F1909">
        <v>322768</v>
      </c>
      <c r="G1909">
        <v>2016</v>
      </c>
      <c r="H1909">
        <v>458</v>
      </c>
      <c r="I1909" t="s">
        <v>39</v>
      </c>
      <c r="J1909">
        <v>27.24</v>
      </c>
      <c r="K1909" t="s">
        <v>32</v>
      </c>
      <c r="L1909">
        <v>2016</v>
      </c>
      <c r="M1909" t="s">
        <v>49</v>
      </c>
      <c r="N1909" t="s">
        <v>36</v>
      </c>
      <c r="O1909">
        <v>129936.18</v>
      </c>
      <c r="P1909" t="s">
        <v>40</v>
      </c>
      <c r="Q1909">
        <v>59</v>
      </c>
      <c r="R1909">
        <v>9</v>
      </c>
      <c r="S1909">
        <v>0</v>
      </c>
      <c r="T1909">
        <v>60</v>
      </c>
      <c r="U1909" t="str">
        <f t="shared" si="29"/>
        <v>50-59</v>
      </c>
    </row>
    <row r="1910" spans="1:21" x14ac:dyDescent="0.25">
      <c r="A1910">
        <v>1909</v>
      </c>
      <c r="B1910" t="s">
        <v>51</v>
      </c>
      <c r="C1910" t="s">
        <v>57</v>
      </c>
      <c r="D1910">
        <v>66.099999999999994</v>
      </c>
      <c r="E1910" t="s">
        <v>86</v>
      </c>
      <c r="F1910">
        <v>123360</v>
      </c>
      <c r="G1910">
        <v>2021</v>
      </c>
      <c r="H1910">
        <v>166</v>
      </c>
      <c r="I1910" t="s">
        <v>23</v>
      </c>
      <c r="J1910">
        <v>91.24</v>
      </c>
      <c r="K1910" t="s">
        <v>24</v>
      </c>
      <c r="L1910">
        <v>2022</v>
      </c>
      <c r="M1910" t="s">
        <v>25</v>
      </c>
      <c r="N1910" t="s">
        <v>36</v>
      </c>
      <c r="O1910">
        <v>85224.79</v>
      </c>
      <c r="P1910" t="s">
        <v>27</v>
      </c>
      <c r="Q1910">
        <v>31</v>
      </c>
      <c r="R1910">
        <v>4</v>
      </c>
      <c r="S1910">
        <v>1</v>
      </c>
      <c r="T1910">
        <v>31</v>
      </c>
      <c r="U1910" t="str">
        <f t="shared" si="29"/>
        <v>30-39</v>
      </c>
    </row>
    <row r="1911" spans="1:21" x14ac:dyDescent="0.25">
      <c r="A1911">
        <v>1910</v>
      </c>
      <c r="B1911" t="s">
        <v>64</v>
      </c>
      <c r="C1911" t="s">
        <v>57</v>
      </c>
      <c r="D1911">
        <v>39.049999999999997</v>
      </c>
      <c r="E1911" t="s">
        <v>86</v>
      </c>
      <c r="F1911">
        <v>149284</v>
      </c>
      <c r="G1911">
        <v>2016</v>
      </c>
      <c r="H1911">
        <v>984</v>
      </c>
      <c r="I1911" t="s">
        <v>31</v>
      </c>
      <c r="J1911">
        <v>89.58</v>
      </c>
      <c r="K1911" t="s">
        <v>47</v>
      </c>
      <c r="L1911">
        <v>2016</v>
      </c>
      <c r="M1911" t="s">
        <v>25</v>
      </c>
      <c r="N1911" t="s">
        <v>36</v>
      </c>
      <c r="O1911">
        <v>89247.55</v>
      </c>
      <c r="P1911" t="s">
        <v>55</v>
      </c>
      <c r="Q1911">
        <v>37</v>
      </c>
      <c r="R1911">
        <v>9</v>
      </c>
      <c r="S1911">
        <v>0</v>
      </c>
      <c r="T1911">
        <v>40</v>
      </c>
      <c r="U1911" t="str">
        <f t="shared" si="29"/>
        <v>30-39</v>
      </c>
    </row>
    <row r="1912" spans="1:21" x14ac:dyDescent="0.25">
      <c r="A1912">
        <v>1911</v>
      </c>
      <c r="B1912" t="s">
        <v>20</v>
      </c>
      <c r="C1912" t="s">
        <v>45</v>
      </c>
      <c r="D1912">
        <v>78.78</v>
      </c>
      <c r="E1912" t="s">
        <v>63</v>
      </c>
      <c r="F1912">
        <v>277466</v>
      </c>
      <c r="G1912">
        <v>2017</v>
      </c>
      <c r="H1912">
        <v>288</v>
      </c>
      <c r="I1912" t="s">
        <v>31</v>
      </c>
      <c r="J1912">
        <v>80.790000000000006</v>
      </c>
      <c r="K1912" t="s">
        <v>32</v>
      </c>
      <c r="L1912">
        <v>2017</v>
      </c>
      <c r="M1912" t="s">
        <v>43</v>
      </c>
      <c r="N1912" t="s">
        <v>26</v>
      </c>
      <c r="O1912">
        <v>134024.39000000001</v>
      </c>
      <c r="P1912" t="s">
        <v>55</v>
      </c>
      <c r="Q1912">
        <v>26</v>
      </c>
      <c r="R1912">
        <v>8</v>
      </c>
      <c r="S1912">
        <v>0</v>
      </c>
      <c r="T1912">
        <v>52</v>
      </c>
      <c r="U1912" t="str">
        <f t="shared" si="29"/>
        <v>20-29</v>
      </c>
    </row>
    <row r="1913" spans="1:21" x14ac:dyDescent="0.25">
      <c r="A1913">
        <v>1912</v>
      </c>
      <c r="B1913" t="s">
        <v>53</v>
      </c>
      <c r="C1913" t="s">
        <v>29</v>
      </c>
      <c r="D1913">
        <v>69.84</v>
      </c>
      <c r="E1913" t="s">
        <v>30</v>
      </c>
      <c r="F1913">
        <v>185157</v>
      </c>
      <c r="G1913">
        <v>2016</v>
      </c>
      <c r="H1913">
        <v>791</v>
      </c>
      <c r="I1913" t="s">
        <v>31</v>
      </c>
      <c r="J1913">
        <v>68.489999999999995</v>
      </c>
      <c r="K1913" t="s">
        <v>24</v>
      </c>
      <c r="L1913">
        <v>2022</v>
      </c>
      <c r="M1913" t="s">
        <v>49</v>
      </c>
      <c r="N1913" t="s">
        <v>26</v>
      </c>
      <c r="O1913">
        <v>99332.34</v>
      </c>
      <c r="P1913" t="s">
        <v>27</v>
      </c>
      <c r="Q1913">
        <v>45</v>
      </c>
      <c r="R1913">
        <v>9</v>
      </c>
      <c r="S1913">
        <v>6</v>
      </c>
      <c r="T1913">
        <v>46</v>
      </c>
      <c r="U1913" t="str">
        <f t="shared" si="29"/>
        <v>40-49</v>
      </c>
    </row>
    <row r="1914" spans="1:21" x14ac:dyDescent="0.25">
      <c r="A1914">
        <v>1913</v>
      </c>
      <c r="B1914" t="s">
        <v>44</v>
      </c>
      <c r="C1914" t="s">
        <v>69</v>
      </c>
      <c r="D1914">
        <v>41.57</v>
      </c>
      <c r="E1914" t="s">
        <v>76</v>
      </c>
      <c r="F1914">
        <v>228682</v>
      </c>
      <c r="G1914">
        <v>2024</v>
      </c>
      <c r="H1914">
        <v>314</v>
      </c>
      <c r="I1914" t="s">
        <v>31</v>
      </c>
      <c r="J1914">
        <v>92.89</v>
      </c>
      <c r="K1914" t="s">
        <v>24</v>
      </c>
      <c r="L1914">
        <v>2024</v>
      </c>
      <c r="M1914" t="s">
        <v>43</v>
      </c>
      <c r="N1914" t="s">
        <v>36</v>
      </c>
      <c r="O1914">
        <v>177852.19</v>
      </c>
      <c r="P1914" t="s">
        <v>50</v>
      </c>
      <c r="Q1914">
        <v>66</v>
      </c>
      <c r="R1914">
        <v>1</v>
      </c>
      <c r="S1914">
        <v>0</v>
      </c>
      <c r="T1914">
        <v>22</v>
      </c>
      <c r="U1914" t="str">
        <f t="shared" si="29"/>
        <v>60+</v>
      </c>
    </row>
    <row r="1915" spans="1:21" x14ac:dyDescent="0.25">
      <c r="A1915">
        <v>1914</v>
      </c>
      <c r="B1915" t="s">
        <v>59</v>
      </c>
      <c r="C1915" t="s">
        <v>45</v>
      </c>
      <c r="D1915">
        <v>48.69</v>
      </c>
      <c r="E1915" t="s">
        <v>67</v>
      </c>
      <c r="F1915">
        <v>110563</v>
      </c>
      <c r="G1915">
        <v>2017</v>
      </c>
      <c r="H1915">
        <v>178</v>
      </c>
      <c r="I1915" t="s">
        <v>31</v>
      </c>
      <c r="J1915">
        <v>92.64</v>
      </c>
      <c r="K1915" t="s">
        <v>32</v>
      </c>
      <c r="L1915">
        <v>2020</v>
      </c>
      <c r="M1915" t="s">
        <v>25</v>
      </c>
      <c r="N1915" t="s">
        <v>36</v>
      </c>
      <c r="O1915">
        <v>86644.75</v>
      </c>
      <c r="P1915" t="s">
        <v>40</v>
      </c>
      <c r="Q1915">
        <v>19</v>
      </c>
      <c r="R1915">
        <v>8</v>
      </c>
      <c r="S1915">
        <v>3</v>
      </c>
      <c r="T1915">
        <v>22</v>
      </c>
      <c r="U1915" t="str">
        <f t="shared" si="29"/>
        <v>Under 20</v>
      </c>
    </row>
    <row r="1916" spans="1:21" x14ac:dyDescent="0.25">
      <c r="A1916">
        <v>1915</v>
      </c>
      <c r="B1916" t="s">
        <v>28</v>
      </c>
      <c r="C1916" t="s">
        <v>34</v>
      </c>
      <c r="D1916">
        <v>30.19</v>
      </c>
      <c r="E1916" t="s">
        <v>91</v>
      </c>
      <c r="F1916">
        <v>74129</v>
      </c>
      <c r="G1916">
        <v>2020</v>
      </c>
      <c r="H1916">
        <v>815</v>
      </c>
      <c r="I1916" t="s">
        <v>23</v>
      </c>
      <c r="J1916">
        <v>85.68</v>
      </c>
      <c r="K1916" t="s">
        <v>24</v>
      </c>
      <c r="L1916">
        <v>2023</v>
      </c>
      <c r="M1916" t="s">
        <v>25</v>
      </c>
      <c r="N1916" t="s">
        <v>36</v>
      </c>
      <c r="O1916">
        <v>55589.31</v>
      </c>
      <c r="P1916" t="s">
        <v>50</v>
      </c>
      <c r="Q1916">
        <v>18</v>
      </c>
      <c r="R1916">
        <v>5</v>
      </c>
      <c r="S1916">
        <v>3</v>
      </c>
      <c r="T1916">
        <v>25</v>
      </c>
      <c r="U1916" t="str">
        <f t="shared" si="29"/>
        <v>Under 20</v>
      </c>
    </row>
    <row r="1917" spans="1:21" x14ac:dyDescent="0.25">
      <c r="A1917">
        <v>1916</v>
      </c>
      <c r="B1917" t="s">
        <v>33</v>
      </c>
      <c r="C1917" t="s">
        <v>29</v>
      </c>
      <c r="D1917">
        <v>69.430000000000007</v>
      </c>
      <c r="E1917" t="s">
        <v>72</v>
      </c>
      <c r="F1917">
        <v>397543</v>
      </c>
      <c r="G1917">
        <v>2020</v>
      </c>
      <c r="H1917">
        <v>864</v>
      </c>
      <c r="I1917" t="s">
        <v>39</v>
      </c>
      <c r="J1917">
        <v>54.52</v>
      </c>
      <c r="K1917" t="s">
        <v>32</v>
      </c>
      <c r="L1917">
        <v>2024</v>
      </c>
      <c r="M1917" t="s">
        <v>25</v>
      </c>
      <c r="N1917" t="s">
        <v>36</v>
      </c>
      <c r="O1917">
        <v>286651.52000000002</v>
      </c>
      <c r="P1917" t="s">
        <v>40</v>
      </c>
      <c r="Q1917">
        <v>60</v>
      </c>
      <c r="R1917">
        <v>5</v>
      </c>
      <c r="S1917">
        <v>4</v>
      </c>
      <c r="T1917">
        <v>28</v>
      </c>
      <c r="U1917" t="str">
        <f t="shared" si="29"/>
        <v>60+</v>
      </c>
    </row>
    <row r="1918" spans="1:21" x14ac:dyDescent="0.25">
      <c r="A1918">
        <v>1917</v>
      </c>
      <c r="B1918" t="s">
        <v>53</v>
      </c>
      <c r="C1918" t="s">
        <v>69</v>
      </c>
      <c r="D1918">
        <v>72.33</v>
      </c>
      <c r="E1918" t="s">
        <v>70</v>
      </c>
      <c r="F1918">
        <v>110468</v>
      </c>
      <c r="G1918">
        <v>2019</v>
      </c>
      <c r="H1918">
        <v>438</v>
      </c>
      <c r="I1918" t="s">
        <v>23</v>
      </c>
      <c r="J1918">
        <v>60.85</v>
      </c>
      <c r="K1918" t="s">
        <v>32</v>
      </c>
      <c r="L1918">
        <v>2020</v>
      </c>
      <c r="M1918" t="s">
        <v>49</v>
      </c>
      <c r="N1918" t="s">
        <v>26</v>
      </c>
      <c r="O1918">
        <v>58872.84</v>
      </c>
      <c r="P1918" t="s">
        <v>55</v>
      </c>
      <c r="Q1918">
        <v>23</v>
      </c>
      <c r="R1918">
        <v>6</v>
      </c>
      <c r="S1918">
        <v>1</v>
      </c>
      <c r="T1918">
        <v>47</v>
      </c>
      <c r="U1918" t="str">
        <f t="shared" si="29"/>
        <v>20-29</v>
      </c>
    </row>
    <row r="1919" spans="1:21" x14ac:dyDescent="0.25">
      <c r="A1919">
        <v>1918</v>
      </c>
      <c r="B1919" t="s">
        <v>64</v>
      </c>
      <c r="C1919" t="s">
        <v>57</v>
      </c>
      <c r="D1919">
        <v>20.04</v>
      </c>
      <c r="E1919" t="s">
        <v>86</v>
      </c>
      <c r="F1919">
        <v>58212</v>
      </c>
      <c r="G1919">
        <v>2018</v>
      </c>
      <c r="H1919">
        <v>552</v>
      </c>
      <c r="I1919" t="s">
        <v>39</v>
      </c>
      <c r="J1919">
        <v>30.04</v>
      </c>
      <c r="K1919" t="s">
        <v>32</v>
      </c>
      <c r="L1919">
        <v>2018</v>
      </c>
      <c r="M1919" t="s">
        <v>25</v>
      </c>
      <c r="N1919" t="s">
        <v>36</v>
      </c>
      <c r="O1919">
        <v>32333.56</v>
      </c>
      <c r="P1919" t="s">
        <v>40</v>
      </c>
      <c r="Q1919">
        <v>36</v>
      </c>
      <c r="R1919">
        <v>7</v>
      </c>
      <c r="S1919">
        <v>0</v>
      </c>
      <c r="T1919">
        <v>44</v>
      </c>
      <c r="U1919" t="str">
        <f t="shared" si="29"/>
        <v>30-39</v>
      </c>
    </row>
    <row r="1920" spans="1:21" x14ac:dyDescent="0.25">
      <c r="A1920">
        <v>1919</v>
      </c>
      <c r="B1920" t="s">
        <v>60</v>
      </c>
      <c r="C1920" t="s">
        <v>41</v>
      </c>
      <c r="D1920">
        <v>48.84</v>
      </c>
      <c r="E1920" t="s">
        <v>75</v>
      </c>
      <c r="F1920">
        <v>143190</v>
      </c>
      <c r="G1920">
        <v>2019</v>
      </c>
      <c r="H1920">
        <v>278</v>
      </c>
      <c r="I1920" t="s">
        <v>39</v>
      </c>
      <c r="J1920">
        <v>55.54</v>
      </c>
      <c r="K1920" t="s">
        <v>32</v>
      </c>
      <c r="L1920">
        <v>2020</v>
      </c>
      <c r="M1920" t="s">
        <v>25</v>
      </c>
      <c r="N1920" t="s">
        <v>36</v>
      </c>
      <c r="O1920">
        <v>61259.24</v>
      </c>
      <c r="P1920" t="s">
        <v>55</v>
      </c>
      <c r="Q1920">
        <v>51</v>
      </c>
      <c r="R1920">
        <v>6</v>
      </c>
      <c r="S1920">
        <v>1</v>
      </c>
      <c r="T1920">
        <v>57</v>
      </c>
      <c r="U1920" t="str">
        <f t="shared" si="29"/>
        <v>50-59</v>
      </c>
    </row>
    <row r="1921" spans="1:21" x14ac:dyDescent="0.25">
      <c r="A1921">
        <v>1920</v>
      </c>
      <c r="B1921" t="s">
        <v>20</v>
      </c>
      <c r="C1921" t="s">
        <v>29</v>
      </c>
      <c r="D1921">
        <v>63.92</v>
      </c>
      <c r="E1921" t="s">
        <v>72</v>
      </c>
      <c r="F1921">
        <v>188617</v>
      </c>
      <c r="G1921">
        <v>2015</v>
      </c>
      <c r="H1921">
        <v>748</v>
      </c>
      <c r="I1921" t="s">
        <v>39</v>
      </c>
      <c r="J1921">
        <v>50.71</v>
      </c>
      <c r="K1921" t="s">
        <v>32</v>
      </c>
      <c r="L1921">
        <v>2024</v>
      </c>
      <c r="M1921" t="s">
        <v>43</v>
      </c>
      <c r="N1921" t="s">
        <v>36</v>
      </c>
      <c r="O1921">
        <v>135530.91</v>
      </c>
      <c r="P1921" t="s">
        <v>55</v>
      </c>
      <c r="Q1921">
        <v>44</v>
      </c>
      <c r="R1921">
        <v>10</v>
      </c>
      <c r="S1921">
        <v>9</v>
      </c>
      <c r="T1921">
        <v>28</v>
      </c>
      <c r="U1921" t="str">
        <f t="shared" si="29"/>
        <v>40-49</v>
      </c>
    </row>
    <row r="1922" spans="1:21" x14ac:dyDescent="0.25">
      <c r="A1922">
        <v>1921</v>
      </c>
      <c r="B1922" t="s">
        <v>20</v>
      </c>
      <c r="C1922" t="s">
        <v>41</v>
      </c>
      <c r="D1922">
        <v>29.56</v>
      </c>
      <c r="E1922" t="s">
        <v>71</v>
      </c>
      <c r="F1922">
        <v>132582</v>
      </c>
      <c r="G1922">
        <v>2020</v>
      </c>
      <c r="H1922">
        <v>181</v>
      </c>
      <c r="I1922" t="s">
        <v>23</v>
      </c>
      <c r="J1922">
        <v>78.53</v>
      </c>
      <c r="K1922" t="s">
        <v>24</v>
      </c>
      <c r="L1922">
        <v>2021</v>
      </c>
      <c r="M1922" t="s">
        <v>49</v>
      </c>
      <c r="N1922" t="s">
        <v>26</v>
      </c>
      <c r="O1922">
        <v>68800.03</v>
      </c>
      <c r="P1922" t="s">
        <v>27</v>
      </c>
      <c r="Q1922">
        <v>33</v>
      </c>
      <c r="R1922">
        <v>5</v>
      </c>
      <c r="S1922">
        <v>1</v>
      </c>
      <c r="T1922">
        <v>48</v>
      </c>
      <c r="U1922" t="str">
        <f t="shared" si="29"/>
        <v>30-39</v>
      </c>
    </row>
    <row r="1923" spans="1:21" x14ac:dyDescent="0.25">
      <c r="A1923">
        <v>1922</v>
      </c>
      <c r="B1923" t="s">
        <v>60</v>
      </c>
      <c r="C1923" t="s">
        <v>37</v>
      </c>
      <c r="D1923">
        <v>72.38</v>
      </c>
      <c r="E1923" t="s">
        <v>85</v>
      </c>
      <c r="F1923">
        <v>376876</v>
      </c>
      <c r="G1923">
        <v>2024</v>
      </c>
      <c r="H1923">
        <v>441</v>
      </c>
      <c r="I1923" t="s">
        <v>31</v>
      </c>
      <c r="J1923">
        <v>63.26</v>
      </c>
      <c r="K1923" t="s">
        <v>47</v>
      </c>
      <c r="L1923">
        <v>2024</v>
      </c>
      <c r="M1923" t="s">
        <v>25</v>
      </c>
      <c r="N1923" t="s">
        <v>26</v>
      </c>
      <c r="O1923">
        <v>151221.39000000001</v>
      </c>
      <c r="P1923" t="s">
        <v>40</v>
      </c>
      <c r="Q1923">
        <v>39</v>
      </c>
      <c r="R1923">
        <v>1</v>
      </c>
      <c r="S1923">
        <v>0</v>
      </c>
      <c r="T1923">
        <v>60</v>
      </c>
      <c r="U1923" t="str">
        <f t="shared" ref="U1923:U1986" si="30">IF(Q1923&lt;20,"Under 20",
IF(Q1923&lt;30,"20-29",
IF(Q1923&lt;40,"30-39",
IF(Q1923&lt;50,"40-49",
IF(Q1923&lt;60,"50-59","60+")))))</f>
        <v>30-39</v>
      </c>
    </row>
    <row r="1924" spans="1:21" x14ac:dyDescent="0.25">
      <c r="A1924">
        <v>1923</v>
      </c>
      <c r="B1924" t="s">
        <v>44</v>
      </c>
      <c r="C1924" t="s">
        <v>45</v>
      </c>
      <c r="D1924">
        <v>53</v>
      </c>
      <c r="E1924" t="s">
        <v>46</v>
      </c>
      <c r="F1924">
        <v>245543</v>
      </c>
      <c r="G1924">
        <v>2024</v>
      </c>
      <c r="H1924">
        <v>114</v>
      </c>
      <c r="I1924" t="s">
        <v>31</v>
      </c>
      <c r="J1924">
        <v>79.209999999999994</v>
      </c>
      <c r="K1924" t="s">
        <v>47</v>
      </c>
      <c r="L1924">
        <v>2024</v>
      </c>
      <c r="M1924" t="s">
        <v>49</v>
      </c>
      <c r="N1924" t="s">
        <v>26</v>
      </c>
      <c r="O1924">
        <v>147461.20000000001</v>
      </c>
      <c r="P1924" t="s">
        <v>27</v>
      </c>
      <c r="Q1924">
        <v>39</v>
      </c>
      <c r="R1924">
        <v>1</v>
      </c>
      <c r="S1924">
        <v>0</v>
      </c>
      <c r="T1924">
        <v>40</v>
      </c>
      <c r="U1924" t="str">
        <f t="shared" si="30"/>
        <v>30-39</v>
      </c>
    </row>
    <row r="1925" spans="1:21" x14ac:dyDescent="0.25">
      <c r="A1925">
        <v>1924</v>
      </c>
      <c r="B1925" t="s">
        <v>33</v>
      </c>
      <c r="C1925" t="s">
        <v>37</v>
      </c>
      <c r="D1925">
        <v>49.89</v>
      </c>
      <c r="E1925" t="s">
        <v>52</v>
      </c>
      <c r="F1925">
        <v>257187</v>
      </c>
      <c r="G1925">
        <v>2020</v>
      </c>
      <c r="H1925">
        <v>726</v>
      </c>
      <c r="I1925" t="s">
        <v>23</v>
      </c>
      <c r="J1925">
        <v>66.38</v>
      </c>
      <c r="K1925" t="s">
        <v>47</v>
      </c>
      <c r="L1925">
        <v>2020</v>
      </c>
      <c r="M1925" t="s">
        <v>49</v>
      </c>
      <c r="N1925" t="s">
        <v>36</v>
      </c>
      <c r="O1925">
        <v>128764.17</v>
      </c>
      <c r="P1925" t="s">
        <v>50</v>
      </c>
      <c r="Q1925">
        <v>38</v>
      </c>
      <c r="R1925">
        <v>5</v>
      </c>
      <c r="S1925">
        <v>0</v>
      </c>
      <c r="T1925">
        <v>50</v>
      </c>
      <c r="U1925" t="str">
        <f t="shared" si="30"/>
        <v>30-39</v>
      </c>
    </row>
    <row r="1926" spans="1:21" x14ac:dyDescent="0.25">
      <c r="A1926">
        <v>1925</v>
      </c>
      <c r="B1926" t="s">
        <v>53</v>
      </c>
      <c r="C1926" t="s">
        <v>21</v>
      </c>
      <c r="D1926">
        <v>69.97</v>
      </c>
      <c r="E1926" t="s">
        <v>92</v>
      </c>
      <c r="F1926">
        <v>140322</v>
      </c>
      <c r="G1926">
        <v>2024</v>
      </c>
      <c r="H1926">
        <v>142</v>
      </c>
      <c r="I1926" t="s">
        <v>31</v>
      </c>
      <c r="J1926">
        <v>69.83</v>
      </c>
      <c r="K1926" t="s">
        <v>32</v>
      </c>
      <c r="L1926">
        <v>2024</v>
      </c>
      <c r="M1926" t="s">
        <v>49</v>
      </c>
      <c r="N1926" t="s">
        <v>26</v>
      </c>
      <c r="O1926">
        <v>74497.63</v>
      </c>
      <c r="P1926" t="s">
        <v>55</v>
      </c>
      <c r="Q1926">
        <v>27</v>
      </c>
      <c r="R1926">
        <v>1</v>
      </c>
      <c r="S1926">
        <v>0</v>
      </c>
      <c r="T1926">
        <v>47</v>
      </c>
      <c r="U1926" t="str">
        <f t="shared" si="30"/>
        <v>20-29</v>
      </c>
    </row>
    <row r="1927" spans="1:21" x14ac:dyDescent="0.25">
      <c r="A1927">
        <v>1926</v>
      </c>
      <c r="B1927" t="s">
        <v>60</v>
      </c>
      <c r="C1927" t="s">
        <v>41</v>
      </c>
      <c r="D1927">
        <v>16.079999999999998</v>
      </c>
      <c r="E1927" t="s">
        <v>68</v>
      </c>
      <c r="F1927">
        <v>202727</v>
      </c>
      <c r="G1927">
        <v>2019</v>
      </c>
      <c r="H1927">
        <v>904</v>
      </c>
      <c r="I1927" t="s">
        <v>23</v>
      </c>
      <c r="J1927">
        <v>82.81</v>
      </c>
      <c r="K1927" t="s">
        <v>24</v>
      </c>
      <c r="L1927">
        <v>2023</v>
      </c>
      <c r="M1927" t="s">
        <v>43</v>
      </c>
      <c r="N1927" t="s">
        <v>36</v>
      </c>
      <c r="O1927">
        <v>124694.56</v>
      </c>
      <c r="P1927" t="s">
        <v>55</v>
      </c>
      <c r="Q1927">
        <v>64</v>
      </c>
      <c r="R1927">
        <v>6</v>
      </c>
      <c r="S1927">
        <v>4</v>
      </c>
      <c r="T1927">
        <v>38</v>
      </c>
      <c r="U1927" t="str">
        <f t="shared" si="30"/>
        <v>60+</v>
      </c>
    </row>
    <row r="1928" spans="1:21" x14ac:dyDescent="0.25">
      <c r="A1928">
        <v>1927</v>
      </c>
      <c r="B1928" t="s">
        <v>60</v>
      </c>
      <c r="C1928" t="s">
        <v>57</v>
      </c>
      <c r="D1928">
        <v>23.12</v>
      </c>
      <c r="E1928" t="s">
        <v>77</v>
      </c>
      <c r="F1928">
        <v>165265</v>
      </c>
      <c r="G1928">
        <v>2020</v>
      </c>
      <c r="H1928">
        <v>387</v>
      </c>
      <c r="I1928" t="s">
        <v>31</v>
      </c>
      <c r="J1928">
        <v>68.08</v>
      </c>
      <c r="K1928" t="s">
        <v>32</v>
      </c>
      <c r="L1928">
        <v>2020</v>
      </c>
      <c r="M1928" t="s">
        <v>49</v>
      </c>
      <c r="N1928" t="s">
        <v>36</v>
      </c>
      <c r="O1928">
        <v>72913.48</v>
      </c>
      <c r="P1928" t="s">
        <v>55</v>
      </c>
      <c r="Q1928">
        <v>65</v>
      </c>
      <c r="R1928">
        <v>5</v>
      </c>
      <c r="S1928">
        <v>0</v>
      </c>
      <c r="T1928">
        <v>56</v>
      </c>
      <c r="U1928" t="str">
        <f t="shared" si="30"/>
        <v>60+</v>
      </c>
    </row>
    <row r="1929" spans="1:21" x14ac:dyDescent="0.25">
      <c r="A1929">
        <v>1928</v>
      </c>
      <c r="B1929" t="s">
        <v>51</v>
      </c>
      <c r="C1929" t="s">
        <v>57</v>
      </c>
      <c r="D1929">
        <v>29.42</v>
      </c>
      <c r="E1929" t="s">
        <v>74</v>
      </c>
      <c r="F1929">
        <v>87829</v>
      </c>
      <c r="G1929">
        <v>2018</v>
      </c>
      <c r="H1929">
        <v>950</v>
      </c>
      <c r="I1929" t="s">
        <v>23</v>
      </c>
      <c r="J1929">
        <v>60.07</v>
      </c>
      <c r="K1929" t="s">
        <v>47</v>
      </c>
      <c r="L1929">
        <v>2018</v>
      </c>
      <c r="M1929" t="s">
        <v>43</v>
      </c>
      <c r="N1929" t="s">
        <v>26</v>
      </c>
      <c r="O1929">
        <v>51654</v>
      </c>
      <c r="P1929" t="s">
        <v>50</v>
      </c>
      <c r="Q1929">
        <v>48</v>
      </c>
      <c r="R1929">
        <v>7</v>
      </c>
      <c r="S1929">
        <v>0</v>
      </c>
      <c r="T1929">
        <v>41</v>
      </c>
      <c r="U1929" t="str">
        <f t="shared" si="30"/>
        <v>40-49</v>
      </c>
    </row>
    <row r="1930" spans="1:21" x14ac:dyDescent="0.25">
      <c r="A1930">
        <v>1929</v>
      </c>
      <c r="B1930" t="s">
        <v>53</v>
      </c>
      <c r="C1930" t="s">
        <v>34</v>
      </c>
      <c r="D1930">
        <v>79.52</v>
      </c>
      <c r="E1930" t="s">
        <v>87</v>
      </c>
      <c r="F1930">
        <v>154613</v>
      </c>
      <c r="G1930">
        <v>2015</v>
      </c>
      <c r="H1930">
        <v>825</v>
      </c>
      <c r="I1930" t="s">
        <v>31</v>
      </c>
      <c r="J1930">
        <v>95.56</v>
      </c>
      <c r="K1930" t="s">
        <v>24</v>
      </c>
      <c r="L1930">
        <v>2021</v>
      </c>
      <c r="M1930" t="s">
        <v>25</v>
      </c>
      <c r="N1930" t="s">
        <v>26</v>
      </c>
      <c r="O1930">
        <v>93652.63</v>
      </c>
      <c r="P1930" t="s">
        <v>50</v>
      </c>
      <c r="Q1930">
        <v>40</v>
      </c>
      <c r="R1930">
        <v>10</v>
      </c>
      <c r="S1930">
        <v>6</v>
      </c>
      <c r="T1930">
        <v>39</v>
      </c>
      <c r="U1930" t="str">
        <f t="shared" si="30"/>
        <v>40-49</v>
      </c>
    </row>
    <row r="1931" spans="1:21" x14ac:dyDescent="0.25">
      <c r="A1931">
        <v>1930</v>
      </c>
      <c r="B1931" t="s">
        <v>64</v>
      </c>
      <c r="C1931" t="s">
        <v>69</v>
      </c>
      <c r="D1931">
        <v>24.86</v>
      </c>
      <c r="E1931" t="s">
        <v>81</v>
      </c>
      <c r="F1931">
        <v>180795</v>
      </c>
      <c r="G1931">
        <v>2022</v>
      </c>
      <c r="H1931">
        <v>414</v>
      </c>
      <c r="I1931" t="s">
        <v>31</v>
      </c>
      <c r="J1931">
        <v>94.56</v>
      </c>
      <c r="K1931" t="s">
        <v>32</v>
      </c>
      <c r="L1931">
        <v>2022</v>
      </c>
      <c r="M1931" t="s">
        <v>25</v>
      </c>
      <c r="N1931" t="s">
        <v>26</v>
      </c>
      <c r="O1931">
        <v>124038.39999999999</v>
      </c>
      <c r="P1931" t="s">
        <v>55</v>
      </c>
      <c r="Q1931">
        <v>54</v>
      </c>
      <c r="R1931">
        <v>3</v>
      </c>
      <c r="S1931">
        <v>0</v>
      </c>
      <c r="T1931">
        <v>31</v>
      </c>
      <c r="U1931" t="str">
        <f t="shared" si="30"/>
        <v>50-59</v>
      </c>
    </row>
    <row r="1932" spans="1:21" x14ac:dyDescent="0.25">
      <c r="A1932">
        <v>1931</v>
      </c>
      <c r="B1932" t="s">
        <v>66</v>
      </c>
      <c r="C1932" t="s">
        <v>45</v>
      </c>
      <c r="D1932">
        <v>9.49</v>
      </c>
      <c r="E1932" t="s">
        <v>56</v>
      </c>
      <c r="F1932">
        <v>229778</v>
      </c>
      <c r="G1932">
        <v>2020</v>
      </c>
      <c r="H1932">
        <v>368</v>
      </c>
      <c r="I1932" t="s">
        <v>23</v>
      </c>
      <c r="J1932">
        <v>91.29</v>
      </c>
      <c r="K1932" t="s">
        <v>32</v>
      </c>
      <c r="L1932">
        <v>2021</v>
      </c>
      <c r="M1932" t="s">
        <v>49</v>
      </c>
      <c r="N1932" t="s">
        <v>26</v>
      </c>
      <c r="O1932">
        <v>168530.22</v>
      </c>
      <c r="P1932" t="s">
        <v>55</v>
      </c>
      <c r="Q1932">
        <v>43</v>
      </c>
      <c r="R1932">
        <v>5</v>
      </c>
      <c r="S1932">
        <v>1</v>
      </c>
      <c r="T1932">
        <v>27</v>
      </c>
      <c r="U1932" t="str">
        <f t="shared" si="30"/>
        <v>40-49</v>
      </c>
    </row>
    <row r="1933" spans="1:21" x14ac:dyDescent="0.25">
      <c r="A1933">
        <v>1932</v>
      </c>
      <c r="B1933" t="s">
        <v>28</v>
      </c>
      <c r="C1933" t="s">
        <v>69</v>
      </c>
      <c r="D1933">
        <v>55.51</v>
      </c>
      <c r="E1933" t="s">
        <v>76</v>
      </c>
      <c r="F1933">
        <v>75631</v>
      </c>
      <c r="G1933">
        <v>2023</v>
      </c>
      <c r="H1933">
        <v>787</v>
      </c>
      <c r="I1933" t="s">
        <v>23</v>
      </c>
      <c r="J1933">
        <v>97.75</v>
      </c>
      <c r="K1933" t="s">
        <v>47</v>
      </c>
      <c r="L1933">
        <v>2023</v>
      </c>
      <c r="M1933" t="s">
        <v>43</v>
      </c>
      <c r="N1933" t="s">
        <v>36</v>
      </c>
      <c r="O1933">
        <v>35208.61</v>
      </c>
      <c r="P1933" t="s">
        <v>50</v>
      </c>
      <c r="Q1933">
        <v>46</v>
      </c>
      <c r="R1933">
        <v>2</v>
      </c>
      <c r="S1933">
        <v>0</v>
      </c>
      <c r="T1933">
        <v>53</v>
      </c>
      <c r="U1933" t="str">
        <f t="shared" si="30"/>
        <v>40-49</v>
      </c>
    </row>
    <row r="1934" spans="1:21" x14ac:dyDescent="0.25">
      <c r="A1934">
        <v>1933</v>
      </c>
      <c r="B1934" t="s">
        <v>59</v>
      </c>
      <c r="C1934" t="s">
        <v>21</v>
      </c>
      <c r="D1934">
        <v>43.26</v>
      </c>
      <c r="E1934" t="s">
        <v>88</v>
      </c>
      <c r="F1934">
        <v>142576</v>
      </c>
      <c r="G1934">
        <v>2020</v>
      </c>
      <c r="H1934">
        <v>928</v>
      </c>
      <c r="I1934" t="s">
        <v>31</v>
      </c>
      <c r="J1934">
        <v>63.05</v>
      </c>
      <c r="K1934" t="s">
        <v>24</v>
      </c>
      <c r="L1934">
        <v>2020</v>
      </c>
      <c r="M1934" t="s">
        <v>43</v>
      </c>
      <c r="N1934" t="s">
        <v>36</v>
      </c>
      <c r="O1934">
        <v>111449.48</v>
      </c>
      <c r="P1934" t="s">
        <v>40</v>
      </c>
      <c r="Q1934">
        <v>24</v>
      </c>
      <c r="R1934">
        <v>5</v>
      </c>
      <c r="S1934">
        <v>0</v>
      </c>
      <c r="T1934">
        <v>22</v>
      </c>
      <c r="U1934" t="str">
        <f t="shared" si="30"/>
        <v>20-29</v>
      </c>
    </row>
    <row r="1935" spans="1:21" x14ac:dyDescent="0.25">
      <c r="A1935">
        <v>1934</v>
      </c>
      <c r="B1935" t="s">
        <v>33</v>
      </c>
      <c r="C1935" t="s">
        <v>41</v>
      </c>
      <c r="D1935">
        <v>31.42</v>
      </c>
      <c r="E1935" t="s">
        <v>42</v>
      </c>
      <c r="F1935">
        <v>89895</v>
      </c>
      <c r="G1935">
        <v>2020</v>
      </c>
      <c r="H1935">
        <v>144</v>
      </c>
      <c r="I1935" t="s">
        <v>39</v>
      </c>
      <c r="J1935">
        <v>35.58</v>
      </c>
      <c r="K1935" t="s">
        <v>24</v>
      </c>
      <c r="L1935">
        <v>2020</v>
      </c>
      <c r="M1935" t="s">
        <v>43</v>
      </c>
      <c r="N1935" t="s">
        <v>36</v>
      </c>
      <c r="O1935">
        <v>54735.3</v>
      </c>
      <c r="P1935" t="s">
        <v>55</v>
      </c>
      <c r="Q1935">
        <v>59</v>
      </c>
      <c r="R1935">
        <v>5</v>
      </c>
      <c r="S1935">
        <v>0</v>
      </c>
      <c r="T1935">
        <v>39</v>
      </c>
      <c r="U1935" t="str">
        <f t="shared" si="30"/>
        <v>50-59</v>
      </c>
    </row>
    <row r="1936" spans="1:21" x14ac:dyDescent="0.25">
      <c r="A1936">
        <v>1935</v>
      </c>
      <c r="B1936" t="s">
        <v>44</v>
      </c>
      <c r="C1936" t="s">
        <v>69</v>
      </c>
      <c r="D1936">
        <v>47.74</v>
      </c>
      <c r="E1936" t="s">
        <v>70</v>
      </c>
      <c r="F1936">
        <v>191796</v>
      </c>
      <c r="G1936">
        <v>2017</v>
      </c>
      <c r="H1936">
        <v>710</v>
      </c>
      <c r="I1936" t="s">
        <v>23</v>
      </c>
      <c r="J1936">
        <v>63.59</v>
      </c>
      <c r="K1936" t="s">
        <v>32</v>
      </c>
      <c r="L1936">
        <v>2020</v>
      </c>
      <c r="M1936" t="s">
        <v>49</v>
      </c>
      <c r="N1936" t="s">
        <v>36</v>
      </c>
      <c r="O1936">
        <v>102220.53</v>
      </c>
      <c r="P1936" t="s">
        <v>27</v>
      </c>
      <c r="Q1936">
        <v>68</v>
      </c>
      <c r="R1936">
        <v>8</v>
      </c>
      <c r="S1936">
        <v>3</v>
      </c>
      <c r="T1936">
        <v>47</v>
      </c>
      <c r="U1936" t="str">
        <f t="shared" si="30"/>
        <v>60+</v>
      </c>
    </row>
    <row r="1937" spans="1:21" x14ac:dyDescent="0.25">
      <c r="A1937">
        <v>1936</v>
      </c>
      <c r="B1937" t="s">
        <v>53</v>
      </c>
      <c r="C1937" t="s">
        <v>69</v>
      </c>
      <c r="D1937">
        <v>18.43</v>
      </c>
      <c r="E1937" t="s">
        <v>81</v>
      </c>
      <c r="F1937">
        <v>69718</v>
      </c>
      <c r="G1937">
        <v>2019</v>
      </c>
      <c r="H1937">
        <v>231</v>
      </c>
      <c r="I1937" t="s">
        <v>23</v>
      </c>
      <c r="J1937">
        <v>65.27</v>
      </c>
      <c r="K1937" t="s">
        <v>32</v>
      </c>
      <c r="L1937">
        <v>2019</v>
      </c>
      <c r="M1937" t="s">
        <v>43</v>
      </c>
      <c r="N1937" t="s">
        <v>26</v>
      </c>
      <c r="O1937">
        <v>39212.82</v>
      </c>
      <c r="P1937" t="s">
        <v>40</v>
      </c>
      <c r="Q1937">
        <v>18</v>
      </c>
      <c r="R1937">
        <v>6</v>
      </c>
      <c r="S1937">
        <v>0</v>
      </c>
      <c r="T1937">
        <v>44</v>
      </c>
      <c r="U1937" t="str">
        <f t="shared" si="30"/>
        <v>Under 20</v>
      </c>
    </row>
    <row r="1938" spans="1:21" x14ac:dyDescent="0.25">
      <c r="A1938">
        <v>1937</v>
      </c>
      <c r="B1938" t="s">
        <v>20</v>
      </c>
      <c r="C1938" t="s">
        <v>41</v>
      </c>
      <c r="D1938">
        <v>76.19</v>
      </c>
      <c r="E1938" t="s">
        <v>71</v>
      </c>
      <c r="F1938">
        <v>86466</v>
      </c>
      <c r="G1938">
        <v>2023</v>
      </c>
      <c r="H1938">
        <v>316</v>
      </c>
      <c r="I1938" t="s">
        <v>31</v>
      </c>
      <c r="J1938">
        <v>80.7</v>
      </c>
      <c r="K1938" t="s">
        <v>24</v>
      </c>
      <c r="L1938">
        <v>2024</v>
      </c>
      <c r="M1938" t="s">
        <v>25</v>
      </c>
      <c r="N1938" t="s">
        <v>26</v>
      </c>
      <c r="O1938">
        <v>52755.89</v>
      </c>
      <c r="P1938" t="s">
        <v>55</v>
      </c>
      <c r="Q1938">
        <v>57</v>
      </c>
      <c r="R1938">
        <v>2</v>
      </c>
      <c r="S1938">
        <v>1</v>
      </c>
      <c r="T1938">
        <v>39</v>
      </c>
      <c r="U1938" t="str">
        <f t="shared" si="30"/>
        <v>50-59</v>
      </c>
    </row>
    <row r="1939" spans="1:21" x14ac:dyDescent="0.25">
      <c r="A1939">
        <v>1938</v>
      </c>
      <c r="B1939" t="s">
        <v>44</v>
      </c>
      <c r="C1939" t="s">
        <v>34</v>
      </c>
      <c r="D1939">
        <v>75.3</v>
      </c>
      <c r="E1939" t="s">
        <v>91</v>
      </c>
      <c r="F1939">
        <v>380003</v>
      </c>
      <c r="G1939">
        <v>2016</v>
      </c>
      <c r="H1939">
        <v>421</v>
      </c>
      <c r="I1939" t="s">
        <v>39</v>
      </c>
      <c r="J1939">
        <v>33.29</v>
      </c>
      <c r="K1939" t="s">
        <v>24</v>
      </c>
      <c r="L1939">
        <v>2018</v>
      </c>
      <c r="M1939" t="s">
        <v>49</v>
      </c>
      <c r="N1939" t="s">
        <v>26</v>
      </c>
      <c r="O1939">
        <v>160992.14000000001</v>
      </c>
      <c r="P1939" t="s">
        <v>50</v>
      </c>
      <c r="Q1939">
        <v>37</v>
      </c>
      <c r="R1939">
        <v>9</v>
      </c>
      <c r="S1939">
        <v>2</v>
      </c>
      <c r="T1939">
        <v>58</v>
      </c>
      <c r="U1939" t="str">
        <f t="shared" si="30"/>
        <v>30-39</v>
      </c>
    </row>
    <row r="1940" spans="1:21" x14ac:dyDescent="0.25">
      <c r="A1940">
        <v>1939</v>
      </c>
      <c r="B1940" t="s">
        <v>60</v>
      </c>
      <c r="C1940" t="s">
        <v>29</v>
      </c>
      <c r="D1940">
        <v>75.84</v>
      </c>
      <c r="E1940" t="s">
        <v>72</v>
      </c>
      <c r="F1940">
        <v>222775</v>
      </c>
      <c r="G1940">
        <v>2020</v>
      </c>
      <c r="H1940">
        <v>782</v>
      </c>
      <c r="I1940" t="s">
        <v>23</v>
      </c>
      <c r="J1940">
        <v>66.73</v>
      </c>
      <c r="K1940" t="s">
        <v>47</v>
      </c>
      <c r="L1940">
        <v>2020</v>
      </c>
      <c r="M1940" t="s">
        <v>25</v>
      </c>
      <c r="N1940" t="s">
        <v>36</v>
      </c>
      <c r="O1940">
        <v>129106.6</v>
      </c>
      <c r="P1940" t="s">
        <v>50</v>
      </c>
      <c r="Q1940">
        <v>20</v>
      </c>
      <c r="R1940">
        <v>5</v>
      </c>
      <c r="S1940">
        <v>0</v>
      </c>
      <c r="T1940">
        <v>42</v>
      </c>
      <c r="U1940" t="str">
        <f t="shared" si="30"/>
        <v>20-29</v>
      </c>
    </row>
    <row r="1941" spans="1:21" x14ac:dyDescent="0.25">
      <c r="A1941">
        <v>1940</v>
      </c>
      <c r="B1941" t="s">
        <v>53</v>
      </c>
      <c r="C1941" t="s">
        <v>45</v>
      </c>
      <c r="D1941">
        <v>68.87</v>
      </c>
      <c r="E1941" t="s">
        <v>56</v>
      </c>
      <c r="F1941">
        <v>285110</v>
      </c>
      <c r="G1941">
        <v>2017</v>
      </c>
      <c r="H1941">
        <v>301</v>
      </c>
      <c r="I1941" t="s">
        <v>39</v>
      </c>
      <c r="J1941">
        <v>33.200000000000003</v>
      </c>
      <c r="K1941" t="s">
        <v>24</v>
      </c>
      <c r="L1941">
        <v>2019</v>
      </c>
      <c r="M1941" t="s">
        <v>25</v>
      </c>
      <c r="N1941" t="s">
        <v>36</v>
      </c>
      <c r="O1941">
        <v>145992.66</v>
      </c>
      <c r="P1941" t="s">
        <v>50</v>
      </c>
      <c r="Q1941">
        <v>44</v>
      </c>
      <c r="R1941">
        <v>8</v>
      </c>
      <c r="S1941">
        <v>2</v>
      </c>
      <c r="T1941">
        <v>49</v>
      </c>
      <c r="U1941" t="str">
        <f t="shared" si="30"/>
        <v>40-49</v>
      </c>
    </row>
    <row r="1942" spans="1:21" x14ac:dyDescent="0.25">
      <c r="A1942">
        <v>1941</v>
      </c>
      <c r="B1942" t="s">
        <v>66</v>
      </c>
      <c r="C1942" t="s">
        <v>29</v>
      </c>
      <c r="D1942">
        <v>62.49</v>
      </c>
      <c r="E1942" t="s">
        <v>72</v>
      </c>
      <c r="F1942">
        <v>69489</v>
      </c>
      <c r="G1942">
        <v>2019</v>
      </c>
      <c r="H1942">
        <v>141</v>
      </c>
      <c r="I1942" t="s">
        <v>31</v>
      </c>
      <c r="J1942">
        <v>92.85</v>
      </c>
      <c r="K1942" t="s">
        <v>24</v>
      </c>
      <c r="L1942">
        <v>2019</v>
      </c>
      <c r="M1942" t="s">
        <v>49</v>
      </c>
      <c r="N1942" t="s">
        <v>26</v>
      </c>
      <c r="O1942">
        <v>31887.200000000001</v>
      </c>
      <c r="P1942" t="s">
        <v>27</v>
      </c>
      <c r="Q1942">
        <v>38</v>
      </c>
      <c r="R1942">
        <v>6</v>
      </c>
      <c r="S1942">
        <v>0</v>
      </c>
      <c r="T1942">
        <v>54</v>
      </c>
      <c r="U1942" t="str">
        <f t="shared" si="30"/>
        <v>30-39</v>
      </c>
    </row>
    <row r="1943" spans="1:21" x14ac:dyDescent="0.25">
      <c r="A1943">
        <v>1942</v>
      </c>
      <c r="B1943" t="s">
        <v>44</v>
      </c>
      <c r="C1943" t="s">
        <v>45</v>
      </c>
      <c r="D1943">
        <v>56.84</v>
      </c>
      <c r="E1943" t="s">
        <v>67</v>
      </c>
      <c r="F1943">
        <v>277960</v>
      </c>
      <c r="G1943">
        <v>2018</v>
      </c>
      <c r="H1943">
        <v>351</v>
      </c>
      <c r="I1943" t="s">
        <v>31</v>
      </c>
      <c r="J1943">
        <v>93.52</v>
      </c>
      <c r="K1943" t="s">
        <v>32</v>
      </c>
      <c r="L1943">
        <v>2024</v>
      </c>
      <c r="M1943" t="s">
        <v>43</v>
      </c>
      <c r="N1943" t="s">
        <v>36</v>
      </c>
      <c r="O1943">
        <v>171262.17</v>
      </c>
      <c r="P1943" t="s">
        <v>55</v>
      </c>
      <c r="Q1943">
        <v>45</v>
      </c>
      <c r="R1943">
        <v>7</v>
      </c>
      <c r="S1943">
        <v>6</v>
      </c>
      <c r="T1943">
        <v>38</v>
      </c>
      <c r="U1943" t="str">
        <f t="shared" si="30"/>
        <v>40-49</v>
      </c>
    </row>
    <row r="1944" spans="1:21" x14ac:dyDescent="0.25">
      <c r="A1944">
        <v>1943</v>
      </c>
      <c r="B1944" t="s">
        <v>28</v>
      </c>
      <c r="C1944" t="s">
        <v>21</v>
      </c>
      <c r="D1944">
        <v>60.08</v>
      </c>
      <c r="E1944" t="s">
        <v>22</v>
      </c>
      <c r="F1944">
        <v>62192</v>
      </c>
      <c r="G1944">
        <v>2018</v>
      </c>
      <c r="H1944">
        <v>632</v>
      </c>
      <c r="I1944" t="s">
        <v>23</v>
      </c>
      <c r="J1944">
        <v>97.54</v>
      </c>
      <c r="K1944" t="s">
        <v>32</v>
      </c>
      <c r="L1944">
        <v>2021</v>
      </c>
      <c r="M1944" t="s">
        <v>25</v>
      </c>
      <c r="N1944" t="s">
        <v>26</v>
      </c>
      <c r="O1944">
        <v>38429.1</v>
      </c>
      <c r="P1944" t="s">
        <v>40</v>
      </c>
      <c r="Q1944">
        <v>62</v>
      </c>
      <c r="R1944">
        <v>7</v>
      </c>
      <c r="S1944">
        <v>3</v>
      </c>
      <c r="T1944">
        <v>38</v>
      </c>
      <c r="U1944" t="str">
        <f t="shared" si="30"/>
        <v>60+</v>
      </c>
    </row>
    <row r="1945" spans="1:21" x14ac:dyDescent="0.25">
      <c r="A1945">
        <v>1944</v>
      </c>
      <c r="B1945" t="s">
        <v>33</v>
      </c>
      <c r="C1945" t="s">
        <v>29</v>
      </c>
      <c r="D1945">
        <v>47.86</v>
      </c>
      <c r="E1945" t="s">
        <v>78</v>
      </c>
      <c r="F1945">
        <v>315318</v>
      </c>
      <c r="G1945">
        <v>2017</v>
      </c>
      <c r="H1945">
        <v>194</v>
      </c>
      <c r="I1945" t="s">
        <v>23</v>
      </c>
      <c r="J1945">
        <v>65.599999999999994</v>
      </c>
      <c r="K1945" t="s">
        <v>47</v>
      </c>
      <c r="L1945">
        <v>2017</v>
      </c>
      <c r="M1945" t="s">
        <v>25</v>
      </c>
      <c r="N1945" t="s">
        <v>26</v>
      </c>
      <c r="O1945">
        <v>162472.51</v>
      </c>
      <c r="P1945" t="s">
        <v>27</v>
      </c>
      <c r="Q1945">
        <v>60</v>
      </c>
      <c r="R1945">
        <v>8</v>
      </c>
      <c r="S1945">
        <v>0</v>
      </c>
      <c r="T1945">
        <v>48</v>
      </c>
      <c r="U1945" t="str">
        <f t="shared" si="30"/>
        <v>60+</v>
      </c>
    </row>
    <row r="1946" spans="1:21" x14ac:dyDescent="0.25">
      <c r="A1946">
        <v>1945</v>
      </c>
      <c r="B1946" t="s">
        <v>28</v>
      </c>
      <c r="C1946" t="s">
        <v>69</v>
      </c>
      <c r="D1946">
        <v>48.61</v>
      </c>
      <c r="E1946" t="s">
        <v>70</v>
      </c>
      <c r="F1946">
        <v>321919</v>
      </c>
      <c r="G1946">
        <v>2018</v>
      </c>
      <c r="H1946">
        <v>617</v>
      </c>
      <c r="I1946" t="s">
        <v>39</v>
      </c>
      <c r="J1946">
        <v>55.98</v>
      </c>
      <c r="K1946" t="s">
        <v>47</v>
      </c>
      <c r="L1946">
        <v>2018</v>
      </c>
      <c r="M1946" t="s">
        <v>25</v>
      </c>
      <c r="N1946" t="s">
        <v>26</v>
      </c>
      <c r="O1946">
        <v>237277.35</v>
      </c>
      <c r="P1946" t="s">
        <v>50</v>
      </c>
      <c r="Q1946">
        <v>66</v>
      </c>
      <c r="R1946">
        <v>7</v>
      </c>
      <c r="S1946">
        <v>0</v>
      </c>
      <c r="T1946">
        <v>26</v>
      </c>
      <c r="U1946" t="str">
        <f t="shared" si="30"/>
        <v>60+</v>
      </c>
    </row>
    <row r="1947" spans="1:21" x14ac:dyDescent="0.25">
      <c r="A1947">
        <v>1946</v>
      </c>
      <c r="B1947" t="s">
        <v>51</v>
      </c>
      <c r="C1947" t="s">
        <v>29</v>
      </c>
      <c r="D1947">
        <v>51.43</v>
      </c>
      <c r="E1947" t="s">
        <v>78</v>
      </c>
      <c r="F1947">
        <v>237544</v>
      </c>
      <c r="G1947">
        <v>2017</v>
      </c>
      <c r="H1947">
        <v>234</v>
      </c>
      <c r="I1947" t="s">
        <v>23</v>
      </c>
      <c r="J1947">
        <v>76.290000000000006</v>
      </c>
      <c r="K1947" t="s">
        <v>47</v>
      </c>
      <c r="L1947">
        <v>2017</v>
      </c>
      <c r="M1947" t="s">
        <v>25</v>
      </c>
      <c r="N1947" t="s">
        <v>26</v>
      </c>
      <c r="O1947">
        <v>163145.73000000001</v>
      </c>
      <c r="P1947" t="s">
        <v>50</v>
      </c>
      <c r="Q1947">
        <v>22</v>
      </c>
      <c r="R1947">
        <v>8</v>
      </c>
      <c r="S1947">
        <v>0</v>
      </c>
      <c r="T1947">
        <v>31</v>
      </c>
      <c r="U1947" t="str">
        <f t="shared" si="30"/>
        <v>20-29</v>
      </c>
    </row>
    <row r="1948" spans="1:21" x14ac:dyDescent="0.25">
      <c r="A1948">
        <v>1947</v>
      </c>
      <c r="B1948" t="s">
        <v>60</v>
      </c>
      <c r="C1948" t="s">
        <v>21</v>
      </c>
      <c r="D1948">
        <v>31.51</v>
      </c>
      <c r="E1948" t="s">
        <v>22</v>
      </c>
      <c r="F1948">
        <v>198732</v>
      </c>
      <c r="G1948">
        <v>2023</v>
      </c>
      <c r="H1948">
        <v>946</v>
      </c>
      <c r="I1948" t="s">
        <v>39</v>
      </c>
      <c r="J1948">
        <v>33.450000000000003</v>
      </c>
      <c r="K1948" t="s">
        <v>24</v>
      </c>
      <c r="L1948">
        <v>2023</v>
      </c>
      <c r="M1948" t="s">
        <v>25</v>
      </c>
      <c r="N1948" t="s">
        <v>26</v>
      </c>
      <c r="O1948">
        <v>87317.61</v>
      </c>
      <c r="P1948" t="s">
        <v>40</v>
      </c>
      <c r="Q1948">
        <v>46</v>
      </c>
      <c r="R1948">
        <v>2</v>
      </c>
      <c r="S1948">
        <v>0</v>
      </c>
      <c r="T1948">
        <v>56</v>
      </c>
      <c r="U1948" t="str">
        <f t="shared" si="30"/>
        <v>40-49</v>
      </c>
    </row>
    <row r="1949" spans="1:21" x14ac:dyDescent="0.25">
      <c r="A1949">
        <v>1948</v>
      </c>
      <c r="B1949" t="s">
        <v>66</v>
      </c>
      <c r="C1949" t="s">
        <v>57</v>
      </c>
      <c r="D1949">
        <v>60.73</v>
      </c>
      <c r="E1949" t="s">
        <v>84</v>
      </c>
      <c r="F1949">
        <v>337969</v>
      </c>
      <c r="G1949">
        <v>2017</v>
      </c>
      <c r="H1949">
        <v>976</v>
      </c>
      <c r="I1949" t="s">
        <v>23</v>
      </c>
      <c r="J1949">
        <v>84.89</v>
      </c>
      <c r="K1949" t="s">
        <v>47</v>
      </c>
      <c r="L1949">
        <v>2017</v>
      </c>
      <c r="M1949" t="s">
        <v>25</v>
      </c>
      <c r="N1949" t="s">
        <v>36</v>
      </c>
      <c r="O1949">
        <v>189330.68</v>
      </c>
      <c r="P1949" t="s">
        <v>55</v>
      </c>
      <c r="Q1949">
        <v>61</v>
      </c>
      <c r="R1949">
        <v>8</v>
      </c>
      <c r="S1949">
        <v>0</v>
      </c>
      <c r="T1949">
        <v>44</v>
      </c>
      <c r="U1949" t="str">
        <f t="shared" si="30"/>
        <v>60+</v>
      </c>
    </row>
    <row r="1950" spans="1:21" x14ac:dyDescent="0.25">
      <c r="A1950">
        <v>1949</v>
      </c>
      <c r="B1950" t="s">
        <v>53</v>
      </c>
      <c r="C1950" t="s">
        <v>41</v>
      </c>
      <c r="D1950">
        <v>47.49</v>
      </c>
      <c r="E1950" t="s">
        <v>62</v>
      </c>
      <c r="F1950">
        <v>312772</v>
      </c>
      <c r="G1950">
        <v>2019</v>
      </c>
      <c r="H1950">
        <v>949</v>
      </c>
      <c r="I1950" t="s">
        <v>39</v>
      </c>
      <c r="J1950">
        <v>38.79</v>
      </c>
      <c r="K1950" t="s">
        <v>47</v>
      </c>
      <c r="L1950">
        <v>2019</v>
      </c>
      <c r="M1950" t="s">
        <v>25</v>
      </c>
      <c r="N1950" t="s">
        <v>26</v>
      </c>
      <c r="O1950">
        <v>188486.9</v>
      </c>
      <c r="P1950" t="s">
        <v>27</v>
      </c>
      <c r="Q1950">
        <v>27</v>
      </c>
      <c r="R1950">
        <v>6</v>
      </c>
      <c r="S1950">
        <v>0</v>
      </c>
      <c r="T1950">
        <v>40</v>
      </c>
      <c r="U1950" t="str">
        <f t="shared" si="30"/>
        <v>20-29</v>
      </c>
    </row>
    <row r="1951" spans="1:21" x14ac:dyDescent="0.25">
      <c r="A1951">
        <v>1950</v>
      </c>
      <c r="B1951" t="s">
        <v>44</v>
      </c>
      <c r="C1951" t="s">
        <v>69</v>
      </c>
      <c r="D1951">
        <v>44.2</v>
      </c>
      <c r="E1951" t="s">
        <v>83</v>
      </c>
      <c r="F1951">
        <v>220276</v>
      </c>
      <c r="G1951">
        <v>2019</v>
      </c>
      <c r="H1951">
        <v>205</v>
      </c>
      <c r="I1951" t="s">
        <v>39</v>
      </c>
      <c r="J1951">
        <v>26.97</v>
      </c>
      <c r="K1951" t="s">
        <v>24</v>
      </c>
      <c r="L1951">
        <v>2023</v>
      </c>
      <c r="M1951" t="s">
        <v>25</v>
      </c>
      <c r="N1951" t="s">
        <v>26</v>
      </c>
      <c r="O1951">
        <v>104336.4</v>
      </c>
      <c r="P1951" t="s">
        <v>50</v>
      </c>
      <c r="Q1951">
        <v>55</v>
      </c>
      <c r="R1951">
        <v>6</v>
      </c>
      <c r="S1951">
        <v>4</v>
      </c>
      <c r="T1951">
        <v>53</v>
      </c>
      <c r="U1951" t="str">
        <f t="shared" si="30"/>
        <v>50-59</v>
      </c>
    </row>
    <row r="1952" spans="1:21" x14ac:dyDescent="0.25">
      <c r="A1952">
        <v>1951</v>
      </c>
      <c r="B1952" t="s">
        <v>59</v>
      </c>
      <c r="C1952" t="s">
        <v>57</v>
      </c>
      <c r="D1952">
        <v>45.46</v>
      </c>
      <c r="E1952" t="s">
        <v>77</v>
      </c>
      <c r="F1952">
        <v>296120</v>
      </c>
      <c r="G1952">
        <v>2022</v>
      </c>
      <c r="H1952">
        <v>412</v>
      </c>
      <c r="I1952" t="s">
        <v>31</v>
      </c>
      <c r="J1952">
        <v>60.99</v>
      </c>
      <c r="K1952" t="s">
        <v>47</v>
      </c>
      <c r="L1952">
        <v>2022</v>
      </c>
      <c r="M1952" t="s">
        <v>49</v>
      </c>
      <c r="N1952" t="s">
        <v>26</v>
      </c>
      <c r="O1952">
        <v>232485.66</v>
      </c>
      <c r="P1952" t="s">
        <v>50</v>
      </c>
      <c r="Q1952">
        <v>18</v>
      </c>
      <c r="R1952">
        <v>3</v>
      </c>
      <c r="S1952">
        <v>0</v>
      </c>
      <c r="T1952">
        <v>21</v>
      </c>
      <c r="U1952" t="str">
        <f t="shared" si="30"/>
        <v>Under 20</v>
      </c>
    </row>
    <row r="1953" spans="1:21" x14ac:dyDescent="0.25">
      <c r="A1953">
        <v>1952</v>
      </c>
      <c r="B1953" t="s">
        <v>66</v>
      </c>
      <c r="C1953" t="s">
        <v>21</v>
      </c>
      <c r="D1953">
        <v>17.899999999999999</v>
      </c>
      <c r="E1953" t="s">
        <v>88</v>
      </c>
      <c r="F1953">
        <v>227271</v>
      </c>
      <c r="G1953">
        <v>2017</v>
      </c>
      <c r="H1953">
        <v>975</v>
      </c>
      <c r="I1953" t="s">
        <v>23</v>
      </c>
      <c r="J1953">
        <v>72.290000000000006</v>
      </c>
      <c r="K1953" t="s">
        <v>24</v>
      </c>
      <c r="L1953">
        <v>2024</v>
      </c>
      <c r="M1953" t="s">
        <v>49</v>
      </c>
      <c r="N1953" t="s">
        <v>26</v>
      </c>
      <c r="O1953">
        <v>147898.75</v>
      </c>
      <c r="P1953" t="s">
        <v>40</v>
      </c>
      <c r="Q1953">
        <v>51</v>
      </c>
      <c r="R1953">
        <v>8</v>
      </c>
      <c r="S1953">
        <v>7</v>
      </c>
      <c r="T1953">
        <v>35</v>
      </c>
      <c r="U1953" t="str">
        <f t="shared" si="30"/>
        <v>50-59</v>
      </c>
    </row>
    <row r="1954" spans="1:21" x14ac:dyDescent="0.25">
      <c r="A1954">
        <v>1953</v>
      </c>
      <c r="B1954" t="s">
        <v>60</v>
      </c>
      <c r="C1954" t="s">
        <v>69</v>
      </c>
      <c r="D1954">
        <v>42.53</v>
      </c>
      <c r="E1954" t="s">
        <v>89</v>
      </c>
      <c r="F1954">
        <v>300304</v>
      </c>
      <c r="G1954">
        <v>2023</v>
      </c>
      <c r="H1954">
        <v>408</v>
      </c>
      <c r="I1954" t="s">
        <v>23</v>
      </c>
      <c r="J1954">
        <v>73.42</v>
      </c>
      <c r="K1954" t="s">
        <v>47</v>
      </c>
      <c r="L1954">
        <v>2023</v>
      </c>
      <c r="M1954" t="s">
        <v>49</v>
      </c>
      <c r="N1954" t="s">
        <v>36</v>
      </c>
      <c r="O1954">
        <v>232946.61</v>
      </c>
      <c r="P1954" t="s">
        <v>50</v>
      </c>
      <c r="Q1954">
        <v>31</v>
      </c>
      <c r="R1954">
        <v>2</v>
      </c>
      <c r="S1954">
        <v>0</v>
      </c>
      <c r="T1954">
        <v>22</v>
      </c>
      <c r="U1954" t="str">
        <f t="shared" si="30"/>
        <v>30-39</v>
      </c>
    </row>
    <row r="1955" spans="1:21" x14ac:dyDescent="0.25">
      <c r="A1955">
        <v>1954</v>
      </c>
      <c r="B1955" t="s">
        <v>60</v>
      </c>
      <c r="C1955" t="s">
        <v>29</v>
      </c>
      <c r="D1955">
        <v>36.92</v>
      </c>
      <c r="E1955" t="s">
        <v>72</v>
      </c>
      <c r="F1955">
        <v>381565</v>
      </c>
      <c r="G1955">
        <v>2017</v>
      </c>
      <c r="H1955">
        <v>275</v>
      </c>
      <c r="I1955" t="s">
        <v>39</v>
      </c>
      <c r="J1955">
        <v>26.51</v>
      </c>
      <c r="K1955" t="s">
        <v>47</v>
      </c>
      <c r="L1955">
        <v>2017</v>
      </c>
      <c r="M1955" t="s">
        <v>25</v>
      </c>
      <c r="N1955" t="s">
        <v>26</v>
      </c>
      <c r="O1955">
        <v>173685.66</v>
      </c>
      <c r="P1955" t="s">
        <v>27</v>
      </c>
      <c r="Q1955">
        <v>19</v>
      </c>
      <c r="R1955">
        <v>8</v>
      </c>
      <c r="S1955">
        <v>0</v>
      </c>
      <c r="T1955">
        <v>54</v>
      </c>
      <c r="U1955" t="str">
        <f t="shared" si="30"/>
        <v>Under 20</v>
      </c>
    </row>
    <row r="1956" spans="1:21" x14ac:dyDescent="0.25">
      <c r="A1956">
        <v>1955</v>
      </c>
      <c r="B1956" t="s">
        <v>66</v>
      </c>
      <c r="C1956" t="s">
        <v>21</v>
      </c>
      <c r="D1956">
        <v>73.52</v>
      </c>
      <c r="E1956" t="s">
        <v>88</v>
      </c>
      <c r="F1956">
        <v>139347</v>
      </c>
      <c r="G1956">
        <v>2016</v>
      </c>
      <c r="H1956">
        <v>503</v>
      </c>
      <c r="I1956" t="s">
        <v>31</v>
      </c>
      <c r="J1956">
        <v>60.03</v>
      </c>
      <c r="K1956" t="s">
        <v>32</v>
      </c>
      <c r="L1956">
        <v>2019</v>
      </c>
      <c r="M1956" t="s">
        <v>43</v>
      </c>
      <c r="N1956" t="s">
        <v>26</v>
      </c>
      <c r="O1956">
        <v>96100.54</v>
      </c>
      <c r="P1956" t="s">
        <v>40</v>
      </c>
      <c r="Q1956">
        <v>46</v>
      </c>
      <c r="R1956">
        <v>9</v>
      </c>
      <c r="S1956">
        <v>3</v>
      </c>
      <c r="T1956">
        <v>31</v>
      </c>
      <c r="U1956" t="str">
        <f t="shared" si="30"/>
        <v>40-49</v>
      </c>
    </row>
    <row r="1957" spans="1:21" x14ac:dyDescent="0.25">
      <c r="A1957">
        <v>1956</v>
      </c>
      <c r="B1957" t="s">
        <v>33</v>
      </c>
      <c r="C1957" t="s">
        <v>57</v>
      </c>
      <c r="D1957">
        <v>53.8</v>
      </c>
      <c r="E1957" t="s">
        <v>77</v>
      </c>
      <c r="F1957">
        <v>65759</v>
      </c>
      <c r="G1957">
        <v>2015</v>
      </c>
      <c r="H1957">
        <v>622</v>
      </c>
      <c r="I1957" t="s">
        <v>31</v>
      </c>
      <c r="J1957">
        <v>27.33</v>
      </c>
      <c r="K1957" t="s">
        <v>47</v>
      </c>
      <c r="L1957">
        <v>2015</v>
      </c>
      <c r="M1957" t="s">
        <v>43</v>
      </c>
      <c r="N1957" t="s">
        <v>36</v>
      </c>
      <c r="O1957">
        <v>50358.35</v>
      </c>
      <c r="P1957" t="s">
        <v>55</v>
      </c>
      <c r="Q1957">
        <v>37</v>
      </c>
      <c r="R1957">
        <v>10</v>
      </c>
      <c r="S1957">
        <v>0</v>
      </c>
      <c r="T1957">
        <v>23</v>
      </c>
      <c r="U1957" t="str">
        <f t="shared" si="30"/>
        <v>30-39</v>
      </c>
    </row>
    <row r="1958" spans="1:21" x14ac:dyDescent="0.25">
      <c r="A1958">
        <v>1957</v>
      </c>
      <c r="B1958" t="s">
        <v>53</v>
      </c>
      <c r="C1958" t="s">
        <v>41</v>
      </c>
      <c r="D1958">
        <v>63.41</v>
      </c>
      <c r="E1958" t="s">
        <v>75</v>
      </c>
      <c r="F1958">
        <v>280117</v>
      </c>
      <c r="G1958">
        <v>2019</v>
      </c>
      <c r="H1958">
        <v>109</v>
      </c>
      <c r="I1958" t="s">
        <v>31</v>
      </c>
      <c r="J1958">
        <v>71.78</v>
      </c>
      <c r="K1958" t="s">
        <v>32</v>
      </c>
      <c r="L1958">
        <v>2019</v>
      </c>
      <c r="M1958" t="s">
        <v>49</v>
      </c>
      <c r="N1958" t="s">
        <v>26</v>
      </c>
      <c r="O1958">
        <v>166800.38</v>
      </c>
      <c r="P1958" t="s">
        <v>40</v>
      </c>
      <c r="Q1958">
        <v>22</v>
      </c>
      <c r="R1958">
        <v>6</v>
      </c>
      <c r="S1958">
        <v>0</v>
      </c>
      <c r="T1958">
        <v>40</v>
      </c>
      <c r="U1958" t="str">
        <f t="shared" si="30"/>
        <v>20-29</v>
      </c>
    </row>
    <row r="1959" spans="1:21" x14ac:dyDescent="0.25">
      <c r="A1959">
        <v>1958</v>
      </c>
      <c r="B1959" t="s">
        <v>44</v>
      </c>
      <c r="C1959" t="s">
        <v>57</v>
      </c>
      <c r="D1959">
        <v>64.97</v>
      </c>
      <c r="E1959" t="s">
        <v>58</v>
      </c>
      <c r="F1959">
        <v>174073</v>
      </c>
      <c r="G1959">
        <v>2024</v>
      </c>
      <c r="H1959">
        <v>785</v>
      </c>
      <c r="I1959" t="s">
        <v>39</v>
      </c>
      <c r="J1959">
        <v>26.85</v>
      </c>
      <c r="K1959" t="s">
        <v>47</v>
      </c>
      <c r="L1959">
        <v>2024</v>
      </c>
      <c r="M1959" t="s">
        <v>25</v>
      </c>
      <c r="N1959" t="s">
        <v>26</v>
      </c>
      <c r="O1959">
        <v>103502.21</v>
      </c>
      <c r="P1959" t="s">
        <v>55</v>
      </c>
      <c r="Q1959">
        <v>43</v>
      </c>
      <c r="R1959">
        <v>1</v>
      </c>
      <c r="S1959">
        <v>0</v>
      </c>
      <c r="T1959">
        <v>41</v>
      </c>
      <c r="U1959" t="str">
        <f t="shared" si="30"/>
        <v>40-49</v>
      </c>
    </row>
    <row r="1960" spans="1:21" x14ac:dyDescent="0.25">
      <c r="A1960">
        <v>1959</v>
      </c>
      <c r="B1960" t="s">
        <v>44</v>
      </c>
      <c r="C1960" t="s">
        <v>57</v>
      </c>
      <c r="D1960">
        <v>71.81</v>
      </c>
      <c r="E1960" t="s">
        <v>77</v>
      </c>
      <c r="F1960">
        <v>354305</v>
      </c>
      <c r="G1960">
        <v>2020</v>
      </c>
      <c r="H1960">
        <v>687</v>
      </c>
      <c r="I1960" t="s">
        <v>39</v>
      </c>
      <c r="J1960">
        <v>28.54</v>
      </c>
      <c r="K1960" t="s">
        <v>47</v>
      </c>
      <c r="L1960">
        <v>2020</v>
      </c>
      <c r="M1960" t="s">
        <v>25</v>
      </c>
      <c r="N1960" t="s">
        <v>36</v>
      </c>
      <c r="O1960">
        <v>278491.34999999998</v>
      </c>
      <c r="P1960" t="s">
        <v>55</v>
      </c>
      <c r="Q1960">
        <v>27</v>
      </c>
      <c r="R1960">
        <v>5</v>
      </c>
      <c r="S1960">
        <v>0</v>
      </c>
      <c r="T1960">
        <v>21</v>
      </c>
      <c r="U1960" t="str">
        <f t="shared" si="30"/>
        <v>20-29</v>
      </c>
    </row>
    <row r="1961" spans="1:21" x14ac:dyDescent="0.25">
      <c r="A1961">
        <v>1960</v>
      </c>
      <c r="B1961" t="s">
        <v>59</v>
      </c>
      <c r="C1961" t="s">
        <v>69</v>
      </c>
      <c r="D1961">
        <v>35.65</v>
      </c>
      <c r="E1961" t="s">
        <v>89</v>
      </c>
      <c r="F1961">
        <v>278366</v>
      </c>
      <c r="G1961">
        <v>2023</v>
      </c>
      <c r="H1961">
        <v>626</v>
      </c>
      <c r="I1961" t="s">
        <v>31</v>
      </c>
      <c r="J1961">
        <v>87.88</v>
      </c>
      <c r="K1961" t="s">
        <v>24</v>
      </c>
      <c r="L1961">
        <v>2023</v>
      </c>
      <c r="M1961" t="s">
        <v>25</v>
      </c>
      <c r="N1961" t="s">
        <v>26</v>
      </c>
      <c r="O1961">
        <v>208976.55</v>
      </c>
      <c r="P1961" t="s">
        <v>40</v>
      </c>
      <c r="Q1961">
        <v>44</v>
      </c>
      <c r="R1961">
        <v>2</v>
      </c>
      <c r="S1961">
        <v>0</v>
      </c>
      <c r="T1961">
        <v>25</v>
      </c>
      <c r="U1961" t="str">
        <f t="shared" si="30"/>
        <v>40-49</v>
      </c>
    </row>
    <row r="1962" spans="1:21" x14ac:dyDescent="0.25">
      <c r="A1962">
        <v>1961</v>
      </c>
      <c r="B1962" t="s">
        <v>20</v>
      </c>
      <c r="C1962" t="s">
        <v>45</v>
      </c>
      <c r="D1962">
        <v>68.58</v>
      </c>
      <c r="E1962" t="s">
        <v>63</v>
      </c>
      <c r="F1962">
        <v>101681</v>
      </c>
      <c r="G1962">
        <v>2021</v>
      </c>
      <c r="H1962">
        <v>585</v>
      </c>
      <c r="I1962" t="s">
        <v>23</v>
      </c>
      <c r="J1962">
        <v>73.36</v>
      </c>
      <c r="K1962" t="s">
        <v>47</v>
      </c>
      <c r="L1962">
        <v>2021</v>
      </c>
      <c r="M1962" t="s">
        <v>49</v>
      </c>
      <c r="N1962" t="s">
        <v>26</v>
      </c>
      <c r="O1962">
        <v>69409.88</v>
      </c>
      <c r="P1962" t="s">
        <v>50</v>
      </c>
      <c r="Q1962">
        <v>65</v>
      </c>
      <c r="R1962">
        <v>4</v>
      </c>
      <c r="S1962">
        <v>0</v>
      </c>
      <c r="T1962">
        <v>32</v>
      </c>
      <c r="U1962" t="str">
        <f t="shared" si="30"/>
        <v>60+</v>
      </c>
    </row>
    <row r="1963" spans="1:21" x14ac:dyDescent="0.25">
      <c r="A1963">
        <v>1962</v>
      </c>
      <c r="B1963" t="s">
        <v>20</v>
      </c>
      <c r="C1963" t="s">
        <v>41</v>
      </c>
      <c r="D1963">
        <v>61.54</v>
      </c>
      <c r="E1963" t="s">
        <v>68</v>
      </c>
      <c r="F1963">
        <v>76560</v>
      </c>
      <c r="G1963">
        <v>2017</v>
      </c>
      <c r="H1963">
        <v>199</v>
      </c>
      <c r="I1963" t="s">
        <v>23</v>
      </c>
      <c r="J1963">
        <v>99.58</v>
      </c>
      <c r="K1963" t="s">
        <v>24</v>
      </c>
      <c r="L1963">
        <v>2018</v>
      </c>
      <c r="M1963" t="s">
        <v>49</v>
      </c>
      <c r="N1963" t="s">
        <v>36</v>
      </c>
      <c r="O1963">
        <v>43617.47</v>
      </c>
      <c r="P1963" t="s">
        <v>40</v>
      </c>
      <c r="Q1963">
        <v>22</v>
      </c>
      <c r="R1963">
        <v>8</v>
      </c>
      <c r="S1963">
        <v>1</v>
      </c>
      <c r="T1963">
        <v>43</v>
      </c>
      <c r="U1963" t="str">
        <f t="shared" si="30"/>
        <v>20-29</v>
      </c>
    </row>
    <row r="1964" spans="1:21" x14ac:dyDescent="0.25">
      <c r="A1964">
        <v>1963</v>
      </c>
      <c r="B1964" t="s">
        <v>28</v>
      </c>
      <c r="C1964" t="s">
        <v>21</v>
      </c>
      <c r="D1964">
        <v>26.73</v>
      </c>
      <c r="E1964" t="s">
        <v>48</v>
      </c>
      <c r="F1964">
        <v>241852</v>
      </c>
      <c r="G1964">
        <v>2023</v>
      </c>
      <c r="H1964">
        <v>886</v>
      </c>
      <c r="I1964" t="s">
        <v>39</v>
      </c>
      <c r="J1964">
        <v>48.6</v>
      </c>
      <c r="K1964" t="s">
        <v>32</v>
      </c>
      <c r="L1964">
        <v>2024</v>
      </c>
      <c r="M1964" t="s">
        <v>43</v>
      </c>
      <c r="N1964" t="s">
        <v>36</v>
      </c>
      <c r="O1964">
        <v>136848.07</v>
      </c>
      <c r="P1964" t="s">
        <v>50</v>
      </c>
      <c r="Q1964">
        <v>23</v>
      </c>
      <c r="R1964">
        <v>2</v>
      </c>
      <c r="S1964">
        <v>1</v>
      </c>
      <c r="T1964">
        <v>43</v>
      </c>
      <c r="U1964" t="str">
        <f t="shared" si="30"/>
        <v>20-29</v>
      </c>
    </row>
    <row r="1965" spans="1:21" x14ac:dyDescent="0.25">
      <c r="A1965">
        <v>1964</v>
      </c>
      <c r="B1965" t="s">
        <v>60</v>
      </c>
      <c r="C1965" t="s">
        <v>34</v>
      </c>
      <c r="D1965">
        <v>71.260000000000005</v>
      </c>
      <c r="E1965" t="s">
        <v>35</v>
      </c>
      <c r="F1965">
        <v>396271</v>
      </c>
      <c r="G1965">
        <v>2023</v>
      </c>
      <c r="H1965">
        <v>439</v>
      </c>
      <c r="I1965" t="s">
        <v>39</v>
      </c>
      <c r="J1965">
        <v>41.72</v>
      </c>
      <c r="K1965" t="s">
        <v>47</v>
      </c>
      <c r="L1965">
        <v>2023</v>
      </c>
      <c r="M1965" t="s">
        <v>49</v>
      </c>
      <c r="N1965" t="s">
        <v>36</v>
      </c>
      <c r="O1965">
        <v>188607.3</v>
      </c>
      <c r="P1965" t="s">
        <v>55</v>
      </c>
      <c r="Q1965">
        <v>41</v>
      </c>
      <c r="R1965">
        <v>2</v>
      </c>
      <c r="S1965">
        <v>0</v>
      </c>
      <c r="T1965">
        <v>52</v>
      </c>
      <c r="U1965" t="str">
        <f t="shared" si="30"/>
        <v>40-49</v>
      </c>
    </row>
    <row r="1966" spans="1:21" x14ac:dyDescent="0.25">
      <c r="A1966">
        <v>1965</v>
      </c>
      <c r="B1966" t="s">
        <v>60</v>
      </c>
      <c r="C1966" t="s">
        <v>41</v>
      </c>
      <c r="D1966">
        <v>6.98</v>
      </c>
      <c r="E1966" t="s">
        <v>62</v>
      </c>
      <c r="F1966">
        <v>326520</v>
      </c>
      <c r="G1966">
        <v>2015</v>
      </c>
      <c r="H1966">
        <v>472</v>
      </c>
      <c r="I1966" t="s">
        <v>39</v>
      </c>
      <c r="J1966">
        <v>47.24</v>
      </c>
      <c r="K1966" t="s">
        <v>32</v>
      </c>
      <c r="L1966">
        <v>2024</v>
      </c>
      <c r="M1966" t="s">
        <v>25</v>
      </c>
      <c r="N1966" t="s">
        <v>26</v>
      </c>
      <c r="O1966">
        <v>198438.6</v>
      </c>
      <c r="P1966" t="s">
        <v>50</v>
      </c>
      <c r="Q1966">
        <v>18</v>
      </c>
      <c r="R1966">
        <v>10</v>
      </c>
      <c r="S1966">
        <v>9</v>
      </c>
      <c r="T1966">
        <v>39</v>
      </c>
      <c r="U1966" t="str">
        <f t="shared" si="30"/>
        <v>Under 20</v>
      </c>
    </row>
    <row r="1967" spans="1:21" x14ac:dyDescent="0.25">
      <c r="A1967">
        <v>1966</v>
      </c>
      <c r="B1967" t="s">
        <v>33</v>
      </c>
      <c r="C1967" t="s">
        <v>69</v>
      </c>
      <c r="D1967">
        <v>23.86</v>
      </c>
      <c r="E1967" t="s">
        <v>83</v>
      </c>
      <c r="F1967">
        <v>241799</v>
      </c>
      <c r="G1967">
        <v>2021</v>
      </c>
      <c r="H1967">
        <v>764</v>
      </c>
      <c r="I1967" t="s">
        <v>31</v>
      </c>
      <c r="J1967">
        <v>65.11</v>
      </c>
      <c r="K1967" t="s">
        <v>47</v>
      </c>
      <c r="L1967">
        <v>2021</v>
      </c>
      <c r="M1967" t="s">
        <v>49</v>
      </c>
      <c r="N1967" t="s">
        <v>36</v>
      </c>
      <c r="O1967">
        <v>102706.88</v>
      </c>
      <c r="P1967" t="s">
        <v>40</v>
      </c>
      <c r="Q1967">
        <v>38</v>
      </c>
      <c r="R1967">
        <v>4</v>
      </c>
      <c r="S1967">
        <v>0</v>
      </c>
      <c r="T1967">
        <v>58</v>
      </c>
      <c r="U1967" t="str">
        <f t="shared" si="30"/>
        <v>30-39</v>
      </c>
    </row>
    <row r="1968" spans="1:21" x14ac:dyDescent="0.25">
      <c r="A1968">
        <v>1967</v>
      </c>
      <c r="B1968" t="s">
        <v>60</v>
      </c>
      <c r="C1968" t="s">
        <v>21</v>
      </c>
      <c r="D1968">
        <v>10.1</v>
      </c>
      <c r="E1968" t="s">
        <v>88</v>
      </c>
      <c r="F1968">
        <v>181296</v>
      </c>
      <c r="G1968">
        <v>2024</v>
      </c>
      <c r="H1968">
        <v>168</v>
      </c>
      <c r="I1968" t="s">
        <v>23</v>
      </c>
      <c r="J1968">
        <v>60.01</v>
      </c>
      <c r="K1968" t="s">
        <v>32</v>
      </c>
      <c r="L1968">
        <v>2024</v>
      </c>
      <c r="M1968" t="s">
        <v>25</v>
      </c>
      <c r="N1968" t="s">
        <v>36</v>
      </c>
      <c r="O1968">
        <v>95010.240000000005</v>
      </c>
      <c r="P1968" t="s">
        <v>55</v>
      </c>
      <c r="Q1968">
        <v>48</v>
      </c>
      <c r="R1968">
        <v>1</v>
      </c>
      <c r="S1968">
        <v>0</v>
      </c>
      <c r="T1968">
        <v>48</v>
      </c>
      <c r="U1968" t="str">
        <f t="shared" si="30"/>
        <v>40-49</v>
      </c>
    </row>
    <row r="1969" spans="1:21" x14ac:dyDescent="0.25">
      <c r="A1969">
        <v>1968</v>
      </c>
      <c r="B1969" t="s">
        <v>33</v>
      </c>
      <c r="C1969" t="s">
        <v>29</v>
      </c>
      <c r="D1969">
        <v>65.87</v>
      </c>
      <c r="E1969" t="s">
        <v>90</v>
      </c>
      <c r="F1969">
        <v>109406</v>
      </c>
      <c r="G1969">
        <v>2021</v>
      </c>
      <c r="H1969">
        <v>605</v>
      </c>
      <c r="I1969" t="s">
        <v>31</v>
      </c>
      <c r="J1969">
        <v>82.28</v>
      </c>
      <c r="K1969" t="s">
        <v>24</v>
      </c>
      <c r="L1969">
        <v>2021</v>
      </c>
      <c r="M1969" t="s">
        <v>49</v>
      </c>
      <c r="N1969" t="s">
        <v>26</v>
      </c>
      <c r="O1969">
        <v>27443.84</v>
      </c>
      <c r="P1969" t="s">
        <v>50</v>
      </c>
      <c r="Q1969">
        <v>20</v>
      </c>
      <c r="R1969">
        <v>4</v>
      </c>
      <c r="S1969">
        <v>0</v>
      </c>
      <c r="T1969">
        <v>75</v>
      </c>
      <c r="U1969" t="str">
        <f t="shared" si="30"/>
        <v>20-29</v>
      </c>
    </row>
    <row r="1970" spans="1:21" x14ac:dyDescent="0.25">
      <c r="A1970">
        <v>1969</v>
      </c>
      <c r="B1970" t="s">
        <v>59</v>
      </c>
      <c r="C1970" t="s">
        <v>45</v>
      </c>
      <c r="D1970">
        <v>37.6</v>
      </c>
      <c r="E1970" t="s">
        <v>73</v>
      </c>
      <c r="F1970">
        <v>199477</v>
      </c>
      <c r="G1970">
        <v>2016</v>
      </c>
      <c r="H1970">
        <v>397</v>
      </c>
      <c r="I1970" t="s">
        <v>23</v>
      </c>
      <c r="J1970">
        <v>68.150000000000006</v>
      </c>
      <c r="K1970" t="s">
        <v>32</v>
      </c>
      <c r="L1970">
        <v>2021</v>
      </c>
      <c r="M1970" t="s">
        <v>25</v>
      </c>
      <c r="N1970" t="s">
        <v>26</v>
      </c>
      <c r="O1970">
        <v>121260.27</v>
      </c>
      <c r="P1970" t="s">
        <v>50</v>
      </c>
      <c r="Q1970">
        <v>49</v>
      </c>
      <c r="R1970">
        <v>9</v>
      </c>
      <c r="S1970">
        <v>5</v>
      </c>
      <c r="T1970">
        <v>39</v>
      </c>
      <c r="U1970" t="str">
        <f t="shared" si="30"/>
        <v>40-49</v>
      </c>
    </row>
    <row r="1971" spans="1:21" x14ac:dyDescent="0.25">
      <c r="A1971">
        <v>1970</v>
      </c>
      <c r="B1971" t="s">
        <v>64</v>
      </c>
      <c r="C1971" t="s">
        <v>37</v>
      </c>
      <c r="D1971">
        <v>17.45</v>
      </c>
      <c r="E1971" t="s">
        <v>85</v>
      </c>
      <c r="F1971">
        <v>172774</v>
      </c>
      <c r="G1971">
        <v>2015</v>
      </c>
      <c r="H1971">
        <v>527</v>
      </c>
      <c r="I1971" t="s">
        <v>31</v>
      </c>
      <c r="J1971">
        <v>68.900000000000006</v>
      </c>
      <c r="K1971" t="s">
        <v>47</v>
      </c>
      <c r="L1971">
        <v>2015</v>
      </c>
      <c r="M1971" t="s">
        <v>25</v>
      </c>
      <c r="N1971" t="s">
        <v>36</v>
      </c>
      <c r="O1971">
        <v>91884.05</v>
      </c>
      <c r="P1971" t="s">
        <v>50</v>
      </c>
      <c r="Q1971">
        <v>20</v>
      </c>
      <c r="R1971">
        <v>10</v>
      </c>
      <c r="S1971">
        <v>0</v>
      </c>
      <c r="T1971">
        <v>47</v>
      </c>
      <c r="U1971" t="str">
        <f t="shared" si="30"/>
        <v>20-29</v>
      </c>
    </row>
    <row r="1972" spans="1:21" x14ac:dyDescent="0.25">
      <c r="A1972">
        <v>1971</v>
      </c>
      <c r="B1972" t="s">
        <v>44</v>
      </c>
      <c r="C1972" t="s">
        <v>41</v>
      </c>
      <c r="D1972">
        <v>14.12</v>
      </c>
      <c r="E1972" t="s">
        <v>68</v>
      </c>
      <c r="F1972">
        <v>27536</v>
      </c>
      <c r="G1972">
        <v>2017</v>
      </c>
      <c r="H1972">
        <v>817</v>
      </c>
      <c r="I1972" t="s">
        <v>23</v>
      </c>
      <c r="J1972">
        <v>88.69</v>
      </c>
      <c r="K1972" t="s">
        <v>32</v>
      </c>
      <c r="L1972">
        <v>2020</v>
      </c>
      <c r="M1972" t="s">
        <v>49</v>
      </c>
      <c r="N1972" t="s">
        <v>26</v>
      </c>
      <c r="O1972">
        <v>50715.75</v>
      </c>
      <c r="P1972" t="s">
        <v>27</v>
      </c>
      <c r="Q1972">
        <v>20</v>
      </c>
      <c r="R1972">
        <v>8</v>
      </c>
      <c r="S1972">
        <v>3</v>
      </c>
      <c r="T1972">
        <v>-84</v>
      </c>
      <c r="U1972" t="str">
        <f t="shared" si="30"/>
        <v>20-29</v>
      </c>
    </row>
    <row r="1973" spans="1:21" x14ac:dyDescent="0.25">
      <c r="A1973">
        <v>1972</v>
      </c>
      <c r="B1973" t="s">
        <v>59</v>
      </c>
      <c r="C1973" t="s">
        <v>37</v>
      </c>
      <c r="D1973">
        <v>45.38</v>
      </c>
      <c r="E1973" t="s">
        <v>61</v>
      </c>
      <c r="F1973">
        <v>137577</v>
      </c>
      <c r="G1973">
        <v>2018</v>
      </c>
      <c r="H1973">
        <v>889</v>
      </c>
      <c r="I1973" t="s">
        <v>39</v>
      </c>
      <c r="J1973">
        <v>39.299999999999997</v>
      </c>
      <c r="K1973" t="s">
        <v>47</v>
      </c>
      <c r="L1973">
        <v>2018</v>
      </c>
      <c r="M1973" t="s">
        <v>25</v>
      </c>
      <c r="N1973" t="s">
        <v>36</v>
      </c>
      <c r="O1973">
        <v>63129.9</v>
      </c>
      <c r="P1973" t="s">
        <v>40</v>
      </c>
      <c r="Q1973">
        <v>29</v>
      </c>
      <c r="R1973">
        <v>7</v>
      </c>
      <c r="S1973">
        <v>0</v>
      </c>
      <c r="T1973">
        <v>54</v>
      </c>
      <c r="U1973" t="str">
        <f t="shared" si="30"/>
        <v>20-29</v>
      </c>
    </row>
    <row r="1974" spans="1:21" x14ac:dyDescent="0.25">
      <c r="A1974">
        <v>1973</v>
      </c>
      <c r="B1974" t="s">
        <v>53</v>
      </c>
      <c r="C1974" t="s">
        <v>45</v>
      </c>
      <c r="D1974">
        <v>10.050000000000001</v>
      </c>
      <c r="E1974" t="s">
        <v>73</v>
      </c>
      <c r="F1974">
        <v>84992</v>
      </c>
      <c r="G1974">
        <v>2016</v>
      </c>
      <c r="H1974">
        <v>757</v>
      </c>
      <c r="I1974" t="s">
        <v>31</v>
      </c>
      <c r="J1974">
        <v>76.25</v>
      </c>
      <c r="K1974" t="s">
        <v>32</v>
      </c>
      <c r="L1974">
        <v>2018</v>
      </c>
      <c r="M1974" t="s">
        <v>43</v>
      </c>
      <c r="N1974" t="s">
        <v>26</v>
      </c>
      <c r="O1974">
        <v>62312.39</v>
      </c>
      <c r="P1974" t="s">
        <v>27</v>
      </c>
      <c r="Q1974">
        <v>20</v>
      </c>
      <c r="R1974">
        <v>9</v>
      </c>
      <c r="S1974">
        <v>2</v>
      </c>
      <c r="T1974">
        <v>27</v>
      </c>
      <c r="U1974" t="str">
        <f t="shared" si="30"/>
        <v>20-29</v>
      </c>
    </row>
    <row r="1975" spans="1:21" x14ac:dyDescent="0.25">
      <c r="A1975">
        <v>1974</v>
      </c>
      <c r="B1975" t="s">
        <v>59</v>
      </c>
      <c r="C1975" t="s">
        <v>45</v>
      </c>
      <c r="D1975">
        <v>58.56</v>
      </c>
      <c r="E1975" t="s">
        <v>63</v>
      </c>
      <c r="F1975">
        <v>102728</v>
      </c>
      <c r="G1975">
        <v>2021</v>
      </c>
      <c r="H1975">
        <v>166</v>
      </c>
      <c r="I1975" t="s">
        <v>39</v>
      </c>
      <c r="J1975">
        <v>59.28</v>
      </c>
      <c r="K1975" t="s">
        <v>24</v>
      </c>
      <c r="L1975">
        <v>2024</v>
      </c>
      <c r="M1975" t="s">
        <v>43</v>
      </c>
      <c r="N1975" t="s">
        <v>36</v>
      </c>
      <c r="O1975">
        <v>76021.19</v>
      </c>
      <c r="P1975" t="s">
        <v>55</v>
      </c>
      <c r="Q1975">
        <v>62</v>
      </c>
      <c r="R1975">
        <v>4</v>
      </c>
      <c r="S1975">
        <v>3</v>
      </c>
      <c r="T1975">
        <v>26</v>
      </c>
      <c r="U1975" t="str">
        <f t="shared" si="30"/>
        <v>60+</v>
      </c>
    </row>
    <row r="1976" spans="1:21" x14ac:dyDescent="0.25">
      <c r="A1976">
        <v>1975</v>
      </c>
      <c r="B1976" t="s">
        <v>60</v>
      </c>
      <c r="C1976" t="s">
        <v>34</v>
      </c>
      <c r="D1976">
        <v>77.260000000000005</v>
      </c>
      <c r="E1976" t="s">
        <v>35</v>
      </c>
      <c r="F1976">
        <v>106374</v>
      </c>
      <c r="G1976">
        <v>2023</v>
      </c>
      <c r="H1976">
        <v>860</v>
      </c>
      <c r="I1976" t="s">
        <v>39</v>
      </c>
      <c r="J1976">
        <v>57.35</v>
      </c>
      <c r="K1976" t="s">
        <v>32</v>
      </c>
      <c r="L1976">
        <v>2024</v>
      </c>
      <c r="M1976" t="s">
        <v>25</v>
      </c>
      <c r="N1976" t="s">
        <v>26</v>
      </c>
      <c r="O1976">
        <v>63334.3</v>
      </c>
      <c r="P1976" t="s">
        <v>50</v>
      </c>
      <c r="Q1976">
        <v>47</v>
      </c>
      <c r="R1976">
        <v>2</v>
      </c>
      <c r="S1976">
        <v>1</v>
      </c>
      <c r="T1976">
        <v>40</v>
      </c>
      <c r="U1976" t="str">
        <f t="shared" si="30"/>
        <v>40-49</v>
      </c>
    </row>
    <row r="1977" spans="1:21" x14ac:dyDescent="0.25">
      <c r="A1977">
        <v>1976</v>
      </c>
      <c r="B1977" t="s">
        <v>51</v>
      </c>
      <c r="C1977" t="s">
        <v>37</v>
      </c>
      <c r="D1977">
        <v>54.51</v>
      </c>
      <c r="E1977" t="s">
        <v>61</v>
      </c>
      <c r="F1977">
        <v>279319</v>
      </c>
      <c r="G1977">
        <v>2022</v>
      </c>
      <c r="H1977">
        <v>936</v>
      </c>
      <c r="I1977" t="s">
        <v>31</v>
      </c>
      <c r="J1977">
        <v>27.45</v>
      </c>
      <c r="K1977" t="s">
        <v>47</v>
      </c>
      <c r="L1977">
        <v>2022</v>
      </c>
      <c r="M1977" t="s">
        <v>49</v>
      </c>
      <c r="N1977" t="s">
        <v>26</v>
      </c>
      <c r="O1977">
        <v>222969.83</v>
      </c>
      <c r="P1977" t="s">
        <v>55</v>
      </c>
      <c r="Q1977">
        <v>27</v>
      </c>
      <c r="R1977">
        <v>3</v>
      </c>
      <c r="S1977">
        <v>0</v>
      </c>
      <c r="T1977">
        <v>20</v>
      </c>
      <c r="U1977" t="str">
        <f t="shared" si="30"/>
        <v>20-29</v>
      </c>
    </row>
    <row r="1978" spans="1:21" x14ac:dyDescent="0.25">
      <c r="A1978">
        <v>1977</v>
      </c>
      <c r="B1978" t="s">
        <v>33</v>
      </c>
      <c r="C1978" t="s">
        <v>57</v>
      </c>
      <c r="D1978">
        <v>72.89</v>
      </c>
      <c r="E1978" t="s">
        <v>58</v>
      </c>
      <c r="F1978">
        <v>105053</v>
      </c>
      <c r="G1978">
        <v>2023</v>
      </c>
      <c r="H1978">
        <v>297</v>
      </c>
      <c r="I1978" t="s">
        <v>23</v>
      </c>
      <c r="J1978">
        <v>92.83</v>
      </c>
      <c r="K1978" t="s">
        <v>24</v>
      </c>
      <c r="L1978">
        <v>2023</v>
      </c>
      <c r="M1978" t="s">
        <v>49</v>
      </c>
      <c r="N1978" t="s">
        <v>26</v>
      </c>
      <c r="O1978">
        <v>69879.56</v>
      </c>
      <c r="P1978" t="s">
        <v>55</v>
      </c>
      <c r="Q1978">
        <v>58</v>
      </c>
      <c r="R1978">
        <v>2</v>
      </c>
      <c r="S1978">
        <v>0</v>
      </c>
      <c r="T1978">
        <v>33</v>
      </c>
      <c r="U1978" t="str">
        <f t="shared" si="30"/>
        <v>50-59</v>
      </c>
    </row>
    <row r="1979" spans="1:21" x14ac:dyDescent="0.25">
      <c r="A1979">
        <v>1978</v>
      </c>
      <c r="B1979" t="s">
        <v>33</v>
      </c>
      <c r="C1979" t="s">
        <v>29</v>
      </c>
      <c r="D1979">
        <v>9.6999999999999993</v>
      </c>
      <c r="E1979" t="s">
        <v>30</v>
      </c>
      <c r="F1979">
        <v>139627</v>
      </c>
      <c r="G1979">
        <v>2024</v>
      </c>
      <c r="H1979">
        <v>268</v>
      </c>
      <c r="I1979" t="s">
        <v>23</v>
      </c>
      <c r="J1979">
        <v>77.900000000000006</v>
      </c>
      <c r="K1979" t="s">
        <v>32</v>
      </c>
      <c r="L1979">
        <v>2024</v>
      </c>
      <c r="M1979" t="s">
        <v>49</v>
      </c>
      <c r="N1979" t="s">
        <v>26</v>
      </c>
      <c r="O1979">
        <v>98468.85</v>
      </c>
      <c r="P1979" t="s">
        <v>27</v>
      </c>
      <c r="Q1979">
        <v>54</v>
      </c>
      <c r="R1979">
        <v>1</v>
      </c>
      <c r="S1979">
        <v>0</v>
      </c>
      <c r="T1979">
        <v>29</v>
      </c>
      <c r="U1979" t="str">
        <f t="shared" si="30"/>
        <v>50-59</v>
      </c>
    </row>
    <row r="1980" spans="1:21" x14ac:dyDescent="0.25">
      <c r="A1980">
        <v>1979</v>
      </c>
      <c r="B1980" t="s">
        <v>28</v>
      </c>
      <c r="C1980" t="s">
        <v>41</v>
      </c>
      <c r="D1980">
        <v>6.2</v>
      </c>
      <c r="E1980" t="s">
        <v>62</v>
      </c>
      <c r="F1980">
        <v>279507</v>
      </c>
      <c r="G1980">
        <v>2020</v>
      </c>
      <c r="H1980">
        <v>940</v>
      </c>
      <c r="I1980" t="s">
        <v>39</v>
      </c>
      <c r="J1980">
        <v>57.54</v>
      </c>
      <c r="K1980" t="s">
        <v>47</v>
      </c>
      <c r="L1980">
        <v>2020</v>
      </c>
      <c r="M1980" t="s">
        <v>43</v>
      </c>
      <c r="N1980" t="s">
        <v>36</v>
      </c>
      <c r="O1980">
        <v>160302.54</v>
      </c>
      <c r="P1980" t="s">
        <v>50</v>
      </c>
      <c r="Q1980">
        <v>37</v>
      </c>
      <c r="R1980">
        <v>5</v>
      </c>
      <c r="S1980">
        <v>0</v>
      </c>
      <c r="T1980">
        <v>43</v>
      </c>
      <c r="U1980" t="str">
        <f t="shared" si="30"/>
        <v>30-39</v>
      </c>
    </row>
    <row r="1981" spans="1:21" x14ac:dyDescent="0.25">
      <c r="A1981">
        <v>1980</v>
      </c>
      <c r="B1981" t="s">
        <v>59</v>
      </c>
      <c r="C1981" t="s">
        <v>45</v>
      </c>
      <c r="D1981">
        <v>69.63</v>
      </c>
      <c r="E1981" t="s">
        <v>46</v>
      </c>
      <c r="F1981">
        <v>105026</v>
      </c>
      <c r="G1981">
        <v>2021</v>
      </c>
      <c r="H1981">
        <v>125</v>
      </c>
      <c r="I1981" t="s">
        <v>23</v>
      </c>
      <c r="J1981">
        <v>88.2</v>
      </c>
      <c r="K1981" t="s">
        <v>24</v>
      </c>
      <c r="L1981">
        <v>2024</v>
      </c>
      <c r="M1981" t="s">
        <v>25</v>
      </c>
      <c r="N1981" t="s">
        <v>26</v>
      </c>
      <c r="O1981">
        <v>45787.17</v>
      </c>
      <c r="P1981" t="s">
        <v>50</v>
      </c>
      <c r="Q1981">
        <v>55</v>
      </c>
      <c r="R1981">
        <v>4</v>
      </c>
      <c r="S1981">
        <v>3</v>
      </c>
      <c r="T1981">
        <v>56</v>
      </c>
      <c r="U1981" t="str">
        <f t="shared" si="30"/>
        <v>50-59</v>
      </c>
    </row>
    <row r="1982" spans="1:21" x14ac:dyDescent="0.25">
      <c r="A1982">
        <v>1981</v>
      </c>
      <c r="B1982" t="s">
        <v>51</v>
      </c>
      <c r="C1982" t="s">
        <v>41</v>
      </c>
      <c r="D1982">
        <v>49.16</v>
      </c>
      <c r="E1982" t="s">
        <v>71</v>
      </c>
      <c r="F1982">
        <v>329956</v>
      </c>
      <c r="G1982">
        <v>2019</v>
      </c>
      <c r="H1982">
        <v>695</v>
      </c>
      <c r="I1982" t="s">
        <v>31</v>
      </c>
      <c r="J1982">
        <v>96.05</v>
      </c>
      <c r="K1982" t="s">
        <v>32</v>
      </c>
      <c r="L1982">
        <v>2021</v>
      </c>
      <c r="M1982" t="s">
        <v>43</v>
      </c>
      <c r="N1982" t="s">
        <v>26</v>
      </c>
      <c r="O1982">
        <v>234201.21</v>
      </c>
      <c r="P1982" t="s">
        <v>50</v>
      </c>
      <c r="Q1982">
        <v>47</v>
      </c>
      <c r="R1982">
        <v>6</v>
      </c>
      <c r="S1982">
        <v>2</v>
      </c>
      <c r="T1982">
        <v>29</v>
      </c>
      <c r="U1982" t="str">
        <f t="shared" si="30"/>
        <v>40-49</v>
      </c>
    </row>
    <row r="1983" spans="1:21" x14ac:dyDescent="0.25">
      <c r="A1983">
        <v>1982</v>
      </c>
      <c r="B1983" t="s">
        <v>28</v>
      </c>
      <c r="C1983" t="s">
        <v>34</v>
      </c>
      <c r="D1983">
        <v>75.040000000000006</v>
      </c>
      <c r="E1983" t="s">
        <v>87</v>
      </c>
      <c r="F1983">
        <v>317115</v>
      </c>
      <c r="G1983">
        <v>2017</v>
      </c>
      <c r="H1983">
        <v>520</v>
      </c>
      <c r="I1983" t="s">
        <v>39</v>
      </c>
      <c r="J1983">
        <v>56.92</v>
      </c>
      <c r="K1983" t="s">
        <v>32</v>
      </c>
      <c r="L1983">
        <v>2021</v>
      </c>
      <c r="M1983" t="s">
        <v>49</v>
      </c>
      <c r="N1983" t="s">
        <v>36</v>
      </c>
      <c r="O1983">
        <v>185629.82</v>
      </c>
      <c r="P1983" t="s">
        <v>27</v>
      </c>
      <c r="Q1983">
        <v>38</v>
      </c>
      <c r="R1983">
        <v>8</v>
      </c>
      <c r="S1983">
        <v>4</v>
      </c>
      <c r="T1983">
        <v>41</v>
      </c>
      <c r="U1983" t="str">
        <f t="shared" si="30"/>
        <v>30-39</v>
      </c>
    </row>
    <row r="1984" spans="1:21" x14ac:dyDescent="0.25">
      <c r="A1984">
        <v>1983</v>
      </c>
      <c r="B1984" t="s">
        <v>33</v>
      </c>
      <c r="C1984" t="s">
        <v>29</v>
      </c>
      <c r="D1984">
        <v>26.18</v>
      </c>
      <c r="E1984" t="s">
        <v>90</v>
      </c>
      <c r="F1984">
        <v>327501</v>
      </c>
      <c r="G1984">
        <v>2020</v>
      </c>
      <c r="H1984">
        <v>960</v>
      </c>
      <c r="I1984" t="s">
        <v>31</v>
      </c>
      <c r="J1984">
        <v>96.97</v>
      </c>
      <c r="K1984" t="s">
        <v>47</v>
      </c>
      <c r="L1984">
        <v>2020</v>
      </c>
      <c r="M1984" t="s">
        <v>49</v>
      </c>
      <c r="N1984" t="s">
        <v>26</v>
      </c>
      <c r="O1984">
        <v>188129.14</v>
      </c>
      <c r="P1984" t="s">
        <v>40</v>
      </c>
      <c r="Q1984">
        <v>33</v>
      </c>
      <c r="R1984">
        <v>5</v>
      </c>
      <c r="S1984">
        <v>0</v>
      </c>
      <c r="T1984">
        <v>43</v>
      </c>
      <c r="U1984" t="str">
        <f t="shared" si="30"/>
        <v>30-39</v>
      </c>
    </row>
    <row r="1985" spans="1:21" x14ac:dyDescent="0.25">
      <c r="A1985">
        <v>1984</v>
      </c>
      <c r="B1985" t="s">
        <v>51</v>
      </c>
      <c r="C1985" t="s">
        <v>29</v>
      </c>
      <c r="D1985">
        <v>59.43</v>
      </c>
      <c r="E1985" t="s">
        <v>72</v>
      </c>
      <c r="F1985">
        <v>182275</v>
      </c>
      <c r="G1985">
        <v>2015</v>
      </c>
      <c r="H1985">
        <v>124</v>
      </c>
      <c r="I1985" t="s">
        <v>31</v>
      </c>
      <c r="J1985">
        <v>62.89</v>
      </c>
      <c r="K1985" t="s">
        <v>47</v>
      </c>
      <c r="L1985">
        <v>2015</v>
      </c>
      <c r="M1985" t="s">
        <v>49</v>
      </c>
      <c r="N1985" t="s">
        <v>26</v>
      </c>
      <c r="O1985">
        <v>142878.14000000001</v>
      </c>
      <c r="P1985" t="s">
        <v>55</v>
      </c>
      <c r="Q1985">
        <v>49</v>
      </c>
      <c r="R1985">
        <v>10</v>
      </c>
      <c r="S1985">
        <v>0</v>
      </c>
      <c r="T1985">
        <v>22</v>
      </c>
      <c r="U1985" t="str">
        <f t="shared" si="30"/>
        <v>40-49</v>
      </c>
    </row>
    <row r="1986" spans="1:21" x14ac:dyDescent="0.25">
      <c r="A1986">
        <v>1985</v>
      </c>
      <c r="B1986" t="s">
        <v>66</v>
      </c>
      <c r="C1986" t="s">
        <v>57</v>
      </c>
      <c r="D1986">
        <v>27.26</v>
      </c>
      <c r="E1986" t="s">
        <v>84</v>
      </c>
      <c r="F1986">
        <v>184669</v>
      </c>
      <c r="G1986">
        <v>2016</v>
      </c>
      <c r="H1986">
        <v>138</v>
      </c>
      <c r="I1986" t="s">
        <v>23</v>
      </c>
      <c r="J1986">
        <v>89.15</v>
      </c>
      <c r="K1986" t="s">
        <v>24</v>
      </c>
      <c r="L1986">
        <v>2018</v>
      </c>
      <c r="M1986" t="s">
        <v>43</v>
      </c>
      <c r="N1986" t="s">
        <v>26</v>
      </c>
      <c r="O1986">
        <v>107481.61</v>
      </c>
      <c r="P1986" t="s">
        <v>55</v>
      </c>
      <c r="Q1986">
        <v>39</v>
      </c>
      <c r="R1986">
        <v>9</v>
      </c>
      <c r="S1986">
        <v>2</v>
      </c>
      <c r="T1986">
        <v>42</v>
      </c>
      <c r="U1986" t="str">
        <f t="shared" si="30"/>
        <v>30-39</v>
      </c>
    </row>
    <row r="1987" spans="1:21" x14ac:dyDescent="0.25">
      <c r="A1987">
        <v>1986</v>
      </c>
      <c r="B1987" t="s">
        <v>53</v>
      </c>
      <c r="C1987" t="s">
        <v>34</v>
      </c>
      <c r="D1987">
        <v>16.86</v>
      </c>
      <c r="E1987" t="s">
        <v>54</v>
      </c>
      <c r="F1987">
        <v>155512</v>
      </c>
      <c r="G1987">
        <v>2015</v>
      </c>
      <c r="H1987">
        <v>163</v>
      </c>
      <c r="I1987" t="s">
        <v>31</v>
      </c>
      <c r="J1987">
        <v>80.760000000000005</v>
      </c>
      <c r="K1987" t="s">
        <v>32</v>
      </c>
      <c r="L1987">
        <v>2018</v>
      </c>
      <c r="M1987" t="s">
        <v>49</v>
      </c>
      <c r="N1987" t="s">
        <v>36</v>
      </c>
      <c r="O1987">
        <v>85074.03</v>
      </c>
      <c r="P1987" t="s">
        <v>40</v>
      </c>
      <c r="Q1987">
        <v>60</v>
      </c>
      <c r="R1987">
        <v>10</v>
      </c>
      <c r="S1987">
        <v>3</v>
      </c>
      <c r="T1987">
        <v>45</v>
      </c>
      <c r="U1987" t="str">
        <f t="shared" ref="U1987:U2050" si="31">IF(Q1987&lt;20,"Under 20",
IF(Q1987&lt;30,"20-29",
IF(Q1987&lt;40,"30-39",
IF(Q1987&lt;50,"40-49",
IF(Q1987&lt;60,"50-59","60+")))))</f>
        <v>60+</v>
      </c>
    </row>
    <row r="1988" spans="1:21" x14ac:dyDescent="0.25">
      <c r="A1988">
        <v>1987</v>
      </c>
      <c r="B1988" t="s">
        <v>59</v>
      </c>
      <c r="C1988" t="s">
        <v>45</v>
      </c>
      <c r="D1988">
        <v>35.42</v>
      </c>
      <c r="E1988" t="s">
        <v>56</v>
      </c>
      <c r="F1988">
        <v>351496</v>
      </c>
      <c r="G1988">
        <v>2021</v>
      </c>
      <c r="H1988">
        <v>587</v>
      </c>
      <c r="I1988" t="s">
        <v>23</v>
      </c>
      <c r="J1988">
        <v>76.39</v>
      </c>
      <c r="K1988" t="s">
        <v>47</v>
      </c>
      <c r="L1988">
        <v>2021</v>
      </c>
      <c r="M1988" t="s">
        <v>43</v>
      </c>
      <c r="N1988" t="s">
        <v>36</v>
      </c>
      <c r="O1988">
        <v>203119.78</v>
      </c>
      <c r="P1988" t="s">
        <v>50</v>
      </c>
      <c r="Q1988">
        <v>22</v>
      </c>
      <c r="R1988">
        <v>4</v>
      </c>
      <c r="S1988">
        <v>0</v>
      </c>
      <c r="T1988">
        <v>42</v>
      </c>
      <c r="U1988" t="str">
        <f t="shared" si="31"/>
        <v>20-29</v>
      </c>
    </row>
    <row r="1989" spans="1:21" x14ac:dyDescent="0.25">
      <c r="A1989">
        <v>1988</v>
      </c>
      <c r="B1989" t="s">
        <v>64</v>
      </c>
      <c r="C1989" t="s">
        <v>41</v>
      </c>
      <c r="D1989">
        <v>58.85</v>
      </c>
      <c r="E1989" t="s">
        <v>68</v>
      </c>
      <c r="F1989">
        <v>329495</v>
      </c>
      <c r="G1989">
        <v>2021</v>
      </c>
      <c r="H1989">
        <v>940</v>
      </c>
      <c r="I1989" t="s">
        <v>39</v>
      </c>
      <c r="J1989">
        <v>33.31</v>
      </c>
      <c r="K1989" t="s">
        <v>47</v>
      </c>
      <c r="L1989">
        <v>2021</v>
      </c>
      <c r="M1989" t="s">
        <v>43</v>
      </c>
      <c r="N1989" t="s">
        <v>36</v>
      </c>
      <c r="O1989">
        <v>207348.58</v>
      </c>
      <c r="P1989" t="s">
        <v>50</v>
      </c>
      <c r="Q1989">
        <v>50</v>
      </c>
      <c r="R1989">
        <v>4</v>
      </c>
      <c r="S1989">
        <v>0</v>
      </c>
      <c r="T1989">
        <v>37</v>
      </c>
      <c r="U1989" t="str">
        <f t="shared" si="31"/>
        <v>50-59</v>
      </c>
    </row>
    <row r="1990" spans="1:21" x14ac:dyDescent="0.25">
      <c r="A1990">
        <v>1989</v>
      </c>
      <c r="B1990" t="s">
        <v>44</v>
      </c>
      <c r="C1990" t="s">
        <v>37</v>
      </c>
      <c r="D1990">
        <v>53.56</v>
      </c>
      <c r="E1990" t="s">
        <v>85</v>
      </c>
      <c r="F1990">
        <v>379129</v>
      </c>
      <c r="G1990">
        <v>2023</v>
      </c>
      <c r="H1990">
        <v>589</v>
      </c>
      <c r="I1990" t="s">
        <v>39</v>
      </c>
      <c r="J1990">
        <v>46.08</v>
      </c>
      <c r="K1990" t="s">
        <v>24</v>
      </c>
      <c r="L1990">
        <v>2024</v>
      </c>
      <c r="M1990" t="s">
        <v>43</v>
      </c>
      <c r="N1990" t="s">
        <v>36</v>
      </c>
      <c r="O1990">
        <v>257664.4</v>
      </c>
      <c r="P1990" t="s">
        <v>50</v>
      </c>
      <c r="Q1990">
        <v>22</v>
      </c>
      <c r="R1990">
        <v>2</v>
      </c>
      <c r="S1990">
        <v>1</v>
      </c>
      <c r="T1990">
        <v>32</v>
      </c>
      <c r="U1990" t="str">
        <f t="shared" si="31"/>
        <v>20-29</v>
      </c>
    </row>
    <row r="1991" spans="1:21" x14ac:dyDescent="0.25">
      <c r="A1991">
        <v>1990</v>
      </c>
      <c r="B1991" t="s">
        <v>28</v>
      </c>
      <c r="C1991" t="s">
        <v>29</v>
      </c>
      <c r="D1991">
        <v>44.03</v>
      </c>
      <c r="E1991" t="s">
        <v>30</v>
      </c>
      <c r="F1991">
        <v>344769</v>
      </c>
      <c r="G1991">
        <v>2018</v>
      </c>
      <c r="H1991">
        <v>601</v>
      </c>
      <c r="I1991" t="s">
        <v>31</v>
      </c>
      <c r="J1991">
        <v>83.91</v>
      </c>
      <c r="K1991" t="s">
        <v>32</v>
      </c>
      <c r="L1991">
        <v>2021</v>
      </c>
      <c r="M1991" t="s">
        <v>49</v>
      </c>
      <c r="N1991" t="s">
        <v>36</v>
      </c>
      <c r="O1991">
        <v>162955.85</v>
      </c>
      <c r="P1991" t="s">
        <v>50</v>
      </c>
      <c r="Q1991">
        <v>20</v>
      </c>
      <c r="R1991">
        <v>7</v>
      </c>
      <c r="S1991">
        <v>3</v>
      </c>
      <c r="T1991">
        <v>53</v>
      </c>
      <c r="U1991" t="str">
        <f t="shared" si="31"/>
        <v>20-29</v>
      </c>
    </row>
    <row r="1992" spans="1:21" x14ac:dyDescent="0.25">
      <c r="A1992">
        <v>1991</v>
      </c>
      <c r="B1992" t="s">
        <v>51</v>
      </c>
      <c r="C1992" t="s">
        <v>21</v>
      </c>
      <c r="D1992">
        <v>12.15</v>
      </c>
      <c r="E1992" t="s">
        <v>92</v>
      </c>
      <c r="F1992">
        <v>87795</v>
      </c>
      <c r="G1992">
        <v>2024</v>
      </c>
      <c r="H1992">
        <v>261</v>
      </c>
      <c r="I1992" t="s">
        <v>39</v>
      </c>
      <c r="J1992">
        <v>53.46</v>
      </c>
      <c r="K1992" t="s">
        <v>32</v>
      </c>
      <c r="L1992">
        <v>2024</v>
      </c>
      <c r="M1992" t="s">
        <v>43</v>
      </c>
      <c r="N1992" t="s">
        <v>36</v>
      </c>
      <c r="O1992">
        <v>50360.7</v>
      </c>
      <c r="P1992" t="s">
        <v>27</v>
      </c>
      <c r="Q1992">
        <v>29</v>
      </c>
      <c r="R1992">
        <v>1</v>
      </c>
      <c r="S1992">
        <v>0</v>
      </c>
      <c r="T1992">
        <v>43</v>
      </c>
      <c r="U1992" t="str">
        <f t="shared" si="31"/>
        <v>20-29</v>
      </c>
    </row>
    <row r="1993" spans="1:21" x14ac:dyDescent="0.25">
      <c r="A1993">
        <v>1992</v>
      </c>
      <c r="B1993" t="s">
        <v>64</v>
      </c>
      <c r="C1993" t="s">
        <v>57</v>
      </c>
      <c r="D1993">
        <v>23.91</v>
      </c>
      <c r="E1993" t="s">
        <v>58</v>
      </c>
      <c r="F1993">
        <v>292300</v>
      </c>
      <c r="G1993">
        <v>2018</v>
      </c>
      <c r="H1993">
        <v>416</v>
      </c>
      <c r="I1993" t="s">
        <v>23</v>
      </c>
      <c r="J1993">
        <v>82.77</v>
      </c>
      <c r="K1993" t="s">
        <v>32</v>
      </c>
      <c r="L1993">
        <v>2021</v>
      </c>
      <c r="M1993" t="s">
        <v>49</v>
      </c>
      <c r="N1993" t="s">
        <v>26</v>
      </c>
      <c r="O1993">
        <v>208327.19</v>
      </c>
      <c r="P1993" t="s">
        <v>40</v>
      </c>
      <c r="Q1993">
        <v>69</v>
      </c>
      <c r="R1993">
        <v>7</v>
      </c>
      <c r="S1993">
        <v>3</v>
      </c>
      <c r="T1993">
        <v>29</v>
      </c>
      <c r="U1993" t="str">
        <f t="shared" si="31"/>
        <v>60+</v>
      </c>
    </row>
    <row r="1994" spans="1:21" x14ac:dyDescent="0.25">
      <c r="A1994">
        <v>1993</v>
      </c>
      <c r="B1994" t="s">
        <v>51</v>
      </c>
      <c r="C1994" t="s">
        <v>69</v>
      </c>
      <c r="D1994">
        <v>14.17</v>
      </c>
      <c r="E1994" t="s">
        <v>83</v>
      </c>
      <c r="F1994">
        <v>374610</v>
      </c>
      <c r="G1994">
        <v>2016</v>
      </c>
      <c r="H1994">
        <v>390</v>
      </c>
      <c r="I1994" t="s">
        <v>31</v>
      </c>
      <c r="J1994">
        <v>62.28</v>
      </c>
      <c r="K1994" t="s">
        <v>47</v>
      </c>
      <c r="L1994">
        <v>2016</v>
      </c>
      <c r="M1994" t="s">
        <v>49</v>
      </c>
      <c r="N1994" t="s">
        <v>36</v>
      </c>
      <c r="O1994">
        <v>253953.42</v>
      </c>
      <c r="P1994" t="s">
        <v>40</v>
      </c>
      <c r="Q1994">
        <v>31</v>
      </c>
      <c r="R1994">
        <v>9</v>
      </c>
      <c r="S1994">
        <v>0</v>
      </c>
      <c r="T1994">
        <v>32</v>
      </c>
      <c r="U1994" t="str">
        <f t="shared" si="31"/>
        <v>30-39</v>
      </c>
    </row>
    <row r="1995" spans="1:21" x14ac:dyDescent="0.25">
      <c r="A1995">
        <v>1994</v>
      </c>
      <c r="B1995" t="s">
        <v>53</v>
      </c>
      <c r="C1995" t="s">
        <v>29</v>
      </c>
      <c r="D1995">
        <v>32.659999999999997</v>
      </c>
      <c r="E1995" t="s">
        <v>78</v>
      </c>
      <c r="F1995">
        <v>134296</v>
      </c>
      <c r="G1995">
        <v>2020</v>
      </c>
      <c r="H1995">
        <v>544</v>
      </c>
      <c r="I1995" t="s">
        <v>31</v>
      </c>
      <c r="J1995">
        <v>77.52</v>
      </c>
      <c r="K1995" t="s">
        <v>24</v>
      </c>
      <c r="L1995">
        <v>2023</v>
      </c>
      <c r="M1995" t="s">
        <v>25</v>
      </c>
      <c r="N1995" t="s">
        <v>26</v>
      </c>
      <c r="O1995">
        <v>97560.55</v>
      </c>
      <c r="P1995" t="s">
        <v>55</v>
      </c>
      <c r="Q1995">
        <v>23</v>
      </c>
      <c r="R1995">
        <v>5</v>
      </c>
      <c r="S1995">
        <v>3</v>
      </c>
      <c r="T1995">
        <v>27</v>
      </c>
      <c r="U1995" t="str">
        <f t="shared" si="31"/>
        <v>20-29</v>
      </c>
    </row>
    <row r="1996" spans="1:21" x14ac:dyDescent="0.25">
      <c r="A1996">
        <v>1995</v>
      </c>
      <c r="B1996" t="s">
        <v>64</v>
      </c>
      <c r="C1996" t="s">
        <v>29</v>
      </c>
      <c r="D1996">
        <v>9.43</v>
      </c>
      <c r="E1996" t="s">
        <v>72</v>
      </c>
      <c r="F1996">
        <v>308788</v>
      </c>
      <c r="G1996">
        <v>2017</v>
      </c>
      <c r="H1996">
        <v>981</v>
      </c>
      <c r="I1996" t="s">
        <v>31</v>
      </c>
      <c r="J1996">
        <v>72.27</v>
      </c>
      <c r="K1996" t="s">
        <v>47</v>
      </c>
      <c r="L1996">
        <v>2017</v>
      </c>
      <c r="M1996" t="s">
        <v>43</v>
      </c>
      <c r="N1996" t="s">
        <v>26</v>
      </c>
      <c r="O1996">
        <v>220295.58</v>
      </c>
      <c r="P1996" t="s">
        <v>50</v>
      </c>
      <c r="Q1996">
        <v>24</v>
      </c>
      <c r="R1996">
        <v>8</v>
      </c>
      <c r="S1996">
        <v>0</v>
      </c>
      <c r="T1996">
        <v>29</v>
      </c>
      <c r="U1996" t="str">
        <f t="shared" si="31"/>
        <v>20-29</v>
      </c>
    </row>
    <row r="1997" spans="1:21" x14ac:dyDescent="0.25">
      <c r="A1997">
        <v>1996</v>
      </c>
      <c r="B1997" t="s">
        <v>59</v>
      </c>
      <c r="C1997" t="s">
        <v>34</v>
      </c>
      <c r="D1997">
        <v>46.59</v>
      </c>
      <c r="E1997" t="s">
        <v>80</v>
      </c>
      <c r="F1997">
        <v>281377</v>
      </c>
      <c r="G1997">
        <v>2023</v>
      </c>
      <c r="H1997">
        <v>175</v>
      </c>
      <c r="I1997" t="s">
        <v>31</v>
      </c>
      <c r="J1997">
        <v>79.150000000000006</v>
      </c>
      <c r="K1997" t="s">
        <v>32</v>
      </c>
      <c r="L1997">
        <v>2023</v>
      </c>
      <c r="M1997" t="s">
        <v>43</v>
      </c>
      <c r="N1997" t="s">
        <v>36</v>
      </c>
      <c r="O1997">
        <v>198561.92000000001</v>
      </c>
      <c r="P1997" t="s">
        <v>40</v>
      </c>
      <c r="Q1997">
        <v>33</v>
      </c>
      <c r="R1997">
        <v>2</v>
      </c>
      <c r="S1997">
        <v>0</v>
      </c>
      <c r="T1997">
        <v>29</v>
      </c>
      <c r="U1997" t="str">
        <f t="shared" si="31"/>
        <v>30-39</v>
      </c>
    </row>
    <row r="1998" spans="1:21" x14ac:dyDescent="0.25">
      <c r="A1998">
        <v>1997</v>
      </c>
      <c r="B1998" t="s">
        <v>60</v>
      </c>
      <c r="C1998" t="s">
        <v>34</v>
      </c>
      <c r="D1998">
        <v>78.290000000000006</v>
      </c>
      <c r="E1998" t="s">
        <v>87</v>
      </c>
      <c r="F1998">
        <v>183277</v>
      </c>
      <c r="G1998">
        <v>2024</v>
      </c>
      <c r="H1998">
        <v>949</v>
      </c>
      <c r="I1998" t="s">
        <v>39</v>
      </c>
      <c r="J1998">
        <v>57.24</v>
      </c>
      <c r="K1998" t="s">
        <v>47</v>
      </c>
      <c r="L1998">
        <v>2024</v>
      </c>
      <c r="M1998" t="s">
        <v>49</v>
      </c>
      <c r="N1998" t="s">
        <v>36</v>
      </c>
      <c r="O1998">
        <v>92750.95</v>
      </c>
      <c r="P1998" t="s">
        <v>50</v>
      </c>
      <c r="Q1998">
        <v>43</v>
      </c>
      <c r="R1998">
        <v>1</v>
      </c>
      <c r="S1998">
        <v>0</v>
      </c>
      <c r="T1998">
        <v>49</v>
      </c>
      <c r="U1998" t="str">
        <f t="shared" si="31"/>
        <v>40-49</v>
      </c>
    </row>
    <row r="1999" spans="1:21" x14ac:dyDescent="0.25">
      <c r="A1999">
        <v>1998</v>
      </c>
      <c r="B1999" t="s">
        <v>20</v>
      </c>
      <c r="C1999" t="s">
        <v>41</v>
      </c>
      <c r="D1999">
        <v>36.880000000000003</v>
      </c>
      <c r="E1999" t="s">
        <v>71</v>
      </c>
      <c r="F1999">
        <v>297401</v>
      </c>
      <c r="G1999">
        <v>2022</v>
      </c>
      <c r="H1999">
        <v>988</v>
      </c>
      <c r="I1999" t="s">
        <v>39</v>
      </c>
      <c r="J1999">
        <v>27.57</v>
      </c>
      <c r="K1999" t="s">
        <v>32</v>
      </c>
      <c r="L1999">
        <v>2024</v>
      </c>
      <c r="M1999" t="s">
        <v>43</v>
      </c>
      <c r="N1999" t="s">
        <v>36</v>
      </c>
      <c r="O1999">
        <v>202038.73</v>
      </c>
      <c r="P1999" t="s">
        <v>55</v>
      </c>
      <c r="Q1999">
        <v>42</v>
      </c>
      <c r="R1999">
        <v>3</v>
      </c>
      <c r="S1999">
        <v>2</v>
      </c>
      <c r="T1999">
        <v>32</v>
      </c>
      <c r="U1999" t="str">
        <f t="shared" si="31"/>
        <v>40-49</v>
      </c>
    </row>
    <row r="2000" spans="1:21" x14ac:dyDescent="0.25">
      <c r="A2000">
        <v>1999</v>
      </c>
      <c r="B2000" t="s">
        <v>64</v>
      </c>
      <c r="C2000" t="s">
        <v>21</v>
      </c>
      <c r="D2000">
        <v>17.05</v>
      </c>
      <c r="E2000" t="s">
        <v>92</v>
      </c>
      <c r="F2000">
        <v>223132</v>
      </c>
      <c r="G2000">
        <v>2021</v>
      </c>
      <c r="H2000">
        <v>861</v>
      </c>
      <c r="I2000" t="s">
        <v>39</v>
      </c>
      <c r="J2000">
        <v>34.39</v>
      </c>
      <c r="K2000" t="s">
        <v>32</v>
      </c>
      <c r="L2000">
        <v>2022</v>
      </c>
      <c r="M2000" t="s">
        <v>43</v>
      </c>
      <c r="N2000" t="s">
        <v>26</v>
      </c>
      <c r="O2000">
        <v>163954.06</v>
      </c>
      <c r="P2000" t="s">
        <v>40</v>
      </c>
      <c r="Q2000">
        <v>27</v>
      </c>
      <c r="R2000">
        <v>4</v>
      </c>
      <c r="S2000">
        <v>1</v>
      </c>
      <c r="T2000">
        <v>27</v>
      </c>
      <c r="U2000" t="str">
        <f t="shared" si="31"/>
        <v>20-29</v>
      </c>
    </row>
    <row r="2001" spans="1:21" x14ac:dyDescent="0.25">
      <c r="A2001">
        <v>2000</v>
      </c>
      <c r="B2001" t="s">
        <v>28</v>
      </c>
      <c r="C2001" t="s">
        <v>45</v>
      </c>
      <c r="D2001">
        <v>49.92</v>
      </c>
      <c r="E2001" t="s">
        <v>46</v>
      </c>
      <c r="F2001">
        <v>79530</v>
      </c>
      <c r="G2001">
        <v>2019</v>
      </c>
      <c r="H2001">
        <v>974</v>
      </c>
      <c r="I2001" t="s">
        <v>39</v>
      </c>
      <c r="J2001">
        <v>28.59</v>
      </c>
      <c r="K2001" t="s">
        <v>47</v>
      </c>
      <c r="L2001">
        <v>2019</v>
      </c>
      <c r="M2001" t="s">
        <v>25</v>
      </c>
      <c r="N2001" t="s">
        <v>26</v>
      </c>
      <c r="O2001">
        <v>45392.11</v>
      </c>
      <c r="P2001" t="s">
        <v>27</v>
      </c>
      <c r="Q2001">
        <v>62</v>
      </c>
      <c r="R2001">
        <v>6</v>
      </c>
      <c r="S2001">
        <v>0</v>
      </c>
      <c r="T2001">
        <v>43</v>
      </c>
      <c r="U2001" t="str">
        <f t="shared" si="31"/>
        <v>60+</v>
      </c>
    </row>
    <row r="2002" spans="1:21" x14ac:dyDescent="0.25">
      <c r="A2002">
        <v>2001</v>
      </c>
      <c r="B2002" t="s">
        <v>64</v>
      </c>
      <c r="C2002" t="s">
        <v>57</v>
      </c>
      <c r="D2002">
        <v>37.36</v>
      </c>
      <c r="E2002" t="s">
        <v>86</v>
      </c>
      <c r="F2002">
        <v>78840</v>
      </c>
      <c r="G2002">
        <v>2019</v>
      </c>
      <c r="H2002">
        <v>291</v>
      </c>
      <c r="I2002" t="s">
        <v>31</v>
      </c>
      <c r="J2002">
        <v>29.59</v>
      </c>
      <c r="K2002" t="s">
        <v>24</v>
      </c>
      <c r="L2002">
        <v>2023</v>
      </c>
      <c r="M2002" t="s">
        <v>25</v>
      </c>
      <c r="N2002" t="s">
        <v>26</v>
      </c>
      <c r="O2002">
        <v>56438.07</v>
      </c>
      <c r="P2002" t="s">
        <v>40</v>
      </c>
      <c r="Q2002">
        <v>69</v>
      </c>
      <c r="R2002">
        <v>6</v>
      </c>
      <c r="S2002">
        <v>4</v>
      </c>
      <c r="T2002">
        <v>28</v>
      </c>
      <c r="U2002" t="str">
        <f t="shared" si="31"/>
        <v>60+</v>
      </c>
    </row>
    <row r="2003" spans="1:21" x14ac:dyDescent="0.25">
      <c r="A2003">
        <v>2002</v>
      </c>
      <c r="B2003" t="s">
        <v>44</v>
      </c>
      <c r="C2003" t="s">
        <v>21</v>
      </c>
      <c r="D2003">
        <v>5.25</v>
      </c>
      <c r="E2003" t="s">
        <v>92</v>
      </c>
      <c r="F2003">
        <v>216240</v>
      </c>
      <c r="G2003">
        <v>2020</v>
      </c>
      <c r="H2003">
        <v>896</v>
      </c>
      <c r="I2003" t="s">
        <v>39</v>
      </c>
      <c r="J2003">
        <v>30.4</v>
      </c>
      <c r="K2003" t="s">
        <v>32</v>
      </c>
      <c r="L2003">
        <v>2021</v>
      </c>
      <c r="M2003" t="s">
        <v>43</v>
      </c>
      <c r="N2003" t="s">
        <v>36</v>
      </c>
      <c r="O2003">
        <v>139730.16</v>
      </c>
      <c r="P2003" t="s">
        <v>55</v>
      </c>
      <c r="Q2003">
        <v>28</v>
      </c>
      <c r="R2003">
        <v>5</v>
      </c>
      <c r="S2003">
        <v>1</v>
      </c>
      <c r="T2003">
        <v>35</v>
      </c>
      <c r="U2003" t="str">
        <f t="shared" si="31"/>
        <v>20-29</v>
      </c>
    </row>
    <row r="2004" spans="1:21" x14ac:dyDescent="0.25">
      <c r="A2004">
        <v>2003</v>
      </c>
      <c r="B2004" t="s">
        <v>33</v>
      </c>
      <c r="C2004" t="s">
        <v>37</v>
      </c>
      <c r="D2004">
        <v>59.58</v>
      </c>
      <c r="E2004" t="s">
        <v>65</v>
      </c>
      <c r="F2004">
        <v>231857</v>
      </c>
      <c r="G2004">
        <v>2019</v>
      </c>
      <c r="H2004">
        <v>522</v>
      </c>
      <c r="I2004" t="s">
        <v>39</v>
      </c>
      <c r="J2004">
        <v>30.61</v>
      </c>
      <c r="K2004" t="s">
        <v>24</v>
      </c>
      <c r="L2004">
        <v>2020</v>
      </c>
      <c r="M2004" t="s">
        <v>43</v>
      </c>
      <c r="N2004" t="s">
        <v>26</v>
      </c>
      <c r="O2004">
        <v>174775.44</v>
      </c>
      <c r="P2004" t="s">
        <v>27</v>
      </c>
      <c r="Q2004">
        <v>27</v>
      </c>
      <c r="R2004">
        <v>6</v>
      </c>
      <c r="S2004">
        <v>1</v>
      </c>
      <c r="T2004">
        <v>25</v>
      </c>
      <c r="U2004" t="str">
        <f t="shared" si="31"/>
        <v>20-29</v>
      </c>
    </row>
    <row r="2005" spans="1:21" x14ac:dyDescent="0.25">
      <c r="A2005">
        <v>2004</v>
      </c>
      <c r="B2005" t="s">
        <v>66</v>
      </c>
      <c r="C2005" t="s">
        <v>45</v>
      </c>
      <c r="D2005">
        <v>21.68</v>
      </c>
      <c r="E2005" t="s">
        <v>73</v>
      </c>
      <c r="F2005">
        <v>344268</v>
      </c>
      <c r="G2005">
        <v>2020</v>
      </c>
      <c r="H2005">
        <v>927</v>
      </c>
      <c r="I2005" t="s">
        <v>23</v>
      </c>
      <c r="J2005">
        <v>78.680000000000007</v>
      </c>
      <c r="K2005" t="s">
        <v>47</v>
      </c>
      <c r="L2005">
        <v>2020</v>
      </c>
      <c r="M2005" t="s">
        <v>25</v>
      </c>
      <c r="N2005" t="s">
        <v>36</v>
      </c>
      <c r="O2005">
        <v>237489.52</v>
      </c>
      <c r="P2005" t="s">
        <v>55</v>
      </c>
      <c r="Q2005">
        <v>44</v>
      </c>
      <c r="R2005">
        <v>5</v>
      </c>
      <c r="S2005">
        <v>0</v>
      </c>
      <c r="T2005">
        <v>31</v>
      </c>
      <c r="U2005" t="str">
        <f t="shared" si="31"/>
        <v>40-49</v>
      </c>
    </row>
    <row r="2006" spans="1:21" x14ac:dyDescent="0.25">
      <c r="A2006">
        <v>2005</v>
      </c>
      <c r="B2006" t="s">
        <v>64</v>
      </c>
      <c r="C2006" t="s">
        <v>45</v>
      </c>
      <c r="D2006">
        <v>46.97</v>
      </c>
      <c r="E2006" t="s">
        <v>67</v>
      </c>
      <c r="F2006">
        <v>357100</v>
      </c>
      <c r="G2006">
        <v>2021</v>
      </c>
      <c r="H2006">
        <v>466</v>
      </c>
      <c r="I2006" t="s">
        <v>39</v>
      </c>
      <c r="J2006">
        <v>54.56</v>
      </c>
      <c r="K2006" t="s">
        <v>24</v>
      </c>
      <c r="L2006">
        <v>2024</v>
      </c>
      <c r="M2006" t="s">
        <v>43</v>
      </c>
      <c r="N2006" t="s">
        <v>26</v>
      </c>
      <c r="O2006">
        <v>224241.49</v>
      </c>
      <c r="P2006" t="s">
        <v>40</v>
      </c>
      <c r="Q2006">
        <v>58</v>
      </c>
      <c r="R2006">
        <v>4</v>
      </c>
      <c r="S2006">
        <v>3</v>
      </c>
      <c r="T2006">
        <v>37</v>
      </c>
      <c r="U2006" t="str">
        <f t="shared" si="31"/>
        <v>50-59</v>
      </c>
    </row>
    <row r="2007" spans="1:21" x14ac:dyDescent="0.25">
      <c r="A2007">
        <v>2006</v>
      </c>
      <c r="B2007" t="s">
        <v>44</v>
      </c>
      <c r="C2007" t="s">
        <v>29</v>
      </c>
      <c r="D2007">
        <v>73.37</v>
      </c>
      <c r="E2007" t="s">
        <v>72</v>
      </c>
      <c r="F2007">
        <v>235377</v>
      </c>
      <c r="G2007">
        <v>2016</v>
      </c>
      <c r="H2007">
        <v>264</v>
      </c>
      <c r="I2007" t="s">
        <v>31</v>
      </c>
      <c r="J2007">
        <v>74.47</v>
      </c>
      <c r="K2007" t="s">
        <v>47</v>
      </c>
      <c r="L2007">
        <v>2016</v>
      </c>
      <c r="M2007" t="s">
        <v>25</v>
      </c>
      <c r="N2007" t="s">
        <v>26</v>
      </c>
      <c r="O2007">
        <v>103724.39</v>
      </c>
      <c r="P2007" t="s">
        <v>55</v>
      </c>
      <c r="Q2007">
        <v>46</v>
      </c>
      <c r="R2007">
        <v>9</v>
      </c>
      <c r="S2007">
        <v>0</v>
      </c>
      <c r="T2007">
        <v>56</v>
      </c>
      <c r="U2007" t="str">
        <f t="shared" si="31"/>
        <v>40-49</v>
      </c>
    </row>
    <row r="2008" spans="1:21" x14ac:dyDescent="0.25">
      <c r="A2008">
        <v>2007</v>
      </c>
      <c r="B2008" t="s">
        <v>20</v>
      </c>
      <c r="C2008" t="s">
        <v>41</v>
      </c>
      <c r="D2008">
        <v>19.78</v>
      </c>
      <c r="E2008" t="s">
        <v>62</v>
      </c>
      <c r="F2008">
        <v>238914</v>
      </c>
      <c r="G2008">
        <v>2020</v>
      </c>
      <c r="H2008">
        <v>689</v>
      </c>
      <c r="I2008" t="s">
        <v>39</v>
      </c>
      <c r="J2008">
        <v>39.58</v>
      </c>
      <c r="K2008" t="s">
        <v>47</v>
      </c>
      <c r="L2008">
        <v>2020</v>
      </c>
      <c r="M2008" t="s">
        <v>25</v>
      </c>
      <c r="N2008" t="s">
        <v>26</v>
      </c>
      <c r="O2008">
        <v>100187.52</v>
      </c>
      <c r="P2008" t="s">
        <v>55</v>
      </c>
      <c r="Q2008">
        <v>51</v>
      </c>
      <c r="R2008">
        <v>5</v>
      </c>
      <c r="S2008">
        <v>0</v>
      </c>
      <c r="T2008">
        <v>58</v>
      </c>
      <c r="U2008" t="str">
        <f t="shared" si="31"/>
        <v>50-59</v>
      </c>
    </row>
    <row r="2009" spans="1:21" x14ac:dyDescent="0.25">
      <c r="A2009">
        <v>2008</v>
      </c>
      <c r="B2009" t="s">
        <v>53</v>
      </c>
      <c r="C2009" t="s">
        <v>41</v>
      </c>
      <c r="D2009">
        <v>35.35</v>
      </c>
      <c r="E2009" t="s">
        <v>42</v>
      </c>
      <c r="F2009">
        <v>353849</v>
      </c>
      <c r="G2009">
        <v>2018</v>
      </c>
      <c r="H2009">
        <v>540</v>
      </c>
      <c r="I2009" t="s">
        <v>39</v>
      </c>
      <c r="J2009">
        <v>38.090000000000003</v>
      </c>
      <c r="K2009" t="s">
        <v>32</v>
      </c>
      <c r="L2009">
        <v>2018</v>
      </c>
      <c r="M2009" t="s">
        <v>25</v>
      </c>
      <c r="N2009" t="s">
        <v>26</v>
      </c>
      <c r="O2009">
        <v>242915.54</v>
      </c>
      <c r="P2009" t="s">
        <v>27</v>
      </c>
      <c r="Q2009">
        <v>40</v>
      </c>
      <c r="R2009">
        <v>7</v>
      </c>
      <c r="S2009">
        <v>0</v>
      </c>
      <c r="T2009">
        <v>31</v>
      </c>
      <c r="U2009" t="str">
        <f t="shared" si="31"/>
        <v>40-49</v>
      </c>
    </row>
    <row r="2010" spans="1:21" x14ac:dyDescent="0.25">
      <c r="A2010">
        <v>2009</v>
      </c>
      <c r="B2010" t="s">
        <v>51</v>
      </c>
      <c r="C2010" t="s">
        <v>45</v>
      </c>
      <c r="D2010">
        <v>56.16</v>
      </c>
      <c r="E2010" t="s">
        <v>56</v>
      </c>
      <c r="F2010">
        <v>103028</v>
      </c>
      <c r="G2010">
        <v>2022</v>
      </c>
      <c r="H2010">
        <v>262</v>
      </c>
      <c r="I2010" t="s">
        <v>31</v>
      </c>
      <c r="J2010">
        <v>84.5</v>
      </c>
      <c r="K2010" t="s">
        <v>24</v>
      </c>
      <c r="L2010">
        <v>2023</v>
      </c>
      <c r="M2010" t="s">
        <v>49</v>
      </c>
      <c r="N2010" t="s">
        <v>36</v>
      </c>
      <c r="O2010">
        <v>75632.59</v>
      </c>
      <c r="P2010" t="s">
        <v>27</v>
      </c>
      <c r="Q2010">
        <v>49</v>
      </c>
      <c r="R2010">
        <v>3</v>
      </c>
      <c r="S2010">
        <v>1</v>
      </c>
      <c r="T2010">
        <v>27</v>
      </c>
      <c r="U2010" t="str">
        <f t="shared" si="31"/>
        <v>40-49</v>
      </c>
    </row>
    <row r="2011" spans="1:21" x14ac:dyDescent="0.25">
      <c r="A2011">
        <v>2010</v>
      </c>
      <c r="B2011" t="s">
        <v>20</v>
      </c>
      <c r="C2011" t="s">
        <v>69</v>
      </c>
      <c r="D2011">
        <v>19.010000000000002</v>
      </c>
      <c r="E2011" t="s">
        <v>89</v>
      </c>
      <c r="F2011">
        <v>142064</v>
      </c>
      <c r="G2011">
        <v>2015</v>
      </c>
      <c r="H2011">
        <v>757</v>
      </c>
      <c r="I2011" t="s">
        <v>23</v>
      </c>
      <c r="J2011">
        <v>73.959999999999994</v>
      </c>
      <c r="K2011" t="s">
        <v>24</v>
      </c>
      <c r="L2011">
        <v>2023</v>
      </c>
      <c r="M2011" t="s">
        <v>49</v>
      </c>
      <c r="N2011" t="s">
        <v>26</v>
      </c>
      <c r="O2011">
        <v>27298.28</v>
      </c>
      <c r="P2011" t="s">
        <v>27</v>
      </c>
      <c r="Q2011">
        <v>36</v>
      </c>
      <c r="R2011">
        <v>10</v>
      </c>
      <c r="S2011">
        <v>8</v>
      </c>
      <c r="T2011">
        <v>81</v>
      </c>
      <c r="U2011" t="str">
        <f t="shared" si="31"/>
        <v>30-39</v>
      </c>
    </row>
    <row r="2012" spans="1:21" x14ac:dyDescent="0.25">
      <c r="A2012">
        <v>2011</v>
      </c>
      <c r="B2012" t="s">
        <v>33</v>
      </c>
      <c r="C2012" t="s">
        <v>57</v>
      </c>
      <c r="D2012">
        <v>25.65</v>
      </c>
      <c r="E2012" t="s">
        <v>77</v>
      </c>
      <c r="F2012">
        <v>238095</v>
      </c>
      <c r="G2012">
        <v>2019</v>
      </c>
      <c r="H2012">
        <v>755</v>
      </c>
      <c r="I2012" t="s">
        <v>31</v>
      </c>
      <c r="J2012">
        <v>76.03</v>
      </c>
      <c r="K2012" t="s">
        <v>47</v>
      </c>
      <c r="L2012">
        <v>2019</v>
      </c>
      <c r="M2012" t="s">
        <v>49</v>
      </c>
      <c r="N2012" t="s">
        <v>26</v>
      </c>
      <c r="O2012">
        <v>162785.51</v>
      </c>
      <c r="P2012" t="s">
        <v>50</v>
      </c>
      <c r="Q2012">
        <v>27</v>
      </c>
      <c r="R2012">
        <v>6</v>
      </c>
      <c r="S2012">
        <v>0</v>
      </c>
      <c r="T2012">
        <v>32</v>
      </c>
      <c r="U2012" t="str">
        <f t="shared" si="31"/>
        <v>20-29</v>
      </c>
    </row>
    <row r="2013" spans="1:21" x14ac:dyDescent="0.25">
      <c r="A2013">
        <v>2012</v>
      </c>
      <c r="B2013" t="s">
        <v>59</v>
      </c>
      <c r="C2013" t="s">
        <v>29</v>
      </c>
      <c r="D2013">
        <v>16.57</v>
      </c>
      <c r="E2013" t="s">
        <v>78</v>
      </c>
      <c r="F2013">
        <v>346101</v>
      </c>
      <c r="G2013">
        <v>2021</v>
      </c>
      <c r="H2013">
        <v>103</v>
      </c>
      <c r="I2013" t="s">
        <v>31</v>
      </c>
      <c r="J2013">
        <v>84.5</v>
      </c>
      <c r="K2013" t="s">
        <v>24</v>
      </c>
      <c r="L2013">
        <v>2023</v>
      </c>
      <c r="M2013" t="s">
        <v>25</v>
      </c>
      <c r="N2013" t="s">
        <v>36</v>
      </c>
      <c r="O2013">
        <v>220036.7</v>
      </c>
      <c r="P2013" t="s">
        <v>40</v>
      </c>
      <c r="Q2013">
        <v>48</v>
      </c>
      <c r="R2013">
        <v>4</v>
      </c>
      <c r="S2013">
        <v>2</v>
      </c>
      <c r="T2013">
        <v>36</v>
      </c>
      <c r="U2013" t="str">
        <f t="shared" si="31"/>
        <v>40-49</v>
      </c>
    </row>
    <row r="2014" spans="1:21" x14ac:dyDescent="0.25">
      <c r="A2014">
        <v>2013</v>
      </c>
      <c r="B2014" t="s">
        <v>66</v>
      </c>
      <c r="C2014" t="s">
        <v>45</v>
      </c>
      <c r="D2014">
        <v>26.11</v>
      </c>
      <c r="E2014" t="s">
        <v>46</v>
      </c>
      <c r="F2014">
        <v>340181</v>
      </c>
      <c r="G2014">
        <v>2023</v>
      </c>
      <c r="H2014">
        <v>798</v>
      </c>
      <c r="I2014" t="s">
        <v>39</v>
      </c>
      <c r="J2014">
        <v>51.4</v>
      </c>
      <c r="K2014" t="s">
        <v>32</v>
      </c>
      <c r="L2014">
        <v>2024</v>
      </c>
      <c r="M2014" t="s">
        <v>49</v>
      </c>
      <c r="N2014" t="s">
        <v>36</v>
      </c>
      <c r="O2014">
        <v>182695</v>
      </c>
      <c r="P2014" t="s">
        <v>55</v>
      </c>
      <c r="Q2014">
        <v>29</v>
      </c>
      <c r="R2014">
        <v>2</v>
      </c>
      <c r="S2014">
        <v>1</v>
      </c>
      <c r="T2014">
        <v>46</v>
      </c>
      <c r="U2014" t="str">
        <f t="shared" si="31"/>
        <v>20-29</v>
      </c>
    </row>
    <row r="2015" spans="1:21" x14ac:dyDescent="0.25">
      <c r="A2015">
        <v>2014</v>
      </c>
      <c r="B2015" t="s">
        <v>66</v>
      </c>
      <c r="C2015" t="s">
        <v>45</v>
      </c>
      <c r="D2015">
        <v>6.73</v>
      </c>
      <c r="E2015" t="s">
        <v>67</v>
      </c>
      <c r="F2015">
        <v>390598</v>
      </c>
      <c r="G2015">
        <v>2021</v>
      </c>
      <c r="H2015">
        <v>746</v>
      </c>
      <c r="I2015" t="s">
        <v>31</v>
      </c>
      <c r="J2015">
        <v>93.29</v>
      </c>
      <c r="K2015" t="s">
        <v>32</v>
      </c>
      <c r="L2015">
        <v>2024</v>
      </c>
      <c r="M2015" t="s">
        <v>43</v>
      </c>
      <c r="N2015" t="s">
        <v>36</v>
      </c>
      <c r="O2015">
        <v>251907.11</v>
      </c>
      <c r="P2015" t="s">
        <v>50</v>
      </c>
      <c r="Q2015">
        <v>29</v>
      </c>
      <c r="R2015">
        <v>4</v>
      </c>
      <c r="S2015">
        <v>3</v>
      </c>
      <c r="T2015">
        <v>36</v>
      </c>
      <c r="U2015" t="str">
        <f t="shared" si="31"/>
        <v>20-29</v>
      </c>
    </row>
    <row r="2016" spans="1:21" x14ac:dyDescent="0.25">
      <c r="A2016">
        <v>2015</v>
      </c>
      <c r="B2016" t="s">
        <v>33</v>
      </c>
      <c r="C2016" t="s">
        <v>29</v>
      </c>
      <c r="D2016">
        <v>63.02</v>
      </c>
      <c r="E2016" t="s">
        <v>72</v>
      </c>
      <c r="F2016">
        <v>172892</v>
      </c>
      <c r="G2016">
        <v>2019</v>
      </c>
      <c r="H2016">
        <v>733</v>
      </c>
      <c r="I2016" t="s">
        <v>31</v>
      </c>
      <c r="J2016">
        <v>73.48</v>
      </c>
      <c r="K2016" t="s">
        <v>47</v>
      </c>
      <c r="L2016">
        <v>2019</v>
      </c>
      <c r="M2016" t="s">
        <v>49</v>
      </c>
      <c r="N2016" t="s">
        <v>26</v>
      </c>
      <c r="O2016">
        <v>112449.48</v>
      </c>
      <c r="P2016" t="s">
        <v>40</v>
      </c>
      <c r="Q2016">
        <v>51</v>
      </c>
      <c r="R2016">
        <v>6</v>
      </c>
      <c r="S2016">
        <v>0</v>
      </c>
      <c r="T2016">
        <v>35</v>
      </c>
      <c r="U2016" t="str">
        <f t="shared" si="31"/>
        <v>50-59</v>
      </c>
    </row>
    <row r="2017" spans="1:21" x14ac:dyDescent="0.25">
      <c r="A2017">
        <v>2016</v>
      </c>
      <c r="B2017" t="s">
        <v>51</v>
      </c>
      <c r="C2017" t="s">
        <v>37</v>
      </c>
      <c r="D2017">
        <v>59.87</v>
      </c>
      <c r="E2017" t="s">
        <v>65</v>
      </c>
      <c r="F2017">
        <v>372689</v>
      </c>
      <c r="G2017">
        <v>2017</v>
      </c>
      <c r="H2017">
        <v>643</v>
      </c>
      <c r="I2017" t="s">
        <v>39</v>
      </c>
      <c r="J2017">
        <v>50.91</v>
      </c>
      <c r="K2017" t="s">
        <v>32</v>
      </c>
      <c r="L2017">
        <v>2019</v>
      </c>
      <c r="M2017" t="s">
        <v>49</v>
      </c>
      <c r="N2017" t="s">
        <v>26</v>
      </c>
      <c r="O2017">
        <v>173813.36</v>
      </c>
      <c r="P2017" t="s">
        <v>40</v>
      </c>
      <c r="Q2017">
        <v>52</v>
      </c>
      <c r="R2017">
        <v>8</v>
      </c>
      <c r="S2017">
        <v>2</v>
      </c>
      <c r="T2017">
        <v>53</v>
      </c>
      <c r="U2017" t="str">
        <f t="shared" si="31"/>
        <v>50-59</v>
      </c>
    </row>
    <row r="2018" spans="1:21" x14ac:dyDescent="0.25">
      <c r="A2018">
        <v>2017</v>
      </c>
      <c r="B2018" t="s">
        <v>53</v>
      </c>
      <c r="C2018" t="s">
        <v>37</v>
      </c>
      <c r="D2018">
        <v>41.41</v>
      </c>
      <c r="E2018" t="s">
        <v>65</v>
      </c>
      <c r="F2018">
        <v>195251</v>
      </c>
      <c r="G2018">
        <v>2018</v>
      </c>
      <c r="H2018">
        <v>957</v>
      </c>
      <c r="I2018" t="s">
        <v>39</v>
      </c>
      <c r="J2018">
        <v>32.22</v>
      </c>
      <c r="K2018" t="s">
        <v>32</v>
      </c>
      <c r="L2018">
        <v>2018</v>
      </c>
      <c r="M2018" t="s">
        <v>25</v>
      </c>
      <c r="N2018" t="s">
        <v>26</v>
      </c>
      <c r="O2018">
        <v>137268.01</v>
      </c>
      <c r="P2018" t="s">
        <v>55</v>
      </c>
      <c r="Q2018">
        <v>34</v>
      </c>
      <c r="R2018">
        <v>7</v>
      </c>
      <c r="S2018">
        <v>0</v>
      </c>
      <c r="T2018">
        <v>30</v>
      </c>
      <c r="U2018" t="str">
        <f t="shared" si="31"/>
        <v>30-39</v>
      </c>
    </row>
    <row r="2019" spans="1:21" x14ac:dyDescent="0.25">
      <c r="A2019">
        <v>2018</v>
      </c>
      <c r="B2019" t="s">
        <v>20</v>
      </c>
      <c r="C2019" t="s">
        <v>41</v>
      </c>
      <c r="D2019">
        <v>71.61</v>
      </c>
      <c r="E2019" t="s">
        <v>62</v>
      </c>
      <c r="F2019">
        <v>261063</v>
      </c>
      <c r="G2019">
        <v>2022</v>
      </c>
      <c r="H2019">
        <v>586</v>
      </c>
      <c r="I2019" t="s">
        <v>39</v>
      </c>
      <c r="J2019">
        <v>48.17</v>
      </c>
      <c r="K2019" t="s">
        <v>24</v>
      </c>
      <c r="L2019">
        <v>2023</v>
      </c>
      <c r="M2019" t="s">
        <v>49</v>
      </c>
      <c r="N2019" t="s">
        <v>36</v>
      </c>
      <c r="O2019">
        <v>178748.23</v>
      </c>
      <c r="P2019" t="s">
        <v>27</v>
      </c>
      <c r="Q2019">
        <v>21</v>
      </c>
      <c r="R2019">
        <v>3</v>
      </c>
      <c r="S2019">
        <v>1</v>
      </c>
      <c r="T2019">
        <v>32</v>
      </c>
      <c r="U2019" t="str">
        <f t="shared" si="31"/>
        <v>20-29</v>
      </c>
    </row>
    <row r="2020" spans="1:21" x14ac:dyDescent="0.25">
      <c r="A2020">
        <v>2019</v>
      </c>
      <c r="B2020" t="s">
        <v>44</v>
      </c>
      <c r="C2020" t="s">
        <v>34</v>
      </c>
      <c r="D2020">
        <v>43.14</v>
      </c>
      <c r="E2020" t="s">
        <v>80</v>
      </c>
      <c r="F2020">
        <v>337274</v>
      </c>
      <c r="G2020">
        <v>2023</v>
      </c>
      <c r="H2020">
        <v>438</v>
      </c>
      <c r="I2020" t="s">
        <v>39</v>
      </c>
      <c r="J2020">
        <v>56.56</v>
      </c>
      <c r="K2020" t="s">
        <v>32</v>
      </c>
      <c r="L2020">
        <v>2023</v>
      </c>
      <c r="M2020" t="s">
        <v>43</v>
      </c>
      <c r="N2020" t="s">
        <v>26</v>
      </c>
      <c r="O2020">
        <v>169360.09</v>
      </c>
      <c r="P2020" t="s">
        <v>50</v>
      </c>
      <c r="Q2020">
        <v>46</v>
      </c>
      <c r="R2020">
        <v>2</v>
      </c>
      <c r="S2020">
        <v>0</v>
      </c>
      <c r="T2020">
        <v>50</v>
      </c>
      <c r="U2020" t="str">
        <f t="shared" si="31"/>
        <v>40-49</v>
      </c>
    </row>
    <row r="2021" spans="1:21" x14ac:dyDescent="0.25">
      <c r="A2021">
        <v>2020</v>
      </c>
      <c r="B2021" t="s">
        <v>44</v>
      </c>
      <c r="C2021" t="s">
        <v>37</v>
      </c>
      <c r="D2021">
        <v>75.53</v>
      </c>
      <c r="E2021" t="s">
        <v>65</v>
      </c>
      <c r="F2021">
        <v>88156</v>
      </c>
      <c r="G2021">
        <v>2016</v>
      </c>
      <c r="H2021">
        <v>725</v>
      </c>
      <c r="I2021" t="s">
        <v>39</v>
      </c>
      <c r="J2021">
        <v>39.31</v>
      </c>
      <c r="K2021" t="s">
        <v>24</v>
      </c>
      <c r="L2021">
        <v>2016</v>
      </c>
      <c r="M2021" t="s">
        <v>49</v>
      </c>
      <c r="N2021" t="s">
        <v>36</v>
      </c>
      <c r="O2021">
        <v>51171.63</v>
      </c>
      <c r="P2021" t="s">
        <v>40</v>
      </c>
      <c r="Q2021">
        <v>20</v>
      </c>
      <c r="R2021">
        <v>9</v>
      </c>
      <c r="S2021">
        <v>0</v>
      </c>
      <c r="T2021">
        <v>42</v>
      </c>
      <c r="U2021" t="str">
        <f t="shared" si="31"/>
        <v>20-29</v>
      </c>
    </row>
    <row r="2022" spans="1:21" x14ac:dyDescent="0.25">
      <c r="A2022">
        <v>2021</v>
      </c>
      <c r="B2022" t="s">
        <v>28</v>
      </c>
      <c r="C2022" t="s">
        <v>57</v>
      </c>
      <c r="D2022">
        <v>68.36</v>
      </c>
      <c r="E2022" t="s">
        <v>74</v>
      </c>
      <c r="F2022">
        <v>379260</v>
      </c>
      <c r="G2022">
        <v>2024</v>
      </c>
      <c r="H2022">
        <v>320</v>
      </c>
      <c r="I2022" t="s">
        <v>39</v>
      </c>
      <c r="J2022">
        <v>57.41</v>
      </c>
      <c r="K2022" t="s">
        <v>47</v>
      </c>
      <c r="L2022">
        <v>2024</v>
      </c>
      <c r="M2022" t="s">
        <v>43</v>
      </c>
      <c r="N2022" t="s">
        <v>26</v>
      </c>
      <c r="O2022">
        <v>253225.03</v>
      </c>
      <c r="P2022" t="s">
        <v>50</v>
      </c>
      <c r="Q2022">
        <v>26</v>
      </c>
      <c r="R2022">
        <v>1</v>
      </c>
      <c r="S2022">
        <v>0</v>
      </c>
      <c r="T2022">
        <v>33</v>
      </c>
      <c r="U2022" t="str">
        <f t="shared" si="31"/>
        <v>20-29</v>
      </c>
    </row>
    <row r="2023" spans="1:21" x14ac:dyDescent="0.25">
      <c r="A2023">
        <v>2022</v>
      </c>
      <c r="B2023" t="s">
        <v>33</v>
      </c>
      <c r="C2023" t="s">
        <v>57</v>
      </c>
      <c r="D2023">
        <v>54.54</v>
      </c>
      <c r="E2023" t="s">
        <v>77</v>
      </c>
      <c r="F2023">
        <v>237208</v>
      </c>
      <c r="G2023">
        <v>2019</v>
      </c>
      <c r="H2023">
        <v>123</v>
      </c>
      <c r="I2023" t="s">
        <v>39</v>
      </c>
      <c r="J2023">
        <v>49.7</v>
      </c>
      <c r="K2023" t="s">
        <v>32</v>
      </c>
      <c r="L2023">
        <v>2024</v>
      </c>
      <c r="M2023" t="s">
        <v>49</v>
      </c>
      <c r="N2023" t="s">
        <v>36</v>
      </c>
      <c r="O2023">
        <v>127569.72</v>
      </c>
      <c r="P2023" t="s">
        <v>27</v>
      </c>
      <c r="Q2023">
        <v>66</v>
      </c>
      <c r="R2023">
        <v>6</v>
      </c>
      <c r="S2023">
        <v>5</v>
      </c>
      <c r="T2023">
        <v>46</v>
      </c>
      <c r="U2023" t="str">
        <f t="shared" si="31"/>
        <v>60+</v>
      </c>
    </row>
    <row r="2024" spans="1:21" x14ac:dyDescent="0.25">
      <c r="A2024">
        <v>2023</v>
      </c>
      <c r="B2024" t="s">
        <v>28</v>
      </c>
      <c r="C2024" t="s">
        <v>34</v>
      </c>
      <c r="D2024">
        <v>41.11</v>
      </c>
      <c r="E2024" t="s">
        <v>91</v>
      </c>
      <c r="F2024">
        <v>392962</v>
      </c>
      <c r="G2024">
        <v>2020</v>
      </c>
      <c r="H2024">
        <v>655</v>
      </c>
      <c r="I2024" t="s">
        <v>23</v>
      </c>
      <c r="J2024">
        <v>79.14</v>
      </c>
      <c r="K2024" t="s">
        <v>24</v>
      </c>
      <c r="L2024">
        <v>2020</v>
      </c>
      <c r="M2024" t="s">
        <v>43</v>
      </c>
      <c r="N2024" t="s">
        <v>26</v>
      </c>
      <c r="O2024">
        <v>211885.8</v>
      </c>
      <c r="P2024" t="s">
        <v>40</v>
      </c>
      <c r="Q2024">
        <v>52</v>
      </c>
      <c r="R2024">
        <v>5</v>
      </c>
      <c r="S2024">
        <v>0</v>
      </c>
      <c r="T2024">
        <v>46</v>
      </c>
      <c r="U2024" t="str">
        <f t="shared" si="31"/>
        <v>50-59</v>
      </c>
    </row>
    <row r="2025" spans="1:21" x14ac:dyDescent="0.25">
      <c r="A2025">
        <v>2024</v>
      </c>
      <c r="B2025" t="s">
        <v>20</v>
      </c>
      <c r="C2025" t="s">
        <v>69</v>
      </c>
      <c r="D2025">
        <v>22.5</v>
      </c>
      <c r="E2025" t="s">
        <v>89</v>
      </c>
      <c r="F2025">
        <v>261202</v>
      </c>
      <c r="G2025">
        <v>2018</v>
      </c>
      <c r="H2025">
        <v>565</v>
      </c>
      <c r="I2025" t="s">
        <v>39</v>
      </c>
      <c r="J2025">
        <v>33.299999999999997</v>
      </c>
      <c r="K2025" t="s">
        <v>32</v>
      </c>
      <c r="L2025">
        <v>2023</v>
      </c>
      <c r="M2025" t="s">
        <v>25</v>
      </c>
      <c r="N2025" t="s">
        <v>36</v>
      </c>
      <c r="O2025">
        <v>112257.83</v>
      </c>
      <c r="P2025" t="s">
        <v>55</v>
      </c>
      <c r="Q2025">
        <v>19</v>
      </c>
      <c r="R2025">
        <v>7</v>
      </c>
      <c r="S2025">
        <v>5</v>
      </c>
      <c r="T2025">
        <v>57</v>
      </c>
      <c r="U2025" t="str">
        <f t="shared" si="31"/>
        <v>Under 20</v>
      </c>
    </row>
    <row r="2026" spans="1:21" x14ac:dyDescent="0.25">
      <c r="A2026">
        <v>2025</v>
      </c>
      <c r="B2026" t="s">
        <v>51</v>
      </c>
      <c r="C2026" t="s">
        <v>57</v>
      </c>
      <c r="D2026">
        <v>52.12</v>
      </c>
      <c r="E2026" t="s">
        <v>58</v>
      </c>
      <c r="F2026">
        <v>389417</v>
      </c>
      <c r="G2026">
        <v>2016</v>
      </c>
      <c r="H2026">
        <v>585</v>
      </c>
      <c r="I2026" t="s">
        <v>31</v>
      </c>
      <c r="J2026">
        <v>61.73</v>
      </c>
      <c r="K2026" t="s">
        <v>47</v>
      </c>
      <c r="L2026">
        <v>2016</v>
      </c>
      <c r="M2026" t="s">
        <v>43</v>
      </c>
      <c r="N2026" t="s">
        <v>26</v>
      </c>
      <c r="O2026">
        <v>163249.39000000001</v>
      </c>
      <c r="P2026" t="s">
        <v>27</v>
      </c>
      <c r="Q2026">
        <v>22</v>
      </c>
      <c r="R2026">
        <v>9</v>
      </c>
      <c r="S2026">
        <v>0</v>
      </c>
      <c r="T2026">
        <v>58</v>
      </c>
      <c r="U2026" t="str">
        <f t="shared" si="31"/>
        <v>20-29</v>
      </c>
    </row>
    <row r="2027" spans="1:21" x14ac:dyDescent="0.25">
      <c r="A2027">
        <v>2026</v>
      </c>
      <c r="B2027" t="s">
        <v>20</v>
      </c>
      <c r="C2027" t="s">
        <v>69</v>
      </c>
      <c r="D2027">
        <v>8.6999999999999993</v>
      </c>
      <c r="E2027" t="s">
        <v>81</v>
      </c>
      <c r="F2027">
        <v>81464</v>
      </c>
      <c r="G2027">
        <v>2016</v>
      </c>
      <c r="H2027">
        <v>415</v>
      </c>
      <c r="I2027" t="s">
        <v>39</v>
      </c>
      <c r="J2027">
        <v>27.04</v>
      </c>
      <c r="K2027" t="s">
        <v>32</v>
      </c>
      <c r="L2027">
        <v>2021</v>
      </c>
      <c r="M2027" t="s">
        <v>49</v>
      </c>
      <c r="N2027" t="s">
        <v>26</v>
      </c>
      <c r="O2027">
        <v>44996.45</v>
      </c>
      <c r="P2027" t="s">
        <v>55</v>
      </c>
      <c r="Q2027">
        <v>29</v>
      </c>
      <c r="R2027">
        <v>9</v>
      </c>
      <c r="S2027">
        <v>5</v>
      </c>
      <c r="T2027">
        <v>45</v>
      </c>
      <c r="U2027" t="str">
        <f t="shared" si="31"/>
        <v>20-29</v>
      </c>
    </row>
    <row r="2028" spans="1:21" x14ac:dyDescent="0.25">
      <c r="A2028">
        <v>2027</v>
      </c>
      <c r="B2028" t="s">
        <v>64</v>
      </c>
      <c r="C2028" t="s">
        <v>21</v>
      </c>
      <c r="D2028">
        <v>27.91</v>
      </c>
      <c r="E2028" t="s">
        <v>88</v>
      </c>
      <c r="F2028">
        <v>102724</v>
      </c>
      <c r="G2028">
        <v>2016</v>
      </c>
      <c r="H2028">
        <v>236</v>
      </c>
      <c r="I2028" t="s">
        <v>23</v>
      </c>
      <c r="J2028">
        <v>94.16</v>
      </c>
      <c r="K2028" t="s">
        <v>47</v>
      </c>
      <c r="L2028">
        <v>2016</v>
      </c>
      <c r="M2028" t="s">
        <v>49</v>
      </c>
      <c r="N2028" t="s">
        <v>26</v>
      </c>
      <c r="O2028">
        <v>55346.59</v>
      </c>
      <c r="P2028" t="s">
        <v>40</v>
      </c>
      <c r="Q2028">
        <v>38</v>
      </c>
      <c r="R2028">
        <v>9</v>
      </c>
      <c r="S2028">
        <v>0</v>
      </c>
      <c r="T2028">
        <v>46</v>
      </c>
      <c r="U2028" t="str">
        <f t="shared" si="31"/>
        <v>30-39</v>
      </c>
    </row>
    <row r="2029" spans="1:21" x14ac:dyDescent="0.25">
      <c r="A2029">
        <v>2028</v>
      </c>
      <c r="B2029" t="s">
        <v>33</v>
      </c>
      <c r="C2029" t="s">
        <v>21</v>
      </c>
      <c r="D2029">
        <v>24.69</v>
      </c>
      <c r="E2029" t="s">
        <v>22</v>
      </c>
      <c r="F2029">
        <v>124902</v>
      </c>
      <c r="G2029">
        <v>2021</v>
      </c>
      <c r="H2029">
        <v>102</v>
      </c>
      <c r="I2029" t="s">
        <v>31</v>
      </c>
      <c r="J2029">
        <v>95.25</v>
      </c>
      <c r="K2029" t="s">
        <v>47</v>
      </c>
      <c r="L2029">
        <v>2021</v>
      </c>
      <c r="M2029" t="s">
        <v>25</v>
      </c>
      <c r="N2029" t="s">
        <v>36</v>
      </c>
      <c r="O2029">
        <v>88131.92</v>
      </c>
      <c r="P2029" t="s">
        <v>27</v>
      </c>
      <c r="Q2029">
        <v>43</v>
      </c>
      <c r="R2029">
        <v>4</v>
      </c>
      <c r="S2029">
        <v>0</v>
      </c>
      <c r="T2029">
        <v>29</v>
      </c>
      <c r="U2029" t="str">
        <f t="shared" si="31"/>
        <v>40-49</v>
      </c>
    </row>
    <row r="2030" spans="1:21" x14ac:dyDescent="0.25">
      <c r="A2030">
        <v>2029</v>
      </c>
      <c r="B2030" t="s">
        <v>60</v>
      </c>
      <c r="C2030" t="s">
        <v>29</v>
      </c>
      <c r="D2030">
        <v>21.59</v>
      </c>
      <c r="E2030" t="s">
        <v>79</v>
      </c>
      <c r="F2030">
        <v>83255</v>
      </c>
      <c r="G2030">
        <v>2016</v>
      </c>
      <c r="H2030">
        <v>256</v>
      </c>
      <c r="I2030" t="s">
        <v>23</v>
      </c>
      <c r="J2030">
        <v>99.33</v>
      </c>
      <c r="K2030" t="s">
        <v>24</v>
      </c>
      <c r="L2030">
        <v>2016</v>
      </c>
      <c r="M2030" t="s">
        <v>25</v>
      </c>
      <c r="N2030" t="s">
        <v>26</v>
      </c>
      <c r="O2030">
        <v>52980.24</v>
      </c>
      <c r="P2030" t="s">
        <v>55</v>
      </c>
      <c r="Q2030">
        <v>65</v>
      </c>
      <c r="R2030">
        <v>9</v>
      </c>
      <c r="S2030">
        <v>0</v>
      </c>
      <c r="T2030">
        <v>36</v>
      </c>
      <c r="U2030" t="str">
        <f t="shared" si="31"/>
        <v>60+</v>
      </c>
    </row>
    <row r="2031" spans="1:21" x14ac:dyDescent="0.25">
      <c r="A2031">
        <v>2030</v>
      </c>
      <c r="B2031" t="s">
        <v>60</v>
      </c>
      <c r="C2031" t="s">
        <v>21</v>
      </c>
      <c r="D2031">
        <v>43.48</v>
      </c>
      <c r="E2031" t="s">
        <v>88</v>
      </c>
      <c r="F2031">
        <v>281135</v>
      </c>
      <c r="G2031">
        <v>2024</v>
      </c>
      <c r="H2031">
        <v>397</v>
      </c>
      <c r="I2031" t="s">
        <v>39</v>
      </c>
      <c r="J2031">
        <v>46.71</v>
      </c>
      <c r="K2031" t="s">
        <v>32</v>
      </c>
      <c r="L2031">
        <v>2024</v>
      </c>
      <c r="M2031" t="s">
        <v>43</v>
      </c>
      <c r="N2031" t="s">
        <v>36</v>
      </c>
      <c r="O2031">
        <v>173527.1</v>
      </c>
      <c r="P2031" t="s">
        <v>40</v>
      </c>
      <c r="Q2031">
        <v>20</v>
      </c>
      <c r="R2031">
        <v>1</v>
      </c>
      <c r="S2031">
        <v>0</v>
      </c>
      <c r="T2031">
        <v>38</v>
      </c>
      <c r="U2031" t="str">
        <f t="shared" si="31"/>
        <v>20-29</v>
      </c>
    </row>
    <row r="2032" spans="1:21" x14ac:dyDescent="0.25">
      <c r="A2032">
        <v>2031</v>
      </c>
      <c r="B2032" t="s">
        <v>28</v>
      </c>
      <c r="C2032" t="s">
        <v>21</v>
      </c>
      <c r="D2032">
        <v>49.8</v>
      </c>
      <c r="E2032" t="s">
        <v>82</v>
      </c>
      <c r="F2032">
        <v>123154</v>
      </c>
      <c r="G2032">
        <v>2020</v>
      </c>
      <c r="H2032">
        <v>981</v>
      </c>
      <c r="I2032" t="s">
        <v>39</v>
      </c>
      <c r="J2032">
        <v>28.16</v>
      </c>
      <c r="K2032" t="s">
        <v>32</v>
      </c>
      <c r="L2032">
        <v>2020</v>
      </c>
      <c r="M2032" t="s">
        <v>25</v>
      </c>
      <c r="N2032" t="s">
        <v>36</v>
      </c>
      <c r="O2032">
        <v>54149.22</v>
      </c>
      <c r="P2032" t="s">
        <v>50</v>
      </c>
      <c r="Q2032">
        <v>64</v>
      </c>
      <c r="R2032">
        <v>5</v>
      </c>
      <c r="S2032">
        <v>0</v>
      </c>
      <c r="T2032">
        <v>56</v>
      </c>
      <c r="U2032" t="str">
        <f t="shared" si="31"/>
        <v>60+</v>
      </c>
    </row>
    <row r="2033" spans="1:21" x14ac:dyDescent="0.25">
      <c r="A2033">
        <v>2032</v>
      </c>
      <c r="B2033" t="s">
        <v>20</v>
      </c>
      <c r="C2033" t="s">
        <v>21</v>
      </c>
      <c r="D2033">
        <v>24.32</v>
      </c>
      <c r="E2033" t="s">
        <v>82</v>
      </c>
      <c r="F2033">
        <v>327312</v>
      </c>
      <c r="G2033">
        <v>2024</v>
      </c>
      <c r="H2033">
        <v>123</v>
      </c>
      <c r="I2033" t="s">
        <v>31</v>
      </c>
      <c r="J2033">
        <v>92.78</v>
      </c>
      <c r="K2033" t="s">
        <v>47</v>
      </c>
      <c r="L2033">
        <v>2024</v>
      </c>
      <c r="M2033" t="s">
        <v>49</v>
      </c>
      <c r="N2033" t="s">
        <v>26</v>
      </c>
      <c r="O2033">
        <v>230889.91</v>
      </c>
      <c r="P2033" t="s">
        <v>27</v>
      </c>
      <c r="Q2033">
        <v>37</v>
      </c>
      <c r="R2033">
        <v>1</v>
      </c>
      <c r="S2033">
        <v>0</v>
      </c>
      <c r="T2033">
        <v>29</v>
      </c>
      <c r="U2033" t="str">
        <f t="shared" si="31"/>
        <v>30-39</v>
      </c>
    </row>
    <row r="2034" spans="1:21" x14ac:dyDescent="0.25">
      <c r="A2034">
        <v>2033</v>
      </c>
      <c r="B2034" t="s">
        <v>59</v>
      </c>
      <c r="C2034" t="s">
        <v>57</v>
      </c>
      <c r="D2034">
        <v>77</v>
      </c>
      <c r="E2034" t="s">
        <v>77</v>
      </c>
      <c r="F2034">
        <v>133181</v>
      </c>
      <c r="G2034">
        <v>2023</v>
      </c>
      <c r="H2034">
        <v>633</v>
      </c>
      <c r="I2034" t="s">
        <v>23</v>
      </c>
      <c r="J2034">
        <v>90.84</v>
      </c>
      <c r="K2034" t="s">
        <v>47</v>
      </c>
      <c r="L2034">
        <v>2023</v>
      </c>
      <c r="M2034" t="s">
        <v>43</v>
      </c>
      <c r="N2034" t="s">
        <v>36</v>
      </c>
      <c r="O2034">
        <v>73345.509999999995</v>
      </c>
      <c r="P2034" t="s">
        <v>50</v>
      </c>
      <c r="Q2034">
        <v>57</v>
      </c>
      <c r="R2034">
        <v>2</v>
      </c>
      <c r="S2034">
        <v>0</v>
      </c>
      <c r="T2034">
        <v>45</v>
      </c>
      <c r="U2034" t="str">
        <f t="shared" si="31"/>
        <v>50-59</v>
      </c>
    </row>
    <row r="2035" spans="1:21" x14ac:dyDescent="0.25">
      <c r="A2035">
        <v>2034</v>
      </c>
      <c r="B2035" t="s">
        <v>59</v>
      </c>
      <c r="C2035" t="s">
        <v>45</v>
      </c>
      <c r="D2035">
        <v>9.31</v>
      </c>
      <c r="E2035" t="s">
        <v>63</v>
      </c>
      <c r="F2035">
        <v>162561</v>
      </c>
      <c r="G2035">
        <v>2022</v>
      </c>
      <c r="H2035">
        <v>379</v>
      </c>
      <c r="I2035" t="s">
        <v>39</v>
      </c>
      <c r="J2035">
        <v>52.91</v>
      </c>
      <c r="K2035" t="s">
        <v>32</v>
      </c>
      <c r="L2035">
        <v>2022</v>
      </c>
      <c r="M2035" t="s">
        <v>43</v>
      </c>
      <c r="N2035" t="s">
        <v>36</v>
      </c>
      <c r="O2035">
        <v>29500.29</v>
      </c>
      <c r="P2035" t="s">
        <v>50</v>
      </c>
      <c r="Q2035">
        <v>43</v>
      </c>
      <c r="R2035">
        <v>3</v>
      </c>
      <c r="S2035">
        <v>0</v>
      </c>
      <c r="T2035">
        <v>82</v>
      </c>
      <c r="U2035" t="str">
        <f t="shared" si="31"/>
        <v>40-49</v>
      </c>
    </row>
    <row r="2036" spans="1:21" x14ac:dyDescent="0.25">
      <c r="A2036">
        <v>2035</v>
      </c>
      <c r="B2036" t="s">
        <v>28</v>
      </c>
      <c r="C2036" t="s">
        <v>45</v>
      </c>
      <c r="D2036">
        <v>22.54</v>
      </c>
      <c r="E2036" t="s">
        <v>63</v>
      </c>
      <c r="F2036">
        <v>223600</v>
      </c>
      <c r="G2036">
        <v>2016</v>
      </c>
      <c r="H2036">
        <v>302</v>
      </c>
      <c r="I2036" t="s">
        <v>39</v>
      </c>
      <c r="J2036">
        <v>47.63</v>
      </c>
      <c r="K2036" t="s">
        <v>32</v>
      </c>
      <c r="L2036">
        <v>2024</v>
      </c>
      <c r="M2036" t="s">
        <v>25</v>
      </c>
      <c r="N2036" t="s">
        <v>36</v>
      </c>
      <c r="O2036">
        <v>92184.99</v>
      </c>
      <c r="P2036" t="s">
        <v>50</v>
      </c>
      <c r="Q2036">
        <v>35</v>
      </c>
      <c r="R2036">
        <v>9</v>
      </c>
      <c r="S2036">
        <v>8</v>
      </c>
      <c r="T2036">
        <v>59</v>
      </c>
      <c r="U2036" t="str">
        <f t="shared" si="31"/>
        <v>30-39</v>
      </c>
    </row>
    <row r="2037" spans="1:21" x14ac:dyDescent="0.25">
      <c r="A2037">
        <v>2036</v>
      </c>
      <c r="B2037" t="s">
        <v>66</v>
      </c>
      <c r="C2037" t="s">
        <v>45</v>
      </c>
      <c r="D2037">
        <v>39.85</v>
      </c>
      <c r="E2037" t="s">
        <v>46</v>
      </c>
      <c r="F2037">
        <v>138954</v>
      </c>
      <c r="G2037">
        <v>2018</v>
      </c>
      <c r="H2037">
        <v>834</v>
      </c>
      <c r="I2037" t="s">
        <v>23</v>
      </c>
      <c r="J2037">
        <v>78.819999999999993</v>
      </c>
      <c r="K2037" t="s">
        <v>24</v>
      </c>
      <c r="L2037">
        <v>2022</v>
      </c>
      <c r="M2037" t="s">
        <v>25</v>
      </c>
      <c r="N2037" t="s">
        <v>26</v>
      </c>
      <c r="O2037">
        <v>82183.87</v>
      </c>
      <c r="P2037" t="s">
        <v>55</v>
      </c>
      <c r="Q2037">
        <v>37</v>
      </c>
      <c r="R2037">
        <v>7</v>
      </c>
      <c r="S2037">
        <v>4</v>
      </c>
      <c r="T2037">
        <v>41</v>
      </c>
      <c r="U2037" t="str">
        <f t="shared" si="31"/>
        <v>30-39</v>
      </c>
    </row>
    <row r="2038" spans="1:21" x14ac:dyDescent="0.25">
      <c r="A2038">
        <v>2037</v>
      </c>
      <c r="B2038" t="s">
        <v>53</v>
      </c>
      <c r="C2038" t="s">
        <v>34</v>
      </c>
      <c r="D2038">
        <v>36.53</v>
      </c>
      <c r="E2038" t="s">
        <v>80</v>
      </c>
      <c r="F2038">
        <v>256544</v>
      </c>
      <c r="G2038">
        <v>2024</v>
      </c>
      <c r="H2038">
        <v>876</v>
      </c>
      <c r="I2038" t="s">
        <v>31</v>
      </c>
      <c r="J2038">
        <v>69.12</v>
      </c>
      <c r="K2038" t="s">
        <v>32</v>
      </c>
      <c r="L2038">
        <v>2024</v>
      </c>
      <c r="M2038" t="s">
        <v>25</v>
      </c>
      <c r="N2038" t="s">
        <v>26</v>
      </c>
      <c r="O2038">
        <v>174574.26</v>
      </c>
      <c r="P2038" t="s">
        <v>40</v>
      </c>
      <c r="Q2038">
        <v>18</v>
      </c>
      <c r="R2038">
        <v>1</v>
      </c>
      <c r="S2038">
        <v>0</v>
      </c>
      <c r="T2038">
        <v>32</v>
      </c>
      <c r="U2038" t="str">
        <f t="shared" si="31"/>
        <v>Under 20</v>
      </c>
    </row>
    <row r="2039" spans="1:21" x14ac:dyDescent="0.25">
      <c r="A2039">
        <v>2038</v>
      </c>
      <c r="B2039" t="s">
        <v>51</v>
      </c>
      <c r="C2039" t="s">
        <v>37</v>
      </c>
      <c r="D2039">
        <v>43.18</v>
      </c>
      <c r="E2039" t="s">
        <v>61</v>
      </c>
      <c r="F2039">
        <v>300905</v>
      </c>
      <c r="G2039">
        <v>2023</v>
      </c>
      <c r="H2039">
        <v>454</v>
      </c>
      <c r="I2039" t="s">
        <v>31</v>
      </c>
      <c r="J2039">
        <v>96.29</v>
      </c>
      <c r="K2039" t="s">
        <v>32</v>
      </c>
      <c r="L2039">
        <v>2024</v>
      </c>
      <c r="M2039" t="s">
        <v>43</v>
      </c>
      <c r="N2039" t="s">
        <v>26</v>
      </c>
      <c r="O2039">
        <v>230959.79</v>
      </c>
      <c r="P2039" t="s">
        <v>50</v>
      </c>
      <c r="Q2039">
        <v>56</v>
      </c>
      <c r="R2039">
        <v>2</v>
      </c>
      <c r="S2039">
        <v>1</v>
      </c>
      <c r="T2039">
        <v>23</v>
      </c>
      <c r="U2039" t="str">
        <f t="shared" si="31"/>
        <v>50-59</v>
      </c>
    </row>
    <row r="2040" spans="1:21" x14ac:dyDescent="0.25">
      <c r="A2040">
        <v>2039</v>
      </c>
      <c r="B2040" t="s">
        <v>53</v>
      </c>
      <c r="C2040" t="s">
        <v>41</v>
      </c>
      <c r="D2040">
        <v>28.69</v>
      </c>
      <c r="E2040" t="s">
        <v>71</v>
      </c>
      <c r="F2040">
        <v>233418</v>
      </c>
      <c r="G2040">
        <v>2020</v>
      </c>
      <c r="H2040">
        <v>353</v>
      </c>
      <c r="I2040" t="s">
        <v>31</v>
      </c>
      <c r="J2040">
        <v>91.91</v>
      </c>
      <c r="K2040" t="s">
        <v>32</v>
      </c>
      <c r="L2040">
        <v>2020</v>
      </c>
      <c r="M2040" t="s">
        <v>43</v>
      </c>
      <c r="N2040" t="s">
        <v>36</v>
      </c>
      <c r="O2040">
        <v>128749.95</v>
      </c>
      <c r="P2040" t="s">
        <v>55</v>
      </c>
      <c r="Q2040">
        <v>43</v>
      </c>
      <c r="R2040">
        <v>5</v>
      </c>
      <c r="S2040">
        <v>0</v>
      </c>
      <c r="T2040">
        <v>45</v>
      </c>
      <c r="U2040" t="str">
        <f t="shared" si="31"/>
        <v>40-49</v>
      </c>
    </row>
    <row r="2041" spans="1:21" x14ac:dyDescent="0.25">
      <c r="A2041">
        <v>2040</v>
      </c>
      <c r="B2041" t="s">
        <v>60</v>
      </c>
      <c r="C2041" t="s">
        <v>34</v>
      </c>
      <c r="D2041">
        <v>78.39</v>
      </c>
      <c r="E2041" t="s">
        <v>87</v>
      </c>
      <c r="F2041">
        <v>375537</v>
      </c>
      <c r="G2041">
        <v>2015</v>
      </c>
      <c r="H2041">
        <v>933</v>
      </c>
      <c r="I2041" t="s">
        <v>23</v>
      </c>
      <c r="J2041">
        <v>93.78</v>
      </c>
      <c r="K2041" t="s">
        <v>24</v>
      </c>
      <c r="L2041">
        <v>2021</v>
      </c>
      <c r="M2041" t="s">
        <v>43</v>
      </c>
      <c r="N2041" t="s">
        <v>26</v>
      </c>
      <c r="O2041">
        <v>195909.29</v>
      </c>
      <c r="P2041" t="s">
        <v>50</v>
      </c>
      <c r="Q2041">
        <v>55</v>
      </c>
      <c r="R2041">
        <v>10</v>
      </c>
      <c r="S2041">
        <v>6</v>
      </c>
      <c r="T2041">
        <v>48</v>
      </c>
      <c r="U2041" t="str">
        <f t="shared" si="31"/>
        <v>50-59</v>
      </c>
    </row>
    <row r="2042" spans="1:21" x14ac:dyDescent="0.25">
      <c r="A2042">
        <v>2041</v>
      </c>
      <c r="B2042" t="s">
        <v>28</v>
      </c>
      <c r="C2042" t="s">
        <v>21</v>
      </c>
      <c r="D2042">
        <v>71.900000000000006</v>
      </c>
      <c r="E2042" t="s">
        <v>92</v>
      </c>
      <c r="F2042">
        <v>317433</v>
      </c>
      <c r="G2042">
        <v>2017</v>
      </c>
      <c r="H2042">
        <v>418</v>
      </c>
      <c r="I2042" t="s">
        <v>23</v>
      </c>
      <c r="J2042">
        <v>82.29</v>
      </c>
      <c r="K2042" t="s">
        <v>47</v>
      </c>
      <c r="L2042">
        <v>2017</v>
      </c>
      <c r="M2042" t="s">
        <v>43</v>
      </c>
      <c r="N2042" t="s">
        <v>26</v>
      </c>
      <c r="O2042">
        <v>184996.13</v>
      </c>
      <c r="P2042" t="s">
        <v>27</v>
      </c>
      <c r="Q2042">
        <v>35</v>
      </c>
      <c r="R2042">
        <v>8</v>
      </c>
      <c r="S2042">
        <v>0</v>
      </c>
      <c r="T2042">
        <v>42</v>
      </c>
      <c r="U2042" t="str">
        <f t="shared" si="31"/>
        <v>30-39</v>
      </c>
    </row>
    <row r="2043" spans="1:21" x14ac:dyDescent="0.25">
      <c r="A2043">
        <v>2042</v>
      </c>
      <c r="B2043" t="s">
        <v>60</v>
      </c>
      <c r="C2043" t="s">
        <v>21</v>
      </c>
      <c r="D2043">
        <v>15.12</v>
      </c>
      <c r="E2043" t="s">
        <v>92</v>
      </c>
      <c r="F2043">
        <v>168928</v>
      </c>
      <c r="G2043">
        <v>2020</v>
      </c>
      <c r="H2043">
        <v>827</v>
      </c>
      <c r="I2043" t="s">
        <v>31</v>
      </c>
      <c r="J2043">
        <v>83.93</v>
      </c>
      <c r="K2043" t="s">
        <v>47</v>
      </c>
      <c r="L2043">
        <v>2020</v>
      </c>
      <c r="M2043" t="s">
        <v>25</v>
      </c>
      <c r="N2043" t="s">
        <v>36</v>
      </c>
      <c r="O2043">
        <v>80517.2</v>
      </c>
      <c r="P2043" t="s">
        <v>50</v>
      </c>
      <c r="Q2043">
        <v>28</v>
      </c>
      <c r="R2043">
        <v>5</v>
      </c>
      <c r="S2043">
        <v>0</v>
      </c>
      <c r="T2043">
        <v>52</v>
      </c>
      <c r="U2043" t="str">
        <f t="shared" si="31"/>
        <v>20-29</v>
      </c>
    </row>
    <row r="2044" spans="1:21" x14ac:dyDescent="0.25">
      <c r="A2044">
        <v>2043</v>
      </c>
      <c r="B2044" t="s">
        <v>59</v>
      </c>
      <c r="C2044" t="s">
        <v>37</v>
      </c>
      <c r="D2044">
        <v>49.39</v>
      </c>
      <c r="E2044" t="s">
        <v>38</v>
      </c>
      <c r="F2044">
        <v>68215</v>
      </c>
      <c r="G2044">
        <v>2016</v>
      </c>
      <c r="H2044">
        <v>448</v>
      </c>
      <c r="I2044" t="s">
        <v>31</v>
      </c>
      <c r="J2044">
        <v>93.29</v>
      </c>
      <c r="K2044" t="s">
        <v>32</v>
      </c>
      <c r="L2044">
        <v>2024</v>
      </c>
      <c r="M2044" t="s">
        <v>43</v>
      </c>
      <c r="N2044" t="s">
        <v>36</v>
      </c>
      <c r="O2044">
        <v>27455.69</v>
      </c>
      <c r="P2044" t="s">
        <v>27</v>
      </c>
      <c r="Q2044">
        <v>26</v>
      </c>
      <c r="R2044">
        <v>9</v>
      </c>
      <c r="S2044">
        <v>8</v>
      </c>
      <c r="T2044">
        <v>60</v>
      </c>
      <c r="U2044" t="str">
        <f t="shared" si="31"/>
        <v>20-29</v>
      </c>
    </row>
    <row r="2045" spans="1:21" x14ac:dyDescent="0.25">
      <c r="A2045">
        <v>2044</v>
      </c>
      <c r="B2045" t="s">
        <v>44</v>
      </c>
      <c r="C2045" t="s">
        <v>29</v>
      </c>
      <c r="D2045">
        <v>27.94</v>
      </c>
      <c r="E2045" t="s">
        <v>78</v>
      </c>
      <c r="F2045">
        <v>250307</v>
      </c>
      <c r="G2045">
        <v>2023</v>
      </c>
      <c r="H2045">
        <v>847</v>
      </c>
      <c r="I2045" t="s">
        <v>23</v>
      </c>
      <c r="J2045">
        <v>96.76</v>
      </c>
      <c r="K2045" t="s">
        <v>32</v>
      </c>
      <c r="L2045">
        <v>2023</v>
      </c>
      <c r="M2045" t="s">
        <v>43</v>
      </c>
      <c r="N2045" t="s">
        <v>36</v>
      </c>
      <c r="O2045">
        <v>127516.53</v>
      </c>
      <c r="P2045" t="s">
        <v>50</v>
      </c>
      <c r="Q2045">
        <v>21</v>
      </c>
      <c r="R2045">
        <v>2</v>
      </c>
      <c r="S2045">
        <v>0</v>
      </c>
      <c r="T2045">
        <v>49</v>
      </c>
      <c r="U2045" t="str">
        <f t="shared" si="31"/>
        <v>20-29</v>
      </c>
    </row>
    <row r="2046" spans="1:21" x14ac:dyDescent="0.25">
      <c r="A2046">
        <v>2045</v>
      </c>
      <c r="B2046" t="s">
        <v>33</v>
      </c>
      <c r="C2046" t="s">
        <v>21</v>
      </c>
      <c r="D2046">
        <v>22.36</v>
      </c>
      <c r="E2046" t="s">
        <v>48</v>
      </c>
      <c r="F2046">
        <v>259540</v>
      </c>
      <c r="G2046">
        <v>2016</v>
      </c>
      <c r="H2046">
        <v>927</v>
      </c>
      <c r="I2046" t="s">
        <v>39</v>
      </c>
      <c r="J2046">
        <v>57.03</v>
      </c>
      <c r="K2046" t="s">
        <v>32</v>
      </c>
      <c r="L2046">
        <v>2023</v>
      </c>
      <c r="M2046" t="s">
        <v>25</v>
      </c>
      <c r="N2046" t="s">
        <v>36</v>
      </c>
      <c r="O2046">
        <v>110887.29</v>
      </c>
      <c r="P2046" t="s">
        <v>40</v>
      </c>
      <c r="Q2046">
        <v>27</v>
      </c>
      <c r="R2046">
        <v>9</v>
      </c>
      <c r="S2046">
        <v>7</v>
      </c>
      <c r="T2046">
        <v>57</v>
      </c>
      <c r="U2046" t="str">
        <f t="shared" si="31"/>
        <v>20-29</v>
      </c>
    </row>
    <row r="2047" spans="1:21" x14ac:dyDescent="0.25">
      <c r="A2047">
        <v>2046</v>
      </c>
      <c r="B2047" t="s">
        <v>66</v>
      </c>
      <c r="C2047" t="s">
        <v>37</v>
      </c>
      <c r="D2047">
        <v>74.72</v>
      </c>
      <c r="E2047" t="s">
        <v>85</v>
      </c>
      <c r="F2047">
        <v>174940</v>
      </c>
      <c r="G2047">
        <v>2017</v>
      </c>
      <c r="H2047">
        <v>762</v>
      </c>
      <c r="I2047" t="s">
        <v>39</v>
      </c>
      <c r="J2047">
        <v>39.44</v>
      </c>
      <c r="K2047" t="s">
        <v>32</v>
      </c>
      <c r="L2047">
        <v>2017</v>
      </c>
      <c r="M2047" t="s">
        <v>43</v>
      </c>
      <c r="N2047" t="s">
        <v>26</v>
      </c>
      <c r="O2047">
        <v>116120.14</v>
      </c>
      <c r="P2047" t="s">
        <v>40</v>
      </c>
      <c r="Q2047">
        <v>23</v>
      </c>
      <c r="R2047">
        <v>8</v>
      </c>
      <c r="S2047">
        <v>0</v>
      </c>
      <c r="T2047">
        <v>34</v>
      </c>
      <c r="U2047" t="str">
        <f t="shared" si="31"/>
        <v>20-29</v>
      </c>
    </row>
    <row r="2048" spans="1:21" x14ac:dyDescent="0.25">
      <c r="A2048">
        <v>2047</v>
      </c>
      <c r="B2048" t="s">
        <v>64</v>
      </c>
      <c r="C2048" t="s">
        <v>57</v>
      </c>
      <c r="D2048">
        <v>33.86</v>
      </c>
      <c r="E2048" t="s">
        <v>77</v>
      </c>
      <c r="F2048">
        <v>157641</v>
      </c>
      <c r="G2048">
        <v>2020</v>
      </c>
      <c r="H2048">
        <v>103</v>
      </c>
      <c r="I2048" t="s">
        <v>23</v>
      </c>
      <c r="J2048">
        <v>75.41</v>
      </c>
      <c r="K2048" t="s">
        <v>24</v>
      </c>
      <c r="L2048">
        <v>2022</v>
      </c>
      <c r="M2048" t="s">
        <v>25</v>
      </c>
      <c r="N2048" t="s">
        <v>36</v>
      </c>
      <c r="O2048">
        <v>101759.45</v>
      </c>
      <c r="P2048" t="s">
        <v>27</v>
      </c>
      <c r="Q2048">
        <v>23</v>
      </c>
      <c r="R2048">
        <v>5</v>
      </c>
      <c r="S2048">
        <v>2</v>
      </c>
      <c r="T2048">
        <v>35</v>
      </c>
      <c r="U2048" t="str">
        <f t="shared" si="31"/>
        <v>20-29</v>
      </c>
    </row>
    <row r="2049" spans="1:21" x14ac:dyDescent="0.25">
      <c r="A2049">
        <v>2048</v>
      </c>
      <c r="B2049" t="s">
        <v>66</v>
      </c>
      <c r="C2049" t="s">
        <v>21</v>
      </c>
      <c r="D2049">
        <v>72.8</v>
      </c>
      <c r="E2049" t="s">
        <v>92</v>
      </c>
      <c r="F2049">
        <v>131105</v>
      </c>
      <c r="G2049">
        <v>2017</v>
      </c>
      <c r="H2049">
        <v>888</v>
      </c>
      <c r="I2049" t="s">
        <v>23</v>
      </c>
      <c r="J2049">
        <v>85.85</v>
      </c>
      <c r="K2049" t="s">
        <v>32</v>
      </c>
      <c r="L2049">
        <v>2017</v>
      </c>
      <c r="M2049" t="s">
        <v>43</v>
      </c>
      <c r="N2049" t="s">
        <v>36</v>
      </c>
      <c r="O2049">
        <v>95315.99</v>
      </c>
      <c r="P2049" t="s">
        <v>50</v>
      </c>
      <c r="Q2049">
        <v>53</v>
      </c>
      <c r="R2049">
        <v>8</v>
      </c>
      <c r="S2049">
        <v>0</v>
      </c>
      <c r="T2049">
        <v>27</v>
      </c>
      <c r="U2049" t="str">
        <f t="shared" si="31"/>
        <v>50-59</v>
      </c>
    </row>
    <row r="2050" spans="1:21" x14ac:dyDescent="0.25">
      <c r="A2050">
        <v>2049</v>
      </c>
      <c r="B2050" t="s">
        <v>33</v>
      </c>
      <c r="C2050" t="s">
        <v>69</v>
      </c>
      <c r="D2050">
        <v>11.43</v>
      </c>
      <c r="E2050" t="s">
        <v>70</v>
      </c>
      <c r="F2050">
        <v>297699</v>
      </c>
      <c r="G2050">
        <v>2018</v>
      </c>
      <c r="H2050">
        <v>326</v>
      </c>
      <c r="I2050" t="s">
        <v>31</v>
      </c>
      <c r="J2050">
        <v>90.11</v>
      </c>
      <c r="K2050" t="s">
        <v>47</v>
      </c>
      <c r="L2050">
        <v>2018</v>
      </c>
      <c r="M2050" t="s">
        <v>43</v>
      </c>
      <c r="N2050" t="s">
        <v>36</v>
      </c>
      <c r="O2050">
        <v>157138.13</v>
      </c>
      <c r="P2050" t="s">
        <v>40</v>
      </c>
      <c r="Q2050">
        <v>42</v>
      </c>
      <c r="R2050">
        <v>7</v>
      </c>
      <c r="S2050">
        <v>0</v>
      </c>
      <c r="T2050">
        <v>47</v>
      </c>
      <c r="U2050" t="str">
        <f t="shared" si="31"/>
        <v>40-49</v>
      </c>
    </row>
    <row r="2051" spans="1:21" x14ac:dyDescent="0.25">
      <c r="A2051">
        <v>2050</v>
      </c>
      <c r="B2051" t="s">
        <v>20</v>
      </c>
      <c r="C2051" t="s">
        <v>37</v>
      </c>
      <c r="D2051">
        <v>10.35</v>
      </c>
      <c r="E2051" t="s">
        <v>61</v>
      </c>
      <c r="F2051">
        <v>347711</v>
      </c>
      <c r="G2051">
        <v>2023</v>
      </c>
      <c r="H2051">
        <v>639</v>
      </c>
      <c r="I2051" t="s">
        <v>31</v>
      </c>
      <c r="J2051">
        <v>62.49</v>
      </c>
      <c r="K2051" t="s">
        <v>47</v>
      </c>
      <c r="L2051">
        <v>2023</v>
      </c>
      <c r="M2051" t="s">
        <v>43</v>
      </c>
      <c r="N2051" t="s">
        <v>36</v>
      </c>
      <c r="O2051">
        <v>201541.22</v>
      </c>
      <c r="P2051" t="s">
        <v>40</v>
      </c>
      <c r="Q2051">
        <v>27</v>
      </c>
      <c r="R2051">
        <v>2</v>
      </c>
      <c r="S2051">
        <v>0</v>
      </c>
      <c r="T2051">
        <v>42</v>
      </c>
      <c r="U2051" t="str">
        <f t="shared" ref="U2051:U2114" si="32">IF(Q2051&lt;20,"Under 20",
IF(Q2051&lt;30,"20-29",
IF(Q2051&lt;40,"30-39",
IF(Q2051&lt;50,"40-49",
IF(Q2051&lt;60,"50-59","60+")))))</f>
        <v>20-29</v>
      </c>
    </row>
    <row r="2052" spans="1:21" x14ac:dyDescent="0.25">
      <c r="A2052">
        <v>2051</v>
      </c>
      <c r="B2052" t="s">
        <v>28</v>
      </c>
      <c r="C2052" t="s">
        <v>45</v>
      </c>
      <c r="D2052">
        <v>32.380000000000003</v>
      </c>
      <c r="E2052" t="s">
        <v>73</v>
      </c>
      <c r="F2052">
        <v>179748</v>
      </c>
      <c r="G2052">
        <v>2020</v>
      </c>
      <c r="H2052">
        <v>729</v>
      </c>
      <c r="I2052" t="s">
        <v>31</v>
      </c>
      <c r="J2052">
        <v>89.41</v>
      </c>
      <c r="K2052" t="s">
        <v>32</v>
      </c>
      <c r="L2052">
        <v>2022</v>
      </c>
      <c r="M2052" t="s">
        <v>25</v>
      </c>
      <c r="N2052" t="s">
        <v>26</v>
      </c>
      <c r="O2052">
        <v>91491.82</v>
      </c>
      <c r="P2052" t="s">
        <v>50</v>
      </c>
      <c r="Q2052">
        <v>44</v>
      </c>
      <c r="R2052">
        <v>5</v>
      </c>
      <c r="S2052">
        <v>2</v>
      </c>
      <c r="T2052">
        <v>49</v>
      </c>
      <c r="U2052" t="str">
        <f t="shared" si="32"/>
        <v>40-49</v>
      </c>
    </row>
    <row r="2053" spans="1:21" x14ac:dyDescent="0.25">
      <c r="A2053">
        <v>2052</v>
      </c>
      <c r="B2053" t="s">
        <v>28</v>
      </c>
      <c r="C2053" t="s">
        <v>21</v>
      </c>
      <c r="D2053">
        <v>11.22</v>
      </c>
      <c r="E2053" t="s">
        <v>82</v>
      </c>
      <c r="F2053">
        <v>256449</v>
      </c>
      <c r="G2053">
        <v>2019</v>
      </c>
      <c r="H2053">
        <v>939</v>
      </c>
      <c r="I2053" t="s">
        <v>23</v>
      </c>
      <c r="J2053">
        <v>85.04</v>
      </c>
      <c r="K2053" t="s">
        <v>32</v>
      </c>
      <c r="L2053">
        <v>2021</v>
      </c>
      <c r="M2053" t="s">
        <v>25</v>
      </c>
      <c r="N2053" t="s">
        <v>26</v>
      </c>
      <c r="O2053">
        <v>113427.35</v>
      </c>
      <c r="P2053" t="s">
        <v>55</v>
      </c>
      <c r="Q2053">
        <v>49</v>
      </c>
      <c r="R2053">
        <v>6</v>
      </c>
      <c r="S2053">
        <v>2</v>
      </c>
      <c r="T2053">
        <v>56</v>
      </c>
      <c r="U2053" t="str">
        <f t="shared" si="32"/>
        <v>40-49</v>
      </c>
    </row>
    <row r="2054" spans="1:21" x14ac:dyDescent="0.25">
      <c r="A2054">
        <v>2053</v>
      </c>
      <c r="B2054" t="s">
        <v>66</v>
      </c>
      <c r="C2054" t="s">
        <v>57</v>
      </c>
      <c r="D2054">
        <v>20.97</v>
      </c>
      <c r="E2054" t="s">
        <v>84</v>
      </c>
      <c r="F2054">
        <v>250260</v>
      </c>
      <c r="G2054">
        <v>2018</v>
      </c>
      <c r="H2054">
        <v>918</v>
      </c>
      <c r="I2054" t="s">
        <v>31</v>
      </c>
      <c r="J2054">
        <v>29.82</v>
      </c>
      <c r="K2054" t="s">
        <v>32</v>
      </c>
      <c r="L2054">
        <v>2018</v>
      </c>
      <c r="M2054" t="s">
        <v>49</v>
      </c>
      <c r="N2054" t="s">
        <v>26</v>
      </c>
      <c r="O2054">
        <v>147846.9</v>
      </c>
      <c r="P2054" t="s">
        <v>55</v>
      </c>
      <c r="Q2054">
        <v>40</v>
      </c>
      <c r="R2054">
        <v>7</v>
      </c>
      <c r="S2054">
        <v>0</v>
      </c>
      <c r="T2054">
        <v>41</v>
      </c>
      <c r="U2054" t="str">
        <f t="shared" si="32"/>
        <v>40-49</v>
      </c>
    </row>
    <row r="2055" spans="1:21" x14ac:dyDescent="0.25">
      <c r="A2055">
        <v>2054</v>
      </c>
      <c r="B2055" t="s">
        <v>20</v>
      </c>
      <c r="C2055" t="s">
        <v>45</v>
      </c>
      <c r="D2055">
        <v>12.72</v>
      </c>
      <c r="E2055" t="s">
        <v>67</v>
      </c>
      <c r="F2055">
        <v>391990</v>
      </c>
      <c r="G2055">
        <v>2016</v>
      </c>
      <c r="H2055">
        <v>610</v>
      </c>
      <c r="I2055" t="s">
        <v>39</v>
      </c>
      <c r="J2055">
        <v>27.99</v>
      </c>
      <c r="K2055" t="s">
        <v>47</v>
      </c>
      <c r="L2055">
        <v>2016</v>
      </c>
      <c r="M2055" t="s">
        <v>43</v>
      </c>
      <c r="N2055" t="s">
        <v>26</v>
      </c>
      <c r="O2055">
        <v>172772.62</v>
      </c>
      <c r="P2055" t="s">
        <v>27</v>
      </c>
      <c r="Q2055">
        <v>23</v>
      </c>
      <c r="R2055">
        <v>9</v>
      </c>
      <c r="S2055">
        <v>0</v>
      </c>
      <c r="T2055">
        <v>56</v>
      </c>
      <c r="U2055" t="str">
        <f t="shared" si="32"/>
        <v>20-29</v>
      </c>
    </row>
    <row r="2056" spans="1:21" x14ac:dyDescent="0.25">
      <c r="A2056">
        <v>2055</v>
      </c>
      <c r="B2056" t="s">
        <v>64</v>
      </c>
      <c r="C2056" t="s">
        <v>41</v>
      </c>
      <c r="D2056">
        <v>63.14</v>
      </c>
      <c r="E2056" t="s">
        <v>68</v>
      </c>
      <c r="F2056">
        <v>325223</v>
      </c>
      <c r="G2056">
        <v>2019</v>
      </c>
      <c r="H2056">
        <v>535</v>
      </c>
      <c r="I2056" t="s">
        <v>31</v>
      </c>
      <c r="J2056">
        <v>93.52</v>
      </c>
      <c r="K2056" t="s">
        <v>47</v>
      </c>
      <c r="L2056">
        <v>2019</v>
      </c>
      <c r="M2056" t="s">
        <v>25</v>
      </c>
      <c r="N2056" t="s">
        <v>26</v>
      </c>
      <c r="O2056">
        <v>216084.18</v>
      </c>
      <c r="P2056" t="s">
        <v>27</v>
      </c>
      <c r="Q2056">
        <v>54</v>
      </c>
      <c r="R2056">
        <v>6</v>
      </c>
      <c r="S2056">
        <v>0</v>
      </c>
      <c r="T2056">
        <v>34</v>
      </c>
      <c r="U2056" t="str">
        <f t="shared" si="32"/>
        <v>50-59</v>
      </c>
    </row>
    <row r="2057" spans="1:21" x14ac:dyDescent="0.25">
      <c r="A2057">
        <v>2056</v>
      </c>
      <c r="B2057" t="s">
        <v>59</v>
      </c>
      <c r="C2057" t="s">
        <v>34</v>
      </c>
      <c r="D2057">
        <v>62.41</v>
      </c>
      <c r="E2057" t="s">
        <v>80</v>
      </c>
      <c r="F2057">
        <v>349438</v>
      </c>
      <c r="G2057">
        <v>2023</v>
      </c>
      <c r="H2057">
        <v>477</v>
      </c>
      <c r="I2057" t="s">
        <v>23</v>
      </c>
      <c r="J2057">
        <v>73.44</v>
      </c>
      <c r="K2057" t="s">
        <v>24</v>
      </c>
      <c r="L2057">
        <v>2024</v>
      </c>
      <c r="M2057" t="s">
        <v>43</v>
      </c>
      <c r="N2057" t="s">
        <v>26</v>
      </c>
      <c r="O2057">
        <v>154776.35</v>
      </c>
      <c r="P2057" t="s">
        <v>40</v>
      </c>
      <c r="Q2057">
        <v>29</v>
      </c>
      <c r="R2057">
        <v>2</v>
      </c>
      <c r="S2057">
        <v>1</v>
      </c>
      <c r="T2057">
        <v>56</v>
      </c>
      <c r="U2057" t="str">
        <f t="shared" si="32"/>
        <v>20-29</v>
      </c>
    </row>
    <row r="2058" spans="1:21" x14ac:dyDescent="0.25">
      <c r="A2058">
        <v>2057</v>
      </c>
      <c r="B2058" t="s">
        <v>60</v>
      </c>
      <c r="C2058" t="s">
        <v>57</v>
      </c>
      <c r="D2058">
        <v>57.35</v>
      </c>
      <c r="E2058" t="s">
        <v>86</v>
      </c>
      <c r="F2058">
        <v>146277</v>
      </c>
      <c r="G2058">
        <v>2016</v>
      </c>
      <c r="H2058">
        <v>446</v>
      </c>
      <c r="I2058" t="s">
        <v>23</v>
      </c>
      <c r="J2058">
        <v>72.31</v>
      </c>
      <c r="K2058" t="s">
        <v>32</v>
      </c>
      <c r="L2058">
        <v>2018</v>
      </c>
      <c r="M2058" t="s">
        <v>25</v>
      </c>
      <c r="N2058" t="s">
        <v>26</v>
      </c>
      <c r="O2058">
        <v>110627.29</v>
      </c>
      <c r="P2058" t="s">
        <v>55</v>
      </c>
      <c r="Q2058">
        <v>59</v>
      </c>
      <c r="R2058">
        <v>9</v>
      </c>
      <c r="S2058">
        <v>2</v>
      </c>
      <c r="T2058">
        <v>24</v>
      </c>
      <c r="U2058" t="str">
        <f t="shared" si="32"/>
        <v>50-59</v>
      </c>
    </row>
    <row r="2059" spans="1:21" x14ac:dyDescent="0.25">
      <c r="A2059">
        <v>2058</v>
      </c>
      <c r="B2059" t="s">
        <v>66</v>
      </c>
      <c r="C2059" t="s">
        <v>29</v>
      </c>
      <c r="D2059">
        <v>11.5</v>
      </c>
      <c r="E2059" t="s">
        <v>30</v>
      </c>
      <c r="F2059">
        <v>108806</v>
      </c>
      <c r="G2059">
        <v>2020</v>
      </c>
      <c r="H2059">
        <v>340</v>
      </c>
      <c r="I2059" t="s">
        <v>39</v>
      </c>
      <c r="J2059">
        <v>51.29</v>
      </c>
      <c r="K2059" t="s">
        <v>24</v>
      </c>
      <c r="L2059">
        <v>2023</v>
      </c>
      <c r="M2059" t="s">
        <v>43</v>
      </c>
      <c r="N2059" t="s">
        <v>26</v>
      </c>
      <c r="O2059">
        <v>76978.100000000006</v>
      </c>
      <c r="P2059" t="s">
        <v>55</v>
      </c>
      <c r="Q2059">
        <v>29</v>
      </c>
      <c r="R2059">
        <v>5</v>
      </c>
      <c r="S2059">
        <v>3</v>
      </c>
      <c r="T2059">
        <v>29</v>
      </c>
      <c r="U2059" t="str">
        <f t="shared" si="32"/>
        <v>20-29</v>
      </c>
    </row>
    <row r="2060" spans="1:21" x14ac:dyDescent="0.25">
      <c r="A2060">
        <v>2059</v>
      </c>
      <c r="B2060" t="s">
        <v>64</v>
      </c>
      <c r="C2060" t="s">
        <v>45</v>
      </c>
      <c r="D2060">
        <v>50.26</v>
      </c>
      <c r="E2060" t="s">
        <v>56</v>
      </c>
      <c r="F2060">
        <v>197983</v>
      </c>
      <c r="G2060">
        <v>2022</v>
      </c>
      <c r="H2060">
        <v>899</v>
      </c>
      <c r="I2060" t="s">
        <v>23</v>
      </c>
      <c r="J2060">
        <v>99.37</v>
      </c>
      <c r="K2060" t="s">
        <v>24</v>
      </c>
      <c r="L2060">
        <v>2022</v>
      </c>
      <c r="M2060" t="s">
        <v>49</v>
      </c>
      <c r="N2060" t="s">
        <v>26</v>
      </c>
      <c r="O2060">
        <v>108482.19</v>
      </c>
      <c r="P2060" t="s">
        <v>55</v>
      </c>
      <c r="Q2060">
        <v>69</v>
      </c>
      <c r="R2060">
        <v>3</v>
      </c>
      <c r="S2060">
        <v>0</v>
      </c>
      <c r="T2060">
        <v>45</v>
      </c>
      <c r="U2060" t="str">
        <f t="shared" si="32"/>
        <v>60+</v>
      </c>
    </row>
    <row r="2061" spans="1:21" x14ac:dyDescent="0.25">
      <c r="A2061">
        <v>2060</v>
      </c>
      <c r="B2061" t="s">
        <v>59</v>
      </c>
      <c r="C2061" t="s">
        <v>29</v>
      </c>
      <c r="D2061">
        <v>24.47</v>
      </c>
      <c r="E2061" t="s">
        <v>30</v>
      </c>
      <c r="F2061">
        <v>344262</v>
      </c>
      <c r="G2061">
        <v>2024</v>
      </c>
      <c r="H2061">
        <v>289</v>
      </c>
      <c r="I2061" t="s">
        <v>31</v>
      </c>
      <c r="J2061">
        <v>78.12</v>
      </c>
      <c r="K2061" t="s">
        <v>47</v>
      </c>
      <c r="L2061">
        <v>2024</v>
      </c>
      <c r="M2061" t="s">
        <v>49</v>
      </c>
      <c r="N2061" t="s">
        <v>36</v>
      </c>
      <c r="O2061">
        <v>145316.1</v>
      </c>
      <c r="P2061" t="s">
        <v>55</v>
      </c>
      <c r="Q2061">
        <v>24</v>
      </c>
      <c r="R2061">
        <v>1</v>
      </c>
      <c r="S2061">
        <v>0</v>
      </c>
      <c r="T2061">
        <v>58</v>
      </c>
      <c r="U2061" t="str">
        <f t="shared" si="32"/>
        <v>20-29</v>
      </c>
    </row>
    <row r="2062" spans="1:21" x14ac:dyDescent="0.25">
      <c r="A2062">
        <v>2061</v>
      </c>
      <c r="B2062" t="s">
        <v>53</v>
      </c>
      <c r="C2062" t="s">
        <v>57</v>
      </c>
      <c r="D2062">
        <v>69.08</v>
      </c>
      <c r="E2062" t="s">
        <v>77</v>
      </c>
      <c r="F2062">
        <v>310935</v>
      </c>
      <c r="G2062">
        <v>2017</v>
      </c>
      <c r="H2062">
        <v>529</v>
      </c>
      <c r="I2062" t="s">
        <v>39</v>
      </c>
      <c r="J2062">
        <v>45.99</v>
      </c>
      <c r="K2062" t="s">
        <v>32</v>
      </c>
      <c r="L2062">
        <v>2018</v>
      </c>
      <c r="M2062" t="s">
        <v>49</v>
      </c>
      <c r="N2062" t="s">
        <v>26</v>
      </c>
      <c r="O2062">
        <v>133495.04999999999</v>
      </c>
      <c r="P2062" t="s">
        <v>50</v>
      </c>
      <c r="Q2062">
        <v>66</v>
      </c>
      <c r="R2062">
        <v>8</v>
      </c>
      <c r="S2062">
        <v>1</v>
      </c>
      <c r="T2062">
        <v>57</v>
      </c>
      <c r="U2062" t="str">
        <f t="shared" si="32"/>
        <v>60+</v>
      </c>
    </row>
    <row r="2063" spans="1:21" x14ac:dyDescent="0.25">
      <c r="A2063">
        <v>2062</v>
      </c>
      <c r="B2063" t="s">
        <v>53</v>
      </c>
      <c r="C2063" t="s">
        <v>57</v>
      </c>
      <c r="D2063">
        <v>29.39</v>
      </c>
      <c r="E2063" t="s">
        <v>58</v>
      </c>
      <c r="F2063">
        <v>195524</v>
      </c>
      <c r="G2063">
        <v>2023</v>
      </c>
      <c r="H2063">
        <v>296</v>
      </c>
      <c r="I2063" t="s">
        <v>31</v>
      </c>
      <c r="J2063">
        <v>76.37</v>
      </c>
      <c r="K2063" t="s">
        <v>32</v>
      </c>
      <c r="L2063">
        <v>2023</v>
      </c>
      <c r="M2063" t="s">
        <v>49</v>
      </c>
      <c r="N2063" t="s">
        <v>36</v>
      </c>
      <c r="O2063">
        <v>83371.75</v>
      </c>
      <c r="P2063" t="s">
        <v>27</v>
      </c>
      <c r="Q2063">
        <v>20</v>
      </c>
      <c r="R2063">
        <v>2</v>
      </c>
      <c r="S2063">
        <v>0</v>
      </c>
      <c r="T2063">
        <v>57</v>
      </c>
      <c r="U2063" t="str">
        <f t="shared" si="32"/>
        <v>20-29</v>
      </c>
    </row>
    <row r="2064" spans="1:21" x14ac:dyDescent="0.25">
      <c r="A2064">
        <v>2063</v>
      </c>
      <c r="B2064" t="s">
        <v>53</v>
      </c>
      <c r="C2064" t="s">
        <v>29</v>
      </c>
      <c r="D2064">
        <v>60.34</v>
      </c>
      <c r="E2064" t="s">
        <v>78</v>
      </c>
      <c r="F2064">
        <v>231711</v>
      </c>
      <c r="G2064">
        <v>2020</v>
      </c>
      <c r="H2064">
        <v>233</v>
      </c>
      <c r="I2064" t="s">
        <v>31</v>
      </c>
      <c r="J2064">
        <v>61.54</v>
      </c>
      <c r="K2064" t="s">
        <v>32</v>
      </c>
      <c r="L2064">
        <v>2023</v>
      </c>
      <c r="M2064" t="s">
        <v>49</v>
      </c>
      <c r="N2064" t="s">
        <v>26</v>
      </c>
      <c r="O2064">
        <v>182746.87</v>
      </c>
      <c r="P2064" t="s">
        <v>27</v>
      </c>
      <c r="Q2064">
        <v>49</v>
      </c>
      <c r="R2064">
        <v>5</v>
      </c>
      <c r="S2064">
        <v>3</v>
      </c>
      <c r="T2064">
        <v>21</v>
      </c>
      <c r="U2064" t="str">
        <f t="shared" si="32"/>
        <v>40-49</v>
      </c>
    </row>
    <row r="2065" spans="1:21" x14ac:dyDescent="0.25">
      <c r="A2065">
        <v>2064</v>
      </c>
      <c r="B2065" t="s">
        <v>53</v>
      </c>
      <c r="C2065" t="s">
        <v>21</v>
      </c>
      <c r="D2065">
        <v>61.7</v>
      </c>
      <c r="E2065" t="s">
        <v>22</v>
      </c>
      <c r="F2065">
        <v>358609</v>
      </c>
      <c r="G2065">
        <v>2021</v>
      </c>
      <c r="H2065">
        <v>621</v>
      </c>
      <c r="I2065" t="s">
        <v>39</v>
      </c>
      <c r="J2065">
        <v>56.32</v>
      </c>
      <c r="K2065" t="s">
        <v>24</v>
      </c>
      <c r="L2065">
        <v>2022</v>
      </c>
      <c r="M2065" t="s">
        <v>43</v>
      </c>
      <c r="N2065" t="s">
        <v>26</v>
      </c>
      <c r="O2065">
        <v>202034.4</v>
      </c>
      <c r="P2065" t="s">
        <v>27</v>
      </c>
      <c r="Q2065">
        <v>24</v>
      </c>
      <c r="R2065">
        <v>4</v>
      </c>
      <c r="S2065">
        <v>1</v>
      </c>
      <c r="T2065">
        <v>44</v>
      </c>
      <c r="U2065" t="str">
        <f t="shared" si="32"/>
        <v>20-29</v>
      </c>
    </row>
    <row r="2066" spans="1:21" x14ac:dyDescent="0.25">
      <c r="A2066">
        <v>2065</v>
      </c>
      <c r="B2066" t="s">
        <v>33</v>
      </c>
      <c r="C2066" t="s">
        <v>34</v>
      </c>
      <c r="D2066">
        <v>40.799999999999997</v>
      </c>
      <c r="E2066" t="s">
        <v>54</v>
      </c>
      <c r="F2066">
        <v>304432</v>
      </c>
      <c r="G2066">
        <v>2019</v>
      </c>
      <c r="H2066">
        <v>347</v>
      </c>
      <c r="I2066" t="s">
        <v>23</v>
      </c>
      <c r="J2066">
        <v>95.02</v>
      </c>
      <c r="K2066" t="s">
        <v>32</v>
      </c>
      <c r="L2066">
        <v>2021</v>
      </c>
      <c r="M2066" t="s">
        <v>25</v>
      </c>
      <c r="N2066" t="s">
        <v>36</v>
      </c>
      <c r="O2066">
        <v>171009.45</v>
      </c>
      <c r="P2066" t="s">
        <v>27</v>
      </c>
      <c r="Q2066">
        <v>37</v>
      </c>
      <c r="R2066">
        <v>6</v>
      </c>
      <c r="S2066">
        <v>2</v>
      </c>
      <c r="T2066">
        <v>44</v>
      </c>
      <c r="U2066" t="str">
        <f t="shared" si="32"/>
        <v>30-39</v>
      </c>
    </row>
    <row r="2067" spans="1:21" x14ac:dyDescent="0.25">
      <c r="A2067">
        <v>2066</v>
      </c>
      <c r="B2067" t="s">
        <v>59</v>
      </c>
      <c r="C2067" t="s">
        <v>34</v>
      </c>
      <c r="D2067">
        <v>61</v>
      </c>
      <c r="E2067" t="s">
        <v>91</v>
      </c>
      <c r="F2067">
        <v>62761</v>
      </c>
      <c r="G2067">
        <v>2023</v>
      </c>
      <c r="H2067">
        <v>174</v>
      </c>
      <c r="I2067" t="s">
        <v>23</v>
      </c>
      <c r="J2067">
        <v>82.99</v>
      </c>
      <c r="K2067" t="s">
        <v>32</v>
      </c>
      <c r="L2067">
        <v>2024</v>
      </c>
      <c r="M2067" t="s">
        <v>49</v>
      </c>
      <c r="N2067" t="s">
        <v>26</v>
      </c>
      <c r="O2067">
        <v>49580.55</v>
      </c>
      <c r="P2067" t="s">
        <v>50</v>
      </c>
      <c r="Q2067">
        <v>21</v>
      </c>
      <c r="R2067">
        <v>2</v>
      </c>
      <c r="S2067">
        <v>1</v>
      </c>
      <c r="T2067">
        <v>21</v>
      </c>
      <c r="U2067" t="str">
        <f t="shared" si="32"/>
        <v>20-29</v>
      </c>
    </row>
    <row r="2068" spans="1:21" x14ac:dyDescent="0.25">
      <c r="A2068">
        <v>2067</v>
      </c>
      <c r="B2068" t="s">
        <v>53</v>
      </c>
      <c r="C2068" t="s">
        <v>57</v>
      </c>
      <c r="D2068">
        <v>22.75</v>
      </c>
      <c r="E2068" t="s">
        <v>86</v>
      </c>
      <c r="F2068">
        <v>143450</v>
      </c>
      <c r="G2068">
        <v>2024</v>
      </c>
      <c r="H2068">
        <v>520</v>
      </c>
      <c r="I2068" t="s">
        <v>39</v>
      </c>
      <c r="J2068">
        <v>41.5</v>
      </c>
      <c r="K2068" t="s">
        <v>32</v>
      </c>
      <c r="L2068">
        <v>2024</v>
      </c>
      <c r="M2068" t="s">
        <v>49</v>
      </c>
      <c r="N2068" t="s">
        <v>36</v>
      </c>
      <c r="O2068">
        <v>64269.41</v>
      </c>
      <c r="P2068" t="s">
        <v>50</v>
      </c>
      <c r="Q2068">
        <v>26</v>
      </c>
      <c r="R2068">
        <v>1</v>
      </c>
      <c r="S2068">
        <v>0</v>
      </c>
      <c r="T2068">
        <v>55</v>
      </c>
      <c r="U2068" t="str">
        <f t="shared" si="32"/>
        <v>20-29</v>
      </c>
    </row>
    <row r="2069" spans="1:21" x14ac:dyDescent="0.25">
      <c r="A2069">
        <v>2068</v>
      </c>
      <c r="B2069" t="s">
        <v>20</v>
      </c>
      <c r="C2069" t="s">
        <v>41</v>
      </c>
      <c r="D2069">
        <v>65.16</v>
      </c>
      <c r="E2069" t="s">
        <v>68</v>
      </c>
      <c r="F2069">
        <v>227353</v>
      </c>
      <c r="G2069">
        <v>2024</v>
      </c>
      <c r="H2069">
        <v>760</v>
      </c>
      <c r="I2069" t="s">
        <v>39</v>
      </c>
      <c r="J2069">
        <v>56.25</v>
      </c>
      <c r="K2069" t="s">
        <v>32</v>
      </c>
      <c r="L2069">
        <v>2024</v>
      </c>
      <c r="M2069" t="s">
        <v>43</v>
      </c>
      <c r="N2069" t="s">
        <v>36</v>
      </c>
      <c r="O2069">
        <v>136190.79</v>
      </c>
      <c r="P2069" t="s">
        <v>27</v>
      </c>
      <c r="Q2069">
        <v>64</v>
      </c>
      <c r="R2069">
        <v>1</v>
      </c>
      <c r="S2069">
        <v>0</v>
      </c>
      <c r="T2069">
        <v>40</v>
      </c>
      <c r="U2069" t="str">
        <f t="shared" si="32"/>
        <v>60+</v>
      </c>
    </row>
    <row r="2070" spans="1:21" x14ac:dyDescent="0.25">
      <c r="A2070">
        <v>2069</v>
      </c>
      <c r="B2070" t="s">
        <v>60</v>
      </c>
      <c r="C2070" t="s">
        <v>37</v>
      </c>
      <c r="D2070">
        <v>48.09</v>
      </c>
      <c r="E2070" t="s">
        <v>85</v>
      </c>
      <c r="F2070">
        <v>363934</v>
      </c>
      <c r="G2070">
        <v>2017</v>
      </c>
      <c r="H2070">
        <v>821</v>
      </c>
      <c r="I2070" t="s">
        <v>39</v>
      </c>
      <c r="J2070">
        <v>38.200000000000003</v>
      </c>
      <c r="K2070" t="s">
        <v>47</v>
      </c>
      <c r="L2070">
        <v>2017</v>
      </c>
      <c r="M2070" t="s">
        <v>49</v>
      </c>
      <c r="N2070" t="s">
        <v>36</v>
      </c>
      <c r="O2070">
        <v>249520.95</v>
      </c>
      <c r="P2070" t="s">
        <v>55</v>
      </c>
      <c r="Q2070">
        <v>20</v>
      </c>
      <c r="R2070">
        <v>8</v>
      </c>
      <c r="S2070">
        <v>0</v>
      </c>
      <c r="T2070">
        <v>31</v>
      </c>
      <c r="U2070" t="str">
        <f t="shared" si="32"/>
        <v>20-29</v>
      </c>
    </row>
    <row r="2071" spans="1:21" x14ac:dyDescent="0.25">
      <c r="A2071">
        <v>2070</v>
      </c>
      <c r="B2071" t="s">
        <v>20</v>
      </c>
      <c r="C2071" t="s">
        <v>69</v>
      </c>
      <c r="D2071">
        <v>55.3</v>
      </c>
      <c r="E2071" t="s">
        <v>70</v>
      </c>
      <c r="F2071">
        <v>245248</v>
      </c>
      <c r="G2071">
        <v>2024</v>
      </c>
      <c r="H2071">
        <v>219</v>
      </c>
      <c r="I2071" t="s">
        <v>31</v>
      </c>
      <c r="J2071">
        <v>93.37</v>
      </c>
      <c r="K2071" t="s">
        <v>32</v>
      </c>
      <c r="L2071">
        <v>2024</v>
      </c>
      <c r="M2071" t="s">
        <v>43</v>
      </c>
      <c r="N2071" t="s">
        <v>36</v>
      </c>
      <c r="O2071">
        <v>186388.64</v>
      </c>
      <c r="P2071" t="s">
        <v>27</v>
      </c>
      <c r="Q2071">
        <v>69</v>
      </c>
      <c r="R2071">
        <v>1</v>
      </c>
      <c r="S2071">
        <v>0</v>
      </c>
      <c r="T2071">
        <v>24</v>
      </c>
      <c r="U2071" t="str">
        <f t="shared" si="32"/>
        <v>60+</v>
      </c>
    </row>
    <row r="2072" spans="1:21" x14ac:dyDescent="0.25">
      <c r="A2072">
        <v>2071</v>
      </c>
      <c r="B2072" t="s">
        <v>53</v>
      </c>
      <c r="C2072" t="s">
        <v>41</v>
      </c>
      <c r="D2072">
        <v>73.290000000000006</v>
      </c>
      <c r="E2072" t="s">
        <v>62</v>
      </c>
      <c r="F2072">
        <v>322601</v>
      </c>
      <c r="G2072">
        <v>2024</v>
      </c>
      <c r="H2072">
        <v>876</v>
      </c>
      <c r="I2072" t="s">
        <v>39</v>
      </c>
      <c r="J2072">
        <v>55.27</v>
      </c>
      <c r="K2072" t="s">
        <v>32</v>
      </c>
      <c r="L2072">
        <v>2024</v>
      </c>
      <c r="M2072" t="s">
        <v>43</v>
      </c>
      <c r="N2072" t="s">
        <v>26</v>
      </c>
      <c r="O2072">
        <v>179820.22</v>
      </c>
      <c r="P2072" t="s">
        <v>27</v>
      </c>
      <c r="Q2072">
        <v>45</v>
      </c>
      <c r="R2072">
        <v>1</v>
      </c>
      <c r="S2072">
        <v>0</v>
      </c>
      <c r="T2072">
        <v>44</v>
      </c>
      <c r="U2072" t="str">
        <f t="shared" si="32"/>
        <v>40-49</v>
      </c>
    </row>
    <row r="2073" spans="1:21" x14ac:dyDescent="0.25">
      <c r="A2073">
        <v>2072</v>
      </c>
      <c r="B2073" t="s">
        <v>59</v>
      </c>
      <c r="C2073" t="s">
        <v>34</v>
      </c>
      <c r="D2073">
        <v>71.7</v>
      </c>
      <c r="E2073" t="s">
        <v>35</v>
      </c>
      <c r="F2073">
        <v>266198</v>
      </c>
      <c r="G2073">
        <v>2017</v>
      </c>
      <c r="H2073">
        <v>242</v>
      </c>
      <c r="I2073" t="s">
        <v>31</v>
      </c>
      <c r="J2073">
        <v>86.4</v>
      </c>
      <c r="K2073" t="s">
        <v>24</v>
      </c>
      <c r="L2073">
        <v>2022</v>
      </c>
      <c r="M2073" t="s">
        <v>43</v>
      </c>
      <c r="N2073" t="s">
        <v>36</v>
      </c>
      <c r="O2073">
        <v>174176.06</v>
      </c>
      <c r="P2073" t="s">
        <v>27</v>
      </c>
      <c r="Q2073">
        <v>53</v>
      </c>
      <c r="R2073">
        <v>8</v>
      </c>
      <c r="S2073">
        <v>5</v>
      </c>
      <c r="T2073">
        <v>35</v>
      </c>
      <c r="U2073" t="str">
        <f t="shared" si="32"/>
        <v>50-59</v>
      </c>
    </row>
    <row r="2074" spans="1:21" x14ac:dyDescent="0.25">
      <c r="A2074">
        <v>2073</v>
      </c>
      <c r="B2074" t="s">
        <v>33</v>
      </c>
      <c r="C2074" t="s">
        <v>45</v>
      </c>
      <c r="D2074">
        <v>53.69</v>
      </c>
      <c r="E2074" t="s">
        <v>73</v>
      </c>
      <c r="F2074">
        <v>381259</v>
      </c>
      <c r="G2074">
        <v>2015</v>
      </c>
      <c r="H2074">
        <v>202</v>
      </c>
      <c r="I2074" t="s">
        <v>23</v>
      </c>
      <c r="J2074">
        <v>74.819999999999993</v>
      </c>
      <c r="K2074" t="s">
        <v>32</v>
      </c>
      <c r="L2074">
        <v>2016</v>
      </c>
      <c r="M2074" t="s">
        <v>49</v>
      </c>
      <c r="N2074" t="s">
        <v>36</v>
      </c>
      <c r="O2074">
        <v>272211.86</v>
      </c>
      <c r="P2074" t="s">
        <v>55</v>
      </c>
      <c r="Q2074">
        <v>27</v>
      </c>
      <c r="R2074">
        <v>10</v>
      </c>
      <c r="S2074">
        <v>1</v>
      </c>
      <c r="T2074">
        <v>29</v>
      </c>
      <c r="U2074" t="str">
        <f t="shared" si="32"/>
        <v>20-29</v>
      </c>
    </row>
    <row r="2075" spans="1:21" x14ac:dyDescent="0.25">
      <c r="A2075">
        <v>2074</v>
      </c>
      <c r="B2075" t="s">
        <v>60</v>
      </c>
      <c r="C2075" t="s">
        <v>29</v>
      </c>
      <c r="D2075">
        <v>57.92</v>
      </c>
      <c r="E2075" t="s">
        <v>90</v>
      </c>
      <c r="F2075">
        <v>268746</v>
      </c>
      <c r="G2075">
        <v>2024</v>
      </c>
      <c r="H2075">
        <v>401</v>
      </c>
      <c r="I2075" t="s">
        <v>23</v>
      </c>
      <c r="J2075">
        <v>66.599999999999994</v>
      </c>
      <c r="K2075" t="s">
        <v>47</v>
      </c>
      <c r="L2075">
        <v>2024</v>
      </c>
      <c r="M2075" t="s">
        <v>25</v>
      </c>
      <c r="N2075" t="s">
        <v>36</v>
      </c>
      <c r="O2075">
        <v>109998.46</v>
      </c>
      <c r="P2075" t="s">
        <v>50</v>
      </c>
      <c r="Q2075">
        <v>24</v>
      </c>
      <c r="R2075">
        <v>1</v>
      </c>
      <c r="S2075">
        <v>0</v>
      </c>
      <c r="T2075">
        <v>59</v>
      </c>
      <c r="U2075" t="str">
        <f t="shared" si="32"/>
        <v>20-29</v>
      </c>
    </row>
    <row r="2076" spans="1:21" x14ac:dyDescent="0.25">
      <c r="A2076">
        <v>2075</v>
      </c>
      <c r="B2076" t="s">
        <v>44</v>
      </c>
      <c r="C2076" t="s">
        <v>21</v>
      </c>
      <c r="D2076">
        <v>11.09</v>
      </c>
      <c r="E2076" t="s">
        <v>48</v>
      </c>
      <c r="F2076">
        <v>132411</v>
      </c>
      <c r="G2076">
        <v>2022</v>
      </c>
      <c r="H2076">
        <v>734</v>
      </c>
      <c r="I2076" t="s">
        <v>39</v>
      </c>
      <c r="J2076">
        <v>49.8</v>
      </c>
      <c r="K2076" t="s">
        <v>47</v>
      </c>
      <c r="L2076">
        <v>2022</v>
      </c>
      <c r="M2076" t="s">
        <v>43</v>
      </c>
      <c r="N2076" t="s">
        <v>26</v>
      </c>
      <c r="O2076">
        <v>102265.65</v>
      </c>
      <c r="P2076" t="s">
        <v>27</v>
      </c>
      <c r="Q2076">
        <v>69</v>
      </c>
      <c r="R2076">
        <v>3</v>
      </c>
      <c r="S2076">
        <v>0</v>
      </c>
      <c r="T2076">
        <v>23</v>
      </c>
      <c r="U2076" t="str">
        <f t="shared" si="32"/>
        <v>60+</v>
      </c>
    </row>
    <row r="2077" spans="1:21" x14ac:dyDescent="0.25">
      <c r="A2077">
        <v>2076</v>
      </c>
      <c r="B2077" t="s">
        <v>51</v>
      </c>
      <c r="C2077" t="s">
        <v>41</v>
      </c>
      <c r="D2077">
        <v>12.95</v>
      </c>
      <c r="E2077" t="s">
        <v>42</v>
      </c>
      <c r="F2077">
        <v>180849</v>
      </c>
      <c r="G2077">
        <v>2018</v>
      </c>
      <c r="H2077">
        <v>830</v>
      </c>
      <c r="I2077" t="s">
        <v>23</v>
      </c>
      <c r="J2077">
        <v>82.6</v>
      </c>
      <c r="K2077" t="s">
        <v>24</v>
      </c>
      <c r="L2077">
        <v>2019</v>
      </c>
      <c r="M2077" t="s">
        <v>25</v>
      </c>
      <c r="N2077" t="s">
        <v>36</v>
      </c>
      <c r="O2077">
        <v>108433.66</v>
      </c>
      <c r="P2077" t="s">
        <v>50</v>
      </c>
      <c r="Q2077">
        <v>39</v>
      </c>
      <c r="R2077">
        <v>7</v>
      </c>
      <c r="S2077">
        <v>1</v>
      </c>
      <c r="T2077">
        <v>40</v>
      </c>
      <c r="U2077" t="str">
        <f t="shared" si="32"/>
        <v>30-39</v>
      </c>
    </row>
    <row r="2078" spans="1:21" x14ac:dyDescent="0.25">
      <c r="A2078">
        <v>2077</v>
      </c>
      <c r="B2078" t="s">
        <v>64</v>
      </c>
      <c r="C2078" t="s">
        <v>41</v>
      </c>
      <c r="D2078">
        <v>35.79</v>
      </c>
      <c r="E2078" t="s">
        <v>62</v>
      </c>
      <c r="F2078">
        <v>104696</v>
      </c>
      <c r="G2078">
        <v>2016</v>
      </c>
      <c r="H2078">
        <v>724</v>
      </c>
      <c r="I2078" t="s">
        <v>39</v>
      </c>
      <c r="J2078">
        <v>28.23</v>
      </c>
      <c r="K2078" t="s">
        <v>47</v>
      </c>
      <c r="L2078">
        <v>2016</v>
      </c>
      <c r="M2078" t="s">
        <v>25</v>
      </c>
      <c r="N2078" t="s">
        <v>26</v>
      </c>
      <c r="O2078">
        <v>81017.45</v>
      </c>
      <c r="P2078" t="s">
        <v>50</v>
      </c>
      <c r="Q2078">
        <v>62</v>
      </c>
      <c r="R2078">
        <v>9</v>
      </c>
      <c r="S2078">
        <v>0</v>
      </c>
      <c r="T2078">
        <v>23</v>
      </c>
      <c r="U2078" t="str">
        <f t="shared" si="32"/>
        <v>60+</v>
      </c>
    </row>
    <row r="2079" spans="1:21" x14ac:dyDescent="0.25">
      <c r="A2079">
        <v>2078</v>
      </c>
      <c r="B2079" t="s">
        <v>44</v>
      </c>
      <c r="C2079" t="s">
        <v>29</v>
      </c>
      <c r="D2079">
        <v>31.7</v>
      </c>
      <c r="E2079" t="s">
        <v>79</v>
      </c>
      <c r="F2079">
        <v>327643</v>
      </c>
      <c r="G2079">
        <v>2017</v>
      </c>
      <c r="H2079">
        <v>955</v>
      </c>
      <c r="I2079" t="s">
        <v>23</v>
      </c>
      <c r="J2079">
        <v>87.29</v>
      </c>
      <c r="K2079" t="s">
        <v>24</v>
      </c>
      <c r="L2079">
        <v>2020</v>
      </c>
      <c r="M2079" t="s">
        <v>43</v>
      </c>
      <c r="N2079" t="s">
        <v>36</v>
      </c>
      <c r="O2079">
        <v>193930.99</v>
      </c>
      <c r="P2079" t="s">
        <v>27</v>
      </c>
      <c r="Q2079">
        <v>51</v>
      </c>
      <c r="R2079">
        <v>8</v>
      </c>
      <c r="S2079">
        <v>3</v>
      </c>
      <c r="T2079">
        <v>41</v>
      </c>
      <c r="U2079" t="str">
        <f t="shared" si="32"/>
        <v>50-59</v>
      </c>
    </row>
    <row r="2080" spans="1:21" x14ac:dyDescent="0.25">
      <c r="A2080">
        <v>2079</v>
      </c>
      <c r="B2080" t="s">
        <v>28</v>
      </c>
      <c r="C2080" t="s">
        <v>69</v>
      </c>
      <c r="D2080">
        <v>11.56</v>
      </c>
      <c r="E2080" t="s">
        <v>83</v>
      </c>
      <c r="F2080">
        <v>127797</v>
      </c>
      <c r="G2080">
        <v>2022</v>
      </c>
      <c r="H2080">
        <v>460</v>
      </c>
      <c r="I2080" t="s">
        <v>23</v>
      </c>
      <c r="J2080">
        <v>74.56</v>
      </c>
      <c r="K2080" t="s">
        <v>32</v>
      </c>
      <c r="L2080">
        <v>2023</v>
      </c>
      <c r="M2080" t="s">
        <v>49</v>
      </c>
      <c r="N2080" t="s">
        <v>26</v>
      </c>
      <c r="O2080">
        <v>69554.23</v>
      </c>
      <c r="P2080" t="s">
        <v>27</v>
      </c>
      <c r="Q2080">
        <v>46</v>
      </c>
      <c r="R2080">
        <v>3</v>
      </c>
      <c r="S2080">
        <v>1</v>
      </c>
      <c r="T2080">
        <v>46</v>
      </c>
      <c r="U2080" t="str">
        <f t="shared" si="32"/>
        <v>40-49</v>
      </c>
    </row>
    <row r="2081" spans="1:21" x14ac:dyDescent="0.25">
      <c r="A2081">
        <v>2080</v>
      </c>
      <c r="B2081" t="s">
        <v>20</v>
      </c>
      <c r="C2081" t="s">
        <v>45</v>
      </c>
      <c r="D2081">
        <v>14.8</v>
      </c>
      <c r="E2081" t="s">
        <v>73</v>
      </c>
      <c r="F2081">
        <v>183806</v>
      </c>
      <c r="G2081">
        <v>2020</v>
      </c>
      <c r="H2081">
        <v>311</v>
      </c>
      <c r="I2081" t="s">
        <v>31</v>
      </c>
      <c r="J2081">
        <v>77.349999999999994</v>
      </c>
      <c r="K2081" t="s">
        <v>47</v>
      </c>
      <c r="L2081">
        <v>2020</v>
      </c>
      <c r="M2081" t="s">
        <v>25</v>
      </c>
      <c r="N2081" t="s">
        <v>26</v>
      </c>
      <c r="O2081">
        <v>140097.82999999999</v>
      </c>
      <c r="P2081" t="s">
        <v>50</v>
      </c>
      <c r="Q2081">
        <v>21</v>
      </c>
      <c r="R2081">
        <v>5</v>
      </c>
      <c r="S2081">
        <v>0</v>
      </c>
      <c r="T2081">
        <v>24</v>
      </c>
      <c r="U2081" t="str">
        <f t="shared" si="32"/>
        <v>20-29</v>
      </c>
    </row>
    <row r="2082" spans="1:21" x14ac:dyDescent="0.25">
      <c r="A2082">
        <v>2081</v>
      </c>
      <c r="B2082" t="s">
        <v>66</v>
      </c>
      <c r="C2082" t="s">
        <v>45</v>
      </c>
      <c r="D2082">
        <v>29.29</v>
      </c>
      <c r="E2082" t="s">
        <v>67</v>
      </c>
      <c r="F2082">
        <v>348779</v>
      </c>
      <c r="G2082">
        <v>2015</v>
      </c>
      <c r="H2082">
        <v>468</v>
      </c>
      <c r="I2082" t="s">
        <v>23</v>
      </c>
      <c r="J2082">
        <v>27.02</v>
      </c>
      <c r="K2082" t="s">
        <v>47</v>
      </c>
      <c r="L2082">
        <v>2015</v>
      </c>
      <c r="M2082" t="s">
        <v>43</v>
      </c>
      <c r="N2082" t="s">
        <v>26</v>
      </c>
      <c r="O2082">
        <v>245892.09</v>
      </c>
      <c r="P2082" t="s">
        <v>40</v>
      </c>
      <c r="Q2082">
        <v>57</v>
      </c>
      <c r="R2082">
        <v>10</v>
      </c>
      <c r="S2082">
        <v>0</v>
      </c>
      <c r="T2082">
        <v>29</v>
      </c>
      <c r="U2082" t="str">
        <f t="shared" si="32"/>
        <v>50-59</v>
      </c>
    </row>
    <row r="2083" spans="1:21" x14ac:dyDescent="0.25">
      <c r="A2083">
        <v>2082</v>
      </c>
      <c r="B2083" t="s">
        <v>20</v>
      </c>
      <c r="C2083" t="s">
        <v>69</v>
      </c>
      <c r="D2083">
        <v>26.23</v>
      </c>
      <c r="E2083" t="s">
        <v>89</v>
      </c>
      <c r="F2083">
        <v>195868</v>
      </c>
      <c r="G2083">
        <v>2021</v>
      </c>
      <c r="H2083">
        <v>119</v>
      </c>
      <c r="I2083" t="s">
        <v>39</v>
      </c>
      <c r="J2083">
        <v>31.35</v>
      </c>
      <c r="K2083" t="s">
        <v>24</v>
      </c>
      <c r="L2083">
        <v>2024</v>
      </c>
      <c r="M2083" t="s">
        <v>49</v>
      </c>
      <c r="N2083" t="s">
        <v>26</v>
      </c>
      <c r="O2083">
        <v>137398.96</v>
      </c>
      <c r="P2083" t="s">
        <v>40</v>
      </c>
      <c r="Q2083">
        <v>34</v>
      </c>
      <c r="R2083">
        <v>4</v>
      </c>
      <c r="S2083">
        <v>3</v>
      </c>
      <c r="T2083">
        <v>30</v>
      </c>
      <c r="U2083" t="str">
        <f t="shared" si="32"/>
        <v>30-39</v>
      </c>
    </row>
    <row r="2084" spans="1:21" x14ac:dyDescent="0.25">
      <c r="A2084">
        <v>2083</v>
      </c>
      <c r="B2084" t="s">
        <v>53</v>
      </c>
      <c r="C2084" t="s">
        <v>69</v>
      </c>
      <c r="D2084">
        <v>13.05</v>
      </c>
      <c r="E2084" t="s">
        <v>76</v>
      </c>
      <c r="F2084">
        <v>226933</v>
      </c>
      <c r="G2084">
        <v>2020</v>
      </c>
      <c r="H2084">
        <v>949</v>
      </c>
      <c r="I2084" t="s">
        <v>23</v>
      </c>
      <c r="J2084">
        <v>86.33</v>
      </c>
      <c r="K2084" t="s">
        <v>32</v>
      </c>
      <c r="L2084">
        <v>2021</v>
      </c>
      <c r="M2084" t="s">
        <v>25</v>
      </c>
      <c r="N2084" t="s">
        <v>36</v>
      </c>
      <c r="O2084">
        <v>177123.12</v>
      </c>
      <c r="P2084" t="s">
        <v>40</v>
      </c>
      <c r="Q2084">
        <v>57</v>
      </c>
      <c r="R2084">
        <v>5</v>
      </c>
      <c r="S2084">
        <v>1</v>
      </c>
      <c r="T2084">
        <v>22</v>
      </c>
      <c r="U2084" t="str">
        <f t="shared" si="32"/>
        <v>50-59</v>
      </c>
    </row>
    <row r="2085" spans="1:21" x14ac:dyDescent="0.25">
      <c r="A2085">
        <v>2084</v>
      </c>
      <c r="B2085" t="s">
        <v>66</v>
      </c>
      <c r="C2085" t="s">
        <v>34</v>
      </c>
      <c r="D2085">
        <v>24.93</v>
      </c>
      <c r="E2085" t="s">
        <v>80</v>
      </c>
      <c r="F2085">
        <v>274498</v>
      </c>
      <c r="G2085">
        <v>2021</v>
      </c>
      <c r="H2085">
        <v>209</v>
      </c>
      <c r="I2085" t="s">
        <v>39</v>
      </c>
      <c r="J2085">
        <v>26.74</v>
      </c>
      <c r="K2085" t="s">
        <v>47</v>
      </c>
      <c r="L2085">
        <v>2021</v>
      </c>
      <c r="M2085" t="s">
        <v>49</v>
      </c>
      <c r="N2085" t="s">
        <v>26</v>
      </c>
      <c r="O2085">
        <v>128986.21</v>
      </c>
      <c r="P2085" t="s">
        <v>55</v>
      </c>
      <c r="Q2085">
        <v>33</v>
      </c>
      <c r="R2085">
        <v>4</v>
      </c>
      <c r="S2085">
        <v>0</v>
      </c>
      <c r="T2085">
        <v>53</v>
      </c>
      <c r="U2085" t="str">
        <f t="shared" si="32"/>
        <v>30-39</v>
      </c>
    </row>
    <row r="2086" spans="1:21" x14ac:dyDescent="0.25">
      <c r="A2086">
        <v>2085</v>
      </c>
      <c r="B2086" t="s">
        <v>53</v>
      </c>
      <c r="C2086" t="s">
        <v>29</v>
      </c>
      <c r="D2086">
        <v>7.7</v>
      </c>
      <c r="E2086" t="s">
        <v>78</v>
      </c>
      <c r="F2086">
        <v>227619</v>
      </c>
      <c r="G2086">
        <v>2024</v>
      </c>
      <c r="H2086">
        <v>591</v>
      </c>
      <c r="I2086" t="s">
        <v>39</v>
      </c>
      <c r="J2086">
        <v>56.78</v>
      </c>
      <c r="K2086" t="s">
        <v>47</v>
      </c>
      <c r="L2086">
        <v>2024</v>
      </c>
      <c r="M2086" t="s">
        <v>49</v>
      </c>
      <c r="N2086" t="s">
        <v>26</v>
      </c>
      <c r="O2086">
        <v>145212.42000000001</v>
      </c>
      <c r="P2086" t="s">
        <v>40</v>
      </c>
      <c r="Q2086">
        <v>61</v>
      </c>
      <c r="R2086">
        <v>1</v>
      </c>
      <c r="S2086">
        <v>0</v>
      </c>
      <c r="T2086">
        <v>36</v>
      </c>
      <c r="U2086" t="str">
        <f t="shared" si="32"/>
        <v>60+</v>
      </c>
    </row>
    <row r="2087" spans="1:21" x14ac:dyDescent="0.25">
      <c r="A2087">
        <v>2086</v>
      </c>
      <c r="B2087" t="s">
        <v>51</v>
      </c>
      <c r="C2087" t="s">
        <v>37</v>
      </c>
      <c r="D2087">
        <v>45.24</v>
      </c>
      <c r="E2087" t="s">
        <v>61</v>
      </c>
      <c r="F2087">
        <v>310737</v>
      </c>
      <c r="G2087">
        <v>2021</v>
      </c>
      <c r="H2087">
        <v>444</v>
      </c>
      <c r="I2087" t="s">
        <v>31</v>
      </c>
      <c r="J2087">
        <v>62.06</v>
      </c>
      <c r="K2087" t="s">
        <v>32</v>
      </c>
      <c r="L2087">
        <v>2024</v>
      </c>
      <c r="M2087" t="s">
        <v>43</v>
      </c>
      <c r="N2087" t="s">
        <v>26</v>
      </c>
      <c r="O2087">
        <v>135601.01999999999</v>
      </c>
      <c r="P2087" t="s">
        <v>50</v>
      </c>
      <c r="Q2087">
        <v>19</v>
      </c>
      <c r="R2087">
        <v>4</v>
      </c>
      <c r="S2087">
        <v>3</v>
      </c>
      <c r="T2087">
        <v>56</v>
      </c>
      <c r="U2087" t="str">
        <f t="shared" si="32"/>
        <v>Under 20</v>
      </c>
    </row>
    <row r="2088" spans="1:21" x14ac:dyDescent="0.25">
      <c r="A2088">
        <v>2087</v>
      </c>
      <c r="B2088" t="s">
        <v>53</v>
      </c>
      <c r="C2088" t="s">
        <v>69</v>
      </c>
      <c r="D2088">
        <v>60.52</v>
      </c>
      <c r="E2088" t="s">
        <v>76</v>
      </c>
      <c r="F2088">
        <v>180745</v>
      </c>
      <c r="G2088">
        <v>2017</v>
      </c>
      <c r="H2088">
        <v>307</v>
      </c>
      <c r="I2088" t="s">
        <v>31</v>
      </c>
      <c r="J2088">
        <v>74.45</v>
      </c>
      <c r="K2088" t="s">
        <v>24</v>
      </c>
      <c r="L2088">
        <v>2017</v>
      </c>
      <c r="M2088" t="s">
        <v>25</v>
      </c>
      <c r="N2088" t="s">
        <v>36</v>
      </c>
      <c r="O2088">
        <v>75341.289999999994</v>
      </c>
      <c r="P2088" t="s">
        <v>27</v>
      </c>
      <c r="Q2088">
        <v>29</v>
      </c>
      <c r="R2088">
        <v>8</v>
      </c>
      <c r="S2088">
        <v>0</v>
      </c>
      <c r="T2088">
        <v>58</v>
      </c>
      <c r="U2088" t="str">
        <f t="shared" si="32"/>
        <v>20-29</v>
      </c>
    </row>
    <row r="2089" spans="1:21" x14ac:dyDescent="0.25">
      <c r="A2089">
        <v>2088</v>
      </c>
      <c r="B2089" t="s">
        <v>60</v>
      </c>
      <c r="C2089" t="s">
        <v>45</v>
      </c>
      <c r="D2089">
        <v>57.69</v>
      </c>
      <c r="E2089" t="s">
        <v>46</v>
      </c>
      <c r="F2089">
        <v>344734</v>
      </c>
      <c r="G2089">
        <v>2023</v>
      </c>
      <c r="H2089">
        <v>386</v>
      </c>
      <c r="I2089" t="s">
        <v>39</v>
      </c>
      <c r="J2089">
        <v>30.1</v>
      </c>
      <c r="K2089" t="s">
        <v>32</v>
      </c>
      <c r="L2089">
        <v>2023</v>
      </c>
      <c r="M2089" t="s">
        <v>49</v>
      </c>
      <c r="N2089" t="s">
        <v>26</v>
      </c>
      <c r="O2089">
        <v>154972.25</v>
      </c>
      <c r="P2089" t="s">
        <v>40</v>
      </c>
      <c r="Q2089">
        <v>23</v>
      </c>
      <c r="R2089">
        <v>2</v>
      </c>
      <c r="S2089">
        <v>0</v>
      </c>
      <c r="T2089">
        <v>55</v>
      </c>
      <c r="U2089" t="str">
        <f t="shared" si="32"/>
        <v>20-29</v>
      </c>
    </row>
    <row r="2090" spans="1:21" x14ac:dyDescent="0.25">
      <c r="A2090">
        <v>2089</v>
      </c>
      <c r="B2090" t="s">
        <v>60</v>
      </c>
      <c r="C2090" t="s">
        <v>69</v>
      </c>
      <c r="D2090">
        <v>23.85</v>
      </c>
      <c r="E2090" t="s">
        <v>76</v>
      </c>
      <c r="F2090">
        <v>309212</v>
      </c>
      <c r="G2090">
        <v>2016</v>
      </c>
      <c r="H2090">
        <v>849</v>
      </c>
      <c r="I2090" t="s">
        <v>39</v>
      </c>
      <c r="J2090">
        <v>56.32</v>
      </c>
      <c r="K2090" t="s">
        <v>32</v>
      </c>
      <c r="L2090">
        <v>2018</v>
      </c>
      <c r="M2090" t="s">
        <v>25</v>
      </c>
      <c r="N2090" t="s">
        <v>26</v>
      </c>
      <c r="O2090">
        <v>175192.19</v>
      </c>
      <c r="P2090" t="s">
        <v>40</v>
      </c>
      <c r="Q2090">
        <v>40</v>
      </c>
      <c r="R2090">
        <v>9</v>
      </c>
      <c r="S2090">
        <v>2</v>
      </c>
      <c r="T2090">
        <v>43</v>
      </c>
      <c r="U2090" t="str">
        <f t="shared" si="32"/>
        <v>40-49</v>
      </c>
    </row>
    <row r="2091" spans="1:21" x14ac:dyDescent="0.25">
      <c r="A2091">
        <v>2090</v>
      </c>
      <c r="B2091" t="s">
        <v>53</v>
      </c>
      <c r="C2091" t="s">
        <v>69</v>
      </c>
      <c r="D2091">
        <v>34.950000000000003</v>
      </c>
      <c r="E2091" t="s">
        <v>83</v>
      </c>
      <c r="F2091">
        <v>95109</v>
      </c>
      <c r="G2091">
        <v>2021</v>
      </c>
      <c r="H2091">
        <v>106</v>
      </c>
      <c r="I2091" t="s">
        <v>31</v>
      </c>
      <c r="J2091">
        <v>27.04</v>
      </c>
      <c r="K2091" t="s">
        <v>24</v>
      </c>
      <c r="L2091">
        <v>2021</v>
      </c>
      <c r="M2091" t="s">
        <v>43</v>
      </c>
      <c r="N2091" t="s">
        <v>36</v>
      </c>
      <c r="O2091">
        <v>27912.53</v>
      </c>
      <c r="P2091" t="s">
        <v>40</v>
      </c>
      <c r="Q2091">
        <v>29</v>
      </c>
      <c r="R2091">
        <v>4</v>
      </c>
      <c r="S2091">
        <v>0</v>
      </c>
      <c r="T2091">
        <v>71</v>
      </c>
      <c r="U2091" t="str">
        <f t="shared" si="32"/>
        <v>20-29</v>
      </c>
    </row>
    <row r="2092" spans="1:21" x14ac:dyDescent="0.25">
      <c r="A2092">
        <v>2091</v>
      </c>
      <c r="B2092" t="s">
        <v>53</v>
      </c>
      <c r="C2092" t="s">
        <v>57</v>
      </c>
      <c r="D2092">
        <v>30.24</v>
      </c>
      <c r="E2092" t="s">
        <v>58</v>
      </c>
      <c r="F2092">
        <v>312634</v>
      </c>
      <c r="G2092">
        <v>2021</v>
      </c>
      <c r="H2092">
        <v>664</v>
      </c>
      <c r="I2092" t="s">
        <v>39</v>
      </c>
      <c r="J2092">
        <v>27.58</v>
      </c>
      <c r="K2092" t="s">
        <v>24</v>
      </c>
      <c r="L2092">
        <v>2021</v>
      </c>
      <c r="M2092" t="s">
        <v>49</v>
      </c>
      <c r="N2092" t="s">
        <v>26</v>
      </c>
      <c r="O2092">
        <v>240537.22</v>
      </c>
      <c r="P2092" t="s">
        <v>40</v>
      </c>
      <c r="Q2092">
        <v>29</v>
      </c>
      <c r="R2092">
        <v>4</v>
      </c>
      <c r="S2092">
        <v>0</v>
      </c>
      <c r="T2092">
        <v>23</v>
      </c>
      <c r="U2092" t="str">
        <f t="shared" si="32"/>
        <v>20-29</v>
      </c>
    </row>
    <row r="2093" spans="1:21" x14ac:dyDescent="0.25">
      <c r="A2093">
        <v>2092</v>
      </c>
      <c r="B2093" t="s">
        <v>33</v>
      </c>
      <c r="C2093" t="s">
        <v>45</v>
      </c>
      <c r="D2093">
        <v>33.659999999999997</v>
      </c>
      <c r="E2093" t="s">
        <v>56</v>
      </c>
      <c r="F2093">
        <v>240644</v>
      </c>
      <c r="G2093">
        <v>2017</v>
      </c>
      <c r="H2093">
        <v>662</v>
      </c>
      <c r="I2093" t="s">
        <v>31</v>
      </c>
      <c r="J2093">
        <v>99.46</v>
      </c>
      <c r="K2093" t="s">
        <v>32</v>
      </c>
      <c r="L2093">
        <v>2023</v>
      </c>
      <c r="M2093" t="s">
        <v>25</v>
      </c>
      <c r="N2093" t="s">
        <v>26</v>
      </c>
      <c r="O2093">
        <v>191258.26</v>
      </c>
      <c r="P2093" t="s">
        <v>55</v>
      </c>
      <c r="Q2093">
        <v>29</v>
      </c>
      <c r="R2093">
        <v>8</v>
      </c>
      <c r="S2093">
        <v>6</v>
      </c>
      <c r="T2093">
        <v>21</v>
      </c>
      <c r="U2093" t="str">
        <f t="shared" si="32"/>
        <v>20-29</v>
      </c>
    </row>
    <row r="2094" spans="1:21" x14ac:dyDescent="0.25">
      <c r="A2094">
        <v>2093</v>
      </c>
      <c r="B2094" t="s">
        <v>51</v>
      </c>
      <c r="C2094" t="s">
        <v>21</v>
      </c>
      <c r="D2094">
        <v>16.48</v>
      </c>
      <c r="E2094" t="s">
        <v>88</v>
      </c>
      <c r="F2094">
        <v>301542</v>
      </c>
      <c r="G2094">
        <v>2015</v>
      </c>
      <c r="H2094">
        <v>289</v>
      </c>
      <c r="I2094" t="s">
        <v>23</v>
      </c>
      <c r="J2094">
        <v>97.14</v>
      </c>
      <c r="K2094" t="s">
        <v>32</v>
      </c>
      <c r="L2094">
        <v>2024</v>
      </c>
      <c r="M2094" t="s">
        <v>25</v>
      </c>
      <c r="N2094" t="s">
        <v>26</v>
      </c>
      <c r="O2094">
        <v>180897.18</v>
      </c>
      <c r="P2094" t="s">
        <v>40</v>
      </c>
      <c r="Q2094">
        <v>58</v>
      </c>
      <c r="R2094">
        <v>10</v>
      </c>
      <c r="S2094">
        <v>9</v>
      </c>
      <c r="T2094">
        <v>40</v>
      </c>
      <c r="U2094" t="str">
        <f t="shared" si="32"/>
        <v>50-59</v>
      </c>
    </row>
    <row r="2095" spans="1:21" x14ac:dyDescent="0.25">
      <c r="A2095">
        <v>2094</v>
      </c>
      <c r="B2095" t="s">
        <v>59</v>
      </c>
      <c r="C2095" t="s">
        <v>29</v>
      </c>
      <c r="D2095">
        <v>19.75</v>
      </c>
      <c r="E2095" t="s">
        <v>30</v>
      </c>
      <c r="F2095">
        <v>108808</v>
      </c>
      <c r="G2095">
        <v>2023</v>
      </c>
      <c r="H2095">
        <v>938</v>
      </c>
      <c r="I2095" t="s">
        <v>31</v>
      </c>
      <c r="J2095">
        <v>66.33</v>
      </c>
      <c r="K2095" t="s">
        <v>47</v>
      </c>
      <c r="L2095">
        <v>2023</v>
      </c>
      <c r="M2095" t="s">
        <v>25</v>
      </c>
      <c r="N2095" t="s">
        <v>36</v>
      </c>
      <c r="O2095">
        <v>46050.93</v>
      </c>
      <c r="P2095" t="s">
        <v>55</v>
      </c>
      <c r="Q2095">
        <v>25</v>
      </c>
      <c r="R2095">
        <v>2</v>
      </c>
      <c r="S2095">
        <v>0</v>
      </c>
      <c r="T2095">
        <v>58</v>
      </c>
      <c r="U2095" t="str">
        <f t="shared" si="32"/>
        <v>20-29</v>
      </c>
    </row>
    <row r="2096" spans="1:21" x14ac:dyDescent="0.25">
      <c r="A2096">
        <v>2095</v>
      </c>
      <c r="B2096" t="s">
        <v>60</v>
      </c>
      <c r="C2096" t="s">
        <v>34</v>
      </c>
      <c r="D2096">
        <v>30.7</v>
      </c>
      <c r="E2096" t="s">
        <v>91</v>
      </c>
      <c r="F2096">
        <v>376140</v>
      </c>
      <c r="G2096">
        <v>2017</v>
      </c>
      <c r="H2096">
        <v>223</v>
      </c>
      <c r="I2096" t="s">
        <v>31</v>
      </c>
      <c r="J2096">
        <v>71.05</v>
      </c>
      <c r="K2096" t="s">
        <v>32</v>
      </c>
      <c r="L2096">
        <v>2019</v>
      </c>
      <c r="M2096" t="s">
        <v>49</v>
      </c>
      <c r="N2096" t="s">
        <v>36</v>
      </c>
      <c r="O2096">
        <v>237432.43</v>
      </c>
      <c r="P2096" t="s">
        <v>55</v>
      </c>
      <c r="Q2096">
        <v>54</v>
      </c>
      <c r="R2096">
        <v>8</v>
      </c>
      <c r="S2096">
        <v>2</v>
      </c>
      <c r="T2096">
        <v>37</v>
      </c>
      <c r="U2096" t="str">
        <f t="shared" si="32"/>
        <v>50-59</v>
      </c>
    </row>
    <row r="2097" spans="1:21" x14ac:dyDescent="0.25">
      <c r="A2097">
        <v>2096</v>
      </c>
      <c r="B2097" t="s">
        <v>51</v>
      </c>
      <c r="C2097" t="s">
        <v>21</v>
      </c>
      <c r="D2097">
        <v>56.64</v>
      </c>
      <c r="E2097" t="s">
        <v>88</v>
      </c>
      <c r="F2097">
        <v>192613</v>
      </c>
      <c r="G2097">
        <v>2024</v>
      </c>
      <c r="H2097">
        <v>612</v>
      </c>
      <c r="I2097" t="s">
        <v>23</v>
      </c>
      <c r="J2097">
        <v>85.1</v>
      </c>
      <c r="K2097" t="s">
        <v>24</v>
      </c>
      <c r="L2097">
        <v>2024</v>
      </c>
      <c r="M2097" t="s">
        <v>43</v>
      </c>
      <c r="N2097" t="s">
        <v>26</v>
      </c>
      <c r="O2097">
        <v>92340.95</v>
      </c>
      <c r="P2097" t="s">
        <v>50</v>
      </c>
      <c r="Q2097">
        <v>51</v>
      </c>
      <c r="R2097">
        <v>1</v>
      </c>
      <c r="S2097">
        <v>0</v>
      </c>
      <c r="T2097">
        <v>52</v>
      </c>
      <c r="U2097" t="str">
        <f t="shared" si="32"/>
        <v>50-59</v>
      </c>
    </row>
    <row r="2098" spans="1:21" x14ac:dyDescent="0.25">
      <c r="A2098">
        <v>2097</v>
      </c>
      <c r="B2098" t="s">
        <v>66</v>
      </c>
      <c r="C2098" t="s">
        <v>69</v>
      </c>
      <c r="D2098">
        <v>74.430000000000007</v>
      </c>
      <c r="E2098" t="s">
        <v>83</v>
      </c>
      <c r="F2098">
        <v>221430</v>
      </c>
      <c r="G2098">
        <v>2019</v>
      </c>
      <c r="H2098">
        <v>834</v>
      </c>
      <c r="I2098" t="s">
        <v>31</v>
      </c>
      <c r="J2098">
        <v>68.58</v>
      </c>
      <c r="K2098" t="s">
        <v>24</v>
      </c>
      <c r="L2098">
        <v>2023</v>
      </c>
      <c r="M2098" t="s">
        <v>49</v>
      </c>
      <c r="N2098" t="s">
        <v>26</v>
      </c>
      <c r="O2098">
        <v>99057.77</v>
      </c>
      <c r="P2098" t="s">
        <v>27</v>
      </c>
      <c r="Q2098">
        <v>20</v>
      </c>
      <c r="R2098">
        <v>6</v>
      </c>
      <c r="S2098">
        <v>4</v>
      </c>
      <c r="T2098">
        <v>55</v>
      </c>
      <c r="U2098" t="str">
        <f t="shared" si="32"/>
        <v>20-29</v>
      </c>
    </row>
    <row r="2099" spans="1:21" x14ac:dyDescent="0.25">
      <c r="A2099">
        <v>2098</v>
      </c>
      <c r="B2099" t="s">
        <v>64</v>
      </c>
      <c r="C2099" t="s">
        <v>69</v>
      </c>
      <c r="D2099">
        <v>74.02</v>
      </c>
      <c r="E2099" t="s">
        <v>89</v>
      </c>
      <c r="F2099">
        <v>376552</v>
      </c>
      <c r="G2099">
        <v>2021</v>
      </c>
      <c r="H2099">
        <v>818</v>
      </c>
      <c r="I2099" t="s">
        <v>23</v>
      </c>
      <c r="J2099">
        <v>94.54</v>
      </c>
      <c r="K2099" t="s">
        <v>32</v>
      </c>
      <c r="L2099">
        <v>2022</v>
      </c>
      <c r="M2099" t="s">
        <v>49</v>
      </c>
      <c r="N2099" t="s">
        <v>36</v>
      </c>
      <c r="O2099">
        <v>286334.06</v>
      </c>
      <c r="P2099" t="s">
        <v>27</v>
      </c>
      <c r="Q2099">
        <v>54</v>
      </c>
      <c r="R2099">
        <v>4</v>
      </c>
      <c r="S2099">
        <v>1</v>
      </c>
      <c r="T2099">
        <v>24</v>
      </c>
      <c r="U2099" t="str">
        <f t="shared" si="32"/>
        <v>50-59</v>
      </c>
    </row>
    <row r="2100" spans="1:21" x14ac:dyDescent="0.25">
      <c r="A2100">
        <v>2099</v>
      </c>
      <c r="B2100" t="s">
        <v>28</v>
      </c>
      <c r="C2100" t="s">
        <v>69</v>
      </c>
      <c r="D2100">
        <v>52.04</v>
      </c>
      <c r="E2100" t="s">
        <v>83</v>
      </c>
      <c r="F2100">
        <v>191746</v>
      </c>
      <c r="G2100">
        <v>2023</v>
      </c>
      <c r="H2100">
        <v>316</v>
      </c>
      <c r="I2100" t="s">
        <v>23</v>
      </c>
      <c r="J2100">
        <v>93.09</v>
      </c>
      <c r="K2100" t="s">
        <v>32</v>
      </c>
      <c r="L2100">
        <v>2023</v>
      </c>
      <c r="M2100" t="s">
        <v>49</v>
      </c>
      <c r="N2100" t="s">
        <v>36</v>
      </c>
      <c r="O2100">
        <v>91732.800000000003</v>
      </c>
      <c r="P2100" t="s">
        <v>40</v>
      </c>
      <c r="Q2100">
        <v>57</v>
      </c>
      <c r="R2100">
        <v>2</v>
      </c>
      <c r="S2100">
        <v>0</v>
      </c>
      <c r="T2100">
        <v>52</v>
      </c>
      <c r="U2100" t="str">
        <f t="shared" si="32"/>
        <v>50-59</v>
      </c>
    </row>
    <row r="2101" spans="1:21" x14ac:dyDescent="0.25">
      <c r="A2101">
        <v>2100</v>
      </c>
      <c r="B2101" t="s">
        <v>44</v>
      </c>
      <c r="C2101" t="s">
        <v>34</v>
      </c>
      <c r="D2101">
        <v>73.849999999999994</v>
      </c>
      <c r="E2101" t="s">
        <v>91</v>
      </c>
      <c r="F2101">
        <v>361307</v>
      </c>
      <c r="G2101">
        <v>2018</v>
      </c>
      <c r="H2101">
        <v>860</v>
      </c>
      <c r="I2101" t="s">
        <v>31</v>
      </c>
      <c r="J2101">
        <v>72.08</v>
      </c>
      <c r="K2101" t="s">
        <v>24</v>
      </c>
      <c r="L2101">
        <v>2022</v>
      </c>
      <c r="M2101" t="s">
        <v>43</v>
      </c>
      <c r="N2101" t="s">
        <v>36</v>
      </c>
      <c r="O2101">
        <v>207493.31</v>
      </c>
      <c r="P2101" t="s">
        <v>50</v>
      </c>
      <c r="Q2101">
        <v>63</v>
      </c>
      <c r="R2101">
        <v>7</v>
      </c>
      <c r="S2101">
        <v>4</v>
      </c>
      <c r="T2101">
        <v>43</v>
      </c>
      <c r="U2101" t="str">
        <f t="shared" si="32"/>
        <v>60+</v>
      </c>
    </row>
    <row r="2102" spans="1:21" x14ac:dyDescent="0.25">
      <c r="A2102">
        <v>2101</v>
      </c>
      <c r="B2102" t="s">
        <v>64</v>
      </c>
      <c r="C2102" t="s">
        <v>45</v>
      </c>
      <c r="D2102">
        <v>28.49</v>
      </c>
      <c r="E2102" t="s">
        <v>67</v>
      </c>
      <c r="F2102">
        <v>381550</v>
      </c>
      <c r="G2102">
        <v>2017</v>
      </c>
      <c r="H2102">
        <v>308</v>
      </c>
      <c r="I2102" t="s">
        <v>23</v>
      </c>
      <c r="J2102">
        <v>61.32</v>
      </c>
      <c r="K2102" t="s">
        <v>32</v>
      </c>
      <c r="L2102">
        <v>2024</v>
      </c>
      <c r="M2102" t="s">
        <v>43</v>
      </c>
      <c r="N2102" t="s">
        <v>36</v>
      </c>
      <c r="O2102">
        <v>169618.32</v>
      </c>
      <c r="P2102" t="s">
        <v>27</v>
      </c>
      <c r="Q2102">
        <v>61</v>
      </c>
      <c r="R2102">
        <v>8</v>
      </c>
      <c r="S2102">
        <v>7</v>
      </c>
      <c r="T2102">
        <v>56</v>
      </c>
      <c r="U2102" t="str">
        <f t="shared" si="32"/>
        <v>60+</v>
      </c>
    </row>
    <row r="2103" spans="1:21" x14ac:dyDescent="0.25">
      <c r="A2103">
        <v>2102</v>
      </c>
      <c r="B2103" t="s">
        <v>59</v>
      </c>
      <c r="C2103" t="s">
        <v>34</v>
      </c>
      <c r="D2103">
        <v>27.1</v>
      </c>
      <c r="E2103" t="s">
        <v>91</v>
      </c>
      <c r="F2103">
        <v>265041</v>
      </c>
      <c r="G2103">
        <v>2018</v>
      </c>
      <c r="H2103">
        <v>225</v>
      </c>
      <c r="I2103" t="s">
        <v>23</v>
      </c>
      <c r="J2103">
        <v>69.739999999999995</v>
      </c>
      <c r="K2103" t="s">
        <v>32</v>
      </c>
      <c r="L2103">
        <v>2024</v>
      </c>
      <c r="M2103" t="s">
        <v>25</v>
      </c>
      <c r="N2103" t="s">
        <v>26</v>
      </c>
      <c r="O2103">
        <v>153574.37</v>
      </c>
      <c r="P2103" t="s">
        <v>27</v>
      </c>
      <c r="Q2103">
        <v>23</v>
      </c>
      <c r="R2103">
        <v>7</v>
      </c>
      <c r="S2103">
        <v>6</v>
      </c>
      <c r="T2103">
        <v>42</v>
      </c>
      <c r="U2103" t="str">
        <f t="shared" si="32"/>
        <v>20-29</v>
      </c>
    </row>
    <row r="2104" spans="1:21" x14ac:dyDescent="0.25">
      <c r="A2104">
        <v>2103</v>
      </c>
      <c r="B2104" t="s">
        <v>33</v>
      </c>
      <c r="C2104" t="s">
        <v>37</v>
      </c>
      <c r="D2104">
        <v>75.06</v>
      </c>
      <c r="E2104" t="s">
        <v>61</v>
      </c>
      <c r="F2104">
        <v>347789</v>
      </c>
      <c r="G2104">
        <v>2023</v>
      </c>
      <c r="H2104">
        <v>264</v>
      </c>
      <c r="I2104" t="s">
        <v>31</v>
      </c>
      <c r="J2104">
        <v>84.62</v>
      </c>
      <c r="K2104" t="s">
        <v>47</v>
      </c>
      <c r="L2104">
        <v>2023</v>
      </c>
      <c r="M2104" t="s">
        <v>25</v>
      </c>
      <c r="N2104" t="s">
        <v>36</v>
      </c>
      <c r="O2104">
        <v>260959.95</v>
      </c>
      <c r="P2104" t="s">
        <v>40</v>
      </c>
      <c r="Q2104">
        <v>59</v>
      </c>
      <c r="R2104">
        <v>2</v>
      </c>
      <c r="S2104">
        <v>0</v>
      </c>
      <c r="T2104">
        <v>25</v>
      </c>
      <c r="U2104" t="str">
        <f t="shared" si="32"/>
        <v>50-59</v>
      </c>
    </row>
    <row r="2105" spans="1:21" x14ac:dyDescent="0.25">
      <c r="A2105">
        <v>2104</v>
      </c>
      <c r="B2105" t="s">
        <v>28</v>
      </c>
      <c r="C2105" t="s">
        <v>57</v>
      </c>
      <c r="D2105">
        <v>68.34</v>
      </c>
      <c r="E2105" t="s">
        <v>77</v>
      </c>
      <c r="F2105">
        <v>136951</v>
      </c>
      <c r="G2105">
        <v>2015</v>
      </c>
      <c r="H2105">
        <v>395</v>
      </c>
      <c r="I2105" t="s">
        <v>39</v>
      </c>
      <c r="J2105">
        <v>51.93</v>
      </c>
      <c r="K2105" t="s">
        <v>24</v>
      </c>
      <c r="L2105">
        <v>2021</v>
      </c>
      <c r="M2105" t="s">
        <v>43</v>
      </c>
      <c r="N2105" t="s">
        <v>26</v>
      </c>
      <c r="O2105">
        <v>63880.42</v>
      </c>
      <c r="P2105" t="s">
        <v>55</v>
      </c>
      <c r="Q2105">
        <v>29</v>
      </c>
      <c r="R2105">
        <v>10</v>
      </c>
      <c r="S2105">
        <v>6</v>
      </c>
      <c r="T2105">
        <v>53</v>
      </c>
      <c r="U2105" t="str">
        <f t="shared" si="32"/>
        <v>20-29</v>
      </c>
    </row>
    <row r="2106" spans="1:21" x14ac:dyDescent="0.25">
      <c r="A2106">
        <v>2105</v>
      </c>
      <c r="B2106" t="s">
        <v>33</v>
      </c>
      <c r="C2106" t="s">
        <v>37</v>
      </c>
      <c r="D2106">
        <v>75.34</v>
      </c>
      <c r="E2106" t="s">
        <v>65</v>
      </c>
      <c r="F2106">
        <v>180998</v>
      </c>
      <c r="G2106">
        <v>2022</v>
      </c>
      <c r="H2106">
        <v>236</v>
      </c>
      <c r="I2106" t="s">
        <v>31</v>
      </c>
      <c r="J2106">
        <v>69.25</v>
      </c>
      <c r="K2106" t="s">
        <v>24</v>
      </c>
      <c r="L2106">
        <v>2022</v>
      </c>
      <c r="M2106" t="s">
        <v>25</v>
      </c>
      <c r="N2106" t="s">
        <v>36</v>
      </c>
      <c r="O2106">
        <v>89361.29</v>
      </c>
      <c r="P2106" t="s">
        <v>40</v>
      </c>
      <c r="Q2106">
        <v>29</v>
      </c>
      <c r="R2106">
        <v>3</v>
      </c>
      <c r="S2106">
        <v>0</v>
      </c>
      <c r="T2106">
        <v>51</v>
      </c>
      <c r="U2106" t="str">
        <f t="shared" si="32"/>
        <v>20-29</v>
      </c>
    </row>
    <row r="2107" spans="1:21" x14ac:dyDescent="0.25">
      <c r="A2107">
        <v>2106</v>
      </c>
      <c r="B2107" t="s">
        <v>59</v>
      </c>
      <c r="C2107" t="s">
        <v>45</v>
      </c>
      <c r="D2107">
        <v>52.47</v>
      </c>
      <c r="E2107" t="s">
        <v>46</v>
      </c>
      <c r="F2107">
        <v>66080</v>
      </c>
      <c r="G2107">
        <v>2019</v>
      </c>
      <c r="H2107">
        <v>748</v>
      </c>
      <c r="I2107" t="s">
        <v>39</v>
      </c>
      <c r="J2107">
        <v>43.9</v>
      </c>
      <c r="K2107" t="s">
        <v>24</v>
      </c>
      <c r="L2107">
        <v>2024</v>
      </c>
      <c r="M2107" t="s">
        <v>49</v>
      </c>
      <c r="N2107" t="s">
        <v>36</v>
      </c>
      <c r="O2107">
        <v>28992.61</v>
      </c>
      <c r="P2107" t="s">
        <v>50</v>
      </c>
      <c r="Q2107">
        <v>54</v>
      </c>
      <c r="R2107">
        <v>6</v>
      </c>
      <c r="S2107">
        <v>5</v>
      </c>
      <c r="T2107">
        <v>56</v>
      </c>
      <c r="U2107" t="str">
        <f t="shared" si="32"/>
        <v>50-59</v>
      </c>
    </row>
    <row r="2108" spans="1:21" x14ac:dyDescent="0.25">
      <c r="A2108">
        <v>2107</v>
      </c>
      <c r="B2108" t="s">
        <v>20</v>
      </c>
      <c r="C2108" t="s">
        <v>29</v>
      </c>
      <c r="D2108">
        <v>27.86</v>
      </c>
      <c r="E2108" t="s">
        <v>90</v>
      </c>
      <c r="F2108">
        <v>357496</v>
      </c>
      <c r="G2108">
        <v>2022</v>
      </c>
      <c r="H2108">
        <v>654</v>
      </c>
      <c r="I2108" t="s">
        <v>23</v>
      </c>
      <c r="J2108">
        <v>79.23</v>
      </c>
      <c r="K2108" t="s">
        <v>47</v>
      </c>
      <c r="L2108">
        <v>2022</v>
      </c>
      <c r="M2108" t="s">
        <v>49</v>
      </c>
      <c r="N2108" t="s">
        <v>36</v>
      </c>
      <c r="O2108">
        <v>180906.84</v>
      </c>
      <c r="P2108" t="s">
        <v>50</v>
      </c>
      <c r="Q2108">
        <v>31</v>
      </c>
      <c r="R2108">
        <v>3</v>
      </c>
      <c r="S2108">
        <v>0</v>
      </c>
      <c r="T2108">
        <v>49</v>
      </c>
      <c r="U2108" t="str">
        <f t="shared" si="32"/>
        <v>30-39</v>
      </c>
    </row>
    <row r="2109" spans="1:21" x14ac:dyDescent="0.25">
      <c r="A2109">
        <v>2108</v>
      </c>
      <c r="B2109" t="s">
        <v>44</v>
      </c>
      <c r="C2109" t="s">
        <v>69</v>
      </c>
      <c r="D2109">
        <v>59.86</v>
      </c>
      <c r="E2109" t="s">
        <v>76</v>
      </c>
      <c r="F2109">
        <v>379196</v>
      </c>
      <c r="G2109">
        <v>2015</v>
      </c>
      <c r="H2109">
        <v>787</v>
      </c>
      <c r="I2109" t="s">
        <v>39</v>
      </c>
      <c r="J2109">
        <v>26.86</v>
      </c>
      <c r="K2109" t="s">
        <v>24</v>
      </c>
      <c r="L2109">
        <v>2016</v>
      </c>
      <c r="M2109" t="s">
        <v>49</v>
      </c>
      <c r="N2109" t="s">
        <v>36</v>
      </c>
      <c r="O2109">
        <v>285879.32</v>
      </c>
      <c r="P2109" t="s">
        <v>27</v>
      </c>
      <c r="Q2109">
        <v>29</v>
      </c>
      <c r="R2109">
        <v>10</v>
      </c>
      <c r="S2109">
        <v>1</v>
      </c>
      <c r="T2109">
        <v>25</v>
      </c>
      <c r="U2109" t="str">
        <f t="shared" si="32"/>
        <v>20-29</v>
      </c>
    </row>
    <row r="2110" spans="1:21" x14ac:dyDescent="0.25">
      <c r="A2110">
        <v>2109</v>
      </c>
      <c r="B2110" t="s">
        <v>66</v>
      </c>
      <c r="C2110" t="s">
        <v>29</v>
      </c>
      <c r="D2110">
        <v>22.08</v>
      </c>
      <c r="E2110" t="s">
        <v>72</v>
      </c>
      <c r="F2110">
        <v>368890</v>
      </c>
      <c r="G2110">
        <v>2021</v>
      </c>
      <c r="H2110">
        <v>606</v>
      </c>
      <c r="I2110" t="s">
        <v>23</v>
      </c>
      <c r="J2110">
        <v>60.48</v>
      </c>
      <c r="K2110" t="s">
        <v>47</v>
      </c>
      <c r="L2110">
        <v>2021</v>
      </c>
      <c r="M2110" t="s">
        <v>43</v>
      </c>
      <c r="N2110" t="s">
        <v>26</v>
      </c>
      <c r="O2110">
        <v>209798.16</v>
      </c>
      <c r="P2110" t="s">
        <v>50</v>
      </c>
      <c r="Q2110">
        <v>29</v>
      </c>
      <c r="R2110">
        <v>4</v>
      </c>
      <c r="S2110">
        <v>0</v>
      </c>
      <c r="T2110">
        <v>43</v>
      </c>
      <c r="U2110" t="str">
        <f t="shared" si="32"/>
        <v>20-29</v>
      </c>
    </row>
    <row r="2111" spans="1:21" x14ac:dyDescent="0.25">
      <c r="A2111">
        <v>2110</v>
      </c>
      <c r="B2111" t="s">
        <v>53</v>
      </c>
      <c r="C2111" t="s">
        <v>57</v>
      </c>
      <c r="D2111">
        <v>57.69</v>
      </c>
      <c r="E2111" t="s">
        <v>86</v>
      </c>
      <c r="F2111">
        <v>297841</v>
      </c>
      <c r="G2111">
        <v>2022</v>
      </c>
      <c r="H2111">
        <v>351</v>
      </c>
      <c r="I2111" t="s">
        <v>23</v>
      </c>
      <c r="J2111">
        <v>66.239999999999995</v>
      </c>
      <c r="K2111" t="s">
        <v>24</v>
      </c>
      <c r="L2111">
        <v>2023</v>
      </c>
      <c r="M2111" t="s">
        <v>43</v>
      </c>
      <c r="N2111" t="s">
        <v>26</v>
      </c>
      <c r="O2111">
        <v>134637.46</v>
      </c>
      <c r="P2111" t="s">
        <v>55</v>
      </c>
      <c r="Q2111">
        <v>18</v>
      </c>
      <c r="R2111">
        <v>3</v>
      </c>
      <c r="S2111">
        <v>1</v>
      </c>
      <c r="T2111">
        <v>55</v>
      </c>
      <c r="U2111" t="str">
        <f t="shared" si="32"/>
        <v>Under 20</v>
      </c>
    </row>
    <row r="2112" spans="1:21" x14ac:dyDescent="0.25">
      <c r="A2112">
        <v>2111</v>
      </c>
      <c r="B2112" t="s">
        <v>60</v>
      </c>
      <c r="C2112" t="s">
        <v>45</v>
      </c>
      <c r="D2112">
        <v>31.94</v>
      </c>
      <c r="E2112" t="s">
        <v>46</v>
      </c>
      <c r="F2112">
        <v>320054</v>
      </c>
      <c r="G2112">
        <v>2016</v>
      </c>
      <c r="H2112">
        <v>411</v>
      </c>
      <c r="I2112" t="s">
        <v>31</v>
      </c>
      <c r="J2112">
        <v>85.43</v>
      </c>
      <c r="K2112" t="s">
        <v>32</v>
      </c>
      <c r="L2112">
        <v>2023</v>
      </c>
      <c r="M2112" t="s">
        <v>25</v>
      </c>
      <c r="N2112" t="s">
        <v>26</v>
      </c>
      <c r="O2112">
        <v>179389.8</v>
      </c>
      <c r="P2112" t="s">
        <v>40</v>
      </c>
      <c r="Q2112">
        <v>34</v>
      </c>
      <c r="R2112">
        <v>9</v>
      </c>
      <c r="S2112">
        <v>7</v>
      </c>
      <c r="T2112">
        <v>44</v>
      </c>
      <c r="U2112" t="str">
        <f t="shared" si="32"/>
        <v>30-39</v>
      </c>
    </row>
    <row r="2113" spans="1:21" x14ac:dyDescent="0.25">
      <c r="A2113">
        <v>2112</v>
      </c>
      <c r="B2113" t="s">
        <v>59</v>
      </c>
      <c r="C2113" t="s">
        <v>21</v>
      </c>
      <c r="D2113">
        <v>59.43</v>
      </c>
      <c r="E2113" t="s">
        <v>82</v>
      </c>
      <c r="F2113">
        <v>172993</v>
      </c>
      <c r="G2113">
        <v>2015</v>
      </c>
      <c r="H2113">
        <v>524</v>
      </c>
      <c r="I2113" t="s">
        <v>23</v>
      </c>
      <c r="J2113">
        <v>76.19</v>
      </c>
      <c r="K2113" t="s">
        <v>32</v>
      </c>
      <c r="L2113">
        <v>2022</v>
      </c>
      <c r="M2113" t="s">
        <v>43</v>
      </c>
      <c r="N2113" t="s">
        <v>26</v>
      </c>
      <c r="O2113">
        <v>113762.36</v>
      </c>
      <c r="P2113" t="s">
        <v>50</v>
      </c>
      <c r="Q2113">
        <v>49</v>
      </c>
      <c r="R2113">
        <v>10</v>
      </c>
      <c r="S2113">
        <v>7</v>
      </c>
      <c r="T2113">
        <v>34</v>
      </c>
      <c r="U2113" t="str">
        <f t="shared" si="32"/>
        <v>40-49</v>
      </c>
    </row>
    <row r="2114" spans="1:21" x14ac:dyDescent="0.25">
      <c r="A2114">
        <v>2113</v>
      </c>
      <c r="B2114" t="s">
        <v>51</v>
      </c>
      <c r="C2114" t="s">
        <v>21</v>
      </c>
      <c r="D2114">
        <v>54.12</v>
      </c>
      <c r="E2114" t="s">
        <v>88</v>
      </c>
      <c r="F2114">
        <v>358299</v>
      </c>
      <c r="G2114">
        <v>2020</v>
      </c>
      <c r="H2114">
        <v>160</v>
      </c>
      <c r="I2114" t="s">
        <v>39</v>
      </c>
      <c r="J2114">
        <v>33.049999999999997</v>
      </c>
      <c r="K2114" t="s">
        <v>32</v>
      </c>
      <c r="L2114">
        <v>2020</v>
      </c>
      <c r="M2114" t="s">
        <v>25</v>
      </c>
      <c r="N2114" t="s">
        <v>26</v>
      </c>
      <c r="O2114">
        <v>172119.9</v>
      </c>
      <c r="P2114" t="s">
        <v>50</v>
      </c>
      <c r="Q2114">
        <v>69</v>
      </c>
      <c r="R2114">
        <v>5</v>
      </c>
      <c r="S2114">
        <v>0</v>
      </c>
      <c r="T2114">
        <v>52</v>
      </c>
      <c r="U2114" t="str">
        <f t="shared" si="32"/>
        <v>60+</v>
      </c>
    </row>
    <row r="2115" spans="1:21" x14ac:dyDescent="0.25">
      <c r="A2115">
        <v>2114</v>
      </c>
      <c r="B2115" t="s">
        <v>51</v>
      </c>
      <c r="C2115" t="s">
        <v>41</v>
      </c>
      <c r="D2115">
        <v>9.82</v>
      </c>
      <c r="E2115" t="s">
        <v>75</v>
      </c>
      <c r="F2115">
        <v>288949</v>
      </c>
      <c r="G2115">
        <v>2018</v>
      </c>
      <c r="H2115">
        <v>360</v>
      </c>
      <c r="I2115" t="s">
        <v>39</v>
      </c>
      <c r="J2115">
        <v>46.29</v>
      </c>
      <c r="K2115" t="s">
        <v>32</v>
      </c>
      <c r="L2115">
        <v>2022</v>
      </c>
      <c r="M2115" t="s">
        <v>49</v>
      </c>
      <c r="N2115" t="s">
        <v>36</v>
      </c>
      <c r="O2115">
        <v>186801.33</v>
      </c>
      <c r="P2115" t="s">
        <v>50</v>
      </c>
      <c r="Q2115">
        <v>50</v>
      </c>
      <c r="R2115">
        <v>7</v>
      </c>
      <c r="S2115">
        <v>4</v>
      </c>
      <c r="T2115">
        <v>35</v>
      </c>
      <c r="U2115" t="str">
        <f t="shared" ref="U2115:U2178" si="33">IF(Q2115&lt;20,"Under 20",
IF(Q2115&lt;30,"20-29",
IF(Q2115&lt;40,"30-39",
IF(Q2115&lt;50,"40-49",
IF(Q2115&lt;60,"50-59","60+")))))</f>
        <v>50-59</v>
      </c>
    </row>
    <row r="2116" spans="1:21" x14ac:dyDescent="0.25">
      <c r="A2116">
        <v>2115</v>
      </c>
      <c r="B2116" t="s">
        <v>53</v>
      </c>
      <c r="C2116" t="s">
        <v>37</v>
      </c>
      <c r="D2116">
        <v>75.489999999999995</v>
      </c>
      <c r="E2116" t="s">
        <v>52</v>
      </c>
      <c r="F2116">
        <v>257796</v>
      </c>
      <c r="G2116">
        <v>2021</v>
      </c>
      <c r="H2116">
        <v>102</v>
      </c>
      <c r="I2116" t="s">
        <v>23</v>
      </c>
      <c r="J2116">
        <v>75.64</v>
      </c>
      <c r="K2116" t="s">
        <v>47</v>
      </c>
      <c r="L2116">
        <v>2021</v>
      </c>
      <c r="M2116" t="s">
        <v>49</v>
      </c>
      <c r="N2116" t="s">
        <v>36</v>
      </c>
      <c r="O2116">
        <v>176082.79</v>
      </c>
      <c r="P2116" t="s">
        <v>40</v>
      </c>
      <c r="Q2116">
        <v>36</v>
      </c>
      <c r="R2116">
        <v>4</v>
      </c>
      <c r="S2116">
        <v>0</v>
      </c>
      <c r="T2116">
        <v>32</v>
      </c>
      <c r="U2116" t="str">
        <f t="shared" si="33"/>
        <v>30-39</v>
      </c>
    </row>
    <row r="2117" spans="1:21" x14ac:dyDescent="0.25">
      <c r="A2117">
        <v>2116</v>
      </c>
      <c r="B2117" t="s">
        <v>59</v>
      </c>
      <c r="C2117" t="s">
        <v>41</v>
      </c>
      <c r="D2117">
        <v>54.54</v>
      </c>
      <c r="E2117" t="s">
        <v>75</v>
      </c>
      <c r="F2117">
        <v>203588</v>
      </c>
      <c r="G2117">
        <v>2021</v>
      </c>
      <c r="H2117">
        <v>583</v>
      </c>
      <c r="I2117" t="s">
        <v>23</v>
      </c>
      <c r="J2117">
        <v>82.84</v>
      </c>
      <c r="K2117" t="s">
        <v>32</v>
      </c>
      <c r="L2117">
        <v>2024</v>
      </c>
      <c r="M2117" t="s">
        <v>49</v>
      </c>
      <c r="N2117" t="s">
        <v>26</v>
      </c>
      <c r="O2117">
        <v>109603.43</v>
      </c>
      <c r="P2117" t="s">
        <v>40</v>
      </c>
      <c r="Q2117">
        <v>65</v>
      </c>
      <c r="R2117">
        <v>4</v>
      </c>
      <c r="S2117">
        <v>3</v>
      </c>
      <c r="T2117">
        <v>46</v>
      </c>
      <c r="U2117" t="str">
        <f t="shared" si="33"/>
        <v>60+</v>
      </c>
    </row>
    <row r="2118" spans="1:21" x14ac:dyDescent="0.25">
      <c r="A2118">
        <v>2117</v>
      </c>
      <c r="B2118" t="s">
        <v>33</v>
      </c>
      <c r="C2118" t="s">
        <v>34</v>
      </c>
      <c r="D2118">
        <v>66.819999999999993</v>
      </c>
      <c r="E2118" t="s">
        <v>80</v>
      </c>
      <c r="F2118">
        <v>273665</v>
      </c>
      <c r="G2118">
        <v>2023</v>
      </c>
      <c r="H2118">
        <v>985</v>
      </c>
      <c r="I2118" t="s">
        <v>39</v>
      </c>
      <c r="J2118">
        <v>57.08</v>
      </c>
      <c r="K2118" t="s">
        <v>24</v>
      </c>
      <c r="L2118">
        <v>2023</v>
      </c>
      <c r="M2118" t="s">
        <v>25</v>
      </c>
      <c r="N2118" t="s">
        <v>36</v>
      </c>
      <c r="O2118">
        <v>162703.4</v>
      </c>
      <c r="P2118" t="s">
        <v>55</v>
      </c>
      <c r="Q2118">
        <v>30</v>
      </c>
      <c r="R2118">
        <v>2</v>
      </c>
      <c r="S2118">
        <v>0</v>
      </c>
      <c r="T2118">
        <v>41</v>
      </c>
      <c r="U2118" t="str">
        <f t="shared" si="33"/>
        <v>30-39</v>
      </c>
    </row>
    <row r="2119" spans="1:21" x14ac:dyDescent="0.25">
      <c r="A2119">
        <v>2118</v>
      </c>
      <c r="B2119" t="s">
        <v>64</v>
      </c>
      <c r="C2119" t="s">
        <v>69</v>
      </c>
      <c r="D2119">
        <v>34.96</v>
      </c>
      <c r="E2119" t="s">
        <v>83</v>
      </c>
      <c r="F2119">
        <v>168388</v>
      </c>
      <c r="G2119">
        <v>2018</v>
      </c>
      <c r="H2119">
        <v>459</v>
      </c>
      <c r="I2119" t="s">
        <v>31</v>
      </c>
      <c r="J2119">
        <v>77.319999999999993</v>
      </c>
      <c r="K2119" t="s">
        <v>47</v>
      </c>
      <c r="L2119">
        <v>2018</v>
      </c>
      <c r="M2119" t="s">
        <v>43</v>
      </c>
      <c r="N2119" t="s">
        <v>36</v>
      </c>
      <c r="O2119">
        <v>121886.51</v>
      </c>
      <c r="P2119" t="s">
        <v>50</v>
      </c>
      <c r="Q2119">
        <v>39</v>
      </c>
      <c r="R2119">
        <v>7</v>
      </c>
      <c r="S2119">
        <v>0</v>
      </c>
      <c r="T2119">
        <v>28</v>
      </c>
      <c r="U2119" t="str">
        <f t="shared" si="33"/>
        <v>30-39</v>
      </c>
    </row>
    <row r="2120" spans="1:21" x14ac:dyDescent="0.25">
      <c r="A2120">
        <v>2119</v>
      </c>
      <c r="B2120" t="s">
        <v>28</v>
      </c>
      <c r="C2120" t="s">
        <v>34</v>
      </c>
      <c r="D2120">
        <v>36.9</v>
      </c>
      <c r="E2120" t="s">
        <v>80</v>
      </c>
      <c r="F2120">
        <v>365416</v>
      </c>
      <c r="G2120">
        <v>2017</v>
      </c>
      <c r="H2120">
        <v>920</v>
      </c>
      <c r="I2120" t="s">
        <v>31</v>
      </c>
      <c r="J2120">
        <v>90.13</v>
      </c>
      <c r="K2120" t="s">
        <v>24</v>
      </c>
      <c r="L2120">
        <v>2017</v>
      </c>
      <c r="M2120" t="s">
        <v>43</v>
      </c>
      <c r="N2120" t="s">
        <v>26</v>
      </c>
      <c r="O2120">
        <v>181826.87</v>
      </c>
      <c r="P2120" t="s">
        <v>50</v>
      </c>
      <c r="Q2120">
        <v>24</v>
      </c>
      <c r="R2120">
        <v>8</v>
      </c>
      <c r="S2120">
        <v>0</v>
      </c>
      <c r="T2120">
        <v>50</v>
      </c>
      <c r="U2120" t="str">
        <f t="shared" si="33"/>
        <v>20-29</v>
      </c>
    </row>
    <row r="2121" spans="1:21" x14ac:dyDescent="0.25">
      <c r="A2121">
        <v>2120</v>
      </c>
      <c r="B2121" t="s">
        <v>59</v>
      </c>
      <c r="C2121" t="s">
        <v>41</v>
      </c>
      <c r="D2121">
        <v>10.57</v>
      </c>
      <c r="E2121" t="s">
        <v>68</v>
      </c>
      <c r="F2121">
        <v>358871</v>
      </c>
      <c r="G2121">
        <v>2022</v>
      </c>
      <c r="H2121">
        <v>532</v>
      </c>
      <c r="I2121" t="s">
        <v>31</v>
      </c>
      <c r="J2121">
        <v>90.13</v>
      </c>
      <c r="K2121" t="s">
        <v>24</v>
      </c>
      <c r="L2121">
        <v>2023</v>
      </c>
      <c r="M2121" t="s">
        <v>25</v>
      </c>
      <c r="N2121" t="s">
        <v>36</v>
      </c>
      <c r="O2121">
        <v>282322.15999999997</v>
      </c>
      <c r="P2121" t="s">
        <v>27</v>
      </c>
      <c r="Q2121">
        <v>39</v>
      </c>
      <c r="R2121">
        <v>3</v>
      </c>
      <c r="S2121">
        <v>1</v>
      </c>
      <c r="T2121">
        <v>21</v>
      </c>
      <c r="U2121" t="str">
        <f t="shared" si="33"/>
        <v>30-39</v>
      </c>
    </row>
    <row r="2122" spans="1:21" x14ac:dyDescent="0.25">
      <c r="A2122">
        <v>2121</v>
      </c>
      <c r="B2122" t="s">
        <v>59</v>
      </c>
      <c r="C2122" t="s">
        <v>41</v>
      </c>
      <c r="D2122">
        <v>60.04</v>
      </c>
      <c r="E2122" t="s">
        <v>42</v>
      </c>
      <c r="F2122">
        <v>161600</v>
      </c>
      <c r="G2122">
        <v>2021</v>
      </c>
      <c r="H2122">
        <v>339</v>
      </c>
      <c r="I2122" t="s">
        <v>23</v>
      </c>
      <c r="J2122">
        <v>75.180000000000007</v>
      </c>
      <c r="K2122" t="s">
        <v>24</v>
      </c>
      <c r="L2122">
        <v>2024</v>
      </c>
      <c r="M2122" t="s">
        <v>49</v>
      </c>
      <c r="N2122" t="s">
        <v>26</v>
      </c>
      <c r="O2122">
        <v>128852.91</v>
      </c>
      <c r="P2122" t="s">
        <v>40</v>
      </c>
      <c r="Q2122">
        <v>22</v>
      </c>
      <c r="R2122">
        <v>4</v>
      </c>
      <c r="S2122">
        <v>3</v>
      </c>
      <c r="T2122">
        <v>20</v>
      </c>
      <c r="U2122" t="str">
        <f t="shared" si="33"/>
        <v>20-29</v>
      </c>
    </row>
    <row r="2123" spans="1:21" x14ac:dyDescent="0.25">
      <c r="A2123">
        <v>2122</v>
      </c>
      <c r="B2123" t="s">
        <v>53</v>
      </c>
      <c r="C2123" t="s">
        <v>29</v>
      </c>
      <c r="D2123">
        <v>12.37</v>
      </c>
      <c r="E2123" t="s">
        <v>30</v>
      </c>
      <c r="F2123">
        <v>352749</v>
      </c>
      <c r="G2123">
        <v>2015</v>
      </c>
      <c r="H2123">
        <v>954</v>
      </c>
      <c r="I2123" t="s">
        <v>39</v>
      </c>
      <c r="J2123">
        <v>46.47</v>
      </c>
      <c r="K2123" t="s">
        <v>47</v>
      </c>
      <c r="L2123">
        <v>2015</v>
      </c>
      <c r="M2123" t="s">
        <v>43</v>
      </c>
      <c r="N2123" t="s">
        <v>26</v>
      </c>
      <c r="O2123">
        <v>180899.74</v>
      </c>
      <c r="P2123" t="s">
        <v>50</v>
      </c>
      <c r="Q2123">
        <v>25</v>
      </c>
      <c r="R2123">
        <v>10</v>
      </c>
      <c r="S2123">
        <v>0</v>
      </c>
      <c r="T2123">
        <v>49</v>
      </c>
      <c r="U2123" t="str">
        <f t="shared" si="33"/>
        <v>20-29</v>
      </c>
    </row>
    <row r="2124" spans="1:21" x14ac:dyDescent="0.25">
      <c r="A2124">
        <v>2123</v>
      </c>
      <c r="B2124" t="s">
        <v>59</v>
      </c>
      <c r="C2124" t="s">
        <v>41</v>
      </c>
      <c r="D2124">
        <v>33.49</v>
      </c>
      <c r="E2124" t="s">
        <v>75</v>
      </c>
      <c r="F2124">
        <v>161164</v>
      </c>
      <c r="G2124">
        <v>2015</v>
      </c>
      <c r="H2124">
        <v>301</v>
      </c>
      <c r="I2124" t="s">
        <v>39</v>
      </c>
      <c r="J2124">
        <v>52.05</v>
      </c>
      <c r="K2124" t="s">
        <v>24</v>
      </c>
      <c r="L2124">
        <v>2019</v>
      </c>
      <c r="M2124" t="s">
        <v>49</v>
      </c>
      <c r="N2124" t="s">
        <v>26</v>
      </c>
      <c r="O2124">
        <v>128458.12</v>
      </c>
      <c r="P2124" t="s">
        <v>55</v>
      </c>
      <c r="Q2124">
        <v>47</v>
      </c>
      <c r="R2124">
        <v>10</v>
      </c>
      <c r="S2124">
        <v>4</v>
      </c>
      <c r="T2124">
        <v>20</v>
      </c>
      <c r="U2124" t="str">
        <f t="shared" si="33"/>
        <v>40-49</v>
      </c>
    </row>
    <row r="2125" spans="1:21" x14ac:dyDescent="0.25">
      <c r="A2125">
        <v>2124</v>
      </c>
      <c r="B2125" t="s">
        <v>28</v>
      </c>
      <c r="C2125" t="s">
        <v>45</v>
      </c>
      <c r="D2125">
        <v>65.03</v>
      </c>
      <c r="E2125" t="s">
        <v>67</v>
      </c>
      <c r="F2125">
        <v>379121</v>
      </c>
      <c r="G2125">
        <v>2022</v>
      </c>
      <c r="H2125">
        <v>205</v>
      </c>
      <c r="I2125" t="s">
        <v>23</v>
      </c>
      <c r="J2125">
        <v>69.59</v>
      </c>
      <c r="K2125" t="s">
        <v>24</v>
      </c>
      <c r="L2125">
        <v>2023</v>
      </c>
      <c r="M2125" t="s">
        <v>49</v>
      </c>
      <c r="N2125" t="s">
        <v>26</v>
      </c>
      <c r="O2125">
        <v>231307.26</v>
      </c>
      <c r="P2125" t="s">
        <v>55</v>
      </c>
      <c r="Q2125">
        <v>59</v>
      </c>
      <c r="R2125">
        <v>3</v>
      </c>
      <c r="S2125">
        <v>1</v>
      </c>
      <c r="T2125">
        <v>39</v>
      </c>
      <c r="U2125" t="str">
        <f t="shared" si="33"/>
        <v>50-59</v>
      </c>
    </row>
    <row r="2126" spans="1:21" x14ac:dyDescent="0.25">
      <c r="A2126">
        <v>2125</v>
      </c>
      <c r="B2126" t="s">
        <v>60</v>
      </c>
      <c r="C2126" t="s">
        <v>34</v>
      </c>
      <c r="D2126">
        <v>22.52</v>
      </c>
      <c r="E2126" t="s">
        <v>54</v>
      </c>
      <c r="F2126">
        <v>120839</v>
      </c>
      <c r="G2126">
        <v>2016</v>
      </c>
      <c r="H2126">
        <v>538</v>
      </c>
      <c r="I2126" t="s">
        <v>23</v>
      </c>
      <c r="J2126">
        <v>84.85</v>
      </c>
      <c r="K2126" t="s">
        <v>47</v>
      </c>
      <c r="L2126">
        <v>2016</v>
      </c>
      <c r="M2126" t="s">
        <v>43</v>
      </c>
      <c r="N2126" t="s">
        <v>36</v>
      </c>
      <c r="O2126">
        <v>95496.61</v>
      </c>
      <c r="P2126" t="s">
        <v>50</v>
      </c>
      <c r="Q2126">
        <v>59</v>
      </c>
      <c r="R2126">
        <v>9</v>
      </c>
      <c r="S2126">
        <v>0</v>
      </c>
      <c r="T2126">
        <v>21</v>
      </c>
      <c r="U2126" t="str">
        <f t="shared" si="33"/>
        <v>50-59</v>
      </c>
    </row>
    <row r="2127" spans="1:21" x14ac:dyDescent="0.25">
      <c r="A2127">
        <v>2126</v>
      </c>
      <c r="B2127" t="s">
        <v>64</v>
      </c>
      <c r="C2127" t="s">
        <v>34</v>
      </c>
      <c r="D2127">
        <v>61.24</v>
      </c>
      <c r="E2127" t="s">
        <v>54</v>
      </c>
      <c r="F2127">
        <v>75135</v>
      </c>
      <c r="G2127">
        <v>2015</v>
      </c>
      <c r="H2127">
        <v>866</v>
      </c>
      <c r="I2127" t="s">
        <v>39</v>
      </c>
      <c r="J2127">
        <v>25.19</v>
      </c>
      <c r="K2127" t="s">
        <v>47</v>
      </c>
      <c r="L2127">
        <v>2015</v>
      </c>
      <c r="M2127" t="s">
        <v>49</v>
      </c>
      <c r="N2127" t="s">
        <v>36</v>
      </c>
      <c r="O2127">
        <v>57495</v>
      </c>
      <c r="P2127" t="s">
        <v>40</v>
      </c>
      <c r="Q2127">
        <v>51</v>
      </c>
      <c r="R2127">
        <v>10</v>
      </c>
      <c r="S2127">
        <v>0</v>
      </c>
      <c r="T2127">
        <v>23</v>
      </c>
      <c r="U2127" t="str">
        <f t="shared" si="33"/>
        <v>50-59</v>
      </c>
    </row>
    <row r="2128" spans="1:21" x14ac:dyDescent="0.25">
      <c r="A2128">
        <v>2127</v>
      </c>
      <c r="B2128" t="s">
        <v>51</v>
      </c>
      <c r="C2128" t="s">
        <v>45</v>
      </c>
      <c r="D2128">
        <v>7.46</v>
      </c>
      <c r="E2128" t="s">
        <v>63</v>
      </c>
      <c r="F2128">
        <v>206025</v>
      </c>
      <c r="G2128">
        <v>2015</v>
      </c>
      <c r="H2128">
        <v>892</v>
      </c>
      <c r="I2128" t="s">
        <v>39</v>
      </c>
      <c r="J2128">
        <v>34.07</v>
      </c>
      <c r="K2128" t="s">
        <v>47</v>
      </c>
      <c r="L2128">
        <v>2015</v>
      </c>
      <c r="M2128" t="s">
        <v>25</v>
      </c>
      <c r="N2128" t="s">
        <v>26</v>
      </c>
      <c r="O2128">
        <v>106400.58</v>
      </c>
      <c r="P2128" t="s">
        <v>50</v>
      </c>
      <c r="Q2128">
        <v>19</v>
      </c>
      <c r="R2128">
        <v>10</v>
      </c>
      <c r="S2128">
        <v>0</v>
      </c>
      <c r="T2128">
        <v>48</v>
      </c>
      <c r="U2128" t="str">
        <f t="shared" si="33"/>
        <v>Under 20</v>
      </c>
    </row>
    <row r="2129" spans="1:21" x14ac:dyDescent="0.25">
      <c r="A2129">
        <v>2128</v>
      </c>
      <c r="B2129" t="s">
        <v>53</v>
      </c>
      <c r="C2129" t="s">
        <v>69</v>
      </c>
      <c r="D2129">
        <v>7.53</v>
      </c>
      <c r="E2129" t="s">
        <v>83</v>
      </c>
      <c r="F2129">
        <v>144099</v>
      </c>
      <c r="G2129">
        <v>2018</v>
      </c>
      <c r="H2129">
        <v>776</v>
      </c>
      <c r="I2129" t="s">
        <v>39</v>
      </c>
      <c r="J2129">
        <v>29.53</v>
      </c>
      <c r="K2129" t="s">
        <v>47</v>
      </c>
      <c r="L2129">
        <v>2018</v>
      </c>
      <c r="M2129" t="s">
        <v>25</v>
      </c>
      <c r="N2129" t="s">
        <v>36</v>
      </c>
      <c r="O2129">
        <v>99827.44</v>
      </c>
      <c r="P2129" t="s">
        <v>55</v>
      </c>
      <c r="Q2129">
        <v>46</v>
      </c>
      <c r="R2129">
        <v>7</v>
      </c>
      <c r="S2129">
        <v>0</v>
      </c>
      <c r="T2129">
        <v>31</v>
      </c>
      <c r="U2129" t="str">
        <f t="shared" si="33"/>
        <v>40-49</v>
      </c>
    </row>
    <row r="2130" spans="1:21" x14ac:dyDescent="0.25">
      <c r="A2130">
        <v>2129</v>
      </c>
      <c r="B2130" t="s">
        <v>60</v>
      </c>
      <c r="C2130" t="s">
        <v>21</v>
      </c>
      <c r="D2130">
        <v>68.47</v>
      </c>
      <c r="E2130" t="s">
        <v>92</v>
      </c>
      <c r="F2130">
        <v>352968</v>
      </c>
      <c r="G2130">
        <v>2023</v>
      </c>
      <c r="H2130">
        <v>880</v>
      </c>
      <c r="I2130" t="s">
        <v>39</v>
      </c>
      <c r="J2130">
        <v>37.659999999999997</v>
      </c>
      <c r="K2130" t="s">
        <v>32</v>
      </c>
      <c r="L2130">
        <v>2024</v>
      </c>
      <c r="M2130" t="s">
        <v>43</v>
      </c>
      <c r="N2130" t="s">
        <v>26</v>
      </c>
      <c r="O2130">
        <v>164427.29</v>
      </c>
      <c r="P2130" t="s">
        <v>27</v>
      </c>
      <c r="Q2130">
        <v>62</v>
      </c>
      <c r="R2130">
        <v>2</v>
      </c>
      <c r="S2130">
        <v>1</v>
      </c>
      <c r="T2130">
        <v>53</v>
      </c>
      <c r="U2130" t="str">
        <f t="shared" si="33"/>
        <v>60+</v>
      </c>
    </row>
    <row r="2131" spans="1:21" x14ac:dyDescent="0.25">
      <c r="A2131">
        <v>2130</v>
      </c>
      <c r="B2131" t="s">
        <v>59</v>
      </c>
      <c r="C2131" t="s">
        <v>41</v>
      </c>
      <c r="D2131">
        <v>8.09</v>
      </c>
      <c r="E2131" t="s">
        <v>71</v>
      </c>
      <c r="F2131">
        <v>166513</v>
      </c>
      <c r="G2131">
        <v>2018</v>
      </c>
      <c r="H2131">
        <v>808</v>
      </c>
      <c r="I2131" t="s">
        <v>31</v>
      </c>
      <c r="J2131">
        <v>61.39</v>
      </c>
      <c r="K2131" t="s">
        <v>47</v>
      </c>
      <c r="L2131">
        <v>2018</v>
      </c>
      <c r="M2131" t="s">
        <v>43</v>
      </c>
      <c r="N2131" t="s">
        <v>26</v>
      </c>
      <c r="O2131">
        <v>112695.85</v>
      </c>
      <c r="P2131" t="s">
        <v>50</v>
      </c>
      <c r="Q2131">
        <v>60</v>
      </c>
      <c r="R2131">
        <v>7</v>
      </c>
      <c r="S2131">
        <v>0</v>
      </c>
      <c r="T2131">
        <v>32</v>
      </c>
      <c r="U2131" t="str">
        <f t="shared" si="33"/>
        <v>60+</v>
      </c>
    </row>
    <row r="2132" spans="1:21" x14ac:dyDescent="0.25">
      <c r="A2132">
        <v>2131</v>
      </c>
      <c r="B2132" t="s">
        <v>28</v>
      </c>
      <c r="C2132" t="s">
        <v>45</v>
      </c>
      <c r="D2132">
        <v>73.11</v>
      </c>
      <c r="E2132" t="s">
        <v>63</v>
      </c>
      <c r="F2132">
        <v>126159</v>
      </c>
      <c r="G2132">
        <v>2019</v>
      </c>
      <c r="H2132">
        <v>624</v>
      </c>
      <c r="I2132" t="s">
        <v>39</v>
      </c>
      <c r="J2132">
        <v>50.86</v>
      </c>
      <c r="K2132" t="s">
        <v>47</v>
      </c>
      <c r="L2132">
        <v>2019</v>
      </c>
      <c r="M2132" t="s">
        <v>25</v>
      </c>
      <c r="N2132" t="s">
        <v>26</v>
      </c>
      <c r="O2132">
        <v>73975.960000000006</v>
      </c>
      <c r="P2132" t="s">
        <v>40</v>
      </c>
      <c r="Q2132">
        <v>27</v>
      </c>
      <c r="R2132">
        <v>6</v>
      </c>
      <c r="S2132">
        <v>0</v>
      </c>
      <c r="T2132">
        <v>41</v>
      </c>
      <c r="U2132" t="str">
        <f t="shared" si="33"/>
        <v>20-29</v>
      </c>
    </row>
    <row r="2133" spans="1:21" x14ac:dyDescent="0.25">
      <c r="A2133">
        <v>2132</v>
      </c>
      <c r="B2133" t="s">
        <v>64</v>
      </c>
      <c r="C2133" t="s">
        <v>29</v>
      </c>
      <c r="D2133">
        <v>44.01</v>
      </c>
      <c r="E2133" t="s">
        <v>90</v>
      </c>
      <c r="F2133">
        <v>163292</v>
      </c>
      <c r="G2133">
        <v>2018</v>
      </c>
      <c r="H2133">
        <v>602</v>
      </c>
      <c r="I2133" t="s">
        <v>23</v>
      </c>
      <c r="J2133">
        <v>69.38</v>
      </c>
      <c r="K2133" t="s">
        <v>47</v>
      </c>
      <c r="L2133">
        <v>2018</v>
      </c>
      <c r="M2133" t="s">
        <v>25</v>
      </c>
      <c r="N2133" t="s">
        <v>26</v>
      </c>
      <c r="O2133">
        <v>111244.53</v>
      </c>
      <c r="P2133" t="s">
        <v>50</v>
      </c>
      <c r="Q2133">
        <v>62</v>
      </c>
      <c r="R2133">
        <v>7</v>
      </c>
      <c r="S2133">
        <v>0</v>
      </c>
      <c r="T2133">
        <v>32</v>
      </c>
      <c r="U2133" t="str">
        <f t="shared" si="33"/>
        <v>60+</v>
      </c>
    </row>
    <row r="2134" spans="1:21" x14ac:dyDescent="0.25">
      <c r="A2134">
        <v>2133</v>
      </c>
      <c r="B2134" t="s">
        <v>64</v>
      </c>
      <c r="C2134" t="s">
        <v>45</v>
      </c>
      <c r="D2134">
        <v>34.659999999999997</v>
      </c>
      <c r="E2134" t="s">
        <v>46</v>
      </c>
      <c r="F2134">
        <v>362510</v>
      </c>
      <c r="G2134">
        <v>2019</v>
      </c>
      <c r="H2134">
        <v>122</v>
      </c>
      <c r="I2134" t="s">
        <v>31</v>
      </c>
      <c r="J2134">
        <v>86.1</v>
      </c>
      <c r="K2134" t="s">
        <v>47</v>
      </c>
      <c r="L2134">
        <v>2019</v>
      </c>
      <c r="M2134" t="s">
        <v>49</v>
      </c>
      <c r="N2134" t="s">
        <v>26</v>
      </c>
      <c r="O2134">
        <v>249027.54</v>
      </c>
      <c r="P2134" t="s">
        <v>50</v>
      </c>
      <c r="Q2134">
        <v>25</v>
      </c>
      <c r="R2134">
        <v>6</v>
      </c>
      <c r="S2134">
        <v>0</v>
      </c>
      <c r="T2134">
        <v>31</v>
      </c>
      <c r="U2134" t="str">
        <f t="shared" si="33"/>
        <v>20-29</v>
      </c>
    </row>
    <row r="2135" spans="1:21" x14ac:dyDescent="0.25">
      <c r="A2135">
        <v>2134</v>
      </c>
      <c r="B2135" t="s">
        <v>44</v>
      </c>
      <c r="C2135" t="s">
        <v>29</v>
      </c>
      <c r="D2135">
        <v>66.290000000000006</v>
      </c>
      <c r="E2135" t="s">
        <v>90</v>
      </c>
      <c r="F2135">
        <v>214957</v>
      </c>
      <c r="G2135">
        <v>2024</v>
      </c>
      <c r="H2135">
        <v>468</v>
      </c>
      <c r="I2135" t="s">
        <v>23</v>
      </c>
      <c r="J2135">
        <v>62.73</v>
      </c>
      <c r="K2135" t="s">
        <v>32</v>
      </c>
      <c r="L2135">
        <v>2024</v>
      </c>
      <c r="M2135" t="s">
        <v>43</v>
      </c>
      <c r="N2135" t="s">
        <v>36</v>
      </c>
      <c r="O2135">
        <v>168102.29</v>
      </c>
      <c r="P2135" t="s">
        <v>40</v>
      </c>
      <c r="Q2135">
        <v>61</v>
      </c>
      <c r="R2135">
        <v>1</v>
      </c>
      <c r="S2135">
        <v>0</v>
      </c>
      <c r="T2135">
        <v>22</v>
      </c>
      <c r="U2135" t="str">
        <f t="shared" si="33"/>
        <v>60+</v>
      </c>
    </row>
    <row r="2136" spans="1:21" x14ac:dyDescent="0.25">
      <c r="A2136">
        <v>2135</v>
      </c>
      <c r="B2136" t="s">
        <v>33</v>
      </c>
      <c r="C2136" t="s">
        <v>21</v>
      </c>
      <c r="D2136">
        <v>24.19</v>
      </c>
      <c r="E2136" t="s">
        <v>92</v>
      </c>
      <c r="F2136">
        <v>115335</v>
      </c>
      <c r="G2136">
        <v>2019</v>
      </c>
      <c r="H2136">
        <v>253</v>
      </c>
      <c r="I2136" t="s">
        <v>31</v>
      </c>
      <c r="J2136">
        <v>83.47</v>
      </c>
      <c r="K2136" t="s">
        <v>47</v>
      </c>
      <c r="L2136">
        <v>2019</v>
      </c>
      <c r="M2136" t="s">
        <v>25</v>
      </c>
      <c r="N2136" t="s">
        <v>26</v>
      </c>
      <c r="O2136">
        <v>63971.89</v>
      </c>
      <c r="P2136" t="s">
        <v>40</v>
      </c>
      <c r="Q2136">
        <v>69</v>
      </c>
      <c r="R2136">
        <v>6</v>
      </c>
      <c r="S2136">
        <v>0</v>
      </c>
      <c r="T2136">
        <v>45</v>
      </c>
      <c r="U2136" t="str">
        <f t="shared" si="33"/>
        <v>60+</v>
      </c>
    </row>
    <row r="2137" spans="1:21" x14ac:dyDescent="0.25">
      <c r="A2137">
        <v>2136</v>
      </c>
      <c r="B2137" t="s">
        <v>33</v>
      </c>
      <c r="C2137" t="s">
        <v>45</v>
      </c>
      <c r="D2137">
        <v>5.23</v>
      </c>
      <c r="E2137" t="s">
        <v>46</v>
      </c>
      <c r="F2137">
        <v>151116</v>
      </c>
      <c r="G2137">
        <v>2023</v>
      </c>
      <c r="H2137">
        <v>983</v>
      </c>
      <c r="I2137" t="s">
        <v>39</v>
      </c>
      <c r="J2137">
        <v>54.27</v>
      </c>
      <c r="K2137" t="s">
        <v>32</v>
      </c>
      <c r="L2137">
        <v>2023</v>
      </c>
      <c r="M2137" t="s">
        <v>25</v>
      </c>
      <c r="N2137" t="s">
        <v>36</v>
      </c>
      <c r="O2137">
        <v>101015.11</v>
      </c>
      <c r="P2137" t="s">
        <v>55</v>
      </c>
      <c r="Q2137">
        <v>42</v>
      </c>
      <c r="R2137">
        <v>2</v>
      </c>
      <c r="S2137">
        <v>0</v>
      </c>
      <c r="T2137">
        <v>33</v>
      </c>
      <c r="U2137" t="str">
        <f t="shared" si="33"/>
        <v>40-49</v>
      </c>
    </row>
    <row r="2138" spans="1:21" x14ac:dyDescent="0.25">
      <c r="A2138">
        <v>2137</v>
      </c>
      <c r="B2138" t="s">
        <v>51</v>
      </c>
      <c r="C2138" t="s">
        <v>21</v>
      </c>
      <c r="D2138">
        <v>35.49</v>
      </c>
      <c r="E2138" t="s">
        <v>48</v>
      </c>
      <c r="F2138">
        <v>138052</v>
      </c>
      <c r="G2138">
        <v>2015</v>
      </c>
      <c r="H2138">
        <v>103</v>
      </c>
      <c r="I2138" t="s">
        <v>39</v>
      </c>
      <c r="J2138">
        <v>39.19</v>
      </c>
      <c r="K2138" t="s">
        <v>32</v>
      </c>
      <c r="L2138">
        <v>2018</v>
      </c>
      <c r="M2138" t="s">
        <v>43</v>
      </c>
      <c r="N2138" t="s">
        <v>36</v>
      </c>
      <c r="O2138">
        <v>69057.210000000006</v>
      </c>
      <c r="P2138" t="s">
        <v>50</v>
      </c>
      <c r="Q2138">
        <v>31</v>
      </c>
      <c r="R2138">
        <v>10</v>
      </c>
      <c r="S2138">
        <v>3</v>
      </c>
      <c r="T2138">
        <v>50</v>
      </c>
      <c r="U2138" t="str">
        <f t="shared" si="33"/>
        <v>30-39</v>
      </c>
    </row>
    <row r="2139" spans="1:21" x14ac:dyDescent="0.25">
      <c r="A2139">
        <v>2138</v>
      </c>
      <c r="B2139" t="s">
        <v>33</v>
      </c>
      <c r="C2139" t="s">
        <v>29</v>
      </c>
      <c r="D2139">
        <v>29.63</v>
      </c>
      <c r="E2139" t="s">
        <v>90</v>
      </c>
      <c r="F2139">
        <v>358096</v>
      </c>
      <c r="G2139">
        <v>2022</v>
      </c>
      <c r="H2139">
        <v>904</v>
      </c>
      <c r="I2139" t="s">
        <v>31</v>
      </c>
      <c r="J2139">
        <v>65.39</v>
      </c>
      <c r="K2139" t="s">
        <v>24</v>
      </c>
      <c r="L2139">
        <v>2024</v>
      </c>
      <c r="M2139" t="s">
        <v>25</v>
      </c>
      <c r="N2139" t="s">
        <v>26</v>
      </c>
      <c r="O2139">
        <v>155809.04</v>
      </c>
      <c r="P2139" t="s">
        <v>55</v>
      </c>
      <c r="Q2139">
        <v>45</v>
      </c>
      <c r="R2139">
        <v>3</v>
      </c>
      <c r="S2139">
        <v>2</v>
      </c>
      <c r="T2139">
        <v>56</v>
      </c>
      <c r="U2139" t="str">
        <f t="shared" si="33"/>
        <v>40-49</v>
      </c>
    </row>
    <row r="2140" spans="1:21" x14ac:dyDescent="0.25">
      <c r="A2140">
        <v>2139</v>
      </c>
      <c r="B2140" t="s">
        <v>20</v>
      </c>
      <c r="C2140" t="s">
        <v>57</v>
      </c>
      <c r="D2140">
        <v>54.75</v>
      </c>
      <c r="E2140" t="s">
        <v>77</v>
      </c>
      <c r="F2140">
        <v>102841</v>
      </c>
      <c r="G2140">
        <v>2016</v>
      </c>
      <c r="H2140">
        <v>439</v>
      </c>
      <c r="I2140" t="s">
        <v>31</v>
      </c>
      <c r="J2140">
        <v>61.3</v>
      </c>
      <c r="K2140" t="s">
        <v>24</v>
      </c>
      <c r="L2140">
        <v>2018</v>
      </c>
      <c r="M2140" t="s">
        <v>25</v>
      </c>
      <c r="N2140" t="s">
        <v>36</v>
      </c>
      <c r="O2140">
        <v>57788.14</v>
      </c>
      <c r="P2140" t="s">
        <v>55</v>
      </c>
      <c r="Q2140">
        <v>49</v>
      </c>
      <c r="R2140">
        <v>9</v>
      </c>
      <c r="S2140">
        <v>2</v>
      </c>
      <c r="T2140">
        <v>44</v>
      </c>
      <c r="U2140" t="str">
        <f t="shared" si="33"/>
        <v>40-49</v>
      </c>
    </row>
    <row r="2141" spans="1:21" x14ac:dyDescent="0.25">
      <c r="A2141">
        <v>2140</v>
      </c>
      <c r="B2141" t="s">
        <v>59</v>
      </c>
      <c r="C2141" t="s">
        <v>29</v>
      </c>
      <c r="D2141">
        <v>40.659999999999997</v>
      </c>
      <c r="E2141" t="s">
        <v>72</v>
      </c>
      <c r="F2141">
        <v>229583</v>
      </c>
      <c r="G2141">
        <v>2015</v>
      </c>
      <c r="H2141">
        <v>718</v>
      </c>
      <c r="I2141" t="s">
        <v>23</v>
      </c>
      <c r="J2141">
        <v>64.91</v>
      </c>
      <c r="K2141" t="s">
        <v>24</v>
      </c>
      <c r="L2141">
        <v>2019</v>
      </c>
      <c r="M2141" t="s">
        <v>25</v>
      </c>
      <c r="N2141" t="s">
        <v>36</v>
      </c>
      <c r="O2141">
        <v>108140.2</v>
      </c>
      <c r="P2141" t="s">
        <v>50</v>
      </c>
      <c r="Q2141">
        <v>24</v>
      </c>
      <c r="R2141">
        <v>10</v>
      </c>
      <c r="S2141">
        <v>4</v>
      </c>
      <c r="T2141">
        <v>53</v>
      </c>
      <c r="U2141" t="str">
        <f t="shared" si="33"/>
        <v>20-29</v>
      </c>
    </row>
    <row r="2142" spans="1:21" x14ac:dyDescent="0.25">
      <c r="A2142">
        <v>2141</v>
      </c>
      <c r="B2142" t="s">
        <v>64</v>
      </c>
      <c r="C2142" t="s">
        <v>45</v>
      </c>
      <c r="D2142">
        <v>15.4</v>
      </c>
      <c r="E2142" t="s">
        <v>46</v>
      </c>
      <c r="F2142">
        <v>52529</v>
      </c>
      <c r="G2142">
        <v>2017</v>
      </c>
      <c r="H2142">
        <v>446</v>
      </c>
      <c r="I2142" t="s">
        <v>31</v>
      </c>
      <c r="J2142">
        <v>74.84</v>
      </c>
      <c r="K2142" t="s">
        <v>47</v>
      </c>
      <c r="L2142">
        <v>2017</v>
      </c>
      <c r="M2142" t="s">
        <v>25</v>
      </c>
      <c r="N2142" t="s">
        <v>36</v>
      </c>
      <c r="O2142">
        <v>21945.79</v>
      </c>
      <c r="P2142" t="s">
        <v>55</v>
      </c>
      <c r="Q2142">
        <v>64</v>
      </c>
      <c r="R2142">
        <v>8</v>
      </c>
      <c r="S2142">
        <v>0</v>
      </c>
      <c r="T2142">
        <v>58</v>
      </c>
      <c r="U2142" t="str">
        <f t="shared" si="33"/>
        <v>60+</v>
      </c>
    </row>
    <row r="2143" spans="1:21" x14ac:dyDescent="0.25">
      <c r="A2143">
        <v>2142</v>
      </c>
      <c r="B2143" t="s">
        <v>66</v>
      </c>
      <c r="C2143" t="s">
        <v>41</v>
      </c>
      <c r="D2143">
        <v>66.98</v>
      </c>
      <c r="E2143" t="s">
        <v>71</v>
      </c>
      <c r="F2143">
        <v>255872</v>
      </c>
      <c r="G2143">
        <v>2021</v>
      </c>
      <c r="H2143">
        <v>293</v>
      </c>
      <c r="I2143" t="s">
        <v>23</v>
      </c>
      <c r="J2143">
        <v>71.680000000000007</v>
      </c>
      <c r="K2143" t="s">
        <v>47</v>
      </c>
      <c r="L2143">
        <v>2021</v>
      </c>
      <c r="M2143" t="s">
        <v>49</v>
      </c>
      <c r="N2143" t="s">
        <v>36</v>
      </c>
      <c r="O2143">
        <v>118956.08</v>
      </c>
      <c r="P2143" t="s">
        <v>50</v>
      </c>
      <c r="Q2143">
        <v>49</v>
      </c>
      <c r="R2143">
        <v>4</v>
      </c>
      <c r="S2143">
        <v>0</v>
      </c>
      <c r="T2143">
        <v>54</v>
      </c>
      <c r="U2143" t="str">
        <f t="shared" si="33"/>
        <v>40-49</v>
      </c>
    </row>
    <row r="2144" spans="1:21" x14ac:dyDescent="0.25">
      <c r="A2144">
        <v>2143</v>
      </c>
      <c r="B2144" t="s">
        <v>33</v>
      </c>
      <c r="C2144" t="s">
        <v>21</v>
      </c>
      <c r="D2144">
        <v>68.3</v>
      </c>
      <c r="E2144" t="s">
        <v>48</v>
      </c>
      <c r="F2144">
        <v>197356</v>
      </c>
      <c r="G2144">
        <v>2023</v>
      </c>
      <c r="H2144">
        <v>399</v>
      </c>
      <c r="I2144" t="s">
        <v>31</v>
      </c>
      <c r="J2144">
        <v>81.540000000000006</v>
      </c>
      <c r="K2144" t="s">
        <v>24</v>
      </c>
      <c r="L2144">
        <v>2023</v>
      </c>
      <c r="M2144" t="s">
        <v>49</v>
      </c>
      <c r="N2144" t="s">
        <v>26</v>
      </c>
      <c r="O2144">
        <v>102491.22</v>
      </c>
      <c r="P2144" t="s">
        <v>55</v>
      </c>
      <c r="Q2144">
        <v>29</v>
      </c>
      <c r="R2144">
        <v>2</v>
      </c>
      <c r="S2144">
        <v>0</v>
      </c>
      <c r="T2144">
        <v>48</v>
      </c>
      <c r="U2144" t="str">
        <f t="shared" si="33"/>
        <v>20-29</v>
      </c>
    </row>
    <row r="2145" spans="1:21" x14ac:dyDescent="0.25">
      <c r="A2145">
        <v>2144</v>
      </c>
      <c r="B2145" t="s">
        <v>51</v>
      </c>
      <c r="C2145" t="s">
        <v>34</v>
      </c>
      <c r="D2145">
        <v>32.5</v>
      </c>
      <c r="E2145" t="s">
        <v>80</v>
      </c>
      <c r="F2145">
        <v>226406</v>
      </c>
      <c r="G2145">
        <v>2022</v>
      </c>
      <c r="H2145">
        <v>713</v>
      </c>
      <c r="I2145" t="s">
        <v>23</v>
      </c>
      <c r="J2145">
        <v>93.57</v>
      </c>
      <c r="K2145" t="s">
        <v>24</v>
      </c>
      <c r="L2145">
        <v>2023</v>
      </c>
      <c r="M2145" t="s">
        <v>49</v>
      </c>
      <c r="N2145" t="s">
        <v>26</v>
      </c>
      <c r="O2145">
        <v>155942.01</v>
      </c>
      <c r="P2145" t="s">
        <v>55</v>
      </c>
      <c r="Q2145">
        <v>68</v>
      </c>
      <c r="R2145">
        <v>3</v>
      </c>
      <c r="S2145">
        <v>1</v>
      </c>
      <c r="T2145">
        <v>31</v>
      </c>
      <c r="U2145" t="str">
        <f t="shared" si="33"/>
        <v>60+</v>
      </c>
    </row>
    <row r="2146" spans="1:21" x14ac:dyDescent="0.25">
      <c r="A2146">
        <v>2145</v>
      </c>
      <c r="B2146" t="s">
        <v>59</v>
      </c>
      <c r="C2146" t="s">
        <v>37</v>
      </c>
      <c r="D2146">
        <v>29.22</v>
      </c>
      <c r="E2146" t="s">
        <v>52</v>
      </c>
      <c r="F2146">
        <v>399401</v>
      </c>
      <c r="G2146">
        <v>2024</v>
      </c>
      <c r="H2146">
        <v>200</v>
      </c>
      <c r="I2146" t="s">
        <v>23</v>
      </c>
      <c r="J2146">
        <v>73.05</v>
      </c>
      <c r="K2146" t="s">
        <v>24</v>
      </c>
      <c r="L2146">
        <v>2024</v>
      </c>
      <c r="M2146" t="s">
        <v>49</v>
      </c>
      <c r="N2146" t="s">
        <v>26</v>
      </c>
      <c r="O2146">
        <v>241488.02</v>
      </c>
      <c r="P2146" t="s">
        <v>27</v>
      </c>
      <c r="Q2146">
        <v>31</v>
      </c>
      <c r="R2146">
        <v>1</v>
      </c>
      <c r="S2146">
        <v>0</v>
      </c>
      <c r="T2146">
        <v>40</v>
      </c>
      <c r="U2146" t="str">
        <f t="shared" si="33"/>
        <v>30-39</v>
      </c>
    </row>
    <row r="2147" spans="1:21" x14ac:dyDescent="0.25">
      <c r="A2147">
        <v>2146</v>
      </c>
      <c r="B2147" t="s">
        <v>20</v>
      </c>
      <c r="C2147" t="s">
        <v>57</v>
      </c>
      <c r="D2147">
        <v>44.49</v>
      </c>
      <c r="E2147" t="s">
        <v>86</v>
      </c>
      <c r="F2147">
        <v>274297</v>
      </c>
      <c r="G2147">
        <v>2015</v>
      </c>
      <c r="H2147">
        <v>958</v>
      </c>
      <c r="I2147" t="s">
        <v>23</v>
      </c>
      <c r="J2147">
        <v>69.05</v>
      </c>
      <c r="K2147" t="s">
        <v>32</v>
      </c>
      <c r="L2147">
        <v>2020</v>
      </c>
      <c r="M2147" t="s">
        <v>49</v>
      </c>
      <c r="N2147" t="s">
        <v>36</v>
      </c>
      <c r="O2147">
        <v>208207.19</v>
      </c>
      <c r="P2147" t="s">
        <v>55</v>
      </c>
      <c r="Q2147">
        <v>38</v>
      </c>
      <c r="R2147">
        <v>10</v>
      </c>
      <c r="S2147">
        <v>5</v>
      </c>
      <c r="T2147">
        <v>24</v>
      </c>
      <c r="U2147" t="str">
        <f t="shared" si="33"/>
        <v>30-39</v>
      </c>
    </row>
    <row r="2148" spans="1:21" x14ac:dyDescent="0.25">
      <c r="A2148">
        <v>2147</v>
      </c>
      <c r="B2148" t="s">
        <v>44</v>
      </c>
      <c r="C2148" t="s">
        <v>37</v>
      </c>
      <c r="D2148">
        <v>59.09</v>
      </c>
      <c r="E2148" t="s">
        <v>65</v>
      </c>
      <c r="F2148">
        <v>54487</v>
      </c>
      <c r="G2148">
        <v>2016</v>
      </c>
      <c r="H2148">
        <v>782</v>
      </c>
      <c r="I2148" t="s">
        <v>23</v>
      </c>
      <c r="J2148">
        <v>88.4</v>
      </c>
      <c r="K2148" t="s">
        <v>47</v>
      </c>
      <c r="L2148">
        <v>2016</v>
      </c>
      <c r="M2148" t="s">
        <v>49</v>
      </c>
      <c r="N2148" t="s">
        <v>26</v>
      </c>
      <c r="O2148">
        <v>25102.26</v>
      </c>
      <c r="P2148" t="s">
        <v>40</v>
      </c>
      <c r="Q2148">
        <v>45</v>
      </c>
      <c r="R2148">
        <v>9</v>
      </c>
      <c r="S2148">
        <v>0</v>
      </c>
      <c r="T2148">
        <v>54</v>
      </c>
      <c r="U2148" t="str">
        <f t="shared" si="33"/>
        <v>40-49</v>
      </c>
    </row>
    <row r="2149" spans="1:21" x14ac:dyDescent="0.25">
      <c r="A2149">
        <v>2148</v>
      </c>
      <c r="B2149" t="s">
        <v>53</v>
      </c>
      <c r="C2149" t="s">
        <v>69</v>
      </c>
      <c r="D2149">
        <v>52.14</v>
      </c>
      <c r="E2149" t="s">
        <v>76</v>
      </c>
      <c r="F2149">
        <v>293860</v>
      </c>
      <c r="G2149">
        <v>2022</v>
      </c>
      <c r="H2149">
        <v>521</v>
      </c>
      <c r="I2149" t="s">
        <v>23</v>
      </c>
      <c r="J2149">
        <v>79.55</v>
      </c>
      <c r="K2149" t="s">
        <v>47</v>
      </c>
      <c r="L2149">
        <v>2022</v>
      </c>
      <c r="M2149" t="s">
        <v>49</v>
      </c>
      <c r="N2149" t="s">
        <v>26</v>
      </c>
      <c r="O2149">
        <v>171373.42</v>
      </c>
      <c r="P2149" t="s">
        <v>50</v>
      </c>
      <c r="Q2149">
        <v>31</v>
      </c>
      <c r="R2149">
        <v>3</v>
      </c>
      <c r="S2149">
        <v>0</v>
      </c>
      <c r="T2149">
        <v>42</v>
      </c>
      <c r="U2149" t="str">
        <f t="shared" si="33"/>
        <v>30-39</v>
      </c>
    </row>
    <row r="2150" spans="1:21" x14ac:dyDescent="0.25">
      <c r="A2150">
        <v>2149</v>
      </c>
      <c r="B2150" t="s">
        <v>28</v>
      </c>
      <c r="C2150" t="s">
        <v>69</v>
      </c>
      <c r="D2150">
        <v>68.98</v>
      </c>
      <c r="E2150" t="s">
        <v>83</v>
      </c>
      <c r="F2150">
        <v>301614</v>
      </c>
      <c r="G2150">
        <v>2019</v>
      </c>
      <c r="H2150">
        <v>879</v>
      </c>
      <c r="I2150" t="s">
        <v>39</v>
      </c>
      <c r="J2150">
        <v>48.61</v>
      </c>
      <c r="K2150" t="s">
        <v>32</v>
      </c>
      <c r="L2150">
        <v>2022</v>
      </c>
      <c r="M2150" t="s">
        <v>43</v>
      </c>
      <c r="N2150" t="s">
        <v>26</v>
      </c>
      <c r="O2150">
        <v>157434.96</v>
      </c>
      <c r="P2150" t="s">
        <v>40</v>
      </c>
      <c r="Q2150">
        <v>63</v>
      </c>
      <c r="R2150">
        <v>6</v>
      </c>
      <c r="S2150">
        <v>3</v>
      </c>
      <c r="T2150">
        <v>48</v>
      </c>
      <c r="U2150" t="str">
        <f t="shared" si="33"/>
        <v>60+</v>
      </c>
    </row>
    <row r="2151" spans="1:21" x14ac:dyDescent="0.25">
      <c r="A2151">
        <v>2150</v>
      </c>
      <c r="B2151" t="s">
        <v>66</v>
      </c>
      <c r="C2151" t="s">
        <v>41</v>
      </c>
      <c r="D2151">
        <v>73.55</v>
      </c>
      <c r="E2151" t="s">
        <v>75</v>
      </c>
      <c r="F2151">
        <v>303244</v>
      </c>
      <c r="G2151">
        <v>2020</v>
      </c>
      <c r="H2151">
        <v>273</v>
      </c>
      <c r="I2151" t="s">
        <v>31</v>
      </c>
      <c r="J2151">
        <v>80.260000000000005</v>
      </c>
      <c r="K2151" t="s">
        <v>32</v>
      </c>
      <c r="L2151">
        <v>2022</v>
      </c>
      <c r="M2151" t="s">
        <v>49</v>
      </c>
      <c r="N2151" t="s">
        <v>36</v>
      </c>
      <c r="O2151">
        <v>223178.62</v>
      </c>
      <c r="P2151" t="s">
        <v>27</v>
      </c>
      <c r="Q2151">
        <v>64</v>
      </c>
      <c r="R2151">
        <v>5</v>
      </c>
      <c r="S2151">
        <v>2</v>
      </c>
      <c r="T2151">
        <v>26</v>
      </c>
      <c r="U2151" t="str">
        <f t="shared" si="33"/>
        <v>60+</v>
      </c>
    </row>
    <row r="2152" spans="1:21" x14ac:dyDescent="0.25">
      <c r="A2152">
        <v>2151</v>
      </c>
      <c r="B2152" t="s">
        <v>64</v>
      </c>
      <c r="C2152" t="s">
        <v>57</v>
      </c>
      <c r="D2152">
        <v>15.81</v>
      </c>
      <c r="E2152" t="s">
        <v>84</v>
      </c>
      <c r="F2152">
        <v>329934</v>
      </c>
      <c r="G2152">
        <v>2020</v>
      </c>
      <c r="H2152">
        <v>830</v>
      </c>
      <c r="I2152" t="s">
        <v>23</v>
      </c>
      <c r="J2152">
        <v>72.83</v>
      </c>
      <c r="K2152" t="s">
        <v>32</v>
      </c>
      <c r="L2152">
        <v>2024</v>
      </c>
      <c r="M2152" t="s">
        <v>49</v>
      </c>
      <c r="N2152" t="s">
        <v>36</v>
      </c>
      <c r="O2152">
        <v>241432.72</v>
      </c>
      <c r="P2152" t="s">
        <v>55</v>
      </c>
      <c r="Q2152">
        <v>51</v>
      </c>
      <c r="R2152">
        <v>5</v>
      </c>
      <c r="S2152">
        <v>4</v>
      </c>
      <c r="T2152">
        <v>27</v>
      </c>
      <c r="U2152" t="str">
        <f t="shared" si="33"/>
        <v>50-59</v>
      </c>
    </row>
    <row r="2153" spans="1:21" x14ac:dyDescent="0.25">
      <c r="A2153">
        <v>2152</v>
      </c>
      <c r="B2153" t="s">
        <v>64</v>
      </c>
      <c r="C2153" t="s">
        <v>29</v>
      </c>
      <c r="D2153">
        <v>9.3699999999999992</v>
      </c>
      <c r="E2153" t="s">
        <v>72</v>
      </c>
      <c r="F2153">
        <v>277285</v>
      </c>
      <c r="G2153">
        <v>2015</v>
      </c>
      <c r="H2153">
        <v>151</v>
      </c>
      <c r="I2153" t="s">
        <v>23</v>
      </c>
      <c r="J2153">
        <v>83.41</v>
      </c>
      <c r="K2153" t="s">
        <v>32</v>
      </c>
      <c r="L2153">
        <v>2020</v>
      </c>
      <c r="M2153" t="s">
        <v>25</v>
      </c>
      <c r="N2153" t="s">
        <v>26</v>
      </c>
      <c r="O2153">
        <v>134273.07</v>
      </c>
      <c r="P2153" t="s">
        <v>55</v>
      </c>
      <c r="Q2153">
        <v>65</v>
      </c>
      <c r="R2153">
        <v>10</v>
      </c>
      <c r="S2153">
        <v>5</v>
      </c>
      <c r="T2153">
        <v>52</v>
      </c>
      <c r="U2153" t="str">
        <f t="shared" si="33"/>
        <v>60+</v>
      </c>
    </row>
    <row r="2154" spans="1:21" x14ac:dyDescent="0.25">
      <c r="A2154">
        <v>2153</v>
      </c>
      <c r="B2154" t="s">
        <v>60</v>
      </c>
      <c r="C2154" t="s">
        <v>57</v>
      </c>
      <c r="D2154">
        <v>55.24</v>
      </c>
      <c r="E2154" t="s">
        <v>86</v>
      </c>
      <c r="F2154">
        <v>247109</v>
      </c>
      <c r="G2154">
        <v>2017</v>
      </c>
      <c r="H2154">
        <v>209</v>
      </c>
      <c r="I2154" t="s">
        <v>39</v>
      </c>
      <c r="J2154">
        <v>40.79</v>
      </c>
      <c r="K2154" t="s">
        <v>47</v>
      </c>
      <c r="L2154">
        <v>2017</v>
      </c>
      <c r="M2154" t="s">
        <v>49</v>
      </c>
      <c r="N2154" t="s">
        <v>26</v>
      </c>
      <c r="O2154">
        <v>174657.73</v>
      </c>
      <c r="P2154" t="s">
        <v>50</v>
      </c>
      <c r="Q2154">
        <v>49</v>
      </c>
      <c r="R2154">
        <v>8</v>
      </c>
      <c r="S2154">
        <v>0</v>
      </c>
      <c r="T2154">
        <v>29</v>
      </c>
      <c r="U2154" t="str">
        <f t="shared" si="33"/>
        <v>40-49</v>
      </c>
    </row>
    <row r="2155" spans="1:21" x14ac:dyDescent="0.25">
      <c r="A2155">
        <v>2154</v>
      </c>
      <c r="B2155" t="s">
        <v>60</v>
      </c>
      <c r="C2155" t="s">
        <v>69</v>
      </c>
      <c r="D2155">
        <v>25.87</v>
      </c>
      <c r="E2155" t="s">
        <v>89</v>
      </c>
      <c r="F2155">
        <v>113427</v>
      </c>
      <c r="G2155">
        <v>2020</v>
      </c>
      <c r="H2155">
        <v>157</v>
      </c>
      <c r="I2155" t="s">
        <v>31</v>
      </c>
      <c r="J2155">
        <v>82.87</v>
      </c>
      <c r="K2155" t="s">
        <v>24</v>
      </c>
      <c r="L2155">
        <v>2023</v>
      </c>
      <c r="M2155" t="s">
        <v>43</v>
      </c>
      <c r="N2155" t="s">
        <v>26</v>
      </c>
      <c r="O2155">
        <v>58378.63</v>
      </c>
      <c r="P2155" t="s">
        <v>55</v>
      </c>
      <c r="Q2155">
        <v>23</v>
      </c>
      <c r="R2155">
        <v>5</v>
      </c>
      <c r="S2155">
        <v>3</v>
      </c>
      <c r="T2155">
        <v>49</v>
      </c>
      <c r="U2155" t="str">
        <f t="shared" si="33"/>
        <v>20-29</v>
      </c>
    </row>
    <row r="2156" spans="1:21" x14ac:dyDescent="0.25">
      <c r="A2156">
        <v>2155</v>
      </c>
      <c r="B2156" t="s">
        <v>28</v>
      </c>
      <c r="C2156" t="s">
        <v>37</v>
      </c>
      <c r="D2156">
        <v>59.65</v>
      </c>
      <c r="E2156" t="s">
        <v>65</v>
      </c>
      <c r="F2156">
        <v>334397</v>
      </c>
      <c r="G2156">
        <v>2024</v>
      </c>
      <c r="H2156">
        <v>535</v>
      </c>
      <c r="I2156" t="s">
        <v>39</v>
      </c>
      <c r="J2156">
        <v>40.74</v>
      </c>
      <c r="K2156" t="s">
        <v>47</v>
      </c>
      <c r="L2156">
        <v>2024</v>
      </c>
      <c r="M2156" t="s">
        <v>43</v>
      </c>
      <c r="N2156" t="s">
        <v>26</v>
      </c>
      <c r="O2156">
        <v>265455.42</v>
      </c>
      <c r="P2156" t="s">
        <v>27</v>
      </c>
      <c r="Q2156">
        <v>34</v>
      </c>
      <c r="R2156">
        <v>1</v>
      </c>
      <c r="S2156">
        <v>0</v>
      </c>
      <c r="T2156">
        <v>21</v>
      </c>
      <c r="U2156" t="str">
        <f t="shared" si="33"/>
        <v>30-39</v>
      </c>
    </row>
    <row r="2157" spans="1:21" x14ac:dyDescent="0.25">
      <c r="A2157">
        <v>2156</v>
      </c>
      <c r="B2157" t="s">
        <v>60</v>
      </c>
      <c r="C2157" t="s">
        <v>57</v>
      </c>
      <c r="D2157">
        <v>57.82</v>
      </c>
      <c r="E2157" t="s">
        <v>74</v>
      </c>
      <c r="F2157">
        <v>174356</v>
      </c>
      <c r="G2157">
        <v>2018</v>
      </c>
      <c r="H2157">
        <v>790</v>
      </c>
      <c r="I2157" t="s">
        <v>31</v>
      </c>
      <c r="J2157">
        <v>82.31</v>
      </c>
      <c r="K2157" t="s">
        <v>24</v>
      </c>
      <c r="L2157">
        <v>2018</v>
      </c>
      <c r="M2157" t="s">
        <v>49</v>
      </c>
      <c r="N2157" t="s">
        <v>36</v>
      </c>
      <c r="O2157">
        <v>127282.49</v>
      </c>
      <c r="P2157" t="s">
        <v>55</v>
      </c>
      <c r="Q2157">
        <v>48</v>
      </c>
      <c r="R2157">
        <v>7</v>
      </c>
      <c r="S2157">
        <v>0</v>
      </c>
      <c r="T2157">
        <v>27</v>
      </c>
      <c r="U2157" t="str">
        <f t="shared" si="33"/>
        <v>40-49</v>
      </c>
    </row>
    <row r="2158" spans="1:21" x14ac:dyDescent="0.25">
      <c r="A2158">
        <v>2157</v>
      </c>
      <c r="B2158" t="s">
        <v>28</v>
      </c>
      <c r="C2158" t="s">
        <v>41</v>
      </c>
      <c r="D2158">
        <v>58.11</v>
      </c>
      <c r="E2158" t="s">
        <v>71</v>
      </c>
      <c r="F2158">
        <v>84230</v>
      </c>
      <c r="G2158">
        <v>2018</v>
      </c>
      <c r="H2158">
        <v>241</v>
      </c>
      <c r="I2158" t="s">
        <v>39</v>
      </c>
      <c r="J2158">
        <v>55.5</v>
      </c>
      <c r="K2158" t="s">
        <v>47</v>
      </c>
      <c r="L2158">
        <v>2018</v>
      </c>
      <c r="M2158" t="s">
        <v>49</v>
      </c>
      <c r="N2158" t="s">
        <v>36</v>
      </c>
      <c r="O2158">
        <v>42505.83</v>
      </c>
      <c r="P2158" t="s">
        <v>27</v>
      </c>
      <c r="Q2158">
        <v>56</v>
      </c>
      <c r="R2158">
        <v>7</v>
      </c>
      <c r="S2158">
        <v>0</v>
      </c>
      <c r="T2158">
        <v>50</v>
      </c>
      <c r="U2158" t="str">
        <f t="shared" si="33"/>
        <v>50-59</v>
      </c>
    </row>
    <row r="2159" spans="1:21" x14ac:dyDescent="0.25">
      <c r="A2159">
        <v>2158</v>
      </c>
      <c r="B2159" t="s">
        <v>60</v>
      </c>
      <c r="C2159" t="s">
        <v>21</v>
      </c>
      <c r="D2159">
        <v>66.03</v>
      </c>
      <c r="E2159" t="s">
        <v>48</v>
      </c>
      <c r="F2159">
        <v>231875</v>
      </c>
      <c r="G2159">
        <v>2019</v>
      </c>
      <c r="H2159">
        <v>846</v>
      </c>
      <c r="I2159" t="s">
        <v>23</v>
      </c>
      <c r="J2159">
        <v>62.85</v>
      </c>
      <c r="K2159" t="s">
        <v>47</v>
      </c>
      <c r="L2159">
        <v>2019</v>
      </c>
      <c r="M2159" t="s">
        <v>49</v>
      </c>
      <c r="N2159" t="s">
        <v>26</v>
      </c>
      <c r="O2159">
        <v>98301.52</v>
      </c>
      <c r="P2159" t="s">
        <v>40</v>
      </c>
      <c r="Q2159">
        <v>27</v>
      </c>
      <c r="R2159">
        <v>6</v>
      </c>
      <c r="S2159">
        <v>0</v>
      </c>
      <c r="T2159">
        <v>58</v>
      </c>
      <c r="U2159" t="str">
        <f t="shared" si="33"/>
        <v>20-29</v>
      </c>
    </row>
    <row r="2160" spans="1:21" x14ac:dyDescent="0.25">
      <c r="A2160">
        <v>2159</v>
      </c>
      <c r="B2160" t="s">
        <v>33</v>
      </c>
      <c r="C2160" t="s">
        <v>41</v>
      </c>
      <c r="D2160">
        <v>18.190000000000001</v>
      </c>
      <c r="E2160" t="s">
        <v>62</v>
      </c>
      <c r="F2160">
        <v>284766</v>
      </c>
      <c r="G2160">
        <v>2018</v>
      </c>
      <c r="H2160">
        <v>652</v>
      </c>
      <c r="I2160" t="s">
        <v>23</v>
      </c>
      <c r="J2160">
        <v>86.22</v>
      </c>
      <c r="K2160" t="s">
        <v>32</v>
      </c>
      <c r="L2160">
        <v>2022</v>
      </c>
      <c r="M2160" t="s">
        <v>49</v>
      </c>
      <c r="N2160" t="s">
        <v>36</v>
      </c>
      <c r="O2160">
        <v>133698.85</v>
      </c>
      <c r="P2160" t="s">
        <v>50</v>
      </c>
      <c r="Q2160">
        <v>18</v>
      </c>
      <c r="R2160">
        <v>7</v>
      </c>
      <c r="S2160">
        <v>4</v>
      </c>
      <c r="T2160">
        <v>53</v>
      </c>
      <c r="U2160" t="str">
        <f t="shared" si="33"/>
        <v>Under 20</v>
      </c>
    </row>
    <row r="2161" spans="1:21" x14ac:dyDescent="0.25">
      <c r="A2161">
        <v>2160</v>
      </c>
      <c r="B2161" t="s">
        <v>59</v>
      </c>
      <c r="C2161" t="s">
        <v>41</v>
      </c>
      <c r="D2161">
        <v>79.89</v>
      </c>
      <c r="E2161" t="s">
        <v>42</v>
      </c>
      <c r="F2161">
        <v>185693</v>
      </c>
      <c r="G2161">
        <v>2023</v>
      </c>
      <c r="H2161">
        <v>143</v>
      </c>
      <c r="I2161" t="s">
        <v>39</v>
      </c>
      <c r="J2161">
        <v>45.99</v>
      </c>
      <c r="K2161" t="s">
        <v>24</v>
      </c>
      <c r="L2161">
        <v>2023</v>
      </c>
      <c r="M2161" t="s">
        <v>25</v>
      </c>
      <c r="N2161" t="s">
        <v>26</v>
      </c>
      <c r="O2161">
        <v>91892.78</v>
      </c>
      <c r="P2161" t="s">
        <v>40</v>
      </c>
      <c r="Q2161">
        <v>40</v>
      </c>
      <c r="R2161">
        <v>2</v>
      </c>
      <c r="S2161">
        <v>0</v>
      </c>
      <c r="T2161">
        <v>51</v>
      </c>
      <c r="U2161" t="str">
        <f t="shared" si="33"/>
        <v>40-49</v>
      </c>
    </row>
    <row r="2162" spans="1:21" x14ac:dyDescent="0.25">
      <c r="A2162">
        <v>2161</v>
      </c>
      <c r="B2162" t="s">
        <v>33</v>
      </c>
      <c r="C2162" t="s">
        <v>45</v>
      </c>
      <c r="D2162">
        <v>34.96</v>
      </c>
      <c r="E2162" t="s">
        <v>46</v>
      </c>
      <c r="F2162">
        <v>155432</v>
      </c>
      <c r="G2162">
        <v>2023</v>
      </c>
      <c r="H2162">
        <v>589</v>
      </c>
      <c r="I2162" t="s">
        <v>31</v>
      </c>
      <c r="J2162">
        <v>85.99</v>
      </c>
      <c r="K2162" t="s">
        <v>24</v>
      </c>
      <c r="L2162">
        <v>2024</v>
      </c>
      <c r="M2162" t="s">
        <v>49</v>
      </c>
      <c r="N2162" t="s">
        <v>26</v>
      </c>
      <c r="O2162">
        <v>75924.87</v>
      </c>
      <c r="P2162" t="s">
        <v>27</v>
      </c>
      <c r="Q2162">
        <v>56</v>
      </c>
      <c r="R2162">
        <v>2</v>
      </c>
      <c r="S2162">
        <v>1</v>
      </c>
      <c r="T2162">
        <v>51</v>
      </c>
      <c r="U2162" t="str">
        <f t="shared" si="33"/>
        <v>50-59</v>
      </c>
    </row>
    <row r="2163" spans="1:21" x14ac:dyDescent="0.25">
      <c r="A2163">
        <v>2162</v>
      </c>
      <c r="B2163" t="s">
        <v>51</v>
      </c>
      <c r="C2163" t="s">
        <v>37</v>
      </c>
      <c r="D2163">
        <v>65.45</v>
      </c>
      <c r="E2163" t="s">
        <v>65</v>
      </c>
      <c r="F2163">
        <v>194616</v>
      </c>
      <c r="G2163">
        <v>2021</v>
      </c>
      <c r="H2163">
        <v>583</v>
      </c>
      <c r="I2163" t="s">
        <v>39</v>
      </c>
      <c r="J2163">
        <v>33.979999999999997</v>
      </c>
      <c r="K2163" t="s">
        <v>32</v>
      </c>
      <c r="L2163">
        <v>2024</v>
      </c>
      <c r="M2163" t="s">
        <v>49</v>
      </c>
      <c r="N2163" t="s">
        <v>26</v>
      </c>
      <c r="O2163">
        <v>153411.56</v>
      </c>
      <c r="P2163" t="s">
        <v>40</v>
      </c>
      <c r="Q2163">
        <v>58</v>
      </c>
      <c r="R2163">
        <v>4</v>
      </c>
      <c r="S2163">
        <v>3</v>
      </c>
      <c r="T2163">
        <v>21</v>
      </c>
      <c r="U2163" t="str">
        <f t="shared" si="33"/>
        <v>50-59</v>
      </c>
    </row>
    <row r="2164" spans="1:21" x14ac:dyDescent="0.25">
      <c r="A2164">
        <v>2163</v>
      </c>
      <c r="B2164" t="s">
        <v>66</v>
      </c>
      <c r="C2164" t="s">
        <v>29</v>
      </c>
      <c r="D2164">
        <v>30.18</v>
      </c>
      <c r="E2164" t="s">
        <v>30</v>
      </c>
      <c r="F2164">
        <v>143843</v>
      </c>
      <c r="G2164">
        <v>2022</v>
      </c>
      <c r="H2164">
        <v>332</v>
      </c>
      <c r="I2164" t="s">
        <v>31</v>
      </c>
      <c r="J2164">
        <v>65.55</v>
      </c>
      <c r="K2164" t="s">
        <v>32</v>
      </c>
      <c r="L2164">
        <v>2022</v>
      </c>
      <c r="M2164" t="s">
        <v>25</v>
      </c>
      <c r="N2164" t="s">
        <v>36</v>
      </c>
      <c r="O2164">
        <v>86437.27</v>
      </c>
      <c r="P2164" t="s">
        <v>40</v>
      </c>
      <c r="Q2164">
        <v>42</v>
      </c>
      <c r="R2164">
        <v>3</v>
      </c>
      <c r="S2164">
        <v>0</v>
      </c>
      <c r="T2164">
        <v>40</v>
      </c>
      <c r="U2164" t="str">
        <f t="shared" si="33"/>
        <v>40-49</v>
      </c>
    </row>
    <row r="2165" spans="1:21" x14ac:dyDescent="0.25">
      <c r="A2165">
        <v>2164</v>
      </c>
      <c r="B2165" t="s">
        <v>51</v>
      </c>
      <c r="C2165" t="s">
        <v>37</v>
      </c>
      <c r="D2165">
        <v>10.64</v>
      </c>
      <c r="E2165" t="s">
        <v>85</v>
      </c>
      <c r="F2165">
        <v>191473</v>
      </c>
      <c r="G2165">
        <v>2020</v>
      </c>
      <c r="H2165">
        <v>636</v>
      </c>
      <c r="I2165" t="s">
        <v>39</v>
      </c>
      <c r="J2165">
        <v>30</v>
      </c>
      <c r="K2165" t="s">
        <v>47</v>
      </c>
      <c r="L2165">
        <v>2020</v>
      </c>
      <c r="M2165" t="s">
        <v>49</v>
      </c>
      <c r="N2165" t="s">
        <v>36</v>
      </c>
      <c r="O2165">
        <v>114775.52</v>
      </c>
      <c r="P2165" t="s">
        <v>40</v>
      </c>
      <c r="Q2165">
        <v>41</v>
      </c>
      <c r="R2165">
        <v>5</v>
      </c>
      <c r="S2165">
        <v>0</v>
      </c>
      <c r="T2165">
        <v>40</v>
      </c>
      <c r="U2165" t="str">
        <f t="shared" si="33"/>
        <v>40-49</v>
      </c>
    </row>
    <row r="2166" spans="1:21" x14ac:dyDescent="0.25">
      <c r="A2166">
        <v>2165</v>
      </c>
      <c r="B2166" t="s">
        <v>28</v>
      </c>
      <c r="C2166" t="s">
        <v>34</v>
      </c>
      <c r="D2166">
        <v>12.44</v>
      </c>
      <c r="E2166" t="s">
        <v>87</v>
      </c>
      <c r="F2166">
        <v>147595</v>
      </c>
      <c r="G2166">
        <v>2022</v>
      </c>
      <c r="H2166">
        <v>109</v>
      </c>
      <c r="I2166" t="s">
        <v>23</v>
      </c>
      <c r="J2166">
        <v>82.35</v>
      </c>
      <c r="K2166" t="s">
        <v>24</v>
      </c>
      <c r="L2166">
        <v>2024</v>
      </c>
      <c r="M2166" t="s">
        <v>43</v>
      </c>
      <c r="N2166" t="s">
        <v>36</v>
      </c>
      <c r="O2166">
        <v>100169.64</v>
      </c>
      <c r="P2166" t="s">
        <v>50</v>
      </c>
      <c r="Q2166">
        <v>41</v>
      </c>
      <c r="R2166">
        <v>3</v>
      </c>
      <c r="S2166">
        <v>2</v>
      </c>
      <c r="T2166">
        <v>32</v>
      </c>
      <c r="U2166" t="str">
        <f t="shared" si="33"/>
        <v>40-49</v>
      </c>
    </row>
    <row r="2167" spans="1:21" x14ac:dyDescent="0.25">
      <c r="A2167">
        <v>2166</v>
      </c>
      <c r="B2167" t="s">
        <v>66</v>
      </c>
      <c r="C2167" t="s">
        <v>69</v>
      </c>
      <c r="D2167">
        <v>11.7</v>
      </c>
      <c r="E2167" t="s">
        <v>76</v>
      </c>
      <c r="F2167">
        <v>241491</v>
      </c>
      <c r="G2167">
        <v>2018</v>
      </c>
      <c r="H2167">
        <v>565</v>
      </c>
      <c r="I2167" t="s">
        <v>39</v>
      </c>
      <c r="J2167">
        <v>59.75</v>
      </c>
      <c r="K2167" t="s">
        <v>47</v>
      </c>
      <c r="L2167">
        <v>2018</v>
      </c>
      <c r="M2167" t="s">
        <v>43</v>
      </c>
      <c r="N2167" t="s">
        <v>26</v>
      </c>
      <c r="O2167">
        <v>133627.72</v>
      </c>
      <c r="P2167" t="s">
        <v>55</v>
      </c>
      <c r="Q2167">
        <v>51</v>
      </c>
      <c r="R2167">
        <v>7</v>
      </c>
      <c r="S2167">
        <v>0</v>
      </c>
      <c r="T2167">
        <v>45</v>
      </c>
      <c r="U2167" t="str">
        <f t="shared" si="33"/>
        <v>50-59</v>
      </c>
    </row>
    <row r="2168" spans="1:21" x14ac:dyDescent="0.25">
      <c r="A2168">
        <v>2167</v>
      </c>
      <c r="B2168" t="s">
        <v>51</v>
      </c>
      <c r="C2168" t="s">
        <v>34</v>
      </c>
      <c r="D2168">
        <v>23.01</v>
      </c>
      <c r="E2168" t="s">
        <v>80</v>
      </c>
      <c r="F2168">
        <v>377143</v>
      </c>
      <c r="G2168">
        <v>2015</v>
      </c>
      <c r="H2168">
        <v>452</v>
      </c>
      <c r="I2168" t="s">
        <v>31</v>
      </c>
      <c r="J2168">
        <v>83.3</v>
      </c>
      <c r="K2168" t="s">
        <v>47</v>
      </c>
      <c r="L2168">
        <v>2015</v>
      </c>
      <c r="M2168" t="s">
        <v>43</v>
      </c>
      <c r="N2168" t="s">
        <v>36</v>
      </c>
      <c r="O2168">
        <v>156119.51999999999</v>
      </c>
      <c r="P2168" t="s">
        <v>50</v>
      </c>
      <c r="Q2168">
        <v>21</v>
      </c>
      <c r="R2168">
        <v>10</v>
      </c>
      <c r="S2168">
        <v>0</v>
      </c>
      <c r="T2168">
        <v>59</v>
      </c>
      <c r="U2168" t="str">
        <f t="shared" si="33"/>
        <v>20-29</v>
      </c>
    </row>
    <row r="2169" spans="1:21" x14ac:dyDescent="0.25">
      <c r="A2169">
        <v>2168</v>
      </c>
      <c r="B2169" t="s">
        <v>28</v>
      </c>
      <c r="C2169" t="s">
        <v>29</v>
      </c>
      <c r="D2169">
        <v>50.44</v>
      </c>
      <c r="E2169" t="s">
        <v>79</v>
      </c>
      <c r="F2169">
        <v>259124</v>
      </c>
      <c r="G2169">
        <v>2021</v>
      </c>
      <c r="H2169">
        <v>712</v>
      </c>
      <c r="I2169" t="s">
        <v>31</v>
      </c>
      <c r="J2169">
        <v>81.08</v>
      </c>
      <c r="K2169" t="s">
        <v>47</v>
      </c>
      <c r="L2169">
        <v>2021</v>
      </c>
      <c r="M2169" t="s">
        <v>25</v>
      </c>
      <c r="N2169" t="s">
        <v>36</v>
      </c>
      <c r="O2169">
        <v>160071.95000000001</v>
      </c>
      <c r="P2169" t="s">
        <v>27</v>
      </c>
      <c r="Q2169">
        <v>52</v>
      </c>
      <c r="R2169">
        <v>4</v>
      </c>
      <c r="S2169">
        <v>0</v>
      </c>
      <c r="T2169">
        <v>38</v>
      </c>
      <c r="U2169" t="str">
        <f t="shared" si="33"/>
        <v>50-59</v>
      </c>
    </row>
    <row r="2170" spans="1:21" x14ac:dyDescent="0.25">
      <c r="A2170">
        <v>2169</v>
      </c>
      <c r="B2170" t="s">
        <v>28</v>
      </c>
      <c r="C2170" t="s">
        <v>29</v>
      </c>
      <c r="D2170">
        <v>77.569999999999993</v>
      </c>
      <c r="E2170" t="s">
        <v>72</v>
      </c>
      <c r="F2170">
        <v>286810</v>
      </c>
      <c r="G2170">
        <v>2020</v>
      </c>
      <c r="H2170">
        <v>819</v>
      </c>
      <c r="I2170" t="s">
        <v>23</v>
      </c>
      <c r="J2170">
        <v>73.959999999999994</v>
      </c>
      <c r="K2170" t="s">
        <v>47</v>
      </c>
      <c r="L2170">
        <v>2020</v>
      </c>
      <c r="M2170" t="s">
        <v>43</v>
      </c>
      <c r="N2170" t="s">
        <v>26</v>
      </c>
      <c r="O2170">
        <v>200957.64</v>
      </c>
      <c r="P2170" t="s">
        <v>50</v>
      </c>
      <c r="Q2170">
        <v>35</v>
      </c>
      <c r="R2170">
        <v>5</v>
      </c>
      <c r="S2170">
        <v>0</v>
      </c>
      <c r="T2170">
        <v>30</v>
      </c>
      <c r="U2170" t="str">
        <f t="shared" si="33"/>
        <v>30-39</v>
      </c>
    </row>
    <row r="2171" spans="1:21" x14ac:dyDescent="0.25">
      <c r="A2171">
        <v>2170</v>
      </c>
      <c r="B2171" t="s">
        <v>64</v>
      </c>
      <c r="C2171" t="s">
        <v>37</v>
      </c>
      <c r="D2171">
        <v>20.82</v>
      </c>
      <c r="E2171" t="s">
        <v>85</v>
      </c>
      <c r="F2171">
        <v>276946</v>
      </c>
      <c r="G2171">
        <v>2017</v>
      </c>
      <c r="H2171">
        <v>920</v>
      </c>
      <c r="I2171" t="s">
        <v>23</v>
      </c>
      <c r="J2171">
        <v>74.599999999999994</v>
      </c>
      <c r="K2171" t="s">
        <v>24</v>
      </c>
      <c r="L2171">
        <v>2024</v>
      </c>
      <c r="M2171" t="s">
        <v>25</v>
      </c>
      <c r="N2171" t="s">
        <v>26</v>
      </c>
      <c r="O2171">
        <v>151057.87</v>
      </c>
      <c r="P2171" t="s">
        <v>55</v>
      </c>
      <c r="Q2171">
        <v>54</v>
      </c>
      <c r="R2171">
        <v>8</v>
      </c>
      <c r="S2171">
        <v>7</v>
      </c>
      <c r="T2171">
        <v>45</v>
      </c>
      <c r="U2171" t="str">
        <f t="shared" si="33"/>
        <v>50-59</v>
      </c>
    </row>
    <row r="2172" spans="1:21" x14ac:dyDescent="0.25">
      <c r="A2172">
        <v>2171</v>
      </c>
      <c r="B2172" t="s">
        <v>51</v>
      </c>
      <c r="C2172" t="s">
        <v>34</v>
      </c>
      <c r="D2172">
        <v>26.31</v>
      </c>
      <c r="E2172" t="s">
        <v>35</v>
      </c>
      <c r="F2172">
        <v>257517</v>
      </c>
      <c r="G2172">
        <v>2017</v>
      </c>
      <c r="H2172">
        <v>839</v>
      </c>
      <c r="I2172" t="s">
        <v>31</v>
      </c>
      <c r="J2172">
        <v>66.02</v>
      </c>
      <c r="K2172" t="s">
        <v>47</v>
      </c>
      <c r="L2172">
        <v>2017</v>
      </c>
      <c r="M2172" t="s">
        <v>43</v>
      </c>
      <c r="N2172" t="s">
        <v>26</v>
      </c>
      <c r="O2172">
        <v>198960.59</v>
      </c>
      <c r="P2172" t="s">
        <v>50</v>
      </c>
      <c r="Q2172">
        <v>51</v>
      </c>
      <c r="R2172">
        <v>8</v>
      </c>
      <c r="S2172">
        <v>0</v>
      </c>
      <c r="T2172">
        <v>23</v>
      </c>
      <c r="U2172" t="str">
        <f t="shared" si="33"/>
        <v>50-59</v>
      </c>
    </row>
    <row r="2173" spans="1:21" x14ac:dyDescent="0.25">
      <c r="A2173">
        <v>2172</v>
      </c>
      <c r="B2173" t="s">
        <v>53</v>
      </c>
      <c r="C2173" t="s">
        <v>34</v>
      </c>
      <c r="D2173">
        <v>74.58</v>
      </c>
      <c r="E2173" t="s">
        <v>35</v>
      </c>
      <c r="F2173">
        <v>262059</v>
      </c>
      <c r="G2173">
        <v>2022</v>
      </c>
      <c r="H2173">
        <v>729</v>
      </c>
      <c r="I2173" t="s">
        <v>31</v>
      </c>
      <c r="J2173">
        <v>76.11</v>
      </c>
      <c r="K2173" t="s">
        <v>32</v>
      </c>
      <c r="L2173">
        <v>2022</v>
      </c>
      <c r="M2173" t="s">
        <v>25</v>
      </c>
      <c r="N2173" t="s">
        <v>36</v>
      </c>
      <c r="O2173">
        <v>208425.88</v>
      </c>
      <c r="P2173" t="s">
        <v>50</v>
      </c>
      <c r="Q2173">
        <v>24</v>
      </c>
      <c r="R2173">
        <v>3</v>
      </c>
      <c r="S2173">
        <v>0</v>
      </c>
      <c r="T2173">
        <v>20</v>
      </c>
      <c r="U2173" t="str">
        <f t="shared" si="33"/>
        <v>20-29</v>
      </c>
    </row>
    <row r="2174" spans="1:21" x14ac:dyDescent="0.25">
      <c r="A2174">
        <v>2173</v>
      </c>
      <c r="B2174" t="s">
        <v>53</v>
      </c>
      <c r="C2174" t="s">
        <v>34</v>
      </c>
      <c r="D2174">
        <v>37.89</v>
      </c>
      <c r="E2174" t="s">
        <v>80</v>
      </c>
      <c r="F2174">
        <v>275933</v>
      </c>
      <c r="G2174">
        <v>2016</v>
      </c>
      <c r="H2174">
        <v>325</v>
      </c>
      <c r="I2174" t="s">
        <v>39</v>
      </c>
      <c r="J2174">
        <v>26.94</v>
      </c>
      <c r="K2174" t="s">
        <v>32</v>
      </c>
      <c r="L2174">
        <v>2017</v>
      </c>
      <c r="M2174" t="s">
        <v>25</v>
      </c>
      <c r="N2174" t="s">
        <v>26</v>
      </c>
      <c r="O2174">
        <v>125069.8</v>
      </c>
      <c r="P2174" t="s">
        <v>27</v>
      </c>
      <c r="Q2174">
        <v>43</v>
      </c>
      <c r="R2174">
        <v>9</v>
      </c>
      <c r="S2174">
        <v>1</v>
      </c>
      <c r="T2174">
        <v>55</v>
      </c>
      <c r="U2174" t="str">
        <f t="shared" si="33"/>
        <v>40-49</v>
      </c>
    </row>
    <row r="2175" spans="1:21" x14ac:dyDescent="0.25">
      <c r="A2175">
        <v>2174</v>
      </c>
      <c r="B2175" t="s">
        <v>59</v>
      </c>
      <c r="C2175" t="s">
        <v>69</v>
      </c>
      <c r="D2175">
        <v>43.17</v>
      </c>
      <c r="E2175" t="s">
        <v>83</v>
      </c>
      <c r="F2175">
        <v>201454</v>
      </c>
      <c r="G2175">
        <v>2024</v>
      </c>
      <c r="H2175">
        <v>665</v>
      </c>
      <c r="I2175" t="s">
        <v>31</v>
      </c>
      <c r="J2175">
        <v>95.63</v>
      </c>
      <c r="K2175" t="s">
        <v>24</v>
      </c>
      <c r="L2175">
        <v>2024</v>
      </c>
      <c r="M2175" t="s">
        <v>43</v>
      </c>
      <c r="N2175" t="s">
        <v>36</v>
      </c>
      <c r="O2175">
        <v>93298.1</v>
      </c>
      <c r="P2175" t="s">
        <v>55</v>
      </c>
      <c r="Q2175">
        <v>55</v>
      </c>
      <c r="R2175">
        <v>1</v>
      </c>
      <c r="S2175">
        <v>0</v>
      </c>
      <c r="T2175">
        <v>54</v>
      </c>
      <c r="U2175" t="str">
        <f t="shared" si="33"/>
        <v>50-59</v>
      </c>
    </row>
    <row r="2176" spans="1:21" x14ac:dyDescent="0.25">
      <c r="A2176">
        <v>2175</v>
      </c>
      <c r="B2176" t="s">
        <v>44</v>
      </c>
      <c r="C2176" t="s">
        <v>37</v>
      </c>
      <c r="D2176">
        <v>7.25</v>
      </c>
      <c r="E2176" t="s">
        <v>38</v>
      </c>
      <c r="F2176">
        <v>269996</v>
      </c>
      <c r="G2176">
        <v>2021</v>
      </c>
      <c r="H2176">
        <v>190</v>
      </c>
      <c r="I2176" t="s">
        <v>23</v>
      </c>
      <c r="J2176">
        <v>99.57</v>
      </c>
      <c r="K2176" t="s">
        <v>47</v>
      </c>
      <c r="L2176">
        <v>2021</v>
      </c>
      <c r="M2176" t="s">
        <v>25</v>
      </c>
      <c r="N2176" t="s">
        <v>36</v>
      </c>
      <c r="O2176">
        <v>111028.61</v>
      </c>
      <c r="P2176" t="s">
        <v>40</v>
      </c>
      <c r="Q2176">
        <v>56</v>
      </c>
      <c r="R2176">
        <v>4</v>
      </c>
      <c r="S2176">
        <v>0</v>
      </c>
      <c r="T2176">
        <v>59</v>
      </c>
      <c r="U2176" t="str">
        <f t="shared" si="33"/>
        <v>50-59</v>
      </c>
    </row>
    <row r="2177" spans="1:21" x14ac:dyDescent="0.25">
      <c r="A2177">
        <v>2176</v>
      </c>
      <c r="B2177" t="s">
        <v>53</v>
      </c>
      <c r="C2177" t="s">
        <v>29</v>
      </c>
      <c r="D2177">
        <v>59.31</v>
      </c>
      <c r="E2177" t="s">
        <v>30</v>
      </c>
      <c r="F2177">
        <v>369219</v>
      </c>
      <c r="G2177">
        <v>2016</v>
      </c>
      <c r="H2177">
        <v>169</v>
      </c>
      <c r="I2177" t="s">
        <v>31</v>
      </c>
      <c r="J2177">
        <v>63.16</v>
      </c>
      <c r="K2177" t="s">
        <v>24</v>
      </c>
      <c r="L2177">
        <v>2021</v>
      </c>
      <c r="M2177" t="s">
        <v>49</v>
      </c>
      <c r="N2177" t="s">
        <v>26</v>
      </c>
      <c r="O2177">
        <v>244983.04000000001</v>
      </c>
      <c r="P2177" t="s">
        <v>50</v>
      </c>
      <c r="Q2177">
        <v>66</v>
      </c>
      <c r="R2177">
        <v>9</v>
      </c>
      <c r="S2177">
        <v>5</v>
      </c>
      <c r="T2177">
        <v>34</v>
      </c>
      <c r="U2177" t="str">
        <f t="shared" si="33"/>
        <v>60+</v>
      </c>
    </row>
    <row r="2178" spans="1:21" x14ac:dyDescent="0.25">
      <c r="A2178">
        <v>2177</v>
      </c>
      <c r="B2178" t="s">
        <v>53</v>
      </c>
      <c r="C2178" t="s">
        <v>34</v>
      </c>
      <c r="D2178">
        <v>25.39</v>
      </c>
      <c r="E2178" t="s">
        <v>35</v>
      </c>
      <c r="F2178">
        <v>108115</v>
      </c>
      <c r="G2178">
        <v>2017</v>
      </c>
      <c r="H2178">
        <v>275</v>
      </c>
      <c r="I2178" t="s">
        <v>39</v>
      </c>
      <c r="J2178">
        <v>35.44</v>
      </c>
      <c r="K2178" t="s">
        <v>32</v>
      </c>
      <c r="L2178">
        <v>2019</v>
      </c>
      <c r="M2178" t="s">
        <v>49</v>
      </c>
      <c r="N2178" t="s">
        <v>36</v>
      </c>
      <c r="O2178">
        <v>62139.41</v>
      </c>
      <c r="P2178" t="s">
        <v>50</v>
      </c>
      <c r="Q2178">
        <v>64</v>
      </c>
      <c r="R2178">
        <v>8</v>
      </c>
      <c r="S2178">
        <v>2</v>
      </c>
      <c r="T2178">
        <v>43</v>
      </c>
      <c r="U2178" t="str">
        <f t="shared" si="33"/>
        <v>60+</v>
      </c>
    </row>
    <row r="2179" spans="1:21" x14ac:dyDescent="0.25">
      <c r="A2179">
        <v>2178</v>
      </c>
      <c r="B2179" t="s">
        <v>28</v>
      </c>
      <c r="C2179" t="s">
        <v>69</v>
      </c>
      <c r="D2179">
        <v>59</v>
      </c>
      <c r="E2179" t="s">
        <v>76</v>
      </c>
      <c r="F2179">
        <v>175507</v>
      </c>
      <c r="G2179">
        <v>2016</v>
      </c>
      <c r="H2179">
        <v>543</v>
      </c>
      <c r="I2179" t="s">
        <v>31</v>
      </c>
      <c r="J2179">
        <v>76.61</v>
      </c>
      <c r="K2179" t="s">
        <v>47</v>
      </c>
      <c r="L2179">
        <v>2016</v>
      </c>
      <c r="M2179" t="s">
        <v>43</v>
      </c>
      <c r="N2179" t="s">
        <v>26</v>
      </c>
      <c r="O2179">
        <v>75889.14</v>
      </c>
      <c r="P2179" t="s">
        <v>40</v>
      </c>
      <c r="Q2179">
        <v>34</v>
      </c>
      <c r="R2179">
        <v>9</v>
      </c>
      <c r="S2179">
        <v>0</v>
      </c>
      <c r="T2179">
        <v>57</v>
      </c>
      <c r="U2179" t="str">
        <f t="shared" ref="U2179:U2242" si="34">IF(Q2179&lt;20,"Under 20",
IF(Q2179&lt;30,"20-29",
IF(Q2179&lt;40,"30-39",
IF(Q2179&lt;50,"40-49",
IF(Q2179&lt;60,"50-59","60+")))))</f>
        <v>30-39</v>
      </c>
    </row>
    <row r="2180" spans="1:21" x14ac:dyDescent="0.25">
      <c r="A2180">
        <v>2179</v>
      </c>
      <c r="B2180" t="s">
        <v>66</v>
      </c>
      <c r="C2180" t="s">
        <v>21</v>
      </c>
      <c r="D2180">
        <v>73.3</v>
      </c>
      <c r="E2180" t="s">
        <v>82</v>
      </c>
      <c r="F2180">
        <v>261569</v>
      </c>
      <c r="G2180">
        <v>2023</v>
      </c>
      <c r="H2180">
        <v>480</v>
      </c>
      <c r="I2180" t="s">
        <v>39</v>
      </c>
      <c r="J2180">
        <v>53.48</v>
      </c>
      <c r="K2180" t="s">
        <v>47</v>
      </c>
      <c r="L2180">
        <v>2023</v>
      </c>
      <c r="M2180" t="s">
        <v>25</v>
      </c>
      <c r="N2180" t="s">
        <v>36</v>
      </c>
      <c r="O2180">
        <v>110931.54</v>
      </c>
      <c r="P2180" t="s">
        <v>50</v>
      </c>
      <c r="Q2180">
        <v>45</v>
      </c>
      <c r="R2180">
        <v>2</v>
      </c>
      <c r="S2180">
        <v>0</v>
      </c>
      <c r="T2180">
        <v>58</v>
      </c>
      <c r="U2180" t="str">
        <f t="shared" si="34"/>
        <v>40-49</v>
      </c>
    </row>
    <row r="2181" spans="1:21" x14ac:dyDescent="0.25">
      <c r="A2181">
        <v>2180</v>
      </c>
      <c r="B2181" t="s">
        <v>60</v>
      </c>
      <c r="C2181" t="s">
        <v>37</v>
      </c>
      <c r="D2181">
        <v>54.07</v>
      </c>
      <c r="E2181" t="s">
        <v>38</v>
      </c>
      <c r="F2181">
        <v>72715</v>
      </c>
      <c r="G2181">
        <v>2018</v>
      </c>
      <c r="H2181">
        <v>758</v>
      </c>
      <c r="I2181" t="s">
        <v>31</v>
      </c>
      <c r="J2181">
        <v>29.16</v>
      </c>
      <c r="K2181" t="s">
        <v>24</v>
      </c>
      <c r="L2181">
        <v>2024</v>
      </c>
      <c r="M2181" t="s">
        <v>49</v>
      </c>
      <c r="N2181" t="s">
        <v>36</v>
      </c>
      <c r="O2181">
        <v>32804.699999999997</v>
      </c>
      <c r="P2181" t="s">
        <v>27</v>
      </c>
      <c r="Q2181">
        <v>69</v>
      </c>
      <c r="R2181">
        <v>7</v>
      </c>
      <c r="S2181">
        <v>6</v>
      </c>
      <c r="T2181">
        <v>55</v>
      </c>
      <c r="U2181" t="str">
        <f t="shared" si="34"/>
        <v>60+</v>
      </c>
    </row>
    <row r="2182" spans="1:21" x14ac:dyDescent="0.25">
      <c r="A2182">
        <v>2181</v>
      </c>
      <c r="B2182" t="s">
        <v>44</v>
      </c>
      <c r="C2182" t="s">
        <v>21</v>
      </c>
      <c r="D2182">
        <v>66.709999999999994</v>
      </c>
      <c r="E2182" t="s">
        <v>82</v>
      </c>
      <c r="F2182">
        <v>339419</v>
      </c>
      <c r="G2182">
        <v>2022</v>
      </c>
      <c r="H2182">
        <v>318</v>
      </c>
      <c r="I2182" t="s">
        <v>31</v>
      </c>
      <c r="J2182">
        <v>65.27</v>
      </c>
      <c r="K2182" t="s">
        <v>24</v>
      </c>
      <c r="L2182">
        <v>2024</v>
      </c>
      <c r="M2182" t="s">
        <v>25</v>
      </c>
      <c r="N2182" t="s">
        <v>36</v>
      </c>
      <c r="O2182">
        <v>141884.47</v>
      </c>
      <c r="P2182" t="s">
        <v>40</v>
      </c>
      <c r="Q2182">
        <v>48</v>
      </c>
      <c r="R2182">
        <v>3</v>
      </c>
      <c r="S2182">
        <v>2</v>
      </c>
      <c r="T2182">
        <v>58</v>
      </c>
      <c r="U2182" t="str">
        <f t="shared" si="34"/>
        <v>40-49</v>
      </c>
    </row>
    <row r="2183" spans="1:21" x14ac:dyDescent="0.25">
      <c r="A2183">
        <v>2182</v>
      </c>
      <c r="B2183" t="s">
        <v>33</v>
      </c>
      <c r="C2183" t="s">
        <v>34</v>
      </c>
      <c r="D2183">
        <v>63.07</v>
      </c>
      <c r="E2183" t="s">
        <v>35</v>
      </c>
      <c r="F2183">
        <v>207116</v>
      </c>
      <c r="G2183">
        <v>2017</v>
      </c>
      <c r="H2183">
        <v>429</v>
      </c>
      <c r="I2183" t="s">
        <v>39</v>
      </c>
      <c r="J2183">
        <v>50.68</v>
      </c>
      <c r="K2183" t="s">
        <v>47</v>
      </c>
      <c r="L2183">
        <v>2017</v>
      </c>
      <c r="M2183" t="s">
        <v>49</v>
      </c>
      <c r="N2183" t="s">
        <v>36</v>
      </c>
      <c r="O2183">
        <v>144668.93</v>
      </c>
      <c r="P2183" t="s">
        <v>50</v>
      </c>
      <c r="Q2183">
        <v>22</v>
      </c>
      <c r="R2183">
        <v>8</v>
      </c>
      <c r="S2183">
        <v>0</v>
      </c>
      <c r="T2183">
        <v>30</v>
      </c>
      <c r="U2183" t="str">
        <f t="shared" si="34"/>
        <v>20-29</v>
      </c>
    </row>
    <row r="2184" spans="1:21" x14ac:dyDescent="0.25">
      <c r="A2184">
        <v>2183</v>
      </c>
      <c r="B2184" t="s">
        <v>51</v>
      </c>
      <c r="C2184" t="s">
        <v>34</v>
      </c>
      <c r="D2184">
        <v>73.069999999999993</v>
      </c>
      <c r="E2184" t="s">
        <v>91</v>
      </c>
      <c r="F2184">
        <v>192297</v>
      </c>
      <c r="G2184">
        <v>2019</v>
      </c>
      <c r="H2184">
        <v>641</v>
      </c>
      <c r="I2184" t="s">
        <v>39</v>
      </c>
      <c r="J2184">
        <v>50.24</v>
      </c>
      <c r="K2184" t="s">
        <v>47</v>
      </c>
      <c r="L2184">
        <v>2019</v>
      </c>
      <c r="M2184" t="s">
        <v>43</v>
      </c>
      <c r="N2184" t="s">
        <v>26</v>
      </c>
      <c r="O2184">
        <v>98597.82</v>
      </c>
      <c r="P2184" t="s">
        <v>50</v>
      </c>
      <c r="Q2184">
        <v>58</v>
      </c>
      <c r="R2184">
        <v>6</v>
      </c>
      <c r="S2184">
        <v>0</v>
      </c>
      <c r="T2184">
        <v>49</v>
      </c>
      <c r="U2184" t="str">
        <f t="shared" si="34"/>
        <v>50-59</v>
      </c>
    </row>
    <row r="2185" spans="1:21" x14ac:dyDescent="0.25">
      <c r="A2185">
        <v>2184</v>
      </c>
      <c r="B2185" t="s">
        <v>20</v>
      </c>
      <c r="C2185" t="s">
        <v>29</v>
      </c>
      <c r="D2185">
        <v>47.42</v>
      </c>
      <c r="E2185" t="s">
        <v>72</v>
      </c>
      <c r="F2185">
        <v>77126</v>
      </c>
      <c r="G2185">
        <v>2018</v>
      </c>
      <c r="H2185">
        <v>108</v>
      </c>
      <c r="I2185" t="s">
        <v>39</v>
      </c>
      <c r="J2185">
        <v>38.9</v>
      </c>
      <c r="K2185" t="s">
        <v>32</v>
      </c>
      <c r="L2185">
        <v>2018</v>
      </c>
      <c r="M2185" t="s">
        <v>43</v>
      </c>
      <c r="N2185" t="s">
        <v>36</v>
      </c>
      <c r="O2185">
        <v>53001.33</v>
      </c>
      <c r="P2185" t="s">
        <v>50</v>
      </c>
      <c r="Q2185">
        <v>62</v>
      </c>
      <c r="R2185">
        <v>7</v>
      </c>
      <c r="S2185">
        <v>0</v>
      </c>
      <c r="T2185">
        <v>31</v>
      </c>
      <c r="U2185" t="str">
        <f t="shared" si="34"/>
        <v>60+</v>
      </c>
    </row>
    <row r="2186" spans="1:21" x14ac:dyDescent="0.25">
      <c r="A2186">
        <v>2185</v>
      </c>
      <c r="B2186" t="s">
        <v>60</v>
      </c>
      <c r="C2186" t="s">
        <v>41</v>
      </c>
      <c r="D2186">
        <v>31.23</v>
      </c>
      <c r="E2186" t="s">
        <v>62</v>
      </c>
      <c r="F2186">
        <v>292725</v>
      </c>
      <c r="G2186">
        <v>2015</v>
      </c>
      <c r="H2186">
        <v>487</v>
      </c>
      <c r="I2186" t="s">
        <v>23</v>
      </c>
      <c r="J2186">
        <v>74.22</v>
      </c>
      <c r="K2186" t="s">
        <v>24</v>
      </c>
      <c r="L2186">
        <v>2016</v>
      </c>
      <c r="M2186" t="s">
        <v>49</v>
      </c>
      <c r="N2186" t="s">
        <v>26</v>
      </c>
      <c r="O2186">
        <v>166017.54</v>
      </c>
      <c r="P2186" t="s">
        <v>40</v>
      </c>
      <c r="Q2186">
        <v>59</v>
      </c>
      <c r="R2186">
        <v>10</v>
      </c>
      <c r="S2186">
        <v>1</v>
      </c>
      <c r="T2186">
        <v>43</v>
      </c>
      <c r="U2186" t="str">
        <f t="shared" si="34"/>
        <v>50-59</v>
      </c>
    </row>
    <row r="2187" spans="1:21" x14ac:dyDescent="0.25">
      <c r="A2187">
        <v>2186</v>
      </c>
      <c r="B2187" t="s">
        <v>20</v>
      </c>
      <c r="C2187" t="s">
        <v>45</v>
      </c>
      <c r="D2187">
        <v>59.96</v>
      </c>
      <c r="E2187" t="s">
        <v>73</v>
      </c>
      <c r="F2187">
        <v>106898</v>
      </c>
      <c r="G2187">
        <v>2021</v>
      </c>
      <c r="H2187">
        <v>645</v>
      </c>
      <c r="I2187" t="s">
        <v>23</v>
      </c>
      <c r="J2187">
        <v>62.49</v>
      </c>
      <c r="K2187" t="s">
        <v>24</v>
      </c>
      <c r="L2187">
        <v>2021</v>
      </c>
      <c r="M2187" t="s">
        <v>49</v>
      </c>
      <c r="N2187" t="s">
        <v>26</v>
      </c>
      <c r="O2187">
        <v>44940.85</v>
      </c>
      <c r="P2187" t="s">
        <v>40</v>
      </c>
      <c r="Q2187">
        <v>37</v>
      </c>
      <c r="R2187">
        <v>4</v>
      </c>
      <c r="S2187">
        <v>0</v>
      </c>
      <c r="T2187">
        <v>58</v>
      </c>
      <c r="U2187" t="str">
        <f t="shared" si="34"/>
        <v>30-39</v>
      </c>
    </row>
    <row r="2188" spans="1:21" x14ac:dyDescent="0.25">
      <c r="A2188">
        <v>2187</v>
      </c>
      <c r="B2188" t="s">
        <v>64</v>
      </c>
      <c r="C2188" t="s">
        <v>37</v>
      </c>
      <c r="D2188">
        <v>26.62</v>
      </c>
      <c r="E2188" t="s">
        <v>38</v>
      </c>
      <c r="F2188">
        <v>172627</v>
      </c>
      <c r="G2188">
        <v>2021</v>
      </c>
      <c r="H2188">
        <v>812</v>
      </c>
      <c r="I2188" t="s">
        <v>31</v>
      </c>
      <c r="J2188">
        <v>78.849999999999994</v>
      </c>
      <c r="K2188" t="s">
        <v>47</v>
      </c>
      <c r="L2188">
        <v>2021</v>
      </c>
      <c r="M2188" t="s">
        <v>43</v>
      </c>
      <c r="N2188" t="s">
        <v>36</v>
      </c>
      <c r="O2188">
        <v>76394.25</v>
      </c>
      <c r="P2188" t="s">
        <v>50</v>
      </c>
      <c r="Q2188">
        <v>69</v>
      </c>
      <c r="R2188">
        <v>4</v>
      </c>
      <c r="S2188">
        <v>0</v>
      </c>
      <c r="T2188">
        <v>56</v>
      </c>
      <c r="U2188" t="str">
        <f t="shared" si="34"/>
        <v>60+</v>
      </c>
    </row>
    <row r="2189" spans="1:21" x14ac:dyDescent="0.25">
      <c r="A2189">
        <v>2188</v>
      </c>
      <c r="B2189" t="s">
        <v>20</v>
      </c>
      <c r="C2189" t="s">
        <v>45</v>
      </c>
      <c r="D2189">
        <v>75.430000000000007</v>
      </c>
      <c r="E2189" t="s">
        <v>73</v>
      </c>
      <c r="F2189">
        <v>361694</v>
      </c>
      <c r="G2189">
        <v>2021</v>
      </c>
      <c r="H2189">
        <v>888</v>
      </c>
      <c r="I2189" t="s">
        <v>31</v>
      </c>
      <c r="J2189">
        <v>97.31</v>
      </c>
      <c r="K2189" t="s">
        <v>32</v>
      </c>
      <c r="L2189">
        <v>2023</v>
      </c>
      <c r="M2189" t="s">
        <v>49</v>
      </c>
      <c r="N2189" t="s">
        <v>36</v>
      </c>
      <c r="O2189">
        <v>257936.44</v>
      </c>
      <c r="P2189" t="s">
        <v>55</v>
      </c>
      <c r="Q2189">
        <v>33</v>
      </c>
      <c r="R2189">
        <v>4</v>
      </c>
      <c r="S2189">
        <v>2</v>
      </c>
      <c r="T2189">
        <v>29</v>
      </c>
      <c r="U2189" t="str">
        <f t="shared" si="34"/>
        <v>30-39</v>
      </c>
    </row>
    <row r="2190" spans="1:21" x14ac:dyDescent="0.25">
      <c r="A2190">
        <v>2189</v>
      </c>
      <c r="B2190" t="s">
        <v>28</v>
      </c>
      <c r="C2190" t="s">
        <v>21</v>
      </c>
      <c r="D2190">
        <v>29.17</v>
      </c>
      <c r="E2190" t="s">
        <v>82</v>
      </c>
      <c r="F2190">
        <v>216276</v>
      </c>
      <c r="G2190">
        <v>2019</v>
      </c>
      <c r="H2190">
        <v>732</v>
      </c>
      <c r="I2190" t="s">
        <v>31</v>
      </c>
      <c r="J2190">
        <v>63.24</v>
      </c>
      <c r="K2190" t="s">
        <v>47</v>
      </c>
      <c r="L2190">
        <v>2019</v>
      </c>
      <c r="M2190" t="s">
        <v>49</v>
      </c>
      <c r="N2190" t="s">
        <v>36</v>
      </c>
      <c r="O2190">
        <v>125285.68</v>
      </c>
      <c r="P2190" t="s">
        <v>55</v>
      </c>
      <c r="Q2190">
        <v>29</v>
      </c>
      <c r="R2190">
        <v>6</v>
      </c>
      <c r="S2190">
        <v>0</v>
      </c>
      <c r="T2190">
        <v>42</v>
      </c>
      <c r="U2190" t="str">
        <f t="shared" si="34"/>
        <v>20-29</v>
      </c>
    </row>
    <row r="2191" spans="1:21" x14ac:dyDescent="0.25">
      <c r="A2191">
        <v>2190</v>
      </c>
      <c r="B2191" t="s">
        <v>64</v>
      </c>
      <c r="C2191" t="s">
        <v>34</v>
      </c>
      <c r="D2191">
        <v>31.32</v>
      </c>
      <c r="E2191" t="s">
        <v>91</v>
      </c>
      <c r="F2191">
        <v>303968</v>
      </c>
      <c r="G2191">
        <v>2023</v>
      </c>
      <c r="H2191">
        <v>271</v>
      </c>
      <c r="I2191" t="s">
        <v>31</v>
      </c>
      <c r="J2191">
        <v>99.81</v>
      </c>
      <c r="K2191" t="s">
        <v>47</v>
      </c>
      <c r="L2191">
        <v>2023</v>
      </c>
      <c r="M2191" t="s">
        <v>49</v>
      </c>
      <c r="N2191" t="s">
        <v>36</v>
      </c>
      <c r="O2191">
        <v>169713.78</v>
      </c>
      <c r="P2191" t="s">
        <v>40</v>
      </c>
      <c r="Q2191">
        <v>53</v>
      </c>
      <c r="R2191">
        <v>2</v>
      </c>
      <c r="S2191">
        <v>0</v>
      </c>
      <c r="T2191">
        <v>44</v>
      </c>
      <c r="U2191" t="str">
        <f t="shared" si="34"/>
        <v>50-59</v>
      </c>
    </row>
    <row r="2192" spans="1:21" x14ac:dyDescent="0.25">
      <c r="A2192">
        <v>2191</v>
      </c>
      <c r="B2192" t="s">
        <v>53</v>
      </c>
      <c r="C2192" t="s">
        <v>29</v>
      </c>
      <c r="D2192">
        <v>56.77</v>
      </c>
      <c r="E2192" t="s">
        <v>79</v>
      </c>
      <c r="F2192">
        <v>210785</v>
      </c>
      <c r="G2192">
        <v>2017</v>
      </c>
      <c r="H2192">
        <v>204</v>
      </c>
      <c r="I2192" t="s">
        <v>31</v>
      </c>
      <c r="J2192">
        <v>61.97</v>
      </c>
      <c r="K2192" t="s">
        <v>32</v>
      </c>
      <c r="L2192">
        <v>2023</v>
      </c>
      <c r="M2192" t="s">
        <v>25</v>
      </c>
      <c r="N2192" t="s">
        <v>36</v>
      </c>
      <c r="O2192">
        <v>127845.31</v>
      </c>
      <c r="P2192" t="s">
        <v>50</v>
      </c>
      <c r="Q2192">
        <v>21</v>
      </c>
      <c r="R2192">
        <v>8</v>
      </c>
      <c r="S2192">
        <v>6</v>
      </c>
      <c r="T2192">
        <v>39</v>
      </c>
      <c r="U2192" t="str">
        <f t="shared" si="34"/>
        <v>20-29</v>
      </c>
    </row>
    <row r="2193" spans="1:21" x14ac:dyDescent="0.25">
      <c r="A2193">
        <v>2192</v>
      </c>
      <c r="B2193" t="s">
        <v>66</v>
      </c>
      <c r="C2193" t="s">
        <v>45</v>
      </c>
      <c r="D2193">
        <v>32.97</v>
      </c>
      <c r="E2193" t="s">
        <v>67</v>
      </c>
      <c r="F2193">
        <v>360592</v>
      </c>
      <c r="G2193">
        <v>2022</v>
      </c>
      <c r="H2193">
        <v>797</v>
      </c>
      <c r="I2193" t="s">
        <v>31</v>
      </c>
      <c r="J2193">
        <v>62.82</v>
      </c>
      <c r="K2193" t="s">
        <v>47</v>
      </c>
      <c r="L2193">
        <v>2022</v>
      </c>
      <c r="M2193" t="s">
        <v>49</v>
      </c>
      <c r="N2193" t="s">
        <v>36</v>
      </c>
      <c r="O2193">
        <v>159836.63</v>
      </c>
      <c r="P2193" t="s">
        <v>40</v>
      </c>
      <c r="Q2193">
        <v>49</v>
      </c>
      <c r="R2193">
        <v>3</v>
      </c>
      <c r="S2193">
        <v>0</v>
      </c>
      <c r="T2193">
        <v>56</v>
      </c>
      <c r="U2193" t="str">
        <f t="shared" si="34"/>
        <v>40-49</v>
      </c>
    </row>
    <row r="2194" spans="1:21" x14ac:dyDescent="0.25">
      <c r="A2194">
        <v>2193</v>
      </c>
      <c r="B2194" t="s">
        <v>44</v>
      </c>
      <c r="C2194" t="s">
        <v>21</v>
      </c>
      <c r="D2194">
        <v>59.36</v>
      </c>
      <c r="E2194" t="s">
        <v>22</v>
      </c>
      <c r="F2194">
        <v>284598</v>
      </c>
      <c r="G2194">
        <v>2015</v>
      </c>
      <c r="H2194">
        <v>661</v>
      </c>
      <c r="I2194" t="s">
        <v>39</v>
      </c>
      <c r="J2194">
        <v>55.09</v>
      </c>
      <c r="K2194" t="s">
        <v>24</v>
      </c>
      <c r="L2194">
        <v>2024</v>
      </c>
      <c r="M2194" t="s">
        <v>43</v>
      </c>
      <c r="N2194" t="s">
        <v>26</v>
      </c>
      <c r="O2194">
        <v>224097.87</v>
      </c>
      <c r="P2194" t="s">
        <v>50</v>
      </c>
      <c r="Q2194">
        <v>60</v>
      </c>
      <c r="R2194">
        <v>10</v>
      </c>
      <c r="S2194">
        <v>9</v>
      </c>
      <c r="T2194">
        <v>21</v>
      </c>
      <c r="U2194" t="str">
        <f t="shared" si="34"/>
        <v>60+</v>
      </c>
    </row>
    <row r="2195" spans="1:21" x14ac:dyDescent="0.25">
      <c r="A2195">
        <v>2194</v>
      </c>
      <c r="B2195" t="s">
        <v>60</v>
      </c>
      <c r="C2195" t="s">
        <v>37</v>
      </c>
      <c r="D2195">
        <v>29.81</v>
      </c>
      <c r="E2195" t="s">
        <v>65</v>
      </c>
      <c r="F2195">
        <v>349726</v>
      </c>
      <c r="G2195">
        <v>2021</v>
      </c>
      <c r="H2195">
        <v>993</v>
      </c>
      <c r="I2195" t="s">
        <v>31</v>
      </c>
      <c r="J2195">
        <v>76.8</v>
      </c>
      <c r="K2195" t="s">
        <v>24</v>
      </c>
      <c r="L2195">
        <v>2023</v>
      </c>
      <c r="M2195" t="s">
        <v>25</v>
      </c>
      <c r="N2195" t="s">
        <v>26</v>
      </c>
      <c r="O2195">
        <v>171905.07</v>
      </c>
      <c r="P2195" t="s">
        <v>40</v>
      </c>
      <c r="Q2195">
        <v>22</v>
      </c>
      <c r="R2195">
        <v>4</v>
      </c>
      <c r="S2195">
        <v>2</v>
      </c>
      <c r="T2195">
        <v>51</v>
      </c>
      <c r="U2195" t="str">
        <f t="shared" si="34"/>
        <v>20-29</v>
      </c>
    </row>
    <row r="2196" spans="1:21" x14ac:dyDescent="0.25">
      <c r="A2196">
        <v>2195</v>
      </c>
      <c r="B2196" t="s">
        <v>51</v>
      </c>
      <c r="C2196" t="s">
        <v>41</v>
      </c>
      <c r="D2196">
        <v>50.05</v>
      </c>
      <c r="E2196" t="s">
        <v>62</v>
      </c>
      <c r="F2196">
        <v>78106</v>
      </c>
      <c r="G2196">
        <v>2017</v>
      </c>
      <c r="H2196">
        <v>462</v>
      </c>
      <c r="I2196" t="s">
        <v>39</v>
      </c>
      <c r="J2196">
        <v>25.65</v>
      </c>
      <c r="K2196" t="s">
        <v>47</v>
      </c>
      <c r="L2196">
        <v>2017</v>
      </c>
      <c r="M2196" t="s">
        <v>49</v>
      </c>
      <c r="N2196" t="s">
        <v>36</v>
      </c>
      <c r="O2196">
        <v>43403.01</v>
      </c>
      <c r="P2196" t="s">
        <v>55</v>
      </c>
      <c r="Q2196">
        <v>66</v>
      </c>
      <c r="R2196">
        <v>8</v>
      </c>
      <c r="S2196">
        <v>0</v>
      </c>
      <c r="T2196">
        <v>44</v>
      </c>
      <c r="U2196" t="str">
        <f t="shared" si="34"/>
        <v>60+</v>
      </c>
    </row>
    <row r="2197" spans="1:21" x14ac:dyDescent="0.25">
      <c r="A2197">
        <v>2196</v>
      </c>
      <c r="B2197" t="s">
        <v>20</v>
      </c>
      <c r="C2197" t="s">
        <v>21</v>
      </c>
      <c r="D2197">
        <v>27.85</v>
      </c>
      <c r="E2197" t="s">
        <v>48</v>
      </c>
      <c r="F2197">
        <v>331490</v>
      </c>
      <c r="G2197">
        <v>2024</v>
      </c>
      <c r="H2197">
        <v>255</v>
      </c>
      <c r="I2197" t="s">
        <v>23</v>
      </c>
      <c r="J2197">
        <v>27.03</v>
      </c>
      <c r="K2197" t="s">
        <v>32</v>
      </c>
      <c r="L2197">
        <v>2024</v>
      </c>
      <c r="M2197" t="s">
        <v>25</v>
      </c>
      <c r="N2197" t="s">
        <v>26</v>
      </c>
      <c r="O2197">
        <v>196978.25</v>
      </c>
      <c r="P2197" t="s">
        <v>40</v>
      </c>
      <c r="Q2197">
        <v>63</v>
      </c>
      <c r="R2197">
        <v>1</v>
      </c>
      <c r="S2197">
        <v>0</v>
      </c>
      <c r="T2197">
        <v>41</v>
      </c>
      <c r="U2197" t="str">
        <f t="shared" si="34"/>
        <v>60+</v>
      </c>
    </row>
    <row r="2198" spans="1:21" x14ac:dyDescent="0.25">
      <c r="A2198">
        <v>2197</v>
      </c>
      <c r="B2198" t="s">
        <v>51</v>
      </c>
      <c r="C2198" t="s">
        <v>29</v>
      </c>
      <c r="D2198">
        <v>64.94</v>
      </c>
      <c r="E2198" t="s">
        <v>79</v>
      </c>
      <c r="F2198">
        <v>299486</v>
      </c>
      <c r="G2198">
        <v>2017</v>
      </c>
      <c r="H2198">
        <v>238</v>
      </c>
      <c r="I2198" t="s">
        <v>31</v>
      </c>
      <c r="J2198">
        <v>88.54</v>
      </c>
      <c r="K2198" t="s">
        <v>32</v>
      </c>
      <c r="L2198">
        <v>2018</v>
      </c>
      <c r="M2198" t="s">
        <v>25</v>
      </c>
      <c r="N2198" t="s">
        <v>26</v>
      </c>
      <c r="O2198">
        <v>125341.1</v>
      </c>
      <c r="P2198" t="s">
        <v>55</v>
      </c>
      <c r="Q2198">
        <v>42</v>
      </c>
      <c r="R2198">
        <v>8</v>
      </c>
      <c r="S2198">
        <v>1</v>
      </c>
      <c r="T2198">
        <v>58</v>
      </c>
      <c r="U2198" t="str">
        <f t="shared" si="34"/>
        <v>40-49</v>
      </c>
    </row>
    <row r="2199" spans="1:21" x14ac:dyDescent="0.25">
      <c r="A2199">
        <v>2198</v>
      </c>
      <c r="B2199" t="s">
        <v>33</v>
      </c>
      <c r="C2199" t="s">
        <v>37</v>
      </c>
      <c r="D2199">
        <v>41.32</v>
      </c>
      <c r="E2199" t="s">
        <v>38</v>
      </c>
      <c r="F2199">
        <v>119962</v>
      </c>
      <c r="G2199">
        <v>2015</v>
      </c>
      <c r="H2199">
        <v>315</v>
      </c>
      <c r="I2199" t="s">
        <v>31</v>
      </c>
      <c r="J2199">
        <v>93.84</v>
      </c>
      <c r="K2199" t="s">
        <v>47</v>
      </c>
      <c r="L2199">
        <v>2015</v>
      </c>
      <c r="M2199" t="s">
        <v>25</v>
      </c>
      <c r="N2199" t="s">
        <v>26</v>
      </c>
      <c r="O2199">
        <v>48475.49</v>
      </c>
      <c r="P2199" t="s">
        <v>40</v>
      </c>
      <c r="Q2199">
        <v>63</v>
      </c>
      <c r="R2199">
        <v>10</v>
      </c>
      <c r="S2199">
        <v>0</v>
      </c>
      <c r="T2199">
        <v>60</v>
      </c>
      <c r="U2199" t="str">
        <f t="shared" si="34"/>
        <v>60+</v>
      </c>
    </row>
    <row r="2200" spans="1:21" x14ac:dyDescent="0.25">
      <c r="A2200">
        <v>2199</v>
      </c>
      <c r="B2200" t="s">
        <v>28</v>
      </c>
      <c r="C2200" t="s">
        <v>45</v>
      </c>
      <c r="D2200">
        <v>79.84</v>
      </c>
      <c r="E2200" t="s">
        <v>73</v>
      </c>
      <c r="F2200">
        <v>61838</v>
      </c>
      <c r="G2200">
        <v>2023</v>
      </c>
      <c r="H2200">
        <v>212</v>
      </c>
      <c r="I2200" t="s">
        <v>39</v>
      </c>
      <c r="J2200">
        <v>36.869999999999997</v>
      </c>
      <c r="K2200" t="s">
        <v>24</v>
      </c>
      <c r="L2200">
        <v>2024</v>
      </c>
      <c r="M2200" t="s">
        <v>43</v>
      </c>
      <c r="N2200" t="s">
        <v>36</v>
      </c>
      <c r="O2200">
        <v>37965.5</v>
      </c>
      <c r="P2200" t="s">
        <v>50</v>
      </c>
      <c r="Q2200">
        <v>59</v>
      </c>
      <c r="R2200">
        <v>2</v>
      </c>
      <c r="S2200">
        <v>1</v>
      </c>
      <c r="T2200">
        <v>39</v>
      </c>
      <c r="U2200" t="str">
        <f t="shared" si="34"/>
        <v>50-59</v>
      </c>
    </row>
    <row r="2201" spans="1:21" x14ac:dyDescent="0.25">
      <c r="A2201">
        <v>2200</v>
      </c>
      <c r="B2201" t="s">
        <v>59</v>
      </c>
      <c r="C2201" t="s">
        <v>21</v>
      </c>
      <c r="D2201">
        <v>10.47</v>
      </c>
      <c r="E2201" t="s">
        <v>22</v>
      </c>
      <c r="F2201">
        <v>168527</v>
      </c>
      <c r="G2201">
        <v>2017</v>
      </c>
      <c r="H2201">
        <v>204</v>
      </c>
      <c r="I2201" t="s">
        <v>31</v>
      </c>
      <c r="J2201">
        <v>91.19</v>
      </c>
      <c r="K2201" t="s">
        <v>32</v>
      </c>
      <c r="L2201">
        <v>2018</v>
      </c>
      <c r="M2201" t="s">
        <v>49</v>
      </c>
      <c r="N2201" t="s">
        <v>36</v>
      </c>
      <c r="O2201">
        <v>132480.41</v>
      </c>
      <c r="P2201" t="s">
        <v>50</v>
      </c>
      <c r="Q2201">
        <v>33</v>
      </c>
      <c r="R2201">
        <v>8</v>
      </c>
      <c r="S2201">
        <v>1</v>
      </c>
      <c r="T2201">
        <v>21</v>
      </c>
      <c r="U2201" t="str">
        <f t="shared" si="34"/>
        <v>30-39</v>
      </c>
    </row>
    <row r="2202" spans="1:21" x14ac:dyDescent="0.25">
      <c r="A2202">
        <v>2201</v>
      </c>
      <c r="B2202" t="s">
        <v>66</v>
      </c>
      <c r="C2202" t="s">
        <v>41</v>
      </c>
      <c r="D2202">
        <v>71.95</v>
      </c>
      <c r="E2202" t="s">
        <v>62</v>
      </c>
      <c r="F2202">
        <v>397212</v>
      </c>
      <c r="G2202">
        <v>2015</v>
      </c>
      <c r="H2202">
        <v>592</v>
      </c>
      <c r="I2202" t="s">
        <v>39</v>
      </c>
      <c r="J2202">
        <v>51.88</v>
      </c>
      <c r="K2202" t="s">
        <v>24</v>
      </c>
      <c r="L2202">
        <v>2017</v>
      </c>
      <c r="M2202" t="s">
        <v>49</v>
      </c>
      <c r="N2202" t="s">
        <v>36</v>
      </c>
      <c r="O2202">
        <v>220124.77</v>
      </c>
      <c r="P2202" t="s">
        <v>27</v>
      </c>
      <c r="Q2202">
        <v>46</v>
      </c>
      <c r="R2202">
        <v>10</v>
      </c>
      <c r="S2202">
        <v>2</v>
      </c>
      <c r="T2202">
        <v>45</v>
      </c>
      <c r="U2202" t="str">
        <f t="shared" si="34"/>
        <v>40-49</v>
      </c>
    </row>
    <row r="2203" spans="1:21" x14ac:dyDescent="0.25">
      <c r="A2203">
        <v>2202</v>
      </c>
      <c r="B2203" t="s">
        <v>44</v>
      </c>
      <c r="C2203" t="s">
        <v>45</v>
      </c>
      <c r="D2203">
        <v>29.88</v>
      </c>
      <c r="E2203" t="s">
        <v>46</v>
      </c>
      <c r="F2203">
        <v>91642</v>
      </c>
      <c r="G2203">
        <v>2021</v>
      </c>
      <c r="H2203">
        <v>885</v>
      </c>
      <c r="I2203" t="s">
        <v>23</v>
      </c>
      <c r="J2203">
        <v>69.260000000000005</v>
      </c>
      <c r="K2203" t="s">
        <v>47</v>
      </c>
      <c r="L2203">
        <v>2021</v>
      </c>
      <c r="M2203" t="s">
        <v>25</v>
      </c>
      <c r="N2203" t="s">
        <v>26</v>
      </c>
      <c r="O2203">
        <v>66615.55</v>
      </c>
      <c r="P2203" t="s">
        <v>27</v>
      </c>
      <c r="Q2203">
        <v>29</v>
      </c>
      <c r="R2203">
        <v>4</v>
      </c>
      <c r="S2203">
        <v>0</v>
      </c>
      <c r="T2203">
        <v>27</v>
      </c>
      <c r="U2203" t="str">
        <f t="shared" si="34"/>
        <v>20-29</v>
      </c>
    </row>
    <row r="2204" spans="1:21" x14ac:dyDescent="0.25">
      <c r="A2204">
        <v>2203</v>
      </c>
      <c r="B2204" t="s">
        <v>20</v>
      </c>
      <c r="C2204" t="s">
        <v>34</v>
      </c>
      <c r="D2204">
        <v>14.93</v>
      </c>
      <c r="E2204" t="s">
        <v>87</v>
      </c>
      <c r="F2204">
        <v>383022</v>
      </c>
      <c r="G2204">
        <v>2017</v>
      </c>
      <c r="H2204">
        <v>408</v>
      </c>
      <c r="I2204" t="s">
        <v>23</v>
      </c>
      <c r="J2204">
        <v>85.85</v>
      </c>
      <c r="K2204" t="s">
        <v>24</v>
      </c>
      <c r="L2204">
        <v>2018</v>
      </c>
      <c r="M2204" t="s">
        <v>43</v>
      </c>
      <c r="N2204" t="s">
        <v>26</v>
      </c>
      <c r="O2204">
        <v>157754.53</v>
      </c>
      <c r="P2204" t="s">
        <v>50</v>
      </c>
      <c r="Q2204">
        <v>39</v>
      </c>
      <c r="R2204">
        <v>8</v>
      </c>
      <c r="S2204">
        <v>1</v>
      </c>
      <c r="T2204">
        <v>59</v>
      </c>
      <c r="U2204" t="str">
        <f t="shared" si="34"/>
        <v>30-39</v>
      </c>
    </row>
    <row r="2205" spans="1:21" x14ac:dyDescent="0.25">
      <c r="A2205">
        <v>2204</v>
      </c>
      <c r="B2205" t="s">
        <v>44</v>
      </c>
      <c r="C2205" t="s">
        <v>21</v>
      </c>
      <c r="D2205">
        <v>50.01</v>
      </c>
      <c r="E2205" t="s">
        <v>92</v>
      </c>
      <c r="F2205">
        <v>146416</v>
      </c>
      <c r="G2205">
        <v>2020</v>
      </c>
      <c r="H2205">
        <v>550</v>
      </c>
      <c r="I2205" t="s">
        <v>31</v>
      </c>
      <c r="J2205">
        <v>93.09</v>
      </c>
      <c r="K2205" t="s">
        <v>24</v>
      </c>
      <c r="L2205">
        <v>2023</v>
      </c>
      <c r="M2205" t="s">
        <v>43</v>
      </c>
      <c r="N2205" t="s">
        <v>26</v>
      </c>
      <c r="O2205">
        <v>75852.98</v>
      </c>
      <c r="P2205" t="s">
        <v>55</v>
      </c>
      <c r="Q2205">
        <v>34</v>
      </c>
      <c r="R2205">
        <v>5</v>
      </c>
      <c r="S2205">
        <v>3</v>
      </c>
      <c r="T2205">
        <v>48</v>
      </c>
      <c r="U2205" t="str">
        <f t="shared" si="34"/>
        <v>30-39</v>
      </c>
    </row>
    <row r="2206" spans="1:21" x14ac:dyDescent="0.25">
      <c r="A2206">
        <v>2205</v>
      </c>
      <c r="B2206" t="s">
        <v>28</v>
      </c>
      <c r="C2206" t="s">
        <v>45</v>
      </c>
      <c r="D2206">
        <v>23.61</v>
      </c>
      <c r="E2206" t="s">
        <v>67</v>
      </c>
      <c r="F2206">
        <v>287423</v>
      </c>
      <c r="G2206">
        <v>2019</v>
      </c>
      <c r="H2206">
        <v>133</v>
      </c>
      <c r="I2206" t="s">
        <v>23</v>
      </c>
      <c r="J2206">
        <v>61.41</v>
      </c>
      <c r="K2206" t="s">
        <v>32</v>
      </c>
      <c r="L2206">
        <v>2020</v>
      </c>
      <c r="M2206" t="s">
        <v>25</v>
      </c>
      <c r="N2206" t="s">
        <v>26</v>
      </c>
      <c r="O2206">
        <v>224944.16</v>
      </c>
      <c r="P2206" t="s">
        <v>27</v>
      </c>
      <c r="Q2206">
        <v>41</v>
      </c>
      <c r="R2206">
        <v>6</v>
      </c>
      <c r="S2206">
        <v>1</v>
      </c>
      <c r="T2206">
        <v>22</v>
      </c>
      <c r="U2206" t="str">
        <f t="shared" si="34"/>
        <v>40-49</v>
      </c>
    </row>
    <row r="2207" spans="1:21" x14ac:dyDescent="0.25">
      <c r="A2207">
        <v>2206</v>
      </c>
      <c r="B2207" t="s">
        <v>60</v>
      </c>
      <c r="C2207" t="s">
        <v>69</v>
      </c>
      <c r="D2207">
        <v>33.24</v>
      </c>
      <c r="E2207" t="s">
        <v>83</v>
      </c>
      <c r="F2207">
        <v>351278</v>
      </c>
      <c r="G2207">
        <v>2020</v>
      </c>
      <c r="H2207">
        <v>493</v>
      </c>
      <c r="I2207" t="s">
        <v>31</v>
      </c>
      <c r="J2207">
        <v>81.87</v>
      </c>
      <c r="K2207" t="s">
        <v>24</v>
      </c>
      <c r="L2207">
        <v>2024</v>
      </c>
      <c r="M2207" t="s">
        <v>49</v>
      </c>
      <c r="N2207" t="s">
        <v>26</v>
      </c>
      <c r="O2207">
        <v>194733.53</v>
      </c>
      <c r="P2207" t="s">
        <v>55</v>
      </c>
      <c r="Q2207">
        <v>52</v>
      </c>
      <c r="R2207">
        <v>5</v>
      </c>
      <c r="S2207">
        <v>4</v>
      </c>
      <c r="T2207">
        <v>45</v>
      </c>
      <c r="U2207" t="str">
        <f t="shared" si="34"/>
        <v>50-59</v>
      </c>
    </row>
    <row r="2208" spans="1:21" x14ac:dyDescent="0.25">
      <c r="A2208">
        <v>2207</v>
      </c>
      <c r="B2208" t="s">
        <v>66</v>
      </c>
      <c r="C2208" t="s">
        <v>45</v>
      </c>
      <c r="D2208">
        <v>34.950000000000003</v>
      </c>
      <c r="E2208" t="s">
        <v>63</v>
      </c>
      <c r="F2208">
        <v>263334</v>
      </c>
      <c r="G2208">
        <v>2021</v>
      </c>
      <c r="H2208">
        <v>812</v>
      </c>
      <c r="I2208" t="s">
        <v>39</v>
      </c>
      <c r="J2208">
        <v>30.09</v>
      </c>
      <c r="K2208" t="s">
        <v>47</v>
      </c>
      <c r="L2208">
        <v>2021</v>
      </c>
      <c r="M2208" t="s">
        <v>49</v>
      </c>
      <c r="N2208" t="s">
        <v>26</v>
      </c>
      <c r="O2208">
        <v>131239.73000000001</v>
      </c>
      <c r="P2208" t="s">
        <v>50</v>
      </c>
      <c r="Q2208">
        <v>64</v>
      </c>
      <c r="R2208">
        <v>4</v>
      </c>
      <c r="S2208">
        <v>0</v>
      </c>
      <c r="T2208">
        <v>50</v>
      </c>
      <c r="U2208" t="str">
        <f t="shared" si="34"/>
        <v>60+</v>
      </c>
    </row>
    <row r="2209" spans="1:21" x14ac:dyDescent="0.25">
      <c r="A2209">
        <v>2208</v>
      </c>
      <c r="B2209" t="s">
        <v>60</v>
      </c>
      <c r="C2209" t="s">
        <v>29</v>
      </c>
      <c r="D2209">
        <v>50.09</v>
      </c>
      <c r="E2209" t="s">
        <v>30</v>
      </c>
      <c r="F2209">
        <v>86047</v>
      </c>
      <c r="G2209">
        <v>2023</v>
      </c>
      <c r="H2209">
        <v>355</v>
      </c>
      <c r="I2209" t="s">
        <v>39</v>
      </c>
      <c r="J2209">
        <v>49.95</v>
      </c>
      <c r="K2209" t="s">
        <v>32</v>
      </c>
      <c r="L2209">
        <v>2024</v>
      </c>
      <c r="M2209" t="s">
        <v>25</v>
      </c>
      <c r="N2209" t="s">
        <v>26</v>
      </c>
      <c r="O2209">
        <v>66527.91</v>
      </c>
      <c r="P2209" t="s">
        <v>40</v>
      </c>
      <c r="Q2209">
        <v>36</v>
      </c>
      <c r="R2209">
        <v>2</v>
      </c>
      <c r="S2209">
        <v>1</v>
      </c>
      <c r="T2209">
        <v>23</v>
      </c>
      <c r="U2209" t="str">
        <f t="shared" si="34"/>
        <v>30-39</v>
      </c>
    </row>
    <row r="2210" spans="1:21" x14ac:dyDescent="0.25">
      <c r="A2210">
        <v>2209</v>
      </c>
      <c r="B2210" t="s">
        <v>44</v>
      </c>
      <c r="C2210" t="s">
        <v>69</v>
      </c>
      <c r="D2210">
        <v>46.37</v>
      </c>
      <c r="E2210" t="s">
        <v>83</v>
      </c>
      <c r="F2210">
        <v>274019</v>
      </c>
      <c r="G2210">
        <v>2016</v>
      </c>
      <c r="H2210">
        <v>531</v>
      </c>
      <c r="I2210" t="s">
        <v>39</v>
      </c>
      <c r="J2210">
        <v>45.13</v>
      </c>
      <c r="K2210" t="s">
        <v>24</v>
      </c>
      <c r="L2210">
        <v>2018</v>
      </c>
      <c r="M2210" t="s">
        <v>25</v>
      </c>
      <c r="N2210" t="s">
        <v>36</v>
      </c>
      <c r="O2210">
        <v>142256.95999999999</v>
      </c>
      <c r="P2210" t="s">
        <v>40</v>
      </c>
      <c r="Q2210">
        <v>69</v>
      </c>
      <c r="R2210">
        <v>9</v>
      </c>
      <c r="S2210">
        <v>2</v>
      </c>
      <c r="T2210">
        <v>48</v>
      </c>
      <c r="U2210" t="str">
        <f t="shared" si="34"/>
        <v>60+</v>
      </c>
    </row>
    <row r="2211" spans="1:21" x14ac:dyDescent="0.25">
      <c r="A2211">
        <v>2210</v>
      </c>
      <c r="B2211" t="s">
        <v>44</v>
      </c>
      <c r="C2211" t="s">
        <v>41</v>
      </c>
      <c r="D2211">
        <v>50.59</v>
      </c>
      <c r="E2211" t="s">
        <v>42</v>
      </c>
      <c r="F2211">
        <v>371840</v>
      </c>
      <c r="G2211">
        <v>2021</v>
      </c>
      <c r="H2211">
        <v>525</v>
      </c>
      <c r="I2211" t="s">
        <v>31</v>
      </c>
      <c r="J2211">
        <v>84.23</v>
      </c>
      <c r="K2211" t="s">
        <v>47</v>
      </c>
      <c r="L2211">
        <v>2021</v>
      </c>
      <c r="M2211" t="s">
        <v>43</v>
      </c>
      <c r="N2211" t="s">
        <v>36</v>
      </c>
      <c r="O2211">
        <v>177145.87</v>
      </c>
      <c r="P2211" t="s">
        <v>40</v>
      </c>
      <c r="Q2211">
        <v>53</v>
      </c>
      <c r="R2211">
        <v>4</v>
      </c>
      <c r="S2211">
        <v>0</v>
      </c>
      <c r="T2211">
        <v>52</v>
      </c>
      <c r="U2211" t="str">
        <f t="shared" si="34"/>
        <v>50-59</v>
      </c>
    </row>
    <row r="2212" spans="1:21" x14ac:dyDescent="0.25">
      <c r="A2212">
        <v>2211</v>
      </c>
      <c r="B2212" t="s">
        <v>53</v>
      </c>
      <c r="C2212" t="s">
        <v>69</v>
      </c>
      <c r="D2212">
        <v>54.66</v>
      </c>
      <c r="E2212" t="s">
        <v>81</v>
      </c>
      <c r="F2212">
        <v>379664</v>
      </c>
      <c r="G2212">
        <v>2024</v>
      </c>
      <c r="H2212">
        <v>453</v>
      </c>
      <c r="I2212" t="s">
        <v>23</v>
      </c>
      <c r="J2212">
        <v>86.84</v>
      </c>
      <c r="K2212" t="s">
        <v>32</v>
      </c>
      <c r="L2212">
        <v>2024</v>
      </c>
      <c r="M2212" t="s">
        <v>43</v>
      </c>
      <c r="N2212" t="s">
        <v>26</v>
      </c>
      <c r="O2212">
        <v>153120.57999999999</v>
      </c>
      <c r="P2212" t="s">
        <v>55</v>
      </c>
      <c r="Q2212">
        <v>43</v>
      </c>
      <c r="R2212">
        <v>1</v>
      </c>
      <c r="S2212">
        <v>0</v>
      </c>
      <c r="T2212">
        <v>60</v>
      </c>
      <c r="U2212" t="str">
        <f t="shared" si="34"/>
        <v>40-49</v>
      </c>
    </row>
    <row r="2213" spans="1:21" x14ac:dyDescent="0.25">
      <c r="A2213">
        <v>2212</v>
      </c>
      <c r="B2213" t="s">
        <v>20</v>
      </c>
      <c r="C2213" t="s">
        <v>34</v>
      </c>
      <c r="D2213">
        <v>8.57</v>
      </c>
      <c r="E2213" t="s">
        <v>87</v>
      </c>
      <c r="F2213">
        <v>142575</v>
      </c>
      <c r="G2213">
        <v>2023</v>
      </c>
      <c r="H2213">
        <v>213</v>
      </c>
      <c r="I2213" t="s">
        <v>23</v>
      </c>
      <c r="J2213">
        <v>76.62</v>
      </c>
      <c r="K2213" t="s">
        <v>24</v>
      </c>
      <c r="L2213">
        <v>2024</v>
      </c>
      <c r="M2213" t="s">
        <v>25</v>
      </c>
      <c r="N2213" t="s">
        <v>26</v>
      </c>
      <c r="O2213">
        <v>83711.94</v>
      </c>
      <c r="P2213" t="s">
        <v>55</v>
      </c>
      <c r="Q2213">
        <v>37</v>
      </c>
      <c r="R2213">
        <v>2</v>
      </c>
      <c r="S2213">
        <v>1</v>
      </c>
      <c r="T2213">
        <v>41</v>
      </c>
      <c r="U2213" t="str">
        <f t="shared" si="34"/>
        <v>30-39</v>
      </c>
    </row>
    <row r="2214" spans="1:21" x14ac:dyDescent="0.25">
      <c r="A2214">
        <v>2213</v>
      </c>
      <c r="B2214" t="s">
        <v>44</v>
      </c>
      <c r="C2214" t="s">
        <v>69</v>
      </c>
      <c r="D2214">
        <v>68.150000000000006</v>
      </c>
      <c r="E2214" t="s">
        <v>76</v>
      </c>
      <c r="F2214">
        <v>227573</v>
      </c>
      <c r="G2214">
        <v>2020</v>
      </c>
      <c r="H2214">
        <v>159</v>
      </c>
      <c r="I2214" t="s">
        <v>39</v>
      </c>
      <c r="J2214">
        <v>40.44</v>
      </c>
      <c r="K2214" t="s">
        <v>32</v>
      </c>
      <c r="L2214">
        <v>2022</v>
      </c>
      <c r="M2214" t="s">
        <v>49</v>
      </c>
      <c r="N2214" t="s">
        <v>36</v>
      </c>
      <c r="O2214">
        <v>153237.75</v>
      </c>
      <c r="P2214" t="s">
        <v>40</v>
      </c>
      <c r="Q2214">
        <v>58</v>
      </c>
      <c r="R2214">
        <v>5</v>
      </c>
      <c r="S2214">
        <v>2</v>
      </c>
      <c r="T2214">
        <v>33</v>
      </c>
      <c r="U2214" t="str">
        <f t="shared" si="34"/>
        <v>50-59</v>
      </c>
    </row>
    <row r="2215" spans="1:21" x14ac:dyDescent="0.25">
      <c r="A2215">
        <v>2214</v>
      </c>
      <c r="B2215" t="s">
        <v>59</v>
      </c>
      <c r="C2215" t="s">
        <v>69</v>
      </c>
      <c r="D2215">
        <v>17.25</v>
      </c>
      <c r="E2215" t="s">
        <v>83</v>
      </c>
      <c r="F2215">
        <v>397517</v>
      </c>
      <c r="G2215">
        <v>2021</v>
      </c>
      <c r="H2215">
        <v>830</v>
      </c>
      <c r="I2215" t="s">
        <v>31</v>
      </c>
      <c r="J2215">
        <v>62.46</v>
      </c>
      <c r="K2215" t="s">
        <v>47</v>
      </c>
      <c r="L2215">
        <v>2021</v>
      </c>
      <c r="M2215" t="s">
        <v>49</v>
      </c>
      <c r="N2215" t="s">
        <v>26</v>
      </c>
      <c r="O2215">
        <v>311723.12</v>
      </c>
      <c r="P2215" t="s">
        <v>55</v>
      </c>
      <c r="Q2215">
        <v>59</v>
      </c>
      <c r="R2215">
        <v>4</v>
      </c>
      <c r="S2215">
        <v>0</v>
      </c>
      <c r="T2215">
        <v>22</v>
      </c>
      <c r="U2215" t="str">
        <f t="shared" si="34"/>
        <v>50-59</v>
      </c>
    </row>
    <row r="2216" spans="1:21" x14ac:dyDescent="0.25">
      <c r="A2216">
        <v>2215</v>
      </c>
      <c r="B2216" t="s">
        <v>64</v>
      </c>
      <c r="C2216" t="s">
        <v>37</v>
      </c>
      <c r="D2216">
        <v>20.03</v>
      </c>
      <c r="E2216" t="s">
        <v>38</v>
      </c>
      <c r="F2216">
        <v>149610</v>
      </c>
      <c r="G2216">
        <v>2024</v>
      </c>
      <c r="H2216">
        <v>196</v>
      </c>
      <c r="I2216" t="s">
        <v>31</v>
      </c>
      <c r="J2216">
        <v>83.23</v>
      </c>
      <c r="K2216" t="s">
        <v>32</v>
      </c>
      <c r="L2216">
        <v>2024</v>
      </c>
      <c r="M2216" t="s">
        <v>25</v>
      </c>
      <c r="N2216" t="s">
        <v>26</v>
      </c>
      <c r="O2216">
        <v>71278.399999999994</v>
      </c>
      <c r="P2216" t="s">
        <v>55</v>
      </c>
      <c r="Q2216">
        <v>20</v>
      </c>
      <c r="R2216">
        <v>1</v>
      </c>
      <c r="S2216">
        <v>0</v>
      </c>
      <c r="T2216">
        <v>52</v>
      </c>
      <c r="U2216" t="str">
        <f t="shared" si="34"/>
        <v>20-29</v>
      </c>
    </row>
    <row r="2217" spans="1:21" x14ac:dyDescent="0.25">
      <c r="A2217">
        <v>2216</v>
      </c>
      <c r="B2217" t="s">
        <v>33</v>
      </c>
      <c r="C2217" t="s">
        <v>45</v>
      </c>
      <c r="D2217">
        <v>15.96</v>
      </c>
      <c r="E2217" t="s">
        <v>56</v>
      </c>
      <c r="F2217">
        <v>72987</v>
      </c>
      <c r="G2217">
        <v>2020</v>
      </c>
      <c r="H2217">
        <v>450</v>
      </c>
      <c r="I2217" t="s">
        <v>31</v>
      </c>
      <c r="J2217">
        <v>64.09</v>
      </c>
      <c r="K2217" t="s">
        <v>32</v>
      </c>
      <c r="L2217">
        <v>2023</v>
      </c>
      <c r="M2217" t="s">
        <v>49</v>
      </c>
      <c r="N2217" t="s">
        <v>36</v>
      </c>
      <c r="O2217">
        <v>44533.45</v>
      </c>
      <c r="P2217" t="s">
        <v>50</v>
      </c>
      <c r="Q2217">
        <v>37</v>
      </c>
      <c r="R2217">
        <v>5</v>
      </c>
      <c r="S2217">
        <v>3</v>
      </c>
      <c r="T2217">
        <v>39</v>
      </c>
      <c r="U2217" t="str">
        <f t="shared" si="34"/>
        <v>30-39</v>
      </c>
    </row>
    <row r="2218" spans="1:21" x14ac:dyDescent="0.25">
      <c r="A2218">
        <v>2217</v>
      </c>
      <c r="B2218" t="s">
        <v>51</v>
      </c>
      <c r="C2218" t="s">
        <v>34</v>
      </c>
      <c r="D2218">
        <v>65.790000000000006</v>
      </c>
      <c r="E2218" t="s">
        <v>80</v>
      </c>
      <c r="F2218">
        <v>332186</v>
      </c>
      <c r="G2218">
        <v>2016</v>
      </c>
      <c r="H2218">
        <v>590</v>
      </c>
      <c r="I2218" t="s">
        <v>31</v>
      </c>
      <c r="J2218">
        <v>65.290000000000006</v>
      </c>
      <c r="K2218" t="s">
        <v>47</v>
      </c>
      <c r="L2218">
        <v>2016</v>
      </c>
      <c r="M2218" t="s">
        <v>25</v>
      </c>
      <c r="N2218" t="s">
        <v>26</v>
      </c>
      <c r="O2218">
        <v>221562.03</v>
      </c>
      <c r="P2218" t="s">
        <v>27</v>
      </c>
      <c r="Q2218">
        <v>43</v>
      </c>
      <c r="R2218">
        <v>9</v>
      </c>
      <c r="S2218">
        <v>0</v>
      </c>
      <c r="T2218">
        <v>33</v>
      </c>
      <c r="U2218" t="str">
        <f t="shared" si="34"/>
        <v>40-49</v>
      </c>
    </row>
    <row r="2219" spans="1:21" x14ac:dyDescent="0.25">
      <c r="A2219">
        <v>2218</v>
      </c>
      <c r="B2219" t="s">
        <v>28</v>
      </c>
      <c r="C2219" t="s">
        <v>57</v>
      </c>
      <c r="D2219">
        <v>20.59</v>
      </c>
      <c r="E2219" t="s">
        <v>86</v>
      </c>
      <c r="F2219">
        <v>227649</v>
      </c>
      <c r="G2219">
        <v>2022</v>
      </c>
      <c r="H2219">
        <v>987</v>
      </c>
      <c r="I2219" t="s">
        <v>39</v>
      </c>
      <c r="J2219">
        <v>35.369999999999997</v>
      </c>
      <c r="K2219" t="s">
        <v>24</v>
      </c>
      <c r="L2219">
        <v>2022</v>
      </c>
      <c r="M2219" t="s">
        <v>49</v>
      </c>
      <c r="N2219" t="s">
        <v>26</v>
      </c>
      <c r="O2219">
        <v>134395.16</v>
      </c>
      <c r="P2219" t="s">
        <v>40</v>
      </c>
      <c r="Q2219">
        <v>38</v>
      </c>
      <c r="R2219">
        <v>3</v>
      </c>
      <c r="S2219">
        <v>0</v>
      </c>
      <c r="T2219">
        <v>41</v>
      </c>
      <c r="U2219" t="str">
        <f t="shared" si="34"/>
        <v>30-39</v>
      </c>
    </row>
    <row r="2220" spans="1:21" x14ac:dyDescent="0.25">
      <c r="A2220">
        <v>2219</v>
      </c>
      <c r="B2220" t="s">
        <v>64</v>
      </c>
      <c r="C2220" t="s">
        <v>29</v>
      </c>
      <c r="D2220">
        <v>7.65</v>
      </c>
      <c r="E2220" t="s">
        <v>90</v>
      </c>
      <c r="F2220">
        <v>383741</v>
      </c>
      <c r="G2220">
        <v>2016</v>
      </c>
      <c r="H2220">
        <v>414</v>
      </c>
      <c r="I2220" t="s">
        <v>31</v>
      </c>
      <c r="J2220">
        <v>65.739999999999995</v>
      </c>
      <c r="K2220" t="s">
        <v>32</v>
      </c>
      <c r="L2220">
        <v>2016</v>
      </c>
      <c r="M2220" t="s">
        <v>49</v>
      </c>
      <c r="N2220" t="s">
        <v>36</v>
      </c>
      <c r="O2220">
        <v>252207.48</v>
      </c>
      <c r="P2220" t="s">
        <v>55</v>
      </c>
      <c r="Q2220">
        <v>64</v>
      </c>
      <c r="R2220">
        <v>9</v>
      </c>
      <c r="S2220">
        <v>0</v>
      </c>
      <c r="T2220">
        <v>34</v>
      </c>
      <c r="U2220" t="str">
        <f t="shared" si="34"/>
        <v>60+</v>
      </c>
    </row>
    <row r="2221" spans="1:21" x14ac:dyDescent="0.25">
      <c r="A2221">
        <v>2220</v>
      </c>
      <c r="B2221" t="s">
        <v>60</v>
      </c>
      <c r="C2221" t="s">
        <v>57</v>
      </c>
      <c r="D2221">
        <v>53.28</v>
      </c>
      <c r="E2221" t="s">
        <v>74</v>
      </c>
      <c r="F2221">
        <v>86019</v>
      </c>
      <c r="G2221">
        <v>2020</v>
      </c>
      <c r="H2221">
        <v>479</v>
      </c>
      <c r="I2221" t="s">
        <v>39</v>
      </c>
      <c r="J2221">
        <v>53.85</v>
      </c>
      <c r="K2221" t="s">
        <v>32</v>
      </c>
      <c r="L2221">
        <v>2024</v>
      </c>
      <c r="M2221" t="s">
        <v>25</v>
      </c>
      <c r="N2221" t="s">
        <v>36</v>
      </c>
      <c r="O2221">
        <v>58402.34</v>
      </c>
      <c r="P2221" t="s">
        <v>50</v>
      </c>
      <c r="Q2221">
        <v>40</v>
      </c>
      <c r="R2221">
        <v>5</v>
      </c>
      <c r="S2221">
        <v>4</v>
      </c>
      <c r="T2221">
        <v>32</v>
      </c>
      <c r="U2221" t="str">
        <f t="shared" si="34"/>
        <v>40-49</v>
      </c>
    </row>
    <row r="2222" spans="1:21" x14ac:dyDescent="0.25">
      <c r="A2222">
        <v>2221</v>
      </c>
      <c r="B2222" t="s">
        <v>66</v>
      </c>
      <c r="C2222" t="s">
        <v>21</v>
      </c>
      <c r="D2222">
        <v>63.62</v>
      </c>
      <c r="E2222" t="s">
        <v>92</v>
      </c>
      <c r="F2222">
        <v>341980</v>
      </c>
      <c r="G2222">
        <v>2021</v>
      </c>
      <c r="H2222">
        <v>784</v>
      </c>
      <c r="I2222" t="s">
        <v>39</v>
      </c>
      <c r="J2222">
        <v>29.18</v>
      </c>
      <c r="K2222" t="s">
        <v>24</v>
      </c>
      <c r="L2222">
        <v>2023</v>
      </c>
      <c r="M2222" t="s">
        <v>43</v>
      </c>
      <c r="N2222" t="s">
        <v>26</v>
      </c>
      <c r="O2222">
        <v>223233.5</v>
      </c>
      <c r="P2222" t="s">
        <v>40</v>
      </c>
      <c r="Q2222">
        <v>37</v>
      </c>
      <c r="R2222">
        <v>4</v>
      </c>
      <c r="S2222">
        <v>2</v>
      </c>
      <c r="T2222">
        <v>35</v>
      </c>
      <c r="U2222" t="str">
        <f t="shared" si="34"/>
        <v>30-39</v>
      </c>
    </row>
    <row r="2223" spans="1:21" x14ac:dyDescent="0.25">
      <c r="A2223">
        <v>2222</v>
      </c>
      <c r="B2223" t="s">
        <v>51</v>
      </c>
      <c r="C2223" t="s">
        <v>45</v>
      </c>
      <c r="D2223">
        <v>52.51</v>
      </c>
      <c r="E2223" t="s">
        <v>67</v>
      </c>
      <c r="F2223">
        <v>355866</v>
      </c>
      <c r="G2223">
        <v>2019</v>
      </c>
      <c r="H2223">
        <v>595</v>
      </c>
      <c r="I2223" t="s">
        <v>23</v>
      </c>
      <c r="J2223">
        <v>69.239999999999995</v>
      </c>
      <c r="K2223" t="s">
        <v>47</v>
      </c>
      <c r="L2223">
        <v>2019</v>
      </c>
      <c r="M2223" t="s">
        <v>43</v>
      </c>
      <c r="N2223" t="s">
        <v>26</v>
      </c>
      <c r="O2223">
        <v>181189.8</v>
      </c>
      <c r="P2223" t="s">
        <v>50</v>
      </c>
      <c r="Q2223">
        <v>46</v>
      </c>
      <c r="R2223">
        <v>6</v>
      </c>
      <c r="S2223">
        <v>0</v>
      </c>
      <c r="T2223">
        <v>49</v>
      </c>
      <c r="U2223" t="str">
        <f t="shared" si="34"/>
        <v>40-49</v>
      </c>
    </row>
    <row r="2224" spans="1:21" x14ac:dyDescent="0.25">
      <c r="A2224">
        <v>2223</v>
      </c>
      <c r="B2224" t="s">
        <v>60</v>
      </c>
      <c r="C2224" t="s">
        <v>69</v>
      </c>
      <c r="D2224">
        <v>35.04</v>
      </c>
      <c r="E2224" t="s">
        <v>70</v>
      </c>
      <c r="F2224">
        <v>198368</v>
      </c>
      <c r="G2224">
        <v>2018</v>
      </c>
      <c r="H2224">
        <v>610</v>
      </c>
      <c r="I2224" t="s">
        <v>23</v>
      </c>
      <c r="J2224">
        <v>86.99</v>
      </c>
      <c r="K2224" t="s">
        <v>24</v>
      </c>
      <c r="L2224">
        <v>2020</v>
      </c>
      <c r="M2224" t="s">
        <v>25</v>
      </c>
      <c r="N2224" t="s">
        <v>26</v>
      </c>
      <c r="O2224">
        <v>134129.31</v>
      </c>
      <c r="P2224" t="s">
        <v>40</v>
      </c>
      <c r="Q2224">
        <v>68</v>
      </c>
      <c r="R2224">
        <v>7</v>
      </c>
      <c r="S2224">
        <v>2</v>
      </c>
      <c r="T2224">
        <v>32</v>
      </c>
      <c r="U2224" t="str">
        <f t="shared" si="34"/>
        <v>60+</v>
      </c>
    </row>
    <row r="2225" spans="1:21" x14ac:dyDescent="0.25">
      <c r="A2225">
        <v>2224</v>
      </c>
      <c r="B2225" t="s">
        <v>33</v>
      </c>
      <c r="C2225" t="s">
        <v>41</v>
      </c>
      <c r="D2225">
        <v>43.64</v>
      </c>
      <c r="E2225" t="s">
        <v>71</v>
      </c>
      <c r="F2225">
        <v>236062</v>
      </c>
      <c r="G2225">
        <v>2016</v>
      </c>
      <c r="H2225">
        <v>614</v>
      </c>
      <c r="I2225" t="s">
        <v>39</v>
      </c>
      <c r="J2225">
        <v>43.09</v>
      </c>
      <c r="K2225" t="s">
        <v>32</v>
      </c>
      <c r="L2225">
        <v>2020</v>
      </c>
      <c r="M2225" t="s">
        <v>49</v>
      </c>
      <c r="N2225" t="s">
        <v>36</v>
      </c>
      <c r="O2225">
        <v>187222.42</v>
      </c>
      <c r="P2225" t="s">
        <v>55</v>
      </c>
      <c r="Q2225">
        <v>35</v>
      </c>
      <c r="R2225">
        <v>9</v>
      </c>
      <c r="S2225">
        <v>4</v>
      </c>
      <c r="T2225">
        <v>21</v>
      </c>
      <c r="U2225" t="str">
        <f t="shared" si="34"/>
        <v>30-39</v>
      </c>
    </row>
    <row r="2226" spans="1:21" x14ac:dyDescent="0.25">
      <c r="A2226">
        <v>2225</v>
      </c>
      <c r="B2226" t="s">
        <v>51</v>
      </c>
      <c r="C2226" t="s">
        <v>41</v>
      </c>
      <c r="D2226">
        <v>39.79</v>
      </c>
      <c r="E2226" t="s">
        <v>68</v>
      </c>
      <c r="F2226">
        <v>250636</v>
      </c>
      <c r="G2226">
        <v>2022</v>
      </c>
      <c r="H2226">
        <v>968</v>
      </c>
      <c r="I2226" t="s">
        <v>39</v>
      </c>
      <c r="J2226">
        <v>32.200000000000003</v>
      </c>
      <c r="K2226" t="s">
        <v>24</v>
      </c>
      <c r="L2226">
        <v>2022</v>
      </c>
      <c r="M2226" t="s">
        <v>49</v>
      </c>
      <c r="N2226" t="s">
        <v>36</v>
      </c>
      <c r="O2226">
        <v>127007.72</v>
      </c>
      <c r="P2226" t="s">
        <v>55</v>
      </c>
      <c r="Q2226">
        <v>32</v>
      </c>
      <c r="R2226">
        <v>3</v>
      </c>
      <c r="S2226">
        <v>0</v>
      </c>
      <c r="T2226">
        <v>49</v>
      </c>
      <c r="U2226" t="str">
        <f t="shared" si="34"/>
        <v>30-39</v>
      </c>
    </row>
    <row r="2227" spans="1:21" x14ac:dyDescent="0.25">
      <c r="A2227">
        <v>2226</v>
      </c>
      <c r="B2227" t="s">
        <v>44</v>
      </c>
      <c r="C2227" t="s">
        <v>21</v>
      </c>
      <c r="D2227">
        <v>66.849999999999994</v>
      </c>
      <c r="E2227" t="s">
        <v>88</v>
      </c>
      <c r="F2227">
        <v>114187</v>
      </c>
      <c r="G2227">
        <v>2024</v>
      </c>
      <c r="H2227">
        <v>986</v>
      </c>
      <c r="I2227" t="s">
        <v>31</v>
      </c>
      <c r="J2227">
        <v>69.290000000000006</v>
      </c>
      <c r="K2227" t="s">
        <v>24</v>
      </c>
      <c r="L2227">
        <v>2024</v>
      </c>
      <c r="M2227" t="s">
        <v>43</v>
      </c>
      <c r="N2227" t="s">
        <v>26</v>
      </c>
      <c r="O2227">
        <v>82509.350000000006</v>
      </c>
      <c r="P2227" t="s">
        <v>40</v>
      </c>
      <c r="Q2227">
        <v>39</v>
      </c>
      <c r="R2227">
        <v>1</v>
      </c>
      <c r="S2227">
        <v>0</v>
      </c>
      <c r="T2227">
        <v>28</v>
      </c>
      <c r="U2227" t="str">
        <f t="shared" si="34"/>
        <v>30-39</v>
      </c>
    </row>
    <row r="2228" spans="1:21" x14ac:dyDescent="0.25">
      <c r="A2228">
        <v>2227</v>
      </c>
      <c r="B2228" t="s">
        <v>20</v>
      </c>
      <c r="C2228" t="s">
        <v>37</v>
      </c>
      <c r="D2228">
        <v>58.97</v>
      </c>
      <c r="E2228" t="s">
        <v>65</v>
      </c>
      <c r="F2228">
        <v>390221</v>
      </c>
      <c r="G2228">
        <v>2020</v>
      </c>
      <c r="H2228">
        <v>362</v>
      </c>
      <c r="I2228" t="s">
        <v>31</v>
      </c>
      <c r="J2228">
        <v>74.2</v>
      </c>
      <c r="K2228" t="s">
        <v>32</v>
      </c>
      <c r="L2228">
        <v>2020</v>
      </c>
      <c r="M2228" t="s">
        <v>25</v>
      </c>
      <c r="N2228" t="s">
        <v>36</v>
      </c>
      <c r="O2228">
        <v>273119.94</v>
      </c>
      <c r="P2228" t="s">
        <v>50</v>
      </c>
      <c r="Q2228">
        <v>64</v>
      </c>
      <c r="R2228">
        <v>5</v>
      </c>
      <c r="S2228">
        <v>0</v>
      </c>
      <c r="T2228">
        <v>30</v>
      </c>
      <c r="U2228" t="str">
        <f t="shared" si="34"/>
        <v>60+</v>
      </c>
    </row>
    <row r="2229" spans="1:21" x14ac:dyDescent="0.25">
      <c r="A2229">
        <v>2228</v>
      </c>
      <c r="B2229" t="s">
        <v>66</v>
      </c>
      <c r="C2229" t="s">
        <v>29</v>
      </c>
      <c r="D2229">
        <v>45.28</v>
      </c>
      <c r="E2229" t="s">
        <v>30</v>
      </c>
      <c r="F2229">
        <v>220098</v>
      </c>
      <c r="G2229">
        <v>2024</v>
      </c>
      <c r="H2229">
        <v>616</v>
      </c>
      <c r="I2229" t="s">
        <v>31</v>
      </c>
      <c r="J2229">
        <v>75.08</v>
      </c>
      <c r="K2229" t="s">
        <v>24</v>
      </c>
      <c r="L2229">
        <v>2024</v>
      </c>
      <c r="M2229" t="s">
        <v>43</v>
      </c>
      <c r="N2229" t="s">
        <v>26</v>
      </c>
      <c r="O2229">
        <v>103890.66</v>
      </c>
      <c r="P2229" t="s">
        <v>40</v>
      </c>
      <c r="Q2229">
        <v>50</v>
      </c>
      <c r="R2229">
        <v>1</v>
      </c>
      <c r="S2229">
        <v>0</v>
      </c>
      <c r="T2229">
        <v>53</v>
      </c>
      <c r="U2229" t="str">
        <f t="shared" si="34"/>
        <v>50-59</v>
      </c>
    </row>
    <row r="2230" spans="1:21" x14ac:dyDescent="0.25">
      <c r="A2230">
        <v>2229</v>
      </c>
      <c r="B2230" t="s">
        <v>66</v>
      </c>
      <c r="C2230" t="s">
        <v>37</v>
      </c>
      <c r="D2230">
        <v>17.739999999999998</v>
      </c>
      <c r="E2230" t="s">
        <v>52</v>
      </c>
      <c r="F2230">
        <v>241161</v>
      </c>
      <c r="G2230">
        <v>2021</v>
      </c>
      <c r="H2230">
        <v>382</v>
      </c>
      <c r="I2230" t="s">
        <v>39</v>
      </c>
      <c r="J2230">
        <v>43.61</v>
      </c>
      <c r="K2230" t="s">
        <v>32</v>
      </c>
      <c r="L2230">
        <v>2023</v>
      </c>
      <c r="M2230" t="s">
        <v>49</v>
      </c>
      <c r="N2230" t="s">
        <v>36</v>
      </c>
      <c r="O2230">
        <v>152037.01999999999</v>
      </c>
      <c r="P2230" t="s">
        <v>27</v>
      </c>
      <c r="Q2230">
        <v>60</v>
      </c>
      <c r="R2230">
        <v>4</v>
      </c>
      <c r="S2230">
        <v>2</v>
      </c>
      <c r="T2230">
        <v>37</v>
      </c>
      <c r="U2230" t="str">
        <f t="shared" si="34"/>
        <v>60+</v>
      </c>
    </row>
    <row r="2231" spans="1:21" x14ac:dyDescent="0.25">
      <c r="A2231">
        <v>2230</v>
      </c>
      <c r="B2231" t="s">
        <v>33</v>
      </c>
      <c r="C2231" t="s">
        <v>29</v>
      </c>
      <c r="D2231">
        <v>11.2</v>
      </c>
      <c r="E2231" t="s">
        <v>78</v>
      </c>
      <c r="F2231">
        <v>321541</v>
      </c>
      <c r="G2231">
        <v>2015</v>
      </c>
      <c r="H2231">
        <v>683</v>
      </c>
      <c r="I2231" t="s">
        <v>31</v>
      </c>
      <c r="J2231">
        <v>96.74</v>
      </c>
      <c r="K2231" t="s">
        <v>32</v>
      </c>
      <c r="L2231">
        <v>2023</v>
      </c>
      <c r="M2231" t="s">
        <v>43</v>
      </c>
      <c r="N2231" t="s">
        <v>36</v>
      </c>
      <c r="O2231">
        <v>207379.4</v>
      </c>
      <c r="P2231" t="s">
        <v>55</v>
      </c>
      <c r="Q2231">
        <v>47</v>
      </c>
      <c r="R2231">
        <v>10</v>
      </c>
      <c r="S2231">
        <v>8</v>
      </c>
      <c r="T2231">
        <v>36</v>
      </c>
      <c r="U2231" t="str">
        <f t="shared" si="34"/>
        <v>40-49</v>
      </c>
    </row>
    <row r="2232" spans="1:21" x14ac:dyDescent="0.25">
      <c r="A2232">
        <v>2231</v>
      </c>
      <c r="B2232" t="s">
        <v>53</v>
      </c>
      <c r="C2232" t="s">
        <v>37</v>
      </c>
      <c r="D2232">
        <v>26.81</v>
      </c>
      <c r="E2232" t="s">
        <v>61</v>
      </c>
      <c r="F2232">
        <v>354157</v>
      </c>
      <c r="G2232">
        <v>2020</v>
      </c>
      <c r="H2232">
        <v>831</v>
      </c>
      <c r="I2232" t="s">
        <v>39</v>
      </c>
      <c r="J2232">
        <v>50.04</v>
      </c>
      <c r="K2232" t="s">
        <v>24</v>
      </c>
      <c r="L2232">
        <v>2024</v>
      </c>
      <c r="M2232" t="s">
        <v>25</v>
      </c>
      <c r="N2232" t="s">
        <v>26</v>
      </c>
      <c r="O2232">
        <v>280800.95</v>
      </c>
      <c r="P2232" t="s">
        <v>27</v>
      </c>
      <c r="Q2232">
        <v>38</v>
      </c>
      <c r="R2232">
        <v>5</v>
      </c>
      <c r="S2232">
        <v>4</v>
      </c>
      <c r="T2232">
        <v>21</v>
      </c>
      <c r="U2232" t="str">
        <f t="shared" si="34"/>
        <v>30-39</v>
      </c>
    </row>
    <row r="2233" spans="1:21" x14ac:dyDescent="0.25">
      <c r="A2233">
        <v>2232</v>
      </c>
      <c r="B2233" t="s">
        <v>64</v>
      </c>
      <c r="C2233" t="s">
        <v>41</v>
      </c>
      <c r="D2233">
        <v>57.57</v>
      </c>
      <c r="E2233" t="s">
        <v>71</v>
      </c>
      <c r="F2233">
        <v>306959</v>
      </c>
      <c r="G2233">
        <v>2022</v>
      </c>
      <c r="H2233">
        <v>462</v>
      </c>
      <c r="I2233" t="s">
        <v>39</v>
      </c>
      <c r="J2233">
        <v>40.26</v>
      </c>
      <c r="K2233" t="s">
        <v>32</v>
      </c>
      <c r="L2233">
        <v>2024</v>
      </c>
      <c r="M2233" t="s">
        <v>43</v>
      </c>
      <c r="N2233" t="s">
        <v>36</v>
      </c>
      <c r="O2233">
        <v>198526.38</v>
      </c>
      <c r="P2233" t="s">
        <v>40</v>
      </c>
      <c r="Q2233">
        <v>24</v>
      </c>
      <c r="R2233">
        <v>3</v>
      </c>
      <c r="S2233">
        <v>2</v>
      </c>
      <c r="T2233">
        <v>35</v>
      </c>
      <c r="U2233" t="str">
        <f t="shared" si="34"/>
        <v>20-29</v>
      </c>
    </row>
    <row r="2234" spans="1:21" x14ac:dyDescent="0.25">
      <c r="A2234">
        <v>2233</v>
      </c>
      <c r="B2234" t="s">
        <v>51</v>
      </c>
      <c r="C2234" t="s">
        <v>41</v>
      </c>
      <c r="D2234">
        <v>31.99</v>
      </c>
      <c r="E2234" t="s">
        <v>42</v>
      </c>
      <c r="F2234">
        <v>231730</v>
      </c>
      <c r="G2234">
        <v>2015</v>
      </c>
      <c r="H2234">
        <v>110</v>
      </c>
      <c r="I2234" t="s">
        <v>39</v>
      </c>
      <c r="J2234">
        <v>53.64</v>
      </c>
      <c r="K2234" t="s">
        <v>32</v>
      </c>
      <c r="L2234">
        <v>2015</v>
      </c>
      <c r="M2234" t="s">
        <v>43</v>
      </c>
      <c r="N2234" t="s">
        <v>26</v>
      </c>
      <c r="O2234">
        <v>127334.38</v>
      </c>
      <c r="P2234" t="s">
        <v>55</v>
      </c>
      <c r="Q2234">
        <v>24</v>
      </c>
      <c r="R2234">
        <v>10</v>
      </c>
      <c r="S2234">
        <v>0</v>
      </c>
      <c r="T2234">
        <v>45</v>
      </c>
      <c r="U2234" t="str">
        <f t="shared" si="34"/>
        <v>20-29</v>
      </c>
    </row>
    <row r="2235" spans="1:21" x14ac:dyDescent="0.25">
      <c r="A2235">
        <v>2234</v>
      </c>
      <c r="B2235" t="s">
        <v>44</v>
      </c>
      <c r="C2235" t="s">
        <v>45</v>
      </c>
      <c r="D2235">
        <v>56.16</v>
      </c>
      <c r="E2235" t="s">
        <v>73</v>
      </c>
      <c r="F2235">
        <v>209379</v>
      </c>
      <c r="G2235">
        <v>2015</v>
      </c>
      <c r="H2235">
        <v>865</v>
      </c>
      <c r="I2235" t="s">
        <v>23</v>
      </c>
      <c r="J2235">
        <v>95.83</v>
      </c>
      <c r="K2235" t="s">
        <v>24</v>
      </c>
      <c r="L2235">
        <v>2021</v>
      </c>
      <c r="M2235" t="s">
        <v>49</v>
      </c>
      <c r="N2235" t="s">
        <v>26</v>
      </c>
      <c r="O2235">
        <v>104398.25</v>
      </c>
      <c r="P2235" t="s">
        <v>50</v>
      </c>
      <c r="Q2235">
        <v>38</v>
      </c>
      <c r="R2235">
        <v>10</v>
      </c>
      <c r="S2235">
        <v>6</v>
      </c>
      <c r="T2235">
        <v>50</v>
      </c>
      <c r="U2235" t="str">
        <f t="shared" si="34"/>
        <v>30-39</v>
      </c>
    </row>
    <row r="2236" spans="1:21" x14ac:dyDescent="0.25">
      <c r="A2236">
        <v>2235</v>
      </c>
      <c r="B2236" t="s">
        <v>53</v>
      </c>
      <c r="C2236" t="s">
        <v>69</v>
      </c>
      <c r="D2236">
        <v>25.4</v>
      </c>
      <c r="E2236" t="s">
        <v>89</v>
      </c>
      <c r="F2236">
        <v>387255</v>
      </c>
      <c r="G2236">
        <v>2019</v>
      </c>
      <c r="H2236">
        <v>559</v>
      </c>
      <c r="I2236" t="s">
        <v>31</v>
      </c>
      <c r="J2236">
        <v>71.040000000000006</v>
      </c>
      <c r="K2236" t="s">
        <v>32</v>
      </c>
      <c r="L2236">
        <v>2021</v>
      </c>
      <c r="M2236" t="s">
        <v>43</v>
      </c>
      <c r="N2236" t="s">
        <v>26</v>
      </c>
      <c r="O2236">
        <v>296029.09000000003</v>
      </c>
      <c r="P2236" t="s">
        <v>27</v>
      </c>
      <c r="Q2236">
        <v>49</v>
      </c>
      <c r="R2236">
        <v>6</v>
      </c>
      <c r="S2236">
        <v>2</v>
      </c>
      <c r="T2236">
        <v>24</v>
      </c>
      <c r="U2236" t="str">
        <f t="shared" si="34"/>
        <v>40-49</v>
      </c>
    </row>
    <row r="2237" spans="1:21" x14ac:dyDescent="0.25">
      <c r="A2237">
        <v>2236</v>
      </c>
      <c r="B2237" t="s">
        <v>33</v>
      </c>
      <c r="C2237" t="s">
        <v>69</v>
      </c>
      <c r="D2237">
        <v>79.599999999999994</v>
      </c>
      <c r="E2237" t="s">
        <v>81</v>
      </c>
      <c r="F2237">
        <v>229558</v>
      </c>
      <c r="G2237">
        <v>2019</v>
      </c>
      <c r="H2237">
        <v>863</v>
      </c>
      <c r="I2237" t="s">
        <v>23</v>
      </c>
      <c r="J2237">
        <v>91.46</v>
      </c>
      <c r="K2237" t="s">
        <v>24</v>
      </c>
      <c r="L2237">
        <v>2021</v>
      </c>
      <c r="M2237" t="s">
        <v>43</v>
      </c>
      <c r="N2237" t="s">
        <v>26</v>
      </c>
      <c r="O2237">
        <v>168635.6</v>
      </c>
      <c r="P2237" t="s">
        <v>50</v>
      </c>
      <c r="Q2237">
        <v>62</v>
      </c>
      <c r="R2237">
        <v>6</v>
      </c>
      <c r="S2237">
        <v>2</v>
      </c>
      <c r="T2237">
        <v>27</v>
      </c>
      <c r="U2237" t="str">
        <f t="shared" si="34"/>
        <v>60+</v>
      </c>
    </row>
    <row r="2238" spans="1:21" x14ac:dyDescent="0.25">
      <c r="A2238">
        <v>2237</v>
      </c>
      <c r="B2238" t="s">
        <v>53</v>
      </c>
      <c r="C2238" t="s">
        <v>69</v>
      </c>
      <c r="D2238">
        <v>16.66</v>
      </c>
      <c r="E2238" t="s">
        <v>89</v>
      </c>
      <c r="F2238">
        <v>199155</v>
      </c>
      <c r="G2238">
        <v>2022</v>
      </c>
      <c r="H2238">
        <v>468</v>
      </c>
      <c r="I2238" t="s">
        <v>23</v>
      </c>
      <c r="J2238">
        <v>98.38</v>
      </c>
      <c r="K2238" t="s">
        <v>32</v>
      </c>
      <c r="L2238">
        <v>2024</v>
      </c>
      <c r="M2238" t="s">
        <v>49</v>
      </c>
      <c r="N2238" t="s">
        <v>26</v>
      </c>
      <c r="O2238">
        <v>100713.65</v>
      </c>
      <c r="P2238" t="s">
        <v>27</v>
      </c>
      <c r="Q2238">
        <v>58</v>
      </c>
      <c r="R2238">
        <v>3</v>
      </c>
      <c r="S2238">
        <v>2</v>
      </c>
      <c r="T2238">
        <v>49</v>
      </c>
      <c r="U2238" t="str">
        <f t="shared" si="34"/>
        <v>50-59</v>
      </c>
    </row>
    <row r="2239" spans="1:21" x14ac:dyDescent="0.25">
      <c r="A2239">
        <v>2238</v>
      </c>
      <c r="B2239" t="s">
        <v>51</v>
      </c>
      <c r="C2239" t="s">
        <v>45</v>
      </c>
      <c r="D2239">
        <v>5.14</v>
      </c>
      <c r="E2239" t="s">
        <v>67</v>
      </c>
      <c r="F2239">
        <v>221242</v>
      </c>
      <c r="G2239">
        <v>2024</v>
      </c>
      <c r="H2239">
        <v>884</v>
      </c>
      <c r="I2239" t="s">
        <v>23</v>
      </c>
      <c r="J2239">
        <v>91.19</v>
      </c>
      <c r="K2239" t="s">
        <v>24</v>
      </c>
      <c r="L2239">
        <v>2024</v>
      </c>
      <c r="M2239" t="s">
        <v>25</v>
      </c>
      <c r="N2239" t="s">
        <v>26</v>
      </c>
      <c r="O2239">
        <v>117896.76</v>
      </c>
      <c r="P2239" t="s">
        <v>55</v>
      </c>
      <c r="Q2239">
        <v>32</v>
      </c>
      <c r="R2239">
        <v>1</v>
      </c>
      <c r="S2239">
        <v>0</v>
      </c>
      <c r="T2239">
        <v>47</v>
      </c>
      <c r="U2239" t="str">
        <f t="shared" si="34"/>
        <v>30-39</v>
      </c>
    </row>
    <row r="2240" spans="1:21" x14ac:dyDescent="0.25">
      <c r="A2240">
        <v>2239</v>
      </c>
      <c r="B2240" t="s">
        <v>33</v>
      </c>
      <c r="C2240" t="s">
        <v>21</v>
      </c>
      <c r="D2240">
        <v>71.209999999999994</v>
      </c>
      <c r="E2240" t="s">
        <v>82</v>
      </c>
      <c r="F2240">
        <v>211394</v>
      </c>
      <c r="G2240">
        <v>2024</v>
      </c>
      <c r="H2240">
        <v>884</v>
      </c>
      <c r="I2240" t="s">
        <v>31</v>
      </c>
      <c r="J2240">
        <v>93.73</v>
      </c>
      <c r="K2240" t="s">
        <v>47</v>
      </c>
      <c r="L2240">
        <v>2024</v>
      </c>
      <c r="M2240" t="s">
        <v>43</v>
      </c>
      <c r="N2240" t="s">
        <v>36</v>
      </c>
      <c r="O2240">
        <v>161882.72</v>
      </c>
      <c r="P2240" t="s">
        <v>40</v>
      </c>
      <c r="Q2240">
        <v>37</v>
      </c>
      <c r="R2240">
        <v>1</v>
      </c>
      <c r="S2240">
        <v>0</v>
      </c>
      <c r="T2240">
        <v>23</v>
      </c>
      <c r="U2240" t="str">
        <f t="shared" si="34"/>
        <v>30-39</v>
      </c>
    </row>
    <row r="2241" spans="1:21" x14ac:dyDescent="0.25">
      <c r="A2241">
        <v>2240</v>
      </c>
      <c r="B2241" t="s">
        <v>60</v>
      </c>
      <c r="C2241" t="s">
        <v>41</v>
      </c>
      <c r="D2241">
        <v>77.739999999999995</v>
      </c>
      <c r="E2241" t="s">
        <v>42</v>
      </c>
      <c r="F2241">
        <v>206273</v>
      </c>
      <c r="G2241">
        <v>2022</v>
      </c>
      <c r="H2241">
        <v>608</v>
      </c>
      <c r="I2241" t="s">
        <v>31</v>
      </c>
      <c r="J2241">
        <v>86.09</v>
      </c>
      <c r="K2241" t="s">
        <v>32</v>
      </c>
      <c r="L2241">
        <v>2024</v>
      </c>
      <c r="M2241" t="s">
        <v>49</v>
      </c>
      <c r="N2241" t="s">
        <v>36</v>
      </c>
      <c r="O2241">
        <v>148329.47</v>
      </c>
      <c r="P2241" t="s">
        <v>27</v>
      </c>
      <c r="Q2241">
        <v>29</v>
      </c>
      <c r="R2241">
        <v>3</v>
      </c>
      <c r="S2241">
        <v>2</v>
      </c>
      <c r="T2241">
        <v>28</v>
      </c>
      <c r="U2241" t="str">
        <f t="shared" si="34"/>
        <v>20-29</v>
      </c>
    </row>
    <row r="2242" spans="1:21" x14ac:dyDescent="0.25">
      <c r="A2242">
        <v>2241</v>
      </c>
      <c r="B2242" t="s">
        <v>20</v>
      </c>
      <c r="C2242" t="s">
        <v>21</v>
      </c>
      <c r="D2242">
        <v>29.46</v>
      </c>
      <c r="E2242" t="s">
        <v>22</v>
      </c>
      <c r="F2242">
        <v>245341</v>
      </c>
      <c r="G2242">
        <v>2017</v>
      </c>
      <c r="H2242">
        <v>710</v>
      </c>
      <c r="I2242" t="s">
        <v>39</v>
      </c>
      <c r="J2242">
        <v>35.57</v>
      </c>
      <c r="K2242" t="s">
        <v>32</v>
      </c>
      <c r="L2242">
        <v>2022</v>
      </c>
      <c r="M2242" t="s">
        <v>43</v>
      </c>
      <c r="N2242" t="s">
        <v>26</v>
      </c>
      <c r="O2242">
        <v>119357.08</v>
      </c>
      <c r="P2242" t="s">
        <v>40</v>
      </c>
      <c r="Q2242">
        <v>45</v>
      </c>
      <c r="R2242">
        <v>8</v>
      </c>
      <c r="S2242">
        <v>5</v>
      </c>
      <c r="T2242">
        <v>51</v>
      </c>
      <c r="U2242" t="str">
        <f t="shared" si="34"/>
        <v>40-49</v>
      </c>
    </row>
    <row r="2243" spans="1:21" x14ac:dyDescent="0.25">
      <c r="A2243">
        <v>2242</v>
      </c>
      <c r="B2243" t="s">
        <v>64</v>
      </c>
      <c r="C2243" t="s">
        <v>29</v>
      </c>
      <c r="D2243">
        <v>76.45</v>
      </c>
      <c r="E2243" t="s">
        <v>30</v>
      </c>
      <c r="F2243">
        <v>302655</v>
      </c>
      <c r="G2243">
        <v>2018</v>
      </c>
      <c r="H2243">
        <v>941</v>
      </c>
      <c r="I2243" t="s">
        <v>23</v>
      </c>
      <c r="J2243">
        <v>96.69</v>
      </c>
      <c r="K2243" t="s">
        <v>32</v>
      </c>
      <c r="L2243">
        <v>2020</v>
      </c>
      <c r="M2243" t="s">
        <v>49</v>
      </c>
      <c r="N2243" t="s">
        <v>26</v>
      </c>
      <c r="O2243">
        <v>202656.29</v>
      </c>
      <c r="P2243" t="s">
        <v>55</v>
      </c>
      <c r="Q2243">
        <v>60</v>
      </c>
      <c r="R2243">
        <v>7</v>
      </c>
      <c r="S2243">
        <v>2</v>
      </c>
      <c r="T2243">
        <v>33</v>
      </c>
      <c r="U2243" t="str">
        <f t="shared" ref="U2243:U2306" si="35">IF(Q2243&lt;20,"Under 20",
IF(Q2243&lt;30,"20-29",
IF(Q2243&lt;40,"30-39",
IF(Q2243&lt;50,"40-49",
IF(Q2243&lt;60,"50-59","60+")))))</f>
        <v>60+</v>
      </c>
    </row>
    <row r="2244" spans="1:21" x14ac:dyDescent="0.25">
      <c r="A2244">
        <v>2243</v>
      </c>
      <c r="B2244" t="s">
        <v>28</v>
      </c>
      <c r="C2244" t="s">
        <v>57</v>
      </c>
      <c r="D2244">
        <v>57.39</v>
      </c>
      <c r="E2244" t="s">
        <v>74</v>
      </c>
      <c r="F2244">
        <v>214668</v>
      </c>
      <c r="G2244">
        <v>2022</v>
      </c>
      <c r="H2244">
        <v>526</v>
      </c>
      <c r="I2244" t="s">
        <v>39</v>
      </c>
      <c r="J2244">
        <v>50.91</v>
      </c>
      <c r="K2244" t="s">
        <v>47</v>
      </c>
      <c r="L2244">
        <v>2022</v>
      </c>
      <c r="M2244" t="s">
        <v>43</v>
      </c>
      <c r="N2244" t="s">
        <v>26</v>
      </c>
      <c r="O2244">
        <v>93401.88</v>
      </c>
      <c r="P2244" t="s">
        <v>40</v>
      </c>
      <c r="Q2244">
        <v>46</v>
      </c>
      <c r="R2244">
        <v>3</v>
      </c>
      <c r="S2244">
        <v>0</v>
      </c>
      <c r="T2244">
        <v>56</v>
      </c>
      <c r="U2244" t="str">
        <f t="shared" si="35"/>
        <v>40-49</v>
      </c>
    </row>
    <row r="2245" spans="1:21" x14ac:dyDescent="0.25">
      <c r="A2245">
        <v>2244</v>
      </c>
      <c r="B2245" t="s">
        <v>64</v>
      </c>
      <c r="C2245" t="s">
        <v>21</v>
      </c>
      <c r="D2245">
        <v>41.64</v>
      </c>
      <c r="E2245" t="s">
        <v>88</v>
      </c>
      <c r="F2245">
        <v>53439</v>
      </c>
      <c r="G2245">
        <v>2023</v>
      </c>
      <c r="H2245">
        <v>348</v>
      </c>
      <c r="I2245" t="s">
        <v>39</v>
      </c>
      <c r="J2245">
        <v>51.73</v>
      </c>
      <c r="K2245" t="s">
        <v>47</v>
      </c>
      <c r="L2245">
        <v>2023</v>
      </c>
      <c r="M2245" t="s">
        <v>43</v>
      </c>
      <c r="N2245" t="s">
        <v>36</v>
      </c>
      <c r="O2245">
        <v>26529.83</v>
      </c>
      <c r="P2245" t="s">
        <v>55</v>
      </c>
      <c r="Q2245">
        <v>58</v>
      </c>
      <c r="R2245">
        <v>2</v>
      </c>
      <c r="S2245">
        <v>0</v>
      </c>
      <c r="T2245">
        <v>50</v>
      </c>
      <c r="U2245" t="str">
        <f t="shared" si="35"/>
        <v>50-59</v>
      </c>
    </row>
    <row r="2246" spans="1:21" x14ac:dyDescent="0.25">
      <c r="A2246">
        <v>2245</v>
      </c>
      <c r="B2246" t="s">
        <v>44</v>
      </c>
      <c r="C2246" t="s">
        <v>29</v>
      </c>
      <c r="D2246">
        <v>78.03</v>
      </c>
      <c r="E2246" t="s">
        <v>90</v>
      </c>
      <c r="F2246">
        <v>169164</v>
      </c>
      <c r="G2246">
        <v>2015</v>
      </c>
      <c r="H2246">
        <v>954</v>
      </c>
      <c r="I2246" t="s">
        <v>39</v>
      </c>
      <c r="J2246">
        <v>27.25</v>
      </c>
      <c r="K2246" t="s">
        <v>24</v>
      </c>
      <c r="L2246">
        <v>2022</v>
      </c>
      <c r="M2246" t="s">
        <v>43</v>
      </c>
      <c r="N2246" t="s">
        <v>26</v>
      </c>
      <c r="O2246">
        <v>79750.91</v>
      </c>
      <c r="P2246" t="s">
        <v>50</v>
      </c>
      <c r="Q2246">
        <v>22</v>
      </c>
      <c r="R2246">
        <v>10</v>
      </c>
      <c r="S2246">
        <v>7</v>
      </c>
      <c r="T2246">
        <v>53</v>
      </c>
      <c r="U2246" t="str">
        <f t="shared" si="35"/>
        <v>20-29</v>
      </c>
    </row>
    <row r="2247" spans="1:21" x14ac:dyDescent="0.25">
      <c r="A2247">
        <v>2246</v>
      </c>
      <c r="B2247" t="s">
        <v>44</v>
      </c>
      <c r="C2247" t="s">
        <v>21</v>
      </c>
      <c r="D2247">
        <v>54.75</v>
      </c>
      <c r="E2247" t="s">
        <v>88</v>
      </c>
      <c r="F2247">
        <v>389365</v>
      </c>
      <c r="G2247">
        <v>2017</v>
      </c>
      <c r="H2247">
        <v>397</v>
      </c>
      <c r="I2247" t="s">
        <v>23</v>
      </c>
      <c r="J2247">
        <v>82.29</v>
      </c>
      <c r="K2247" t="s">
        <v>24</v>
      </c>
      <c r="L2247">
        <v>2018</v>
      </c>
      <c r="M2247" t="s">
        <v>49</v>
      </c>
      <c r="N2247" t="s">
        <v>36</v>
      </c>
      <c r="O2247">
        <v>274526.18</v>
      </c>
      <c r="P2247" t="s">
        <v>55</v>
      </c>
      <c r="Q2247">
        <v>47</v>
      </c>
      <c r="R2247">
        <v>8</v>
      </c>
      <c r="S2247">
        <v>1</v>
      </c>
      <c r="T2247">
        <v>29</v>
      </c>
      <c r="U2247" t="str">
        <f t="shared" si="35"/>
        <v>40-49</v>
      </c>
    </row>
    <row r="2248" spans="1:21" x14ac:dyDescent="0.25">
      <c r="A2248">
        <v>2247</v>
      </c>
      <c r="B2248" t="s">
        <v>60</v>
      </c>
      <c r="C2248" t="s">
        <v>34</v>
      </c>
      <c r="D2248">
        <v>25.96</v>
      </c>
      <c r="E2248" t="s">
        <v>80</v>
      </c>
      <c r="F2248">
        <v>329461</v>
      </c>
      <c r="G2248">
        <v>2021</v>
      </c>
      <c r="H2248">
        <v>965</v>
      </c>
      <c r="I2248" t="s">
        <v>23</v>
      </c>
      <c r="J2248">
        <v>83.62</v>
      </c>
      <c r="K2248" t="s">
        <v>32</v>
      </c>
      <c r="L2248">
        <v>2022</v>
      </c>
      <c r="M2248" t="s">
        <v>43</v>
      </c>
      <c r="N2248" t="s">
        <v>36</v>
      </c>
      <c r="O2248">
        <v>205069.53</v>
      </c>
      <c r="P2248" t="s">
        <v>40</v>
      </c>
      <c r="Q2248">
        <v>19</v>
      </c>
      <c r="R2248">
        <v>4</v>
      </c>
      <c r="S2248">
        <v>1</v>
      </c>
      <c r="T2248">
        <v>38</v>
      </c>
      <c r="U2248" t="str">
        <f t="shared" si="35"/>
        <v>Under 20</v>
      </c>
    </row>
    <row r="2249" spans="1:21" x14ac:dyDescent="0.25">
      <c r="A2249">
        <v>2248</v>
      </c>
      <c r="B2249" t="s">
        <v>66</v>
      </c>
      <c r="C2249" t="s">
        <v>34</v>
      </c>
      <c r="D2249">
        <v>57.05</v>
      </c>
      <c r="E2249" t="s">
        <v>87</v>
      </c>
      <c r="F2249">
        <v>399829</v>
      </c>
      <c r="G2249">
        <v>2024</v>
      </c>
      <c r="H2249">
        <v>686</v>
      </c>
      <c r="I2249" t="s">
        <v>39</v>
      </c>
      <c r="J2249">
        <v>41.12</v>
      </c>
      <c r="K2249" t="s">
        <v>47</v>
      </c>
      <c r="L2249">
        <v>2024</v>
      </c>
      <c r="M2249" t="s">
        <v>49</v>
      </c>
      <c r="N2249" t="s">
        <v>36</v>
      </c>
      <c r="O2249">
        <v>233155.41</v>
      </c>
      <c r="P2249" t="s">
        <v>40</v>
      </c>
      <c r="Q2249">
        <v>64</v>
      </c>
      <c r="R2249">
        <v>1</v>
      </c>
      <c r="S2249">
        <v>0</v>
      </c>
      <c r="T2249">
        <v>42</v>
      </c>
      <c r="U2249" t="str">
        <f t="shared" si="35"/>
        <v>60+</v>
      </c>
    </row>
    <row r="2250" spans="1:21" x14ac:dyDescent="0.25">
      <c r="A2250">
        <v>2249</v>
      </c>
      <c r="B2250" t="s">
        <v>33</v>
      </c>
      <c r="C2250" t="s">
        <v>69</v>
      </c>
      <c r="D2250">
        <v>27.49</v>
      </c>
      <c r="E2250" t="s">
        <v>89</v>
      </c>
      <c r="F2250">
        <v>151734</v>
      </c>
      <c r="G2250">
        <v>2020</v>
      </c>
      <c r="H2250">
        <v>278</v>
      </c>
      <c r="I2250" t="s">
        <v>39</v>
      </c>
      <c r="J2250">
        <v>38.97</v>
      </c>
      <c r="K2250" t="s">
        <v>47</v>
      </c>
      <c r="L2250">
        <v>2020</v>
      </c>
      <c r="M2250" t="s">
        <v>49</v>
      </c>
      <c r="N2250" t="s">
        <v>36</v>
      </c>
      <c r="O2250">
        <v>73726.41</v>
      </c>
      <c r="P2250" t="s">
        <v>55</v>
      </c>
      <c r="Q2250">
        <v>64</v>
      </c>
      <c r="R2250">
        <v>5</v>
      </c>
      <c r="S2250">
        <v>0</v>
      </c>
      <c r="T2250">
        <v>51</v>
      </c>
      <c r="U2250" t="str">
        <f t="shared" si="35"/>
        <v>60+</v>
      </c>
    </row>
    <row r="2251" spans="1:21" x14ac:dyDescent="0.25">
      <c r="A2251">
        <v>2250</v>
      </c>
      <c r="B2251" t="s">
        <v>64</v>
      </c>
      <c r="C2251" t="s">
        <v>34</v>
      </c>
      <c r="D2251">
        <v>56.75</v>
      </c>
      <c r="E2251" t="s">
        <v>91</v>
      </c>
      <c r="F2251">
        <v>197810</v>
      </c>
      <c r="G2251">
        <v>2021</v>
      </c>
      <c r="H2251">
        <v>114</v>
      </c>
      <c r="I2251" t="s">
        <v>39</v>
      </c>
      <c r="J2251">
        <v>51.43</v>
      </c>
      <c r="K2251" t="s">
        <v>47</v>
      </c>
      <c r="L2251">
        <v>2021</v>
      </c>
      <c r="M2251" t="s">
        <v>43</v>
      </c>
      <c r="N2251" t="s">
        <v>36</v>
      </c>
      <c r="O2251">
        <v>122971.02</v>
      </c>
      <c r="P2251" t="s">
        <v>50</v>
      </c>
      <c r="Q2251">
        <v>30</v>
      </c>
      <c r="R2251">
        <v>4</v>
      </c>
      <c r="S2251">
        <v>0</v>
      </c>
      <c r="T2251">
        <v>38</v>
      </c>
      <c r="U2251" t="str">
        <f t="shared" si="35"/>
        <v>30-39</v>
      </c>
    </row>
    <row r="2252" spans="1:21" x14ac:dyDescent="0.25">
      <c r="A2252">
        <v>2251</v>
      </c>
      <c r="B2252" t="s">
        <v>60</v>
      </c>
      <c r="C2252" t="s">
        <v>21</v>
      </c>
      <c r="D2252">
        <v>60.88</v>
      </c>
      <c r="E2252" t="s">
        <v>88</v>
      </c>
      <c r="F2252">
        <v>354525</v>
      </c>
      <c r="G2252">
        <v>2020</v>
      </c>
      <c r="H2252">
        <v>424</v>
      </c>
      <c r="I2252" t="s">
        <v>23</v>
      </c>
      <c r="J2252">
        <v>97.9</v>
      </c>
      <c r="K2252" t="s">
        <v>32</v>
      </c>
      <c r="L2252">
        <v>2024</v>
      </c>
      <c r="M2252" t="s">
        <v>43</v>
      </c>
      <c r="N2252" t="s">
        <v>26</v>
      </c>
      <c r="O2252">
        <v>263273.76</v>
      </c>
      <c r="P2252" t="s">
        <v>50</v>
      </c>
      <c r="Q2252">
        <v>39</v>
      </c>
      <c r="R2252">
        <v>5</v>
      </c>
      <c r="S2252">
        <v>4</v>
      </c>
      <c r="T2252">
        <v>26</v>
      </c>
      <c r="U2252" t="str">
        <f t="shared" si="35"/>
        <v>30-39</v>
      </c>
    </row>
    <row r="2253" spans="1:21" x14ac:dyDescent="0.25">
      <c r="A2253">
        <v>2252</v>
      </c>
      <c r="B2253" t="s">
        <v>60</v>
      </c>
      <c r="C2253" t="s">
        <v>69</v>
      </c>
      <c r="D2253">
        <v>73.87</v>
      </c>
      <c r="E2253" t="s">
        <v>81</v>
      </c>
      <c r="F2253">
        <v>314472</v>
      </c>
      <c r="G2253">
        <v>2020</v>
      </c>
      <c r="H2253">
        <v>835</v>
      </c>
      <c r="I2253" t="s">
        <v>23</v>
      </c>
      <c r="J2253">
        <v>71.58</v>
      </c>
      <c r="K2253" t="s">
        <v>47</v>
      </c>
      <c r="L2253">
        <v>2020</v>
      </c>
      <c r="M2253" t="s">
        <v>25</v>
      </c>
      <c r="N2253" t="s">
        <v>26</v>
      </c>
      <c r="O2253">
        <v>181115.41</v>
      </c>
      <c r="P2253" t="s">
        <v>40</v>
      </c>
      <c r="Q2253">
        <v>29</v>
      </c>
      <c r="R2253">
        <v>5</v>
      </c>
      <c r="S2253">
        <v>0</v>
      </c>
      <c r="T2253">
        <v>42</v>
      </c>
      <c r="U2253" t="str">
        <f t="shared" si="35"/>
        <v>20-29</v>
      </c>
    </row>
    <row r="2254" spans="1:21" x14ac:dyDescent="0.25">
      <c r="A2254">
        <v>2253</v>
      </c>
      <c r="B2254" t="s">
        <v>59</v>
      </c>
      <c r="C2254" t="s">
        <v>69</v>
      </c>
      <c r="D2254">
        <v>34.270000000000003</v>
      </c>
      <c r="E2254" t="s">
        <v>89</v>
      </c>
      <c r="F2254">
        <v>227879</v>
      </c>
      <c r="G2254">
        <v>2017</v>
      </c>
      <c r="H2254">
        <v>969</v>
      </c>
      <c r="I2254" t="s">
        <v>23</v>
      </c>
      <c r="J2254">
        <v>97.38</v>
      </c>
      <c r="K2254" t="s">
        <v>32</v>
      </c>
      <c r="L2254">
        <v>2022</v>
      </c>
      <c r="M2254" t="s">
        <v>49</v>
      </c>
      <c r="N2254" t="s">
        <v>36</v>
      </c>
      <c r="O2254">
        <v>106930.19</v>
      </c>
      <c r="P2254" t="s">
        <v>27</v>
      </c>
      <c r="Q2254">
        <v>60</v>
      </c>
      <c r="R2254">
        <v>8</v>
      </c>
      <c r="S2254">
        <v>5</v>
      </c>
      <c r="T2254">
        <v>53</v>
      </c>
      <c r="U2254" t="str">
        <f t="shared" si="35"/>
        <v>60+</v>
      </c>
    </row>
    <row r="2255" spans="1:21" x14ac:dyDescent="0.25">
      <c r="A2255">
        <v>2254</v>
      </c>
      <c r="B2255" t="s">
        <v>20</v>
      </c>
      <c r="C2255" t="s">
        <v>29</v>
      </c>
      <c r="D2255">
        <v>20.350000000000001</v>
      </c>
      <c r="E2255" t="s">
        <v>90</v>
      </c>
      <c r="F2255">
        <v>196884</v>
      </c>
      <c r="G2255">
        <v>2022</v>
      </c>
      <c r="H2255">
        <v>126</v>
      </c>
      <c r="I2255" t="s">
        <v>31</v>
      </c>
      <c r="J2255">
        <v>89.17</v>
      </c>
      <c r="K2255" t="s">
        <v>32</v>
      </c>
      <c r="L2255">
        <v>2022</v>
      </c>
      <c r="M2255" t="s">
        <v>25</v>
      </c>
      <c r="N2255" t="s">
        <v>36</v>
      </c>
      <c r="O2255">
        <v>112148.05</v>
      </c>
      <c r="P2255" t="s">
        <v>27</v>
      </c>
      <c r="Q2255">
        <v>21</v>
      </c>
      <c r="R2255">
        <v>3</v>
      </c>
      <c r="S2255">
        <v>0</v>
      </c>
      <c r="T2255">
        <v>43</v>
      </c>
      <c r="U2255" t="str">
        <f t="shared" si="35"/>
        <v>20-29</v>
      </c>
    </row>
    <row r="2256" spans="1:21" x14ac:dyDescent="0.25">
      <c r="A2256">
        <v>2255</v>
      </c>
      <c r="B2256" t="s">
        <v>33</v>
      </c>
      <c r="C2256" t="s">
        <v>37</v>
      </c>
      <c r="D2256">
        <v>52.94</v>
      </c>
      <c r="E2256" t="s">
        <v>65</v>
      </c>
      <c r="F2256">
        <v>399230</v>
      </c>
      <c r="G2256">
        <v>2019</v>
      </c>
      <c r="H2256">
        <v>597</v>
      </c>
      <c r="I2256" t="s">
        <v>31</v>
      </c>
      <c r="J2256">
        <v>72.08</v>
      </c>
      <c r="K2256" t="s">
        <v>24</v>
      </c>
      <c r="L2256">
        <v>2020</v>
      </c>
      <c r="M2256" t="s">
        <v>25</v>
      </c>
      <c r="N2256" t="s">
        <v>36</v>
      </c>
      <c r="O2256">
        <v>227711.83</v>
      </c>
      <c r="P2256" t="s">
        <v>40</v>
      </c>
      <c r="Q2256">
        <v>21</v>
      </c>
      <c r="R2256">
        <v>6</v>
      </c>
      <c r="S2256">
        <v>1</v>
      </c>
      <c r="T2256">
        <v>43</v>
      </c>
      <c r="U2256" t="str">
        <f t="shared" si="35"/>
        <v>20-29</v>
      </c>
    </row>
    <row r="2257" spans="1:21" x14ac:dyDescent="0.25">
      <c r="A2257">
        <v>2256</v>
      </c>
      <c r="B2257" t="s">
        <v>66</v>
      </c>
      <c r="C2257" t="s">
        <v>41</v>
      </c>
      <c r="D2257">
        <v>18.04</v>
      </c>
      <c r="E2257" t="s">
        <v>71</v>
      </c>
      <c r="F2257">
        <v>114279</v>
      </c>
      <c r="G2257">
        <v>2016</v>
      </c>
      <c r="H2257">
        <v>738</v>
      </c>
      <c r="I2257" t="s">
        <v>23</v>
      </c>
      <c r="J2257">
        <v>71.569999999999993</v>
      </c>
      <c r="K2257" t="s">
        <v>32</v>
      </c>
      <c r="L2257">
        <v>2023</v>
      </c>
      <c r="M2257" t="s">
        <v>25</v>
      </c>
      <c r="N2257" t="s">
        <v>36</v>
      </c>
      <c r="O2257">
        <v>82101.06</v>
      </c>
      <c r="P2257" t="s">
        <v>55</v>
      </c>
      <c r="Q2257">
        <v>41</v>
      </c>
      <c r="R2257">
        <v>9</v>
      </c>
      <c r="S2257">
        <v>7</v>
      </c>
      <c r="T2257">
        <v>28</v>
      </c>
      <c r="U2257" t="str">
        <f t="shared" si="35"/>
        <v>40-49</v>
      </c>
    </row>
    <row r="2258" spans="1:21" x14ac:dyDescent="0.25">
      <c r="A2258">
        <v>2257</v>
      </c>
      <c r="B2258" t="s">
        <v>44</v>
      </c>
      <c r="C2258" t="s">
        <v>45</v>
      </c>
      <c r="D2258">
        <v>19.89</v>
      </c>
      <c r="E2258" t="s">
        <v>73</v>
      </c>
      <c r="F2258">
        <v>259225</v>
      </c>
      <c r="G2258">
        <v>2022</v>
      </c>
      <c r="H2258">
        <v>141</v>
      </c>
      <c r="I2258" t="s">
        <v>31</v>
      </c>
      <c r="J2258">
        <v>76.069999999999993</v>
      </c>
      <c r="K2258" t="s">
        <v>32</v>
      </c>
      <c r="L2258">
        <v>2024</v>
      </c>
      <c r="M2258" t="s">
        <v>49</v>
      </c>
      <c r="N2258" t="s">
        <v>36</v>
      </c>
      <c r="O2258">
        <v>163209.69</v>
      </c>
      <c r="P2258" t="s">
        <v>40</v>
      </c>
      <c r="Q2258">
        <v>28</v>
      </c>
      <c r="R2258">
        <v>3</v>
      </c>
      <c r="S2258">
        <v>2</v>
      </c>
      <c r="T2258">
        <v>37</v>
      </c>
      <c r="U2258" t="str">
        <f t="shared" si="35"/>
        <v>20-29</v>
      </c>
    </row>
    <row r="2259" spans="1:21" x14ac:dyDescent="0.25">
      <c r="A2259">
        <v>2258</v>
      </c>
      <c r="B2259" t="s">
        <v>20</v>
      </c>
      <c r="C2259" t="s">
        <v>41</v>
      </c>
      <c r="D2259">
        <v>12.13</v>
      </c>
      <c r="E2259" t="s">
        <v>62</v>
      </c>
      <c r="F2259">
        <v>334429</v>
      </c>
      <c r="G2259">
        <v>2021</v>
      </c>
      <c r="H2259">
        <v>925</v>
      </c>
      <c r="I2259" t="s">
        <v>23</v>
      </c>
      <c r="J2259">
        <v>88.16</v>
      </c>
      <c r="K2259" t="s">
        <v>24</v>
      </c>
      <c r="L2259">
        <v>2024</v>
      </c>
      <c r="M2259" t="s">
        <v>25</v>
      </c>
      <c r="N2259" t="s">
        <v>36</v>
      </c>
      <c r="O2259">
        <v>157389.1</v>
      </c>
      <c r="P2259" t="s">
        <v>40</v>
      </c>
      <c r="Q2259">
        <v>62</v>
      </c>
      <c r="R2259">
        <v>4</v>
      </c>
      <c r="S2259">
        <v>3</v>
      </c>
      <c r="T2259">
        <v>53</v>
      </c>
      <c r="U2259" t="str">
        <f t="shared" si="35"/>
        <v>60+</v>
      </c>
    </row>
    <row r="2260" spans="1:21" x14ac:dyDescent="0.25">
      <c r="A2260">
        <v>2259</v>
      </c>
      <c r="B2260" t="s">
        <v>44</v>
      </c>
      <c r="C2260" t="s">
        <v>21</v>
      </c>
      <c r="D2260">
        <v>57.66</v>
      </c>
      <c r="E2260" t="s">
        <v>82</v>
      </c>
      <c r="F2260">
        <v>389025</v>
      </c>
      <c r="G2260">
        <v>2017</v>
      </c>
      <c r="H2260">
        <v>951</v>
      </c>
      <c r="I2260" t="s">
        <v>39</v>
      </c>
      <c r="J2260">
        <v>44.23</v>
      </c>
      <c r="K2260" t="s">
        <v>47</v>
      </c>
      <c r="L2260">
        <v>2017</v>
      </c>
      <c r="M2260" t="s">
        <v>25</v>
      </c>
      <c r="N2260" t="s">
        <v>26</v>
      </c>
      <c r="O2260">
        <v>189147.72</v>
      </c>
      <c r="P2260" t="s">
        <v>50</v>
      </c>
      <c r="Q2260">
        <v>55</v>
      </c>
      <c r="R2260">
        <v>8</v>
      </c>
      <c r="S2260">
        <v>0</v>
      </c>
      <c r="T2260">
        <v>51</v>
      </c>
      <c r="U2260" t="str">
        <f t="shared" si="35"/>
        <v>50-59</v>
      </c>
    </row>
    <row r="2261" spans="1:21" x14ac:dyDescent="0.25">
      <c r="A2261">
        <v>2260</v>
      </c>
      <c r="B2261" t="s">
        <v>53</v>
      </c>
      <c r="C2261" t="s">
        <v>34</v>
      </c>
      <c r="D2261">
        <v>41.43</v>
      </c>
      <c r="E2261" t="s">
        <v>91</v>
      </c>
      <c r="F2261">
        <v>391046</v>
      </c>
      <c r="G2261">
        <v>2022</v>
      </c>
      <c r="H2261">
        <v>590</v>
      </c>
      <c r="I2261" t="s">
        <v>31</v>
      </c>
      <c r="J2261">
        <v>93.04</v>
      </c>
      <c r="K2261" t="s">
        <v>32</v>
      </c>
      <c r="L2261">
        <v>2022</v>
      </c>
      <c r="M2261" t="s">
        <v>25</v>
      </c>
      <c r="N2261" t="s">
        <v>36</v>
      </c>
      <c r="O2261">
        <v>306608.07</v>
      </c>
      <c r="P2261" t="s">
        <v>55</v>
      </c>
      <c r="Q2261">
        <v>31</v>
      </c>
      <c r="R2261">
        <v>3</v>
      </c>
      <c r="S2261">
        <v>0</v>
      </c>
      <c r="T2261">
        <v>22</v>
      </c>
      <c r="U2261" t="str">
        <f t="shared" si="35"/>
        <v>30-39</v>
      </c>
    </row>
    <row r="2262" spans="1:21" x14ac:dyDescent="0.25">
      <c r="A2262">
        <v>2261</v>
      </c>
      <c r="B2262" t="s">
        <v>44</v>
      </c>
      <c r="C2262" t="s">
        <v>34</v>
      </c>
      <c r="D2262">
        <v>76.53</v>
      </c>
      <c r="E2262" t="s">
        <v>91</v>
      </c>
      <c r="F2262">
        <v>353400</v>
      </c>
      <c r="G2262">
        <v>2021</v>
      </c>
      <c r="H2262">
        <v>394</v>
      </c>
      <c r="I2262" t="s">
        <v>23</v>
      </c>
      <c r="J2262">
        <v>89.71</v>
      </c>
      <c r="K2262" t="s">
        <v>32</v>
      </c>
      <c r="L2262">
        <v>2024</v>
      </c>
      <c r="M2262" t="s">
        <v>49</v>
      </c>
      <c r="N2262" t="s">
        <v>36</v>
      </c>
      <c r="O2262">
        <v>256074.13</v>
      </c>
      <c r="P2262" t="s">
        <v>40</v>
      </c>
      <c r="Q2262">
        <v>60</v>
      </c>
      <c r="R2262">
        <v>4</v>
      </c>
      <c r="S2262">
        <v>3</v>
      </c>
      <c r="T2262">
        <v>28</v>
      </c>
      <c r="U2262" t="str">
        <f t="shared" si="35"/>
        <v>60+</v>
      </c>
    </row>
    <row r="2263" spans="1:21" x14ac:dyDescent="0.25">
      <c r="A2263">
        <v>2262</v>
      </c>
      <c r="B2263" t="s">
        <v>66</v>
      </c>
      <c r="C2263" t="s">
        <v>29</v>
      </c>
      <c r="D2263">
        <v>39.17</v>
      </c>
      <c r="E2263" t="s">
        <v>79</v>
      </c>
      <c r="F2263">
        <v>104691</v>
      </c>
      <c r="G2263">
        <v>2015</v>
      </c>
      <c r="H2263">
        <v>164</v>
      </c>
      <c r="I2263" t="s">
        <v>23</v>
      </c>
      <c r="J2263">
        <v>84</v>
      </c>
      <c r="K2263" t="s">
        <v>32</v>
      </c>
      <c r="L2263">
        <v>2020</v>
      </c>
      <c r="M2263" t="s">
        <v>25</v>
      </c>
      <c r="N2263" t="s">
        <v>26</v>
      </c>
      <c r="O2263">
        <v>57554.29</v>
      </c>
      <c r="P2263" t="s">
        <v>27</v>
      </c>
      <c r="Q2263">
        <v>47</v>
      </c>
      <c r="R2263">
        <v>10</v>
      </c>
      <c r="S2263">
        <v>5</v>
      </c>
      <c r="T2263">
        <v>45</v>
      </c>
      <c r="U2263" t="str">
        <f t="shared" si="35"/>
        <v>40-49</v>
      </c>
    </row>
    <row r="2264" spans="1:21" x14ac:dyDescent="0.25">
      <c r="A2264">
        <v>2263</v>
      </c>
      <c r="B2264" t="s">
        <v>44</v>
      </c>
      <c r="C2264" t="s">
        <v>41</v>
      </c>
      <c r="D2264">
        <v>26.76</v>
      </c>
      <c r="E2264" t="s">
        <v>42</v>
      </c>
      <c r="F2264">
        <v>180180</v>
      </c>
      <c r="G2264">
        <v>2018</v>
      </c>
      <c r="H2264">
        <v>854</v>
      </c>
      <c r="I2264" t="s">
        <v>31</v>
      </c>
      <c r="J2264">
        <v>96.58</v>
      </c>
      <c r="K2264" t="s">
        <v>32</v>
      </c>
      <c r="L2264">
        <v>2024</v>
      </c>
      <c r="M2264" t="s">
        <v>25</v>
      </c>
      <c r="N2264" t="s">
        <v>36</v>
      </c>
      <c r="O2264">
        <v>114146.55</v>
      </c>
      <c r="P2264" t="s">
        <v>50</v>
      </c>
      <c r="Q2264">
        <v>28</v>
      </c>
      <c r="R2264">
        <v>7</v>
      </c>
      <c r="S2264">
        <v>6</v>
      </c>
      <c r="T2264">
        <v>37</v>
      </c>
      <c r="U2264" t="str">
        <f t="shared" si="35"/>
        <v>20-29</v>
      </c>
    </row>
    <row r="2265" spans="1:21" x14ac:dyDescent="0.25">
      <c r="A2265">
        <v>2264</v>
      </c>
      <c r="B2265" t="s">
        <v>44</v>
      </c>
      <c r="C2265" t="s">
        <v>69</v>
      </c>
      <c r="D2265">
        <v>59.8</v>
      </c>
      <c r="E2265" t="s">
        <v>70</v>
      </c>
      <c r="F2265">
        <v>386478</v>
      </c>
      <c r="G2265">
        <v>2015</v>
      </c>
      <c r="H2265">
        <v>550</v>
      </c>
      <c r="I2265" t="s">
        <v>31</v>
      </c>
      <c r="J2265">
        <v>86.63</v>
      </c>
      <c r="K2265" t="s">
        <v>47</v>
      </c>
      <c r="L2265">
        <v>2015</v>
      </c>
      <c r="M2265" t="s">
        <v>49</v>
      </c>
      <c r="N2265" t="s">
        <v>26</v>
      </c>
      <c r="O2265">
        <v>166001.43</v>
      </c>
      <c r="P2265" t="s">
        <v>50</v>
      </c>
      <c r="Q2265">
        <v>31</v>
      </c>
      <c r="R2265">
        <v>10</v>
      </c>
      <c r="S2265">
        <v>0</v>
      </c>
      <c r="T2265">
        <v>57</v>
      </c>
      <c r="U2265" t="str">
        <f t="shared" si="35"/>
        <v>30-39</v>
      </c>
    </row>
    <row r="2266" spans="1:21" x14ac:dyDescent="0.25">
      <c r="A2266">
        <v>2265</v>
      </c>
      <c r="B2266" t="s">
        <v>53</v>
      </c>
      <c r="C2266" t="s">
        <v>34</v>
      </c>
      <c r="D2266">
        <v>14.22</v>
      </c>
      <c r="E2266" t="s">
        <v>91</v>
      </c>
      <c r="F2266">
        <v>72124</v>
      </c>
      <c r="G2266">
        <v>2021</v>
      </c>
      <c r="H2266">
        <v>407</v>
      </c>
      <c r="I2266" t="s">
        <v>39</v>
      </c>
      <c r="J2266">
        <v>46.73</v>
      </c>
      <c r="K2266" t="s">
        <v>32</v>
      </c>
      <c r="L2266">
        <v>2023</v>
      </c>
      <c r="M2266" t="s">
        <v>49</v>
      </c>
      <c r="N2266" t="s">
        <v>36</v>
      </c>
      <c r="O2266">
        <v>45442.25</v>
      </c>
      <c r="P2266" t="s">
        <v>27</v>
      </c>
      <c r="Q2266">
        <v>53</v>
      </c>
      <c r="R2266">
        <v>4</v>
      </c>
      <c r="S2266">
        <v>2</v>
      </c>
      <c r="T2266">
        <v>37</v>
      </c>
      <c r="U2266" t="str">
        <f t="shared" si="35"/>
        <v>50-59</v>
      </c>
    </row>
    <row r="2267" spans="1:21" x14ac:dyDescent="0.25">
      <c r="A2267">
        <v>2266</v>
      </c>
      <c r="B2267" t="s">
        <v>60</v>
      </c>
      <c r="C2267" t="s">
        <v>37</v>
      </c>
      <c r="D2267">
        <v>55.03</v>
      </c>
      <c r="E2267" t="s">
        <v>52</v>
      </c>
      <c r="F2267">
        <v>110493</v>
      </c>
      <c r="G2267">
        <v>2024</v>
      </c>
      <c r="H2267">
        <v>453</v>
      </c>
      <c r="I2267" t="s">
        <v>31</v>
      </c>
      <c r="J2267">
        <v>29.68</v>
      </c>
      <c r="K2267" t="s">
        <v>47</v>
      </c>
      <c r="L2267">
        <v>2024</v>
      </c>
      <c r="M2267" t="s">
        <v>43</v>
      </c>
      <c r="N2267" t="s">
        <v>36</v>
      </c>
      <c r="O2267">
        <v>51861.41</v>
      </c>
      <c r="P2267" t="s">
        <v>27</v>
      </c>
      <c r="Q2267">
        <v>51</v>
      </c>
      <c r="R2267">
        <v>1</v>
      </c>
      <c r="S2267">
        <v>0</v>
      </c>
      <c r="T2267">
        <v>53</v>
      </c>
      <c r="U2267" t="str">
        <f t="shared" si="35"/>
        <v>50-59</v>
      </c>
    </row>
    <row r="2268" spans="1:21" x14ac:dyDescent="0.25">
      <c r="A2268">
        <v>2267</v>
      </c>
      <c r="B2268" t="s">
        <v>20</v>
      </c>
      <c r="C2268" t="s">
        <v>37</v>
      </c>
      <c r="D2268">
        <v>40.25</v>
      </c>
      <c r="E2268" t="s">
        <v>65</v>
      </c>
      <c r="F2268">
        <v>209439</v>
      </c>
      <c r="G2268">
        <v>2021</v>
      </c>
      <c r="H2268">
        <v>142</v>
      </c>
      <c r="I2268" t="s">
        <v>39</v>
      </c>
      <c r="J2268">
        <v>30.1</v>
      </c>
      <c r="K2268" t="s">
        <v>47</v>
      </c>
      <c r="L2268">
        <v>2021</v>
      </c>
      <c r="M2268" t="s">
        <v>49</v>
      </c>
      <c r="N2268" t="s">
        <v>26</v>
      </c>
      <c r="O2268">
        <v>110721.04</v>
      </c>
      <c r="P2268" t="s">
        <v>50</v>
      </c>
      <c r="Q2268">
        <v>52</v>
      </c>
      <c r="R2268">
        <v>4</v>
      </c>
      <c r="S2268">
        <v>0</v>
      </c>
      <c r="T2268">
        <v>47</v>
      </c>
      <c r="U2268" t="str">
        <f t="shared" si="35"/>
        <v>50-59</v>
      </c>
    </row>
    <row r="2269" spans="1:21" x14ac:dyDescent="0.25">
      <c r="A2269">
        <v>2268</v>
      </c>
      <c r="B2269" t="s">
        <v>51</v>
      </c>
      <c r="C2269" t="s">
        <v>41</v>
      </c>
      <c r="D2269">
        <v>14.44</v>
      </c>
      <c r="E2269" t="s">
        <v>71</v>
      </c>
      <c r="F2269">
        <v>111177</v>
      </c>
      <c r="G2269">
        <v>2023</v>
      </c>
      <c r="H2269">
        <v>332</v>
      </c>
      <c r="I2269" t="s">
        <v>31</v>
      </c>
      <c r="J2269">
        <v>87.71</v>
      </c>
      <c r="K2269" t="s">
        <v>32</v>
      </c>
      <c r="L2269">
        <v>2023</v>
      </c>
      <c r="M2269" t="s">
        <v>49</v>
      </c>
      <c r="N2269" t="s">
        <v>36</v>
      </c>
      <c r="O2269">
        <v>54693.24</v>
      </c>
      <c r="P2269" t="s">
        <v>40</v>
      </c>
      <c r="Q2269">
        <v>33</v>
      </c>
      <c r="R2269">
        <v>2</v>
      </c>
      <c r="S2269">
        <v>0</v>
      </c>
      <c r="T2269">
        <v>51</v>
      </c>
      <c r="U2269" t="str">
        <f t="shared" si="35"/>
        <v>30-39</v>
      </c>
    </row>
    <row r="2270" spans="1:21" x14ac:dyDescent="0.25">
      <c r="A2270">
        <v>2269</v>
      </c>
      <c r="B2270" t="s">
        <v>64</v>
      </c>
      <c r="C2270" t="s">
        <v>69</v>
      </c>
      <c r="D2270">
        <v>42.05</v>
      </c>
      <c r="E2270" t="s">
        <v>89</v>
      </c>
      <c r="F2270">
        <v>188501</v>
      </c>
      <c r="G2270">
        <v>2018</v>
      </c>
      <c r="H2270">
        <v>697</v>
      </c>
      <c r="I2270" t="s">
        <v>23</v>
      </c>
      <c r="J2270">
        <v>71.87</v>
      </c>
      <c r="K2270" t="s">
        <v>24</v>
      </c>
      <c r="L2270">
        <v>2018</v>
      </c>
      <c r="M2270" t="s">
        <v>43</v>
      </c>
      <c r="N2270" t="s">
        <v>26</v>
      </c>
      <c r="O2270">
        <v>145573.63</v>
      </c>
      <c r="P2270" t="s">
        <v>27</v>
      </c>
      <c r="Q2270">
        <v>66</v>
      </c>
      <c r="R2270">
        <v>7</v>
      </c>
      <c r="S2270">
        <v>0</v>
      </c>
      <c r="T2270">
        <v>23</v>
      </c>
      <c r="U2270" t="str">
        <f t="shared" si="35"/>
        <v>60+</v>
      </c>
    </row>
    <row r="2271" spans="1:21" x14ac:dyDescent="0.25">
      <c r="A2271">
        <v>2270</v>
      </c>
      <c r="B2271" t="s">
        <v>60</v>
      </c>
      <c r="C2271" t="s">
        <v>37</v>
      </c>
      <c r="D2271">
        <v>79.989999999999995</v>
      </c>
      <c r="E2271" t="s">
        <v>85</v>
      </c>
      <c r="F2271">
        <v>390684</v>
      </c>
      <c r="G2271">
        <v>2020</v>
      </c>
      <c r="H2271">
        <v>529</v>
      </c>
      <c r="I2271" t="s">
        <v>31</v>
      </c>
      <c r="J2271">
        <v>69</v>
      </c>
      <c r="K2271" t="s">
        <v>24</v>
      </c>
      <c r="L2271">
        <v>2021</v>
      </c>
      <c r="M2271" t="s">
        <v>49</v>
      </c>
      <c r="N2271" t="s">
        <v>36</v>
      </c>
      <c r="O2271">
        <v>230644.65</v>
      </c>
      <c r="P2271" t="s">
        <v>55</v>
      </c>
      <c r="Q2271">
        <v>62</v>
      </c>
      <c r="R2271">
        <v>5</v>
      </c>
      <c r="S2271">
        <v>1</v>
      </c>
      <c r="T2271">
        <v>41</v>
      </c>
      <c r="U2271" t="str">
        <f t="shared" si="35"/>
        <v>60+</v>
      </c>
    </row>
    <row r="2272" spans="1:21" x14ac:dyDescent="0.25">
      <c r="A2272">
        <v>2271</v>
      </c>
      <c r="B2272" t="s">
        <v>51</v>
      </c>
      <c r="C2272" t="s">
        <v>21</v>
      </c>
      <c r="D2272">
        <v>32.08</v>
      </c>
      <c r="E2272" t="s">
        <v>92</v>
      </c>
      <c r="F2272">
        <v>243284</v>
      </c>
      <c r="G2272">
        <v>2016</v>
      </c>
      <c r="H2272">
        <v>473</v>
      </c>
      <c r="I2272" t="s">
        <v>31</v>
      </c>
      <c r="J2272">
        <v>93.22</v>
      </c>
      <c r="K2272" t="s">
        <v>32</v>
      </c>
      <c r="L2272">
        <v>2024</v>
      </c>
      <c r="M2272" t="s">
        <v>43</v>
      </c>
      <c r="N2272" t="s">
        <v>26</v>
      </c>
      <c r="O2272">
        <v>122840.85</v>
      </c>
      <c r="P2272" t="s">
        <v>55</v>
      </c>
      <c r="Q2272">
        <v>59</v>
      </c>
      <c r="R2272">
        <v>9</v>
      </c>
      <c r="S2272">
        <v>8</v>
      </c>
      <c r="T2272">
        <v>50</v>
      </c>
      <c r="U2272" t="str">
        <f t="shared" si="35"/>
        <v>50-59</v>
      </c>
    </row>
    <row r="2273" spans="1:21" x14ac:dyDescent="0.25">
      <c r="A2273">
        <v>2272</v>
      </c>
      <c r="B2273" t="s">
        <v>64</v>
      </c>
      <c r="C2273" t="s">
        <v>45</v>
      </c>
      <c r="D2273">
        <v>60.36</v>
      </c>
      <c r="E2273" t="s">
        <v>46</v>
      </c>
      <c r="F2273">
        <v>383950</v>
      </c>
      <c r="G2273">
        <v>2024</v>
      </c>
      <c r="H2273">
        <v>964</v>
      </c>
      <c r="I2273" t="s">
        <v>39</v>
      </c>
      <c r="J2273">
        <v>39.22</v>
      </c>
      <c r="K2273" t="s">
        <v>47</v>
      </c>
      <c r="L2273">
        <v>2024</v>
      </c>
      <c r="M2273" t="s">
        <v>43</v>
      </c>
      <c r="N2273" t="s">
        <v>26</v>
      </c>
      <c r="O2273">
        <v>227872.17</v>
      </c>
      <c r="P2273" t="s">
        <v>27</v>
      </c>
      <c r="Q2273">
        <v>55</v>
      </c>
      <c r="R2273">
        <v>1</v>
      </c>
      <c r="S2273">
        <v>0</v>
      </c>
      <c r="T2273">
        <v>41</v>
      </c>
      <c r="U2273" t="str">
        <f t="shared" si="35"/>
        <v>50-59</v>
      </c>
    </row>
    <row r="2274" spans="1:21" x14ac:dyDescent="0.25">
      <c r="A2274">
        <v>2273</v>
      </c>
      <c r="B2274" t="s">
        <v>64</v>
      </c>
      <c r="C2274" t="s">
        <v>29</v>
      </c>
      <c r="D2274">
        <v>13.87</v>
      </c>
      <c r="E2274" t="s">
        <v>78</v>
      </c>
      <c r="F2274">
        <v>214082</v>
      </c>
      <c r="G2274">
        <v>2020</v>
      </c>
      <c r="H2274">
        <v>583</v>
      </c>
      <c r="I2274" t="s">
        <v>31</v>
      </c>
      <c r="J2274">
        <v>66.290000000000006</v>
      </c>
      <c r="K2274" t="s">
        <v>32</v>
      </c>
      <c r="L2274">
        <v>2022</v>
      </c>
      <c r="M2274" t="s">
        <v>43</v>
      </c>
      <c r="N2274" t="s">
        <v>26</v>
      </c>
      <c r="O2274">
        <v>92856.2</v>
      </c>
      <c r="P2274" t="s">
        <v>55</v>
      </c>
      <c r="Q2274">
        <v>68</v>
      </c>
      <c r="R2274">
        <v>5</v>
      </c>
      <c r="S2274">
        <v>2</v>
      </c>
      <c r="T2274">
        <v>57</v>
      </c>
      <c r="U2274" t="str">
        <f t="shared" si="35"/>
        <v>60+</v>
      </c>
    </row>
    <row r="2275" spans="1:21" x14ac:dyDescent="0.25">
      <c r="A2275">
        <v>2274</v>
      </c>
      <c r="B2275" t="s">
        <v>20</v>
      </c>
      <c r="C2275" t="s">
        <v>29</v>
      </c>
      <c r="D2275">
        <v>11.72</v>
      </c>
      <c r="E2275" t="s">
        <v>72</v>
      </c>
      <c r="F2275">
        <v>133388</v>
      </c>
      <c r="G2275">
        <v>2018</v>
      </c>
      <c r="H2275">
        <v>710</v>
      </c>
      <c r="I2275" t="s">
        <v>39</v>
      </c>
      <c r="J2275">
        <v>39.14</v>
      </c>
      <c r="K2275" t="s">
        <v>47</v>
      </c>
      <c r="L2275">
        <v>2018</v>
      </c>
      <c r="M2275" t="s">
        <v>43</v>
      </c>
      <c r="N2275" t="s">
        <v>36</v>
      </c>
      <c r="O2275">
        <v>89101.09</v>
      </c>
      <c r="P2275" t="s">
        <v>55</v>
      </c>
      <c r="Q2275">
        <v>63</v>
      </c>
      <c r="R2275">
        <v>7</v>
      </c>
      <c r="S2275">
        <v>0</v>
      </c>
      <c r="T2275">
        <v>33</v>
      </c>
      <c r="U2275" t="str">
        <f t="shared" si="35"/>
        <v>60+</v>
      </c>
    </row>
    <row r="2276" spans="1:21" x14ac:dyDescent="0.25">
      <c r="A2276">
        <v>2275</v>
      </c>
      <c r="B2276" t="s">
        <v>66</v>
      </c>
      <c r="C2276" t="s">
        <v>69</v>
      </c>
      <c r="D2276">
        <v>76.34</v>
      </c>
      <c r="E2276" t="s">
        <v>81</v>
      </c>
      <c r="F2276">
        <v>130053</v>
      </c>
      <c r="G2276">
        <v>2017</v>
      </c>
      <c r="H2276">
        <v>853</v>
      </c>
      <c r="I2276" t="s">
        <v>31</v>
      </c>
      <c r="J2276">
        <v>99.06</v>
      </c>
      <c r="K2276" t="s">
        <v>32</v>
      </c>
      <c r="L2276">
        <v>2017</v>
      </c>
      <c r="M2276" t="s">
        <v>43</v>
      </c>
      <c r="N2276" t="s">
        <v>36</v>
      </c>
      <c r="O2276">
        <v>102503.29</v>
      </c>
      <c r="P2276" t="s">
        <v>50</v>
      </c>
      <c r="Q2276">
        <v>27</v>
      </c>
      <c r="R2276">
        <v>8</v>
      </c>
      <c r="S2276">
        <v>0</v>
      </c>
      <c r="T2276">
        <v>21</v>
      </c>
      <c r="U2276" t="str">
        <f t="shared" si="35"/>
        <v>20-29</v>
      </c>
    </row>
    <row r="2277" spans="1:21" x14ac:dyDescent="0.25">
      <c r="A2277">
        <v>2276</v>
      </c>
      <c r="B2277" t="s">
        <v>66</v>
      </c>
      <c r="C2277" t="s">
        <v>21</v>
      </c>
      <c r="D2277">
        <v>6.09</v>
      </c>
      <c r="E2277" t="s">
        <v>82</v>
      </c>
      <c r="F2277">
        <v>205353</v>
      </c>
      <c r="G2277">
        <v>2023</v>
      </c>
      <c r="H2277">
        <v>302</v>
      </c>
      <c r="I2277" t="s">
        <v>31</v>
      </c>
      <c r="J2277">
        <v>68.78</v>
      </c>
      <c r="K2277" t="s">
        <v>24</v>
      </c>
      <c r="L2277">
        <v>2024</v>
      </c>
      <c r="M2277" t="s">
        <v>49</v>
      </c>
      <c r="N2277" t="s">
        <v>26</v>
      </c>
      <c r="O2277">
        <v>113157.58</v>
      </c>
      <c r="P2277" t="s">
        <v>55</v>
      </c>
      <c r="Q2277">
        <v>22</v>
      </c>
      <c r="R2277">
        <v>2</v>
      </c>
      <c r="S2277">
        <v>1</v>
      </c>
      <c r="T2277">
        <v>45</v>
      </c>
      <c r="U2277" t="str">
        <f t="shared" si="35"/>
        <v>20-29</v>
      </c>
    </row>
    <row r="2278" spans="1:21" x14ac:dyDescent="0.25">
      <c r="A2278">
        <v>2277</v>
      </c>
      <c r="B2278" t="s">
        <v>53</v>
      </c>
      <c r="C2278" t="s">
        <v>69</v>
      </c>
      <c r="D2278">
        <v>13.96</v>
      </c>
      <c r="E2278" t="s">
        <v>81</v>
      </c>
      <c r="F2278">
        <v>99936</v>
      </c>
      <c r="G2278">
        <v>2015</v>
      </c>
      <c r="H2278">
        <v>749</v>
      </c>
      <c r="I2278" t="s">
        <v>39</v>
      </c>
      <c r="J2278">
        <v>39.049999999999997</v>
      </c>
      <c r="K2278" t="s">
        <v>47</v>
      </c>
      <c r="L2278">
        <v>2015</v>
      </c>
      <c r="M2278" t="s">
        <v>25</v>
      </c>
      <c r="N2278" t="s">
        <v>36</v>
      </c>
      <c r="O2278">
        <v>27757.89</v>
      </c>
      <c r="P2278" t="s">
        <v>40</v>
      </c>
      <c r="Q2278">
        <v>27</v>
      </c>
      <c r="R2278">
        <v>10</v>
      </c>
      <c r="S2278">
        <v>0</v>
      </c>
      <c r="T2278">
        <v>72</v>
      </c>
      <c r="U2278" t="str">
        <f t="shared" si="35"/>
        <v>20-29</v>
      </c>
    </row>
    <row r="2279" spans="1:21" x14ac:dyDescent="0.25">
      <c r="A2279">
        <v>2278</v>
      </c>
      <c r="B2279" t="s">
        <v>53</v>
      </c>
      <c r="C2279" t="s">
        <v>21</v>
      </c>
      <c r="D2279">
        <v>35.369999999999997</v>
      </c>
      <c r="E2279" t="s">
        <v>92</v>
      </c>
      <c r="F2279">
        <v>191407</v>
      </c>
      <c r="G2279">
        <v>2020</v>
      </c>
      <c r="H2279">
        <v>366</v>
      </c>
      <c r="I2279" t="s">
        <v>39</v>
      </c>
      <c r="J2279">
        <v>38.64</v>
      </c>
      <c r="K2279" t="s">
        <v>47</v>
      </c>
      <c r="L2279">
        <v>2020</v>
      </c>
      <c r="M2279" t="s">
        <v>25</v>
      </c>
      <c r="N2279" t="s">
        <v>26</v>
      </c>
      <c r="O2279">
        <v>122448.21</v>
      </c>
      <c r="P2279" t="s">
        <v>50</v>
      </c>
      <c r="Q2279">
        <v>50</v>
      </c>
      <c r="R2279">
        <v>5</v>
      </c>
      <c r="S2279">
        <v>0</v>
      </c>
      <c r="T2279">
        <v>36</v>
      </c>
      <c r="U2279" t="str">
        <f t="shared" si="35"/>
        <v>50-59</v>
      </c>
    </row>
    <row r="2280" spans="1:21" x14ac:dyDescent="0.25">
      <c r="A2280">
        <v>2279</v>
      </c>
      <c r="B2280" t="s">
        <v>66</v>
      </c>
      <c r="C2280" t="s">
        <v>57</v>
      </c>
      <c r="D2280">
        <v>79.569999999999993</v>
      </c>
      <c r="E2280" t="s">
        <v>86</v>
      </c>
      <c r="F2280">
        <v>172421</v>
      </c>
      <c r="G2280">
        <v>2022</v>
      </c>
      <c r="H2280">
        <v>268</v>
      </c>
      <c r="I2280" t="s">
        <v>39</v>
      </c>
      <c r="J2280">
        <v>27.31</v>
      </c>
      <c r="K2280" t="s">
        <v>32</v>
      </c>
      <c r="L2280">
        <v>2024</v>
      </c>
      <c r="M2280" t="s">
        <v>25</v>
      </c>
      <c r="N2280" t="s">
        <v>36</v>
      </c>
      <c r="O2280">
        <v>107347.08</v>
      </c>
      <c r="P2280" t="s">
        <v>40</v>
      </c>
      <c r="Q2280">
        <v>60</v>
      </c>
      <c r="R2280">
        <v>3</v>
      </c>
      <c r="S2280">
        <v>2</v>
      </c>
      <c r="T2280">
        <v>38</v>
      </c>
      <c r="U2280" t="str">
        <f t="shared" si="35"/>
        <v>60+</v>
      </c>
    </row>
    <row r="2281" spans="1:21" x14ac:dyDescent="0.25">
      <c r="A2281">
        <v>2280</v>
      </c>
      <c r="B2281" t="s">
        <v>51</v>
      </c>
      <c r="C2281" t="s">
        <v>37</v>
      </c>
      <c r="D2281">
        <v>64.25</v>
      </c>
      <c r="E2281" t="s">
        <v>85</v>
      </c>
      <c r="F2281">
        <v>328795</v>
      </c>
      <c r="G2281">
        <v>2024</v>
      </c>
      <c r="H2281">
        <v>839</v>
      </c>
      <c r="I2281" t="s">
        <v>39</v>
      </c>
      <c r="J2281">
        <v>53.46</v>
      </c>
      <c r="K2281" t="s">
        <v>47</v>
      </c>
      <c r="L2281">
        <v>2024</v>
      </c>
      <c r="M2281" t="s">
        <v>49</v>
      </c>
      <c r="N2281" t="s">
        <v>26</v>
      </c>
      <c r="O2281">
        <v>251681.6</v>
      </c>
      <c r="P2281" t="s">
        <v>50</v>
      </c>
      <c r="Q2281">
        <v>27</v>
      </c>
      <c r="R2281">
        <v>1</v>
      </c>
      <c r="S2281">
        <v>0</v>
      </c>
      <c r="T2281">
        <v>23</v>
      </c>
      <c r="U2281" t="str">
        <f t="shared" si="35"/>
        <v>20-29</v>
      </c>
    </row>
    <row r="2282" spans="1:21" x14ac:dyDescent="0.25">
      <c r="A2282">
        <v>2281</v>
      </c>
      <c r="B2282" t="s">
        <v>59</v>
      </c>
      <c r="C2282" t="s">
        <v>41</v>
      </c>
      <c r="D2282">
        <v>14.25</v>
      </c>
      <c r="E2282" t="s">
        <v>42</v>
      </c>
      <c r="F2282">
        <v>228771</v>
      </c>
      <c r="G2282">
        <v>2020</v>
      </c>
      <c r="H2282">
        <v>786</v>
      </c>
      <c r="I2282" t="s">
        <v>39</v>
      </c>
      <c r="J2282">
        <v>58.51</v>
      </c>
      <c r="K2282" t="s">
        <v>47</v>
      </c>
      <c r="L2282">
        <v>2020</v>
      </c>
      <c r="M2282" t="s">
        <v>25</v>
      </c>
      <c r="N2282" t="s">
        <v>26</v>
      </c>
      <c r="O2282">
        <v>151958.28</v>
      </c>
      <c r="P2282" t="s">
        <v>55</v>
      </c>
      <c r="Q2282">
        <v>56</v>
      </c>
      <c r="R2282">
        <v>5</v>
      </c>
      <c r="S2282">
        <v>0</v>
      </c>
      <c r="T2282">
        <v>34</v>
      </c>
      <c r="U2282" t="str">
        <f t="shared" si="35"/>
        <v>50-59</v>
      </c>
    </row>
    <row r="2283" spans="1:21" x14ac:dyDescent="0.25">
      <c r="A2283">
        <v>2282</v>
      </c>
      <c r="B2283" t="s">
        <v>60</v>
      </c>
      <c r="C2283" t="s">
        <v>21</v>
      </c>
      <c r="D2283">
        <v>33.11</v>
      </c>
      <c r="E2283" t="s">
        <v>22</v>
      </c>
      <c r="F2283">
        <v>351452</v>
      </c>
      <c r="G2283">
        <v>2019</v>
      </c>
      <c r="H2283">
        <v>360</v>
      </c>
      <c r="I2283" t="s">
        <v>23</v>
      </c>
      <c r="J2283">
        <v>27.71</v>
      </c>
      <c r="K2283" t="s">
        <v>32</v>
      </c>
      <c r="L2283">
        <v>2020</v>
      </c>
      <c r="M2283" t="s">
        <v>49</v>
      </c>
      <c r="N2283" t="s">
        <v>26</v>
      </c>
      <c r="O2283">
        <v>212439.87</v>
      </c>
      <c r="P2283" t="s">
        <v>40</v>
      </c>
      <c r="Q2283">
        <v>23</v>
      </c>
      <c r="R2283">
        <v>6</v>
      </c>
      <c r="S2283">
        <v>1</v>
      </c>
      <c r="T2283">
        <v>40</v>
      </c>
      <c r="U2283" t="str">
        <f t="shared" si="35"/>
        <v>20-29</v>
      </c>
    </row>
    <row r="2284" spans="1:21" x14ac:dyDescent="0.25">
      <c r="A2284">
        <v>2283</v>
      </c>
      <c r="B2284" t="s">
        <v>28</v>
      </c>
      <c r="C2284" t="s">
        <v>21</v>
      </c>
      <c r="D2284">
        <v>19.190000000000001</v>
      </c>
      <c r="E2284" t="s">
        <v>88</v>
      </c>
      <c r="F2284">
        <v>83095</v>
      </c>
      <c r="G2284">
        <v>2017</v>
      </c>
      <c r="H2284">
        <v>312</v>
      </c>
      <c r="I2284" t="s">
        <v>39</v>
      </c>
      <c r="J2284">
        <v>45.62</v>
      </c>
      <c r="K2284" t="s">
        <v>24</v>
      </c>
      <c r="L2284">
        <v>2024</v>
      </c>
      <c r="M2284" t="s">
        <v>25</v>
      </c>
      <c r="N2284" t="s">
        <v>36</v>
      </c>
      <c r="O2284">
        <v>53768.47</v>
      </c>
      <c r="P2284" t="s">
        <v>55</v>
      </c>
      <c r="Q2284">
        <v>28</v>
      </c>
      <c r="R2284">
        <v>8</v>
      </c>
      <c r="S2284">
        <v>7</v>
      </c>
      <c r="T2284">
        <v>35</v>
      </c>
      <c r="U2284" t="str">
        <f t="shared" si="35"/>
        <v>20-29</v>
      </c>
    </row>
    <row r="2285" spans="1:21" x14ac:dyDescent="0.25">
      <c r="A2285">
        <v>2284</v>
      </c>
      <c r="B2285" t="s">
        <v>20</v>
      </c>
      <c r="C2285" t="s">
        <v>45</v>
      </c>
      <c r="D2285">
        <v>69.81</v>
      </c>
      <c r="E2285" t="s">
        <v>56</v>
      </c>
      <c r="F2285">
        <v>242293</v>
      </c>
      <c r="G2285">
        <v>2018</v>
      </c>
      <c r="H2285">
        <v>943</v>
      </c>
      <c r="I2285" t="s">
        <v>39</v>
      </c>
      <c r="J2285">
        <v>27.34</v>
      </c>
      <c r="K2285" t="s">
        <v>32</v>
      </c>
      <c r="L2285">
        <v>2020</v>
      </c>
      <c r="M2285" t="s">
        <v>49</v>
      </c>
      <c r="N2285" t="s">
        <v>36</v>
      </c>
      <c r="O2285">
        <v>182611.21</v>
      </c>
      <c r="P2285" t="s">
        <v>27</v>
      </c>
      <c r="Q2285">
        <v>53</v>
      </c>
      <c r="R2285">
        <v>7</v>
      </c>
      <c r="S2285">
        <v>2</v>
      </c>
      <c r="T2285">
        <v>25</v>
      </c>
      <c r="U2285" t="str">
        <f t="shared" si="35"/>
        <v>50-59</v>
      </c>
    </row>
    <row r="2286" spans="1:21" x14ac:dyDescent="0.25">
      <c r="A2286">
        <v>2285</v>
      </c>
      <c r="B2286" t="s">
        <v>44</v>
      </c>
      <c r="C2286" t="s">
        <v>57</v>
      </c>
      <c r="D2286">
        <v>62.39</v>
      </c>
      <c r="E2286" t="s">
        <v>84</v>
      </c>
      <c r="F2286">
        <v>393408</v>
      </c>
      <c r="G2286">
        <v>2018</v>
      </c>
      <c r="H2286">
        <v>765</v>
      </c>
      <c r="I2286" t="s">
        <v>39</v>
      </c>
      <c r="J2286">
        <v>45.58</v>
      </c>
      <c r="K2286" t="s">
        <v>32</v>
      </c>
      <c r="L2286">
        <v>2020</v>
      </c>
      <c r="M2286" t="s">
        <v>49</v>
      </c>
      <c r="N2286" t="s">
        <v>36</v>
      </c>
      <c r="O2286">
        <v>194842.03</v>
      </c>
      <c r="P2286" t="s">
        <v>27</v>
      </c>
      <c r="Q2286">
        <v>41</v>
      </c>
      <c r="R2286">
        <v>7</v>
      </c>
      <c r="S2286">
        <v>2</v>
      </c>
      <c r="T2286">
        <v>50</v>
      </c>
      <c r="U2286" t="str">
        <f t="shared" si="35"/>
        <v>40-49</v>
      </c>
    </row>
    <row r="2287" spans="1:21" x14ac:dyDescent="0.25">
      <c r="A2287">
        <v>2286</v>
      </c>
      <c r="B2287" t="s">
        <v>59</v>
      </c>
      <c r="C2287" t="s">
        <v>29</v>
      </c>
      <c r="D2287">
        <v>40.229999999999997</v>
      </c>
      <c r="E2287" t="s">
        <v>79</v>
      </c>
      <c r="F2287">
        <v>249481</v>
      </c>
      <c r="G2287">
        <v>2019</v>
      </c>
      <c r="H2287">
        <v>591</v>
      </c>
      <c r="I2287" t="s">
        <v>31</v>
      </c>
      <c r="J2287">
        <v>66.37</v>
      </c>
      <c r="K2287" t="s">
        <v>32</v>
      </c>
      <c r="L2287">
        <v>2019</v>
      </c>
      <c r="M2287" t="s">
        <v>43</v>
      </c>
      <c r="N2287" t="s">
        <v>26</v>
      </c>
      <c r="O2287">
        <v>197351.48</v>
      </c>
      <c r="P2287" t="s">
        <v>27</v>
      </c>
      <c r="Q2287">
        <v>41</v>
      </c>
      <c r="R2287">
        <v>6</v>
      </c>
      <c r="S2287">
        <v>0</v>
      </c>
      <c r="T2287">
        <v>21</v>
      </c>
      <c r="U2287" t="str">
        <f t="shared" si="35"/>
        <v>40-49</v>
      </c>
    </row>
    <row r="2288" spans="1:21" x14ac:dyDescent="0.25">
      <c r="A2288">
        <v>2287</v>
      </c>
      <c r="B2288" t="s">
        <v>28</v>
      </c>
      <c r="C2288" t="s">
        <v>37</v>
      </c>
      <c r="D2288">
        <v>20.37</v>
      </c>
      <c r="E2288" t="s">
        <v>85</v>
      </c>
      <c r="F2288">
        <v>150499</v>
      </c>
      <c r="G2288">
        <v>2022</v>
      </c>
      <c r="H2288">
        <v>128</v>
      </c>
      <c r="I2288" t="s">
        <v>39</v>
      </c>
      <c r="J2288">
        <v>46.32</v>
      </c>
      <c r="K2288" t="s">
        <v>32</v>
      </c>
      <c r="L2288">
        <v>2024</v>
      </c>
      <c r="M2288" t="s">
        <v>43</v>
      </c>
      <c r="N2288" t="s">
        <v>36</v>
      </c>
      <c r="O2288">
        <v>27797.34</v>
      </c>
      <c r="P2288" t="s">
        <v>40</v>
      </c>
      <c r="Q2288">
        <v>52</v>
      </c>
      <c r="R2288">
        <v>3</v>
      </c>
      <c r="S2288">
        <v>2</v>
      </c>
      <c r="T2288">
        <v>82</v>
      </c>
      <c r="U2288" t="str">
        <f t="shared" si="35"/>
        <v>50-59</v>
      </c>
    </row>
    <row r="2289" spans="1:21" x14ac:dyDescent="0.25">
      <c r="A2289">
        <v>2288</v>
      </c>
      <c r="B2289" t="s">
        <v>60</v>
      </c>
      <c r="C2289" t="s">
        <v>21</v>
      </c>
      <c r="D2289">
        <v>72.2</v>
      </c>
      <c r="E2289" t="s">
        <v>22</v>
      </c>
      <c r="F2289">
        <v>100849</v>
      </c>
      <c r="G2289">
        <v>2021</v>
      </c>
      <c r="H2289">
        <v>165</v>
      </c>
      <c r="I2289" t="s">
        <v>23</v>
      </c>
      <c r="J2289">
        <v>83.02</v>
      </c>
      <c r="K2289" t="s">
        <v>24</v>
      </c>
      <c r="L2289">
        <v>2023</v>
      </c>
      <c r="M2289" t="s">
        <v>49</v>
      </c>
      <c r="N2289" t="s">
        <v>36</v>
      </c>
      <c r="O2289">
        <v>53584.11</v>
      </c>
      <c r="P2289" t="s">
        <v>50</v>
      </c>
      <c r="Q2289">
        <v>28</v>
      </c>
      <c r="R2289">
        <v>4</v>
      </c>
      <c r="S2289">
        <v>2</v>
      </c>
      <c r="T2289">
        <v>47</v>
      </c>
      <c r="U2289" t="str">
        <f t="shared" si="35"/>
        <v>20-29</v>
      </c>
    </row>
    <row r="2290" spans="1:21" x14ac:dyDescent="0.25">
      <c r="A2290">
        <v>2289</v>
      </c>
      <c r="B2290" t="s">
        <v>59</v>
      </c>
      <c r="C2290" t="s">
        <v>37</v>
      </c>
      <c r="D2290">
        <v>51.57</v>
      </c>
      <c r="E2290" t="s">
        <v>52</v>
      </c>
      <c r="F2290">
        <v>205475</v>
      </c>
      <c r="G2290">
        <v>2015</v>
      </c>
      <c r="H2290">
        <v>176</v>
      </c>
      <c r="I2290" t="s">
        <v>23</v>
      </c>
      <c r="J2290">
        <v>72.430000000000007</v>
      </c>
      <c r="K2290" t="s">
        <v>47</v>
      </c>
      <c r="L2290">
        <v>2015</v>
      </c>
      <c r="M2290" t="s">
        <v>25</v>
      </c>
      <c r="N2290" t="s">
        <v>26</v>
      </c>
      <c r="O2290">
        <v>161303.81</v>
      </c>
      <c r="P2290" t="s">
        <v>50</v>
      </c>
      <c r="Q2290">
        <v>40</v>
      </c>
      <c r="R2290">
        <v>10</v>
      </c>
      <c r="S2290">
        <v>0</v>
      </c>
      <c r="T2290">
        <v>21</v>
      </c>
      <c r="U2290" t="str">
        <f t="shared" si="35"/>
        <v>40-49</v>
      </c>
    </row>
    <row r="2291" spans="1:21" x14ac:dyDescent="0.25">
      <c r="A2291">
        <v>2290</v>
      </c>
      <c r="B2291" t="s">
        <v>64</v>
      </c>
      <c r="C2291" t="s">
        <v>21</v>
      </c>
      <c r="D2291">
        <v>46.18</v>
      </c>
      <c r="E2291" t="s">
        <v>88</v>
      </c>
      <c r="F2291">
        <v>302746</v>
      </c>
      <c r="G2291">
        <v>2023</v>
      </c>
      <c r="H2291">
        <v>334</v>
      </c>
      <c r="I2291" t="s">
        <v>23</v>
      </c>
      <c r="J2291">
        <v>71.03</v>
      </c>
      <c r="K2291" t="s">
        <v>47</v>
      </c>
      <c r="L2291">
        <v>2023</v>
      </c>
      <c r="M2291" t="s">
        <v>43</v>
      </c>
      <c r="N2291" t="s">
        <v>26</v>
      </c>
      <c r="O2291">
        <v>132516.39000000001</v>
      </c>
      <c r="P2291" t="s">
        <v>40</v>
      </c>
      <c r="Q2291">
        <v>29</v>
      </c>
      <c r="R2291">
        <v>2</v>
      </c>
      <c r="S2291">
        <v>0</v>
      </c>
      <c r="T2291">
        <v>56</v>
      </c>
      <c r="U2291" t="str">
        <f t="shared" si="35"/>
        <v>20-29</v>
      </c>
    </row>
    <row r="2292" spans="1:21" x14ac:dyDescent="0.25">
      <c r="A2292">
        <v>2291</v>
      </c>
      <c r="B2292" t="s">
        <v>44</v>
      </c>
      <c r="C2292" t="s">
        <v>57</v>
      </c>
      <c r="D2292">
        <v>46.56</v>
      </c>
      <c r="E2292" t="s">
        <v>86</v>
      </c>
      <c r="F2292">
        <v>89452</v>
      </c>
      <c r="G2292">
        <v>2022</v>
      </c>
      <c r="H2292">
        <v>926</v>
      </c>
      <c r="I2292" t="s">
        <v>39</v>
      </c>
      <c r="J2292">
        <v>29.73</v>
      </c>
      <c r="K2292" t="s">
        <v>24</v>
      </c>
      <c r="L2292">
        <v>2023</v>
      </c>
      <c r="M2292" t="s">
        <v>25</v>
      </c>
      <c r="N2292" t="s">
        <v>26</v>
      </c>
      <c r="O2292">
        <v>63769.97</v>
      </c>
      <c r="P2292" t="s">
        <v>40</v>
      </c>
      <c r="Q2292">
        <v>60</v>
      </c>
      <c r="R2292">
        <v>3</v>
      </c>
      <c r="S2292">
        <v>1</v>
      </c>
      <c r="T2292">
        <v>29</v>
      </c>
      <c r="U2292" t="str">
        <f t="shared" si="35"/>
        <v>60+</v>
      </c>
    </row>
    <row r="2293" spans="1:21" x14ac:dyDescent="0.25">
      <c r="A2293">
        <v>2292</v>
      </c>
      <c r="B2293" t="s">
        <v>28</v>
      </c>
      <c r="C2293" t="s">
        <v>37</v>
      </c>
      <c r="D2293">
        <v>55.4</v>
      </c>
      <c r="E2293" t="s">
        <v>85</v>
      </c>
      <c r="F2293">
        <v>144808</v>
      </c>
      <c r="G2293">
        <v>2018</v>
      </c>
      <c r="H2293">
        <v>136</v>
      </c>
      <c r="I2293" t="s">
        <v>39</v>
      </c>
      <c r="J2293">
        <v>30.14</v>
      </c>
      <c r="K2293" t="s">
        <v>24</v>
      </c>
      <c r="L2293">
        <v>2021</v>
      </c>
      <c r="M2293" t="s">
        <v>25</v>
      </c>
      <c r="N2293" t="s">
        <v>26</v>
      </c>
      <c r="O2293">
        <v>86547.93</v>
      </c>
      <c r="P2293" t="s">
        <v>50</v>
      </c>
      <c r="Q2293">
        <v>65</v>
      </c>
      <c r="R2293">
        <v>7</v>
      </c>
      <c r="S2293">
        <v>3</v>
      </c>
      <c r="T2293">
        <v>40</v>
      </c>
      <c r="U2293" t="str">
        <f t="shared" si="35"/>
        <v>60+</v>
      </c>
    </row>
    <row r="2294" spans="1:21" x14ac:dyDescent="0.25">
      <c r="A2294">
        <v>2293</v>
      </c>
      <c r="B2294" t="s">
        <v>59</v>
      </c>
      <c r="C2294" t="s">
        <v>37</v>
      </c>
      <c r="D2294">
        <v>7.79</v>
      </c>
      <c r="E2294" t="s">
        <v>65</v>
      </c>
      <c r="F2294">
        <v>178578</v>
      </c>
      <c r="G2294">
        <v>2017</v>
      </c>
      <c r="H2294">
        <v>407</v>
      </c>
      <c r="I2294" t="s">
        <v>31</v>
      </c>
      <c r="J2294">
        <v>73.95</v>
      </c>
      <c r="K2294" t="s">
        <v>24</v>
      </c>
      <c r="L2294">
        <v>2024</v>
      </c>
      <c r="M2294" t="s">
        <v>25</v>
      </c>
      <c r="N2294" t="s">
        <v>36</v>
      </c>
      <c r="O2294">
        <v>135730.29999999999</v>
      </c>
      <c r="P2294" t="s">
        <v>40</v>
      </c>
      <c r="Q2294">
        <v>57</v>
      </c>
      <c r="R2294">
        <v>8</v>
      </c>
      <c r="S2294">
        <v>7</v>
      </c>
      <c r="T2294">
        <v>24</v>
      </c>
      <c r="U2294" t="str">
        <f t="shared" si="35"/>
        <v>50-59</v>
      </c>
    </row>
    <row r="2295" spans="1:21" x14ac:dyDescent="0.25">
      <c r="A2295">
        <v>2294</v>
      </c>
      <c r="B2295" t="s">
        <v>66</v>
      </c>
      <c r="C2295" t="s">
        <v>21</v>
      </c>
      <c r="D2295">
        <v>57.76</v>
      </c>
      <c r="E2295" t="s">
        <v>22</v>
      </c>
      <c r="F2295">
        <v>392386</v>
      </c>
      <c r="G2295">
        <v>2015</v>
      </c>
      <c r="H2295">
        <v>426</v>
      </c>
      <c r="I2295" t="s">
        <v>31</v>
      </c>
      <c r="J2295">
        <v>84.38</v>
      </c>
      <c r="K2295" t="s">
        <v>32</v>
      </c>
      <c r="L2295">
        <v>2017</v>
      </c>
      <c r="M2295" t="s">
        <v>25</v>
      </c>
      <c r="N2295" t="s">
        <v>26</v>
      </c>
      <c r="O2295">
        <v>273883.15000000002</v>
      </c>
      <c r="P2295" t="s">
        <v>27</v>
      </c>
      <c r="Q2295">
        <v>38</v>
      </c>
      <c r="R2295">
        <v>10</v>
      </c>
      <c r="S2295">
        <v>2</v>
      </c>
      <c r="T2295">
        <v>30</v>
      </c>
      <c r="U2295" t="str">
        <f t="shared" si="35"/>
        <v>30-39</v>
      </c>
    </row>
    <row r="2296" spans="1:21" x14ac:dyDescent="0.25">
      <c r="A2296">
        <v>2295</v>
      </c>
      <c r="B2296" t="s">
        <v>33</v>
      </c>
      <c r="C2296" t="s">
        <v>37</v>
      </c>
      <c r="D2296">
        <v>12</v>
      </c>
      <c r="E2296" t="s">
        <v>52</v>
      </c>
      <c r="F2296">
        <v>227615</v>
      </c>
      <c r="G2296">
        <v>2022</v>
      </c>
      <c r="H2296">
        <v>951</v>
      </c>
      <c r="I2296" t="s">
        <v>31</v>
      </c>
      <c r="J2296">
        <v>73.849999999999994</v>
      </c>
      <c r="K2296" t="s">
        <v>32</v>
      </c>
      <c r="L2296">
        <v>2024</v>
      </c>
      <c r="M2296" t="s">
        <v>25</v>
      </c>
      <c r="N2296" t="s">
        <v>36</v>
      </c>
      <c r="O2296">
        <v>120338.32</v>
      </c>
      <c r="P2296" t="s">
        <v>27</v>
      </c>
      <c r="Q2296">
        <v>57</v>
      </c>
      <c r="R2296">
        <v>3</v>
      </c>
      <c r="S2296">
        <v>2</v>
      </c>
      <c r="T2296">
        <v>47</v>
      </c>
      <c r="U2296" t="str">
        <f t="shared" si="35"/>
        <v>50-59</v>
      </c>
    </row>
    <row r="2297" spans="1:21" x14ac:dyDescent="0.25">
      <c r="A2297">
        <v>2296</v>
      </c>
      <c r="B2297" t="s">
        <v>66</v>
      </c>
      <c r="C2297" t="s">
        <v>29</v>
      </c>
      <c r="D2297">
        <v>60.83</v>
      </c>
      <c r="E2297" t="s">
        <v>72</v>
      </c>
      <c r="F2297">
        <v>284594</v>
      </c>
      <c r="G2297">
        <v>2024</v>
      </c>
      <c r="H2297">
        <v>711</v>
      </c>
      <c r="I2297" t="s">
        <v>23</v>
      </c>
      <c r="J2297">
        <v>63.9</v>
      </c>
      <c r="K2297" t="s">
        <v>47</v>
      </c>
      <c r="L2297">
        <v>2024</v>
      </c>
      <c r="M2297" t="s">
        <v>49</v>
      </c>
      <c r="N2297" t="s">
        <v>36</v>
      </c>
      <c r="O2297">
        <v>221537.82</v>
      </c>
      <c r="P2297" t="s">
        <v>40</v>
      </c>
      <c r="Q2297">
        <v>49</v>
      </c>
      <c r="R2297">
        <v>1</v>
      </c>
      <c r="S2297">
        <v>0</v>
      </c>
      <c r="T2297">
        <v>22</v>
      </c>
      <c r="U2297" t="str">
        <f t="shared" si="35"/>
        <v>40-49</v>
      </c>
    </row>
    <row r="2298" spans="1:21" x14ac:dyDescent="0.25">
      <c r="A2298">
        <v>2297</v>
      </c>
      <c r="B2298" t="s">
        <v>44</v>
      </c>
      <c r="C2298" t="s">
        <v>57</v>
      </c>
      <c r="D2298">
        <v>19.829999999999998</v>
      </c>
      <c r="E2298" t="s">
        <v>86</v>
      </c>
      <c r="F2298">
        <v>133933</v>
      </c>
      <c r="G2298">
        <v>2018</v>
      </c>
      <c r="H2298">
        <v>928</v>
      </c>
      <c r="I2298" t="s">
        <v>39</v>
      </c>
      <c r="J2298">
        <v>51.22</v>
      </c>
      <c r="K2298" t="s">
        <v>32</v>
      </c>
      <c r="L2298">
        <v>2019</v>
      </c>
      <c r="M2298" t="s">
        <v>25</v>
      </c>
      <c r="N2298" t="s">
        <v>36</v>
      </c>
      <c r="O2298">
        <v>58435.28</v>
      </c>
      <c r="P2298" t="s">
        <v>40</v>
      </c>
      <c r="Q2298">
        <v>34</v>
      </c>
      <c r="R2298">
        <v>7</v>
      </c>
      <c r="S2298">
        <v>1</v>
      </c>
      <c r="T2298">
        <v>56</v>
      </c>
      <c r="U2298" t="str">
        <f t="shared" si="35"/>
        <v>30-39</v>
      </c>
    </row>
    <row r="2299" spans="1:21" x14ac:dyDescent="0.25">
      <c r="A2299">
        <v>2298</v>
      </c>
      <c r="B2299" t="s">
        <v>60</v>
      </c>
      <c r="C2299" t="s">
        <v>21</v>
      </c>
      <c r="D2299">
        <v>34.36</v>
      </c>
      <c r="E2299" t="s">
        <v>48</v>
      </c>
      <c r="F2299">
        <v>118301</v>
      </c>
      <c r="G2299">
        <v>2019</v>
      </c>
      <c r="H2299">
        <v>276</v>
      </c>
      <c r="I2299" t="s">
        <v>31</v>
      </c>
      <c r="J2299">
        <v>91.85</v>
      </c>
      <c r="K2299" t="s">
        <v>47</v>
      </c>
      <c r="L2299">
        <v>2019</v>
      </c>
      <c r="M2299" t="s">
        <v>25</v>
      </c>
      <c r="N2299" t="s">
        <v>36</v>
      </c>
      <c r="O2299">
        <v>49282.32</v>
      </c>
      <c r="P2299" t="s">
        <v>50</v>
      </c>
      <c r="Q2299">
        <v>19</v>
      </c>
      <c r="R2299">
        <v>6</v>
      </c>
      <c r="S2299">
        <v>0</v>
      </c>
      <c r="T2299">
        <v>58</v>
      </c>
      <c r="U2299" t="str">
        <f t="shared" si="35"/>
        <v>Under 20</v>
      </c>
    </row>
    <row r="2300" spans="1:21" x14ac:dyDescent="0.25">
      <c r="A2300">
        <v>2299</v>
      </c>
      <c r="B2300" t="s">
        <v>66</v>
      </c>
      <c r="C2300" t="s">
        <v>41</v>
      </c>
      <c r="D2300">
        <v>38.22</v>
      </c>
      <c r="E2300" t="s">
        <v>42</v>
      </c>
      <c r="F2300">
        <v>125768</v>
      </c>
      <c r="G2300">
        <v>2016</v>
      </c>
      <c r="H2300">
        <v>311</v>
      </c>
      <c r="I2300" t="s">
        <v>23</v>
      </c>
      <c r="J2300">
        <v>90.92</v>
      </c>
      <c r="K2300" t="s">
        <v>32</v>
      </c>
      <c r="L2300">
        <v>2021</v>
      </c>
      <c r="M2300" t="s">
        <v>25</v>
      </c>
      <c r="N2300" t="s">
        <v>26</v>
      </c>
      <c r="O2300">
        <v>76228.77</v>
      </c>
      <c r="P2300" t="s">
        <v>55</v>
      </c>
      <c r="Q2300">
        <v>30</v>
      </c>
      <c r="R2300">
        <v>9</v>
      </c>
      <c r="S2300">
        <v>5</v>
      </c>
      <c r="T2300">
        <v>39</v>
      </c>
      <c r="U2300" t="str">
        <f t="shared" si="35"/>
        <v>30-39</v>
      </c>
    </row>
    <row r="2301" spans="1:21" x14ac:dyDescent="0.25">
      <c r="A2301">
        <v>2300</v>
      </c>
      <c r="B2301" t="s">
        <v>53</v>
      </c>
      <c r="C2301" t="s">
        <v>57</v>
      </c>
      <c r="D2301">
        <v>13.65</v>
      </c>
      <c r="E2301" t="s">
        <v>74</v>
      </c>
      <c r="F2301">
        <v>247189</v>
      </c>
      <c r="G2301">
        <v>2023</v>
      </c>
      <c r="H2301">
        <v>326</v>
      </c>
      <c r="I2301" t="s">
        <v>23</v>
      </c>
      <c r="J2301">
        <v>87.52</v>
      </c>
      <c r="K2301" t="s">
        <v>32</v>
      </c>
      <c r="L2301">
        <v>2024</v>
      </c>
      <c r="M2301" t="s">
        <v>49</v>
      </c>
      <c r="N2301" t="s">
        <v>26</v>
      </c>
      <c r="O2301">
        <v>158681.71</v>
      </c>
      <c r="P2301" t="s">
        <v>50</v>
      </c>
      <c r="Q2301">
        <v>63</v>
      </c>
      <c r="R2301">
        <v>2</v>
      </c>
      <c r="S2301">
        <v>1</v>
      </c>
      <c r="T2301">
        <v>36</v>
      </c>
      <c r="U2301" t="str">
        <f t="shared" si="35"/>
        <v>60+</v>
      </c>
    </row>
    <row r="2302" spans="1:21" x14ac:dyDescent="0.25">
      <c r="A2302">
        <v>2301</v>
      </c>
      <c r="B2302" t="s">
        <v>64</v>
      </c>
      <c r="C2302" t="s">
        <v>57</v>
      </c>
      <c r="D2302">
        <v>10.51</v>
      </c>
      <c r="E2302" t="s">
        <v>74</v>
      </c>
      <c r="F2302">
        <v>163565</v>
      </c>
      <c r="G2302">
        <v>2018</v>
      </c>
      <c r="H2302">
        <v>159</v>
      </c>
      <c r="I2302" t="s">
        <v>23</v>
      </c>
      <c r="J2302">
        <v>77.459999999999994</v>
      </c>
      <c r="K2302" t="s">
        <v>32</v>
      </c>
      <c r="L2302">
        <v>2024</v>
      </c>
      <c r="M2302" t="s">
        <v>49</v>
      </c>
      <c r="N2302" t="s">
        <v>26</v>
      </c>
      <c r="O2302">
        <v>87432.6</v>
      </c>
      <c r="P2302" t="s">
        <v>55</v>
      </c>
      <c r="Q2302">
        <v>47</v>
      </c>
      <c r="R2302">
        <v>7</v>
      </c>
      <c r="S2302">
        <v>6</v>
      </c>
      <c r="T2302">
        <v>47</v>
      </c>
      <c r="U2302" t="str">
        <f t="shared" si="35"/>
        <v>40-49</v>
      </c>
    </row>
    <row r="2303" spans="1:21" x14ac:dyDescent="0.25">
      <c r="A2303">
        <v>2302</v>
      </c>
      <c r="B2303" t="s">
        <v>51</v>
      </c>
      <c r="C2303" t="s">
        <v>69</v>
      </c>
      <c r="D2303">
        <v>20.78</v>
      </c>
      <c r="E2303" t="s">
        <v>76</v>
      </c>
      <c r="F2303">
        <v>363572</v>
      </c>
      <c r="G2303">
        <v>2019</v>
      </c>
      <c r="H2303">
        <v>927</v>
      </c>
      <c r="I2303" t="s">
        <v>23</v>
      </c>
      <c r="J2303">
        <v>97.3</v>
      </c>
      <c r="K2303" t="s">
        <v>24</v>
      </c>
      <c r="L2303">
        <v>2019</v>
      </c>
      <c r="M2303" t="s">
        <v>49</v>
      </c>
      <c r="N2303" t="s">
        <v>36</v>
      </c>
      <c r="O2303">
        <v>127308.27</v>
      </c>
      <c r="P2303" t="s">
        <v>40</v>
      </c>
      <c r="Q2303">
        <v>57</v>
      </c>
      <c r="R2303">
        <v>6</v>
      </c>
      <c r="S2303">
        <v>0</v>
      </c>
      <c r="T2303">
        <v>65</v>
      </c>
      <c r="U2303" t="str">
        <f t="shared" si="35"/>
        <v>50-59</v>
      </c>
    </row>
    <row r="2304" spans="1:21" x14ac:dyDescent="0.25">
      <c r="A2304">
        <v>2303</v>
      </c>
      <c r="B2304" t="s">
        <v>59</v>
      </c>
      <c r="C2304" t="s">
        <v>41</v>
      </c>
      <c r="D2304">
        <v>61.5</v>
      </c>
      <c r="E2304" t="s">
        <v>62</v>
      </c>
      <c r="F2304">
        <v>177408</v>
      </c>
      <c r="G2304">
        <v>2015</v>
      </c>
      <c r="H2304">
        <v>509</v>
      </c>
      <c r="I2304" t="s">
        <v>31</v>
      </c>
      <c r="J2304">
        <v>29.25</v>
      </c>
      <c r="K2304" t="s">
        <v>24</v>
      </c>
      <c r="L2304">
        <v>2018</v>
      </c>
      <c r="M2304" t="s">
        <v>49</v>
      </c>
      <c r="N2304" t="s">
        <v>36</v>
      </c>
      <c r="O2304">
        <v>99192.5</v>
      </c>
      <c r="P2304" t="s">
        <v>55</v>
      </c>
      <c r="Q2304">
        <v>48</v>
      </c>
      <c r="R2304">
        <v>10</v>
      </c>
      <c r="S2304">
        <v>3</v>
      </c>
      <c r="T2304">
        <v>44</v>
      </c>
      <c r="U2304" t="str">
        <f t="shared" si="35"/>
        <v>40-49</v>
      </c>
    </row>
    <row r="2305" spans="1:21" x14ac:dyDescent="0.25">
      <c r="A2305">
        <v>2304</v>
      </c>
      <c r="B2305" t="s">
        <v>44</v>
      </c>
      <c r="C2305" t="s">
        <v>45</v>
      </c>
      <c r="D2305">
        <v>36.270000000000003</v>
      </c>
      <c r="E2305" t="s">
        <v>56</v>
      </c>
      <c r="F2305">
        <v>211628</v>
      </c>
      <c r="G2305">
        <v>2018</v>
      </c>
      <c r="H2305">
        <v>117</v>
      </c>
      <c r="I2305" t="s">
        <v>39</v>
      </c>
      <c r="J2305">
        <v>30.44</v>
      </c>
      <c r="K2305" t="s">
        <v>24</v>
      </c>
      <c r="L2305">
        <v>2020</v>
      </c>
      <c r="M2305" t="s">
        <v>49</v>
      </c>
      <c r="N2305" t="s">
        <v>36</v>
      </c>
      <c r="O2305">
        <v>160249.37</v>
      </c>
      <c r="P2305" t="s">
        <v>40</v>
      </c>
      <c r="Q2305">
        <v>45</v>
      </c>
      <c r="R2305">
        <v>7</v>
      </c>
      <c r="S2305">
        <v>2</v>
      </c>
      <c r="T2305">
        <v>24</v>
      </c>
      <c r="U2305" t="str">
        <f t="shared" si="35"/>
        <v>40-49</v>
      </c>
    </row>
    <row r="2306" spans="1:21" x14ac:dyDescent="0.25">
      <c r="A2306">
        <v>2305</v>
      </c>
      <c r="B2306" t="s">
        <v>51</v>
      </c>
      <c r="C2306" t="s">
        <v>45</v>
      </c>
      <c r="D2306">
        <v>11.32</v>
      </c>
      <c r="E2306" t="s">
        <v>63</v>
      </c>
      <c r="F2306">
        <v>252187</v>
      </c>
      <c r="G2306">
        <v>2018</v>
      </c>
      <c r="H2306">
        <v>895</v>
      </c>
      <c r="I2306" t="s">
        <v>31</v>
      </c>
      <c r="J2306">
        <v>81.84</v>
      </c>
      <c r="K2306" t="s">
        <v>47</v>
      </c>
      <c r="L2306">
        <v>2018</v>
      </c>
      <c r="M2306" t="s">
        <v>49</v>
      </c>
      <c r="N2306" t="s">
        <v>26</v>
      </c>
      <c r="O2306">
        <v>137845.88</v>
      </c>
      <c r="P2306" t="s">
        <v>50</v>
      </c>
      <c r="Q2306">
        <v>63</v>
      </c>
      <c r="R2306">
        <v>7</v>
      </c>
      <c r="S2306">
        <v>0</v>
      </c>
      <c r="T2306">
        <v>45</v>
      </c>
      <c r="U2306" t="str">
        <f t="shared" si="35"/>
        <v>60+</v>
      </c>
    </row>
    <row r="2307" spans="1:21" x14ac:dyDescent="0.25">
      <c r="A2307">
        <v>2306</v>
      </c>
      <c r="B2307" t="s">
        <v>60</v>
      </c>
      <c r="C2307" t="s">
        <v>21</v>
      </c>
      <c r="D2307">
        <v>21.93</v>
      </c>
      <c r="E2307" t="s">
        <v>88</v>
      </c>
      <c r="F2307">
        <v>317223</v>
      </c>
      <c r="G2307">
        <v>2017</v>
      </c>
      <c r="H2307">
        <v>717</v>
      </c>
      <c r="I2307" t="s">
        <v>39</v>
      </c>
      <c r="J2307">
        <v>45.12</v>
      </c>
      <c r="K2307" t="s">
        <v>24</v>
      </c>
      <c r="L2307">
        <v>2021</v>
      </c>
      <c r="M2307" t="s">
        <v>49</v>
      </c>
      <c r="N2307" t="s">
        <v>26</v>
      </c>
      <c r="O2307">
        <v>247318.41</v>
      </c>
      <c r="P2307" t="s">
        <v>27</v>
      </c>
      <c r="Q2307">
        <v>45</v>
      </c>
      <c r="R2307">
        <v>8</v>
      </c>
      <c r="S2307">
        <v>4</v>
      </c>
      <c r="T2307">
        <v>22</v>
      </c>
      <c r="U2307" t="str">
        <f t="shared" ref="U2307:U2370" si="36">IF(Q2307&lt;20,"Under 20",
IF(Q2307&lt;30,"20-29",
IF(Q2307&lt;40,"30-39",
IF(Q2307&lt;50,"40-49",
IF(Q2307&lt;60,"50-59","60+")))))</f>
        <v>40-49</v>
      </c>
    </row>
    <row r="2308" spans="1:21" x14ac:dyDescent="0.25">
      <c r="A2308">
        <v>2307</v>
      </c>
      <c r="B2308" t="s">
        <v>60</v>
      </c>
      <c r="C2308" t="s">
        <v>41</v>
      </c>
      <c r="D2308">
        <v>59.12</v>
      </c>
      <c r="E2308" t="s">
        <v>71</v>
      </c>
      <c r="F2308">
        <v>85340</v>
      </c>
      <c r="G2308">
        <v>2018</v>
      </c>
      <c r="H2308">
        <v>837</v>
      </c>
      <c r="I2308" t="s">
        <v>23</v>
      </c>
      <c r="J2308">
        <v>87.45</v>
      </c>
      <c r="K2308" t="s">
        <v>32</v>
      </c>
      <c r="L2308">
        <v>2018</v>
      </c>
      <c r="M2308" t="s">
        <v>43</v>
      </c>
      <c r="N2308" t="s">
        <v>26</v>
      </c>
      <c r="O2308">
        <v>46488.09</v>
      </c>
      <c r="P2308" t="s">
        <v>27</v>
      </c>
      <c r="Q2308">
        <v>44</v>
      </c>
      <c r="R2308">
        <v>7</v>
      </c>
      <c r="S2308">
        <v>0</v>
      </c>
      <c r="T2308">
        <v>46</v>
      </c>
      <c r="U2308" t="str">
        <f t="shared" si="36"/>
        <v>40-49</v>
      </c>
    </row>
    <row r="2309" spans="1:21" x14ac:dyDescent="0.25">
      <c r="A2309">
        <v>2308</v>
      </c>
      <c r="B2309" t="s">
        <v>59</v>
      </c>
      <c r="C2309" t="s">
        <v>41</v>
      </c>
      <c r="D2309">
        <v>20.27</v>
      </c>
      <c r="E2309" t="s">
        <v>75</v>
      </c>
      <c r="F2309">
        <v>280899</v>
      </c>
      <c r="G2309">
        <v>2021</v>
      </c>
      <c r="H2309">
        <v>308</v>
      </c>
      <c r="I2309" t="s">
        <v>23</v>
      </c>
      <c r="J2309">
        <v>88.68</v>
      </c>
      <c r="K2309" t="s">
        <v>24</v>
      </c>
      <c r="L2309">
        <v>2022</v>
      </c>
      <c r="M2309" t="s">
        <v>43</v>
      </c>
      <c r="N2309" t="s">
        <v>36</v>
      </c>
      <c r="O2309">
        <v>118779.29</v>
      </c>
      <c r="P2309" t="s">
        <v>55</v>
      </c>
      <c r="Q2309">
        <v>29</v>
      </c>
      <c r="R2309">
        <v>4</v>
      </c>
      <c r="S2309">
        <v>1</v>
      </c>
      <c r="T2309">
        <v>58</v>
      </c>
      <c r="U2309" t="str">
        <f t="shared" si="36"/>
        <v>20-29</v>
      </c>
    </row>
    <row r="2310" spans="1:21" x14ac:dyDescent="0.25">
      <c r="A2310">
        <v>2309</v>
      </c>
      <c r="B2310" t="s">
        <v>33</v>
      </c>
      <c r="C2310" t="s">
        <v>57</v>
      </c>
      <c r="D2310">
        <v>29.74</v>
      </c>
      <c r="E2310" t="s">
        <v>74</v>
      </c>
      <c r="F2310">
        <v>343323</v>
      </c>
      <c r="G2310">
        <v>2015</v>
      </c>
      <c r="H2310">
        <v>844</v>
      </c>
      <c r="I2310" t="s">
        <v>23</v>
      </c>
      <c r="J2310">
        <v>66.040000000000006</v>
      </c>
      <c r="K2310" t="s">
        <v>32</v>
      </c>
      <c r="L2310">
        <v>2023</v>
      </c>
      <c r="M2310" t="s">
        <v>43</v>
      </c>
      <c r="N2310" t="s">
        <v>36</v>
      </c>
      <c r="O2310">
        <v>141063.35</v>
      </c>
      <c r="P2310" t="s">
        <v>50</v>
      </c>
      <c r="Q2310">
        <v>66</v>
      </c>
      <c r="R2310">
        <v>10</v>
      </c>
      <c r="S2310">
        <v>8</v>
      </c>
      <c r="T2310">
        <v>59</v>
      </c>
      <c r="U2310" t="str">
        <f t="shared" si="36"/>
        <v>60+</v>
      </c>
    </row>
    <row r="2311" spans="1:21" x14ac:dyDescent="0.25">
      <c r="A2311">
        <v>2310</v>
      </c>
      <c r="B2311" t="s">
        <v>60</v>
      </c>
      <c r="C2311" t="s">
        <v>57</v>
      </c>
      <c r="D2311">
        <v>61.72</v>
      </c>
      <c r="E2311" t="s">
        <v>74</v>
      </c>
      <c r="F2311">
        <v>338595</v>
      </c>
      <c r="G2311">
        <v>2023</v>
      </c>
      <c r="H2311">
        <v>985</v>
      </c>
      <c r="I2311" t="s">
        <v>31</v>
      </c>
      <c r="J2311">
        <v>78.760000000000005</v>
      </c>
      <c r="K2311" t="s">
        <v>47</v>
      </c>
      <c r="L2311">
        <v>2023</v>
      </c>
      <c r="M2311" t="s">
        <v>25</v>
      </c>
      <c r="N2311" t="s">
        <v>36</v>
      </c>
      <c r="O2311">
        <v>256888.1</v>
      </c>
      <c r="P2311" t="s">
        <v>55</v>
      </c>
      <c r="Q2311">
        <v>56</v>
      </c>
      <c r="R2311">
        <v>2</v>
      </c>
      <c r="S2311">
        <v>0</v>
      </c>
      <c r="T2311">
        <v>24</v>
      </c>
      <c r="U2311" t="str">
        <f t="shared" si="36"/>
        <v>50-59</v>
      </c>
    </row>
    <row r="2312" spans="1:21" x14ac:dyDescent="0.25">
      <c r="A2312">
        <v>2311</v>
      </c>
      <c r="B2312" t="s">
        <v>53</v>
      </c>
      <c r="C2312" t="s">
        <v>21</v>
      </c>
      <c r="D2312">
        <v>29.54</v>
      </c>
      <c r="E2312" t="s">
        <v>48</v>
      </c>
      <c r="F2312">
        <v>156062</v>
      </c>
      <c r="G2312">
        <v>2018</v>
      </c>
      <c r="H2312">
        <v>836</v>
      </c>
      <c r="I2312" t="s">
        <v>39</v>
      </c>
      <c r="J2312">
        <v>41.42</v>
      </c>
      <c r="K2312" t="s">
        <v>47</v>
      </c>
      <c r="L2312">
        <v>2018</v>
      </c>
      <c r="M2312" t="s">
        <v>25</v>
      </c>
      <c r="N2312" t="s">
        <v>36</v>
      </c>
      <c r="O2312">
        <v>68294.080000000002</v>
      </c>
      <c r="P2312" t="s">
        <v>27</v>
      </c>
      <c r="Q2312">
        <v>31</v>
      </c>
      <c r="R2312">
        <v>7</v>
      </c>
      <c r="S2312">
        <v>0</v>
      </c>
      <c r="T2312">
        <v>56</v>
      </c>
      <c r="U2312" t="str">
        <f t="shared" si="36"/>
        <v>30-39</v>
      </c>
    </row>
    <row r="2313" spans="1:21" x14ac:dyDescent="0.25">
      <c r="A2313">
        <v>2312</v>
      </c>
      <c r="B2313" t="s">
        <v>28</v>
      </c>
      <c r="C2313" t="s">
        <v>34</v>
      </c>
      <c r="D2313">
        <v>24.13</v>
      </c>
      <c r="E2313" t="s">
        <v>91</v>
      </c>
      <c r="F2313">
        <v>141361</v>
      </c>
      <c r="G2313">
        <v>2016</v>
      </c>
      <c r="H2313">
        <v>876</v>
      </c>
      <c r="I2313" t="s">
        <v>31</v>
      </c>
      <c r="J2313">
        <v>96.66</v>
      </c>
      <c r="K2313" t="s">
        <v>24</v>
      </c>
      <c r="L2313">
        <v>2022</v>
      </c>
      <c r="M2313" t="s">
        <v>25</v>
      </c>
      <c r="N2313" t="s">
        <v>36</v>
      </c>
      <c r="O2313">
        <v>27237.79</v>
      </c>
      <c r="P2313" t="s">
        <v>50</v>
      </c>
      <c r="Q2313">
        <v>46</v>
      </c>
      <c r="R2313">
        <v>9</v>
      </c>
      <c r="S2313">
        <v>6</v>
      </c>
      <c r="T2313">
        <v>81</v>
      </c>
      <c r="U2313" t="str">
        <f t="shared" si="36"/>
        <v>40-49</v>
      </c>
    </row>
    <row r="2314" spans="1:21" x14ac:dyDescent="0.25">
      <c r="A2314">
        <v>2313</v>
      </c>
      <c r="B2314" t="s">
        <v>44</v>
      </c>
      <c r="C2314" t="s">
        <v>29</v>
      </c>
      <c r="D2314">
        <v>8.19</v>
      </c>
      <c r="E2314" t="s">
        <v>78</v>
      </c>
      <c r="F2314">
        <v>289835</v>
      </c>
      <c r="G2314">
        <v>2018</v>
      </c>
      <c r="H2314">
        <v>884</v>
      </c>
      <c r="I2314" t="s">
        <v>39</v>
      </c>
      <c r="J2314">
        <v>52</v>
      </c>
      <c r="K2314" t="s">
        <v>32</v>
      </c>
      <c r="L2314">
        <v>2019</v>
      </c>
      <c r="M2314" t="s">
        <v>25</v>
      </c>
      <c r="N2314" t="s">
        <v>36</v>
      </c>
      <c r="O2314">
        <v>157476.64000000001</v>
      </c>
      <c r="P2314" t="s">
        <v>55</v>
      </c>
      <c r="Q2314">
        <v>33</v>
      </c>
      <c r="R2314">
        <v>7</v>
      </c>
      <c r="S2314">
        <v>1</v>
      </c>
      <c r="T2314">
        <v>46</v>
      </c>
      <c r="U2314" t="str">
        <f t="shared" si="36"/>
        <v>30-39</v>
      </c>
    </row>
    <row r="2315" spans="1:21" x14ac:dyDescent="0.25">
      <c r="A2315">
        <v>2314</v>
      </c>
      <c r="B2315" t="s">
        <v>53</v>
      </c>
      <c r="C2315" t="s">
        <v>34</v>
      </c>
      <c r="D2315">
        <v>13.32</v>
      </c>
      <c r="E2315" t="s">
        <v>91</v>
      </c>
      <c r="F2315">
        <v>259175</v>
      </c>
      <c r="G2315">
        <v>2023</v>
      </c>
      <c r="H2315">
        <v>801</v>
      </c>
      <c r="I2315" t="s">
        <v>23</v>
      </c>
      <c r="J2315">
        <v>85.77</v>
      </c>
      <c r="K2315" t="s">
        <v>24</v>
      </c>
      <c r="L2315">
        <v>2024</v>
      </c>
      <c r="M2315" t="s">
        <v>49</v>
      </c>
      <c r="N2315" t="s">
        <v>26</v>
      </c>
      <c r="O2315">
        <v>103944.11</v>
      </c>
      <c r="P2315" t="s">
        <v>27</v>
      </c>
      <c r="Q2315">
        <v>56</v>
      </c>
      <c r="R2315">
        <v>2</v>
      </c>
      <c r="S2315">
        <v>1</v>
      </c>
      <c r="T2315">
        <v>60</v>
      </c>
      <c r="U2315" t="str">
        <f t="shared" si="36"/>
        <v>50-59</v>
      </c>
    </row>
    <row r="2316" spans="1:21" x14ac:dyDescent="0.25">
      <c r="A2316">
        <v>2315</v>
      </c>
      <c r="B2316" t="s">
        <v>20</v>
      </c>
      <c r="C2316" t="s">
        <v>21</v>
      </c>
      <c r="D2316">
        <v>26.59</v>
      </c>
      <c r="E2316" t="s">
        <v>92</v>
      </c>
      <c r="F2316">
        <v>349028</v>
      </c>
      <c r="G2316">
        <v>2019</v>
      </c>
      <c r="H2316">
        <v>459</v>
      </c>
      <c r="I2316" t="s">
        <v>23</v>
      </c>
      <c r="J2316">
        <v>75.7</v>
      </c>
      <c r="K2316" t="s">
        <v>32</v>
      </c>
      <c r="L2316">
        <v>2021</v>
      </c>
      <c r="M2316" t="s">
        <v>43</v>
      </c>
      <c r="N2316" t="s">
        <v>36</v>
      </c>
      <c r="O2316">
        <v>234521.51</v>
      </c>
      <c r="P2316" t="s">
        <v>50</v>
      </c>
      <c r="Q2316">
        <v>69</v>
      </c>
      <c r="R2316">
        <v>6</v>
      </c>
      <c r="S2316">
        <v>2</v>
      </c>
      <c r="T2316">
        <v>33</v>
      </c>
      <c r="U2316" t="str">
        <f t="shared" si="36"/>
        <v>60+</v>
      </c>
    </row>
    <row r="2317" spans="1:21" x14ac:dyDescent="0.25">
      <c r="A2317">
        <v>2316</v>
      </c>
      <c r="B2317" t="s">
        <v>59</v>
      </c>
      <c r="C2317" t="s">
        <v>29</v>
      </c>
      <c r="D2317">
        <v>7.46</v>
      </c>
      <c r="E2317" t="s">
        <v>79</v>
      </c>
      <c r="F2317">
        <v>333441</v>
      </c>
      <c r="G2317">
        <v>2016</v>
      </c>
      <c r="H2317">
        <v>307</v>
      </c>
      <c r="I2317" t="s">
        <v>39</v>
      </c>
      <c r="J2317">
        <v>39.049999999999997</v>
      </c>
      <c r="K2317" t="s">
        <v>47</v>
      </c>
      <c r="L2317">
        <v>2016</v>
      </c>
      <c r="M2317" t="s">
        <v>25</v>
      </c>
      <c r="N2317" t="s">
        <v>26</v>
      </c>
      <c r="O2317">
        <v>129548.72</v>
      </c>
      <c r="P2317" t="s">
        <v>27</v>
      </c>
      <c r="Q2317">
        <v>22</v>
      </c>
      <c r="R2317">
        <v>9</v>
      </c>
      <c r="S2317">
        <v>0</v>
      </c>
      <c r="T2317">
        <v>61</v>
      </c>
      <c r="U2317" t="str">
        <f t="shared" si="36"/>
        <v>20-29</v>
      </c>
    </row>
    <row r="2318" spans="1:21" x14ac:dyDescent="0.25">
      <c r="A2318">
        <v>2317</v>
      </c>
      <c r="B2318" t="s">
        <v>59</v>
      </c>
      <c r="C2318" t="s">
        <v>34</v>
      </c>
      <c r="D2318">
        <v>5.43</v>
      </c>
      <c r="E2318" t="s">
        <v>80</v>
      </c>
      <c r="F2318">
        <v>234378</v>
      </c>
      <c r="G2318">
        <v>2020</v>
      </c>
      <c r="H2318">
        <v>548</v>
      </c>
      <c r="I2318" t="s">
        <v>23</v>
      </c>
      <c r="J2318">
        <v>74.41</v>
      </c>
      <c r="K2318" t="s">
        <v>24</v>
      </c>
      <c r="L2318">
        <v>2022</v>
      </c>
      <c r="M2318" t="s">
        <v>25</v>
      </c>
      <c r="N2318" t="s">
        <v>36</v>
      </c>
      <c r="O2318">
        <v>140286.9</v>
      </c>
      <c r="P2318" t="s">
        <v>27</v>
      </c>
      <c r="Q2318">
        <v>48</v>
      </c>
      <c r="R2318">
        <v>5</v>
      </c>
      <c r="S2318">
        <v>2</v>
      </c>
      <c r="T2318">
        <v>40</v>
      </c>
      <c r="U2318" t="str">
        <f t="shared" si="36"/>
        <v>40-49</v>
      </c>
    </row>
    <row r="2319" spans="1:21" x14ac:dyDescent="0.25">
      <c r="A2319">
        <v>2318</v>
      </c>
      <c r="B2319" t="s">
        <v>59</v>
      </c>
      <c r="C2319" t="s">
        <v>29</v>
      </c>
      <c r="D2319">
        <v>5.7</v>
      </c>
      <c r="E2319" t="s">
        <v>79</v>
      </c>
      <c r="F2319">
        <v>207357</v>
      </c>
      <c r="G2319">
        <v>2023</v>
      </c>
      <c r="H2319">
        <v>632</v>
      </c>
      <c r="I2319" t="s">
        <v>23</v>
      </c>
      <c r="J2319">
        <v>77.37</v>
      </c>
      <c r="K2319" t="s">
        <v>47</v>
      </c>
      <c r="L2319">
        <v>2023</v>
      </c>
      <c r="M2319" t="s">
        <v>25</v>
      </c>
      <c r="N2319" t="s">
        <v>36</v>
      </c>
      <c r="O2319">
        <v>145275.17000000001</v>
      </c>
      <c r="P2319" t="s">
        <v>40</v>
      </c>
      <c r="Q2319">
        <v>61</v>
      </c>
      <c r="R2319">
        <v>2</v>
      </c>
      <c r="S2319">
        <v>0</v>
      </c>
      <c r="T2319">
        <v>30</v>
      </c>
      <c r="U2319" t="str">
        <f t="shared" si="36"/>
        <v>60+</v>
      </c>
    </row>
    <row r="2320" spans="1:21" x14ac:dyDescent="0.25">
      <c r="A2320">
        <v>2319</v>
      </c>
      <c r="B2320" t="s">
        <v>44</v>
      </c>
      <c r="C2320" t="s">
        <v>69</v>
      </c>
      <c r="D2320">
        <v>27.08</v>
      </c>
      <c r="E2320" t="s">
        <v>70</v>
      </c>
      <c r="F2320">
        <v>322329</v>
      </c>
      <c r="G2320">
        <v>2017</v>
      </c>
      <c r="H2320">
        <v>543</v>
      </c>
      <c r="I2320" t="s">
        <v>31</v>
      </c>
      <c r="J2320">
        <v>63.75</v>
      </c>
      <c r="K2320" t="s">
        <v>32</v>
      </c>
      <c r="L2320">
        <v>2019</v>
      </c>
      <c r="M2320" t="s">
        <v>43</v>
      </c>
      <c r="N2320" t="s">
        <v>26</v>
      </c>
      <c r="O2320">
        <v>212859.55</v>
      </c>
      <c r="P2320" t="s">
        <v>40</v>
      </c>
      <c r="Q2320">
        <v>56</v>
      </c>
      <c r="R2320">
        <v>8</v>
      </c>
      <c r="S2320">
        <v>2</v>
      </c>
      <c r="T2320">
        <v>34</v>
      </c>
      <c r="U2320" t="str">
        <f t="shared" si="36"/>
        <v>50-59</v>
      </c>
    </row>
    <row r="2321" spans="1:21" x14ac:dyDescent="0.25">
      <c r="A2321">
        <v>2320</v>
      </c>
      <c r="B2321" t="s">
        <v>66</v>
      </c>
      <c r="C2321" t="s">
        <v>34</v>
      </c>
      <c r="D2321">
        <v>33.31</v>
      </c>
      <c r="E2321" t="s">
        <v>54</v>
      </c>
      <c r="F2321">
        <v>313223</v>
      </c>
      <c r="G2321">
        <v>2018</v>
      </c>
      <c r="H2321">
        <v>528</v>
      </c>
      <c r="I2321" t="s">
        <v>23</v>
      </c>
      <c r="J2321">
        <v>97.47</v>
      </c>
      <c r="K2321" t="s">
        <v>24</v>
      </c>
      <c r="L2321">
        <v>2018</v>
      </c>
      <c r="M2321" t="s">
        <v>25</v>
      </c>
      <c r="N2321" t="s">
        <v>36</v>
      </c>
      <c r="O2321">
        <v>215654.92</v>
      </c>
      <c r="P2321" t="s">
        <v>55</v>
      </c>
      <c r="Q2321">
        <v>45</v>
      </c>
      <c r="R2321">
        <v>7</v>
      </c>
      <c r="S2321">
        <v>0</v>
      </c>
      <c r="T2321">
        <v>31</v>
      </c>
      <c r="U2321" t="str">
        <f t="shared" si="36"/>
        <v>40-49</v>
      </c>
    </row>
    <row r="2322" spans="1:21" x14ac:dyDescent="0.25">
      <c r="A2322">
        <v>2321</v>
      </c>
      <c r="B2322" t="s">
        <v>64</v>
      </c>
      <c r="C2322" t="s">
        <v>41</v>
      </c>
      <c r="D2322">
        <v>60.42</v>
      </c>
      <c r="E2322" t="s">
        <v>75</v>
      </c>
      <c r="F2322">
        <v>357737</v>
      </c>
      <c r="G2322">
        <v>2015</v>
      </c>
      <c r="H2322">
        <v>589</v>
      </c>
      <c r="I2322" t="s">
        <v>39</v>
      </c>
      <c r="J2322">
        <v>44.01</v>
      </c>
      <c r="K2322" t="s">
        <v>47</v>
      </c>
      <c r="L2322">
        <v>2015</v>
      </c>
      <c r="M2322" t="s">
        <v>43</v>
      </c>
      <c r="N2322" t="s">
        <v>26</v>
      </c>
      <c r="O2322">
        <v>275163.09000000003</v>
      </c>
      <c r="P2322" t="s">
        <v>40</v>
      </c>
      <c r="Q2322">
        <v>20</v>
      </c>
      <c r="R2322">
        <v>10</v>
      </c>
      <c r="S2322">
        <v>0</v>
      </c>
      <c r="T2322">
        <v>23</v>
      </c>
      <c r="U2322" t="str">
        <f t="shared" si="36"/>
        <v>20-29</v>
      </c>
    </row>
    <row r="2323" spans="1:21" x14ac:dyDescent="0.25">
      <c r="A2323">
        <v>2322</v>
      </c>
      <c r="B2323" t="s">
        <v>28</v>
      </c>
      <c r="C2323" t="s">
        <v>29</v>
      </c>
      <c r="D2323">
        <v>32.79</v>
      </c>
      <c r="E2323" t="s">
        <v>30</v>
      </c>
      <c r="F2323">
        <v>361805</v>
      </c>
      <c r="G2323">
        <v>2022</v>
      </c>
      <c r="H2323">
        <v>975</v>
      </c>
      <c r="I2323" t="s">
        <v>23</v>
      </c>
      <c r="J2323">
        <v>27.64</v>
      </c>
      <c r="K2323" t="s">
        <v>32</v>
      </c>
      <c r="L2323">
        <v>2023</v>
      </c>
      <c r="M2323" t="s">
        <v>25</v>
      </c>
      <c r="N2323" t="s">
        <v>26</v>
      </c>
      <c r="O2323">
        <v>264542.65000000002</v>
      </c>
      <c r="P2323" t="s">
        <v>55</v>
      </c>
      <c r="Q2323">
        <v>61</v>
      </c>
      <c r="R2323">
        <v>3</v>
      </c>
      <c r="S2323">
        <v>1</v>
      </c>
      <c r="T2323">
        <v>27</v>
      </c>
      <c r="U2323" t="str">
        <f t="shared" si="36"/>
        <v>60+</v>
      </c>
    </row>
    <row r="2324" spans="1:21" x14ac:dyDescent="0.25">
      <c r="A2324">
        <v>2323</v>
      </c>
      <c r="B2324" t="s">
        <v>28</v>
      </c>
      <c r="C2324" t="s">
        <v>41</v>
      </c>
      <c r="D2324">
        <v>25.03</v>
      </c>
      <c r="E2324" t="s">
        <v>71</v>
      </c>
      <c r="F2324">
        <v>81936</v>
      </c>
      <c r="G2324">
        <v>2020</v>
      </c>
      <c r="H2324">
        <v>609</v>
      </c>
      <c r="I2324" t="s">
        <v>39</v>
      </c>
      <c r="J2324">
        <v>43.34</v>
      </c>
      <c r="K2324" t="s">
        <v>47</v>
      </c>
      <c r="L2324">
        <v>2020</v>
      </c>
      <c r="M2324" t="s">
        <v>43</v>
      </c>
      <c r="N2324" t="s">
        <v>26</v>
      </c>
      <c r="O2324">
        <v>32773.82</v>
      </c>
      <c r="P2324" t="s">
        <v>50</v>
      </c>
      <c r="Q2324">
        <v>29</v>
      </c>
      <c r="R2324">
        <v>5</v>
      </c>
      <c r="S2324">
        <v>0</v>
      </c>
      <c r="T2324">
        <v>60</v>
      </c>
      <c r="U2324" t="str">
        <f t="shared" si="36"/>
        <v>20-29</v>
      </c>
    </row>
    <row r="2325" spans="1:21" x14ac:dyDescent="0.25">
      <c r="A2325">
        <v>2324</v>
      </c>
      <c r="B2325" t="s">
        <v>53</v>
      </c>
      <c r="C2325" t="s">
        <v>21</v>
      </c>
      <c r="D2325">
        <v>46.89</v>
      </c>
      <c r="E2325" t="s">
        <v>92</v>
      </c>
      <c r="F2325">
        <v>139189</v>
      </c>
      <c r="G2325">
        <v>2019</v>
      </c>
      <c r="H2325">
        <v>838</v>
      </c>
      <c r="I2325" t="s">
        <v>23</v>
      </c>
      <c r="J2325">
        <v>62.77</v>
      </c>
      <c r="K2325" t="s">
        <v>24</v>
      </c>
      <c r="L2325">
        <v>2024</v>
      </c>
      <c r="M2325" t="s">
        <v>25</v>
      </c>
      <c r="N2325" t="s">
        <v>26</v>
      </c>
      <c r="O2325">
        <v>66937.350000000006</v>
      </c>
      <c r="P2325" t="s">
        <v>55</v>
      </c>
      <c r="Q2325">
        <v>61</v>
      </c>
      <c r="R2325">
        <v>6</v>
      </c>
      <c r="S2325">
        <v>5</v>
      </c>
      <c r="T2325">
        <v>52</v>
      </c>
      <c r="U2325" t="str">
        <f t="shared" si="36"/>
        <v>60+</v>
      </c>
    </row>
    <row r="2326" spans="1:21" x14ac:dyDescent="0.25">
      <c r="A2326">
        <v>2325</v>
      </c>
      <c r="B2326" t="s">
        <v>60</v>
      </c>
      <c r="C2326" t="s">
        <v>29</v>
      </c>
      <c r="D2326">
        <v>26.36</v>
      </c>
      <c r="E2326" t="s">
        <v>72</v>
      </c>
      <c r="F2326">
        <v>196014</v>
      </c>
      <c r="G2326">
        <v>2023</v>
      </c>
      <c r="H2326">
        <v>808</v>
      </c>
      <c r="I2326" t="s">
        <v>31</v>
      </c>
      <c r="J2326">
        <v>75.430000000000007</v>
      </c>
      <c r="K2326" t="s">
        <v>24</v>
      </c>
      <c r="L2326">
        <v>2023</v>
      </c>
      <c r="M2326" t="s">
        <v>49</v>
      </c>
      <c r="N2326" t="s">
        <v>36</v>
      </c>
      <c r="O2326">
        <v>89659.12</v>
      </c>
      <c r="P2326" t="s">
        <v>40</v>
      </c>
      <c r="Q2326">
        <v>53</v>
      </c>
      <c r="R2326">
        <v>2</v>
      </c>
      <c r="S2326">
        <v>0</v>
      </c>
      <c r="T2326">
        <v>54</v>
      </c>
      <c r="U2326" t="str">
        <f t="shared" si="36"/>
        <v>50-59</v>
      </c>
    </row>
    <row r="2327" spans="1:21" x14ac:dyDescent="0.25">
      <c r="A2327">
        <v>2326</v>
      </c>
      <c r="B2327" t="s">
        <v>20</v>
      </c>
      <c r="C2327" t="s">
        <v>37</v>
      </c>
      <c r="D2327">
        <v>75.400000000000006</v>
      </c>
      <c r="E2327" t="s">
        <v>65</v>
      </c>
      <c r="F2327">
        <v>212472</v>
      </c>
      <c r="G2327">
        <v>2020</v>
      </c>
      <c r="H2327">
        <v>877</v>
      </c>
      <c r="I2327" t="s">
        <v>23</v>
      </c>
      <c r="J2327">
        <v>80.260000000000005</v>
      </c>
      <c r="K2327" t="s">
        <v>47</v>
      </c>
      <c r="L2327">
        <v>2020</v>
      </c>
      <c r="M2327" t="s">
        <v>43</v>
      </c>
      <c r="N2327" t="s">
        <v>26</v>
      </c>
      <c r="O2327">
        <v>159200.56</v>
      </c>
      <c r="P2327" t="s">
        <v>27</v>
      </c>
      <c r="Q2327">
        <v>68</v>
      </c>
      <c r="R2327">
        <v>5</v>
      </c>
      <c r="S2327">
        <v>0</v>
      </c>
      <c r="T2327">
        <v>25</v>
      </c>
      <c r="U2327" t="str">
        <f t="shared" si="36"/>
        <v>60+</v>
      </c>
    </row>
    <row r="2328" spans="1:21" x14ac:dyDescent="0.25">
      <c r="A2328">
        <v>2327</v>
      </c>
      <c r="B2328" t="s">
        <v>66</v>
      </c>
      <c r="C2328" t="s">
        <v>34</v>
      </c>
      <c r="D2328">
        <v>51.92</v>
      </c>
      <c r="E2328" t="s">
        <v>35</v>
      </c>
      <c r="F2328">
        <v>181106</v>
      </c>
      <c r="G2328">
        <v>2020</v>
      </c>
      <c r="H2328">
        <v>858</v>
      </c>
      <c r="I2328" t="s">
        <v>31</v>
      </c>
      <c r="J2328">
        <v>83.68</v>
      </c>
      <c r="K2328" t="s">
        <v>47</v>
      </c>
      <c r="L2328">
        <v>2020</v>
      </c>
      <c r="M2328" t="s">
        <v>43</v>
      </c>
      <c r="N2328" t="s">
        <v>36</v>
      </c>
      <c r="O2328">
        <v>109869.48</v>
      </c>
      <c r="P2328" t="s">
        <v>40</v>
      </c>
      <c r="Q2328">
        <v>26</v>
      </c>
      <c r="R2328">
        <v>5</v>
      </c>
      <c r="S2328">
        <v>0</v>
      </c>
      <c r="T2328">
        <v>39</v>
      </c>
      <c r="U2328" t="str">
        <f t="shared" si="36"/>
        <v>20-29</v>
      </c>
    </row>
    <row r="2329" spans="1:21" x14ac:dyDescent="0.25">
      <c r="A2329">
        <v>2328</v>
      </c>
      <c r="B2329" t="s">
        <v>51</v>
      </c>
      <c r="C2329" t="s">
        <v>21</v>
      </c>
      <c r="D2329">
        <v>52.06</v>
      </c>
      <c r="E2329" t="s">
        <v>82</v>
      </c>
      <c r="F2329">
        <v>27807</v>
      </c>
      <c r="G2329">
        <v>2024</v>
      </c>
      <c r="H2329">
        <v>169</v>
      </c>
      <c r="I2329" t="s">
        <v>23</v>
      </c>
      <c r="J2329">
        <v>79</v>
      </c>
      <c r="K2329" t="s">
        <v>24</v>
      </c>
      <c r="L2329">
        <v>2024</v>
      </c>
      <c r="M2329" t="s">
        <v>49</v>
      </c>
      <c r="N2329" t="s">
        <v>36</v>
      </c>
      <c r="O2329">
        <v>40452.400000000001</v>
      </c>
      <c r="P2329" t="s">
        <v>27</v>
      </c>
      <c r="Q2329">
        <v>56</v>
      </c>
      <c r="R2329">
        <v>1</v>
      </c>
      <c r="S2329">
        <v>0</v>
      </c>
      <c r="T2329">
        <v>-45</v>
      </c>
      <c r="U2329" t="str">
        <f t="shared" si="36"/>
        <v>50-59</v>
      </c>
    </row>
    <row r="2330" spans="1:21" x14ac:dyDescent="0.25">
      <c r="A2330">
        <v>2329</v>
      </c>
      <c r="B2330" t="s">
        <v>59</v>
      </c>
      <c r="C2330" t="s">
        <v>37</v>
      </c>
      <c r="D2330">
        <v>45.16</v>
      </c>
      <c r="E2330" t="s">
        <v>65</v>
      </c>
      <c r="F2330">
        <v>102397</v>
      </c>
      <c r="G2330">
        <v>2016</v>
      </c>
      <c r="H2330">
        <v>150</v>
      </c>
      <c r="I2330" t="s">
        <v>23</v>
      </c>
      <c r="J2330">
        <v>72.63</v>
      </c>
      <c r="K2330" t="s">
        <v>24</v>
      </c>
      <c r="L2330">
        <v>2020</v>
      </c>
      <c r="M2330" t="s">
        <v>49</v>
      </c>
      <c r="N2330" t="s">
        <v>36</v>
      </c>
      <c r="O2330">
        <v>81037.73</v>
      </c>
      <c r="P2330" t="s">
        <v>50</v>
      </c>
      <c r="Q2330">
        <v>59</v>
      </c>
      <c r="R2330">
        <v>9</v>
      </c>
      <c r="S2330">
        <v>4</v>
      </c>
      <c r="T2330">
        <v>21</v>
      </c>
      <c r="U2330" t="str">
        <f t="shared" si="36"/>
        <v>50-59</v>
      </c>
    </row>
    <row r="2331" spans="1:21" x14ac:dyDescent="0.25">
      <c r="A2331">
        <v>2330</v>
      </c>
      <c r="B2331" t="s">
        <v>66</v>
      </c>
      <c r="C2331" t="s">
        <v>29</v>
      </c>
      <c r="D2331">
        <v>24.07</v>
      </c>
      <c r="E2331" t="s">
        <v>78</v>
      </c>
      <c r="F2331">
        <v>57220</v>
      </c>
      <c r="G2331">
        <v>2021</v>
      </c>
      <c r="H2331">
        <v>158</v>
      </c>
      <c r="I2331" t="s">
        <v>23</v>
      </c>
      <c r="J2331">
        <v>80.25</v>
      </c>
      <c r="K2331" t="s">
        <v>32</v>
      </c>
      <c r="L2331">
        <v>2021</v>
      </c>
      <c r="M2331" t="s">
        <v>43</v>
      </c>
      <c r="N2331" t="s">
        <v>36</v>
      </c>
      <c r="O2331">
        <v>45483.9</v>
      </c>
      <c r="P2331" t="s">
        <v>27</v>
      </c>
      <c r="Q2331">
        <v>20</v>
      </c>
      <c r="R2331">
        <v>4</v>
      </c>
      <c r="S2331">
        <v>0</v>
      </c>
      <c r="T2331">
        <v>21</v>
      </c>
      <c r="U2331" t="str">
        <f t="shared" si="36"/>
        <v>20-29</v>
      </c>
    </row>
    <row r="2332" spans="1:21" x14ac:dyDescent="0.25">
      <c r="A2332">
        <v>2331</v>
      </c>
      <c r="B2332" t="s">
        <v>53</v>
      </c>
      <c r="C2332" t="s">
        <v>37</v>
      </c>
      <c r="D2332">
        <v>66.36</v>
      </c>
      <c r="E2332" t="s">
        <v>52</v>
      </c>
      <c r="F2332">
        <v>54828</v>
      </c>
      <c r="G2332">
        <v>2018</v>
      </c>
      <c r="H2332">
        <v>774</v>
      </c>
      <c r="I2332" t="s">
        <v>39</v>
      </c>
      <c r="J2332">
        <v>46.74</v>
      </c>
      <c r="K2332" t="s">
        <v>32</v>
      </c>
      <c r="L2332">
        <v>2022</v>
      </c>
      <c r="M2332" t="s">
        <v>43</v>
      </c>
      <c r="N2332" t="s">
        <v>26</v>
      </c>
      <c r="O2332">
        <v>40386.879999999997</v>
      </c>
      <c r="P2332" t="s">
        <v>55</v>
      </c>
      <c r="Q2332">
        <v>52</v>
      </c>
      <c r="R2332">
        <v>7</v>
      </c>
      <c r="S2332">
        <v>4</v>
      </c>
      <c r="T2332">
        <v>26</v>
      </c>
      <c r="U2332" t="str">
        <f t="shared" si="36"/>
        <v>50-59</v>
      </c>
    </row>
    <row r="2333" spans="1:21" x14ac:dyDescent="0.25">
      <c r="A2333">
        <v>2332</v>
      </c>
      <c r="B2333" t="s">
        <v>28</v>
      </c>
      <c r="C2333" t="s">
        <v>57</v>
      </c>
      <c r="D2333">
        <v>50.64</v>
      </c>
      <c r="E2333" t="s">
        <v>58</v>
      </c>
      <c r="F2333">
        <v>280337</v>
      </c>
      <c r="G2333">
        <v>2024</v>
      </c>
      <c r="H2333">
        <v>229</v>
      </c>
      <c r="I2333" t="s">
        <v>31</v>
      </c>
      <c r="J2333">
        <v>80.989999999999995</v>
      </c>
      <c r="K2333" t="s">
        <v>47</v>
      </c>
      <c r="L2333">
        <v>2024</v>
      </c>
      <c r="M2333" t="s">
        <v>43</v>
      </c>
      <c r="N2333" t="s">
        <v>26</v>
      </c>
      <c r="O2333">
        <v>121731.66</v>
      </c>
      <c r="P2333" t="s">
        <v>50</v>
      </c>
      <c r="Q2333">
        <v>18</v>
      </c>
      <c r="R2333">
        <v>1</v>
      </c>
      <c r="S2333">
        <v>0</v>
      </c>
      <c r="T2333">
        <v>57</v>
      </c>
      <c r="U2333" t="str">
        <f t="shared" si="36"/>
        <v>Under 20</v>
      </c>
    </row>
    <row r="2334" spans="1:21" x14ac:dyDescent="0.25">
      <c r="A2334">
        <v>2333</v>
      </c>
      <c r="B2334" t="s">
        <v>60</v>
      </c>
      <c r="C2334" t="s">
        <v>57</v>
      </c>
      <c r="D2334">
        <v>68.12</v>
      </c>
      <c r="E2334" t="s">
        <v>58</v>
      </c>
      <c r="F2334">
        <v>196018</v>
      </c>
      <c r="G2334">
        <v>2023</v>
      </c>
      <c r="H2334">
        <v>621</v>
      </c>
      <c r="I2334" t="s">
        <v>23</v>
      </c>
      <c r="J2334">
        <v>97.43</v>
      </c>
      <c r="K2334" t="s">
        <v>24</v>
      </c>
      <c r="L2334">
        <v>2023</v>
      </c>
      <c r="M2334" t="s">
        <v>49</v>
      </c>
      <c r="N2334" t="s">
        <v>36</v>
      </c>
      <c r="O2334">
        <v>134258.46</v>
      </c>
      <c r="P2334" t="s">
        <v>50</v>
      </c>
      <c r="Q2334">
        <v>50</v>
      </c>
      <c r="R2334">
        <v>2</v>
      </c>
      <c r="S2334">
        <v>0</v>
      </c>
      <c r="T2334">
        <v>32</v>
      </c>
      <c r="U2334" t="str">
        <f t="shared" si="36"/>
        <v>50-59</v>
      </c>
    </row>
    <row r="2335" spans="1:21" x14ac:dyDescent="0.25">
      <c r="A2335">
        <v>2334</v>
      </c>
      <c r="B2335" t="s">
        <v>53</v>
      </c>
      <c r="C2335" t="s">
        <v>34</v>
      </c>
      <c r="D2335">
        <v>28.29</v>
      </c>
      <c r="E2335" t="s">
        <v>54</v>
      </c>
      <c r="F2335">
        <v>305445</v>
      </c>
      <c r="G2335">
        <v>2021</v>
      </c>
      <c r="H2335">
        <v>990</v>
      </c>
      <c r="I2335" t="s">
        <v>39</v>
      </c>
      <c r="J2335">
        <v>58.09</v>
      </c>
      <c r="K2335" t="s">
        <v>24</v>
      </c>
      <c r="L2335">
        <v>2023</v>
      </c>
      <c r="M2335" t="s">
        <v>43</v>
      </c>
      <c r="N2335" t="s">
        <v>26</v>
      </c>
      <c r="O2335">
        <v>164604.87</v>
      </c>
      <c r="P2335" t="s">
        <v>40</v>
      </c>
      <c r="Q2335">
        <v>27</v>
      </c>
      <c r="R2335">
        <v>4</v>
      </c>
      <c r="S2335">
        <v>2</v>
      </c>
      <c r="T2335">
        <v>46</v>
      </c>
      <c r="U2335" t="str">
        <f t="shared" si="36"/>
        <v>20-29</v>
      </c>
    </row>
    <row r="2336" spans="1:21" x14ac:dyDescent="0.25">
      <c r="A2336">
        <v>2335</v>
      </c>
      <c r="B2336" t="s">
        <v>64</v>
      </c>
      <c r="C2336" t="s">
        <v>21</v>
      </c>
      <c r="D2336">
        <v>25.76</v>
      </c>
      <c r="E2336" t="s">
        <v>88</v>
      </c>
      <c r="F2336">
        <v>278263</v>
      </c>
      <c r="G2336">
        <v>2021</v>
      </c>
      <c r="H2336">
        <v>489</v>
      </c>
      <c r="I2336" t="s">
        <v>23</v>
      </c>
      <c r="J2336">
        <v>66.41</v>
      </c>
      <c r="K2336" t="s">
        <v>24</v>
      </c>
      <c r="L2336">
        <v>2021</v>
      </c>
      <c r="M2336" t="s">
        <v>25</v>
      </c>
      <c r="N2336" t="s">
        <v>26</v>
      </c>
      <c r="O2336">
        <v>118830.72</v>
      </c>
      <c r="P2336" t="s">
        <v>40</v>
      </c>
      <c r="Q2336">
        <v>41</v>
      </c>
      <c r="R2336">
        <v>4</v>
      </c>
      <c r="S2336">
        <v>0</v>
      </c>
      <c r="T2336">
        <v>57</v>
      </c>
      <c r="U2336" t="str">
        <f t="shared" si="36"/>
        <v>40-49</v>
      </c>
    </row>
    <row r="2337" spans="1:21" x14ac:dyDescent="0.25">
      <c r="A2337">
        <v>2336</v>
      </c>
      <c r="B2337" t="s">
        <v>20</v>
      </c>
      <c r="C2337" t="s">
        <v>45</v>
      </c>
      <c r="D2337">
        <v>21.84</v>
      </c>
      <c r="E2337" t="s">
        <v>67</v>
      </c>
      <c r="F2337">
        <v>321534</v>
      </c>
      <c r="G2337">
        <v>2023</v>
      </c>
      <c r="H2337">
        <v>429</v>
      </c>
      <c r="I2337" t="s">
        <v>39</v>
      </c>
      <c r="J2337">
        <v>44.99</v>
      </c>
      <c r="K2337" t="s">
        <v>32</v>
      </c>
      <c r="L2337">
        <v>2023</v>
      </c>
      <c r="M2337" t="s">
        <v>43</v>
      </c>
      <c r="N2337" t="s">
        <v>26</v>
      </c>
      <c r="O2337">
        <v>144562.07</v>
      </c>
      <c r="P2337" t="s">
        <v>27</v>
      </c>
      <c r="Q2337">
        <v>59</v>
      </c>
      <c r="R2337">
        <v>2</v>
      </c>
      <c r="S2337">
        <v>0</v>
      </c>
      <c r="T2337">
        <v>55</v>
      </c>
      <c r="U2337" t="str">
        <f t="shared" si="36"/>
        <v>50-59</v>
      </c>
    </row>
    <row r="2338" spans="1:21" x14ac:dyDescent="0.25">
      <c r="A2338">
        <v>2337</v>
      </c>
      <c r="B2338" t="s">
        <v>20</v>
      </c>
      <c r="C2338" t="s">
        <v>29</v>
      </c>
      <c r="D2338">
        <v>26.1</v>
      </c>
      <c r="E2338" t="s">
        <v>79</v>
      </c>
      <c r="F2338">
        <v>321292</v>
      </c>
      <c r="G2338">
        <v>2018</v>
      </c>
      <c r="H2338">
        <v>999</v>
      </c>
      <c r="I2338" t="s">
        <v>31</v>
      </c>
      <c r="J2338">
        <v>29.37</v>
      </c>
      <c r="K2338" t="s">
        <v>47</v>
      </c>
      <c r="L2338">
        <v>2018</v>
      </c>
      <c r="M2338" t="s">
        <v>49</v>
      </c>
      <c r="N2338" t="s">
        <v>26</v>
      </c>
      <c r="O2338">
        <v>127013.56</v>
      </c>
      <c r="P2338" t="s">
        <v>40</v>
      </c>
      <c r="Q2338">
        <v>38</v>
      </c>
      <c r="R2338">
        <v>7</v>
      </c>
      <c r="S2338">
        <v>0</v>
      </c>
      <c r="T2338">
        <v>60</v>
      </c>
      <c r="U2338" t="str">
        <f t="shared" si="36"/>
        <v>30-39</v>
      </c>
    </row>
    <row r="2339" spans="1:21" x14ac:dyDescent="0.25">
      <c r="A2339">
        <v>2338</v>
      </c>
      <c r="B2339" t="s">
        <v>44</v>
      </c>
      <c r="C2339" t="s">
        <v>41</v>
      </c>
      <c r="D2339">
        <v>60.71</v>
      </c>
      <c r="E2339" t="s">
        <v>42</v>
      </c>
      <c r="F2339">
        <v>107555</v>
      </c>
      <c r="G2339">
        <v>2017</v>
      </c>
      <c r="H2339">
        <v>423</v>
      </c>
      <c r="I2339" t="s">
        <v>31</v>
      </c>
      <c r="J2339">
        <v>71.38</v>
      </c>
      <c r="K2339" t="s">
        <v>47</v>
      </c>
      <c r="L2339">
        <v>2017</v>
      </c>
      <c r="M2339" t="s">
        <v>49</v>
      </c>
      <c r="N2339" t="s">
        <v>26</v>
      </c>
      <c r="O2339">
        <v>75513.539999999994</v>
      </c>
      <c r="P2339" t="s">
        <v>55</v>
      </c>
      <c r="Q2339">
        <v>66</v>
      </c>
      <c r="R2339">
        <v>8</v>
      </c>
      <c r="S2339">
        <v>0</v>
      </c>
      <c r="T2339">
        <v>30</v>
      </c>
      <c r="U2339" t="str">
        <f t="shared" si="36"/>
        <v>60+</v>
      </c>
    </row>
    <row r="2340" spans="1:21" x14ac:dyDescent="0.25">
      <c r="A2340">
        <v>2339</v>
      </c>
      <c r="B2340" t="s">
        <v>66</v>
      </c>
      <c r="C2340" t="s">
        <v>37</v>
      </c>
      <c r="D2340">
        <v>64.930000000000007</v>
      </c>
      <c r="E2340" t="s">
        <v>52</v>
      </c>
      <c r="F2340">
        <v>194445</v>
      </c>
      <c r="G2340">
        <v>2015</v>
      </c>
      <c r="H2340">
        <v>272</v>
      </c>
      <c r="I2340" t="s">
        <v>39</v>
      </c>
      <c r="J2340">
        <v>44.43</v>
      </c>
      <c r="K2340" t="s">
        <v>32</v>
      </c>
      <c r="L2340">
        <v>2019</v>
      </c>
      <c r="M2340" t="s">
        <v>49</v>
      </c>
      <c r="N2340" t="s">
        <v>26</v>
      </c>
      <c r="O2340">
        <v>142785.79999999999</v>
      </c>
      <c r="P2340" t="s">
        <v>50</v>
      </c>
      <c r="Q2340">
        <v>31</v>
      </c>
      <c r="R2340">
        <v>10</v>
      </c>
      <c r="S2340">
        <v>4</v>
      </c>
      <c r="T2340">
        <v>27</v>
      </c>
      <c r="U2340" t="str">
        <f t="shared" si="36"/>
        <v>30-39</v>
      </c>
    </row>
    <row r="2341" spans="1:21" x14ac:dyDescent="0.25">
      <c r="A2341">
        <v>2340</v>
      </c>
      <c r="B2341" t="s">
        <v>33</v>
      </c>
      <c r="C2341" t="s">
        <v>69</v>
      </c>
      <c r="D2341">
        <v>13.95</v>
      </c>
      <c r="E2341" t="s">
        <v>83</v>
      </c>
      <c r="F2341">
        <v>103076</v>
      </c>
      <c r="G2341">
        <v>2019</v>
      </c>
      <c r="H2341">
        <v>364</v>
      </c>
      <c r="I2341" t="s">
        <v>39</v>
      </c>
      <c r="J2341">
        <v>49.85</v>
      </c>
      <c r="K2341" t="s">
        <v>32</v>
      </c>
      <c r="L2341">
        <v>2024</v>
      </c>
      <c r="M2341" t="s">
        <v>49</v>
      </c>
      <c r="N2341" t="s">
        <v>36</v>
      </c>
      <c r="O2341">
        <v>77827.42</v>
      </c>
      <c r="P2341" t="s">
        <v>40</v>
      </c>
      <c r="Q2341">
        <v>59</v>
      </c>
      <c r="R2341">
        <v>6</v>
      </c>
      <c r="S2341">
        <v>5</v>
      </c>
      <c r="T2341">
        <v>24</v>
      </c>
      <c r="U2341" t="str">
        <f t="shared" si="36"/>
        <v>50-59</v>
      </c>
    </row>
    <row r="2342" spans="1:21" x14ac:dyDescent="0.25">
      <c r="A2342">
        <v>2341</v>
      </c>
      <c r="B2342" t="s">
        <v>20</v>
      </c>
      <c r="C2342" t="s">
        <v>37</v>
      </c>
      <c r="D2342">
        <v>41.61</v>
      </c>
      <c r="E2342" t="s">
        <v>38</v>
      </c>
      <c r="F2342">
        <v>255454</v>
      </c>
      <c r="G2342">
        <v>2016</v>
      </c>
      <c r="H2342">
        <v>280</v>
      </c>
      <c r="I2342" t="s">
        <v>39</v>
      </c>
      <c r="J2342">
        <v>31.55</v>
      </c>
      <c r="K2342" t="s">
        <v>32</v>
      </c>
      <c r="L2342">
        <v>2017</v>
      </c>
      <c r="M2342" t="s">
        <v>49</v>
      </c>
      <c r="N2342" t="s">
        <v>26</v>
      </c>
      <c r="O2342">
        <v>185155.65</v>
      </c>
      <c r="P2342" t="s">
        <v>50</v>
      </c>
      <c r="Q2342">
        <v>66</v>
      </c>
      <c r="R2342">
        <v>9</v>
      </c>
      <c r="S2342">
        <v>1</v>
      </c>
      <c r="T2342">
        <v>28</v>
      </c>
      <c r="U2342" t="str">
        <f t="shared" si="36"/>
        <v>60+</v>
      </c>
    </row>
    <row r="2343" spans="1:21" x14ac:dyDescent="0.25">
      <c r="A2343">
        <v>2342</v>
      </c>
      <c r="B2343" t="s">
        <v>28</v>
      </c>
      <c r="C2343" t="s">
        <v>69</v>
      </c>
      <c r="D2343">
        <v>68.27</v>
      </c>
      <c r="E2343" t="s">
        <v>83</v>
      </c>
      <c r="F2343">
        <v>64158</v>
      </c>
      <c r="G2343">
        <v>2021</v>
      </c>
      <c r="H2343">
        <v>293</v>
      </c>
      <c r="I2343" t="s">
        <v>23</v>
      </c>
      <c r="J2343">
        <v>78.55</v>
      </c>
      <c r="K2343" t="s">
        <v>24</v>
      </c>
      <c r="L2343">
        <v>2024</v>
      </c>
      <c r="M2343" t="s">
        <v>43</v>
      </c>
      <c r="N2343" t="s">
        <v>36</v>
      </c>
      <c r="O2343">
        <v>44562.37</v>
      </c>
      <c r="P2343" t="s">
        <v>50</v>
      </c>
      <c r="Q2343">
        <v>19</v>
      </c>
      <c r="R2343">
        <v>4</v>
      </c>
      <c r="S2343">
        <v>3</v>
      </c>
      <c r="T2343">
        <v>31</v>
      </c>
      <c r="U2343" t="str">
        <f t="shared" si="36"/>
        <v>Under 20</v>
      </c>
    </row>
    <row r="2344" spans="1:21" x14ac:dyDescent="0.25">
      <c r="A2344">
        <v>2343</v>
      </c>
      <c r="B2344" t="s">
        <v>33</v>
      </c>
      <c r="C2344" t="s">
        <v>45</v>
      </c>
      <c r="D2344">
        <v>22.99</v>
      </c>
      <c r="E2344" t="s">
        <v>67</v>
      </c>
      <c r="F2344">
        <v>342454</v>
      </c>
      <c r="G2344">
        <v>2015</v>
      </c>
      <c r="H2344">
        <v>998</v>
      </c>
      <c r="I2344" t="s">
        <v>39</v>
      </c>
      <c r="J2344">
        <v>30.31</v>
      </c>
      <c r="K2344" t="s">
        <v>24</v>
      </c>
      <c r="L2344">
        <v>2020</v>
      </c>
      <c r="M2344" t="s">
        <v>49</v>
      </c>
      <c r="N2344" t="s">
        <v>36</v>
      </c>
      <c r="O2344">
        <v>158383.71</v>
      </c>
      <c r="P2344" t="s">
        <v>50</v>
      </c>
      <c r="Q2344">
        <v>55</v>
      </c>
      <c r="R2344">
        <v>10</v>
      </c>
      <c r="S2344">
        <v>5</v>
      </c>
      <c r="T2344">
        <v>54</v>
      </c>
      <c r="U2344" t="str">
        <f t="shared" si="36"/>
        <v>50-59</v>
      </c>
    </row>
    <row r="2345" spans="1:21" x14ac:dyDescent="0.25">
      <c r="A2345">
        <v>2344</v>
      </c>
      <c r="B2345" t="s">
        <v>66</v>
      </c>
      <c r="C2345" t="s">
        <v>29</v>
      </c>
      <c r="D2345">
        <v>48.65</v>
      </c>
      <c r="E2345" t="s">
        <v>79</v>
      </c>
      <c r="F2345">
        <v>260387</v>
      </c>
      <c r="G2345">
        <v>2024</v>
      </c>
      <c r="H2345">
        <v>113</v>
      </c>
      <c r="I2345" t="s">
        <v>23</v>
      </c>
      <c r="J2345">
        <v>95.94</v>
      </c>
      <c r="K2345" t="s">
        <v>32</v>
      </c>
      <c r="L2345">
        <v>2024</v>
      </c>
      <c r="M2345" t="s">
        <v>43</v>
      </c>
      <c r="N2345" t="s">
        <v>26</v>
      </c>
      <c r="O2345">
        <v>205280.82</v>
      </c>
      <c r="P2345" t="s">
        <v>40</v>
      </c>
      <c r="Q2345">
        <v>21</v>
      </c>
      <c r="R2345">
        <v>1</v>
      </c>
      <c r="S2345">
        <v>0</v>
      </c>
      <c r="T2345">
        <v>21</v>
      </c>
      <c r="U2345" t="str">
        <f t="shared" si="36"/>
        <v>20-29</v>
      </c>
    </row>
    <row r="2346" spans="1:21" x14ac:dyDescent="0.25">
      <c r="A2346">
        <v>2345</v>
      </c>
      <c r="B2346" t="s">
        <v>64</v>
      </c>
      <c r="C2346" t="s">
        <v>45</v>
      </c>
      <c r="D2346">
        <v>46.25</v>
      </c>
      <c r="E2346" t="s">
        <v>73</v>
      </c>
      <c r="F2346">
        <v>135690</v>
      </c>
      <c r="G2346">
        <v>2022</v>
      </c>
      <c r="H2346">
        <v>743</v>
      </c>
      <c r="I2346" t="s">
        <v>31</v>
      </c>
      <c r="J2346">
        <v>69.180000000000007</v>
      </c>
      <c r="K2346" t="s">
        <v>32</v>
      </c>
      <c r="L2346">
        <v>2023</v>
      </c>
      <c r="M2346" t="s">
        <v>43</v>
      </c>
      <c r="N2346" t="s">
        <v>36</v>
      </c>
      <c r="O2346">
        <v>88580.31</v>
      </c>
      <c r="P2346" t="s">
        <v>40</v>
      </c>
      <c r="Q2346">
        <v>64</v>
      </c>
      <c r="R2346">
        <v>3</v>
      </c>
      <c r="S2346">
        <v>1</v>
      </c>
      <c r="T2346">
        <v>35</v>
      </c>
      <c r="U2346" t="str">
        <f t="shared" si="36"/>
        <v>60+</v>
      </c>
    </row>
    <row r="2347" spans="1:21" x14ac:dyDescent="0.25">
      <c r="A2347">
        <v>2346</v>
      </c>
      <c r="B2347" t="s">
        <v>28</v>
      </c>
      <c r="C2347" t="s">
        <v>69</v>
      </c>
      <c r="D2347">
        <v>15.84</v>
      </c>
      <c r="E2347" t="s">
        <v>70</v>
      </c>
      <c r="F2347">
        <v>229930</v>
      </c>
      <c r="G2347">
        <v>2022</v>
      </c>
      <c r="H2347">
        <v>275</v>
      </c>
      <c r="I2347" t="s">
        <v>39</v>
      </c>
      <c r="J2347">
        <v>50.15</v>
      </c>
      <c r="K2347" t="s">
        <v>24</v>
      </c>
      <c r="L2347">
        <v>2024</v>
      </c>
      <c r="M2347" t="s">
        <v>49</v>
      </c>
      <c r="N2347" t="s">
        <v>26</v>
      </c>
      <c r="O2347">
        <v>121104.91</v>
      </c>
      <c r="P2347" t="s">
        <v>55</v>
      </c>
      <c r="Q2347">
        <v>48</v>
      </c>
      <c r="R2347">
        <v>3</v>
      </c>
      <c r="S2347">
        <v>2</v>
      </c>
      <c r="T2347">
        <v>47</v>
      </c>
      <c r="U2347" t="str">
        <f t="shared" si="36"/>
        <v>40-49</v>
      </c>
    </row>
    <row r="2348" spans="1:21" x14ac:dyDescent="0.25">
      <c r="A2348">
        <v>2347</v>
      </c>
      <c r="B2348" t="s">
        <v>51</v>
      </c>
      <c r="C2348" t="s">
        <v>34</v>
      </c>
      <c r="D2348">
        <v>45.96</v>
      </c>
      <c r="E2348" t="s">
        <v>87</v>
      </c>
      <c r="F2348">
        <v>300839</v>
      </c>
      <c r="G2348">
        <v>2018</v>
      </c>
      <c r="H2348">
        <v>423</v>
      </c>
      <c r="I2348" t="s">
        <v>31</v>
      </c>
      <c r="J2348">
        <v>83.53</v>
      </c>
      <c r="K2348" t="s">
        <v>32</v>
      </c>
      <c r="L2348">
        <v>2018</v>
      </c>
      <c r="M2348" t="s">
        <v>49</v>
      </c>
      <c r="N2348" t="s">
        <v>36</v>
      </c>
      <c r="O2348">
        <v>158320.60999999999</v>
      </c>
      <c r="P2348" t="s">
        <v>40</v>
      </c>
      <c r="Q2348">
        <v>26</v>
      </c>
      <c r="R2348">
        <v>7</v>
      </c>
      <c r="S2348">
        <v>0</v>
      </c>
      <c r="T2348">
        <v>47</v>
      </c>
      <c r="U2348" t="str">
        <f t="shared" si="36"/>
        <v>20-29</v>
      </c>
    </row>
    <row r="2349" spans="1:21" x14ac:dyDescent="0.25">
      <c r="A2349">
        <v>2348</v>
      </c>
      <c r="B2349" t="s">
        <v>59</v>
      </c>
      <c r="C2349" t="s">
        <v>45</v>
      </c>
      <c r="D2349">
        <v>74.239999999999995</v>
      </c>
      <c r="E2349" t="s">
        <v>67</v>
      </c>
      <c r="F2349">
        <v>212483</v>
      </c>
      <c r="G2349">
        <v>2021</v>
      </c>
      <c r="H2349">
        <v>665</v>
      </c>
      <c r="I2349" t="s">
        <v>31</v>
      </c>
      <c r="J2349">
        <v>27.63</v>
      </c>
      <c r="K2349" t="s">
        <v>24</v>
      </c>
      <c r="L2349">
        <v>2023</v>
      </c>
      <c r="M2349" t="s">
        <v>25</v>
      </c>
      <c r="N2349" t="s">
        <v>26</v>
      </c>
      <c r="O2349">
        <v>105147.43</v>
      </c>
      <c r="P2349" t="s">
        <v>27</v>
      </c>
      <c r="Q2349">
        <v>40</v>
      </c>
      <c r="R2349">
        <v>4</v>
      </c>
      <c r="S2349">
        <v>2</v>
      </c>
      <c r="T2349">
        <v>51</v>
      </c>
      <c r="U2349" t="str">
        <f t="shared" si="36"/>
        <v>40-49</v>
      </c>
    </row>
    <row r="2350" spans="1:21" x14ac:dyDescent="0.25">
      <c r="A2350">
        <v>2349</v>
      </c>
      <c r="B2350" t="s">
        <v>20</v>
      </c>
      <c r="C2350" t="s">
        <v>29</v>
      </c>
      <c r="D2350">
        <v>35.340000000000003</v>
      </c>
      <c r="E2350" t="s">
        <v>90</v>
      </c>
      <c r="F2350">
        <v>135841</v>
      </c>
      <c r="G2350">
        <v>2015</v>
      </c>
      <c r="H2350">
        <v>733</v>
      </c>
      <c r="I2350" t="s">
        <v>23</v>
      </c>
      <c r="J2350">
        <v>83.17</v>
      </c>
      <c r="K2350" t="s">
        <v>24</v>
      </c>
      <c r="L2350">
        <v>2015</v>
      </c>
      <c r="M2350" t="s">
        <v>43</v>
      </c>
      <c r="N2350" t="s">
        <v>26</v>
      </c>
      <c r="O2350">
        <v>64899.18</v>
      </c>
      <c r="P2350" t="s">
        <v>50</v>
      </c>
      <c r="Q2350">
        <v>27</v>
      </c>
      <c r="R2350">
        <v>10</v>
      </c>
      <c r="S2350">
        <v>0</v>
      </c>
      <c r="T2350">
        <v>52</v>
      </c>
      <c r="U2350" t="str">
        <f t="shared" si="36"/>
        <v>20-29</v>
      </c>
    </row>
    <row r="2351" spans="1:21" x14ac:dyDescent="0.25">
      <c r="A2351">
        <v>2350</v>
      </c>
      <c r="B2351" t="s">
        <v>60</v>
      </c>
      <c r="C2351" t="s">
        <v>34</v>
      </c>
      <c r="D2351">
        <v>71.099999999999994</v>
      </c>
      <c r="E2351" t="s">
        <v>80</v>
      </c>
      <c r="F2351">
        <v>293590</v>
      </c>
      <c r="G2351">
        <v>2017</v>
      </c>
      <c r="H2351">
        <v>219</v>
      </c>
      <c r="I2351" t="s">
        <v>23</v>
      </c>
      <c r="J2351">
        <v>89.14</v>
      </c>
      <c r="K2351" t="s">
        <v>24</v>
      </c>
      <c r="L2351">
        <v>2022</v>
      </c>
      <c r="M2351" t="s">
        <v>49</v>
      </c>
      <c r="N2351" t="s">
        <v>26</v>
      </c>
      <c r="O2351">
        <v>126972.8</v>
      </c>
      <c r="P2351" t="s">
        <v>55</v>
      </c>
      <c r="Q2351">
        <v>24</v>
      </c>
      <c r="R2351">
        <v>8</v>
      </c>
      <c r="S2351">
        <v>5</v>
      </c>
      <c r="T2351">
        <v>57</v>
      </c>
      <c r="U2351" t="str">
        <f t="shared" si="36"/>
        <v>20-29</v>
      </c>
    </row>
    <row r="2352" spans="1:21" x14ac:dyDescent="0.25">
      <c r="A2352">
        <v>2351</v>
      </c>
      <c r="B2352" t="s">
        <v>60</v>
      </c>
      <c r="C2352" t="s">
        <v>21</v>
      </c>
      <c r="D2352">
        <v>65</v>
      </c>
      <c r="E2352" t="s">
        <v>82</v>
      </c>
      <c r="F2352">
        <v>320238</v>
      </c>
      <c r="G2352">
        <v>2021</v>
      </c>
      <c r="H2352">
        <v>369</v>
      </c>
      <c r="I2352" t="s">
        <v>39</v>
      </c>
      <c r="J2352">
        <v>44.16</v>
      </c>
      <c r="K2352" t="s">
        <v>47</v>
      </c>
      <c r="L2352">
        <v>2021</v>
      </c>
      <c r="M2352" t="s">
        <v>43</v>
      </c>
      <c r="N2352" t="s">
        <v>36</v>
      </c>
      <c r="O2352">
        <v>202715.22</v>
      </c>
      <c r="P2352" t="s">
        <v>27</v>
      </c>
      <c r="Q2352">
        <v>66</v>
      </c>
      <c r="R2352">
        <v>4</v>
      </c>
      <c r="S2352">
        <v>0</v>
      </c>
      <c r="T2352">
        <v>37</v>
      </c>
      <c r="U2352" t="str">
        <f t="shared" si="36"/>
        <v>60+</v>
      </c>
    </row>
    <row r="2353" spans="1:21" x14ac:dyDescent="0.25">
      <c r="A2353">
        <v>2352</v>
      </c>
      <c r="B2353" t="s">
        <v>20</v>
      </c>
      <c r="C2353" t="s">
        <v>45</v>
      </c>
      <c r="D2353">
        <v>62.34</v>
      </c>
      <c r="E2353" t="s">
        <v>63</v>
      </c>
      <c r="F2353">
        <v>55319</v>
      </c>
      <c r="G2353">
        <v>2015</v>
      </c>
      <c r="H2353">
        <v>128</v>
      </c>
      <c r="I2353" t="s">
        <v>31</v>
      </c>
      <c r="J2353">
        <v>72.55</v>
      </c>
      <c r="K2353" t="s">
        <v>24</v>
      </c>
      <c r="L2353">
        <v>2016</v>
      </c>
      <c r="M2353" t="s">
        <v>49</v>
      </c>
      <c r="N2353" t="s">
        <v>36</v>
      </c>
      <c r="O2353">
        <v>24908.06</v>
      </c>
      <c r="P2353" t="s">
        <v>40</v>
      </c>
      <c r="Q2353">
        <v>49</v>
      </c>
      <c r="R2353">
        <v>10</v>
      </c>
      <c r="S2353">
        <v>1</v>
      </c>
      <c r="T2353">
        <v>55</v>
      </c>
      <c r="U2353" t="str">
        <f t="shared" si="36"/>
        <v>40-49</v>
      </c>
    </row>
    <row r="2354" spans="1:21" x14ac:dyDescent="0.25">
      <c r="A2354">
        <v>2353</v>
      </c>
      <c r="B2354" t="s">
        <v>59</v>
      </c>
      <c r="C2354" t="s">
        <v>57</v>
      </c>
      <c r="D2354">
        <v>69.349999999999994</v>
      </c>
      <c r="E2354" t="s">
        <v>77</v>
      </c>
      <c r="F2354">
        <v>242933</v>
      </c>
      <c r="G2354">
        <v>2024</v>
      </c>
      <c r="H2354">
        <v>309</v>
      </c>
      <c r="I2354" t="s">
        <v>31</v>
      </c>
      <c r="J2354">
        <v>81.34</v>
      </c>
      <c r="K2354" t="s">
        <v>24</v>
      </c>
      <c r="L2354">
        <v>2024</v>
      </c>
      <c r="M2354" t="s">
        <v>25</v>
      </c>
      <c r="N2354" t="s">
        <v>26</v>
      </c>
      <c r="O2354">
        <v>192903.52</v>
      </c>
      <c r="P2354" t="s">
        <v>40</v>
      </c>
      <c r="Q2354">
        <v>69</v>
      </c>
      <c r="R2354">
        <v>1</v>
      </c>
      <c r="S2354">
        <v>0</v>
      </c>
      <c r="T2354">
        <v>21</v>
      </c>
      <c r="U2354" t="str">
        <f t="shared" si="36"/>
        <v>60+</v>
      </c>
    </row>
    <row r="2355" spans="1:21" x14ac:dyDescent="0.25">
      <c r="A2355">
        <v>2354</v>
      </c>
      <c r="B2355" t="s">
        <v>53</v>
      </c>
      <c r="C2355" t="s">
        <v>21</v>
      </c>
      <c r="D2355">
        <v>26.48</v>
      </c>
      <c r="E2355" t="s">
        <v>22</v>
      </c>
      <c r="F2355">
        <v>305432</v>
      </c>
      <c r="G2355">
        <v>2019</v>
      </c>
      <c r="H2355">
        <v>127</v>
      </c>
      <c r="I2355" t="s">
        <v>39</v>
      </c>
      <c r="J2355">
        <v>56.81</v>
      </c>
      <c r="K2355" t="s">
        <v>47</v>
      </c>
      <c r="L2355">
        <v>2019</v>
      </c>
      <c r="M2355" t="s">
        <v>25</v>
      </c>
      <c r="N2355" t="s">
        <v>26</v>
      </c>
      <c r="O2355">
        <v>234236.62</v>
      </c>
      <c r="P2355" t="s">
        <v>55</v>
      </c>
      <c r="Q2355">
        <v>22</v>
      </c>
      <c r="R2355">
        <v>6</v>
      </c>
      <c r="S2355">
        <v>0</v>
      </c>
      <c r="T2355">
        <v>23</v>
      </c>
      <c r="U2355" t="str">
        <f t="shared" si="36"/>
        <v>20-29</v>
      </c>
    </row>
    <row r="2356" spans="1:21" x14ac:dyDescent="0.25">
      <c r="A2356">
        <v>2355</v>
      </c>
      <c r="B2356" t="s">
        <v>60</v>
      </c>
      <c r="C2356" t="s">
        <v>69</v>
      </c>
      <c r="D2356">
        <v>71.75</v>
      </c>
      <c r="E2356" t="s">
        <v>83</v>
      </c>
      <c r="F2356">
        <v>292530</v>
      </c>
      <c r="G2356">
        <v>2017</v>
      </c>
      <c r="H2356">
        <v>686</v>
      </c>
      <c r="I2356" t="s">
        <v>39</v>
      </c>
      <c r="J2356">
        <v>57.85</v>
      </c>
      <c r="K2356" t="s">
        <v>32</v>
      </c>
      <c r="L2356">
        <v>2020</v>
      </c>
      <c r="M2356" t="s">
        <v>49</v>
      </c>
      <c r="N2356" t="s">
        <v>26</v>
      </c>
      <c r="O2356">
        <v>214277.95</v>
      </c>
      <c r="P2356" t="s">
        <v>55</v>
      </c>
      <c r="Q2356">
        <v>19</v>
      </c>
      <c r="R2356">
        <v>8</v>
      </c>
      <c r="S2356">
        <v>3</v>
      </c>
      <c r="T2356">
        <v>27</v>
      </c>
      <c r="U2356" t="str">
        <f t="shared" si="36"/>
        <v>Under 20</v>
      </c>
    </row>
    <row r="2357" spans="1:21" x14ac:dyDescent="0.25">
      <c r="A2357">
        <v>2356</v>
      </c>
      <c r="B2357" t="s">
        <v>53</v>
      </c>
      <c r="C2357" t="s">
        <v>41</v>
      </c>
      <c r="D2357">
        <v>10.51</v>
      </c>
      <c r="E2357" t="s">
        <v>75</v>
      </c>
      <c r="F2357">
        <v>243103</v>
      </c>
      <c r="G2357">
        <v>2022</v>
      </c>
      <c r="H2357">
        <v>753</v>
      </c>
      <c r="I2357" t="s">
        <v>31</v>
      </c>
      <c r="J2357">
        <v>74.31</v>
      </c>
      <c r="K2357" t="s">
        <v>47</v>
      </c>
      <c r="L2357">
        <v>2022</v>
      </c>
      <c r="M2357" t="s">
        <v>49</v>
      </c>
      <c r="N2357" t="s">
        <v>36</v>
      </c>
      <c r="O2357">
        <v>138146.76999999999</v>
      </c>
      <c r="P2357" t="s">
        <v>27</v>
      </c>
      <c r="Q2357">
        <v>41</v>
      </c>
      <c r="R2357">
        <v>3</v>
      </c>
      <c r="S2357">
        <v>0</v>
      </c>
      <c r="T2357">
        <v>43</v>
      </c>
      <c r="U2357" t="str">
        <f t="shared" si="36"/>
        <v>40-49</v>
      </c>
    </row>
    <row r="2358" spans="1:21" x14ac:dyDescent="0.25">
      <c r="A2358">
        <v>2357</v>
      </c>
      <c r="B2358" t="s">
        <v>59</v>
      </c>
      <c r="C2358" t="s">
        <v>57</v>
      </c>
      <c r="D2358">
        <v>73.290000000000006</v>
      </c>
      <c r="E2358" t="s">
        <v>58</v>
      </c>
      <c r="F2358">
        <v>172817</v>
      </c>
      <c r="G2358">
        <v>2022</v>
      </c>
      <c r="H2358">
        <v>438</v>
      </c>
      <c r="I2358" t="s">
        <v>31</v>
      </c>
      <c r="J2358">
        <v>75.78</v>
      </c>
      <c r="K2358" t="s">
        <v>32</v>
      </c>
      <c r="L2358">
        <v>2022</v>
      </c>
      <c r="M2358" t="s">
        <v>49</v>
      </c>
      <c r="N2358" t="s">
        <v>36</v>
      </c>
      <c r="O2358">
        <v>84359.21</v>
      </c>
      <c r="P2358" t="s">
        <v>40</v>
      </c>
      <c r="Q2358">
        <v>66</v>
      </c>
      <c r="R2358">
        <v>3</v>
      </c>
      <c r="S2358">
        <v>0</v>
      </c>
      <c r="T2358">
        <v>51</v>
      </c>
      <c r="U2358" t="str">
        <f t="shared" si="36"/>
        <v>60+</v>
      </c>
    </row>
    <row r="2359" spans="1:21" x14ac:dyDescent="0.25">
      <c r="A2359">
        <v>2358</v>
      </c>
      <c r="B2359" t="s">
        <v>51</v>
      </c>
      <c r="C2359" t="s">
        <v>41</v>
      </c>
      <c r="D2359">
        <v>72.459999999999994</v>
      </c>
      <c r="E2359" t="s">
        <v>68</v>
      </c>
      <c r="F2359">
        <v>291834</v>
      </c>
      <c r="G2359">
        <v>2024</v>
      </c>
      <c r="H2359">
        <v>389</v>
      </c>
      <c r="I2359" t="s">
        <v>31</v>
      </c>
      <c r="J2359">
        <v>75.62</v>
      </c>
      <c r="K2359" t="s">
        <v>32</v>
      </c>
      <c r="L2359">
        <v>2024</v>
      </c>
      <c r="M2359" t="s">
        <v>43</v>
      </c>
      <c r="N2359" t="s">
        <v>36</v>
      </c>
      <c r="O2359">
        <v>137388.81</v>
      </c>
      <c r="P2359" t="s">
        <v>50</v>
      </c>
      <c r="Q2359">
        <v>40</v>
      </c>
      <c r="R2359">
        <v>1</v>
      </c>
      <c r="S2359">
        <v>0</v>
      </c>
      <c r="T2359">
        <v>53</v>
      </c>
      <c r="U2359" t="str">
        <f t="shared" si="36"/>
        <v>40-49</v>
      </c>
    </row>
    <row r="2360" spans="1:21" x14ac:dyDescent="0.25">
      <c r="A2360">
        <v>2359</v>
      </c>
      <c r="B2360" t="s">
        <v>59</v>
      </c>
      <c r="C2360" t="s">
        <v>21</v>
      </c>
      <c r="D2360">
        <v>48.04</v>
      </c>
      <c r="E2360" t="s">
        <v>88</v>
      </c>
      <c r="F2360">
        <v>222350</v>
      </c>
      <c r="G2360">
        <v>2020</v>
      </c>
      <c r="H2360">
        <v>268</v>
      </c>
      <c r="I2360" t="s">
        <v>23</v>
      </c>
      <c r="J2360">
        <v>84.72</v>
      </c>
      <c r="K2360" t="s">
        <v>32</v>
      </c>
      <c r="L2360">
        <v>2021</v>
      </c>
      <c r="M2360" t="s">
        <v>25</v>
      </c>
      <c r="N2360" t="s">
        <v>36</v>
      </c>
      <c r="O2360">
        <v>157645.26999999999</v>
      </c>
      <c r="P2360" t="s">
        <v>55</v>
      </c>
      <c r="Q2360">
        <v>37</v>
      </c>
      <c r="R2360">
        <v>5</v>
      </c>
      <c r="S2360">
        <v>1</v>
      </c>
      <c r="T2360">
        <v>29</v>
      </c>
      <c r="U2360" t="str">
        <f t="shared" si="36"/>
        <v>30-39</v>
      </c>
    </row>
    <row r="2361" spans="1:21" x14ac:dyDescent="0.25">
      <c r="A2361">
        <v>2360</v>
      </c>
      <c r="B2361" t="s">
        <v>28</v>
      </c>
      <c r="C2361" t="s">
        <v>57</v>
      </c>
      <c r="D2361">
        <v>69.040000000000006</v>
      </c>
      <c r="E2361" t="s">
        <v>84</v>
      </c>
      <c r="F2361">
        <v>346142</v>
      </c>
      <c r="G2361">
        <v>2019</v>
      </c>
      <c r="H2361">
        <v>513</v>
      </c>
      <c r="I2361" t="s">
        <v>39</v>
      </c>
      <c r="J2361">
        <v>49.33</v>
      </c>
      <c r="K2361" t="s">
        <v>32</v>
      </c>
      <c r="L2361">
        <v>2019</v>
      </c>
      <c r="M2361" t="s">
        <v>49</v>
      </c>
      <c r="N2361" t="s">
        <v>36</v>
      </c>
      <c r="O2361">
        <v>256642.58</v>
      </c>
      <c r="P2361" t="s">
        <v>27</v>
      </c>
      <c r="Q2361">
        <v>50</v>
      </c>
      <c r="R2361">
        <v>6</v>
      </c>
      <c r="S2361">
        <v>0</v>
      </c>
      <c r="T2361">
        <v>26</v>
      </c>
      <c r="U2361" t="str">
        <f t="shared" si="36"/>
        <v>50-59</v>
      </c>
    </row>
    <row r="2362" spans="1:21" x14ac:dyDescent="0.25">
      <c r="A2362">
        <v>2361</v>
      </c>
      <c r="B2362" t="s">
        <v>51</v>
      </c>
      <c r="C2362" t="s">
        <v>21</v>
      </c>
      <c r="D2362">
        <v>21.09</v>
      </c>
      <c r="E2362" t="s">
        <v>48</v>
      </c>
      <c r="F2362">
        <v>129608</v>
      </c>
      <c r="G2362">
        <v>2016</v>
      </c>
      <c r="H2362">
        <v>684</v>
      </c>
      <c r="I2362" t="s">
        <v>23</v>
      </c>
      <c r="J2362">
        <v>76.400000000000006</v>
      </c>
      <c r="K2362" t="s">
        <v>32</v>
      </c>
      <c r="L2362">
        <v>2016</v>
      </c>
      <c r="M2362" t="s">
        <v>25</v>
      </c>
      <c r="N2362" t="s">
        <v>26</v>
      </c>
      <c r="O2362">
        <v>27063.68</v>
      </c>
      <c r="P2362" t="s">
        <v>27</v>
      </c>
      <c r="Q2362">
        <v>38</v>
      </c>
      <c r="R2362">
        <v>9</v>
      </c>
      <c r="S2362">
        <v>0</v>
      </c>
      <c r="T2362">
        <v>79</v>
      </c>
      <c r="U2362" t="str">
        <f t="shared" si="36"/>
        <v>30-39</v>
      </c>
    </row>
    <row r="2363" spans="1:21" x14ac:dyDescent="0.25">
      <c r="A2363">
        <v>2362</v>
      </c>
      <c r="B2363" t="s">
        <v>60</v>
      </c>
      <c r="C2363" t="s">
        <v>69</v>
      </c>
      <c r="D2363">
        <v>64.040000000000006</v>
      </c>
      <c r="E2363" t="s">
        <v>81</v>
      </c>
      <c r="F2363">
        <v>101976</v>
      </c>
      <c r="G2363">
        <v>2016</v>
      </c>
      <c r="H2363">
        <v>123</v>
      </c>
      <c r="I2363" t="s">
        <v>39</v>
      </c>
      <c r="J2363">
        <v>28.79</v>
      </c>
      <c r="K2363" t="s">
        <v>47</v>
      </c>
      <c r="L2363">
        <v>2016</v>
      </c>
      <c r="M2363" t="s">
        <v>43</v>
      </c>
      <c r="N2363" t="s">
        <v>26</v>
      </c>
      <c r="O2363">
        <v>61411.83</v>
      </c>
      <c r="P2363" t="s">
        <v>27</v>
      </c>
      <c r="Q2363">
        <v>51</v>
      </c>
      <c r="R2363">
        <v>9</v>
      </c>
      <c r="S2363">
        <v>0</v>
      </c>
      <c r="T2363">
        <v>40</v>
      </c>
      <c r="U2363" t="str">
        <f t="shared" si="36"/>
        <v>50-59</v>
      </c>
    </row>
    <row r="2364" spans="1:21" x14ac:dyDescent="0.25">
      <c r="A2364">
        <v>2363</v>
      </c>
      <c r="B2364" t="s">
        <v>66</v>
      </c>
      <c r="C2364" t="s">
        <v>69</v>
      </c>
      <c r="D2364">
        <v>61.44</v>
      </c>
      <c r="E2364" t="s">
        <v>76</v>
      </c>
      <c r="F2364">
        <v>78817</v>
      </c>
      <c r="G2364">
        <v>2020</v>
      </c>
      <c r="H2364">
        <v>971</v>
      </c>
      <c r="I2364" t="s">
        <v>23</v>
      </c>
      <c r="J2364">
        <v>92.75</v>
      </c>
      <c r="K2364" t="s">
        <v>24</v>
      </c>
      <c r="L2364">
        <v>2023</v>
      </c>
      <c r="M2364" t="s">
        <v>43</v>
      </c>
      <c r="N2364" t="s">
        <v>36</v>
      </c>
      <c r="O2364">
        <v>33793.86</v>
      </c>
      <c r="P2364" t="s">
        <v>50</v>
      </c>
      <c r="Q2364">
        <v>65</v>
      </c>
      <c r="R2364">
        <v>5</v>
      </c>
      <c r="S2364">
        <v>3</v>
      </c>
      <c r="T2364">
        <v>57</v>
      </c>
      <c r="U2364" t="str">
        <f t="shared" si="36"/>
        <v>60+</v>
      </c>
    </row>
    <row r="2365" spans="1:21" x14ac:dyDescent="0.25">
      <c r="A2365">
        <v>2364</v>
      </c>
      <c r="B2365" t="s">
        <v>59</v>
      </c>
      <c r="C2365" t="s">
        <v>29</v>
      </c>
      <c r="D2365">
        <v>51.9</v>
      </c>
      <c r="E2365" t="s">
        <v>72</v>
      </c>
      <c r="F2365">
        <v>137263</v>
      </c>
      <c r="G2365">
        <v>2023</v>
      </c>
      <c r="H2365">
        <v>298</v>
      </c>
      <c r="I2365" t="s">
        <v>31</v>
      </c>
      <c r="J2365">
        <v>75.319999999999993</v>
      </c>
      <c r="K2365" t="s">
        <v>24</v>
      </c>
      <c r="L2365">
        <v>2024</v>
      </c>
      <c r="M2365" t="s">
        <v>43</v>
      </c>
      <c r="N2365" t="s">
        <v>26</v>
      </c>
      <c r="O2365">
        <v>82611.320000000007</v>
      </c>
      <c r="P2365" t="s">
        <v>40</v>
      </c>
      <c r="Q2365">
        <v>18</v>
      </c>
      <c r="R2365">
        <v>2</v>
      </c>
      <c r="S2365">
        <v>1</v>
      </c>
      <c r="T2365">
        <v>40</v>
      </c>
      <c r="U2365" t="str">
        <f t="shared" si="36"/>
        <v>Under 20</v>
      </c>
    </row>
    <row r="2366" spans="1:21" x14ac:dyDescent="0.25">
      <c r="A2366">
        <v>2365</v>
      </c>
      <c r="B2366" t="s">
        <v>33</v>
      </c>
      <c r="C2366" t="s">
        <v>57</v>
      </c>
      <c r="D2366">
        <v>6.34</v>
      </c>
      <c r="E2366" t="s">
        <v>74</v>
      </c>
      <c r="F2366">
        <v>261882</v>
      </c>
      <c r="G2366">
        <v>2020</v>
      </c>
      <c r="H2366">
        <v>821</v>
      </c>
      <c r="I2366" t="s">
        <v>23</v>
      </c>
      <c r="J2366">
        <v>84.07</v>
      </c>
      <c r="K2366" t="s">
        <v>47</v>
      </c>
      <c r="L2366">
        <v>2020</v>
      </c>
      <c r="M2366" t="s">
        <v>49</v>
      </c>
      <c r="N2366" t="s">
        <v>26</v>
      </c>
      <c r="O2366">
        <v>130018.31</v>
      </c>
      <c r="P2366" t="s">
        <v>50</v>
      </c>
      <c r="Q2366">
        <v>54</v>
      </c>
      <c r="R2366">
        <v>5</v>
      </c>
      <c r="S2366">
        <v>0</v>
      </c>
      <c r="T2366">
        <v>50</v>
      </c>
      <c r="U2366" t="str">
        <f t="shared" si="36"/>
        <v>50-59</v>
      </c>
    </row>
    <row r="2367" spans="1:21" x14ac:dyDescent="0.25">
      <c r="A2367">
        <v>2366</v>
      </c>
      <c r="B2367" t="s">
        <v>53</v>
      </c>
      <c r="C2367" t="s">
        <v>41</v>
      </c>
      <c r="D2367">
        <v>7.13</v>
      </c>
      <c r="E2367" t="s">
        <v>71</v>
      </c>
      <c r="F2367">
        <v>381238</v>
      </c>
      <c r="G2367">
        <v>2017</v>
      </c>
      <c r="H2367">
        <v>453</v>
      </c>
      <c r="I2367" t="s">
        <v>31</v>
      </c>
      <c r="J2367">
        <v>85.09</v>
      </c>
      <c r="K2367" t="s">
        <v>32</v>
      </c>
      <c r="L2367">
        <v>2022</v>
      </c>
      <c r="M2367" t="s">
        <v>43</v>
      </c>
      <c r="N2367" t="s">
        <v>26</v>
      </c>
      <c r="O2367">
        <v>258589.2</v>
      </c>
      <c r="P2367" t="s">
        <v>50</v>
      </c>
      <c r="Q2367">
        <v>62</v>
      </c>
      <c r="R2367">
        <v>8</v>
      </c>
      <c r="S2367">
        <v>5</v>
      </c>
      <c r="T2367">
        <v>32</v>
      </c>
      <c r="U2367" t="str">
        <f t="shared" si="36"/>
        <v>60+</v>
      </c>
    </row>
    <row r="2368" spans="1:21" x14ac:dyDescent="0.25">
      <c r="A2368">
        <v>2367</v>
      </c>
      <c r="B2368" t="s">
        <v>66</v>
      </c>
      <c r="C2368" t="s">
        <v>57</v>
      </c>
      <c r="D2368">
        <v>8.2899999999999991</v>
      </c>
      <c r="E2368" t="s">
        <v>84</v>
      </c>
      <c r="F2368">
        <v>76449</v>
      </c>
      <c r="G2368">
        <v>2019</v>
      </c>
      <c r="H2368">
        <v>885</v>
      </c>
      <c r="I2368" t="s">
        <v>39</v>
      </c>
      <c r="J2368">
        <v>47.14</v>
      </c>
      <c r="K2368" t="s">
        <v>47</v>
      </c>
      <c r="L2368">
        <v>2019</v>
      </c>
      <c r="M2368" t="s">
        <v>25</v>
      </c>
      <c r="N2368" t="s">
        <v>26</v>
      </c>
      <c r="O2368">
        <v>49879.15</v>
      </c>
      <c r="P2368" t="s">
        <v>27</v>
      </c>
      <c r="Q2368">
        <v>58</v>
      </c>
      <c r="R2368">
        <v>6</v>
      </c>
      <c r="S2368">
        <v>0</v>
      </c>
      <c r="T2368">
        <v>35</v>
      </c>
      <c r="U2368" t="str">
        <f t="shared" si="36"/>
        <v>50-59</v>
      </c>
    </row>
    <row r="2369" spans="1:21" x14ac:dyDescent="0.25">
      <c r="A2369">
        <v>2368</v>
      </c>
      <c r="B2369" t="s">
        <v>64</v>
      </c>
      <c r="C2369" t="s">
        <v>34</v>
      </c>
      <c r="D2369">
        <v>43.77</v>
      </c>
      <c r="E2369" t="s">
        <v>80</v>
      </c>
      <c r="F2369">
        <v>377333</v>
      </c>
      <c r="G2369">
        <v>2017</v>
      </c>
      <c r="H2369">
        <v>144</v>
      </c>
      <c r="I2369" t="s">
        <v>31</v>
      </c>
      <c r="J2369">
        <v>65.12</v>
      </c>
      <c r="K2369" t="s">
        <v>32</v>
      </c>
      <c r="L2369">
        <v>2022</v>
      </c>
      <c r="M2369" t="s">
        <v>43</v>
      </c>
      <c r="N2369" t="s">
        <v>26</v>
      </c>
      <c r="O2369">
        <v>255886.03</v>
      </c>
      <c r="P2369" t="s">
        <v>40</v>
      </c>
      <c r="Q2369">
        <v>60</v>
      </c>
      <c r="R2369">
        <v>8</v>
      </c>
      <c r="S2369">
        <v>5</v>
      </c>
      <c r="T2369">
        <v>32</v>
      </c>
      <c r="U2369" t="str">
        <f t="shared" si="36"/>
        <v>60+</v>
      </c>
    </row>
    <row r="2370" spans="1:21" x14ac:dyDescent="0.25">
      <c r="A2370">
        <v>2369</v>
      </c>
      <c r="B2370" t="s">
        <v>33</v>
      </c>
      <c r="C2370" t="s">
        <v>34</v>
      </c>
      <c r="D2370">
        <v>62.79</v>
      </c>
      <c r="E2370" t="s">
        <v>35</v>
      </c>
      <c r="F2370">
        <v>142698</v>
      </c>
      <c r="G2370">
        <v>2015</v>
      </c>
      <c r="H2370">
        <v>398</v>
      </c>
      <c r="I2370" t="s">
        <v>39</v>
      </c>
      <c r="J2370">
        <v>28.92</v>
      </c>
      <c r="K2370" t="s">
        <v>32</v>
      </c>
      <c r="L2370">
        <v>2024</v>
      </c>
      <c r="M2370" t="s">
        <v>25</v>
      </c>
      <c r="N2370" t="s">
        <v>36</v>
      </c>
      <c r="O2370">
        <v>112153.11</v>
      </c>
      <c r="P2370" t="s">
        <v>55</v>
      </c>
      <c r="Q2370">
        <v>69</v>
      </c>
      <c r="R2370">
        <v>10</v>
      </c>
      <c r="S2370">
        <v>9</v>
      </c>
      <c r="T2370">
        <v>21</v>
      </c>
      <c r="U2370" t="str">
        <f t="shared" si="36"/>
        <v>60+</v>
      </c>
    </row>
    <row r="2371" spans="1:21" x14ac:dyDescent="0.25">
      <c r="A2371">
        <v>2370</v>
      </c>
      <c r="B2371" t="s">
        <v>44</v>
      </c>
      <c r="C2371" t="s">
        <v>29</v>
      </c>
      <c r="D2371">
        <v>16.920000000000002</v>
      </c>
      <c r="E2371" t="s">
        <v>30</v>
      </c>
      <c r="F2371">
        <v>78804</v>
      </c>
      <c r="G2371">
        <v>2023</v>
      </c>
      <c r="H2371">
        <v>845</v>
      </c>
      <c r="I2371" t="s">
        <v>31</v>
      </c>
      <c r="J2371">
        <v>96.52</v>
      </c>
      <c r="K2371" t="s">
        <v>32</v>
      </c>
      <c r="L2371">
        <v>2023</v>
      </c>
      <c r="M2371" t="s">
        <v>25</v>
      </c>
      <c r="N2371" t="s">
        <v>36</v>
      </c>
      <c r="O2371">
        <v>44945.49</v>
      </c>
      <c r="P2371" t="s">
        <v>27</v>
      </c>
      <c r="Q2371">
        <v>19</v>
      </c>
      <c r="R2371">
        <v>2</v>
      </c>
      <c r="S2371">
        <v>0</v>
      </c>
      <c r="T2371">
        <v>43</v>
      </c>
      <c r="U2371" t="str">
        <f t="shared" ref="U2371:U2434" si="37">IF(Q2371&lt;20,"Under 20",
IF(Q2371&lt;30,"20-29",
IF(Q2371&lt;40,"30-39",
IF(Q2371&lt;50,"40-49",
IF(Q2371&lt;60,"50-59","60+")))))</f>
        <v>Under 20</v>
      </c>
    </row>
    <row r="2372" spans="1:21" x14ac:dyDescent="0.25">
      <c r="A2372">
        <v>2371</v>
      </c>
      <c r="B2372" t="s">
        <v>64</v>
      </c>
      <c r="C2372" t="s">
        <v>69</v>
      </c>
      <c r="D2372">
        <v>58.5</v>
      </c>
      <c r="E2372" t="s">
        <v>81</v>
      </c>
      <c r="F2372">
        <v>103725</v>
      </c>
      <c r="G2372">
        <v>2019</v>
      </c>
      <c r="H2372">
        <v>964</v>
      </c>
      <c r="I2372" t="s">
        <v>23</v>
      </c>
      <c r="J2372">
        <v>87.7</v>
      </c>
      <c r="K2372" t="s">
        <v>24</v>
      </c>
      <c r="L2372">
        <v>2020</v>
      </c>
      <c r="M2372" t="s">
        <v>25</v>
      </c>
      <c r="N2372" t="s">
        <v>36</v>
      </c>
      <c r="O2372">
        <v>62682.01</v>
      </c>
      <c r="P2372" t="s">
        <v>40</v>
      </c>
      <c r="Q2372">
        <v>32</v>
      </c>
      <c r="R2372">
        <v>6</v>
      </c>
      <c r="S2372">
        <v>1</v>
      </c>
      <c r="T2372">
        <v>40</v>
      </c>
      <c r="U2372" t="str">
        <f t="shared" si="37"/>
        <v>30-39</v>
      </c>
    </row>
    <row r="2373" spans="1:21" x14ac:dyDescent="0.25">
      <c r="A2373">
        <v>2372</v>
      </c>
      <c r="B2373" t="s">
        <v>53</v>
      </c>
      <c r="C2373" t="s">
        <v>57</v>
      </c>
      <c r="D2373">
        <v>46.17</v>
      </c>
      <c r="E2373" t="s">
        <v>74</v>
      </c>
      <c r="F2373">
        <v>268586</v>
      </c>
      <c r="G2373">
        <v>2020</v>
      </c>
      <c r="H2373">
        <v>904</v>
      </c>
      <c r="I2373" t="s">
        <v>31</v>
      </c>
      <c r="J2373">
        <v>85.93</v>
      </c>
      <c r="K2373" t="s">
        <v>32</v>
      </c>
      <c r="L2373">
        <v>2020</v>
      </c>
      <c r="M2373" t="s">
        <v>43</v>
      </c>
      <c r="N2373" t="s">
        <v>26</v>
      </c>
      <c r="O2373">
        <v>179144.36</v>
      </c>
      <c r="P2373" t="s">
        <v>50</v>
      </c>
      <c r="Q2373">
        <v>32</v>
      </c>
      <c r="R2373">
        <v>5</v>
      </c>
      <c r="S2373">
        <v>0</v>
      </c>
      <c r="T2373">
        <v>33</v>
      </c>
      <c r="U2373" t="str">
        <f t="shared" si="37"/>
        <v>30-39</v>
      </c>
    </row>
    <row r="2374" spans="1:21" x14ac:dyDescent="0.25">
      <c r="A2374">
        <v>2373</v>
      </c>
      <c r="B2374" t="s">
        <v>51</v>
      </c>
      <c r="C2374" t="s">
        <v>29</v>
      </c>
      <c r="D2374">
        <v>24.53</v>
      </c>
      <c r="E2374" t="s">
        <v>79</v>
      </c>
      <c r="F2374">
        <v>100144</v>
      </c>
      <c r="G2374">
        <v>2018</v>
      </c>
      <c r="H2374">
        <v>881</v>
      </c>
      <c r="I2374" t="s">
        <v>31</v>
      </c>
      <c r="J2374">
        <v>76.28</v>
      </c>
      <c r="K2374" t="s">
        <v>24</v>
      </c>
      <c r="L2374">
        <v>2019</v>
      </c>
      <c r="M2374" t="s">
        <v>25</v>
      </c>
      <c r="N2374" t="s">
        <v>26</v>
      </c>
      <c r="O2374">
        <v>55818.84</v>
      </c>
      <c r="P2374" t="s">
        <v>50</v>
      </c>
      <c r="Q2374">
        <v>24</v>
      </c>
      <c r="R2374">
        <v>7</v>
      </c>
      <c r="S2374">
        <v>1</v>
      </c>
      <c r="T2374">
        <v>44</v>
      </c>
      <c r="U2374" t="str">
        <f t="shared" si="37"/>
        <v>20-29</v>
      </c>
    </row>
    <row r="2375" spans="1:21" x14ac:dyDescent="0.25">
      <c r="A2375">
        <v>2374</v>
      </c>
      <c r="B2375" t="s">
        <v>53</v>
      </c>
      <c r="C2375" t="s">
        <v>37</v>
      </c>
      <c r="D2375">
        <v>49.47</v>
      </c>
      <c r="E2375" t="s">
        <v>38</v>
      </c>
      <c r="F2375">
        <v>58114</v>
      </c>
      <c r="G2375">
        <v>2020</v>
      </c>
      <c r="H2375">
        <v>227</v>
      </c>
      <c r="I2375" t="s">
        <v>39</v>
      </c>
      <c r="J2375">
        <v>43.79</v>
      </c>
      <c r="K2375" t="s">
        <v>24</v>
      </c>
      <c r="L2375">
        <v>2023</v>
      </c>
      <c r="M2375" t="s">
        <v>43</v>
      </c>
      <c r="N2375" t="s">
        <v>36</v>
      </c>
      <c r="O2375">
        <v>25529.09</v>
      </c>
      <c r="P2375" t="s">
        <v>50</v>
      </c>
      <c r="Q2375">
        <v>24</v>
      </c>
      <c r="R2375">
        <v>5</v>
      </c>
      <c r="S2375">
        <v>3</v>
      </c>
      <c r="T2375">
        <v>56</v>
      </c>
      <c r="U2375" t="str">
        <f t="shared" si="37"/>
        <v>20-29</v>
      </c>
    </row>
    <row r="2376" spans="1:21" x14ac:dyDescent="0.25">
      <c r="A2376">
        <v>2375</v>
      </c>
      <c r="B2376" t="s">
        <v>20</v>
      </c>
      <c r="C2376" t="s">
        <v>41</v>
      </c>
      <c r="D2376">
        <v>35.97</v>
      </c>
      <c r="E2376" t="s">
        <v>71</v>
      </c>
      <c r="F2376">
        <v>338185</v>
      </c>
      <c r="G2376">
        <v>2016</v>
      </c>
      <c r="H2376">
        <v>924</v>
      </c>
      <c r="I2376" t="s">
        <v>23</v>
      </c>
      <c r="J2376">
        <v>91.65</v>
      </c>
      <c r="K2376" t="s">
        <v>47</v>
      </c>
      <c r="L2376">
        <v>2016</v>
      </c>
      <c r="M2376" t="s">
        <v>25</v>
      </c>
      <c r="N2376" t="s">
        <v>36</v>
      </c>
      <c r="O2376">
        <v>210491.97</v>
      </c>
      <c r="P2376" t="s">
        <v>27</v>
      </c>
      <c r="Q2376">
        <v>18</v>
      </c>
      <c r="R2376">
        <v>9</v>
      </c>
      <c r="S2376">
        <v>0</v>
      </c>
      <c r="T2376">
        <v>38</v>
      </c>
      <c r="U2376" t="str">
        <f t="shared" si="37"/>
        <v>Under 20</v>
      </c>
    </row>
    <row r="2377" spans="1:21" x14ac:dyDescent="0.25">
      <c r="A2377">
        <v>2376</v>
      </c>
      <c r="B2377" t="s">
        <v>20</v>
      </c>
      <c r="C2377" t="s">
        <v>21</v>
      </c>
      <c r="D2377">
        <v>38.47</v>
      </c>
      <c r="E2377" t="s">
        <v>88</v>
      </c>
      <c r="F2377">
        <v>347115</v>
      </c>
      <c r="G2377">
        <v>2024</v>
      </c>
      <c r="H2377">
        <v>330</v>
      </c>
      <c r="I2377" t="s">
        <v>23</v>
      </c>
      <c r="J2377">
        <v>90.16</v>
      </c>
      <c r="K2377" t="s">
        <v>32</v>
      </c>
      <c r="L2377">
        <v>2024</v>
      </c>
      <c r="M2377" t="s">
        <v>25</v>
      </c>
      <c r="N2377" t="s">
        <v>36</v>
      </c>
      <c r="O2377">
        <v>209420.64</v>
      </c>
      <c r="P2377" t="s">
        <v>40</v>
      </c>
      <c r="Q2377">
        <v>69</v>
      </c>
      <c r="R2377">
        <v>1</v>
      </c>
      <c r="S2377">
        <v>0</v>
      </c>
      <c r="T2377">
        <v>40</v>
      </c>
      <c r="U2377" t="str">
        <f t="shared" si="37"/>
        <v>60+</v>
      </c>
    </row>
    <row r="2378" spans="1:21" x14ac:dyDescent="0.25">
      <c r="A2378">
        <v>2377</v>
      </c>
      <c r="B2378" t="s">
        <v>53</v>
      </c>
      <c r="C2378" t="s">
        <v>29</v>
      </c>
      <c r="D2378">
        <v>26.68</v>
      </c>
      <c r="E2378" t="s">
        <v>90</v>
      </c>
      <c r="F2378">
        <v>349108</v>
      </c>
      <c r="G2378">
        <v>2023</v>
      </c>
      <c r="H2378">
        <v>954</v>
      </c>
      <c r="I2378" t="s">
        <v>31</v>
      </c>
      <c r="J2378">
        <v>74.739999999999995</v>
      </c>
      <c r="K2378" t="s">
        <v>24</v>
      </c>
      <c r="L2378">
        <v>2023</v>
      </c>
      <c r="M2378" t="s">
        <v>43</v>
      </c>
      <c r="N2378" t="s">
        <v>36</v>
      </c>
      <c r="O2378">
        <v>254974.76</v>
      </c>
      <c r="P2378" t="s">
        <v>27</v>
      </c>
      <c r="Q2378">
        <v>65</v>
      </c>
      <c r="R2378">
        <v>2</v>
      </c>
      <c r="S2378">
        <v>0</v>
      </c>
      <c r="T2378">
        <v>27</v>
      </c>
      <c r="U2378" t="str">
        <f t="shared" si="37"/>
        <v>60+</v>
      </c>
    </row>
    <row r="2379" spans="1:21" x14ac:dyDescent="0.25">
      <c r="A2379">
        <v>2378</v>
      </c>
      <c r="B2379" t="s">
        <v>53</v>
      </c>
      <c r="C2379" t="s">
        <v>37</v>
      </c>
      <c r="D2379">
        <v>42.34</v>
      </c>
      <c r="E2379" t="s">
        <v>61</v>
      </c>
      <c r="F2379">
        <v>161445</v>
      </c>
      <c r="G2379">
        <v>2017</v>
      </c>
      <c r="H2379">
        <v>273</v>
      </c>
      <c r="I2379" t="s">
        <v>31</v>
      </c>
      <c r="J2379">
        <v>75.28</v>
      </c>
      <c r="K2379" t="s">
        <v>47</v>
      </c>
      <c r="L2379">
        <v>2017</v>
      </c>
      <c r="M2379" t="s">
        <v>49</v>
      </c>
      <c r="N2379" t="s">
        <v>36</v>
      </c>
      <c r="O2379">
        <v>29576.23</v>
      </c>
      <c r="P2379" t="s">
        <v>40</v>
      </c>
      <c r="Q2379">
        <v>50</v>
      </c>
      <c r="R2379">
        <v>8</v>
      </c>
      <c r="S2379">
        <v>0</v>
      </c>
      <c r="T2379">
        <v>82</v>
      </c>
      <c r="U2379" t="str">
        <f t="shared" si="37"/>
        <v>50-59</v>
      </c>
    </row>
    <row r="2380" spans="1:21" x14ac:dyDescent="0.25">
      <c r="A2380">
        <v>2379</v>
      </c>
      <c r="B2380" t="s">
        <v>59</v>
      </c>
      <c r="C2380" t="s">
        <v>57</v>
      </c>
      <c r="D2380">
        <v>64.38</v>
      </c>
      <c r="E2380" t="s">
        <v>58</v>
      </c>
      <c r="F2380">
        <v>169146</v>
      </c>
      <c r="G2380">
        <v>2016</v>
      </c>
      <c r="H2380">
        <v>286</v>
      </c>
      <c r="I2380" t="s">
        <v>31</v>
      </c>
      <c r="J2380">
        <v>65.66</v>
      </c>
      <c r="K2380" t="s">
        <v>24</v>
      </c>
      <c r="L2380">
        <v>2021</v>
      </c>
      <c r="M2380" t="s">
        <v>49</v>
      </c>
      <c r="N2380" t="s">
        <v>36</v>
      </c>
      <c r="O2380">
        <v>91839.96</v>
      </c>
      <c r="P2380" t="s">
        <v>27</v>
      </c>
      <c r="Q2380">
        <v>55</v>
      </c>
      <c r="R2380">
        <v>9</v>
      </c>
      <c r="S2380">
        <v>5</v>
      </c>
      <c r="T2380">
        <v>46</v>
      </c>
      <c r="U2380" t="str">
        <f t="shared" si="37"/>
        <v>50-59</v>
      </c>
    </row>
    <row r="2381" spans="1:21" x14ac:dyDescent="0.25">
      <c r="A2381">
        <v>2380</v>
      </c>
      <c r="B2381" t="s">
        <v>59</v>
      </c>
      <c r="C2381" t="s">
        <v>29</v>
      </c>
      <c r="D2381">
        <v>63.53</v>
      </c>
      <c r="E2381" t="s">
        <v>30</v>
      </c>
      <c r="F2381">
        <v>222468</v>
      </c>
      <c r="G2381">
        <v>2020</v>
      </c>
      <c r="H2381">
        <v>305</v>
      </c>
      <c r="I2381" t="s">
        <v>31</v>
      </c>
      <c r="J2381">
        <v>61.34</v>
      </c>
      <c r="K2381" t="s">
        <v>47</v>
      </c>
      <c r="L2381">
        <v>2020</v>
      </c>
      <c r="M2381" t="s">
        <v>43</v>
      </c>
      <c r="N2381" t="s">
        <v>36</v>
      </c>
      <c r="O2381">
        <v>89241.4</v>
      </c>
      <c r="P2381" t="s">
        <v>40</v>
      </c>
      <c r="Q2381">
        <v>28</v>
      </c>
      <c r="R2381">
        <v>5</v>
      </c>
      <c r="S2381">
        <v>0</v>
      </c>
      <c r="T2381">
        <v>60</v>
      </c>
      <c r="U2381" t="str">
        <f t="shared" si="37"/>
        <v>20-29</v>
      </c>
    </row>
    <row r="2382" spans="1:21" x14ac:dyDescent="0.25">
      <c r="A2382">
        <v>2381</v>
      </c>
      <c r="B2382" t="s">
        <v>60</v>
      </c>
      <c r="C2382" t="s">
        <v>41</v>
      </c>
      <c r="D2382">
        <v>69.349999999999994</v>
      </c>
      <c r="E2382" t="s">
        <v>71</v>
      </c>
      <c r="F2382">
        <v>338022</v>
      </c>
      <c r="G2382">
        <v>2024</v>
      </c>
      <c r="H2382">
        <v>727</v>
      </c>
      <c r="I2382" t="s">
        <v>31</v>
      </c>
      <c r="J2382">
        <v>91.11</v>
      </c>
      <c r="K2382" t="s">
        <v>47</v>
      </c>
      <c r="L2382">
        <v>2024</v>
      </c>
      <c r="M2382" t="s">
        <v>43</v>
      </c>
      <c r="N2382" t="s">
        <v>36</v>
      </c>
      <c r="O2382">
        <v>183477.34</v>
      </c>
      <c r="P2382" t="s">
        <v>50</v>
      </c>
      <c r="Q2382">
        <v>29</v>
      </c>
      <c r="R2382">
        <v>1</v>
      </c>
      <c r="S2382">
        <v>0</v>
      </c>
      <c r="T2382">
        <v>46</v>
      </c>
      <c r="U2382" t="str">
        <f t="shared" si="37"/>
        <v>20-29</v>
      </c>
    </row>
    <row r="2383" spans="1:21" x14ac:dyDescent="0.25">
      <c r="A2383">
        <v>2382</v>
      </c>
      <c r="B2383" t="s">
        <v>51</v>
      </c>
      <c r="C2383" t="s">
        <v>41</v>
      </c>
      <c r="D2383">
        <v>75.66</v>
      </c>
      <c r="E2383" t="s">
        <v>68</v>
      </c>
      <c r="F2383">
        <v>113842</v>
      </c>
      <c r="G2383">
        <v>2022</v>
      </c>
      <c r="H2383">
        <v>743</v>
      </c>
      <c r="I2383" t="s">
        <v>39</v>
      </c>
      <c r="J2383">
        <v>49.31</v>
      </c>
      <c r="K2383" t="s">
        <v>32</v>
      </c>
      <c r="L2383">
        <v>2024</v>
      </c>
      <c r="M2383" t="s">
        <v>43</v>
      </c>
      <c r="N2383" t="s">
        <v>26</v>
      </c>
      <c r="O2383">
        <v>74937.72</v>
      </c>
      <c r="P2383" t="s">
        <v>40</v>
      </c>
      <c r="Q2383">
        <v>18</v>
      </c>
      <c r="R2383">
        <v>3</v>
      </c>
      <c r="S2383">
        <v>2</v>
      </c>
      <c r="T2383">
        <v>34</v>
      </c>
      <c r="U2383" t="str">
        <f t="shared" si="37"/>
        <v>Under 20</v>
      </c>
    </row>
    <row r="2384" spans="1:21" x14ac:dyDescent="0.25">
      <c r="A2384">
        <v>2383</v>
      </c>
      <c r="B2384" t="s">
        <v>33</v>
      </c>
      <c r="C2384" t="s">
        <v>37</v>
      </c>
      <c r="D2384">
        <v>42.96</v>
      </c>
      <c r="E2384" t="s">
        <v>52</v>
      </c>
      <c r="F2384">
        <v>194965</v>
      </c>
      <c r="G2384">
        <v>2015</v>
      </c>
      <c r="H2384">
        <v>574</v>
      </c>
      <c r="I2384" t="s">
        <v>39</v>
      </c>
      <c r="J2384">
        <v>52.48</v>
      </c>
      <c r="K2384" t="s">
        <v>47</v>
      </c>
      <c r="L2384">
        <v>2015</v>
      </c>
      <c r="M2384" t="s">
        <v>49</v>
      </c>
      <c r="N2384" t="s">
        <v>36</v>
      </c>
      <c r="O2384">
        <v>108350.79</v>
      </c>
      <c r="P2384" t="s">
        <v>27</v>
      </c>
      <c r="Q2384">
        <v>54</v>
      </c>
      <c r="R2384">
        <v>10</v>
      </c>
      <c r="S2384">
        <v>0</v>
      </c>
      <c r="T2384">
        <v>44</v>
      </c>
      <c r="U2384" t="str">
        <f t="shared" si="37"/>
        <v>50-59</v>
      </c>
    </row>
    <row r="2385" spans="1:21" x14ac:dyDescent="0.25">
      <c r="A2385">
        <v>2384</v>
      </c>
      <c r="B2385" t="s">
        <v>64</v>
      </c>
      <c r="C2385" t="s">
        <v>41</v>
      </c>
      <c r="D2385">
        <v>45.88</v>
      </c>
      <c r="E2385" t="s">
        <v>42</v>
      </c>
      <c r="F2385">
        <v>256201</v>
      </c>
      <c r="G2385">
        <v>2022</v>
      </c>
      <c r="H2385">
        <v>263</v>
      </c>
      <c r="I2385" t="s">
        <v>31</v>
      </c>
      <c r="J2385">
        <v>79.709999999999994</v>
      </c>
      <c r="K2385" t="s">
        <v>47</v>
      </c>
      <c r="L2385">
        <v>2022</v>
      </c>
      <c r="M2385" t="s">
        <v>25</v>
      </c>
      <c r="N2385" t="s">
        <v>26</v>
      </c>
      <c r="O2385">
        <v>111077.71</v>
      </c>
      <c r="P2385" t="s">
        <v>50</v>
      </c>
      <c r="Q2385">
        <v>25</v>
      </c>
      <c r="R2385">
        <v>3</v>
      </c>
      <c r="S2385">
        <v>0</v>
      </c>
      <c r="T2385">
        <v>57</v>
      </c>
      <c r="U2385" t="str">
        <f t="shared" si="37"/>
        <v>20-29</v>
      </c>
    </row>
    <row r="2386" spans="1:21" x14ac:dyDescent="0.25">
      <c r="A2386">
        <v>2385</v>
      </c>
      <c r="B2386" t="s">
        <v>33</v>
      </c>
      <c r="C2386" t="s">
        <v>29</v>
      </c>
      <c r="D2386">
        <v>34.4</v>
      </c>
      <c r="E2386" t="s">
        <v>78</v>
      </c>
      <c r="F2386">
        <v>264825</v>
      </c>
      <c r="G2386">
        <v>2016</v>
      </c>
      <c r="H2386">
        <v>121</v>
      </c>
      <c r="I2386" t="s">
        <v>39</v>
      </c>
      <c r="J2386">
        <v>31.75</v>
      </c>
      <c r="K2386" t="s">
        <v>47</v>
      </c>
      <c r="L2386">
        <v>2016</v>
      </c>
      <c r="M2386" t="s">
        <v>43</v>
      </c>
      <c r="N2386" t="s">
        <v>26</v>
      </c>
      <c r="O2386">
        <v>135813.68</v>
      </c>
      <c r="P2386" t="s">
        <v>27</v>
      </c>
      <c r="Q2386">
        <v>66</v>
      </c>
      <c r="R2386">
        <v>9</v>
      </c>
      <c r="S2386">
        <v>0</v>
      </c>
      <c r="T2386">
        <v>49</v>
      </c>
      <c r="U2386" t="str">
        <f t="shared" si="37"/>
        <v>60+</v>
      </c>
    </row>
    <row r="2387" spans="1:21" x14ac:dyDescent="0.25">
      <c r="A2387">
        <v>2386</v>
      </c>
      <c r="B2387" t="s">
        <v>59</v>
      </c>
      <c r="C2387" t="s">
        <v>34</v>
      </c>
      <c r="D2387">
        <v>64.59</v>
      </c>
      <c r="E2387" t="s">
        <v>91</v>
      </c>
      <c r="F2387">
        <v>327729</v>
      </c>
      <c r="G2387">
        <v>2017</v>
      </c>
      <c r="H2387">
        <v>950</v>
      </c>
      <c r="I2387" t="s">
        <v>39</v>
      </c>
      <c r="J2387">
        <v>41.51</v>
      </c>
      <c r="K2387" t="s">
        <v>24</v>
      </c>
      <c r="L2387">
        <v>2021</v>
      </c>
      <c r="M2387" t="s">
        <v>49</v>
      </c>
      <c r="N2387" t="s">
        <v>26</v>
      </c>
      <c r="O2387">
        <v>232487.38</v>
      </c>
      <c r="P2387" t="s">
        <v>27</v>
      </c>
      <c r="Q2387">
        <v>60</v>
      </c>
      <c r="R2387">
        <v>8</v>
      </c>
      <c r="S2387">
        <v>4</v>
      </c>
      <c r="T2387">
        <v>29</v>
      </c>
      <c r="U2387" t="str">
        <f t="shared" si="37"/>
        <v>60+</v>
      </c>
    </row>
    <row r="2388" spans="1:21" x14ac:dyDescent="0.25">
      <c r="A2388">
        <v>2387</v>
      </c>
      <c r="B2388" t="s">
        <v>53</v>
      </c>
      <c r="C2388" t="s">
        <v>34</v>
      </c>
      <c r="D2388">
        <v>10.49</v>
      </c>
      <c r="E2388" t="s">
        <v>35</v>
      </c>
      <c r="F2388">
        <v>154031</v>
      </c>
      <c r="G2388">
        <v>2023</v>
      </c>
      <c r="H2388">
        <v>312</v>
      </c>
      <c r="I2388" t="s">
        <v>31</v>
      </c>
      <c r="J2388">
        <v>96.42</v>
      </c>
      <c r="K2388" t="s">
        <v>24</v>
      </c>
      <c r="L2388">
        <v>2023</v>
      </c>
      <c r="M2388" t="s">
        <v>49</v>
      </c>
      <c r="N2388" t="s">
        <v>36</v>
      </c>
      <c r="O2388">
        <v>106303.81</v>
      </c>
      <c r="P2388" t="s">
        <v>40</v>
      </c>
      <c r="Q2388">
        <v>33</v>
      </c>
      <c r="R2388">
        <v>2</v>
      </c>
      <c r="S2388">
        <v>0</v>
      </c>
      <c r="T2388">
        <v>31</v>
      </c>
      <c r="U2388" t="str">
        <f t="shared" si="37"/>
        <v>30-39</v>
      </c>
    </row>
    <row r="2389" spans="1:21" x14ac:dyDescent="0.25">
      <c r="A2389">
        <v>2388</v>
      </c>
      <c r="B2389" t="s">
        <v>66</v>
      </c>
      <c r="C2389" t="s">
        <v>45</v>
      </c>
      <c r="D2389">
        <v>74.92</v>
      </c>
      <c r="E2389" t="s">
        <v>67</v>
      </c>
      <c r="F2389">
        <v>102025</v>
      </c>
      <c r="G2389">
        <v>2023</v>
      </c>
      <c r="H2389">
        <v>173</v>
      </c>
      <c r="I2389" t="s">
        <v>31</v>
      </c>
      <c r="J2389">
        <v>93.23</v>
      </c>
      <c r="K2389" t="s">
        <v>24</v>
      </c>
      <c r="L2389">
        <v>2024</v>
      </c>
      <c r="M2389" t="s">
        <v>49</v>
      </c>
      <c r="N2389" t="s">
        <v>26</v>
      </c>
      <c r="O2389">
        <v>53694.45</v>
      </c>
      <c r="P2389" t="s">
        <v>55</v>
      </c>
      <c r="Q2389">
        <v>64</v>
      </c>
      <c r="R2389">
        <v>2</v>
      </c>
      <c r="S2389">
        <v>1</v>
      </c>
      <c r="T2389">
        <v>47</v>
      </c>
      <c r="U2389" t="str">
        <f t="shared" si="37"/>
        <v>60+</v>
      </c>
    </row>
    <row r="2390" spans="1:21" x14ac:dyDescent="0.25">
      <c r="A2390">
        <v>2389</v>
      </c>
      <c r="B2390" t="s">
        <v>51</v>
      </c>
      <c r="C2390" t="s">
        <v>45</v>
      </c>
      <c r="D2390">
        <v>72.790000000000006</v>
      </c>
      <c r="E2390" t="s">
        <v>63</v>
      </c>
      <c r="F2390">
        <v>255014</v>
      </c>
      <c r="G2390">
        <v>2017</v>
      </c>
      <c r="H2390">
        <v>512</v>
      </c>
      <c r="I2390" t="s">
        <v>23</v>
      </c>
      <c r="J2390">
        <v>84.19</v>
      </c>
      <c r="K2390" t="s">
        <v>24</v>
      </c>
      <c r="L2390">
        <v>2019</v>
      </c>
      <c r="M2390" t="s">
        <v>25</v>
      </c>
      <c r="N2390" t="s">
        <v>26</v>
      </c>
      <c r="O2390">
        <v>175449.23</v>
      </c>
      <c r="P2390" t="s">
        <v>40</v>
      </c>
      <c r="Q2390">
        <v>21</v>
      </c>
      <c r="R2390">
        <v>8</v>
      </c>
      <c r="S2390">
        <v>2</v>
      </c>
      <c r="T2390">
        <v>31</v>
      </c>
      <c r="U2390" t="str">
        <f t="shared" si="37"/>
        <v>20-29</v>
      </c>
    </row>
    <row r="2391" spans="1:21" x14ac:dyDescent="0.25">
      <c r="A2391">
        <v>2390</v>
      </c>
      <c r="B2391" t="s">
        <v>51</v>
      </c>
      <c r="C2391" t="s">
        <v>37</v>
      </c>
      <c r="D2391">
        <v>65.94</v>
      </c>
      <c r="E2391" t="s">
        <v>65</v>
      </c>
      <c r="F2391">
        <v>229420</v>
      </c>
      <c r="G2391">
        <v>2018</v>
      </c>
      <c r="H2391">
        <v>551</v>
      </c>
      <c r="I2391" t="s">
        <v>23</v>
      </c>
      <c r="J2391">
        <v>27.7</v>
      </c>
      <c r="K2391" t="s">
        <v>24</v>
      </c>
      <c r="L2391">
        <v>2023</v>
      </c>
      <c r="M2391" t="s">
        <v>43</v>
      </c>
      <c r="N2391" t="s">
        <v>26</v>
      </c>
      <c r="O2391">
        <v>169538.3</v>
      </c>
      <c r="P2391" t="s">
        <v>27</v>
      </c>
      <c r="Q2391">
        <v>39</v>
      </c>
      <c r="R2391">
        <v>7</v>
      </c>
      <c r="S2391">
        <v>5</v>
      </c>
      <c r="T2391">
        <v>26</v>
      </c>
      <c r="U2391" t="str">
        <f t="shared" si="37"/>
        <v>30-39</v>
      </c>
    </row>
    <row r="2392" spans="1:21" x14ac:dyDescent="0.25">
      <c r="A2392">
        <v>2391</v>
      </c>
      <c r="B2392" t="s">
        <v>33</v>
      </c>
      <c r="C2392" t="s">
        <v>45</v>
      </c>
      <c r="D2392">
        <v>58.29</v>
      </c>
      <c r="E2392" t="s">
        <v>73</v>
      </c>
      <c r="F2392">
        <v>356491</v>
      </c>
      <c r="G2392">
        <v>2024</v>
      </c>
      <c r="H2392">
        <v>600</v>
      </c>
      <c r="I2392" t="s">
        <v>39</v>
      </c>
      <c r="J2392">
        <v>44.85</v>
      </c>
      <c r="K2392" t="s">
        <v>32</v>
      </c>
      <c r="L2392">
        <v>2024</v>
      </c>
      <c r="M2392" t="s">
        <v>49</v>
      </c>
      <c r="N2392" t="s">
        <v>36</v>
      </c>
      <c r="O2392">
        <v>234359.11</v>
      </c>
      <c r="P2392" t="s">
        <v>40</v>
      </c>
      <c r="Q2392">
        <v>66</v>
      </c>
      <c r="R2392">
        <v>1</v>
      </c>
      <c r="S2392">
        <v>0</v>
      </c>
      <c r="T2392">
        <v>34</v>
      </c>
      <c r="U2392" t="str">
        <f t="shared" si="37"/>
        <v>60+</v>
      </c>
    </row>
    <row r="2393" spans="1:21" x14ac:dyDescent="0.25">
      <c r="A2393">
        <v>2392</v>
      </c>
      <c r="B2393" t="s">
        <v>59</v>
      </c>
      <c r="C2393" t="s">
        <v>37</v>
      </c>
      <c r="D2393">
        <v>46.8</v>
      </c>
      <c r="E2393" t="s">
        <v>38</v>
      </c>
      <c r="F2393">
        <v>50255</v>
      </c>
      <c r="G2393">
        <v>2021</v>
      </c>
      <c r="H2393">
        <v>668</v>
      </c>
      <c r="I2393" t="s">
        <v>23</v>
      </c>
      <c r="J2393">
        <v>90.13</v>
      </c>
      <c r="K2393" t="s">
        <v>32</v>
      </c>
      <c r="L2393">
        <v>2023</v>
      </c>
      <c r="M2393" t="s">
        <v>25</v>
      </c>
      <c r="N2393" t="s">
        <v>26</v>
      </c>
      <c r="O2393">
        <v>35798.050000000003</v>
      </c>
      <c r="P2393" t="s">
        <v>50</v>
      </c>
      <c r="Q2393">
        <v>69</v>
      </c>
      <c r="R2393">
        <v>4</v>
      </c>
      <c r="S2393">
        <v>2</v>
      </c>
      <c r="T2393">
        <v>29</v>
      </c>
      <c r="U2393" t="str">
        <f t="shared" si="37"/>
        <v>60+</v>
      </c>
    </row>
    <row r="2394" spans="1:21" x14ac:dyDescent="0.25">
      <c r="A2394">
        <v>2393</v>
      </c>
      <c r="B2394" t="s">
        <v>33</v>
      </c>
      <c r="C2394" t="s">
        <v>37</v>
      </c>
      <c r="D2394">
        <v>52.76</v>
      </c>
      <c r="E2394" t="s">
        <v>61</v>
      </c>
      <c r="F2394">
        <v>350861</v>
      </c>
      <c r="G2394">
        <v>2016</v>
      </c>
      <c r="H2394">
        <v>284</v>
      </c>
      <c r="I2394" t="s">
        <v>39</v>
      </c>
      <c r="J2394">
        <v>41.96</v>
      </c>
      <c r="K2394" t="s">
        <v>24</v>
      </c>
      <c r="L2394">
        <v>2020</v>
      </c>
      <c r="M2394" t="s">
        <v>43</v>
      </c>
      <c r="N2394" t="s">
        <v>26</v>
      </c>
      <c r="O2394">
        <v>221638.56</v>
      </c>
      <c r="P2394" t="s">
        <v>40</v>
      </c>
      <c r="Q2394">
        <v>18</v>
      </c>
      <c r="R2394">
        <v>9</v>
      </c>
      <c r="S2394">
        <v>4</v>
      </c>
      <c r="T2394">
        <v>37</v>
      </c>
      <c r="U2394" t="str">
        <f t="shared" si="37"/>
        <v>Under 20</v>
      </c>
    </row>
    <row r="2395" spans="1:21" x14ac:dyDescent="0.25">
      <c r="A2395">
        <v>2394</v>
      </c>
      <c r="B2395" t="s">
        <v>44</v>
      </c>
      <c r="C2395" t="s">
        <v>21</v>
      </c>
      <c r="D2395">
        <v>27.66</v>
      </c>
      <c r="E2395" t="s">
        <v>92</v>
      </c>
      <c r="F2395">
        <v>78017</v>
      </c>
      <c r="G2395">
        <v>2017</v>
      </c>
      <c r="H2395">
        <v>295</v>
      </c>
      <c r="I2395" t="s">
        <v>23</v>
      </c>
      <c r="J2395">
        <v>27.37</v>
      </c>
      <c r="K2395" t="s">
        <v>24</v>
      </c>
      <c r="L2395">
        <v>2019</v>
      </c>
      <c r="M2395" t="s">
        <v>43</v>
      </c>
      <c r="N2395" t="s">
        <v>26</v>
      </c>
      <c r="O2395">
        <v>33234.839999999997</v>
      </c>
      <c r="P2395" t="s">
        <v>27</v>
      </c>
      <c r="Q2395">
        <v>52</v>
      </c>
      <c r="R2395">
        <v>8</v>
      </c>
      <c r="S2395">
        <v>2</v>
      </c>
      <c r="T2395">
        <v>57</v>
      </c>
      <c r="U2395" t="str">
        <f t="shared" si="37"/>
        <v>50-59</v>
      </c>
    </row>
    <row r="2396" spans="1:21" x14ac:dyDescent="0.25">
      <c r="A2396">
        <v>2395</v>
      </c>
      <c r="B2396" t="s">
        <v>66</v>
      </c>
      <c r="C2396" t="s">
        <v>69</v>
      </c>
      <c r="D2396">
        <v>68.08</v>
      </c>
      <c r="E2396" t="s">
        <v>76</v>
      </c>
      <c r="F2396">
        <v>182228</v>
      </c>
      <c r="G2396">
        <v>2018</v>
      </c>
      <c r="H2396">
        <v>346</v>
      </c>
      <c r="I2396" t="s">
        <v>31</v>
      </c>
      <c r="J2396">
        <v>81.25</v>
      </c>
      <c r="K2396" t="s">
        <v>24</v>
      </c>
      <c r="L2396">
        <v>2018</v>
      </c>
      <c r="M2396" t="s">
        <v>25</v>
      </c>
      <c r="N2396" t="s">
        <v>36</v>
      </c>
      <c r="O2396">
        <v>80726.789999999994</v>
      </c>
      <c r="P2396" t="s">
        <v>50</v>
      </c>
      <c r="Q2396">
        <v>57</v>
      </c>
      <c r="R2396">
        <v>7</v>
      </c>
      <c r="S2396">
        <v>0</v>
      </c>
      <c r="T2396">
        <v>56</v>
      </c>
      <c r="U2396" t="str">
        <f t="shared" si="37"/>
        <v>50-59</v>
      </c>
    </row>
    <row r="2397" spans="1:21" x14ac:dyDescent="0.25">
      <c r="A2397">
        <v>2396</v>
      </c>
      <c r="B2397" t="s">
        <v>28</v>
      </c>
      <c r="C2397" t="s">
        <v>45</v>
      </c>
      <c r="D2397">
        <v>40.11</v>
      </c>
      <c r="E2397" t="s">
        <v>63</v>
      </c>
      <c r="F2397">
        <v>282786</v>
      </c>
      <c r="G2397">
        <v>2019</v>
      </c>
      <c r="H2397">
        <v>962</v>
      </c>
      <c r="I2397" t="s">
        <v>31</v>
      </c>
      <c r="J2397">
        <v>84.28</v>
      </c>
      <c r="K2397" t="s">
        <v>32</v>
      </c>
      <c r="L2397">
        <v>2020</v>
      </c>
      <c r="M2397" t="s">
        <v>25</v>
      </c>
      <c r="N2397" t="s">
        <v>26</v>
      </c>
      <c r="O2397">
        <v>159718.72</v>
      </c>
      <c r="P2397" t="s">
        <v>27</v>
      </c>
      <c r="Q2397">
        <v>36</v>
      </c>
      <c r="R2397">
        <v>6</v>
      </c>
      <c r="S2397">
        <v>1</v>
      </c>
      <c r="T2397">
        <v>44</v>
      </c>
      <c r="U2397" t="str">
        <f t="shared" si="37"/>
        <v>30-39</v>
      </c>
    </row>
    <row r="2398" spans="1:21" x14ac:dyDescent="0.25">
      <c r="A2398">
        <v>2397</v>
      </c>
      <c r="B2398" t="s">
        <v>28</v>
      </c>
      <c r="C2398" t="s">
        <v>29</v>
      </c>
      <c r="D2398">
        <v>58.51</v>
      </c>
      <c r="E2398" t="s">
        <v>30</v>
      </c>
      <c r="F2398">
        <v>80140</v>
      </c>
      <c r="G2398">
        <v>2024</v>
      </c>
      <c r="H2398">
        <v>879</v>
      </c>
      <c r="I2398" t="s">
        <v>39</v>
      </c>
      <c r="J2398">
        <v>58.14</v>
      </c>
      <c r="K2398" t="s">
        <v>32</v>
      </c>
      <c r="L2398">
        <v>2024</v>
      </c>
      <c r="M2398" t="s">
        <v>43</v>
      </c>
      <c r="N2398" t="s">
        <v>36</v>
      </c>
      <c r="O2398">
        <v>33428.1</v>
      </c>
      <c r="P2398" t="s">
        <v>40</v>
      </c>
      <c r="Q2398">
        <v>32</v>
      </c>
      <c r="R2398">
        <v>1</v>
      </c>
      <c r="S2398">
        <v>0</v>
      </c>
      <c r="T2398">
        <v>58</v>
      </c>
      <c r="U2398" t="str">
        <f t="shared" si="37"/>
        <v>30-39</v>
      </c>
    </row>
    <row r="2399" spans="1:21" x14ac:dyDescent="0.25">
      <c r="A2399">
        <v>2398</v>
      </c>
      <c r="B2399" t="s">
        <v>59</v>
      </c>
      <c r="C2399" t="s">
        <v>57</v>
      </c>
      <c r="D2399">
        <v>48.88</v>
      </c>
      <c r="E2399" t="s">
        <v>84</v>
      </c>
      <c r="F2399">
        <v>190162</v>
      </c>
      <c r="G2399">
        <v>2018</v>
      </c>
      <c r="H2399">
        <v>527</v>
      </c>
      <c r="I2399" t="s">
        <v>31</v>
      </c>
      <c r="J2399">
        <v>86.54</v>
      </c>
      <c r="K2399" t="s">
        <v>32</v>
      </c>
      <c r="L2399">
        <v>2021</v>
      </c>
      <c r="M2399" t="s">
        <v>49</v>
      </c>
      <c r="N2399" t="s">
        <v>36</v>
      </c>
      <c r="O2399">
        <v>84586.16</v>
      </c>
      <c r="P2399" t="s">
        <v>55</v>
      </c>
      <c r="Q2399">
        <v>68</v>
      </c>
      <c r="R2399">
        <v>7</v>
      </c>
      <c r="S2399">
        <v>3</v>
      </c>
      <c r="T2399">
        <v>56</v>
      </c>
      <c r="U2399" t="str">
        <f t="shared" si="37"/>
        <v>60+</v>
      </c>
    </row>
    <row r="2400" spans="1:21" x14ac:dyDescent="0.25">
      <c r="A2400">
        <v>2399</v>
      </c>
      <c r="B2400" t="s">
        <v>20</v>
      </c>
      <c r="C2400" t="s">
        <v>37</v>
      </c>
      <c r="D2400">
        <v>62.24</v>
      </c>
      <c r="E2400" t="s">
        <v>52</v>
      </c>
      <c r="F2400">
        <v>229913</v>
      </c>
      <c r="G2400">
        <v>2024</v>
      </c>
      <c r="H2400">
        <v>927</v>
      </c>
      <c r="I2400" t="s">
        <v>39</v>
      </c>
      <c r="J2400">
        <v>28.65</v>
      </c>
      <c r="K2400" t="s">
        <v>47</v>
      </c>
      <c r="L2400">
        <v>2024</v>
      </c>
      <c r="M2400" t="s">
        <v>43</v>
      </c>
      <c r="N2400" t="s">
        <v>26</v>
      </c>
      <c r="O2400">
        <v>98278.29</v>
      </c>
      <c r="P2400" t="s">
        <v>40</v>
      </c>
      <c r="Q2400">
        <v>50</v>
      </c>
      <c r="R2400">
        <v>1</v>
      </c>
      <c r="S2400">
        <v>0</v>
      </c>
      <c r="T2400">
        <v>57</v>
      </c>
      <c r="U2400" t="str">
        <f t="shared" si="37"/>
        <v>50-59</v>
      </c>
    </row>
    <row r="2401" spans="1:21" x14ac:dyDescent="0.25">
      <c r="A2401">
        <v>2400</v>
      </c>
      <c r="B2401" t="s">
        <v>60</v>
      </c>
      <c r="C2401" t="s">
        <v>41</v>
      </c>
      <c r="D2401">
        <v>7.06</v>
      </c>
      <c r="E2401" t="s">
        <v>71</v>
      </c>
      <c r="F2401">
        <v>279619</v>
      </c>
      <c r="G2401">
        <v>2019</v>
      </c>
      <c r="H2401">
        <v>925</v>
      </c>
      <c r="I2401" t="s">
        <v>31</v>
      </c>
      <c r="J2401">
        <v>71.08</v>
      </c>
      <c r="K2401" t="s">
        <v>32</v>
      </c>
      <c r="L2401">
        <v>2022</v>
      </c>
      <c r="M2401" t="s">
        <v>49</v>
      </c>
      <c r="N2401" t="s">
        <v>26</v>
      </c>
      <c r="O2401">
        <v>188241.5</v>
      </c>
      <c r="P2401" t="s">
        <v>40</v>
      </c>
      <c r="Q2401">
        <v>41</v>
      </c>
      <c r="R2401">
        <v>6</v>
      </c>
      <c r="S2401">
        <v>3</v>
      </c>
      <c r="T2401">
        <v>33</v>
      </c>
      <c r="U2401" t="str">
        <f t="shared" si="37"/>
        <v>40-49</v>
      </c>
    </row>
    <row r="2402" spans="1:21" x14ac:dyDescent="0.25">
      <c r="A2402">
        <v>2401</v>
      </c>
      <c r="B2402" t="s">
        <v>20</v>
      </c>
      <c r="C2402" t="s">
        <v>37</v>
      </c>
      <c r="D2402">
        <v>15.85</v>
      </c>
      <c r="E2402" t="s">
        <v>85</v>
      </c>
      <c r="F2402">
        <v>244149</v>
      </c>
      <c r="G2402">
        <v>2015</v>
      </c>
      <c r="H2402">
        <v>154</v>
      </c>
      <c r="I2402" t="s">
        <v>23</v>
      </c>
      <c r="J2402">
        <v>94.29</v>
      </c>
      <c r="K2402" t="s">
        <v>24</v>
      </c>
      <c r="L2402">
        <v>2015</v>
      </c>
      <c r="M2402" t="s">
        <v>25</v>
      </c>
      <c r="N2402" t="s">
        <v>36</v>
      </c>
      <c r="O2402">
        <v>175690.43</v>
      </c>
      <c r="P2402" t="s">
        <v>50</v>
      </c>
      <c r="Q2402">
        <v>19</v>
      </c>
      <c r="R2402">
        <v>10</v>
      </c>
      <c r="S2402">
        <v>0</v>
      </c>
      <c r="T2402">
        <v>28</v>
      </c>
      <c r="U2402" t="str">
        <f t="shared" si="37"/>
        <v>Under 20</v>
      </c>
    </row>
    <row r="2403" spans="1:21" x14ac:dyDescent="0.25">
      <c r="A2403">
        <v>2402</v>
      </c>
      <c r="B2403" t="s">
        <v>28</v>
      </c>
      <c r="C2403" t="s">
        <v>45</v>
      </c>
      <c r="D2403">
        <v>35.42</v>
      </c>
      <c r="E2403" t="s">
        <v>46</v>
      </c>
      <c r="F2403">
        <v>185512</v>
      </c>
      <c r="G2403">
        <v>2019</v>
      </c>
      <c r="H2403">
        <v>473</v>
      </c>
      <c r="I2403" t="s">
        <v>39</v>
      </c>
      <c r="J2403">
        <v>51.98</v>
      </c>
      <c r="K2403" t="s">
        <v>24</v>
      </c>
      <c r="L2403">
        <v>2024</v>
      </c>
      <c r="M2403" t="s">
        <v>25</v>
      </c>
      <c r="N2403" t="s">
        <v>26</v>
      </c>
      <c r="O2403">
        <v>111048.37</v>
      </c>
      <c r="P2403" t="s">
        <v>40</v>
      </c>
      <c r="Q2403">
        <v>61</v>
      </c>
      <c r="R2403">
        <v>6</v>
      </c>
      <c r="S2403">
        <v>5</v>
      </c>
      <c r="T2403">
        <v>40</v>
      </c>
      <c r="U2403" t="str">
        <f t="shared" si="37"/>
        <v>60+</v>
      </c>
    </row>
    <row r="2404" spans="1:21" x14ac:dyDescent="0.25">
      <c r="A2404">
        <v>2403</v>
      </c>
      <c r="B2404" t="s">
        <v>20</v>
      </c>
      <c r="C2404" t="s">
        <v>37</v>
      </c>
      <c r="D2404">
        <v>60.16</v>
      </c>
      <c r="E2404" t="s">
        <v>85</v>
      </c>
      <c r="F2404">
        <v>136328</v>
      </c>
      <c r="G2404">
        <v>2022</v>
      </c>
      <c r="H2404">
        <v>858</v>
      </c>
      <c r="I2404" t="s">
        <v>39</v>
      </c>
      <c r="J2404">
        <v>40.770000000000003</v>
      </c>
      <c r="K2404" t="s">
        <v>47</v>
      </c>
      <c r="L2404">
        <v>2022</v>
      </c>
      <c r="M2404" t="s">
        <v>43</v>
      </c>
      <c r="N2404" t="s">
        <v>26</v>
      </c>
      <c r="O2404">
        <v>75146.559999999998</v>
      </c>
      <c r="P2404" t="s">
        <v>40</v>
      </c>
      <c r="Q2404">
        <v>24</v>
      </c>
      <c r="R2404">
        <v>3</v>
      </c>
      <c r="S2404">
        <v>0</v>
      </c>
      <c r="T2404">
        <v>45</v>
      </c>
      <c r="U2404" t="str">
        <f t="shared" si="37"/>
        <v>20-29</v>
      </c>
    </row>
    <row r="2405" spans="1:21" x14ac:dyDescent="0.25">
      <c r="A2405">
        <v>2404</v>
      </c>
      <c r="B2405" t="s">
        <v>60</v>
      </c>
      <c r="C2405" t="s">
        <v>37</v>
      </c>
      <c r="D2405">
        <v>76.73</v>
      </c>
      <c r="E2405" t="s">
        <v>61</v>
      </c>
      <c r="F2405">
        <v>316175</v>
      </c>
      <c r="G2405">
        <v>2022</v>
      </c>
      <c r="H2405">
        <v>169</v>
      </c>
      <c r="I2405" t="s">
        <v>23</v>
      </c>
      <c r="J2405">
        <v>76.010000000000005</v>
      </c>
      <c r="K2405" t="s">
        <v>47</v>
      </c>
      <c r="L2405">
        <v>2022</v>
      </c>
      <c r="M2405" t="s">
        <v>25</v>
      </c>
      <c r="N2405" t="s">
        <v>26</v>
      </c>
      <c r="O2405">
        <v>127464.43</v>
      </c>
      <c r="P2405" t="s">
        <v>55</v>
      </c>
      <c r="Q2405">
        <v>66</v>
      </c>
      <c r="R2405">
        <v>3</v>
      </c>
      <c r="S2405">
        <v>0</v>
      </c>
      <c r="T2405">
        <v>60</v>
      </c>
      <c r="U2405" t="str">
        <f t="shared" si="37"/>
        <v>60+</v>
      </c>
    </row>
    <row r="2406" spans="1:21" x14ac:dyDescent="0.25">
      <c r="A2406">
        <v>2405</v>
      </c>
      <c r="B2406" t="s">
        <v>28</v>
      </c>
      <c r="C2406" t="s">
        <v>34</v>
      </c>
      <c r="D2406">
        <v>6.46</v>
      </c>
      <c r="E2406" t="s">
        <v>91</v>
      </c>
      <c r="F2406">
        <v>299212</v>
      </c>
      <c r="G2406">
        <v>2019</v>
      </c>
      <c r="H2406">
        <v>196</v>
      </c>
      <c r="I2406" t="s">
        <v>31</v>
      </c>
      <c r="J2406">
        <v>76.900000000000006</v>
      </c>
      <c r="K2406" t="s">
        <v>32</v>
      </c>
      <c r="L2406">
        <v>2021</v>
      </c>
      <c r="M2406" t="s">
        <v>43</v>
      </c>
      <c r="N2406" t="s">
        <v>36</v>
      </c>
      <c r="O2406">
        <v>152855.25</v>
      </c>
      <c r="P2406" t="s">
        <v>27</v>
      </c>
      <c r="Q2406">
        <v>36</v>
      </c>
      <c r="R2406">
        <v>6</v>
      </c>
      <c r="S2406">
        <v>2</v>
      </c>
      <c r="T2406">
        <v>49</v>
      </c>
      <c r="U2406" t="str">
        <f t="shared" si="37"/>
        <v>30-39</v>
      </c>
    </row>
    <row r="2407" spans="1:21" x14ac:dyDescent="0.25">
      <c r="A2407">
        <v>2406</v>
      </c>
      <c r="B2407" t="s">
        <v>60</v>
      </c>
      <c r="C2407" t="s">
        <v>37</v>
      </c>
      <c r="D2407">
        <v>6.78</v>
      </c>
      <c r="E2407" t="s">
        <v>52</v>
      </c>
      <c r="F2407">
        <v>104328</v>
      </c>
      <c r="G2407">
        <v>2023</v>
      </c>
      <c r="H2407">
        <v>252</v>
      </c>
      <c r="I2407" t="s">
        <v>23</v>
      </c>
      <c r="J2407">
        <v>83.69</v>
      </c>
      <c r="K2407" t="s">
        <v>47</v>
      </c>
      <c r="L2407">
        <v>2023</v>
      </c>
      <c r="M2407" t="s">
        <v>25</v>
      </c>
      <c r="N2407" t="s">
        <v>26</v>
      </c>
      <c r="O2407">
        <v>68226</v>
      </c>
      <c r="P2407" t="s">
        <v>50</v>
      </c>
      <c r="Q2407">
        <v>43</v>
      </c>
      <c r="R2407">
        <v>2</v>
      </c>
      <c r="S2407">
        <v>0</v>
      </c>
      <c r="T2407">
        <v>35</v>
      </c>
      <c r="U2407" t="str">
        <f t="shared" si="37"/>
        <v>40-49</v>
      </c>
    </row>
    <row r="2408" spans="1:21" x14ac:dyDescent="0.25">
      <c r="A2408">
        <v>2407</v>
      </c>
      <c r="B2408" t="s">
        <v>53</v>
      </c>
      <c r="C2408" t="s">
        <v>57</v>
      </c>
      <c r="D2408">
        <v>66.39</v>
      </c>
      <c r="E2408" t="s">
        <v>86</v>
      </c>
      <c r="F2408">
        <v>390899</v>
      </c>
      <c r="G2408">
        <v>2023</v>
      </c>
      <c r="H2408">
        <v>644</v>
      </c>
      <c r="I2408" t="s">
        <v>39</v>
      </c>
      <c r="J2408">
        <v>40.479999999999997</v>
      </c>
      <c r="K2408" t="s">
        <v>32</v>
      </c>
      <c r="L2408">
        <v>2023</v>
      </c>
      <c r="M2408" t="s">
        <v>49</v>
      </c>
      <c r="N2408" t="s">
        <v>36</v>
      </c>
      <c r="O2408">
        <v>298916.81</v>
      </c>
      <c r="P2408" t="s">
        <v>40</v>
      </c>
      <c r="Q2408">
        <v>36</v>
      </c>
      <c r="R2408">
        <v>2</v>
      </c>
      <c r="S2408">
        <v>0</v>
      </c>
      <c r="T2408">
        <v>24</v>
      </c>
      <c r="U2408" t="str">
        <f t="shared" si="37"/>
        <v>30-39</v>
      </c>
    </row>
    <row r="2409" spans="1:21" x14ac:dyDescent="0.25">
      <c r="A2409">
        <v>2408</v>
      </c>
      <c r="B2409" t="s">
        <v>66</v>
      </c>
      <c r="C2409" t="s">
        <v>37</v>
      </c>
      <c r="D2409">
        <v>46.68</v>
      </c>
      <c r="E2409" t="s">
        <v>85</v>
      </c>
      <c r="F2409">
        <v>285334</v>
      </c>
      <c r="G2409">
        <v>2016</v>
      </c>
      <c r="H2409">
        <v>445</v>
      </c>
      <c r="I2409" t="s">
        <v>31</v>
      </c>
      <c r="J2409">
        <v>72.84</v>
      </c>
      <c r="K2409" t="s">
        <v>47</v>
      </c>
      <c r="L2409">
        <v>2016</v>
      </c>
      <c r="M2409" t="s">
        <v>43</v>
      </c>
      <c r="N2409" t="s">
        <v>36</v>
      </c>
      <c r="O2409">
        <v>225585.18</v>
      </c>
      <c r="P2409" t="s">
        <v>27</v>
      </c>
      <c r="Q2409">
        <v>57</v>
      </c>
      <c r="R2409">
        <v>9</v>
      </c>
      <c r="S2409">
        <v>0</v>
      </c>
      <c r="T2409">
        <v>21</v>
      </c>
      <c r="U2409" t="str">
        <f t="shared" si="37"/>
        <v>50-59</v>
      </c>
    </row>
    <row r="2410" spans="1:21" x14ac:dyDescent="0.25">
      <c r="A2410">
        <v>2409</v>
      </c>
      <c r="B2410" t="s">
        <v>59</v>
      </c>
      <c r="C2410" t="s">
        <v>37</v>
      </c>
      <c r="D2410">
        <v>5.64</v>
      </c>
      <c r="E2410" t="s">
        <v>61</v>
      </c>
      <c r="F2410">
        <v>91034</v>
      </c>
      <c r="G2410">
        <v>2019</v>
      </c>
      <c r="H2410">
        <v>200</v>
      </c>
      <c r="I2410" t="s">
        <v>39</v>
      </c>
      <c r="J2410">
        <v>36.020000000000003</v>
      </c>
      <c r="K2410" t="s">
        <v>32</v>
      </c>
      <c r="L2410">
        <v>2021</v>
      </c>
      <c r="M2410" t="s">
        <v>43</v>
      </c>
      <c r="N2410" t="s">
        <v>26</v>
      </c>
      <c r="O2410">
        <v>36463.79</v>
      </c>
      <c r="P2410" t="s">
        <v>40</v>
      </c>
      <c r="Q2410">
        <v>51</v>
      </c>
      <c r="R2410">
        <v>6</v>
      </c>
      <c r="S2410">
        <v>2</v>
      </c>
      <c r="T2410">
        <v>60</v>
      </c>
      <c r="U2410" t="str">
        <f t="shared" si="37"/>
        <v>50-59</v>
      </c>
    </row>
    <row r="2411" spans="1:21" x14ac:dyDescent="0.25">
      <c r="A2411">
        <v>2410</v>
      </c>
      <c r="B2411" t="s">
        <v>28</v>
      </c>
      <c r="C2411" t="s">
        <v>57</v>
      </c>
      <c r="D2411">
        <v>57.02</v>
      </c>
      <c r="E2411" t="s">
        <v>77</v>
      </c>
      <c r="F2411">
        <v>134457</v>
      </c>
      <c r="G2411">
        <v>2017</v>
      </c>
      <c r="H2411">
        <v>994</v>
      </c>
      <c r="I2411" t="s">
        <v>39</v>
      </c>
      <c r="J2411">
        <v>41.35</v>
      </c>
      <c r="K2411" t="s">
        <v>24</v>
      </c>
      <c r="L2411">
        <v>2024</v>
      </c>
      <c r="M2411" t="s">
        <v>25</v>
      </c>
      <c r="N2411" t="s">
        <v>36</v>
      </c>
      <c r="O2411">
        <v>90172.51</v>
      </c>
      <c r="P2411" t="s">
        <v>40</v>
      </c>
      <c r="Q2411">
        <v>29</v>
      </c>
      <c r="R2411">
        <v>8</v>
      </c>
      <c r="S2411">
        <v>7</v>
      </c>
      <c r="T2411">
        <v>33</v>
      </c>
      <c r="U2411" t="str">
        <f t="shared" si="37"/>
        <v>20-29</v>
      </c>
    </row>
    <row r="2412" spans="1:21" x14ac:dyDescent="0.25">
      <c r="A2412">
        <v>2411</v>
      </c>
      <c r="B2412" t="s">
        <v>51</v>
      </c>
      <c r="C2412" t="s">
        <v>29</v>
      </c>
      <c r="D2412">
        <v>52.14</v>
      </c>
      <c r="E2412" t="s">
        <v>30</v>
      </c>
      <c r="F2412">
        <v>189087</v>
      </c>
      <c r="G2412">
        <v>2024</v>
      </c>
      <c r="H2412">
        <v>628</v>
      </c>
      <c r="I2412" t="s">
        <v>23</v>
      </c>
      <c r="J2412">
        <v>90.33</v>
      </c>
      <c r="K2412" t="s">
        <v>32</v>
      </c>
      <c r="L2412">
        <v>2024</v>
      </c>
      <c r="M2412" t="s">
        <v>49</v>
      </c>
      <c r="N2412" t="s">
        <v>26</v>
      </c>
      <c r="O2412">
        <v>147429.82</v>
      </c>
      <c r="P2412" t="s">
        <v>40</v>
      </c>
      <c r="Q2412">
        <v>24</v>
      </c>
      <c r="R2412">
        <v>1</v>
      </c>
      <c r="S2412">
        <v>0</v>
      </c>
      <c r="T2412">
        <v>22</v>
      </c>
      <c r="U2412" t="str">
        <f t="shared" si="37"/>
        <v>20-29</v>
      </c>
    </row>
    <row r="2413" spans="1:21" x14ac:dyDescent="0.25">
      <c r="A2413">
        <v>2412</v>
      </c>
      <c r="B2413" t="s">
        <v>28</v>
      </c>
      <c r="C2413" t="s">
        <v>37</v>
      </c>
      <c r="D2413">
        <v>26.85</v>
      </c>
      <c r="E2413" t="s">
        <v>52</v>
      </c>
      <c r="F2413">
        <v>320245</v>
      </c>
      <c r="G2413">
        <v>2021</v>
      </c>
      <c r="H2413">
        <v>250</v>
      </c>
      <c r="I2413" t="s">
        <v>39</v>
      </c>
      <c r="J2413">
        <v>34.5</v>
      </c>
      <c r="K2413" t="s">
        <v>24</v>
      </c>
      <c r="L2413">
        <v>2024</v>
      </c>
      <c r="M2413" t="s">
        <v>25</v>
      </c>
      <c r="N2413" t="s">
        <v>36</v>
      </c>
      <c r="O2413">
        <v>233236.37</v>
      </c>
      <c r="P2413" t="s">
        <v>50</v>
      </c>
      <c r="Q2413">
        <v>50</v>
      </c>
      <c r="R2413">
        <v>4</v>
      </c>
      <c r="S2413">
        <v>3</v>
      </c>
      <c r="T2413">
        <v>27</v>
      </c>
      <c r="U2413" t="str">
        <f t="shared" si="37"/>
        <v>50-59</v>
      </c>
    </row>
    <row r="2414" spans="1:21" x14ac:dyDescent="0.25">
      <c r="A2414">
        <v>2413</v>
      </c>
      <c r="B2414" t="s">
        <v>59</v>
      </c>
      <c r="C2414" t="s">
        <v>57</v>
      </c>
      <c r="D2414">
        <v>8.25</v>
      </c>
      <c r="E2414" t="s">
        <v>77</v>
      </c>
      <c r="F2414">
        <v>92637</v>
      </c>
      <c r="G2414">
        <v>2024</v>
      </c>
      <c r="H2414">
        <v>239</v>
      </c>
      <c r="I2414" t="s">
        <v>31</v>
      </c>
      <c r="J2414">
        <v>73.95</v>
      </c>
      <c r="K2414" t="s">
        <v>47</v>
      </c>
      <c r="L2414">
        <v>2024</v>
      </c>
      <c r="M2414" t="s">
        <v>49</v>
      </c>
      <c r="N2414" t="s">
        <v>36</v>
      </c>
      <c r="O2414">
        <v>62607.8</v>
      </c>
      <c r="P2414" t="s">
        <v>55</v>
      </c>
      <c r="Q2414">
        <v>38</v>
      </c>
      <c r="R2414">
        <v>1</v>
      </c>
      <c r="S2414">
        <v>0</v>
      </c>
      <c r="T2414">
        <v>32</v>
      </c>
      <c r="U2414" t="str">
        <f t="shared" si="37"/>
        <v>30-39</v>
      </c>
    </row>
    <row r="2415" spans="1:21" x14ac:dyDescent="0.25">
      <c r="A2415">
        <v>2414</v>
      </c>
      <c r="B2415" t="s">
        <v>53</v>
      </c>
      <c r="C2415" t="s">
        <v>34</v>
      </c>
      <c r="D2415">
        <v>72.92</v>
      </c>
      <c r="E2415" t="s">
        <v>91</v>
      </c>
      <c r="F2415">
        <v>138246</v>
      </c>
      <c r="G2415">
        <v>2018</v>
      </c>
      <c r="H2415">
        <v>186</v>
      </c>
      <c r="I2415" t="s">
        <v>23</v>
      </c>
      <c r="J2415">
        <v>77.48</v>
      </c>
      <c r="K2415" t="s">
        <v>32</v>
      </c>
      <c r="L2415">
        <v>2021</v>
      </c>
      <c r="M2415" t="s">
        <v>43</v>
      </c>
      <c r="N2415" t="s">
        <v>26</v>
      </c>
      <c r="O2415">
        <v>93256.17</v>
      </c>
      <c r="P2415" t="s">
        <v>50</v>
      </c>
      <c r="Q2415">
        <v>36</v>
      </c>
      <c r="R2415">
        <v>7</v>
      </c>
      <c r="S2415">
        <v>3</v>
      </c>
      <c r="T2415">
        <v>33</v>
      </c>
      <c r="U2415" t="str">
        <f t="shared" si="37"/>
        <v>30-39</v>
      </c>
    </row>
    <row r="2416" spans="1:21" x14ac:dyDescent="0.25">
      <c r="A2416">
        <v>2415</v>
      </c>
      <c r="B2416" t="s">
        <v>60</v>
      </c>
      <c r="C2416" t="s">
        <v>45</v>
      </c>
      <c r="D2416">
        <v>41</v>
      </c>
      <c r="E2416" t="s">
        <v>67</v>
      </c>
      <c r="F2416">
        <v>230161</v>
      </c>
      <c r="G2416">
        <v>2024</v>
      </c>
      <c r="H2416">
        <v>241</v>
      </c>
      <c r="I2416" t="s">
        <v>39</v>
      </c>
      <c r="J2416">
        <v>56.5</v>
      </c>
      <c r="K2416" t="s">
        <v>32</v>
      </c>
      <c r="L2416">
        <v>2024</v>
      </c>
      <c r="M2416" t="s">
        <v>49</v>
      </c>
      <c r="N2416" t="s">
        <v>26</v>
      </c>
      <c r="O2416">
        <v>162314.81</v>
      </c>
      <c r="P2416" t="s">
        <v>40</v>
      </c>
      <c r="Q2416">
        <v>63</v>
      </c>
      <c r="R2416">
        <v>1</v>
      </c>
      <c r="S2416">
        <v>0</v>
      </c>
      <c r="T2416">
        <v>29</v>
      </c>
      <c r="U2416" t="str">
        <f t="shared" si="37"/>
        <v>60+</v>
      </c>
    </row>
    <row r="2417" spans="1:21" x14ac:dyDescent="0.25">
      <c r="A2417">
        <v>2416</v>
      </c>
      <c r="B2417" t="s">
        <v>20</v>
      </c>
      <c r="C2417" t="s">
        <v>69</v>
      </c>
      <c r="D2417">
        <v>39.840000000000003</v>
      </c>
      <c r="E2417" t="s">
        <v>70</v>
      </c>
      <c r="F2417">
        <v>212856</v>
      </c>
      <c r="G2417">
        <v>2024</v>
      </c>
      <c r="H2417">
        <v>241</v>
      </c>
      <c r="I2417" t="s">
        <v>23</v>
      </c>
      <c r="J2417">
        <v>91.36</v>
      </c>
      <c r="K2417" t="s">
        <v>32</v>
      </c>
      <c r="L2417">
        <v>2024</v>
      </c>
      <c r="M2417" t="s">
        <v>43</v>
      </c>
      <c r="N2417" t="s">
        <v>26</v>
      </c>
      <c r="O2417">
        <v>88084.1</v>
      </c>
      <c r="P2417" t="s">
        <v>27</v>
      </c>
      <c r="Q2417">
        <v>19</v>
      </c>
      <c r="R2417">
        <v>1</v>
      </c>
      <c r="S2417">
        <v>0</v>
      </c>
      <c r="T2417">
        <v>59</v>
      </c>
      <c r="U2417" t="str">
        <f t="shared" si="37"/>
        <v>Under 20</v>
      </c>
    </row>
    <row r="2418" spans="1:21" x14ac:dyDescent="0.25">
      <c r="A2418">
        <v>2417</v>
      </c>
      <c r="B2418" t="s">
        <v>44</v>
      </c>
      <c r="C2418" t="s">
        <v>45</v>
      </c>
      <c r="D2418">
        <v>44.27</v>
      </c>
      <c r="E2418" t="s">
        <v>63</v>
      </c>
      <c r="F2418">
        <v>295592</v>
      </c>
      <c r="G2418">
        <v>2024</v>
      </c>
      <c r="H2418">
        <v>897</v>
      </c>
      <c r="I2418" t="s">
        <v>23</v>
      </c>
      <c r="J2418">
        <v>92.04</v>
      </c>
      <c r="K2418" t="s">
        <v>47</v>
      </c>
      <c r="L2418">
        <v>2024</v>
      </c>
      <c r="M2418" t="s">
        <v>49</v>
      </c>
      <c r="N2418" t="s">
        <v>36</v>
      </c>
      <c r="O2418">
        <v>185852.07</v>
      </c>
      <c r="P2418" t="s">
        <v>50</v>
      </c>
      <c r="Q2418">
        <v>51</v>
      </c>
      <c r="R2418">
        <v>1</v>
      </c>
      <c r="S2418">
        <v>0</v>
      </c>
      <c r="T2418">
        <v>37</v>
      </c>
      <c r="U2418" t="str">
        <f t="shared" si="37"/>
        <v>50-59</v>
      </c>
    </row>
    <row r="2419" spans="1:21" x14ac:dyDescent="0.25">
      <c r="A2419">
        <v>2418</v>
      </c>
      <c r="B2419" t="s">
        <v>60</v>
      </c>
      <c r="C2419" t="s">
        <v>29</v>
      </c>
      <c r="D2419">
        <v>23.63</v>
      </c>
      <c r="E2419" t="s">
        <v>72</v>
      </c>
      <c r="F2419">
        <v>143664</v>
      </c>
      <c r="G2419">
        <v>2019</v>
      </c>
      <c r="H2419">
        <v>574</v>
      </c>
      <c r="I2419" t="s">
        <v>39</v>
      </c>
      <c r="J2419">
        <v>43.48</v>
      </c>
      <c r="K2419" t="s">
        <v>47</v>
      </c>
      <c r="L2419">
        <v>2019</v>
      </c>
      <c r="M2419" t="s">
        <v>49</v>
      </c>
      <c r="N2419" t="s">
        <v>36</v>
      </c>
      <c r="O2419">
        <v>98432.09</v>
      </c>
      <c r="P2419" t="s">
        <v>50</v>
      </c>
      <c r="Q2419">
        <v>53</v>
      </c>
      <c r="R2419">
        <v>6</v>
      </c>
      <c r="S2419">
        <v>0</v>
      </c>
      <c r="T2419">
        <v>31</v>
      </c>
      <c r="U2419" t="str">
        <f t="shared" si="37"/>
        <v>50-59</v>
      </c>
    </row>
    <row r="2420" spans="1:21" x14ac:dyDescent="0.25">
      <c r="A2420">
        <v>2419</v>
      </c>
      <c r="B2420" t="s">
        <v>59</v>
      </c>
      <c r="C2420" t="s">
        <v>45</v>
      </c>
      <c r="D2420">
        <v>63.66</v>
      </c>
      <c r="E2420" t="s">
        <v>73</v>
      </c>
      <c r="F2420">
        <v>289530</v>
      </c>
      <c r="G2420">
        <v>2024</v>
      </c>
      <c r="H2420">
        <v>264</v>
      </c>
      <c r="I2420" t="s">
        <v>31</v>
      </c>
      <c r="J2420">
        <v>61.04</v>
      </c>
      <c r="K2420" t="s">
        <v>24</v>
      </c>
      <c r="L2420">
        <v>2024</v>
      </c>
      <c r="M2420" t="s">
        <v>25</v>
      </c>
      <c r="N2420" t="s">
        <v>26</v>
      </c>
      <c r="O2420">
        <v>212409.79</v>
      </c>
      <c r="P2420" t="s">
        <v>27</v>
      </c>
      <c r="Q2420">
        <v>37</v>
      </c>
      <c r="R2420">
        <v>1</v>
      </c>
      <c r="S2420">
        <v>0</v>
      </c>
      <c r="T2420">
        <v>27</v>
      </c>
      <c r="U2420" t="str">
        <f t="shared" si="37"/>
        <v>30-39</v>
      </c>
    </row>
    <row r="2421" spans="1:21" x14ac:dyDescent="0.25">
      <c r="A2421">
        <v>2420</v>
      </c>
      <c r="B2421" t="s">
        <v>64</v>
      </c>
      <c r="C2421" t="s">
        <v>34</v>
      </c>
      <c r="D2421">
        <v>69.83</v>
      </c>
      <c r="E2421" t="s">
        <v>54</v>
      </c>
      <c r="F2421">
        <v>197335</v>
      </c>
      <c r="G2421">
        <v>2023</v>
      </c>
      <c r="H2421">
        <v>227</v>
      </c>
      <c r="I2421" t="s">
        <v>39</v>
      </c>
      <c r="J2421">
        <v>35.33</v>
      </c>
      <c r="K2421" t="s">
        <v>47</v>
      </c>
      <c r="L2421">
        <v>2023</v>
      </c>
      <c r="M2421" t="s">
        <v>49</v>
      </c>
      <c r="N2421" t="s">
        <v>26</v>
      </c>
      <c r="O2421">
        <v>154109.62</v>
      </c>
      <c r="P2421" t="s">
        <v>40</v>
      </c>
      <c r="Q2421">
        <v>42</v>
      </c>
      <c r="R2421">
        <v>2</v>
      </c>
      <c r="S2421">
        <v>0</v>
      </c>
      <c r="T2421">
        <v>22</v>
      </c>
      <c r="U2421" t="str">
        <f t="shared" si="37"/>
        <v>40-49</v>
      </c>
    </row>
    <row r="2422" spans="1:21" x14ac:dyDescent="0.25">
      <c r="A2422">
        <v>2421</v>
      </c>
      <c r="B2422" t="s">
        <v>51</v>
      </c>
      <c r="C2422" t="s">
        <v>37</v>
      </c>
      <c r="D2422">
        <v>11.53</v>
      </c>
      <c r="E2422" t="s">
        <v>65</v>
      </c>
      <c r="F2422">
        <v>29799</v>
      </c>
      <c r="G2422">
        <v>2015</v>
      </c>
      <c r="H2422">
        <v>527</v>
      </c>
      <c r="I2422" t="s">
        <v>39</v>
      </c>
      <c r="J2422">
        <v>57.32</v>
      </c>
      <c r="K2422" t="s">
        <v>24</v>
      </c>
      <c r="L2422">
        <v>2015</v>
      </c>
      <c r="M2422" t="s">
        <v>43</v>
      </c>
      <c r="N2422" t="s">
        <v>36</v>
      </c>
      <c r="O2422">
        <v>34408.97</v>
      </c>
      <c r="P2422" t="s">
        <v>50</v>
      </c>
      <c r="Q2422">
        <v>54</v>
      </c>
      <c r="R2422">
        <v>10</v>
      </c>
      <c r="S2422">
        <v>0</v>
      </c>
      <c r="T2422">
        <v>-15</v>
      </c>
      <c r="U2422" t="str">
        <f t="shared" si="37"/>
        <v>50-59</v>
      </c>
    </row>
    <row r="2423" spans="1:21" x14ac:dyDescent="0.25">
      <c r="A2423">
        <v>2422</v>
      </c>
      <c r="B2423" t="s">
        <v>20</v>
      </c>
      <c r="C2423" t="s">
        <v>34</v>
      </c>
      <c r="D2423">
        <v>45.66</v>
      </c>
      <c r="E2423" t="s">
        <v>35</v>
      </c>
      <c r="F2423">
        <v>355417</v>
      </c>
      <c r="G2423">
        <v>2015</v>
      </c>
      <c r="H2423">
        <v>920</v>
      </c>
      <c r="I2423" t="s">
        <v>31</v>
      </c>
      <c r="J2423">
        <v>85.07</v>
      </c>
      <c r="K2423" t="s">
        <v>32</v>
      </c>
      <c r="L2423">
        <v>2015</v>
      </c>
      <c r="M2423" t="s">
        <v>25</v>
      </c>
      <c r="N2423" t="s">
        <v>26</v>
      </c>
      <c r="O2423">
        <v>276183.78000000003</v>
      </c>
      <c r="P2423" t="s">
        <v>55</v>
      </c>
      <c r="Q2423">
        <v>24</v>
      </c>
      <c r="R2423">
        <v>10</v>
      </c>
      <c r="S2423">
        <v>0</v>
      </c>
      <c r="T2423">
        <v>22</v>
      </c>
      <c r="U2423" t="str">
        <f t="shared" si="37"/>
        <v>20-29</v>
      </c>
    </row>
    <row r="2424" spans="1:21" x14ac:dyDescent="0.25">
      <c r="A2424">
        <v>2423</v>
      </c>
      <c r="B2424" t="s">
        <v>44</v>
      </c>
      <c r="C2424" t="s">
        <v>21</v>
      </c>
      <c r="D2424">
        <v>27.44</v>
      </c>
      <c r="E2424" t="s">
        <v>88</v>
      </c>
      <c r="F2424">
        <v>119041</v>
      </c>
      <c r="G2424">
        <v>2019</v>
      </c>
      <c r="H2424">
        <v>448</v>
      </c>
      <c r="I2424" t="s">
        <v>23</v>
      </c>
      <c r="J2424">
        <v>97.59</v>
      </c>
      <c r="K2424" t="s">
        <v>24</v>
      </c>
      <c r="L2424">
        <v>2021</v>
      </c>
      <c r="M2424" t="s">
        <v>43</v>
      </c>
      <c r="N2424" t="s">
        <v>26</v>
      </c>
      <c r="O2424">
        <v>58909.03</v>
      </c>
      <c r="P2424" t="s">
        <v>50</v>
      </c>
      <c r="Q2424">
        <v>63</v>
      </c>
      <c r="R2424">
        <v>6</v>
      </c>
      <c r="S2424">
        <v>2</v>
      </c>
      <c r="T2424">
        <v>51</v>
      </c>
      <c r="U2424" t="str">
        <f t="shared" si="37"/>
        <v>60+</v>
      </c>
    </row>
    <row r="2425" spans="1:21" x14ac:dyDescent="0.25">
      <c r="A2425">
        <v>2424</v>
      </c>
      <c r="B2425" t="s">
        <v>51</v>
      </c>
      <c r="C2425" t="s">
        <v>45</v>
      </c>
      <c r="D2425">
        <v>35.049999999999997</v>
      </c>
      <c r="E2425" t="s">
        <v>56</v>
      </c>
      <c r="F2425">
        <v>184381</v>
      </c>
      <c r="G2425">
        <v>2016</v>
      </c>
      <c r="H2425">
        <v>379</v>
      </c>
      <c r="I2425" t="s">
        <v>31</v>
      </c>
      <c r="J2425">
        <v>87.64</v>
      </c>
      <c r="K2425" t="s">
        <v>32</v>
      </c>
      <c r="L2425">
        <v>2024</v>
      </c>
      <c r="M2425" t="s">
        <v>49</v>
      </c>
      <c r="N2425" t="s">
        <v>26</v>
      </c>
      <c r="O2425">
        <v>105140.82</v>
      </c>
      <c r="P2425" t="s">
        <v>50</v>
      </c>
      <c r="Q2425">
        <v>44</v>
      </c>
      <c r="R2425">
        <v>9</v>
      </c>
      <c r="S2425">
        <v>8</v>
      </c>
      <c r="T2425">
        <v>43</v>
      </c>
      <c r="U2425" t="str">
        <f t="shared" si="37"/>
        <v>40-49</v>
      </c>
    </row>
    <row r="2426" spans="1:21" x14ac:dyDescent="0.25">
      <c r="A2426">
        <v>2425</v>
      </c>
      <c r="B2426" t="s">
        <v>66</v>
      </c>
      <c r="C2426" t="s">
        <v>21</v>
      </c>
      <c r="D2426">
        <v>77.430000000000007</v>
      </c>
      <c r="E2426" t="s">
        <v>82</v>
      </c>
      <c r="F2426">
        <v>396283</v>
      </c>
      <c r="G2426">
        <v>2015</v>
      </c>
      <c r="H2426">
        <v>485</v>
      </c>
      <c r="I2426" t="s">
        <v>23</v>
      </c>
      <c r="J2426">
        <v>29.23</v>
      </c>
      <c r="K2426" t="s">
        <v>47</v>
      </c>
      <c r="L2426">
        <v>2015</v>
      </c>
      <c r="M2426" t="s">
        <v>43</v>
      </c>
      <c r="N2426" t="s">
        <v>36</v>
      </c>
      <c r="O2426">
        <v>198294.51</v>
      </c>
      <c r="P2426" t="s">
        <v>40</v>
      </c>
      <c r="Q2426">
        <v>52</v>
      </c>
      <c r="R2426">
        <v>10</v>
      </c>
      <c r="S2426">
        <v>0</v>
      </c>
      <c r="T2426">
        <v>50</v>
      </c>
      <c r="U2426" t="str">
        <f t="shared" si="37"/>
        <v>50-59</v>
      </c>
    </row>
    <row r="2427" spans="1:21" x14ac:dyDescent="0.25">
      <c r="A2427">
        <v>2426</v>
      </c>
      <c r="B2427" t="s">
        <v>33</v>
      </c>
      <c r="C2427" t="s">
        <v>41</v>
      </c>
      <c r="D2427">
        <v>40.700000000000003</v>
      </c>
      <c r="E2427" t="s">
        <v>71</v>
      </c>
      <c r="F2427">
        <v>191189</v>
      </c>
      <c r="G2427">
        <v>2019</v>
      </c>
      <c r="H2427">
        <v>491</v>
      </c>
      <c r="I2427" t="s">
        <v>39</v>
      </c>
      <c r="J2427">
        <v>44.6</v>
      </c>
      <c r="K2427" t="s">
        <v>32</v>
      </c>
      <c r="L2427">
        <v>2020</v>
      </c>
      <c r="M2427" t="s">
        <v>43</v>
      </c>
      <c r="N2427" t="s">
        <v>36</v>
      </c>
      <c r="O2427">
        <v>122163.09</v>
      </c>
      <c r="P2427" t="s">
        <v>40</v>
      </c>
      <c r="Q2427">
        <v>35</v>
      </c>
      <c r="R2427">
        <v>6</v>
      </c>
      <c r="S2427">
        <v>1</v>
      </c>
      <c r="T2427">
        <v>36</v>
      </c>
      <c r="U2427" t="str">
        <f t="shared" si="37"/>
        <v>30-39</v>
      </c>
    </row>
    <row r="2428" spans="1:21" x14ac:dyDescent="0.25">
      <c r="A2428">
        <v>2427</v>
      </c>
      <c r="B2428" t="s">
        <v>44</v>
      </c>
      <c r="C2428" t="s">
        <v>69</v>
      </c>
      <c r="D2428">
        <v>18.079999999999998</v>
      </c>
      <c r="E2428" t="s">
        <v>83</v>
      </c>
      <c r="F2428">
        <v>136354</v>
      </c>
      <c r="G2428">
        <v>2022</v>
      </c>
      <c r="H2428">
        <v>552</v>
      </c>
      <c r="I2428" t="s">
        <v>23</v>
      </c>
      <c r="J2428">
        <v>92.75</v>
      </c>
      <c r="K2428" t="s">
        <v>32</v>
      </c>
      <c r="L2428">
        <v>2024</v>
      </c>
      <c r="M2428" t="s">
        <v>49</v>
      </c>
      <c r="N2428" t="s">
        <v>26</v>
      </c>
      <c r="O2428">
        <v>68227.360000000001</v>
      </c>
      <c r="P2428" t="s">
        <v>55</v>
      </c>
      <c r="Q2428">
        <v>35</v>
      </c>
      <c r="R2428">
        <v>3</v>
      </c>
      <c r="S2428">
        <v>2</v>
      </c>
      <c r="T2428">
        <v>50</v>
      </c>
      <c r="U2428" t="str">
        <f t="shared" si="37"/>
        <v>30-39</v>
      </c>
    </row>
    <row r="2429" spans="1:21" x14ac:dyDescent="0.25">
      <c r="A2429">
        <v>2428</v>
      </c>
      <c r="B2429" t="s">
        <v>28</v>
      </c>
      <c r="C2429" t="s">
        <v>57</v>
      </c>
      <c r="D2429">
        <v>36.979999999999997</v>
      </c>
      <c r="E2429" t="s">
        <v>84</v>
      </c>
      <c r="F2429">
        <v>323047</v>
      </c>
      <c r="G2429">
        <v>2015</v>
      </c>
      <c r="H2429">
        <v>955</v>
      </c>
      <c r="I2429" t="s">
        <v>39</v>
      </c>
      <c r="J2429">
        <v>39.799999999999997</v>
      </c>
      <c r="K2429" t="s">
        <v>32</v>
      </c>
      <c r="L2429">
        <v>2016</v>
      </c>
      <c r="M2429" t="s">
        <v>49</v>
      </c>
      <c r="N2429" t="s">
        <v>36</v>
      </c>
      <c r="O2429">
        <v>254477.63</v>
      </c>
      <c r="P2429" t="s">
        <v>40</v>
      </c>
      <c r="Q2429">
        <v>56</v>
      </c>
      <c r="R2429">
        <v>10</v>
      </c>
      <c r="S2429">
        <v>1</v>
      </c>
      <c r="T2429">
        <v>21</v>
      </c>
      <c r="U2429" t="str">
        <f t="shared" si="37"/>
        <v>50-59</v>
      </c>
    </row>
    <row r="2430" spans="1:21" x14ac:dyDescent="0.25">
      <c r="A2430">
        <v>2429</v>
      </c>
      <c r="B2430" t="s">
        <v>28</v>
      </c>
      <c r="C2430" t="s">
        <v>29</v>
      </c>
      <c r="D2430">
        <v>36.520000000000003</v>
      </c>
      <c r="E2430" t="s">
        <v>72</v>
      </c>
      <c r="F2430">
        <v>320385</v>
      </c>
      <c r="G2430">
        <v>2017</v>
      </c>
      <c r="H2430">
        <v>521</v>
      </c>
      <c r="I2430" t="s">
        <v>31</v>
      </c>
      <c r="J2430">
        <v>79.25</v>
      </c>
      <c r="K2430" t="s">
        <v>47</v>
      </c>
      <c r="L2430">
        <v>2017</v>
      </c>
      <c r="M2430" t="s">
        <v>25</v>
      </c>
      <c r="N2430" t="s">
        <v>26</v>
      </c>
      <c r="O2430">
        <v>200232.01</v>
      </c>
      <c r="P2430" t="s">
        <v>27</v>
      </c>
      <c r="Q2430">
        <v>32</v>
      </c>
      <c r="R2430">
        <v>8</v>
      </c>
      <c r="S2430">
        <v>0</v>
      </c>
      <c r="T2430">
        <v>38</v>
      </c>
      <c r="U2430" t="str">
        <f t="shared" si="37"/>
        <v>30-39</v>
      </c>
    </row>
    <row r="2431" spans="1:21" x14ac:dyDescent="0.25">
      <c r="A2431">
        <v>2430</v>
      </c>
      <c r="B2431" t="s">
        <v>28</v>
      </c>
      <c r="C2431" t="s">
        <v>45</v>
      </c>
      <c r="D2431">
        <v>54.32</v>
      </c>
      <c r="E2431" t="s">
        <v>67</v>
      </c>
      <c r="F2431">
        <v>324515</v>
      </c>
      <c r="G2431">
        <v>2022</v>
      </c>
      <c r="H2431">
        <v>644</v>
      </c>
      <c r="I2431" t="s">
        <v>23</v>
      </c>
      <c r="J2431">
        <v>90.68</v>
      </c>
      <c r="K2431" t="s">
        <v>32</v>
      </c>
      <c r="L2431">
        <v>2022</v>
      </c>
      <c r="M2431" t="s">
        <v>25</v>
      </c>
      <c r="N2431" t="s">
        <v>36</v>
      </c>
      <c r="O2431">
        <v>174378.64</v>
      </c>
      <c r="P2431" t="s">
        <v>50</v>
      </c>
      <c r="Q2431">
        <v>66</v>
      </c>
      <c r="R2431">
        <v>3</v>
      </c>
      <c r="S2431">
        <v>0</v>
      </c>
      <c r="T2431">
        <v>46</v>
      </c>
      <c r="U2431" t="str">
        <f t="shared" si="37"/>
        <v>60+</v>
      </c>
    </row>
    <row r="2432" spans="1:21" x14ac:dyDescent="0.25">
      <c r="A2432">
        <v>2431</v>
      </c>
      <c r="B2432" t="s">
        <v>60</v>
      </c>
      <c r="C2432" t="s">
        <v>57</v>
      </c>
      <c r="D2432">
        <v>38.65</v>
      </c>
      <c r="E2432" t="s">
        <v>58</v>
      </c>
      <c r="F2432">
        <v>27763</v>
      </c>
      <c r="G2432">
        <v>2022</v>
      </c>
      <c r="H2432">
        <v>595</v>
      </c>
      <c r="I2432" t="s">
        <v>31</v>
      </c>
      <c r="J2432">
        <v>89.36</v>
      </c>
      <c r="K2432" t="s">
        <v>47</v>
      </c>
      <c r="L2432">
        <v>2022</v>
      </c>
      <c r="M2432" t="s">
        <v>49</v>
      </c>
      <c r="N2432" t="s">
        <v>36</v>
      </c>
      <c r="O2432">
        <v>41271.519999999997</v>
      </c>
      <c r="P2432" t="s">
        <v>27</v>
      </c>
      <c r="Q2432">
        <v>24</v>
      </c>
      <c r="R2432">
        <v>3</v>
      </c>
      <c r="S2432">
        <v>0</v>
      </c>
      <c r="T2432">
        <v>-49</v>
      </c>
      <c r="U2432" t="str">
        <f t="shared" si="37"/>
        <v>20-29</v>
      </c>
    </row>
    <row r="2433" spans="1:21" x14ac:dyDescent="0.25">
      <c r="A2433">
        <v>2432</v>
      </c>
      <c r="B2433" t="s">
        <v>20</v>
      </c>
      <c r="C2433" t="s">
        <v>29</v>
      </c>
      <c r="D2433">
        <v>27.3</v>
      </c>
      <c r="E2433" t="s">
        <v>30</v>
      </c>
      <c r="F2433">
        <v>344227</v>
      </c>
      <c r="G2433">
        <v>2023</v>
      </c>
      <c r="H2433">
        <v>543</v>
      </c>
      <c r="I2433" t="s">
        <v>31</v>
      </c>
      <c r="J2433">
        <v>87.25</v>
      </c>
      <c r="K2433" t="s">
        <v>47</v>
      </c>
      <c r="L2433">
        <v>2023</v>
      </c>
      <c r="M2433" t="s">
        <v>49</v>
      </c>
      <c r="N2433" t="s">
        <v>26</v>
      </c>
      <c r="O2433">
        <v>274536.52</v>
      </c>
      <c r="P2433" t="s">
        <v>40</v>
      </c>
      <c r="Q2433">
        <v>20</v>
      </c>
      <c r="R2433">
        <v>2</v>
      </c>
      <c r="S2433">
        <v>0</v>
      </c>
      <c r="T2433">
        <v>20</v>
      </c>
      <c r="U2433" t="str">
        <f t="shared" si="37"/>
        <v>20-29</v>
      </c>
    </row>
    <row r="2434" spans="1:21" x14ac:dyDescent="0.25">
      <c r="A2434">
        <v>2433</v>
      </c>
      <c r="B2434" t="s">
        <v>66</v>
      </c>
      <c r="C2434" t="s">
        <v>34</v>
      </c>
      <c r="D2434">
        <v>20.94</v>
      </c>
      <c r="E2434" t="s">
        <v>91</v>
      </c>
      <c r="F2434">
        <v>190042</v>
      </c>
      <c r="G2434">
        <v>2023</v>
      </c>
      <c r="H2434">
        <v>778</v>
      </c>
      <c r="I2434" t="s">
        <v>31</v>
      </c>
      <c r="J2434">
        <v>76.69</v>
      </c>
      <c r="K2434" t="s">
        <v>47</v>
      </c>
      <c r="L2434">
        <v>2023</v>
      </c>
      <c r="M2434" t="s">
        <v>25</v>
      </c>
      <c r="N2434" t="s">
        <v>36</v>
      </c>
      <c r="O2434">
        <v>123025.24</v>
      </c>
      <c r="P2434" t="s">
        <v>40</v>
      </c>
      <c r="Q2434">
        <v>33</v>
      </c>
      <c r="R2434">
        <v>2</v>
      </c>
      <c r="S2434">
        <v>0</v>
      </c>
      <c r="T2434">
        <v>35</v>
      </c>
      <c r="U2434" t="str">
        <f t="shared" si="37"/>
        <v>30-39</v>
      </c>
    </row>
    <row r="2435" spans="1:21" x14ac:dyDescent="0.25">
      <c r="A2435">
        <v>2434</v>
      </c>
      <c r="B2435" t="s">
        <v>28</v>
      </c>
      <c r="C2435" t="s">
        <v>69</v>
      </c>
      <c r="D2435">
        <v>13.92</v>
      </c>
      <c r="E2435" t="s">
        <v>76</v>
      </c>
      <c r="F2435">
        <v>171628</v>
      </c>
      <c r="G2435">
        <v>2017</v>
      </c>
      <c r="H2435">
        <v>843</v>
      </c>
      <c r="I2435" t="s">
        <v>23</v>
      </c>
      <c r="J2435">
        <v>90.41</v>
      </c>
      <c r="K2435" t="s">
        <v>32</v>
      </c>
      <c r="L2435">
        <v>2024</v>
      </c>
      <c r="M2435" t="s">
        <v>43</v>
      </c>
      <c r="N2435" t="s">
        <v>36</v>
      </c>
      <c r="O2435">
        <v>109812.79</v>
      </c>
      <c r="P2435" t="s">
        <v>55</v>
      </c>
      <c r="Q2435">
        <v>43</v>
      </c>
      <c r="R2435">
        <v>8</v>
      </c>
      <c r="S2435">
        <v>7</v>
      </c>
      <c r="T2435">
        <v>36</v>
      </c>
      <c r="U2435" t="str">
        <f t="shared" ref="U2435:U2498" si="38">IF(Q2435&lt;20,"Under 20",
IF(Q2435&lt;30,"20-29",
IF(Q2435&lt;40,"30-39",
IF(Q2435&lt;50,"40-49",
IF(Q2435&lt;60,"50-59","60+")))))</f>
        <v>40-49</v>
      </c>
    </row>
    <row r="2436" spans="1:21" x14ac:dyDescent="0.25">
      <c r="A2436">
        <v>2435</v>
      </c>
      <c r="B2436" t="s">
        <v>28</v>
      </c>
      <c r="C2436" t="s">
        <v>69</v>
      </c>
      <c r="D2436">
        <v>18.93</v>
      </c>
      <c r="E2436" t="s">
        <v>89</v>
      </c>
      <c r="F2436">
        <v>283436</v>
      </c>
      <c r="G2436">
        <v>2015</v>
      </c>
      <c r="H2436">
        <v>268</v>
      </c>
      <c r="I2436" t="s">
        <v>39</v>
      </c>
      <c r="J2436">
        <v>25.91</v>
      </c>
      <c r="K2436" t="s">
        <v>24</v>
      </c>
      <c r="L2436">
        <v>2024</v>
      </c>
      <c r="M2436" t="s">
        <v>49</v>
      </c>
      <c r="N2436" t="s">
        <v>36</v>
      </c>
      <c r="O2436">
        <v>183923.36</v>
      </c>
      <c r="P2436" t="s">
        <v>50</v>
      </c>
      <c r="Q2436">
        <v>29</v>
      </c>
      <c r="R2436">
        <v>10</v>
      </c>
      <c r="S2436">
        <v>9</v>
      </c>
      <c r="T2436">
        <v>35</v>
      </c>
      <c r="U2436" t="str">
        <f t="shared" si="38"/>
        <v>20-29</v>
      </c>
    </row>
    <row r="2437" spans="1:21" x14ac:dyDescent="0.25">
      <c r="A2437">
        <v>2436</v>
      </c>
      <c r="B2437" t="s">
        <v>53</v>
      </c>
      <c r="C2437" t="s">
        <v>21</v>
      </c>
      <c r="D2437">
        <v>46.56</v>
      </c>
      <c r="E2437" t="s">
        <v>22</v>
      </c>
      <c r="F2437">
        <v>373399</v>
      </c>
      <c r="G2437">
        <v>2022</v>
      </c>
      <c r="H2437">
        <v>872</v>
      </c>
      <c r="I2437" t="s">
        <v>39</v>
      </c>
      <c r="J2437">
        <v>32.83</v>
      </c>
      <c r="K2437" t="s">
        <v>24</v>
      </c>
      <c r="L2437">
        <v>2024</v>
      </c>
      <c r="M2437" t="s">
        <v>43</v>
      </c>
      <c r="N2437" t="s">
        <v>26</v>
      </c>
      <c r="O2437">
        <v>175669.87</v>
      </c>
      <c r="P2437" t="s">
        <v>50</v>
      </c>
      <c r="Q2437">
        <v>42</v>
      </c>
      <c r="R2437">
        <v>3</v>
      </c>
      <c r="S2437">
        <v>2</v>
      </c>
      <c r="T2437">
        <v>53</v>
      </c>
      <c r="U2437" t="str">
        <f t="shared" si="38"/>
        <v>40-49</v>
      </c>
    </row>
    <row r="2438" spans="1:21" x14ac:dyDescent="0.25">
      <c r="A2438">
        <v>2437</v>
      </c>
      <c r="B2438" t="s">
        <v>51</v>
      </c>
      <c r="C2438" t="s">
        <v>57</v>
      </c>
      <c r="D2438">
        <v>26.22</v>
      </c>
      <c r="E2438" t="s">
        <v>74</v>
      </c>
      <c r="F2438">
        <v>123276</v>
      </c>
      <c r="G2438">
        <v>2015</v>
      </c>
      <c r="H2438">
        <v>760</v>
      </c>
      <c r="I2438" t="s">
        <v>39</v>
      </c>
      <c r="J2438">
        <v>55.81</v>
      </c>
      <c r="K2438" t="s">
        <v>47</v>
      </c>
      <c r="L2438">
        <v>2015</v>
      </c>
      <c r="M2438" t="s">
        <v>25</v>
      </c>
      <c r="N2438" t="s">
        <v>26</v>
      </c>
      <c r="O2438">
        <v>95156.479999999996</v>
      </c>
      <c r="P2438" t="s">
        <v>55</v>
      </c>
      <c r="Q2438">
        <v>43</v>
      </c>
      <c r="R2438">
        <v>10</v>
      </c>
      <c r="S2438">
        <v>0</v>
      </c>
      <c r="T2438">
        <v>23</v>
      </c>
      <c r="U2438" t="str">
        <f t="shared" si="38"/>
        <v>40-49</v>
      </c>
    </row>
    <row r="2439" spans="1:21" x14ac:dyDescent="0.25">
      <c r="A2439">
        <v>2438</v>
      </c>
      <c r="B2439" t="s">
        <v>51</v>
      </c>
      <c r="C2439" t="s">
        <v>45</v>
      </c>
      <c r="D2439">
        <v>17.920000000000002</v>
      </c>
      <c r="E2439" t="s">
        <v>63</v>
      </c>
      <c r="F2439">
        <v>124335</v>
      </c>
      <c r="G2439">
        <v>2023</v>
      </c>
      <c r="H2439">
        <v>999</v>
      </c>
      <c r="I2439" t="s">
        <v>31</v>
      </c>
      <c r="J2439">
        <v>76.59</v>
      </c>
      <c r="K2439" t="s">
        <v>24</v>
      </c>
      <c r="L2439">
        <v>2023</v>
      </c>
      <c r="M2439" t="s">
        <v>43</v>
      </c>
      <c r="N2439" t="s">
        <v>36</v>
      </c>
      <c r="O2439">
        <v>54446.58</v>
      </c>
      <c r="P2439" t="s">
        <v>40</v>
      </c>
      <c r="Q2439">
        <v>47</v>
      </c>
      <c r="R2439">
        <v>2</v>
      </c>
      <c r="S2439">
        <v>0</v>
      </c>
      <c r="T2439">
        <v>56</v>
      </c>
      <c r="U2439" t="str">
        <f t="shared" si="38"/>
        <v>40-49</v>
      </c>
    </row>
    <row r="2440" spans="1:21" x14ac:dyDescent="0.25">
      <c r="A2440">
        <v>2439</v>
      </c>
      <c r="B2440" t="s">
        <v>44</v>
      </c>
      <c r="C2440" t="s">
        <v>41</v>
      </c>
      <c r="D2440">
        <v>63.62</v>
      </c>
      <c r="E2440" t="s">
        <v>75</v>
      </c>
      <c r="F2440">
        <v>302790</v>
      </c>
      <c r="G2440">
        <v>2024</v>
      </c>
      <c r="H2440">
        <v>786</v>
      </c>
      <c r="I2440" t="s">
        <v>31</v>
      </c>
      <c r="J2440">
        <v>89.65</v>
      </c>
      <c r="K2440" t="s">
        <v>32</v>
      </c>
      <c r="L2440">
        <v>2024</v>
      </c>
      <c r="M2440" t="s">
        <v>25</v>
      </c>
      <c r="N2440" t="s">
        <v>26</v>
      </c>
      <c r="O2440">
        <v>138858.01</v>
      </c>
      <c r="P2440" t="s">
        <v>55</v>
      </c>
      <c r="Q2440">
        <v>41</v>
      </c>
      <c r="R2440">
        <v>1</v>
      </c>
      <c r="S2440">
        <v>0</v>
      </c>
      <c r="T2440">
        <v>54</v>
      </c>
      <c r="U2440" t="str">
        <f t="shared" si="38"/>
        <v>40-49</v>
      </c>
    </row>
    <row r="2441" spans="1:21" x14ac:dyDescent="0.25">
      <c r="A2441">
        <v>2440</v>
      </c>
      <c r="B2441" t="s">
        <v>59</v>
      </c>
      <c r="C2441" t="s">
        <v>41</v>
      </c>
      <c r="D2441">
        <v>5.59</v>
      </c>
      <c r="E2441" t="s">
        <v>71</v>
      </c>
      <c r="F2441">
        <v>313878</v>
      </c>
      <c r="G2441">
        <v>2018</v>
      </c>
      <c r="H2441">
        <v>940</v>
      </c>
      <c r="I2441" t="s">
        <v>39</v>
      </c>
      <c r="J2441">
        <v>25.9</v>
      </c>
      <c r="K2441" t="s">
        <v>47</v>
      </c>
      <c r="L2441">
        <v>2018</v>
      </c>
      <c r="M2441" t="s">
        <v>43</v>
      </c>
      <c r="N2441" t="s">
        <v>36</v>
      </c>
      <c r="O2441">
        <v>145482.76999999999</v>
      </c>
      <c r="P2441" t="s">
        <v>27</v>
      </c>
      <c r="Q2441">
        <v>27</v>
      </c>
      <c r="R2441">
        <v>7</v>
      </c>
      <c r="S2441">
        <v>0</v>
      </c>
      <c r="T2441">
        <v>54</v>
      </c>
      <c r="U2441" t="str">
        <f t="shared" si="38"/>
        <v>20-29</v>
      </c>
    </row>
    <row r="2442" spans="1:21" x14ac:dyDescent="0.25">
      <c r="A2442">
        <v>2441</v>
      </c>
      <c r="B2442" t="s">
        <v>33</v>
      </c>
      <c r="C2442" t="s">
        <v>37</v>
      </c>
      <c r="D2442">
        <v>49.39</v>
      </c>
      <c r="E2442" t="s">
        <v>65</v>
      </c>
      <c r="F2442">
        <v>66077</v>
      </c>
      <c r="G2442">
        <v>2020</v>
      </c>
      <c r="H2442">
        <v>201</v>
      </c>
      <c r="I2442" t="s">
        <v>39</v>
      </c>
      <c r="J2442">
        <v>45.63</v>
      </c>
      <c r="K2442" t="s">
        <v>24</v>
      </c>
      <c r="L2442">
        <v>2021</v>
      </c>
      <c r="M2442" t="s">
        <v>25</v>
      </c>
      <c r="N2442" t="s">
        <v>26</v>
      </c>
      <c r="O2442">
        <v>50392.43</v>
      </c>
      <c r="P2442" t="s">
        <v>50</v>
      </c>
      <c r="Q2442">
        <v>60</v>
      </c>
      <c r="R2442">
        <v>5</v>
      </c>
      <c r="S2442">
        <v>1</v>
      </c>
      <c r="T2442">
        <v>24</v>
      </c>
      <c r="U2442" t="str">
        <f t="shared" si="38"/>
        <v>60+</v>
      </c>
    </row>
    <row r="2443" spans="1:21" x14ac:dyDescent="0.25">
      <c r="A2443">
        <v>2442</v>
      </c>
      <c r="B2443" t="s">
        <v>53</v>
      </c>
      <c r="C2443" t="s">
        <v>37</v>
      </c>
      <c r="D2443">
        <v>55.42</v>
      </c>
      <c r="E2443" t="s">
        <v>65</v>
      </c>
      <c r="F2443">
        <v>266190</v>
      </c>
      <c r="G2443">
        <v>2020</v>
      </c>
      <c r="H2443">
        <v>600</v>
      </c>
      <c r="I2443" t="s">
        <v>31</v>
      </c>
      <c r="J2443">
        <v>29.57</v>
      </c>
      <c r="K2443" t="s">
        <v>32</v>
      </c>
      <c r="L2443">
        <v>2024</v>
      </c>
      <c r="M2443" t="s">
        <v>25</v>
      </c>
      <c r="N2443" t="s">
        <v>26</v>
      </c>
      <c r="O2443">
        <v>182173.77</v>
      </c>
      <c r="P2443" t="s">
        <v>50</v>
      </c>
      <c r="Q2443">
        <v>29</v>
      </c>
      <c r="R2443">
        <v>5</v>
      </c>
      <c r="S2443">
        <v>4</v>
      </c>
      <c r="T2443">
        <v>32</v>
      </c>
      <c r="U2443" t="str">
        <f t="shared" si="38"/>
        <v>20-29</v>
      </c>
    </row>
    <row r="2444" spans="1:21" x14ac:dyDescent="0.25">
      <c r="A2444">
        <v>2443</v>
      </c>
      <c r="B2444" t="s">
        <v>66</v>
      </c>
      <c r="C2444" t="s">
        <v>45</v>
      </c>
      <c r="D2444">
        <v>21.7</v>
      </c>
      <c r="E2444" t="s">
        <v>46</v>
      </c>
      <c r="F2444">
        <v>219933</v>
      </c>
      <c r="G2444">
        <v>2017</v>
      </c>
      <c r="H2444">
        <v>166</v>
      </c>
      <c r="I2444" t="s">
        <v>31</v>
      </c>
      <c r="J2444">
        <v>60.13</v>
      </c>
      <c r="K2444" t="s">
        <v>32</v>
      </c>
      <c r="L2444">
        <v>2022</v>
      </c>
      <c r="M2444" t="s">
        <v>49</v>
      </c>
      <c r="N2444" t="s">
        <v>26</v>
      </c>
      <c r="O2444">
        <v>100871.7</v>
      </c>
      <c r="P2444" t="s">
        <v>40</v>
      </c>
      <c r="Q2444">
        <v>57</v>
      </c>
      <c r="R2444">
        <v>8</v>
      </c>
      <c r="S2444">
        <v>5</v>
      </c>
      <c r="T2444">
        <v>54</v>
      </c>
      <c r="U2444" t="str">
        <f t="shared" si="38"/>
        <v>50-59</v>
      </c>
    </row>
    <row r="2445" spans="1:21" x14ac:dyDescent="0.25">
      <c r="A2445">
        <v>2444</v>
      </c>
      <c r="B2445" t="s">
        <v>44</v>
      </c>
      <c r="C2445" t="s">
        <v>69</v>
      </c>
      <c r="D2445">
        <v>14.61</v>
      </c>
      <c r="E2445" t="s">
        <v>89</v>
      </c>
      <c r="F2445">
        <v>165848</v>
      </c>
      <c r="G2445">
        <v>2021</v>
      </c>
      <c r="H2445">
        <v>349</v>
      </c>
      <c r="I2445" t="s">
        <v>31</v>
      </c>
      <c r="J2445">
        <v>77.459999999999994</v>
      </c>
      <c r="K2445" t="s">
        <v>24</v>
      </c>
      <c r="L2445">
        <v>2023</v>
      </c>
      <c r="M2445" t="s">
        <v>49</v>
      </c>
      <c r="N2445" t="s">
        <v>36</v>
      </c>
      <c r="O2445">
        <v>131251.04</v>
      </c>
      <c r="P2445" t="s">
        <v>27</v>
      </c>
      <c r="Q2445">
        <v>46</v>
      </c>
      <c r="R2445">
        <v>4</v>
      </c>
      <c r="S2445">
        <v>2</v>
      </c>
      <c r="T2445">
        <v>21</v>
      </c>
      <c r="U2445" t="str">
        <f t="shared" si="38"/>
        <v>40-49</v>
      </c>
    </row>
    <row r="2446" spans="1:21" x14ac:dyDescent="0.25">
      <c r="A2446">
        <v>2445</v>
      </c>
      <c r="B2446" t="s">
        <v>60</v>
      </c>
      <c r="C2446" t="s">
        <v>41</v>
      </c>
      <c r="D2446">
        <v>79.099999999999994</v>
      </c>
      <c r="E2446" t="s">
        <v>71</v>
      </c>
      <c r="F2446">
        <v>392168</v>
      </c>
      <c r="G2446">
        <v>2020</v>
      </c>
      <c r="H2446">
        <v>330</v>
      </c>
      <c r="I2446" t="s">
        <v>23</v>
      </c>
      <c r="J2446">
        <v>72.98</v>
      </c>
      <c r="K2446" t="s">
        <v>32</v>
      </c>
      <c r="L2446">
        <v>2020</v>
      </c>
      <c r="M2446" t="s">
        <v>49</v>
      </c>
      <c r="N2446" t="s">
        <v>36</v>
      </c>
      <c r="O2446">
        <v>207119.69</v>
      </c>
      <c r="P2446" t="s">
        <v>27</v>
      </c>
      <c r="Q2446">
        <v>46</v>
      </c>
      <c r="R2446">
        <v>5</v>
      </c>
      <c r="S2446">
        <v>0</v>
      </c>
      <c r="T2446">
        <v>47</v>
      </c>
      <c r="U2446" t="str">
        <f t="shared" si="38"/>
        <v>40-49</v>
      </c>
    </row>
    <row r="2447" spans="1:21" x14ac:dyDescent="0.25">
      <c r="A2447">
        <v>2446</v>
      </c>
      <c r="B2447" t="s">
        <v>28</v>
      </c>
      <c r="C2447" t="s">
        <v>37</v>
      </c>
      <c r="D2447">
        <v>47.47</v>
      </c>
      <c r="E2447" t="s">
        <v>52</v>
      </c>
      <c r="F2447">
        <v>78641</v>
      </c>
      <c r="G2447">
        <v>2016</v>
      </c>
      <c r="H2447">
        <v>711</v>
      </c>
      <c r="I2447" t="s">
        <v>23</v>
      </c>
      <c r="J2447">
        <v>80.790000000000006</v>
      </c>
      <c r="K2447" t="s">
        <v>32</v>
      </c>
      <c r="L2447">
        <v>2017</v>
      </c>
      <c r="M2447" t="s">
        <v>25</v>
      </c>
      <c r="N2447" t="s">
        <v>36</v>
      </c>
      <c r="O2447">
        <v>43177.52</v>
      </c>
      <c r="P2447" t="s">
        <v>55</v>
      </c>
      <c r="Q2447">
        <v>23</v>
      </c>
      <c r="R2447">
        <v>9</v>
      </c>
      <c r="S2447">
        <v>1</v>
      </c>
      <c r="T2447">
        <v>45</v>
      </c>
      <c r="U2447" t="str">
        <f t="shared" si="38"/>
        <v>20-29</v>
      </c>
    </row>
    <row r="2448" spans="1:21" x14ac:dyDescent="0.25">
      <c r="A2448">
        <v>2447</v>
      </c>
      <c r="B2448" t="s">
        <v>60</v>
      </c>
      <c r="C2448" t="s">
        <v>34</v>
      </c>
      <c r="D2448">
        <v>75.5</v>
      </c>
      <c r="E2448" t="s">
        <v>54</v>
      </c>
      <c r="F2448">
        <v>220407</v>
      </c>
      <c r="G2448">
        <v>2023</v>
      </c>
      <c r="H2448">
        <v>117</v>
      </c>
      <c r="I2448" t="s">
        <v>31</v>
      </c>
      <c r="J2448">
        <v>78.97</v>
      </c>
      <c r="K2448" t="s">
        <v>32</v>
      </c>
      <c r="L2448">
        <v>2023</v>
      </c>
      <c r="M2448" t="s">
        <v>25</v>
      </c>
      <c r="N2448" t="s">
        <v>36</v>
      </c>
      <c r="O2448">
        <v>93683.86</v>
      </c>
      <c r="P2448" t="s">
        <v>55</v>
      </c>
      <c r="Q2448">
        <v>34</v>
      </c>
      <c r="R2448">
        <v>2</v>
      </c>
      <c r="S2448">
        <v>0</v>
      </c>
      <c r="T2448">
        <v>57</v>
      </c>
      <c r="U2448" t="str">
        <f t="shared" si="38"/>
        <v>30-39</v>
      </c>
    </row>
    <row r="2449" spans="1:21" x14ac:dyDescent="0.25">
      <c r="A2449">
        <v>2448</v>
      </c>
      <c r="B2449" t="s">
        <v>66</v>
      </c>
      <c r="C2449" t="s">
        <v>45</v>
      </c>
      <c r="D2449">
        <v>47.49</v>
      </c>
      <c r="E2449" t="s">
        <v>73</v>
      </c>
      <c r="F2449">
        <v>381790</v>
      </c>
      <c r="G2449">
        <v>2016</v>
      </c>
      <c r="H2449">
        <v>283</v>
      </c>
      <c r="I2449" t="s">
        <v>23</v>
      </c>
      <c r="J2449">
        <v>83.53</v>
      </c>
      <c r="K2449" t="s">
        <v>24</v>
      </c>
      <c r="L2449">
        <v>2024</v>
      </c>
      <c r="M2449" t="s">
        <v>25</v>
      </c>
      <c r="N2449" t="s">
        <v>26</v>
      </c>
      <c r="O2449">
        <v>229916.56</v>
      </c>
      <c r="P2449" t="s">
        <v>40</v>
      </c>
      <c r="Q2449">
        <v>62</v>
      </c>
      <c r="R2449">
        <v>9</v>
      </c>
      <c r="S2449">
        <v>8</v>
      </c>
      <c r="T2449">
        <v>40</v>
      </c>
      <c r="U2449" t="str">
        <f t="shared" si="38"/>
        <v>60+</v>
      </c>
    </row>
    <row r="2450" spans="1:21" x14ac:dyDescent="0.25">
      <c r="A2450">
        <v>2449</v>
      </c>
      <c r="B2450" t="s">
        <v>64</v>
      </c>
      <c r="C2450" t="s">
        <v>41</v>
      </c>
      <c r="D2450">
        <v>29.62</v>
      </c>
      <c r="E2450" t="s">
        <v>62</v>
      </c>
      <c r="F2450">
        <v>180496</v>
      </c>
      <c r="G2450">
        <v>2019</v>
      </c>
      <c r="H2450">
        <v>876</v>
      </c>
      <c r="I2450" t="s">
        <v>23</v>
      </c>
      <c r="J2450">
        <v>64.37</v>
      </c>
      <c r="K2450" t="s">
        <v>24</v>
      </c>
      <c r="L2450">
        <v>2024</v>
      </c>
      <c r="M2450" t="s">
        <v>43</v>
      </c>
      <c r="N2450" t="s">
        <v>36</v>
      </c>
      <c r="O2450">
        <v>110765.63</v>
      </c>
      <c r="P2450" t="s">
        <v>55</v>
      </c>
      <c r="Q2450">
        <v>62</v>
      </c>
      <c r="R2450">
        <v>6</v>
      </c>
      <c r="S2450">
        <v>5</v>
      </c>
      <c r="T2450">
        <v>39</v>
      </c>
      <c r="U2450" t="str">
        <f t="shared" si="38"/>
        <v>60+</v>
      </c>
    </row>
    <row r="2451" spans="1:21" x14ac:dyDescent="0.25">
      <c r="A2451">
        <v>2450</v>
      </c>
      <c r="B2451" t="s">
        <v>28</v>
      </c>
      <c r="C2451" t="s">
        <v>57</v>
      </c>
      <c r="D2451">
        <v>36.450000000000003</v>
      </c>
      <c r="E2451" t="s">
        <v>86</v>
      </c>
      <c r="F2451">
        <v>361202</v>
      </c>
      <c r="G2451">
        <v>2023</v>
      </c>
      <c r="H2451">
        <v>144</v>
      </c>
      <c r="I2451" t="s">
        <v>31</v>
      </c>
      <c r="J2451">
        <v>69.98</v>
      </c>
      <c r="K2451" t="s">
        <v>24</v>
      </c>
      <c r="L2451">
        <v>2024</v>
      </c>
      <c r="M2451" t="s">
        <v>25</v>
      </c>
      <c r="N2451" t="s">
        <v>36</v>
      </c>
      <c r="O2451">
        <v>192996.95</v>
      </c>
      <c r="P2451" t="s">
        <v>55</v>
      </c>
      <c r="Q2451">
        <v>23</v>
      </c>
      <c r="R2451">
        <v>2</v>
      </c>
      <c r="S2451">
        <v>1</v>
      </c>
      <c r="T2451">
        <v>47</v>
      </c>
      <c r="U2451" t="str">
        <f t="shared" si="38"/>
        <v>20-29</v>
      </c>
    </row>
    <row r="2452" spans="1:21" x14ac:dyDescent="0.25">
      <c r="A2452">
        <v>2451</v>
      </c>
      <c r="B2452" t="s">
        <v>59</v>
      </c>
      <c r="C2452" t="s">
        <v>37</v>
      </c>
      <c r="D2452">
        <v>31.84</v>
      </c>
      <c r="E2452" t="s">
        <v>65</v>
      </c>
      <c r="F2452">
        <v>291660</v>
      </c>
      <c r="G2452">
        <v>2018</v>
      </c>
      <c r="H2452">
        <v>147</v>
      </c>
      <c r="I2452" t="s">
        <v>23</v>
      </c>
      <c r="J2452">
        <v>65.48</v>
      </c>
      <c r="K2452" t="s">
        <v>32</v>
      </c>
      <c r="L2452">
        <v>2019</v>
      </c>
      <c r="M2452" t="s">
        <v>43</v>
      </c>
      <c r="N2452" t="s">
        <v>36</v>
      </c>
      <c r="O2452">
        <v>199292.17</v>
      </c>
      <c r="P2452" t="s">
        <v>55</v>
      </c>
      <c r="Q2452">
        <v>22</v>
      </c>
      <c r="R2452">
        <v>7</v>
      </c>
      <c r="S2452">
        <v>1</v>
      </c>
      <c r="T2452">
        <v>32</v>
      </c>
      <c r="U2452" t="str">
        <f t="shared" si="38"/>
        <v>20-29</v>
      </c>
    </row>
    <row r="2453" spans="1:21" x14ac:dyDescent="0.25">
      <c r="A2453">
        <v>2452</v>
      </c>
      <c r="B2453" t="s">
        <v>28</v>
      </c>
      <c r="C2453" t="s">
        <v>34</v>
      </c>
      <c r="D2453">
        <v>64.040000000000006</v>
      </c>
      <c r="E2453" t="s">
        <v>35</v>
      </c>
      <c r="F2453">
        <v>320230</v>
      </c>
      <c r="G2453">
        <v>2024</v>
      </c>
      <c r="H2453">
        <v>131</v>
      </c>
      <c r="I2453" t="s">
        <v>23</v>
      </c>
      <c r="J2453">
        <v>78.33</v>
      </c>
      <c r="K2453" t="s">
        <v>32</v>
      </c>
      <c r="L2453">
        <v>2024</v>
      </c>
      <c r="M2453" t="s">
        <v>43</v>
      </c>
      <c r="N2453" t="s">
        <v>36</v>
      </c>
      <c r="O2453">
        <v>218714.2</v>
      </c>
      <c r="P2453" t="s">
        <v>40</v>
      </c>
      <c r="Q2453">
        <v>48</v>
      </c>
      <c r="R2453">
        <v>1</v>
      </c>
      <c r="S2453">
        <v>0</v>
      </c>
      <c r="T2453">
        <v>32</v>
      </c>
      <c r="U2453" t="str">
        <f t="shared" si="38"/>
        <v>40-49</v>
      </c>
    </row>
    <row r="2454" spans="1:21" x14ac:dyDescent="0.25">
      <c r="A2454">
        <v>2453</v>
      </c>
      <c r="B2454" t="s">
        <v>59</v>
      </c>
      <c r="C2454" t="s">
        <v>21</v>
      </c>
      <c r="D2454">
        <v>72.06</v>
      </c>
      <c r="E2454" t="s">
        <v>48</v>
      </c>
      <c r="F2454">
        <v>398534</v>
      </c>
      <c r="G2454">
        <v>2018</v>
      </c>
      <c r="H2454">
        <v>320</v>
      </c>
      <c r="I2454" t="s">
        <v>23</v>
      </c>
      <c r="J2454">
        <v>89.14</v>
      </c>
      <c r="K2454" t="s">
        <v>24</v>
      </c>
      <c r="L2454">
        <v>2018</v>
      </c>
      <c r="M2454" t="s">
        <v>49</v>
      </c>
      <c r="N2454" t="s">
        <v>26</v>
      </c>
      <c r="O2454">
        <v>268621.5</v>
      </c>
      <c r="P2454" t="s">
        <v>50</v>
      </c>
      <c r="Q2454">
        <v>23</v>
      </c>
      <c r="R2454">
        <v>7</v>
      </c>
      <c r="S2454">
        <v>0</v>
      </c>
      <c r="T2454">
        <v>33</v>
      </c>
      <c r="U2454" t="str">
        <f t="shared" si="38"/>
        <v>20-29</v>
      </c>
    </row>
    <row r="2455" spans="1:21" x14ac:dyDescent="0.25">
      <c r="A2455">
        <v>2454</v>
      </c>
      <c r="B2455" t="s">
        <v>66</v>
      </c>
      <c r="C2455" t="s">
        <v>57</v>
      </c>
      <c r="D2455">
        <v>48.46</v>
      </c>
      <c r="E2455" t="s">
        <v>58</v>
      </c>
      <c r="F2455">
        <v>304984</v>
      </c>
      <c r="G2455">
        <v>2023</v>
      </c>
      <c r="H2455">
        <v>694</v>
      </c>
      <c r="I2455" t="s">
        <v>31</v>
      </c>
      <c r="J2455">
        <v>93.61</v>
      </c>
      <c r="K2455" t="s">
        <v>47</v>
      </c>
      <c r="L2455">
        <v>2023</v>
      </c>
      <c r="M2455" t="s">
        <v>43</v>
      </c>
      <c r="N2455" t="s">
        <v>36</v>
      </c>
      <c r="O2455">
        <v>132965.85999999999</v>
      </c>
      <c r="P2455" t="s">
        <v>40</v>
      </c>
      <c r="Q2455">
        <v>36</v>
      </c>
      <c r="R2455">
        <v>2</v>
      </c>
      <c r="S2455">
        <v>0</v>
      </c>
      <c r="T2455">
        <v>56</v>
      </c>
      <c r="U2455" t="str">
        <f t="shared" si="38"/>
        <v>30-39</v>
      </c>
    </row>
    <row r="2456" spans="1:21" x14ac:dyDescent="0.25">
      <c r="A2456">
        <v>2455</v>
      </c>
      <c r="B2456" t="s">
        <v>33</v>
      </c>
      <c r="C2456" t="s">
        <v>45</v>
      </c>
      <c r="D2456">
        <v>60.32</v>
      </c>
      <c r="E2456" t="s">
        <v>73</v>
      </c>
      <c r="F2456">
        <v>149196</v>
      </c>
      <c r="G2456">
        <v>2022</v>
      </c>
      <c r="H2456">
        <v>296</v>
      </c>
      <c r="I2456" t="s">
        <v>39</v>
      </c>
      <c r="J2456">
        <v>58.49</v>
      </c>
      <c r="K2456" t="s">
        <v>24</v>
      </c>
      <c r="L2456">
        <v>2023</v>
      </c>
      <c r="M2456" t="s">
        <v>49</v>
      </c>
      <c r="N2456" t="s">
        <v>26</v>
      </c>
      <c r="O2456">
        <v>63500.25</v>
      </c>
      <c r="P2456" t="s">
        <v>40</v>
      </c>
      <c r="Q2456">
        <v>59</v>
      </c>
      <c r="R2456">
        <v>3</v>
      </c>
      <c r="S2456">
        <v>1</v>
      </c>
      <c r="T2456">
        <v>57</v>
      </c>
      <c r="U2456" t="str">
        <f t="shared" si="38"/>
        <v>50-59</v>
      </c>
    </row>
    <row r="2457" spans="1:21" x14ac:dyDescent="0.25">
      <c r="A2457">
        <v>2456</v>
      </c>
      <c r="B2457" t="s">
        <v>60</v>
      </c>
      <c r="C2457" t="s">
        <v>34</v>
      </c>
      <c r="D2457">
        <v>69.84</v>
      </c>
      <c r="E2457" t="s">
        <v>87</v>
      </c>
      <c r="F2457">
        <v>186622</v>
      </c>
      <c r="G2457">
        <v>2017</v>
      </c>
      <c r="H2457">
        <v>546</v>
      </c>
      <c r="I2457" t="s">
        <v>23</v>
      </c>
      <c r="J2457">
        <v>71.290000000000006</v>
      </c>
      <c r="K2457" t="s">
        <v>24</v>
      </c>
      <c r="L2457">
        <v>2021</v>
      </c>
      <c r="M2457" t="s">
        <v>49</v>
      </c>
      <c r="N2457" t="s">
        <v>26</v>
      </c>
      <c r="O2457">
        <v>145013.34</v>
      </c>
      <c r="P2457" t="s">
        <v>27</v>
      </c>
      <c r="Q2457">
        <v>56</v>
      </c>
      <c r="R2457">
        <v>8</v>
      </c>
      <c r="S2457">
        <v>4</v>
      </c>
      <c r="T2457">
        <v>22</v>
      </c>
      <c r="U2457" t="str">
        <f t="shared" si="38"/>
        <v>50-59</v>
      </c>
    </row>
    <row r="2458" spans="1:21" x14ac:dyDescent="0.25">
      <c r="A2458">
        <v>2457</v>
      </c>
      <c r="B2458" t="s">
        <v>44</v>
      </c>
      <c r="C2458" t="s">
        <v>69</v>
      </c>
      <c r="D2458">
        <v>10.61</v>
      </c>
      <c r="E2458" t="s">
        <v>76</v>
      </c>
      <c r="F2458">
        <v>369640</v>
      </c>
      <c r="G2458">
        <v>2023</v>
      </c>
      <c r="H2458">
        <v>324</v>
      </c>
      <c r="I2458" t="s">
        <v>23</v>
      </c>
      <c r="J2458">
        <v>76.25</v>
      </c>
      <c r="K2458" t="s">
        <v>32</v>
      </c>
      <c r="L2458">
        <v>2024</v>
      </c>
      <c r="M2458" t="s">
        <v>49</v>
      </c>
      <c r="N2458" t="s">
        <v>36</v>
      </c>
      <c r="O2458">
        <v>288612.75</v>
      </c>
      <c r="P2458" t="s">
        <v>40</v>
      </c>
      <c r="Q2458">
        <v>27</v>
      </c>
      <c r="R2458">
        <v>2</v>
      </c>
      <c r="S2458">
        <v>1</v>
      </c>
      <c r="T2458">
        <v>22</v>
      </c>
      <c r="U2458" t="str">
        <f t="shared" si="38"/>
        <v>20-29</v>
      </c>
    </row>
    <row r="2459" spans="1:21" x14ac:dyDescent="0.25">
      <c r="A2459">
        <v>2458</v>
      </c>
      <c r="B2459" t="s">
        <v>51</v>
      </c>
      <c r="C2459" t="s">
        <v>45</v>
      </c>
      <c r="D2459">
        <v>16.399999999999999</v>
      </c>
      <c r="E2459" t="s">
        <v>63</v>
      </c>
      <c r="F2459">
        <v>197120</v>
      </c>
      <c r="G2459">
        <v>2024</v>
      </c>
      <c r="H2459">
        <v>606</v>
      </c>
      <c r="I2459" t="s">
        <v>23</v>
      </c>
      <c r="J2459">
        <v>64.56</v>
      </c>
      <c r="K2459" t="s">
        <v>47</v>
      </c>
      <c r="L2459">
        <v>2024</v>
      </c>
      <c r="M2459" t="s">
        <v>25</v>
      </c>
      <c r="N2459" t="s">
        <v>26</v>
      </c>
      <c r="O2459">
        <v>124052.96</v>
      </c>
      <c r="P2459" t="s">
        <v>55</v>
      </c>
      <c r="Q2459">
        <v>45</v>
      </c>
      <c r="R2459">
        <v>1</v>
      </c>
      <c r="S2459">
        <v>0</v>
      </c>
      <c r="T2459">
        <v>37</v>
      </c>
      <c r="U2459" t="str">
        <f t="shared" si="38"/>
        <v>40-49</v>
      </c>
    </row>
    <row r="2460" spans="1:21" x14ac:dyDescent="0.25">
      <c r="A2460">
        <v>2459</v>
      </c>
      <c r="B2460" t="s">
        <v>64</v>
      </c>
      <c r="C2460" t="s">
        <v>34</v>
      </c>
      <c r="D2460">
        <v>16.22</v>
      </c>
      <c r="E2460" t="s">
        <v>87</v>
      </c>
      <c r="F2460">
        <v>51538</v>
      </c>
      <c r="G2460">
        <v>2016</v>
      </c>
      <c r="H2460">
        <v>821</v>
      </c>
      <c r="I2460" t="s">
        <v>39</v>
      </c>
      <c r="J2460">
        <v>38.159999999999997</v>
      </c>
      <c r="K2460" t="s">
        <v>32</v>
      </c>
      <c r="L2460">
        <v>2017</v>
      </c>
      <c r="M2460" t="s">
        <v>49</v>
      </c>
      <c r="N2460" t="s">
        <v>36</v>
      </c>
      <c r="O2460">
        <v>25621.58</v>
      </c>
      <c r="P2460" t="s">
        <v>50</v>
      </c>
      <c r="Q2460">
        <v>34</v>
      </c>
      <c r="R2460">
        <v>9</v>
      </c>
      <c r="S2460">
        <v>1</v>
      </c>
      <c r="T2460">
        <v>50</v>
      </c>
      <c r="U2460" t="str">
        <f t="shared" si="38"/>
        <v>30-39</v>
      </c>
    </row>
    <row r="2461" spans="1:21" x14ac:dyDescent="0.25">
      <c r="A2461">
        <v>2460</v>
      </c>
      <c r="B2461" t="s">
        <v>66</v>
      </c>
      <c r="C2461" t="s">
        <v>69</v>
      </c>
      <c r="D2461">
        <v>64.989999999999995</v>
      </c>
      <c r="E2461" t="s">
        <v>76</v>
      </c>
      <c r="F2461">
        <v>116927</v>
      </c>
      <c r="G2461">
        <v>2016</v>
      </c>
      <c r="H2461">
        <v>838</v>
      </c>
      <c r="I2461" t="s">
        <v>39</v>
      </c>
      <c r="J2461">
        <v>34.54</v>
      </c>
      <c r="K2461" t="s">
        <v>32</v>
      </c>
      <c r="L2461">
        <v>2017</v>
      </c>
      <c r="M2461" t="s">
        <v>49</v>
      </c>
      <c r="N2461" t="s">
        <v>36</v>
      </c>
      <c r="O2461">
        <v>73569.88</v>
      </c>
      <c r="P2461" t="s">
        <v>40</v>
      </c>
      <c r="Q2461">
        <v>51</v>
      </c>
      <c r="R2461">
        <v>9</v>
      </c>
      <c r="S2461">
        <v>1</v>
      </c>
      <c r="T2461">
        <v>37</v>
      </c>
      <c r="U2461" t="str">
        <f t="shared" si="38"/>
        <v>50-59</v>
      </c>
    </row>
    <row r="2462" spans="1:21" x14ac:dyDescent="0.25">
      <c r="A2462">
        <v>2461</v>
      </c>
      <c r="B2462" t="s">
        <v>33</v>
      </c>
      <c r="C2462" t="s">
        <v>45</v>
      </c>
      <c r="D2462">
        <v>29.08</v>
      </c>
      <c r="E2462" t="s">
        <v>73</v>
      </c>
      <c r="F2462">
        <v>393384</v>
      </c>
      <c r="G2462">
        <v>2017</v>
      </c>
      <c r="H2462">
        <v>320</v>
      </c>
      <c r="I2462" t="s">
        <v>23</v>
      </c>
      <c r="J2462">
        <v>77.41</v>
      </c>
      <c r="K2462" t="s">
        <v>47</v>
      </c>
      <c r="L2462">
        <v>2017</v>
      </c>
      <c r="M2462" t="s">
        <v>49</v>
      </c>
      <c r="N2462" t="s">
        <v>26</v>
      </c>
      <c r="O2462">
        <v>172152.29</v>
      </c>
      <c r="P2462" t="s">
        <v>50</v>
      </c>
      <c r="Q2462">
        <v>38</v>
      </c>
      <c r="R2462">
        <v>8</v>
      </c>
      <c r="S2462">
        <v>0</v>
      </c>
      <c r="T2462">
        <v>56</v>
      </c>
      <c r="U2462" t="str">
        <f t="shared" si="38"/>
        <v>30-39</v>
      </c>
    </row>
    <row r="2463" spans="1:21" x14ac:dyDescent="0.25">
      <c r="A2463">
        <v>2462</v>
      </c>
      <c r="B2463" t="s">
        <v>60</v>
      </c>
      <c r="C2463" t="s">
        <v>57</v>
      </c>
      <c r="D2463">
        <v>56.77</v>
      </c>
      <c r="E2463" t="s">
        <v>86</v>
      </c>
      <c r="F2463">
        <v>283111</v>
      </c>
      <c r="G2463">
        <v>2019</v>
      </c>
      <c r="H2463">
        <v>157</v>
      </c>
      <c r="I2463" t="s">
        <v>23</v>
      </c>
      <c r="J2463">
        <v>82.91</v>
      </c>
      <c r="K2463" t="s">
        <v>32</v>
      </c>
      <c r="L2463">
        <v>2022</v>
      </c>
      <c r="M2463" t="s">
        <v>43</v>
      </c>
      <c r="N2463" t="s">
        <v>36</v>
      </c>
      <c r="O2463">
        <v>126686.01</v>
      </c>
      <c r="P2463" t="s">
        <v>55</v>
      </c>
      <c r="Q2463">
        <v>37</v>
      </c>
      <c r="R2463">
        <v>6</v>
      </c>
      <c r="S2463">
        <v>3</v>
      </c>
      <c r="T2463">
        <v>55</v>
      </c>
      <c r="U2463" t="str">
        <f t="shared" si="38"/>
        <v>30-39</v>
      </c>
    </row>
    <row r="2464" spans="1:21" x14ac:dyDescent="0.25">
      <c r="A2464">
        <v>2463</v>
      </c>
      <c r="B2464" t="s">
        <v>53</v>
      </c>
      <c r="C2464" t="s">
        <v>29</v>
      </c>
      <c r="D2464">
        <v>64.09</v>
      </c>
      <c r="E2464" t="s">
        <v>90</v>
      </c>
      <c r="F2464">
        <v>119036</v>
      </c>
      <c r="G2464">
        <v>2018</v>
      </c>
      <c r="H2464">
        <v>209</v>
      </c>
      <c r="I2464" t="s">
        <v>31</v>
      </c>
      <c r="J2464">
        <v>90.03</v>
      </c>
      <c r="K2464" t="s">
        <v>24</v>
      </c>
      <c r="L2464">
        <v>2023</v>
      </c>
      <c r="M2464" t="s">
        <v>49</v>
      </c>
      <c r="N2464" t="s">
        <v>36</v>
      </c>
      <c r="O2464">
        <v>85305.12</v>
      </c>
      <c r="P2464" t="s">
        <v>40</v>
      </c>
      <c r="Q2464">
        <v>58</v>
      </c>
      <c r="R2464">
        <v>7</v>
      </c>
      <c r="S2464">
        <v>5</v>
      </c>
      <c r="T2464">
        <v>28</v>
      </c>
      <c r="U2464" t="str">
        <f t="shared" si="38"/>
        <v>50-59</v>
      </c>
    </row>
    <row r="2465" spans="1:21" x14ac:dyDescent="0.25">
      <c r="A2465">
        <v>2464</v>
      </c>
      <c r="B2465" t="s">
        <v>20</v>
      </c>
      <c r="C2465" t="s">
        <v>21</v>
      </c>
      <c r="D2465">
        <v>42.48</v>
      </c>
      <c r="E2465" t="s">
        <v>82</v>
      </c>
      <c r="F2465">
        <v>309665</v>
      </c>
      <c r="G2465">
        <v>2018</v>
      </c>
      <c r="H2465">
        <v>199</v>
      </c>
      <c r="I2465" t="s">
        <v>39</v>
      </c>
      <c r="J2465">
        <v>52.97</v>
      </c>
      <c r="K2465" t="s">
        <v>32</v>
      </c>
      <c r="L2465">
        <v>2018</v>
      </c>
      <c r="M2465" t="s">
        <v>49</v>
      </c>
      <c r="N2465" t="s">
        <v>26</v>
      </c>
      <c r="O2465">
        <v>243371.34</v>
      </c>
      <c r="P2465" t="s">
        <v>50</v>
      </c>
      <c r="Q2465">
        <v>23</v>
      </c>
      <c r="R2465">
        <v>7</v>
      </c>
      <c r="S2465">
        <v>0</v>
      </c>
      <c r="T2465">
        <v>21</v>
      </c>
      <c r="U2465" t="str">
        <f t="shared" si="38"/>
        <v>20-29</v>
      </c>
    </row>
    <row r="2466" spans="1:21" x14ac:dyDescent="0.25">
      <c r="A2466">
        <v>2465</v>
      </c>
      <c r="B2466" t="s">
        <v>44</v>
      </c>
      <c r="C2466" t="s">
        <v>41</v>
      </c>
      <c r="D2466">
        <v>69.34</v>
      </c>
      <c r="E2466" t="s">
        <v>42</v>
      </c>
      <c r="F2466">
        <v>232258</v>
      </c>
      <c r="G2466">
        <v>2019</v>
      </c>
      <c r="H2466">
        <v>130</v>
      </c>
      <c r="I2466" t="s">
        <v>23</v>
      </c>
      <c r="J2466">
        <v>90.42</v>
      </c>
      <c r="K2466" t="s">
        <v>32</v>
      </c>
      <c r="L2466">
        <v>2021</v>
      </c>
      <c r="M2466" t="s">
        <v>49</v>
      </c>
      <c r="N2466" t="s">
        <v>36</v>
      </c>
      <c r="O2466">
        <v>141412.32999999999</v>
      </c>
      <c r="P2466" t="s">
        <v>40</v>
      </c>
      <c r="Q2466">
        <v>39</v>
      </c>
      <c r="R2466">
        <v>6</v>
      </c>
      <c r="S2466">
        <v>2</v>
      </c>
      <c r="T2466">
        <v>39</v>
      </c>
      <c r="U2466" t="str">
        <f t="shared" si="38"/>
        <v>30-39</v>
      </c>
    </row>
    <row r="2467" spans="1:21" x14ac:dyDescent="0.25">
      <c r="A2467">
        <v>2466</v>
      </c>
      <c r="B2467" t="s">
        <v>53</v>
      </c>
      <c r="C2467" t="s">
        <v>29</v>
      </c>
      <c r="D2467">
        <v>27.56</v>
      </c>
      <c r="E2467" t="s">
        <v>79</v>
      </c>
      <c r="F2467">
        <v>183048</v>
      </c>
      <c r="G2467">
        <v>2020</v>
      </c>
      <c r="H2467">
        <v>756</v>
      </c>
      <c r="I2467" t="s">
        <v>23</v>
      </c>
      <c r="J2467">
        <v>97.01</v>
      </c>
      <c r="K2467" t="s">
        <v>32</v>
      </c>
      <c r="L2467">
        <v>2020</v>
      </c>
      <c r="M2467" t="s">
        <v>43</v>
      </c>
      <c r="N2467" t="s">
        <v>26</v>
      </c>
      <c r="O2467">
        <v>74641.460000000006</v>
      </c>
      <c r="P2467" t="s">
        <v>40</v>
      </c>
      <c r="Q2467">
        <v>20</v>
      </c>
      <c r="R2467">
        <v>5</v>
      </c>
      <c r="S2467">
        <v>0</v>
      </c>
      <c r="T2467">
        <v>59</v>
      </c>
      <c r="U2467" t="str">
        <f t="shared" si="38"/>
        <v>20-29</v>
      </c>
    </row>
    <row r="2468" spans="1:21" x14ac:dyDescent="0.25">
      <c r="A2468">
        <v>2467</v>
      </c>
      <c r="B2468" t="s">
        <v>20</v>
      </c>
      <c r="C2468" t="s">
        <v>29</v>
      </c>
      <c r="D2468">
        <v>29.34</v>
      </c>
      <c r="E2468" t="s">
        <v>30</v>
      </c>
      <c r="F2468">
        <v>308729</v>
      </c>
      <c r="G2468">
        <v>2024</v>
      </c>
      <c r="H2468">
        <v>923</v>
      </c>
      <c r="I2468" t="s">
        <v>31</v>
      </c>
      <c r="J2468">
        <v>29.87</v>
      </c>
      <c r="K2468" t="s">
        <v>24</v>
      </c>
      <c r="L2468">
        <v>2024</v>
      </c>
      <c r="M2468" t="s">
        <v>43</v>
      </c>
      <c r="N2468" t="s">
        <v>36</v>
      </c>
      <c r="O2468">
        <v>128193.61</v>
      </c>
      <c r="P2468" t="s">
        <v>55</v>
      </c>
      <c r="Q2468">
        <v>27</v>
      </c>
      <c r="R2468">
        <v>1</v>
      </c>
      <c r="S2468">
        <v>0</v>
      </c>
      <c r="T2468">
        <v>58</v>
      </c>
      <c r="U2468" t="str">
        <f t="shared" si="38"/>
        <v>20-29</v>
      </c>
    </row>
    <row r="2469" spans="1:21" x14ac:dyDescent="0.25">
      <c r="A2469">
        <v>2468</v>
      </c>
      <c r="B2469" t="s">
        <v>51</v>
      </c>
      <c r="C2469" t="s">
        <v>37</v>
      </c>
      <c r="D2469">
        <v>28.17</v>
      </c>
      <c r="E2469" t="s">
        <v>52</v>
      </c>
      <c r="F2469">
        <v>214371</v>
      </c>
      <c r="G2469">
        <v>2023</v>
      </c>
      <c r="H2469">
        <v>500</v>
      </c>
      <c r="I2469" t="s">
        <v>23</v>
      </c>
      <c r="J2469">
        <v>95.52</v>
      </c>
      <c r="K2469" t="s">
        <v>24</v>
      </c>
      <c r="L2469">
        <v>2024</v>
      </c>
      <c r="M2469" t="s">
        <v>25</v>
      </c>
      <c r="N2469" t="s">
        <v>26</v>
      </c>
      <c r="O2469">
        <v>87261.72</v>
      </c>
      <c r="P2469" t="s">
        <v>27</v>
      </c>
      <c r="Q2469">
        <v>36</v>
      </c>
      <c r="R2469">
        <v>2</v>
      </c>
      <c r="S2469">
        <v>1</v>
      </c>
      <c r="T2469">
        <v>59</v>
      </c>
      <c r="U2469" t="str">
        <f t="shared" si="38"/>
        <v>30-39</v>
      </c>
    </row>
    <row r="2470" spans="1:21" x14ac:dyDescent="0.25">
      <c r="A2470">
        <v>2469</v>
      </c>
      <c r="B2470" t="s">
        <v>28</v>
      </c>
      <c r="C2470" t="s">
        <v>37</v>
      </c>
      <c r="D2470">
        <v>35.54</v>
      </c>
      <c r="E2470" t="s">
        <v>61</v>
      </c>
      <c r="F2470">
        <v>261821</v>
      </c>
      <c r="G2470">
        <v>2018</v>
      </c>
      <c r="H2470">
        <v>191</v>
      </c>
      <c r="I2470" t="s">
        <v>39</v>
      </c>
      <c r="J2470">
        <v>51.28</v>
      </c>
      <c r="K2470" t="s">
        <v>32</v>
      </c>
      <c r="L2470">
        <v>2019</v>
      </c>
      <c r="M2470" t="s">
        <v>43</v>
      </c>
      <c r="N2470" t="s">
        <v>36</v>
      </c>
      <c r="O2470">
        <v>206891.01</v>
      </c>
      <c r="P2470" t="s">
        <v>27</v>
      </c>
      <c r="Q2470">
        <v>27</v>
      </c>
      <c r="R2470">
        <v>7</v>
      </c>
      <c r="S2470">
        <v>1</v>
      </c>
      <c r="T2470">
        <v>21</v>
      </c>
      <c r="U2470" t="str">
        <f t="shared" si="38"/>
        <v>20-29</v>
      </c>
    </row>
    <row r="2471" spans="1:21" x14ac:dyDescent="0.25">
      <c r="A2471">
        <v>2470</v>
      </c>
      <c r="B2471" t="s">
        <v>53</v>
      </c>
      <c r="C2471" t="s">
        <v>69</v>
      </c>
      <c r="D2471">
        <v>71.150000000000006</v>
      </c>
      <c r="E2471" t="s">
        <v>89</v>
      </c>
      <c r="F2471">
        <v>137272</v>
      </c>
      <c r="G2471">
        <v>2020</v>
      </c>
      <c r="H2471">
        <v>322</v>
      </c>
      <c r="I2471" t="s">
        <v>31</v>
      </c>
      <c r="J2471">
        <v>73.819999999999993</v>
      </c>
      <c r="K2471" t="s">
        <v>24</v>
      </c>
      <c r="L2471">
        <v>2022</v>
      </c>
      <c r="M2471" t="s">
        <v>25</v>
      </c>
      <c r="N2471" t="s">
        <v>36</v>
      </c>
      <c r="O2471">
        <v>56662.45</v>
      </c>
      <c r="P2471" t="s">
        <v>40</v>
      </c>
      <c r="Q2471">
        <v>42</v>
      </c>
      <c r="R2471">
        <v>5</v>
      </c>
      <c r="S2471">
        <v>2</v>
      </c>
      <c r="T2471">
        <v>59</v>
      </c>
      <c r="U2471" t="str">
        <f t="shared" si="38"/>
        <v>40-49</v>
      </c>
    </row>
    <row r="2472" spans="1:21" x14ac:dyDescent="0.25">
      <c r="A2472">
        <v>2471</v>
      </c>
      <c r="B2472" t="s">
        <v>60</v>
      </c>
      <c r="C2472" t="s">
        <v>21</v>
      </c>
      <c r="D2472">
        <v>66.430000000000007</v>
      </c>
      <c r="E2472" t="s">
        <v>92</v>
      </c>
      <c r="F2472">
        <v>340481</v>
      </c>
      <c r="G2472">
        <v>2015</v>
      </c>
      <c r="H2472">
        <v>335</v>
      </c>
      <c r="I2472" t="s">
        <v>31</v>
      </c>
      <c r="J2472">
        <v>68.180000000000007</v>
      </c>
      <c r="K2472" t="s">
        <v>32</v>
      </c>
      <c r="L2472">
        <v>2021</v>
      </c>
      <c r="M2472" t="s">
        <v>49</v>
      </c>
      <c r="N2472" t="s">
        <v>26</v>
      </c>
      <c r="O2472">
        <v>245023.63</v>
      </c>
      <c r="P2472" t="s">
        <v>55</v>
      </c>
      <c r="Q2472">
        <v>37</v>
      </c>
      <c r="R2472">
        <v>10</v>
      </c>
      <c r="S2472">
        <v>6</v>
      </c>
      <c r="T2472">
        <v>28</v>
      </c>
      <c r="U2472" t="str">
        <f t="shared" si="38"/>
        <v>30-39</v>
      </c>
    </row>
    <row r="2473" spans="1:21" x14ac:dyDescent="0.25">
      <c r="A2473">
        <v>2472</v>
      </c>
      <c r="B2473" t="s">
        <v>28</v>
      </c>
      <c r="C2473" t="s">
        <v>29</v>
      </c>
      <c r="D2473">
        <v>73.37</v>
      </c>
      <c r="E2473" t="s">
        <v>78</v>
      </c>
      <c r="F2473">
        <v>303965</v>
      </c>
      <c r="G2473">
        <v>2018</v>
      </c>
      <c r="H2473">
        <v>238</v>
      </c>
      <c r="I2473" t="s">
        <v>31</v>
      </c>
      <c r="J2473">
        <v>77.91</v>
      </c>
      <c r="K2473" t="s">
        <v>47</v>
      </c>
      <c r="L2473">
        <v>2018</v>
      </c>
      <c r="M2473" t="s">
        <v>49</v>
      </c>
      <c r="N2473" t="s">
        <v>36</v>
      </c>
      <c r="O2473">
        <v>238721.44</v>
      </c>
      <c r="P2473" t="s">
        <v>50</v>
      </c>
      <c r="Q2473">
        <v>25</v>
      </c>
      <c r="R2473">
        <v>7</v>
      </c>
      <c r="S2473">
        <v>0</v>
      </c>
      <c r="T2473">
        <v>21</v>
      </c>
      <c r="U2473" t="str">
        <f t="shared" si="38"/>
        <v>20-29</v>
      </c>
    </row>
    <row r="2474" spans="1:21" x14ac:dyDescent="0.25">
      <c r="A2474">
        <v>2473</v>
      </c>
      <c r="B2474" t="s">
        <v>28</v>
      </c>
      <c r="C2474" t="s">
        <v>34</v>
      </c>
      <c r="D2474">
        <v>59.92</v>
      </c>
      <c r="E2474" t="s">
        <v>87</v>
      </c>
      <c r="F2474">
        <v>219760</v>
      </c>
      <c r="G2474">
        <v>2021</v>
      </c>
      <c r="H2474">
        <v>268</v>
      </c>
      <c r="I2474" t="s">
        <v>39</v>
      </c>
      <c r="J2474">
        <v>36.29</v>
      </c>
      <c r="K2474" t="s">
        <v>32</v>
      </c>
      <c r="L2474">
        <v>2021</v>
      </c>
      <c r="M2474" t="s">
        <v>49</v>
      </c>
      <c r="N2474" t="s">
        <v>36</v>
      </c>
      <c r="O2474">
        <v>156469.29</v>
      </c>
      <c r="P2474" t="s">
        <v>55</v>
      </c>
      <c r="Q2474">
        <v>68</v>
      </c>
      <c r="R2474">
        <v>4</v>
      </c>
      <c r="S2474">
        <v>0</v>
      </c>
      <c r="T2474">
        <v>29</v>
      </c>
      <c r="U2474" t="str">
        <f t="shared" si="38"/>
        <v>60+</v>
      </c>
    </row>
    <row r="2475" spans="1:21" x14ac:dyDescent="0.25">
      <c r="A2475">
        <v>2474</v>
      </c>
      <c r="B2475" t="s">
        <v>51</v>
      </c>
      <c r="C2475" t="s">
        <v>29</v>
      </c>
      <c r="D2475">
        <v>56.95</v>
      </c>
      <c r="E2475" t="s">
        <v>90</v>
      </c>
      <c r="F2475">
        <v>387221</v>
      </c>
      <c r="G2475">
        <v>2020</v>
      </c>
      <c r="H2475">
        <v>636</v>
      </c>
      <c r="I2475" t="s">
        <v>39</v>
      </c>
      <c r="J2475">
        <v>33.880000000000003</v>
      </c>
      <c r="K2475" t="s">
        <v>24</v>
      </c>
      <c r="L2475">
        <v>2023</v>
      </c>
      <c r="M2475" t="s">
        <v>49</v>
      </c>
      <c r="N2475" t="s">
        <v>36</v>
      </c>
      <c r="O2475">
        <v>179850.48</v>
      </c>
      <c r="P2475" t="s">
        <v>50</v>
      </c>
      <c r="Q2475">
        <v>44</v>
      </c>
      <c r="R2475">
        <v>5</v>
      </c>
      <c r="S2475">
        <v>3</v>
      </c>
      <c r="T2475">
        <v>54</v>
      </c>
      <c r="U2475" t="str">
        <f t="shared" si="38"/>
        <v>40-49</v>
      </c>
    </row>
    <row r="2476" spans="1:21" x14ac:dyDescent="0.25">
      <c r="A2476">
        <v>2475</v>
      </c>
      <c r="B2476" t="s">
        <v>66</v>
      </c>
      <c r="C2476" t="s">
        <v>41</v>
      </c>
      <c r="D2476">
        <v>59.96</v>
      </c>
      <c r="E2476" t="s">
        <v>75</v>
      </c>
      <c r="F2476">
        <v>244043</v>
      </c>
      <c r="G2476">
        <v>2019</v>
      </c>
      <c r="H2476">
        <v>836</v>
      </c>
      <c r="I2476" t="s">
        <v>31</v>
      </c>
      <c r="J2476">
        <v>83.7</v>
      </c>
      <c r="K2476" t="s">
        <v>47</v>
      </c>
      <c r="L2476">
        <v>2019</v>
      </c>
      <c r="M2476" t="s">
        <v>25</v>
      </c>
      <c r="N2476" t="s">
        <v>36</v>
      </c>
      <c r="O2476">
        <v>184696.6</v>
      </c>
      <c r="P2476" t="s">
        <v>50</v>
      </c>
      <c r="Q2476">
        <v>64</v>
      </c>
      <c r="R2476">
        <v>6</v>
      </c>
      <c r="S2476">
        <v>0</v>
      </c>
      <c r="T2476">
        <v>24</v>
      </c>
      <c r="U2476" t="str">
        <f t="shared" si="38"/>
        <v>60+</v>
      </c>
    </row>
    <row r="2477" spans="1:21" x14ac:dyDescent="0.25">
      <c r="A2477">
        <v>2476</v>
      </c>
      <c r="B2477" t="s">
        <v>51</v>
      </c>
      <c r="C2477" t="s">
        <v>21</v>
      </c>
      <c r="D2477">
        <v>29.34</v>
      </c>
      <c r="E2477" t="s">
        <v>22</v>
      </c>
      <c r="F2477">
        <v>138083</v>
      </c>
      <c r="G2477">
        <v>2017</v>
      </c>
      <c r="H2477">
        <v>846</v>
      </c>
      <c r="I2477" t="s">
        <v>39</v>
      </c>
      <c r="J2477">
        <v>53.62</v>
      </c>
      <c r="K2477" t="s">
        <v>47</v>
      </c>
      <c r="L2477">
        <v>2017</v>
      </c>
      <c r="M2477" t="s">
        <v>43</v>
      </c>
      <c r="N2477" t="s">
        <v>26</v>
      </c>
      <c r="O2477">
        <v>98133.03</v>
      </c>
      <c r="P2477" t="s">
        <v>27</v>
      </c>
      <c r="Q2477">
        <v>26</v>
      </c>
      <c r="R2477">
        <v>8</v>
      </c>
      <c r="S2477">
        <v>0</v>
      </c>
      <c r="T2477">
        <v>29</v>
      </c>
      <c r="U2477" t="str">
        <f t="shared" si="38"/>
        <v>20-29</v>
      </c>
    </row>
    <row r="2478" spans="1:21" x14ac:dyDescent="0.25">
      <c r="A2478">
        <v>2477</v>
      </c>
      <c r="B2478" t="s">
        <v>59</v>
      </c>
      <c r="C2478" t="s">
        <v>29</v>
      </c>
      <c r="D2478">
        <v>31.39</v>
      </c>
      <c r="E2478" t="s">
        <v>78</v>
      </c>
      <c r="F2478">
        <v>235238</v>
      </c>
      <c r="G2478">
        <v>2015</v>
      </c>
      <c r="H2478">
        <v>592</v>
      </c>
      <c r="I2478" t="s">
        <v>31</v>
      </c>
      <c r="J2478">
        <v>66.709999999999994</v>
      </c>
      <c r="K2478" t="s">
        <v>32</v>
      </c>
      <c r="L2478">
        <v>2016</v>
      </c>
      <c r="M2478" t="s">
        <v>49</v>
      </c>
      <c r="N2478" t="s">
        <v>36</v>
      </c>
      <c r="O2478">
        <v>184930.77</v>
      </c>
      <c r="P2478" t="s">
        <v>55</v>
      </c>
      <c r="Q2478">
        <v>40</v>
      </c>
      <c r="R2478">
        <v>10</v>
      </c>
      <c r="S2478">
        <v>1</v>
      </c>
      <c r="T2478">
        <v>21</v>
      </c>
      <c r="U2478" t="str">
        <f t="shared" si="38"/>
        <v>40-49</v>
      </c>
    </row>
    <row r="2479" spans="1:21" x14ac:dyDescent="0.25">
      <c r="A2479">
        <v>2478</v>
      </c>
      <c r="B2479" t="s">
        <v>64</v>
      </c>
      <c r="C2479" t="s">
        <v>69</v>
      </c>
      <c r="D2479">
        <v>64.38</v>
      </c>
      <c r="E2479" t="s">
        <v>76</v>
      </c>
      <c r="F2479">
        <v>285279</v>
      </c>
      <c r="G2479">
        <v>2023</v>
      </c>
      <c r="H2479">
        <v>602</v>
      </c>
      <c r="I2479" t="s">
        <v>31</v>
      </c>
      <c r="J2479">
        <v>94.33</v>
      </c>
      <c r="K2479" t="s">
        <v>32</v>
      </c>
      <c r="L2479">
        <v>2023</v>
      </c>
      <c r="M2479" t="s">
        <v>43</v>
      </c>
      <c r="N2479" t="s">
        <v>36</v>
      </c>
      <c r="O2479">
        <v>190528.5</v>
      </c>
      <c r="P2479" t="s">
        <v>40</v>
      </c>
      <c r="Q2479">
        <v>48</v>
      </c>
      <c r="R2479">
        <v>2</v>
      </c>
      <c r="S2479">
        <v>0</v>
      </c>
      <c r="T2479">
        <v>33</v>
      </c>
      <c r="U2479" t="str">
        <f t="shared" si="38"/>
        <v>40-49</v>
      </c>
    </row>
    <row r="2480" spans="1:21" x14ac:dyDescent="0.25">
      <c r="A2480">
        <v>2479</v>
      </c>
      <c r="B2480" t="s">
        <v>20</v>
      </c>
      <c r="C2480" t="s">
        <v>69</v>
      </c>
      <c r="D2480">
        <v>13.98</v>
      </c>
      <c r="E2480" t="s">
        <v>70</v>
      </c>
      <c r="F2480">
        <v>113947</v>
      </c>
      <c r="G2480">
        <v>2022</v>
      </c>
      <c r="H2480">
        <v>954</v>
      </c>
      <c r="I2480" t="s">
        <v>31</v>
      </c>
      <c r="J2480">
        <v>79.39</v>
      </c>
      <c r="K2480" t="s">
        <v>32</v>
      </c>
      <c r="L2480">
        <v>2023</v>
      </c>
      <c r="M2480" t="s">
        <v>49</v>
      </c>
      <c r="N2480" t="s">
        <v>26</v>
      </c>
      <c r="O2480">
        <v>52066.94</v>
      </c>
      <c r="P2480" t="s">
        <v>50</v>
      </c>
      <c r="Q2480">
        <v>55</v>
      </c>
      <c r="R2480">
        <v>3</v>
      </c>
      <c r="S2480">
        <v>1</v>
      </c>
      <c r="T2480">
        <v>54</v>
      </c>
      <c r="U2480" t="str">
        <f t="shared" si="38"/>
        <v>50-59</v>
      </c>
    </row>
    <row r="2481" spans="1:21" x14ac:dyDescent="0.25">
      <c r="A2481">
        <v>2480</v>
      </c>
      <c r="B2481" t="s">
        <v>51</v>
      </c>
      <c r="C2481" t="s">
        <v>21</v>
      </c>
      <c r="D2481">
        <v>74.97</v>
      </c>
      <c r="E2481" t="s">
        <v>92</v>
      </c>
      <c r="F2481">
        <v>346806</v>
      </c>
      <c r="G2481">
        <v>2021</v>
      </c>
      <c r="H2481">
        <v>829</v>
      </c>
      <c r="I2481" t="s">
        <v>23</v>
      </c>
      <c r="J2481">
        <v>83.27</v>
      </c>
      <c r="K2481" t="s">
        <v>47</v>
      </c>
      <c r="L2481">
        <v>2021</v>
      </c>
      <c r="M2481" t="s">
        <v>25</v>
      </c>
      <c r="N2481" t="s">
        <v>26</v>
      </c>
      <c r="O2481">
        <v>196124.43</v>
      </c>
      <c r="P2481" t="s">
        <v>40</v>
      </c>
      <c r="Q2481">
        <v>38</v>
      </c>
      <c r="R2481">
        <v>4</v>
      </c>
      <c r="S2481">
        <v>0</v>
      </c>
      <c r="T2481">
        <v>43</v>
      </c>
      <c r="U2481" t="str">
        <f t="shared" si="38"/>
        <v>30-39</v>
      </c>
    </row>
    <row r="2482" spans="1:21" x14ac:dyDescent="0.25">
      <c r="A2482">
        <v>2481</v>
      </c>
      <c r="B2482" t="s">
        <v>66</v>
      </c>
      <c r="C2482" t="s">
        <v>45</v>
      </c>
      <c r="D2482">
        <v>40.479999999999997</v>
      </c>
      <c r="E2482" t="s">
        <v>46</v>
      </c>
      <c r="F2482">
        <v>391177</v>
      </c>
      <c r="G2482">
        <v>2019</v>
      </c>
      <c r="H2482">
        <v>157</v>
      </c>
      <c r="I2482" t="s">
        <v>23</v>
      </c>
      <c r="J2482">
        <v>88.84</v>
      </c>
      <c r="K2482" t="s">
        <v>32</v>
      </c>
      <c r="L2482">
        <v>2020</v>
      </c>
      <c r="M2482" t="s">
        <v>49</v>
      </c>
      <c r="N2482" t="s">
        <v>26</v>
      </c>
      <c r="O2482">
        <v>224343.73</v>
      </c>
      <c r="P2482" t="s">
        <v>55</v>
      </c>
      <c r="Q2482">
        <v>58</v>
      </c>
      <c r="R2482">
        <v>6</v>
      </c>
      <c r="S2482">
        <v>1</v>
      </c>
      <c r="T2482">
        <v>43</v>
      </c>
      <c r="U2482" t="str">
        <f t="shared" si="38"/>
        <v>50-59</v>
      </c>
    </row>
    <row r="2483" spans="1:21" x14ac:dyDescent="0.25">
      <c r="A2483">
        <v>2482</v>
      </c>
      <c r="B2483" t="s">
        <v>59</v>
      </c>
      <c r="C2483" t="s">
        <v>21</v>
      </c>
      <c r="D2483">
        <v>64.45</v>
      </c>
      <c r="E2483" t="s">
        <v>92</v>
      </c>
      <c r="F2483">
        <v>29129</v>
      </c>
      <c r="G2483">
        <v>2016</v>
      </c>
      <c r="H2483">
        <v>784</v>
      </c>
      <c r="I2483" t="s">
        <v>31</v>
      </c>
      <c r="J2483">
        <v>65.83</v>
      </c>
      <c r="K2483" t="s">
        <v>24</v>
      </c>
      <c r="L2483">
        <v>2020</v>
      </c>
      <c r="M2483" t="s">
        <v>25</v>
      </c>
      <c r="N2483" t="s">
        <v>36</v>
      </c>
      <c r="O2483">
        <v>32910.79</v>
      </c>
      <c r="P2483" t="s">
        <v>55</v>
      </c>
      <c r="Q2483">
        <v>29</v>
      </c>
      <c r="R2483">
        <v>9</v>
      </c>
      <c r="S2483">
        <v>4</v>
      </c>
      <c r="T2483">
        <v>-13</v>
      </c>
      <c r="U2483" t="str">
        <f t="shared" si="38"/>
        <v>20-29</v>
      </c>
    </row>
    <row r="2484" spans="1:21" x14ac:dyDescent="0.25">
      <c r="A2484">
        <v>2483</v>
      </c>
      <c r="B2484" t="s">
        <v>20</v>
      </c>
      <c r="C2484" t="s">
        <v>69</v>
      </c>
      <c r="D2484">
        <v>35.74</v>
      </c>
      <c r="E2484" t="s">
        <v>76</v>
      </c>
      <c r="F2484">
        <v>79318</v>
      </c>
      <c r="G2484">
        <v>2015</v>
      </c>
      <c r="H2484">
        <v>352</v>
      </c>
      <c r="I2484" t="s">
        <v>39</v>
      </c>
      <c r="J2484">
        <v>44.55</v>
      </c>
      <c r="K2484" t="s">
        <v>47</v>
      </c>
      <c r="L2484">
        <v>2015</v>
      </c>
      <c r="M2484" t="s">
        <v>49</v>
      </c>
      <c r="N2484" t="s">
        <v>36</v>
      </c>
      <c r="O2484">
        <v>50205.31</v>
      </c>
      <c r="P2484" t="s">
        <v>50</v>
      </c>
      <c r="Q2484">
        <v>34</v>
      </c>
      <c r="R2484">
        <v>10</v>
      </c>
      <c r="S2484">
        <v>0</v>
      </c>
      <c r="T2484">
        <v>37</v>
      </c>
      <c r="U2484" t="str">
        <f t="shared" si="38"/>
        <v>30-39</v>
      </c>
    </row>
    <row r="2485" spans="1:21" x14ac:dyDescent="0.25">
      <c r="A2485">
        <v>2484</v>
      </c>
      <c r="B2485" t="s">
        <v>33</v>
      </c>
      <c r="C2485" t="s">
        <v>37</v>
      </c>
      <c r="D2485">
        <v>72.63</v>
      </c>
      <c r="E2485" t="s">
        <v>61</v>
      </c>
      <c r="F2485">
        <v>239001</v>
      </c>
      <c r="G2485">
        <v>2020</v>
      </c>
      <c r="H2485">
        <v>315</v>
      </c>
      <c r="I2485" t="s">
        <v>39</v>
      </c>
      <c r="J2485">
        <v>38</v>
      </c>
      <c r="K2485" t="s">
        <v>32</v>
      </c>
      <c r="L2485">
        <v>2024</v>
      </c>
      <c r="M2485" t="s">
        <v>25</v>
      </c>
      <c r="N2485" t="s">
        <v>26</v>
      </c>
      <c r="O2485">
        <v>110339.56</v>
      </c>
      <c r="P2485" t="s">
        <v>27</v>
      </c>
      <c r="Q2485">
        <v>30</v>
      </c>
      <c r="R2485">
        <v>5</v>
      </c>
      <c r="S2485">
        <v>4</v>
      </c>
      <c r="T2485">
        <v>54</v>
      </c>
      <c r="U2485" t="str">
        <f t="shared" si="38"/>
        <v>30-39</v>
      </c>
    </row>
    <row r="2486" spans="1:21" x14ac:dyDescent="0.25">
      <c r="A2486">
        <v>2485</v>
      </c>
      <c r="B2486" t="s">
        <v>53</v>
      </c>
      <c r="C2486" t="s">
        <v>41</v>
      </c>
      <c r="D2486">
        <v>30.97</v>
      </c>
      <c r="E2486" t="s">
        <v>71</v>
      </c>
      <c r="F2486">
        <v>212299</v>
      </c>
      <c r="G2486">
        <v>2020</v>
      </c>
      <c r="H2486">
        <v>832</v>
      </c>
      <c r="I2486" t="s">
        <v>23</v>
      </c>
      <c r="J2486">
        <v>82.08</v>
      </c>
      <c r="K2486" t="s">
        <v>47</v>
      </c>
      <c r="L2486">
        <v>2020</v>
      </c>
      <c r="M2486" t="s">
        <v>25</v>
      </c>
      <c r="N2486" t="s">
        <v>36</v>
      </c>
      <c r="O2486">
        <v>105218.05</v>
      </c>
      <c r="P2486" t="s">
        <v>40</v>
      </c>
      <c r="Q2486">
        <v>50</v>
      </c>
      <c r="R2486">
        <v>5</v>
      </c>
      <c r="S2486">
        <v>0</v>
      </c>
      <c r="T2486">
        <v>50</v>
      </c>
      <c r="U2486" t="str">
        <f t="shared" si="38"/>
        <v>50-59</v>
      </c>
    </row>
    <row r="2487" spans="1:21" x14ac:dyDescent="0.25">
      <c r="A2487">
        <v>2486</v>
      </c>
      <c r="B2487" t="s">
        <v>51</v>
      </c>
      <c r="C2487" t="s">
        <v>69</v>
      </c>
      <c r="D2487">
        <v>41.34</v>
      </c>
      <c r="E2487" t="s">
        <v>83</v>
      </c>
      <c r="F2487">
        <v>77193</v>
      </c>
      <c r="G2487">
        <v>2020</v>
      </c>
      <c r="H2487">
        <v>276</v>
      </c>
      <c r="I2487" t="s">
        <v>39</v>
      </c>
      <c r="J2487">
        <v>49.13</v>
      </c>
      <c r="K2487" t="s">
        <v>32</v>
      </c>
      <c r="L2487">
        <v>2020</v>
      </c>
      <c r="M2487" t="s">
        <v>43</v>
      </c>
      <c r="N2487" t="s">
        <v>26</v>
      </c>
      <c r="O2487">
        <v>45802.57</v>
      </c>
      <c r="P2487" t="s">
        <v>55</v>
      </c>
      <c r="Q2487">
        <v>21</v>
      </c>
      <c r="R2487">
        <v>5</v>
      </c>
      <c r="S2487">
        <v>0</v>
      </c>
      <c r="T2487">
        <v>41</v>
      </c>
      <c r="U2487" t="str">
        <f t="shared" si="38"/>
        <v>20-29</v>
      </c>
    </row>
    <row r="2488" spans="1:21" x14ac:dyDescent="0.25">
      <c r="A2488">
        <v>2487</v>
      </c>
      <c r="B2488" t="s">
        <v>51</v>
      </c>
      <c r="C2488" t="s">
        <v>41</v>
      </c>
      <c r="D2488">
        <v>53.3</v>
      </c>
      <c r="E2488" t="s">
        <v>75</v>
      </c>
      <c r="F2488">
        <v>99533</v>
      </c>
      <c r="G2488">
        <v>2021</v>
      </c>
      <c r="H2488">
        <v>410</v>
      </c>
      <c r="I2488" t="s">
        <v>23</v>
      </c>
      <c r="J2488">
        <v>63.37</v>
      </c>
      <c r="K2488" t="s">
        <v>24</v>
      </c>
      <c r="L2488">
        <v>2024</v>
      </c>
      <c r="M2488" t="s">
        <v>25</v>
      </c>
      <c r="N2488" t="s">
        <v>26</v>
      </c>
      <c r="O2488">
        <v>50860.56</v>
      </c>
      <c r="P2488" t="s">
        <v>50</v>
      </c>
      <c r="Q2488">
        <v>42</v>
      </c>
      <c r="R2488">
        <v>4</v>
      </c>
      <c r="S2488">
        <v>3</v>
      </c>
      <c r="T2488">
        <v>49</v>
      </c>
      <c r="U2488" t="str">
        <f t="shared" si="38"/>
        <v>40-49</v>
      </c>
    </row>
    <row r="2489" spans="1:21" x14ac:dyDescent="0.25">
      <c r="A2489">
        <v>2488</v>
      </c>
      <c r="B2489" t="s">
        <v>60</v>
      </c>
      <c r="C2489" t="s">
        <v>41</v>
      </c>
      <c r="D2489">
        <v>21.56</v>
      </c>
      <c r="E2489" t="s">
        <v>62</v>
      </c>
      <c r="F2489">
        <v>360691</v>
      </c>
      <c r="G2489">
        <v>2015</v>
      </c>
      <c r="H2489">
        <v>853</v>
      </c>
      <c r="I2489" t="s">
        <v>23</v>
      </c>
      <c r="J2489">
        <v>64.41</v>
      </c>
      <c r="K2489" t="s">
        <v>24</v>
      </c>
      <c r="L2489">
        <v>2018</v>
      </c>
      <c r="M2489" t="s">
        <v>43</v>
      </c>
      <c r="N2489" t="s">
        <v>36</v>
      </c>
      <c r="O2489">
        <v>287187.71000000002</v>
      </c>
      <c r="P2489" t="s">
        <v>55</v>
      </c>
      <c r="Q2489">
        <v>32</v>
      </c>
      <c r="R2489">
        <v>10</v>
      </c>
      <c r="S2489">
        <v>3</v>
      </c>
      <c r="T2489">
        <v>20</v>
      </c>
      <c r="U2489" t="str">
        <f t="shared" si="38"/>
        <v>30-39</v>
      </c>
    </row>
    <row r="2490" spans="1:21" x14ac:dyDescent="0.25">
      <c r="A2490">
        <v>2489</v>
      </c>
      <c r="B2490" t="s">
        <v>28</v>
      </c>
      <c r="C2490" t="s">
        <v>34</v>
      </c>
      <c r="D2490">
        <v>64.62</v>
      </c>
      <c r="E2490" t="s">
        <v>54</v>
      </c>
      <c r="F2490">
        <v>239982</v>
      </c>
      <c r="G2490">
        <v>2015</v>
      </c>
      <c r="H2490">
        <v>121</v>
      </c>
      <c r="I2490" t="s">
        <v>31</v>
      </c>
      <c r="J2490">
        <v>69.03</v>
      </c>
      <c r="K2490" t="s">
        <v>24</v>
      </c>
      <c r="L2490">
        <v>2015</v>
      </c>
      <c r="M2490" t="s">
        <v>25</v>
      </c>
      <c r="N2490" t="s">
        <v>26</v>
      </c>
      <c r="O2490">
        <v>100348.07</v>
      </c>
      <c r="P2490" t="s">
        <v>40</v>
      </c>
      <c r="Q2490">
        <v>58</v>
      </c>
      <c r="R2490">
        <v>10</v>
      </c>
      <c r="S2490">
        <v>0</v>
      </c>
      <c r="T2490">
        <v>58</v>
      </c>
      <c r="U2490" t="str">
        <f t="shared" si="38"/>
        <v>50-59</v>
      </c>
    </row>
    <row r="2491" spans="1:21" x14ac:dyDescent="0.25">
      <c r="A2491">
        <v>2490</v>
      </c>
      <c r="B2491" t="s">
        <v>20</v>
      </c>
      <c r="C2491" t="s">
        <v>45</v>
      </c>
      <c r="D2491">
        <v>73.42</v>
      </c>
      <c r="E2491" t="s">
        <v>46</v>
      </c>
      <c r="F2491">
        <v>171024</v>
      </c>
      <c r="G2491">
        <v>2017</v>
      </c>
      <c r="H2491">
        <v>297</v>
      </c>
      <c r="I2491" t="s">
        <v>23</v>
      </c>
      <c r="J2491">
        <v>75.31</v>
      </c>
      <c r="K2491" t="s">
        <v>24</v>
      </c>
      <c r="L2491">
        <v>2020</v>
      </c>
      <c r="M2491" t="s">
        <v>25</v>
      </c>
      <c r="N2491" t="s">
        <v>36</v>
      </c>
      <c r="O2491">
        <v>105010.78</v>
      </c>
      <c r="P2491" t="s">
        <v>50</v>
      </c>
      <c r="Q2491">
        <v>60</v>
      </c>
      <c r="R2491">
        <v>8</v>
      </c>
      <c r="S2491">
        <v>3</v>
      </c>
      <c r="T2491">
        <v>39</v>
      </c>
      <c r="U2491" t="str">
        <f t="shared" si="38"/>
        <v>60+</v>
      </c>
    </row>
    <row r="2492" spans="1:21" x14ac:dyDescent="0.25">
      <c r="A2492">
        <v>2491</v>
      </c>
      <c r="B2492" t="s">
        <v>59</v>
      </c>
      <c r="C2492" t="s">
        <v>41</v>
      </c>
      <c r="D2492">
        <v>5.33</v>
      </c>
      <c r="E2492" t="s">
        <v>68</v>
      </c>
      <c r="F2492">
        <v>53212</v>
      </c>
      <c r="G2492">
        <v>2015</v>
      </c>
      <c r="H2492">
        <v>951</v>
      </c>
      <c r="I2492" t="s">
        <v>23</v>
      </c>
      <c r="J2492">
        <v>76.75</v>
      </c>
      <c r="K2492" t="s">
        <v>47</v>
      </c>
      <c r="L2492">
        <v>2015</v>
      </c>
      <c r="M2492" t="s">
        <v>43</v>
      </c>
      <c r="N2492" t="s">
        <v>26</v>
      </c>
      <c r="O2492">
        <v>42229.69</v>
      </c>
      <c r="P2492" t="s">
        <v>50</v>
      </c>
      <c r="Q2492">
        <v>43</v>
      </c>
      <c r="R2492">
        <v>10</v>
      </c>
      <c r="S2492">
        <v>0</v>
      </c>
      <c r="T2492">
        <v>21</v>
      </c>
      <c r="U2492" t="str">
        <f t="shared" si="38"/>
        <v>40-49</v>
      </c>
    </row>
    <row r="2493" spans="1:21" x14ac:dyDescent="0.25">
      <c r="A2493">
        <v>2492</v>
      </c>
      <c r="B2493" t="s">
        <v>66</v>
      </c>
      <c r="C2493" t="s">
        <v>29</v>
      </c>
      <c r="D2493">
        <v>60.69</v>
      </c>
      <c r="E2493" t="s">
        <v>30</v>
      </c>
      <c r="F2493">
        <v>262524</v>
      </c>
      <c r="G2493">
        <v>2022</v>
      </c>
      <c r="H2493">
        <v>848</v>
      </c>
      <c r="I2493" t="s">
        <v>31</v>
      </c>
      <c r="J2493">
        <v>85.47</v>
      </c>
      <c r="K2493" t="s">
        <v>47</v>
      </c>
      <c r="L2493">
        <v>2022</v>
      </c>
      <c r="M2493" t="s">
        <v>43</v>
      </c>
      <c r="N2493" t="s">
        <v>26</v>
      </c>
      <c r="O2493">
        <v>136938.54999999999</v>
      </c>
      <c r="P2493" t="s">
        <v>27</v>
      </c>
      <c r="Q2493">
        <v>69</v>
      </c>
      <c r="R2493">
        <v>3</v>
      </c>
      <c r="S2493">
        <v>0</v>
      </c>
      <c r="T2493">
        <v>48</v>
      </c>
      <c r="U2493" t="str">
        <f t="shared" si="38"/>
        <v>60+</v>
      </c>
    </row>
    <row r="2494" spans="1:21" x14ac:dyDescent="0.25">
      <c r="A2494">
        <v>2493</v>
      </c>
      <c r="B2494" t="s">
        <v>59</v>
      </c>
      <c r="C2494" t="s">
        <v>29</v>
      </c>
      <c r="D2494">
        <v>28.08</v>
      </c>
      <c r="E2494" t="s">
        <v>30</v>
      </c>
      <c r="F2494">
        <v>314916</v>
      </c>
      <c r="G2494">
        <v>2024</v>
      </c>
      <c r="H2494">
        <v>395</v>
      </c>
      <c r="I2494" t="s">
        <v>31</v>
      </c>
      <c r="J2494">
        <v>62.98</v>
      </c>
      <c r="K2494" t="s">
        <v>24</v>
      </c>
      <c r="L2494">
        <v>2024</v>
      </c>
      <c r="M2494" t="s">
        <v>25</v>
      </c>
      <c r="N2494" t="s">
        <v>36</v>
      </c>
      <c r="O2494">
        <v>250720.88</v>
      </c>
      <c r="P2494" t="s">
        <v>27</v>
      </c>
      <c r="Q2494">
        <v>47</v>
      </c>
      <c r="R2494">
        <v>1</v>
      </c>
      <c r="S2494">
        <v>0</v>
      </c>
      <c r="T2494">
        <v>20</v>
      </c>
      <c r="U2494" t="str">
        <f t="shared" si="38"/>
        <v>40-49</v>
      </c>
    </row>
    <row r="2495" spans="1:21" x14ac:dyDescent="0.25">
      <c r="A2495">
        <v>2494</v>
      </c>
      <c r="B2495" t="s">
        <v>33</v>
      </c>
      <c r="C2495" t="s">
        <v>37</v>
      </c>
      <c r="D2495">
        <v>25.38</v>
      </c>
      <c r="E2495" t="s">
        <v>52</v>
      </c>
      <c r="F2495">
        <v>356045</v>
      </c>
      <c r="G2495">
        <v>2017</v>
      </c>
      <c r="H2495">
        <v>360</v>
      </c>
      <c r="I2495" t="s">
        <v>39</v>
      </c>
      <c r="J2495">
        <v>31.76</v>
      </c>
      <c r="K2495" t="s">
        <v>32</v>
      </c>
      <c r="L2495">
        <v>2023</v>
      </c>
      <c r="M2495" t="s">
        <v>43</v>
      </c>
      <c r="N2495" t="s">
        <v>26</v>
      </c>
      <c r="O2495">
        <v>217375.2</v>
      </c>
      <c r="P2495" t="s">
        <v>40</v>
      </c>
      <c r="Q2495">
        <v>61</v>
      </c>
      <c r="R2495">
        <v>8</v>
      </c>
      <c r="S2495">
        <v>6</v>
      </c>
      <c r="T2495">
        <v>39</v>
      </c>
      <c r="U2495" t="str">
        <f t="shared" si="38"/>
        <v>60+</v>
      </c>
    </row>
    <row r="2496" spans="1:21" x14ac:dyDescent="0.25">
      <c r="A2496">
        <v>2495</v>
      </c>
      <c r="B2496" t="s">
        <v>33</v>
      </c>
      <c r="C2496" t="s">
        <v>57</v>
      </c>
      <c r="D2496">
        <v>27.03</v>
      </c>
      <c r="E2496" t="s">
        <v>84</v>
      </c>
      <c r="F2496">
        <v>129726</v>
      </c>
      <c r="G2496">
        <v>2024</v>
      </c>
      <c r="H2496">
        <v>503</v>
      </c>
      <c r="I2496" t="s">
        <v>23</v>
      </c>
      <c r="J2496">
        <v>96.5</v>
      </c>
      <c r="K2496" t="s">
        <v>32</v>
      </c>
      <c r="L2496">
        <v>2024</v>
      </c>
      <c r="M2496" t="s">
        <v>25</v>
      </c>
      <c r="N2496" t="s">
        <v>26</v>
      </c>
      <c r="O2496">
        <v>91806.33</v>
      </c>
      <c r="P2496" t="s">
        <v>27</v>
      </c>
      <c r="Q2496">
        <v>53</v>
      </c>
      <c r="R2496">
        <v>1</v>
      </c>
      <c r="S2496">
        <v>0</v>
      </c>
      <c r="T2496">
        <v>29</v>
      </c>
      <c r="U2496" t="str">
        <f t="shared" si="38"/>
        <v>50-59</v>
      </c>
    </row>
    <row r="2497" spans="1:21" x14ac:dyDescent="0.25">
      <c r="A2497">
        <v>2496</v>
      </c>
      <c r="B2497" t="s">
        <v>60</v>
      </c>
      <c r="C2497" t="s">
        <v>41</v>
      </c>
      <c r="D2497">
        <v>5.88</v>
      </c>
      <c r="E2497" t="s">
        <v>71</v>
      </c>
      <c r="F2497">
        <v>304931</v>
      </c>
      <c r="G2497">
        <v>2015</v>
      </c>
      <c r="H2497">
        <v>588</v>
      </c>
      <c r="I2497" t="s">
        <v>31</v>
      </c>
      <c r="J2497">
        <v>66.92</v>
      </c>
      <c r="K2497" t="s">
        <v>47</v>
      </c>
      <c r="L2497">
        <v>2015</v>
      </c>
      <c r="M2497" t="s">
        <v>49</v>
      </c>
      <c r="N2497" t="s">
        <v>26</v>
      </c>
      <c r="O2497">
        <v>179413.57</v>
      </c>
      <c r="P2497" t="s">
        <v>27</v>
      </c>
      <c r="Q2497">
        <v>36</v>
      </c>
      <c r="R2497">
        <v>10</v>
      </c>
      <c r="S2497">
        <v>0</v>
      </c>
      <c r="T2497">
        <v>41</v>
      </c>
      <c r="U2497" t="str">
        <f t="shared" si="38"/>
        <v>30-39</v>
      </c>
    </row>
    <row r="2498" spans="1:21" x14ac:dyDescent="0.25">
      <c r="A2498">
        <v>2497</v>
      </c>
      <c r="B2498" t="s">
        <v>44</v>
      </c>
      <c r="C2498" t="s">
        <v>29</v>
      </c>
      <c r="D2498">
        <v>56.24</v>
      </c>
      <c r="E2498" t="s">
        <v>78</v>
      </c>
      <c r="F2498">
        <v>311435</v>
      </c>
      <c r="G2498">
        <v>2019</v>
      </c>
      <c r="H2498">
        <v>363</v>
      </c>
      <c r="I2498" t="s">
        <v>39</v>
      </c>
      <c r="J2498">
        <v>33.72</v>
      </c>
      <c r="K2498" t="s">
        <v>47</v>
      </c>
      <c r="L2498">
        <v>2019</v>
      </c>
      <c r="M2498" t="s">
        <v>43</v>
      </c>
      <c r="N2498" t="s">
        <v>26</v>
      </c>
      <c r="O2498">
        <v>165464.78</v>
      </c>
      <c r="P2498" t="s">
        <v>55</v>
      </c>
      <c r="Q2498">
        <v>37</v>
      </c>
      <c r="R2498">
        <v>6</v>
      </c>
      <c r="S2498">
        <v>0</v>
      </c>
      <c r="T2498">
        <v>47</v>
      </c>
      <c r="U2498" t="str">
        <f t="shared" si="38"/>
        <v>30-39</v>
      </c>
    </row>
    <row r="2499" spans="1:21" x14ac:dyDescent="0.25">
      <c r="A2499">
        <v>2498</v>
      </c>
      <c r="B2499" t="s">
        <v>53</v>
      </c>
      <c r="C2499" t="s">
        <v>29</v>
      </c>
      <c r="D2499">
        <v>54.47</v>
      </c>
      <c r="E2499" t="s">
        <v>72</v>
      </c>
      <c r="F2499">
        <v>399627</v>
      </c>
      <c r="G2499">
        <v>2019</v>
      </c>
      <c r="H2499">
        <v>202</v>
      </c>
      <c r="I2499" t="s">
        <v>31</v>
      </c>
      <c r="J2499">
        <v>92.53</v>
      </c>
      <c r="K2499" t="s">
        <v>24</v>
      </c>
      <c r="L2499">
        <v>2021</v>
      </c>
      <c r="M2499" t="s">
        <v>49</v>
      </c>
      <c r="N2499" t="s">
        <v>36</v>
      </c>
      <c r="O2499">
        <v>291600.18</v>
      </c>
      <c r="P2499" t="s">
        <v>50</v>
      </c>
      <c r="Q2499">
        <v>64</v>
      </c>
      <c r="R2499">
        <v>6</v>
      </c>
      <c r="S2499">
        <v>2</v>
      </c>
      <c r="T2499">
        <v>27</v>
      </c>
      <c r="U2499" t="str">
        <f t="shared" ref="U2499:U2562" si="39">IF(Q2499&lt;20,"Under 20",
IF(Q2499&lt;30,"20-29",
IF(Q2499&lt;40,"30-39",
IF(Q2499&lt;50,"40-49",
IF(Q2499&lt;60,"50-59","60+")))))</f>
        <v>60+</v>
      </c>
    </row>
    <row r="2500" spans="1:21" x14ac:dyDescent="0.25">
      <c r="A2500">
        <v>2499</v>
      </c>
      <c r="B2500" t="s">
        <v>53</v>
      </c>
      <c r="C2500" t="s">
        <v>57</v>
      </c>
      <c r="D2500">
        <v>31.19</v>
      </c>
      <c r="E2500" t="s">
        <v>74</v>
      </c>
      <c r="F2500">
        <v>358251</v>
      </c>
      <c r="G2500">
        <v>2023</v>
      </c>
      <c r="H2500">
        <v>986</v>
      </c>
      <c r="I2500" t="s">
        <v>23</v>
      </c>
      <c r="J2500">
        <v>92.38</v>
      </c>
      <c r="K2500" t="s">
        <v>47</v>
      </c>
      <c r="L2500">
        <v>2023</v>
      </c>
      <c r="M2500" t="s">
        <v>43</v>
      </c>
      <c r="N2500" t="s">
        <v>36</v>
      </c>
      <c r="O2500">
        <v>271257.59999999998</v>
      </c>
      <c r="P2500" t="s">
        <v>50</v>
      </c>
      <c r="Q2500">
        <v>37</v>
      </c>
      <c r="R2500">
        <v>2</v>
      </c>
      <c r="S2500">
        <v>0</v>
      </c>
      <c r="T2500">
        <v>24</v>
      </c>
      <c r="U2500" t="str">
        <f t="shared" si="39"/>
        <v>30-39</v>
      </c>
    </row>
    <row r="2501" spans="1:21" x14ac:dyDescent="0.25">
      <c r="A2501">
        <v>2500</v>
      </c>
      <c r="B2501" t="s">
        <v>53</v>
      </c>
      <c r="C2501" t="s">
        <v>57</v>
      </c>
      <c r="D2501">
        <v>17.829999999999998</v>
      </c>
      <c r="E2501" t="s">
        <v>84</v>
      </c>
      <c r="F2501">
        <v>340066</v>
      </c>
      <c r="G2501">
        <v>2021</v>
      </c>
      <c r="H2501">
        <v>742</v>
      </c>
      <c r="I2501" t="s">
        <v>23</v>
      </c>
      <c r="J2501">
        <v>86.51</v>
      </c>
      <c r="K2501" t="s">
        <v>32</v>
      </c>
      <c r="L2501">
        <v>2023</v>
      </c>
      <c r="M2501" t="s">
        <v>25</v>
      </c>
      <c r="N2501" t="s">
        <v>26</v>
      </c>
      <c r="O2501">
        <v>183784.12</v>
      </c>
      <c r="P2501" t="s">
        <v>55</v>
      </c>
      <c r="Q2501">
        <v>51</v>
      </c>
      <c r="R2501">
        <v>4</v>
      </c>
      <c r="S2501">
        <v>2</v>
      </c>
      <c r="T2501">
        <v>46</v>
      </c>
      <c r="U2501" t="str">
        <f t="shared" si="39"/>
        <v>50-59</v>
      </c>
    </row>
    <row r="2502" spans="1:21" x14ac:dyDescent="0.25">
      <c r="A2502">
        <v>2501</v>
      </c>
      <c r="B2502" t="s">
        <v>60</v>
      </c>
      <c r="C2502" t="s">
        <v>29</v>
      </c>
      <c r="D2502">
        <v>52</v>
      </c>
      <c r="E2502" t="s">
        <v>90</v>
      </c>
      <c r="F2502">
        <v>154358</v>
      </c>
      <c r="G2502">
        <v>2017</v>
      </c>
      <c r="H2502">
        <v>291</v>
      </c>
      <c r="I2502" t="s">
        <v>31</v>
      </c>
      <c r="J2502">
        <v>74.52</v>
      </c>
      <c r="K2502" t="s">
        <v>24</v>
      </c>
      <c r="L2502">
        <v>2021</v>
      </c>
      <c r="M2502" t="s">
        <v>43</v>
      </c>
      <c r="N2502" t="s">
        <v>36</v>
      </c>
      <c r="O2502">
        <v>65306.95</v>
      </c>
      <c r="P2502" t="s">
        <v>27</v>
      </c>
      <c r="Q2502">
        <v>35</v>
      </c>
      <c r="R2502">
        <v>8</v>
      </c>
      <c r="S2502">
        <v>4</v>
      </c>
      <c r="T2502">
        <v>58</v>
      </c>
      <c r="U2502" t="str">
        <f t="shared" si="39"/>
        <v>30-39</v>
      </c>
    </row>
    <row r="2503" spans="1:21" x14ac:dyDescent="0.25">
      <c r="A2503">
        <v>2502</v>
      </c>
      <c r="B2503" t="s">
        <v>66</v>
      </c>
      <c r="C2503" t="s">
        <v>34</v>
      </c>
      <c r="D2503">
        <v>77.88</v>
      </c>
      <c r="E2503" t="s">
        <v>80</v>
      </c>
      <c r="F2503">
        <v>336993</v>
      </c>
      <c r="G2503">
        <v>2023</v>
      </c>
      <c r="H2503">
        <v>228</v>
      </c>
      <c r="I2503" t="s">
        <v>39</v>
      </c>
      <c r="J2503">
        <v>58.89</v>
      </c>
      <c r="K2503" t="s">
        <v>32</v>
      </c>
      <c r="L2503">
        <v>2024</v>
      </c>
      <c r="M2503" t="s">
        <v>49</v>
      </c>
      <c r="N2503" t="s">
        <v>36</v>
      </c>
      <c r="O2503">
        <v>255309.82</v>
      </c>
      <c r="P2503" t="s">
        <v>27</v>
      </c>
      <c r="Q2503">
        <v>33</v>
      </c>
      <c r="R2503">
        <v>2</v>
      </c>
      <c r="S2503">
        <v>1</v>
      </c>
      <c r="T2503">
        <v>24</v>
      </c>
      <c r="U2503" t="str">
        <f t="shared" si="39"/>
        <v>30-39</v>
      </c>
    </row>
    <row r="2504" spans="1:21" x14ac:dyDescent="0.25">
      <c r="A2504">
        <v>2503</v>
      </c>
      <c r="B2504" t="s">
        <v>20</v>
      </c>
      <c r="C2504" t="s">
        <v>34</v>
      </c>
      <c r="D2504">
        <v>56.05</v>
      </c>
      <c r="E2504" t="s">
        <v>54</v>
      </c>
      <c r="F2504">
        <v>148715</v>
      </c>
      <c r="G2504">
        <v>2020</v>
      </c>
      <c r="H2504">
        <v>432</v>
      </c>
      <c r="I2504" t="s">
        <v>31</v>
      </c>
      <c r="J2504">
        <v>74.58</v>
      </c>
      <c r="K2504" t="s">
        <v>32</v>
      </c>
      <c r="L2504">
        <v>2021</v>
      </c>
      <c r="M2504" t="s">
        <v>43</v>
      </c>
      <c r="N2504" t="s">
        <v>36</v>
      </c>
      <c r="O2504">
        <v>77760.88</v>
      </c>
      <c r="P2504" t="s">
        <v>27</v>
      </c>
      <c r="Q2504">
        <v>22</v>
      </c>
      <c r="R2504">
        <v>5</v>
      </c>
      <c r="S2504">
        <v>1</v>
      </c>
      <c r="T2504">
        <v>48</v>
      </c>
      <c r="U2504" t="str">
        <f t="shared" si="39"/>
        <v>20-29</v>
      </c>
    </row>
    <row r="2505" spans="1:21" x14ac:dyDescent="0.25">
      <c r="A2505">
        <v>2504</v>
      </c>
      <c r="B2505" t="s">
        <v>64</v>
      </c>
      <c r="C2505" t="s">
        <v>57</v>
      </c>
      <c r="D2505">
        <v>47.03</v>
      </c>
      <c r="E2505" t="s">
        <v>74</v>
      </c>
      <c r="F2505">
        <v>104485</v>
      </c>
      <c r="G2505">
        <v>2023</v>
      </c>
      <c r="H2505">
        <v>845</v>
      </c>
      <c r="I2505" t="s">
        <v>39</v>
      </c>
      <c r="J2505">
        <v>48.03</v>
      </c>
      <c r="K2505" t="s">
        <v>24</v>
      </c>
      <c r="L2505">
        <v>2023</v>
      </c>
      <c r="M2505" t="s">
        <v>43</v>
      </c>
      <c r="N2505" t="s">
        <v>36</v>
      </c>
      <c r="O2505">
        <v>77850.7</v>
      </c>
      <c r="P2505" t="s">
        <v>27</v>
      </c>
      <c r="Q2505">
        <v>65</v>
      </c>
      <c r="R2505">
        <v>2</v>
      </c>
      <c r="S2505">
        <v>0</v>
      </c>
      <c r="T2505">
        <v>25</v>
      </c>
      <c r="U2505" t="str">
        <f t="shared" si="39"/>
        <v>60+</v>
      </c>
    </row>
    <row r="2506" spans="1:21" x14ac:dyDescent="0.25">
      <c r="A2506">
        <v>2505</v>
      </c>
      <c r="B2506" t="s">
        <v>64</v>
      </c>
      <c r="C2506" t="s">
        <v>21</v>
      </c>
      <c r="D2506">
        <v>76.34</v>
      </c>
      <c r="E2506" t="s">
        <v>88</v>
      </c>
      <c r="F2506">
        <v>371996</v>
      </c>
      <c r="G2506">
        <v>2023</v>
      </c>
      <c r="H2506">
        <v>230</v>
      </c>
      <c r="I2506" t="s">
        <v>31</v>
      </c>
      <c r="J2506">
        <v>61.87</v>
      </c>
      <c r="K2506" t="s">
        <v>24</v>
      </c>
      <c r="L2506">
        <v>2024</v>
      </c>
      <c r="M2506" t="s">
        <v>25</v>
      </c>
      <c r="N2506" t="s">
        <v>36</v>
      </c>
      <c r="O2506">
        <v>214388.22</v>
      </c>
      <c r="P2506" t="s">
        <v>55</v>
      </c>
      <c r="Q2506">
        <v>29</v>
      </c>
      <c r="R2506">
        <v>2</v>
      </c>
      <c r="S2506">
        <v>1</v>
      </c>
      <c r="T2506">
        <v>42</v>
      </c>
      <c r="U2506" t="str">
        <f t="shared" si="39"/>
        <v>20-29</v>
      </c>
    </row>
    <row r="2507" spans="1:21" x14ac:dyDescent="0.25">
      <c r="A2507">
        <v>2506</v>
      </c>
      <c r="B2507" t="s">
        <v>64</v>
      </c>
      <c r="C2507" t="s">
        <v>21</v>
      </c>
      <c r="D2507">
        <v>45.64</v>
      </c>
      <c r="E2507" t="s">
        <v>92</v>
      </c>
      <c r="F2507">
        <v>240333</v>
      </c>
      <c r="G2507">
        <v>2020</v>
      </c>
      <c r="H2507">
        <v>851</v>
      </c>
      <c r="I2507" t="s">
        <v>23</v>
      </c>
      <c r="J2507">
        <v>87.89</v>
      </c>
      <c r="K2507" t="s">
        <v>24</v>
      </c>
      <c r="L2507">
        <v>2021</v>
      </c>
      <c r="M2507" t="s">
        <v>43</v>
      </c>
      <c r="N2507" t="s">
        <v>26</v>
      </c>
      <c r="O2507">
        <v>186137.36</v>
      </c>
      <c r="P2507" t="s">
        <v>50</v>
      </c>
      <c r="Q2507">
        <v>68</v>
      </c>
      <c r="R2507">
        <v>5</v>
      </c>
      <c r="S2507">
        <v>1</v>
      </c>
      <c r="T2507">
        <v>23</v>
      </c>
      <c r="U2507" t="str">
        <f t="shared" si="39"/>
        <v>60+</v>
      </c>
    </row>
    <row r="2508" spans="1:21" x14ac:dyDescent="0.25">
      <c r="A2508">
        <v>2507</v>
      </c>
      <c r="B2508" t="s">
        <v>28</v>
      </c>
      <c r="C2508" t="s">
        <v>21</v>
      </c>
      <c r="D2508">
        <v>78.3</v>
      </c>
      <c r="E2508" t="s">
        <v>92</v>
      </c>
      <c r="F2508">
        <v>175782</v>
      </c>
      <c r="G2508">
        <v>2021</v>
      </c>
      <c r="H2508">
        <v>236</v>
      </c>
      <c r="I2508" t="s">
        <v>23</v>
      </c>
      <c r="J2508">
        <v>74.72</v>
      </c>
      <c r="K2508" t="s">
        <v>24</v>
      </c>
      <c r="L2508">
        <v>2021</v>
      </c>
      <c r="M2508" t="s">
        <v>49</v>
      </c>
      <c r="N2508" t="s">
        <v>36</v>
      </c>
      <c r="O2508">
        <v>139732.72</v>
      </c>
      <c r="P2508" t="s">
        <v>27</v>
      </c>
      <c r="Q2508">
        <v>24</v>
      </c>
      <c r="R2508">
        <v>4</v>
      </c>
      <c r="S2508">
        <v>0</v>
      </c>
      <c r="T2508">
        <v>21</v>
      </c>
      <c r="U2508" t="str">
        <f t="shared" si="39"/>
        <v>20-29</v>
      </c>
    </row>
    <row r="2509" spans="1:21" x14ac:dyDescent="0.25">
      <c r="A2509">
        <v>2508</v>
      </c>
      <c r="B2509" t="s">
        <v>59</v>
      </c>
      <c r="C2509" t="s">
        <v>21</v>
      </c>
      <c r="D2509">
        <v>75.34</v>
      </c>
      <c r="E2509" t="s">
        <v>92</v>
      </c>
      <c r="F2509">
        <v>289273</v>
      </c>
      <c r="G2509">
        <v>2021</v>
      </c>
      <c r="H2509">
        <v>585</v>
      </c>
      <c r="I2509" t="s">
        <v>31</v>
      </c>
      <c r="J2509">
        <v>84.64</v>
      </c>
      <c r="K2509" t="s">
        <v>32</v>
      </c>
      <c r="L2509">
        <v>2021</v>
      </c>
      <c r="M2509" t="s">
        <v>49</v>
      </c>
      <c r="N2509" t="s">
        <v>26</v>
      </c>
      <c r="O2509">
        <v>219788.75</v>
      </c>
      <c r="P2509" t="s">
        <v>40</v>
      </c>
      <c r="Q2509">
        <v>28</v>
      </c>
      <c r="R2509">
        <v>4</v>
      </c>
      <c r="S2509">
        <v>0</v>
      </c>
      <c r="T2509">
        <v>24</v>
      </c>
      <c r="U2509" t="str">
        <f t="shared" si="39"/>
        <v>20-29</v>
      </c>
    </row>
    <row r="2510" spans="1:21" x14ac:dyDescent="0.25">
      <c r="A2510">
        <v>2509</v>
      </c>
      <c r="B2510" t="s">
        <v>33</v>
      </c>
      <c r="C2510" t="s">
        <v>69</v>
      </c>
      <c r="D2510">
        <v>8.1300000000000008</v>
      </c>
      <c r="E2510" t="s">
        <v>83</v>
      </c>
      <c r="F2510">
        <v>229274</v>
      </c>
      <c r="G2510">
        <v>2022</v>
      </c>
      <c r="H2510">
        <v>971</v>
      </c>
      <c r="I2510" t="s">
        <v>23</v>
      </c>
      <c r="J2510">
        <v>90.73</v>
      </c>
      <c r="K2510" t="s">
        <v>32</v>
      </c>
      <c r="L2510">
        <v>2023</v>
      </c>
      <c r="M2510" t="s">
        <v>43</v>
      </c>
      <c r="N2510" t="s">
        <v>36</v>
      </c>
      <c r="O2510">
        <v>114766.44</v>
      </c>
      <c r="P2510" t="s">
        <v>40</v>
      </c>
      <c r="Q2510">
        <v>34</v>
      </c>
      <c r="R2510">
        <v>3</v>
      </c>
      <c r="S2510">
        <v>1</v>
      </c>
      <c r="T2510">
        <v>50</v>
      </c>
      <c r="U2510" t="str">
        <f t="shared" si="39"/>
        <v>30-39</v>
      </c>
    </row>
    <row r="2511" spans="1:21" x14ac:dyDescent="0.25">
      <c r="A2511">
        <v>2510</v>
      </c>
      <c r="B2511" t="s">
        <v>66</v>
      </c>
      <c r="C2511" t="s">
        <v>57</v>
      </c>
      <c r="D2511">
        <v>65.430000000000007</v>
      </c>
      <c r="E2511" t="s">
        <v>74</v>
      </c>
      <c r="F2511">
        <v>103037</v>
      </c>
      <c r="G2511">
        <v>2021</v>
      </c>
      <c r="H2511">
        <v>201</v>
      </c>
      <c r="I2511" t="s">
        <v>23</v>
      </c>
      <c r="J2511">
        <v>88.18</v>
      </c>
      <c r="K2511" t="s">
        <v>47</v>
      </c>
      <c r="L2511">
        <v>2021</v>
      </c>
      <c r="M2511" t="s">
        <v>43</v>
      </c>
      <c r="N2511" t="s">
        <v>36</v>
      </c>
      <c r="O2511">
        <v>47348.14</v>
      </c>
      <c r="P2511" t="s">
        <v>55</v>
      </c>
      <c r="Q2511">
        <v>60</v>
      </c>
      <c r="R2511">
        <v>4</v>
      </c>
      <c r="S2511">
        <v>0</v>
      </c>
      <c r="T2511">
        <v>54</v>
      </c>
      <c r="U2511" t="str">
        <f t="shared" si="39"/>
        <v>60+</v>
      </c>
    </row>
    <row r="2512" spans="1:21" x14ac:dyDescent="0.25">
      <c r="A2512">
        <v>2511</v>
      </c>
      <c r="B2512" t="s">
        <v>44</v>
      </c>
      <c r="C2512" t="s">
        <v>29</v>
      </c>
      <c r="D2512">
        <v>22.96</v>
      </c>
      <c r="E2512" t="s">
        <v>72</v>
      </c>
      <c r="F2512">
        <v>363368</v>
      </c>
      <c r="G2512">
        <v>2019</v>
      </c>
      <c r="H2512">
        <v>377</v>
      </c>
      <c r="I2512" t="s">
        <v>23</v>
      </c>
      <c r="J2512">
        <v>60.03</v>
      </c>
      <c r="K2512" t="s">
        <v>47</v>
      </c>
      <c r="L2512">
        <v>2019</v>
      </c>
      <c r="M2512" t="s">
        <v>43</v>
      </c>
      <c r="N2512" t="s">
        <v>36</v>
      </c>
      <c r="O2512">
        <v>214966.59</v>
      </c>
      <c r="P2512" t="s">
        <v>27</v>
      </c>
      <c r="Q2512">
        <v>46</v>
      </c>
      <c r="R2512">
        <v>6</v>
      </c>
      <c r="S2512">
        <v>0</v>
      </c>
      <c r="T2512">
        <v>41</v>
      </c>
      <c r="U2512" t="str">
        <f t="shared" si="39"/>
        <v>40-49</v>
      </c>
    </row>
    <row r="2513" spans="1:21" x14ac:dyDescent="0.25">
      <c r="A2513">
        <v>2512</v>
      </c>
      <c r="B2513" t="s">
        <v>66</v>
      </c>
      <c r="C2513" t="s">
        <v>21</v>
      </c>
      <c r="D2513">
        <v>57.95</v>
      </c>
      <c r="E2513" t="s">
        <v>22</v>
      </c>
      <c r="F2513">
        <v>276694</v>
      </c>
      <c r="G2513">
        <v>2022</v>
      </c>
      <c r="H2513">
        <v>924</v>
      </c>
      <c r="I2513" t="s">
        <v>39</v>
      </c>
      <c r="J2513">
        <v>41.82</v>
      </c>
      <c r="K2513" t="s">
        <v>47</v>
      </c>
      <c r="L2513">
        <v>2022</v>
      </c>
      <c r="M2513" t="s">
        <v>43</v>
      </c>
      <c r="N2513" t="s">
        <v>36</v>
      </c>
      <c r="O2513">
        <v>131949.78</v>
      </c>
      <c r="P2513" t="s">
        <v>27</v>
      </c>
      <c r="Q2513">
        <v>44</v>
      </c>
      <c r="R2513">
        <v>3</v>
      </c>
      <c r="S2513">
        <v>0</v>
      </c>
      <c r="T2513">
        <v>52</v>
      </c>
      <c r="U2513" t="str">
        <f t="shared" si="39"/>
        <v>40-49</v>
      </c>
    </row>
    <row r="2514" spans="1:21" x14ac:dyDescent="0.25">
      <c r="A2514">
        <v>2513</v>
      </c>
      <c r="B2514" t="s">
        <v>53</v>
      </c>
      <c r="C2514" t="s">
        <v>29</v>
      </c>
      <c r="D2514">
        <v>20.3</v>
      </c>
      <c r="E2514" t="s">
        <v>79</v>
      </c>
      <c r="F2514">
        <v>319161</v>
      </c>
      <c r="G2514">
        <v>2024</v>
      </c>
      <c r="H2514">
        <v>341</v>
      </c>
      <c r="I2514" t="s">
        <v>23</v>
      </c>
      <c r="J2514">
        <v>73.56</v>
      </c>
      <c r="K2514" t="s">
        <v>47</v>
      </c>
      <c r="L2514">
        <v>2024</v>
      </c>
      <c r="M2514" t="s">
        <v>25</v>
      </c>
      <c r="N2514" t="s">
        <v>36</v>
      </c>
      <c r="O2514">
        <v>133429.07</v>
      </c>
      <c r="P2514" t="s">
        <v>50</v>
      </c>
      <c r="Q2514">
        <v>21</v>
      </c>
      <c r="R2514">
        <v>1</v>
      </c>
      <c r="S2514">
        <v>0</v>
      </c>
      <c r="T2514">
        <v>58</v>
      </c>
      <c r="U2514" t="str">
        <f t="shared" si="39"/>
        <v>20-29</v>
      </c>
    </row>
    <row r="2515" spans="1:21" x14ac:dyDescent="0.25">
      <c r="A2515">
        <v>2514</v>
      </c>
      <c r="B2515" t="s">
        <v>51</v>
      </c>
      <c r="C2515" t="s">
        <v>45</v>
      </c>
      <c r="D2515">
        <v>28.03</v>
      </c>
      <c r="E2515" t="s">
        <v>63</v>
      </c>
      <c r="F2515">
        <v>27058</v>
      </c>
      <c r="G2515">
        <v>2019</v>
      </c>
      <c r="H2515">
        <v>446</v>
      </c>
      <c r="I2515" t="s">
        <v>23</v>
      </c>
      <c r="J2515">
        <v>86.83</v>
      </c>
      <c r="K2515" t="s">
        <v>24</v>
      </c>
      <c r="L2515">
        <v>2021</v>
      </c>
      <c r="M2515" t="s">
        <v>49</v>
      </c>
      <c r="N2515" t="s">
        <v>26</v>
      </c>
      <c r="O2515">
        <v>35004.1</v>
      </c>
      <c r="P2515" t="s">
        <v>55</v>
      </c>
      <c r="Q2515">
        <v>55</v>
      </c>
      <c r="R2515">
        <v>6</v>
      </c>
      <c r="S2515">
        <v>2</v>
      </c>
      <c r="T2515">
        <v>-29</v>
      </c>
      <c r="U2515" t="str">
        <f t="shared" si="39"/>
        <v>50-59</v>
      </c>
    </row>
    <row r="2516" spans="1:21" x14ac:dyDescent="0.25">
      <c r="A2516">
        <v>2515</v>
      </c>
      <c r="B2516" t="s">
        <v>60</v>
      </c>
      <c r="C2516" t="s">
        <v>34</v>
      </c>
      <c r="D2516">
        <v>10.69</v>
      </c>
      <c r="E2516" t="s">
        <v>80</v>
      </c>
      <c r="F2516">
        <v>62934</v>
      </c>
      <c r="G2516">
        <v>2020</v>
      </c>
      <c r="H2516">
        <v>456</v>
      </c>
      <c r="I2516" t="s">
        <v>39</v>
      </c>
      <c r="J2516">
        <v>34.99</v>
      </c>
      <c r="K2516" t="s">
        <v>32</v>
      </c>
      <c r="L2516">
        <v>2020</v>
      </c>
      <c r="M2516" t="s">
        <v>25</v>
      </c>
      <c r="N2516" t="s">
        <v>26</v>
      </c>
      <c r="O2516">
        <v>33347.43</v>
      </c>
      <c r="P2516" t="s">
        <v>50</v>
      </c>
      <c r="Q2516">
        <v>68</v>
      </c>
      <c r="R2516">
        <v>5</v>
      </c>
      <c r="S2516">
        <v>0</v>
      </c>
      <c r="T2516">
        <v>47</v>
      </c>
      <c r="U2516" t="str">
        <f t="shared" si="39"/>
        <v>60+</v>
      </c>
    </row>
    <row r="2517" spans="1:21" x14ac:dyDescent="0.25">
      <c r="A2517">
        <v>2516</v>
      </c>
      <c r="B2517" t="s">
        <v>20</v>
      </c>
      <c r="C2517" t="s">
        <v>34</v>
      </c>
      <c r="D2517">
        <v>26.15</v>
      </c>
      <c r="E2517" t="s">
        <v>87</v>
      </c>
      <c r="F2517">
        <v>177806</v>
      </c>
      <c r="G2517">
        <v>2022</v>
      </c>
      <c r="H2517">
        <v>319</v>
      </c>
      <c r="I2517" t="s">
        <v>23</v>
      </c>
      <c r="J2517">
        <v>71.16</v>
      </c>
      <c r="K2517" t="s">
        <v>32</v>
      </c>
      <c r="L2517">
        <v>2024</v>
      </c>
      <c r="M2517" t="s">
        <v>43</v>
      </c>
      <c r="N2517" t="s">
        <v>26</v>
      </c>
      <c r="O2517">
        <v>97863.42</v>
      </c>
      <c r="P2517" t="s">
        <v>50</v>
      </c>
      <c r="Q2517">
        <v>64</v>
      </c>
      <c r="R2517">
        <v>3</v>
      </c>
      <c r="S2517">
        <v>2</v>
      </c>
      <c r="T2517">
        <v>45</v>
      </c>
      <c r="U2517" t="str">
        <f t="shared" si="39"/>
        <v>60+</v>
      </c>
    </row>
    <row r="2518" spans="1:21" x14ac:dyDescent="0.25">
      <c r="A2518">
        <v>2517</v>
      </c>
      <c r="B2518" t="s">
        <v>53</v>
      </c>
      <c r="C2518" t="s">
        <v>41</v>
      </c>
      <c r="D2518">
        <v>19.899999999999999</v>
      </c>
      <c r="E2518" t="s">
        <v>68</v>
      </c>
      <c r="F2518">
        <v>338018</v>
      </c>
      <c r="G2518">
        <v>2021</v>
      </c>
      <c r="H2518">
        <v>369</v>
      </c>
      <c r="I2518" t="s">
        <v>23</v>
      </c>
      <c r="J2518">
        <v>79.209999999999994</v>
      </c>
      <c r="K2518" t="s">
        <v>24</v>
      </c>
      <c r="L2518">
        <v>2021</v>
      </c>
      <c r="M2518" t="s">
        <v>49</v>
      </c>
      <c r="N2518" t="s">
        <v>36</v>
      </c>
      <c r="O2518">
        <v>227226.14</v>
      </c>
      <c r="P2518" t="s">
        <v>27</v>
      </c>
      <c r="Q2518">
        <v>22</v>
      </c>
      <c r="R2518">
        <v>4</v>
      </c>
      <c r="S2518">
        <v>0</v>
      </c>
      <c r="T2518">
        <v>33</v>
      </c>
      <c r="U2518" t="str">
        <f t="shared" si="39"/>
        <v>20-29</v>
      </c>
    </row>
    <row r="2519" spans="1:21" x14ac:dyDescent="0.25">
      <c r="A2519">
        <v>2518</v>
      </c>
      <c r="B2519" t="s">
        <v>20</v>
      </c>
      <c r="C2519" t="s">
        <v>45</v>
      </c>
      <c r="D2519">
        <v>32.68</v>
      </c>
      <c r="E2519" t="s">
        <v>67</v>
      </c>
      <c r="F2519">
        <v>364166</v>
      </c>
      <c r="G2519">
        <v>2021</v>
      </c>
      <c r="H2519">
        <v>556</v>
      </c>
      <c r="I2519" t="s">
        <v>39</v>
      </c>
      <c r="J2519">
        <v>57.7</v>
      </c>
      <c r="K2519" t="s">
        <v>32</v>
      </c>
      <c r="L2519">
        <v>2024</v>
      </c>
      <c r="M2519" t="s">
        <v>25</v>
      </c>
      <c r="N2519" t="s">
        <v>26</v>
      </c>
      <c r="O2519">
        <v>259229.47</v>
      </c>
      <c r="P2519" t="s">
        <v>27</v>
      </c>
      <c r="Q2519">
        <v>44</v>
      </c>
      <c r="R2519">
        <v>4</v>
      </c>
      <c r="S2519">
        <v>3</v>
      </c>
      <c r="T2519">
        <v>29</v>
      </c>
      <c r="U2519" t="str">
        <f t="shared" si="39"/>
        <v>40-49</v>
      </c>
    </row>
    <row r="2520" spans="1:21" x14ac:dyDescent="0.25">
      <c r="A2520">
        <v>2519</v>
      </c>
      <c r="B2520" t="s">
        <v>51</v>
      </c>
      <c r="C2520" t="s">
        <v>21</v>
      </c>
      <c r="D2520">
        <v>49.59</v>
      </c>
      <c r="E2520" t="s">
        <v>22</v>
      </c>
      <c r="F2520">
        <v>340023</v>
      </c>
      <c r="G2520">
        <v>2024</v>
      </c>
      <c r="H2520">
        <v>244</v>
      </c>
      <c r="I2520" t="s">
        <v>31</v>
      </c>
      <c r="J2520">
        <v>84.87</v>
      </c>
      <c r="K2520" t="s">
        <v>24</v>
      </c>
      <c r="L2520">
        <v>2024</v>
      </c>
      <c r="M2520" t="s">
        <v>49</v>
      </c>
      <c r="N2520" t="s">
        <v>36</v>
      </c>
      <c r="O2520">
        <v>242110.22</v>
      </c>
      <c r="P2520" t="s">
        <v>50</v>
      </c>
      <c r="Q2520">
        <v>29</v>
      </c>
      <c r="R2520">
        <v>1</v>
      </c>
      <c r="S2520">
        <v>0</v>
      </c>
      <c r="T2520">
        <v>29</v>
      </c>
      <c r="U2520" t="str">
        <f t="shared" si="39"/>
        <v>20-29</v>
      </c>
    </row>
    <row r="2521" spans="1:21" x14ac:dyDescent="0.25">
      <c r="A2521">
        <v>2520</v>
      </c>
      <c r="B2521" t="s">
        <v>59</v>
      </c>
      <c r="C2521" t="s">
        <v>37</v>
      </c>
      <c r="D2521">
        <v>15.76</v>
      </c>
      <c r="E2521" t="s">
        <v>61</v>
      </c>
      <c r="F2521">
        <v>274562</v>
      </c>
      <c r="G2521">
        <v>2023</v>
      </c>
      <c r="H2521">
        <v>935</v>
      </c>
      <c r="I2521" t="s">
        <v>23</v>
      </c>
      <c r="J2521">
        <v>68.760000000000005</v>
      </c>
      <c r="K2521" t="s">
        <v>32</v>
      </c>
      <c r="L2521">
        <v>2023</v>
      </c>
      <c r="M2521" t="s">
        <v>49</v>
      </c>
      <c r="N2521" t="s">
        <v>36</v>
      </c>
      <c r="O2521">
        <v>175227.99</v>
      </c>
      <c r="P2521" t="s">
        <v>40</v>
      </c>
      <c r="Q2521">
        <v>35</v>
      </c>
      <c r="R2521">
        <v>2</v>
      </c>
      <c r="S2521">
        <v>0</v>
      </c>
      <c r="T2521">
        <v>36</v>
      </c>
      <c r="U2521" t="str">
        <f t="shared" si="39"/>
        <v>30-39</v>
      </c>
    </row>
    <row r="2522" spans="1:21" x14ac:dyDescent="0.25">
      <c r="A2522">
        <v>2521</v>
      </c>
      <c r="B2522" t="s">
        <v>33</v>
      </c>
      <c r="C2522" t="s">
        <v>41</v>
      </c>
      <c r="D2522">
        <v>68.66</v>
      </c>
      <c r="E2522" t="s">
        <v>71</v>
      </c>
      <c r="F2522">
        <v>361741</v>
      </c>
      <c r="G2522">
        <v>2016</v>
      </c>
      <c r="H2522">
        <v>408</v>
      </c>
      <c r="I2522" t="s">
        <v>39</v>
      </c>
      <c r="J2522">
        <v>28.54</v>
      </c>
      <c r="K2522" t="s">
        <v>32</v>
      </c>
      <c r="L2522">
        <v>2022</v>
      </c>
      <c r="M2522" t="s">
        <v>49</v>
      </c>
      <c r="N2522" t="s">
        <v>36</v>
      </c>
      <c r="O2522">
        <v>256566.47</v>
      </c>
      <c r="P2522" t="s">
        <v>27</v>
      </c>
      <c r="Q2522">
        <v>62</v>
      </c>
      <c r="R2522">
        <v>9</v>
      </c>
      <c r="S2522">
        <v>6</v>
      </c>
      <c r="T2522">
        <v>29</v>
      </c>
      <c r="U2522" t="str">
        <f t="shared" si="39"/>
        <v>60+</v>
      </c>
    </row>
    <row r="2523" spans="1:21" x14ac:dyDescent="0.25">
      <c r="A2523">
        <v>2522</v>
      </c>
      <c r="B2523" t="s">
        <v>20</v>
      </c>
      <c r="C2523" t="s">
        <v>41</v>
      </c>
      <c r="D2523">
        <v>64.349999999999994</v>
      </c>
      <c r="E2523" t="s">
        <v>75</v>
      </c>
      <c r="F2523">
        <v>142375</v>
      </c>
      <c r="G2523">
        <v>2022</v>
      </c>
      <c r="H2523">
        <v>789</v>
      </c>
      <c r="I2523" t="s">
        <v>31</v>
      </c>
      <c r="J2523">
        <v>27.07</v>
      </c>
      <c r="K2523" t="s">
        <v>47</v>
      </c>
      <c r="L2523">
        <v>2022</v>
      </c>
      <c r="M2523" t="s">
        <v>25</v>
      </c>
      <c r="N2523" t="s">
        <v>36</v>
      </c>
      <c r="O2523">
        <v>77729.88</v>
      </c>
      <c r="P2523" t="s">
        <v>40</v>
      </c>
      <c r="Q2523">
        <v>30</v>
      </c>
      <c r="R2523">
        <v>3</v>
      </c>
      <c r="S2523">
        <v>0</v>
      </c>
      <c r="T2523">
        <v>45</v>
      </c>
      <c r="U2523" t="str">
        <f t="shared" si="39"/>
        <v>30-39</v>
      </c>
    </row>
    <row r="2524" spans="1:21" x14ac:dyDescent="0.25">
      <c r="A2524">
        <v>2523</v>
      </c>
      <c r="B2524" t="s">
        <v>28</v>
      </c>
      <c r="C2524" t="s">
        <v>41</v>
      </c>
      <c r="D2524">
        <v>48.24</v>
      </c>
      <c r="E2524" t="s">
        <v>71</v>
      </c>
      <c r="F2524">
        <v>113339</v>
      </c>
      <c r="G2524">
        <v>2019</v>
      </c>
      <c r="H2524">
        <v>345</v>
      </c>
      <c r="I2524" t="s">
        <v>23</v>
      </c>
      <c r="J2524">
        <v>86.5</v>
      </c>
      <c r="K2524" t="s">
        <v>32</v>
      </c>
      <c r="L2524">
        <v>2020</v>
      </c>
      <c r="M2524" t="s">
        <v>25</v>
      </c>
      <c r="N2524" t="s">
        <v>36</v>
      </c>
      <c r="O2524">
        <v>65533.919999999998</v>
      </c>
      <c r="P2524" t="s">
        <v>40</v>
      </c>
      <c r="Q2524">
        <v>46</v>
      </c>
      <c r="R2524">
        <v>6</v>
      </c>
      <c r="S2524">
        <v>1</v>
      </c>
      <c r="T2524">
        <v>42</v>
      </c>
      <c r="U2524" t="str">
        <f t="shared" si="39"/>
        <v>40-49</v>
      </c>
    </row>
    <row r="2525" spans="1:21" x14ac:dyDescent="0.25">
      <c r="A2525">
        <v>2524</v>
      </c>
      <c r="B2525" t="s">
        <v>59</v>
      </c>
      <c r="C2525" t="s">
        <v>21</v>
      </c>
      <c r="D2525">
        <v>8.3800000000000008</v>
      </c>
      <c r="E2525" t="s">
        <v>48</v>
      </c>
      <c r="F2525">
        <v>138444</v>
      </c>
      <c r="G2525">
        <v>2022</v>
      </c>
      <c r="H2525">
        <v>790</v>
      </c>
      <c r="I2525" t="s">
        <v>31</v>
      </c>
      <c r="J2525">
        <v>29.21</v>
      </c>
      <c r="K2525" t="s">
        <v>24</v>
      </c>
      <c r="L2525">
        <v>2024</v>
      </c>
      <c r="M2525" t="s">
        <v>49</v>
      </c>
      <c r="N2525" t="s">
        <v>26</v>
      </c>
      <c r="O2525">
        <v>56987.360000000001</v>
      </c>
      <c r="P2525" t="s">
        <v>27</v>
      </c>
      <c r="Q2525">
        <v>29</v>
      </c>
      <c r="R2525">
        <v>3</v>
      </c>
      <c r="S2525">
        <v>2</v>
      </c>
      <c r="T2525">
        <v>59</v>
      </c>
      <c r="U2525" t="str">
        <f t="shared" si="39"/>
        <v>20-29</v>
      </c>
    </row>
    <row r="2526" spans="1:21" x14ac:dyDescent="0.25">
      <c r="A2526">
        <v>2525</v>
      </c>
      <c r="B2526" t="s">
        <v>66</v>
      </c>
      <c r="C2526" t="s">
        <v>57</v>
      </c>
      <c r="D2526">
        <v>40.700000000000003</v>
      </c>
      <c r="E2526" t="s">
        <v>58</v>
      </c>
      <c r="F2526">
        <v>298427</v>
      </c>
      <c r="G2526">
        <v>2016</v>
      </c>
      <c r="H2526">
        <v>828</v>
      </c>
      <c r="I2526" t="s">
        <v>39</v>
      </c>
      <c r="J2526">
        <v>26.29</v>
      </c>
      <c r="K2526" t="s">
        <v>47</v>
      </c>
      <c r="L2526">
        <v>2016</v>
      </c>
      <c r="M2526" t="s">
        <v>49</v>
      </c>
      <c r="N2526" t="s">
        <v>26</v>
      </c>
      <c r="O2526">
        <v>146014.69</v>
      </c>
      <c r="P2526" t="s">
        <v>27</v>
      </c>
      <c r="Q2526">
        <v>47</v>
      </c>
      <c r="R2526">
        <v>9</v>
      </c>
      <c r="S2526">
        <v>0</v>
      </c>
      <c r="T2526">
        <v>51</v>
      </c>
      <c r="U2526" t="str">
        <f t="shared" si="39"/>
        <v>40-49</v>
      </c>
    </row>
    <row r="2527" spans="1:21" x14ac:dyDescent="0.25">
      <c r="A2527">
        <v>2526</v>
      </c>
      <c r="B2527" t="s">
        <v>51</v>
      </c>
      <c r="C2527" t="s">
        <v>37</v>
      </c>
      <c r="D2527">
        <v>30.12</v>
      </c>
      <c r="E2527" t="s">
        <v>65</v>
      </c>
      <c r="F2527">
        <v>96295</v>
      </c>
      <c r="G2527">
        <v>2017</v>
      </c>
      <c r="H2527">
        <v>851</v>
      </c>
      <c r="I2527" t="s">
        <v>31</v>
      </c>
      <c r="J2527">
        <v>71.06</v>
      </c>
      <c r="K2527" t="s">
        <v>24</v>
      </c>
      <c r="L2527">
        <v>2021</v>
      </c>
      <c r="M2527" t="s">
        <v>43</v>
      </c>
      <c r="N2527" t="s">
        <v>36</v>
      </c>
      <c r="O2527">
        <v>76336.850000000006</v>
      </c>
      <c r="P2527" t="s">
        <v>40</v>
      </c>
      <c r="Q2527">
        <v>57</v>
      </c>
      <c r="R2527">
        <v>8</v>
      </c>
      <c r="S2527">
        <v>4</v>
      </c>
      <c r="T2527">
        <v>21</v>
      </c>
      <c r="U2527" t="str">
        <f t="shared" si="39"/>
        <v>50-59</v>
      </c>
    </row>
    <row r="2528" spans="1:21" x14ac:dyDescent="0.25">
      <c r="A2528">
        <v>2527</v>
      </c>
      <c r="B2528" t="s">
        <v>60</v>
      </c>
      <c r="C2528" t="s">
        <v>69</v>
      </c>
      <c r="D2528">
        <v>50.32</v>
      </c>
      <c r="E2528" t="s">
        <v>81</v>
      </c>
      <c r="F2528">
        <v>163818</v>
      </c>
      <c r="G2528">
        <v>2023</v>
      </c>
      <c r="H2528">
        <v>927</v>
      </c>
      <c r="I2528" t="s">
        <v>39</v>
      </c>
      <c r="J2528">
        <v>56.24</v>
      </c>
      <c r="K2528" t="s">
        <v>47</v>
      </c>
      <c r="L2528">
        <v>2023</v>
      </c>
      <c r="M2528" t="s">
        <v>43</v>
      </c>
      <c r="N2528" t="s">
        <v>26</v>
      </c>
      <c r="O2528">
        <v>83249.94</v>
      </c>
      <c r="P2528" t="s">
        <v>55</v>
      </c>
      <c r="Q2528">
        <v>31</v>
      </c>
      <c r="R2528">
        <v>2</v>
      </c>
      <c r="S2528">
        <v>0</v>
      </c>
      <c r="T2528">
        <v>49</v>
      </c>
      <c r="U2528" t="str">
        <f t="shared" si="39"/>
        <v>30-39</v>
      </c>
    </row>
    <row r="2529" spans="1:21" x14ac:dyDescent="0.25">
      <c r="A2529">
        <v>2528</v>
      </c>
      <c r="B2529" t="s">
        <v>60</v>
      </c>
      <c r="C2529" t="s">
        <v>37</v>
      </c>
      <c r="D2529">
        <v>72.650000000000006</v>
      </c>
      <c r="E2529" t="s">
        <v>61</v>
      </c>
      <c r="F2529">
        <v>189904</v>
      </c>
      <c r="G2529">
        <v>2018</v>
      </c>
      <c r="H2529">
        <v>759</v>
      </c>
      <c r="I2529" t="s">
        <v>39</v>
      </c>
      <c r="J2529">
        <v>39.090000000000003</v>
      </c>
      <c r="K2529" t="s">
        <v>24</v>
      </c>
      <c r="L2529">
        <v>2024</v>
      </c>
      <c r="M2529" t="s">
        <v>49</v>
      </c>
      <c r="N2529" t="s">
        <v>36</v>
      </c>
      <c r="O2529">
        <v>135973.04</v>
      </c>
      <c r="P2529" t="s">
        <v>27</v>
      </c>
      <c r="Q2529">
        <v>59</v>
      </c>
      <c r="R2529">
        <v>7</v>
      </c>
      <c r="S2529">
        <v>6</v>
      </c>
      <c r="T2529">
        <v>28</v>
      </c>
      <c r="U2529" t="str">
        <f t="shared" si="39"/>
        <v>50-59</v>
      </c>
    </row>
    <row r="2530" spans="1:21" x14ac:dyDescent="0.25">
      <c r="A2530">
        <v>2529</v>
      </c>
      <c r="B2530" t="s">
        <v>33</v>
      </c>
      <c r="C2530" t="s">
        <v>34</v>
      </c>
      <c r="D2530">
        <v>6.1</v>
      </c>
      <c r="E2530" t="s">
        <v>54</v>
      </c>
      <c r="F2530">
        <v>385491</v>
      </c>
      <c r="G2530">
        <v>2019</v>
      </c>
      <c r="H2530">
        <v>326</v>
      </c>
      <c r="I2530" t="s">
        <v>23</v>
      </c>
      <c r="J2530">
        <v>81.459999999999994</v>
      </c>
      <c r="K2530" t="s">
        <v>32</v>
      </c>
      <c r="L2530">
        <v>2019</v>
      </c>
      <c r="M2530" t="s">
        <v>49</v>
      </c>
      <c r="N2530" t="s">
        <v>36</v>
      </c>
      <c r="O2530">
        <v>241419.66</v>
      </c>
      <c r="P2530" t="s">
        <v>40</v>
      </c>
      <c r="Q2530">
        <v>68</v>
      </c>
      <c r="R2530">
        <v>6</v>
      </c>
      <c r="S2530">
        <v>0</v>
      </c>
      <c r="T2530">
        <v>37</v>
      </c>
      <c r="U2530" t="str">
        <f t="shared" si="39"/>
        <v>60+</v>
      </c>
    </row>
    <row r="2531" spans="1:21" x14ac:dyDescent="0.25">
      <c r="A2531">
        <v>2530</v>
      </c>
      <c r="B2531" t="s">
        <v>33</v>
      </c>
      <c r="C2531" t="s">
        <v>69</v>
      </c>
      <c r="D2531">
        <v>21.04</v>
      </c>
      <c r="E2531" t="s">
        <v>76</v>
      </c>
      <c r="F2531">
        <v>152458</v>
      </c>
      <c r="G2531">
        <v>2018</v>
      </c>
      <c r="H2531">
        <v>552</v>
      </c>
      <c r="I2531" t="s">
        <v>23</v>
      </c>
      <c r="J2531">
        <v>76.89</v>
      </c>
      <c r="K2531" t="s">
        <v>24</v>
      </c>
      <c r="L2531">
        <v>2022</v>
      </c>
      <c r="M2531" t="s">
        <v>25</v>
      </c>
      <c r="N2531" t="s">
        <v>36</v>
      </c>
      <c r="O2531">
        <v>121390.6</v>
      </c>
      <c r="P2531" t="s">
        <v>50</v>
      </c>
      <c r="Q2531">
        <v>53</v>
      </c>
      <c r="R2531">
        <v>7</v>
      </c>
      <c r="S2531">
        <v>4</v>
      </c>
      <c r="T2531">
        <v>20</v>
      </c>
      <c r="U2531" t="str">
        <f t="shared" si="39"/>
        <v>50-59</v>
      </c>
    </row>
    <row r="2532" spans="1:21" x14ac:dyDescent="0.25">
      <c r="A2532">
        <v>2531</v>
      </c>
      <c r="B2532" t="s">
        <v>51</v>
      </c>
      <c r="C2532" t="s">
        <v>37</v>
      </c>
      <c r="D2532">
        <v>61.12</v>
      </c>
      <c r="E2532" t="s">
        <v>65</v>
      </c>
      <c r="F2532">
        <v>306105</v>
      </c>
      <c r="G2532">
        <v>2022</v>
      </c>
      <c r="H2532">
        <v>222</v>
      </c>
      <c r="I2532" t="s">
        <v>31</v>
      </c>
      <c r="J2532">
        <v>63.56</v>
      </c>
      <c r="K2532" t="s">
        <v>32</v>
      </c>
      <c r="L2532">
        <v>2022</v>
      </c>
      <c r="M2532" t="s">
        <v>25</v>
      </c>
      <c r="N2532" t="s">
        <v>26</v>
      </c>
      <c r="O2532">
        <v>136651.47</v>
      </c>
      <c r="P2532" t="s">
        <v>50</v>
      </c>
      <c r="Q2532">
        <v>63</v>
      </c>
      <c r="R2532">
        <v>3</v>
      </c>
      <c r="S2532">
        <v>0</v>
      </c>
      <c r="T2532">
        <v>55</v>
      </c>
      <c r="U2532" t="str">
        <f t="shared" si="39"/>
        <v>60+</v>
      </c>
    </row>
    <row r="2533" spans="1:21" x14ac:dyDescent="0.25">
      <c r="A2533">
        <v>2532</v>
      </c>
      <c r="B2533" t="s">
        <v>60</v>
      </c>
      <c r="C2533" t="s">
        <v>69</v>
      </c>
      <c r="D2533">
        <v>39.369999999999997</v>
      </c>
      <c r="E2533" t="s">
        <v>76</v>
      </c>
      <c r="F2533">
        <v>191747</v>
      </c>
      <c r="G2533">
        <v>2017</v>
      </c>
      <c r="H2533">
        <v>829</v>
      </c>
      <c r="I2533" t="s">
        <v>39</v>
      </c>
      <c r="J2533">
        <v>47.94</v>
      </c>
      <c r="K2533" t="s">
        <v>47</v>
      </c>
      <c r="L2533">
        <v>2017</v>
      </c>
      <c r="M2533" t="s">
        <v>49</v>
      </c>
      <c r="N2533" t="s">
        <v>36</v>
      </c>
      <c r="O2533">
        <v>134427.57999999999</v>
      </c>
      <c r="P2533" t="s">
        <v>27</v>
      </c>
      <c r="Q2533">
        <v>66</v>
      </c>
      <c r="R2533">
        <v>8</v>
      </c>
      <c r="S2533">
        <v>0</v>
      </c>
      <c r="T2533">
        <v>30</v>
      </c>
      <c r="U2533" t="str">
        <f t="shared" si="39"/>
        <v>60+</v>
      </c>
    </row>
    <row r="2534" spans="1:21" x14ac:dyDescent="0.25">
      <c r="A2534">
        <v>2533</v>
      </c>
      <c r="B2534" t="s">
        <v>33</v>
      </c>
      <c r="C2534" t="s">
        <v>57</v>
      </c>
      <c r="D2534">
        <v>54.79</v>
      </c>
      <c r="E2534" t="s">
        <v>58</v>
      </c>
      <c r="F2534">
        <v>131273</v>
      </c>
      <c r="G2534">
        <v>2024</v>
      </c>
      <c r="H2534">
        <v>258</v>
      </c>
      <c r="I2534" t="s">
        <v>31</v>
      </c>
      <c r="J2534">
        <v>97.56</v>
      </c>
      <c r="K2534" t="s">
        <v>32</v>
      </c>
      <c r="L2534">
        <v>2024</v>
      </c>
      <c r="M2534" t="s">
        <v>49</v>
      </c>
      <c r="N2534" t="s">
        <v>36</v>
      </c>
      <c r="O2534">
        <v>57880.55</v>
      </c>
      <c r="P2534" t="s">
        <v>50</v>
      </c>
      <c r="Q2534">
        <v>39</v>
      </c>
      <c r="R2534">
        <v>1</v>
      </c>
      <c r="S2534">
        <v>0</v>
      </c>
      <c r="T2534">
        <v>56</v>
      </c>
      <c r="U2534" t="str">
        <f t="shared" si="39"/>
        <v>30-39</v>
      </c>
    </row>
    <row r="2535" spans="1:21" x14ac:dyDescent="0.25">
      <c r="A2535">
        <v>2534</v>
      </c>
      <c r="B2535" t="s">
        <v>64</v>
      </c>
      <c r="C2535" t="s">
        <v>57</v>
      </c>
      <c r="D2535">
        <v>56.03</v>
      </c>
      <c r="E2535" t="s">
        <v>74</v>
      </c>
      <c r="F2535">
        <v>154990</v>
      </c>
      <c r="G2535">
        <v>2021</v>
      </c>
      <c r="H2535">
        <v>899</v>
      </c>
      <c r="I2535" t="s">
        <v>39</v>
      </c>
      <c r="J2535">
        <v>48.59</v>
      </c>
      <c r="K2535" t="s">
        <v>32</v>
      </c>
      <c r="L2535">
        <v>2022</v>
      </c>
      <c r="M2535" t="s">
        <v>49</v>
      </c>
      <c r="N2535" t="s">
        <v>36</v>
      </c>
      <c r="O2535">
        <v>102915.17</v>
      </c>
      <c r="P2535" t="s">
        <v>55</v>
      </c>
      <c r="Q2535">
        <v>47</v>
      </c>
      <c r="R2535">
        <v>4</v>
      </c>
      <c r="S2535">
        <v>1</v>
      </c>
      <c r="T2535">
        <v>34</v>
      </c>
      <c r="U2535" t="str">
        <f t="shared" si="39"/>
        <v>40-49</v>
      </c>
    </row>
    <row r="2536" spans="1:21" x14ac:dyDescent="0.25">
      <c r="A2536">
        <v>2535</v>
      </c>
      <c r="B2536" t="s">
        <v>53</v>
      </c>
      <c r="C2536" t="s">
        <v>21</v>
      </c>
      <c r="D2536">
        <v>8.73</v>
      </c>
      <c r="E2536" t="s">
        <v>82</v>
      </c>
      <c r="F2536">
        <v>312787</v>
      </c>
      <c r="G2536">
        <v>2022</v>
      </c>
      <c r="H2536">
        <v>527</v>
      </c>
      <c r="I2536" t="s">
        <v>39</v>
      </c>
      <c r="J2536">
        <v>35.18</v>
      </c>
      <c r="K2536" t="s">
        <v>47</v>
      </c>
      <c r="L2536">
        <v>2022</v>
      </c>
      <c r="M2536" t="s">
        <v>43</v>
      </c>
      <c r="N2536" t="s">
        <v>36</v>
      </c>
      <c r="O2536">
        <v>173525.81</v>
      </c>
      <c r="P2536" t="s">
        <v>55</v>
      </c>
      <c r="Q2536">
        <v>69</v>
      </c>
      <c r="R2536">
        <v>3</v>
      </c>
      <c r="S2536">
        <v>0</v>
      </c>
      <c r="T2536">
        <v>45</v>
      </c>
      <c r="U2536" t="str">
        <f t="shared" si="39"/>
        <v>60+</v>
      </c>
    </row>
    <row r="2537" spans="1:21" x14ac:dyDescent="0.25">
      <c r="A2537">
        <v>2536</v>
      </c>
      <c r="B2537" t="s">
        <v>51</v>
      </c>
      <c r="C2537" t="s">
        <v>57</v>
      </c>
      <c r="D2537">
        <v>29.05</v>
      </c>
      <c r="E2537" t="s">
        <v>74</v>
      </c>
      <c r="F2537">
        <v>283718</v>
      </c>
      <c r="G2537">
        <v>2022</v>
      </c>
      <c r="H2537">
        <v>555</v>
      </c>
      <c r="I2537" t="s">
        <v>23</v>
      </c>
      <c r="J2537">
        <v>76.97</v>
      </c>
      <c r="K2537" t="s">
        <v>24</v>
      </c>
      <c r="L2537">
        <v>2022</v>
      </c>
      <c r="M2537" t="s">
        <v>43</v>
      </c>
      <c r="N2537" t="s">
        <v>36</v>
      </c>
      <c r="O2537">
        <v>130361.4</v>
      </c>
      <c r="P2537" t="s">
        <v>50</v>
      </c>
      <c r="Q2537">
        <v>48</v>
      </c>
      <c r="R2537">
        <v>3</v>
      </c>
      <c r="S2537">
        <v>0</v>
      </c>
      <c r="T2537">
        <v>54</v>
      </c>
      <c r="U2537" t="str">
        <f t="shared" si="39"/>
        <v>40-49</v>
      </c>
    </row>
    <row r="2538" spans="1:21" x14ac:dyDescent="0.25">
      <c r="A2538">
        <v>2537</v>
      </c>
      <c r="B2538" t="s">
        <v>33</v>
      </c>
      <c r="C2538" t="s">
        <v>57</v>
      </c>
      <c r="D2538">
        <v>30.29</v>
      </c>
      <c r="E2538" t="s">
        <v>86</v>
      </c>
      <c r="F2538">
        <v>128083</v>
      </c>
      <c r="G2538">
        <v>2015</v>
      </c>
      <c r="H2538">
        <v>834</v>
      </c>
      <c r="I2538" t="s">
        <v>39</v>
      </c>
      <c r="J2538">
        <v>52.4</v>
      </c>
      <c r="K2538" t="s">
        <v>47</v>
      </c>
      <c r="L2538">
        <v>2015</v>
      </c>
      <c r="M2538" t="s">
        <v>43</v>
      </c>
      <c r="N2538" t="s">
        <v>36</v>
      </c>
      <c r="O2538">
        <v>97976.08</v>
      </c>
      <c r="P2538" t="s">
        <v>55</v>
      </c>
      <c r="Q2538">
        <v>63</v>
      </c>
      <c r="R2538">
        <v>10</v>
      </c>
      <c r="S2538">
        <v>0</v>
      </c>
      <c r="T2538">
        <v>24</v>
      </c>
      <c r="U2538" t="str">
        <f t="shared" si="39"/>
        <v>60+</v>
      </c>
    </row>
    <row r="2539" spans="1:21" x14ac:dyDescent="0.25">
      <c r="A2539">
        <v>2538</v>
      </c>
      <c r="B2539" t="s">
        <v>59</v>
      </c>
      <c r="C2539" t="s">
        <v>29</v>
      </c>
      <c r="D2539">
        <v>37.9</v>
      </c>
      <c r="E2539" t="s">
        <v>79</v>
      </c>
      <c r="F2539">
        <v>207608</v>
      </c>
      <c r="G2539">
        <v>2016</v>
      </c>
      <c r="H2539">
        <v>778</v>
      </c>
      <c r="I2539" t="s">
        <v>39</v>
      </c>
      <c r="J2539">
        <v>36.409999999999997</v>
      </c>
      <c r="K2539" t="s">
        <v>47</v>
      </c>
      <c r="L2539">
        <v>2016</v>
      </c>
      <c r="M2539" t="s">
        <v>49</v>
      </c>
      <c r="N2539" t="s">
        <v>26</v>
      </c>
      <c r="O2539">
        <v>165721.13</v>
      </c>
      <c r="P2539" t="s">
        <v>40</v>
      </c>
      <c r="Q2539">
        <v>37</v>
      </c>
      <c r="R2539">
        <v>9</v>
      </c>
      <c r="S2539">
        <v>0</v>
      </c>
      <c r="T2539">
        <v>20</v>
      </c>
      <c r="U2539" t="str">
        <f t="shared" si="39"/>
        <v>30-39</v>
      </c>
    </row>
    <row r="2540" spans="1:21" x14ac:dyDescent="0.25">
      <c r="A2540">
        <v>2539</v>
      </c>
      <c r="B2540" t="s">
        <v>59</v>
      </c>
      <c r="C2540" t="s">
        <v>57</v>
      </c>
      <c r="D2540">
        <v>77.3</v>
      </c>
      <c r="E2540" t="s">
        <v>58</v>
      </c>
      <c r="F2540">
        <v>224360</v>
      </c>
      <c r="G2540">
        <v>2016</v>
      </c>
      <c r="H2540">
        <v>165</v>
      </c>
      <c r="I2540" t="s">
        <v>31</v>
      </c>
      <c r="J2540">
        <v>64.2</v>
      </c>
      <c r="K2540" t="s">
        <v>24</v>
      </c>
      <c r="L2540">
        <v>2017</v>
      </c>
      <c r="M2540" t="s">
        <v>25</v>
      </c>
      <c r="N2540" t="s">
        <v>36</v>
      </c>
      <c r="O2540">
        <v>95290.13</v>
      </c>
      <c r="P2540" t="s">
        <v>27</v>
      </c>
      <c r="Q2540">
        <v>31</v>
      </c>
      <c r="R2540">
        <v>9</v>
      </c>
      <c r="S2540">
        <v>1</v>
      </c>
      <c r="T2540">
        <v>58</v>
      </c>
      <c r="U2540" t="str">
        <f t="shared" si="39"/>
        <v>30-39</v>
      </c>
    </row>
    <row r="2541" spans="1:21" x14ac:dyDescent="0.25">
      <c r="A2541">
        <v>2540</v>
      </c>
      <c r="B2541" t="s">
        <v>66</v>
      </c>
      <c r="C2541" t="s">
        <v>69</v>
      </c>
      <c r="D2541">
        <v>25.73</v>
      </c>
      <c r="E2541" t="s">
        <v>70</v>
      </c>
      <c r="F2541">
        <v>393048</v>
      </c>
      <c r="G2541">
        <v>2021</v>
      </c>
      <c r="H2541">
        <v>628</v>
      </c>
      <c r="I2541" t="s">
        <v>31</v>
      </c>
      <c r="J2541">
        <v>83.38</v>
      </c>
      <c r="K2541" t="s">
        <v>32</v>
      </c>
      <c r="L2541">
        <v>2023</v>
      </c>
      <c r="M2541" t="s">
        <v>43</v>
      </c>
      <c r="N2541" t="s">
        <v>36</v>
      </c>
      <c r="O2541">
        <v>302601.37</v>
      </c>
      <c r="P2541" t="s">
        <v>27</v>
      </c>
      <c r="Q2541">
        <v>52</v>
      </c>
      <c r="R2541">
        <v>4</v>
      </c>
      <c r="S2541">
        <v>2</v>
      </c>
      <c r="T2541">
        <v>23</v>
      </c>
      <c r="U2541" t="str">
        <f t="shared" si="39"/>
        <v>50-59</v>
      </c>
    </row>
    <row r="2542" spans="1:21" x14ac:dyDescent="0.25">
      <c r="A2542">
        <v>2541</v>
      </c>
      <c r="B2542" t="s">
        <v>28</v>
      </c>
      <c r="C2542" t="s">
        <v>45</v>
      </c>
      <c r="D2542">
        <v>9.89</v>
      </c>
      <c r="E2542" t="s">
        <v>73</v>
      </c>
      <c r="F2542">
        <v>379176</v>
      </c>
      <c r="G2542">
        <v>2015</v>
      </c>
      <c r="H2542">
        <v>498</v>
      </c>
      <c r="I2542" t="s">
        <v>31</v>
      </c>
      <c r="J2542">
        <v>29.56</v>
      </c>
      <c r="K2542" t="s">
        <v>24</v>
      </c>
      <c r="L2542">
        <v>2022</v>
      </c>
      <c r="M2542" t="s">
        <v>25</v>
      </c>
      <c r="N2542" t="s">
        <v>36</v>
      </c>
      <c r="O2542">
        <v>165354.59</v>
      </c>
      <c r="P2542" t="s">
        <v>40</v>
      </c>
      <c r="Q2542">
        <v>44</v>
      </c>
      <c r="R2542">
        <v>10</v>
      </c>
      <c r="S2542">
        <v>7</v>
      </c>
      <c r="T2542">
        <v>56</v>
      </c>
      <c r="U2542" t="str">
        <f t="shared" si="39"/>
        <v>40-49</v>
      </c>
    </row>
    <row r="2543" spans="1:21" x14ac:dyDescent="0.25">
      <c r="A2543">
        <v>2542</v>
      </c>
      <c r="B2543" t="s">
        <v>60</v>
      </c>
      <c r="C2543" t="s">
        <v>37</v>
      </c>
      <c r="D2543">
        <v>41.98</v>
      </c>
      <c r="E2543" t="s">
        <v>61</v>
      </c>
      <c r="F2543">
        <v>357588</v>
      </c>
      <c r="G2543">
        <v>2021</v>
      </c>
      <c r="H2543">
        <v>860</v>
      </c>
      <c r="I2543" t="s">
        <v>23</v>
      </c>
      <c r="J2543">
        <v>61.76</v>
      </c>
      <c r="K2543" t="s">
        <v>32</v>
      </c>
      <c r="L2543">
        <v>2022</v>
      </c>
      <c r="M2543" t="s">
        <v>43</v>
      </c>
      <c r="N2543" t="s">
        <v>26</v>
      </c>
      <c r="O2543">
        <v>147714.26999999999</v>
      </c>
      <c r="P2543" t="s">
        <v>40</v>
      </c>
      <c r="Q2543">
        <v>43</v>
      </c>
      <c r="R2543">
        <v>4</v>
      </c>
      <c r="S2543">
        <v>1</v>
      </c>
      <c r="T2543">
        <v>59</v>
      </c>
      <c r="U2543" t="str">
        <f t="shared" si="39"/>
        <v>40-49</v>
      </c>
    </row>
    <row r="2544" spans="1:21" x14ac:dyDescent="0.25">
      <c r="A2544">
        <v>2543</v>
      </c>
      <c r="B2544" t="s">
        <v>20</v>
      </c>
      <c r="C2544" t="s">
        <v>57</v>
      </c>
      <c r="D2544">
        <v>10.25</v>
      </c>
      <c r="E2544" t="s">
        <v>74</v>
      </c>
      <c r="F2544">
        <v>184228</v>
      </c>
      <c r="G2544">
        <v>2019</v>
      </c>
      <c r="H2544">
        <v>271</v>
      </c>
      <c r="I2544" t="s">
        <v>31</v>
      </c>
      <c r="J2544">
        <v>69.510000000000005</v>
      </c>
      <c r="K2544" t="s">
        <v>47</v>
      </c>
      <c r="L2544">
        <v>2019</v>
      </c>
      <c r="M2544" t="s">
        <v>43</v>
      </c>
      <c r="N2544" t="s">
        <v>36</v>
      </c>
      <c r="O2544">
        <v>120275.32</v>
      </c>
      <c r="P2544" t="s">
        <v>50</v>
      </c>
      <c r="Q2544">
        <v>53</v>
      </c>
      <c r="R2544">
        <v>6</v>
      </c>
      <c r="S2544">
        <v>0</v>
      </c>
      <c r="T2544">
        <v>35</v>
      </c>
      <c r="U2544" t="str">
        <f t="shared" si="39"/>
        <v>50-59</v>
      </c>
    </row>
    <row r="2545" spans="1:21" x14ac:dyDescent="0.25">
      <c r="A2545">
        <v>2544</v>
      </c>
      <c r="B2545" t="s">
        <v>44</v>
      </c>
      <c r="C2545" t="s">
        <v>21</v>
      </c>
      <c r="D2545">
        <v>38.26</v>
      </c>
      <c r="E2545" t="s">
        <v>92</v>
      </c>
      <c r="F2545">
        <v>235982</v>
      </c>
      <c r="G2545">
        <v>2020</v>
      </c>
      <c r="H2545">
        <v>794</v>
      </c>
      <c r="I2545" t="s">
        <v>39</v>
      </c>
      <c r="J2545">
        <v>27.78</v>
      </c>
      <c r="K2545" t="s">
        <v>32</v>
      </c>
      <c r="L2545">
        <v>2024</v>
      </c>
      <c r="M2545" t="s">
        <v>25</v>
      </c>
      <c r="N2545" t="s">
        <v>26</v>
      </c>
      <c r="O2545">
        <v>165768.46</v>
      </c>
      <c r="P2545" t="s">
        <v>40</v>
      </c>
      <c r="Q2545">
        <v>21</v>
      </c>
      <c r="R2545">
        <v>5</v>
      </c>
      <c r="S2545">
        <v>4</v>
      </c>
      <c r="T2545">
        <v>30</v>
      </c>
      <c r="U2545" t="str">
        <f t="shared" si="39"/>
        <v>20-29</v>
      </c>
    </row>
    <row r="2546" spans="1:21" x14ac:dyDescent="0.25">
      <c r="A2546">
        <v>2545</v>
      </c>
      <c r="B2546" t="s">
        <v>20</v>
      </c>
      <c r="C2546" t="s">
        <v>21</v>
      </c>
      <c r="D2546">
        <v>72.86</v>
      </c>
      <c r="E2546" t="s">
        <v>82</v>
      </c>
      <c r="F2546">
        <v>326527</v>
      </c>
      <c r="G2546">
        <v>2015</v>
      </c>
      <c r="H2546">
        <v>480</v>
      </c>
      <c r="I2546" t="s">
        <v>39</v>
      </c>
      <c r="J2546">
        <v>50.69</v>
      </c>
      <c r="K2546" t="s">
        <v>47</v>
      </c>
      <c r="L2546">
        <v>2015</v>
      </c>
      <c r="M2546" t="s">
        <v>25</v>
      </c>
      <c r="N2546" t="s">
        <v>36</v>
      </c>
      <c r="O2546">
        <v>209764.47</v>
      </c>
      <c r="P2546" t="s">
        <v>40</v>
      </c>
      <c r="Q2546">
        <v>25</v>
      </c>
      <c r="R2546">
        <v>10</v>
      </c>
      <c r="S2546">
        <v>0</v>
      </c>
      <c r="T2546">
        <v>36</v>
      </c>
      <c r="U2546" t="str">
        <f t="shared" si="39"/>
        <v>20-29</v>
      </c>
    </row>
    <row r="2547" spans="1:21" x14ac:dyDescent="0.25">
      <c r="A2547">
        <v>2546</v>
      </c>
      <c r="B2547" t="s">
        <v>28</v>
      </c>
      <c r="C2547" t="s">
        <v>57</v>
      </c>
      <c r="D2547">
        <v>6.92</v>
      </c>
      <c r="E2547" t="s">
        <v>74</v>
      </c>
      <c r="F2547">
        <v>302545</v>
      </c>
      <c r="G2547">
        <v>2015</v>
      </c>
      <c r="H2547">
        <v>720</v>
      </c>
      <c r="I2547" t="s">
        <v>39</v>
      </c>
      <c r="J2547">
        <v>47.76</v>
      </c>
      <c r="K2547" t="s">
        <v>24</v>
      </c>
      <c r="L2547">
        <v>2017</v>
      </c>
      <c r="M2547" t="s">
        <v>43</v>
      </c>
      <c r="N2547" t="s">
        <v>36</v>
      </c>
      <c r="O2547">
        <v>138369.22</v>
      </c>
      <c r="P2547" t="s">
        <v>55</v>
      </c>
      <c r="Q2547">
        <v>18</v>
      </c>
      <c r="R2547">
        <v>10</v>
      </c>
      <c r="S2547">
        <v>2</v>
      </c>
      <c r="T2547">
        <v>54</v>
      </c>
      <c r="U2547" t="str">
        <f t="shared" si="39"/>
        <v>Under 20</v>
      </c>
    </row>
    <row r="2548" spans="1:21" x14ac:dyDescent="0.25">
      <c r="A2548">
        <v>2547</v>
      </c>
      <c r="B2548" t="s">
        <v>66</v>
      </c>
      <c r="C2548" t="s">
        <v>41</v>
      </c>
      <c r="D2548">
        <v>29.97</v>
      </c>
      <c r="E2548" t="s">
        <v>71</v>
      </c>
      <c r="F2548">
        <v>395298</v>
      </c>
      <c r="G2548">
        <v>2024</v>
      </c>
      <c r="H2548">
        <v>684</v>
      </c>
      <c r="I2548" t="s">
        <v>39</v>
      </c>
      <c r="J2548">
        <v>36.94</v>
      </c>
      <c r="K2548" t="s">
        <v>24</v>
      </c>
      <c r="L2548">
        <v>2024</v>
      </c>
      <c r="M2548" t="s">
        <v>43</v>
      </c>
      <c r="N2548" t="s">
        <v>36</v>
      </c>
      <c r="O2548">
        <v>275000.8</v>
      </c>
      <c r="P2548" t="s">
        <v>55</v>
      </c>
      <c r="Q2548">
        <v>49</v>
      </c>
      <c r="R2548">
        <v>1</v>
      </c>
      <c r="S2548">
        <v>0</v>
      </c>
      <c r="T2548">
        <v>30</v>
      </c>
      <c r="U2548" t="str">
        <f t="shared" si="39"/>
        <v>40-49</v>
      </c>
    </row>
    <row r="2549" spans="1:21" x14ac:dyDescent="0.25">
      <c r="A2549">
        <v>2548</v>
      </c>
      <c r="B2549" t="s">
        <v>20</v>
      </c>
      <c r="C2549" t="s">
        <v>37</v>
      </c>
      <c r="D2549">
        <v>25.39</v>
      </c>
      <c r="E2549" t="s">
        <v>38</v>
      </c>
      <c r="F2549">
        <v>232034</v>
      </c>
      <c r="G2549">
        <v>2018</v>
      </c>
      <c r="H2549">
        <v>166</v>
      </c>
      <c r="I2549" t="s">
        <v>31</v>
      </c>
      <c r="J2549">
        <v>77.75</v>
      </c>
      <c r="K2549" t="s">
        <v>32</v>
      </c>
      <c r="L2549">
        <v>2024</v>
      </c>
      <c r="M2549" t="s">
        <v>43</v>
      </c>
      <c r="N2549" t="s">
        <v>26</v>
      </c>
      <c r="O2549">
        <v>159657.82</v>
      </c>
      <c r="P2549" t="s">
        <v>50</v>
      </c>
      <c r="Q2549">
        <v>45</v>
      </c>
      <c r="R2549">
        <v>7</v>
      </c>
      <c r="S2549">
        <v>6</v>
      </c>
      <c r="T2549">
        <v>31</v>
      </c>
      <c r="U2549" t="str">
        <f t="shared" si="39"/>
        <v>40-49</v>
      </c>
    </row>
    <row r="2550" spans="1:21" x14ac:dyDescent="0.25">
      <c r="A2550">
        <v>2549</v>
      </c>
      <c r="B2550" t="s">
        <v>60</v>
      </c>
      <c r="C2550" t="s">
        <v>29</v>
      </c>
      <c r="D2550">
        <v>5.63</v>
      </c>
      <c r="E2550" t="s">
        <v>78</v>
      </c>
      <c r="F2550">
        <v>288444</v>
      </c>
      <c r="G2550">
        <v>2023</v>
      </c>
      <c r="H2550">
        <v>517</v>
      </c>
      <c r="I2550" t="s">
        <v>23</v>
      </c>
      <c r="J2550">
        <v>90.87</v>
      </c>
      <c r="K2550" t="s">
        <v>32</v>
      </c>
      <c r="L2550">
        <v>2024</v>
      </c>
      <c r="M2550" t="s">
        <v>43</v>
      </c>
      <c r="N2550" t="s">
        <v>26</v>
      </c>
      <c r="O2550">
        <v>149964.29999999999</v>
      </c>
      <c r="P2550" t="s">
        <v>50</v>
      </c>
      <c r="Q2550">
        <v>58</v>
      </c>
      <c r="R2550">
        <v>2</v>
      </c>
      <c r="S2550">
        <v>1</v>
      </c>
      <c r="T2550">
        <v>48</v>
      </c>
      <c r="U2550" t="str">
        <f t="shared" si="39"/>
        <v>50-59</v>
      </c>
    </row>
    <row r="2551" spans="1:21" x14ac:dyDescent="0.25">
      <c r="A2551">
        <v>2550</v>
      </c>
      <c r="B2551" t="s">
        <v>59</v>
      </c>
      <c r="C2551" t="s">
        <v>57</v>
      </c>
      <c r="D2551">
        <v>20.81</v>
      </c>
      <c r="E2551" t="s">
        <v>84</v>
      </c>
      <c r="F2551">
        <v>203155</v>
      </c>
      <c r="G2551">
        <v>2016</v>
      </c>
      <c r="H2551">
        <v>329</v>
      </c>
      <c r="I2551" t="s">
        <v>23</v>
      </c>
      <c r="J2551">
        <v>88.86</v>
      </c>
      <c r="K2551" t="s">
        <v>24</v>
      </c>
      <c r="L2551">
        <v>2020</v>
      </c>
      <c r="M2551" t="s">
        <v>49</v>
      </c>
      <c r="N2551" t="s">
        <v>36</v>
      </c>
      <c r="O2551">
        <v>146553.42000000001</v>
      </c>
      <c r="P2551" t="s">
        <v>40</v>
      </c>
      <c r="Q2551">
        <v>32</v>
      </c>
      <c r="R2551">
        <v>9</v>
      </c>
      <c r="S2551">
        <v>4</v>
      </c>
      <c r="T2551">
        <v>28</v>
      </c>
      <c r="U2551" t="str">
        <f t="shared" si="39"/>
        <v>30-39</v>
      </c>
    </row>
    <row r="2552" spans="1:21" x14ac:dyDescent="0.25">
      <c r="A2552">
        <v>2551</v>
      </c>
      <c r="B2552" t="s">
        <v>33</v>
      </c>
      <c r="C2552" t="s">
        <v>29</v>
      </c>
      <c r="D2552">
        <v>33.619999999999997</v>
      </c>
      <c r="E2552" t="s">
        <v>30</v>
      </c>
      <c r="F2552">
        <v>301698</v>
      </c>
      <c r="G2552">
        <v>2015</v>
      </c>
      <c r="H2552">
        <v>435</v>
      </c>
      <c r="I2552" t="s">
        <v>39</v>
      </c>
      <c r="J2552">
        <v>28.09</v>
      </c>
      <c r="K2552" t="s">
        <v>47</v>
      </c>
      <c r="L2552">
        <v>2015</v>
      </c>
      <c r="M2552" t="s">
        <v>25</v>
      </c>
      <c r="N2552" t="s">
        <v>36</v>
      </c>
      <c r="O2552">
        <v>185226.7</v>
      </c>
      <c r="P2552" t="s">
        <v>40</v>
      </c>
      <c r="Q2552">
        <v>68</v>
      </c>
      <c r="R2552">
        <v>10</v>
      </c>
      <c r="S2552">
        <v>0</v>
      </c>
      <c r="T2552">
        <v>39</v>
      </c>
      <c r="U2552" t="str">
        <f t="shared" si="39"/>
        <v>60+</v>
      </c>
    </row>
    <row r="2553" spans="1:21" x14ac:dyDescent="0.25">
      <c r="A2553">
        <v>2552</v>
      </c>
      <c r="B2553" t="s">
        <v>44</v>
      </c>
      <c r="C2553" t="s">
        <v>34</v>
      </c>
      <c r="D2553">
        <v>78.28</v>
      </c>
      <c r="E2553" t="s">
        <v>80</v>
      </c>
      <c r="F2553">
        <v>311255</v>
      </c>
      <c r="G2553">
        <v>2024</v>
      </c>
      <c r="H2553">
        <v>360</v>
      </c>
      <c r="I2553" t="s">
        <v>39</v>
      </c>
      <c r="J2553">
        <v>41.29</v>
      </c>
      <c r="K2553" t="s">
        <v>32</v>
      </c>
      <c r="L2553">
        <v>2024</v>
      </c>
      <c r="M2553" t="s">
        <v>49</v>
      </c>
      <c r="N2553" t="s">
        <v>26</v>
      </c>
      <c r="O2553">
        <v>228628.66</v>
      </c>
      <c r="P2553" t="s">
        <v>27</v>
      </c>
      <c r="Q2553">
        <v>54</v>
      </c>
      <c r="R2553">
        <v>1</v>
      </c>
      <c r="S2553">
        <v>0</v>
      </c>
      <c r="T2553">
        <v>27</v>
      </c>
      <c r="U2553" t="str">
        <f t="shared" si="39"/>
        <v>50-59</v>
      </c>
    </row>
    <row r="2554" spans="1:21" x14ac:dyDescent="0.25">
      <c r="A2554">
        <v>2553</v>
      </c>
      <c r="B2554" t="s">
        <v>44</v>
      </c>
      <c r="C2554" t="s">
        <v>41</v>
      </c>
      <c r="D2554">
        <v>27.87</v>
      </c>
      <c r="E2554" t="s">
        <v>68</v>
      </c>
      <c r="F2554">
        <v>324359</v>
      </c>
      <c r="G2554">
        <v>2024</v>
      </c>
      <c r="H2554">
        <v>965</v>
      </c>
      <c r="I2554" t="s">
        <v>31</v>
      </c>
      <c r="J2554">
        <v>76.739999999999995</v>
      </c>
      <c r="K2554" t="s">
        <v>24</v>
      </c>
      <c r="L2554">
        <v>2024</v>
      </c>
      <c r="M2554" t="s">
        <v>25</v>
      </c>
      <c r="N2554" t="s">
        <v>36</v>
      </c>
      <c r="O2554">
        <v>168356.36</v>
      </c>
      <c r="P2554" t="s">
        <v>40</v>
      </c>
      <c r="Q2554">
        <v>18</v>
      </c>
      <c r="R2554">
        <v>1</v>
      </c>
      <c r="S2554">
        <v>0</v>
      </c>
      <c r="T2554">
        <v>48</v>
      </c>
      <c r="U2554" t="str">
        <f t="shared" si="39"/>
        <v>Under 20</v>
      </c>
    </row>
    <row r="2555" spans="1:21" x14ac:dyDescent="0.25">
      <c r="A2555">
        <v>2554</v>
      </c>
      <c r="B2555" t="s">
        <v>28</v>
      </c>
      <c r="C2555" t="s">
        <v>34</v>
      </c>
      <c r="D2555">
        <v>29.59</v>
      </c>
      <c r="E2555" t="s">
        <v>54</v>
      </c>
      <c r="F2555">
        <v>94298</v>
      </c>
      <c r="G2555">
        <v>2019</v>
      </c>
      <c r="H2555">
        <v>885</v>
      </c>
      <c r="I2555" t="s">
        <v>23</v>
      </c>
      <c r="J2555">
        <v>97.23</v>
      </c>
      <c r="K2555" t="s">
        <v>47</v>
      </c>
      <c r="L2555">
        <v>2019</v>
      </c>
      <c r="M2555" t="s">
        <v>43</v>
      </c>
      <c r="N2555" t="s">
        <v>26</v>
      </c>
      <c r="O2555">
        <v>47807.22</v>
      </c>
      <c r="P2555" t="s">
        <v>27</v>
      </c>
      <c r="Q2555">
        <v>60</v>
      </c>
      <c r="R2555">
        <v>6</v>
      </c>
      <c r="S2555">
        <v>0</v>
      </c>
      <c r="T2555">
        <v>49</v>
      </c>
      <c r="U2555" t="str">
        <f t="shared" si="39"/>
        <v>60+</v>
      </c>
    </row>
    <row r="2556" spans="1:21" x14ac:dyDescent="0.25">
      <c r="A2556">
        <v>2555</v>
      </c>
      <c r="B2556" t="s">
        <v>28</v>
      </c>
      <c r="C2556" t="s">
        <v>34</v>
      </c>
      <c r="D2556">
        <v>14.87</v>
      </c>
      <c r="E2556" t="s">
        <v>54</v>
      </c>
      <c r="F2556">
        <v>134500</v>
      </c>
      <c r="G2556">
        <v>2019</v>
      </c>
      <c r="H2556">
        <v>376</v>
      </c>
      <c r="I2556" t="s">
        <v>39</v>
      </c>
      <c r="J2556">
        <v>38.700000000000003</v>
      </c>
      <c r="K2556" t="s">
        <v>24</v>
      </c>
      <c r="L2556">
        <v>2019</v>
      </c>
      <c r="M2556" t="s">
        <v>49</v>
      </c>
      <c r="N2556" t="s">
        <v>36</v>
      </c>
      <c r="O2556">
        <v>85116.82</v>
      </c>
      <c r="P2556" t="s">
        <v>55</v>
      </c>
      <c r="Q2556">
        <v>28</v>
      </c>
      <c r="R2556">
        <v>6</v>
      </c>
      <c r="S2556">
        <v>0</v>
      </c>
      <c r="T2556">
        <v>37</v>
      </c>
      <c r="U2556" t="str">
        <f t="shared" si="39"/>
        <v>20-29</v>
      </c>
    </row>
    <row r="2557" spans="1:21" x14ac:dyDescent="0.25">
      <c r="A2557">
        <v>2556</v>
      </c>
      <c r="B2557" t="s">
        <v>20</v>
      </c>
      <c r="C2557" t="s">
        <v>57</v>
      </c>
      <c r="D2557">
        <v>46.77</v>
      </c>
      <c r="E2557" t="s">
        <v>86</v>
      </c>
      <c r="F2557">
        <v>309657</v>
      </c>
      <c r="G2557">
        <v>2019</v>
      </c>
      <c r="H2557">
        <v>691</v>
      </c>
      <c r="I2557" t="s">
        <v>39</v>
      </c>
      <c r="J2557">
        <v>30.5</v>
      </c>
      <c r="K2557" t="s">
        <v>24</v>
      </c>
      <c r="L2557">
        <v>2024</v>
      </c>
      <c r="M2557" t="s">
        <v>49</v>
      </c>
      <c r="N2557" t="s">
        <v>26</v>
      </c>
      <c r="O2557">
        <v>171116.5</v>
      </c>
      <c r="P2557" t="s">
        <v>50</v>
      </c>
      <c r="Q2557">
        <v>49</v>
      </c>
      <c r="R2557">
        <v>6</v>
      </c>
      <c r="S2557">
        <v>5</v>
      </c>
      <c r="T2557">
        <v>45</v>
      </c>
      <c r="U2557" t="str">
        <f t="shared" si="39"/>
        <v>40-49</v>
      </c>
    </row>
    <row r="2558" spans="1:21" x14ac:dyDescent="0.25">
      <c r="A2558">
        <v>2557</v>
      </c>
      <c r="B2558" t="s">
        <v>44</v>
      </c>
      <c r="C2558" t="s">
        <v>21</v>
      </c>
      <c r="D2558">
        <v>13.8</v>
      </c>
      <c r="E2558" t="s">
        <v>92</v>
      </c>
      <c r="F2558">
        <v>186201</v>
      </c>
      <c r="G2558">
        <v>2015</v>
      </c>
      <c r="H2558">
        <v>311</v>
      </c>
      <c r="I2558" t="s">
        <v>39</v>
      </c>
      <c r="J2558">
        <v>40.53</v>
      </c>
      <c r="K2558" t="s">
        <v>24</v>
      </c>
      <c r="L2558">
        <v>2020</v>
      </c>
      <c r="M2558" t="s">
        <v>49</v>
      </c>
      <c r="N2558" t="s">
        <v>26</v>
      </c>
      <c r="O2558">
        <v>114293.08</v>
      </c>
      <c r="P2558" t="s">
        <v>40</v>
      </c>
      <c r="Q2558">
        <v>41</v>
      </c>
      <c r="R2558">
        <v>10</v>
      </c>
      <c r="S2558">
        <v>5</v>
      </c>
      <c r="T2558">
        <v>39</v>
      </c>
      <c r="U2558" t="str">
        <f t="shared" si="39"/>
        <v>40-49</v>
      </c>
    </row>
    <row r="2559" spans="1:21" x14ac:dyDescent="0.25">
      <c r="A2559">
        <v>2558</v>
      </c>
      <c r="B2559" t="s">
        <v>33</v>
      </c>
      <c r="C2559" t="s">
        <v>41</v>
      </c>
      <c r="D2559">
        <v>61.48</v>
      </c>
      <c r="E2559" t="s">
        <v>75</v>
      </c>
      <c r="F2559">
        <v>133692</v>
      </c>
      <c r="G2559">
        <v>2019</v>
      </c>
      <c r="H2559">
        <v>225</v>
      </c>
      <c r="I2559" t="s">
        <v>31</v>
      </c>
      <c r="J2559">
        <v>87.18</v>
      </c>
      <c r="K2559" t="s">
        <v>32</v>
      </c>
      <c r="L2559">
        <v>2020</v>
      </c>
      <c r="M2559" t="s">
        <v>25</v>
      </c>
      <c r="N2559" t="s">
        <v>36</v>
      </c>
      <c r="O2559">
        <v>83542.8</v>
      </c>
      <c r="P2559" t="s">
        <v>27</v>
      </c>
      <c r="Q2559">
        <v>49</v>
      </c>
      <c r="R2559">
        <v>6</v>
      </c>
      <c r="S2559">
        <v>1</v>
      </c>
      <c r="T2559">
        <v>38</v>
      </c>
      <c r="U2559" t="str">
        <f t="shared" si="39"/>
        <v>40-49</v>
      </c>
    </row>
    <row r="2560" spans="1:21" x14ac:dyDescent="0.25">
      <c r="A2560">
        <v>2559</v>
      </c>
      <c r="B2560" t="s">
        <v>20</v>
      </c>
      <c r="C2560" t="s">
        <v>34</v>
      </c>
      <c r="D2560">
        <v>10.24</v>
      </c>
      <c r="E2560" t="s">
        <v>35</v>
      </c>
      <c r="F2560">
        <v>396349</v>
      </c>
      <c r="G2560">
        <v>2023</v>
      </c>
      <c r="H2560">
        <v>878</v>
      </c>
      <c r="I2560" t="s">
        <v>23</v>
      </c>
      <c r="J2560">
        <v>87.31</v>
      </c>
      <c r="K2560" t="s">
        <v>47</v>
      </c>
      <c r="L2560">
        <v>2023</v>
      </c>
      <c r="M2560" t="s">
        <v>43</v>
      </c>
      <c r="N2560" t="s">
        <v>26</v>
      </c>
      <c r="O2560">
        <v>198898.77</v>
      </c>
      <c r="P2560" t="s">
        <v>55</v>
      </c>
      <c r="Q2560">
        <v>49</v>
      </c>
      <c r="R2560">
        <v>2</v>
      </c>
      <c r="S2560">
        <v>0</v>
      </c>
      <c r="T2560">
        <v>50</v>
      </c>
      <c r="U2560" t="str">
        <f t="shared" si="39"/>
        <v>40-49</v>
      </c>
    </row>
    <row r="2561" spans="1:21" x14ac:dyDescent="0.25">
      <c r="A2561">
        <v>2560</v>
      </c>
      <c r="B2561" t="s">
        <v>66</v>
      </c>
      <c r="C2561" t="s">
        <v>29</v>
      </c>
      <c r="D2561">
        <v>30.5</v>
      </c>
      <c r="E2561" t="s">
        <v>72</v>
      </c>
      <c r="F2561">
        <v>261848</v>
      </c>
      <c r="G2561">
        <v>2018</v>
      </c>
      <c r="H2561">
        <v>310</v>
      </c>
      <c r="I2561" t="s">
        <v>31</v>
      </c>
      <c r="J2561">
        <v>97.9</v>
      </c>
      <c r="K2561" t="s">
        <v>47</v>
      </c>
      <c r="L2561">
        <v>2018</v>
      </c>
      <c r="M2561" t="s">
        <v>49</v>
      </c>
      <c r="N2561" t="s">
        <v>26</v>
      </c>
      <c r="O2561">
        <v>168827.57</v>
      </c>
      <c r="P2561" t="s">
        <v>27</v>
      </c>
      <c r="Q2561">
        <v>29</v>
      </c>
      <c r="R2561">
        <v>7</v>
      </c>
      <c r="S2561">
        <v>0</v>
      </c>
      <c r="T2561">
        <v>36</v>
      </c>
      <c r="U2561" t="str">
        <f t="shared" si="39"/>
        <v>20-29</v>
      </c>
    </row>
    <row r="2562" spans="1:21" x14ac:dyDescent="0.25">
      <c r="A2562">
        <v>2561</v>
      </c>
      <c r="B2562" t="s">
        <v>59</v>
      </c>
      <c r="C2562" t="s">
        <v>37</v>
      </c>
      <c r="D2562">
        <v>45.31</v>
      </c>
      <c r="E2562" t="s">
        <v>38</v>
      </c>
      <c r="F2562">
        <v>199576</v>
      </c>
      <c r="G2562">
        <v>2015</v>
      </c>
      <c r="H2562">
        <v>650</v>
      </c>
      <c r="I2562" t="s">
        <v>23</v>
      </c>
      <c r="J2562">
        <v>98.4</v>
      </c>
      <c r="K2562" t="s">
        <v>47</v>
      </c>
      <c r="L2562">
        <v>2015</v>
      </c>
      <c r="M2562" t="s">
        <v>49</v>
      </c>
      <c r="N2562" t="s">
        <v>26</v>
      </c>
      <c r="O2562">
        <v>159257.48000000001</v>
      </c>
      <c r="P2562" t="s">
        <v>40</v>
      </c>
      <c r="Q2562">
        <v>41</v>
      </c>
      <c r="R2562">
        <v>10</v>
      </c>
      <c r="S2562">
        <v>0</v>
      </c>
      <c r="T2562">
        <v>20</v>
      </c>
      <c r="U2562" t="str">
        <f t="shared" si="39"/>
        <v>40-49</v>
      </c>
    </row>
    <row r="2563" spans="1:21" x14ac:dyDescent="0.25">
      <c r="A2563">
        <v>2562</v>
      </c>
      <c r="B2563" t="s">
        <v>64</v>
      </c>
      <c r="C2563" t="s">
        <v>41</v>
      </c>
      <c r="D2563">
        <v>45.29</v>
      </c>
      <c r="E2563" t="s">
        <v>68</v>
      </c>
      <c r="F2563">
        <v>147270</v>
      </c>
      <c r="G2563">
        <v>2017</v>
      </c>
      <c r="H2563">
        <v>295</v>
      </c>
      <c r="I2563" t="s">
        <v>39</v>
      </c>
      <c r="J2563">
        <v>38.21</v>
      </c>
      <c r="K2563" t="s">
        <v>32</v>
      </c>
      <c r="L2563">
        <v>2023</v>
      </c>
      <c r="M2563" t="s">
        <v>49</v>
      </c>
      <c r="N2563" t="s">
        <v>26</v>
      </c>
      <c r="O2563">
        <v>71458.759999999995</v>
      </c>
      <c r="P2563" t="s">
        <v>40</v>
      </c>
      <c r="Q2563">
        <v>63</v>
      </c>
      <c r="R2563">
        <v>8</v>
      </c>
      <c r="S2563">
        <v>6</v>
      </c>
      <c r="T2563">
        <v>51</v>
      </c>
      <c r="U2563" t="str">
        <f t="shared" ref="U2563:U2626" si="40">IF(Q2563&lt;20,"Under 20",
IF(Q2563&lt;30,"20-29",
IF(Q2563&lt;40,"30-39",
IF(Q2563&lt;50,"40-49",
IF(Q2563&lt;60,"50-59","60+")))))</f>
        <v>60+</v>
      </c>
    </row>
    <row r="2564" spans="1:21" x14ac:dyDescent="0.25">
      <c r="A2564">
        <v>2563</v>
      </c>
      <c r="B2564" t="s">
        <v>28</v>
      </c>
      <c r="C2564" t="s">
        <v>34</v>
      </c>
      <c r="D2564">
        <v>41.79</v>
      </c>
      <c r="E2564" t="s">
        <v>91</v>
      </c>
      <c r="F2564">
        <v>74711</v>
      </c>
      <c r="G2564">
        <v>2021</v>
      </c>
      <c r="H2564">
        <v>128</v>
      </c>
      <c r="I2564" t="s">
        <v>23</v>
      </c>
      <c r="J2564">
        <v>88.24</v>
      </c>
      <c r="K2564" t="s">
        <v>24</v>
      </c>
      <c r="L2564">
        <v>2021</v>
      </c>
      <c r="M2564" t="s">
        <v>25</v>
      </c>
      <c r="N2564" t="s">
        <v>36</v>
      </c>
      <c r="O2564">
        <v>31983.98</v>
      </c>
      <c r="P2564" t="s">
        <v>50</v>
      </c>
      <c r="Q2564">
        <v>41</v>
      </c>
      <c r="R2564">
        <v>4</v>
      </c>
      <c r="S2564">
        <v>0</v>
      </c>
      <c r="T2564">
        <v>57</v>
      </c>
      <c r="U2564" t="str">
        <f t="shared" si="40"/>
        <v>40-49</v>
      </c>
    </row>
    <row r="2565" spans="1:21" x14ac:dyDescent="0.25">
      <c r="A2565">
        <v>2564</v>
      </c>
      <c r="B2565" t="s">
        <v>64</v>
      </c>
      <c r="C2565" t="s">
        <v>21</v>
      </c>
      <c r="D2565">
        <v>6.93</v>
      </c>
      <c r="E2565" t="s">
        <v>88</v>
      </c>
      <c r="F2565">
        <v>238406</v>
      </c>
      <c r="G2565">
        <v>2024</v>
      </c>
      <c r="H2565">
        <v>490</v>
      </c>
      <c r="I2565" t="s">
        <v>23</v>
      </c>
      <c r="J2565">
        <v>65.27</v>
      </c>
      <c r="K2565" t="s">
        <v>32</v>
      </c>
      <c r="L2565">
        <v>2024</v>
      </c>
      <c r="M2565" t="s">
        <v>25</v>
      </c>
      <c r="N2565" t="s">
        <v>26</v>
      </c>
      <c r="O2565">
        <v>148924.98000000001</v>
      </c>
      <c r="P2565" t="s">
        <v>50</v>
      </c>
      <c r="Q2565">
        <v>35</v>
      </c>
      <c r="R2565">
        <v>1</v>
      </c>
      <c r="S2565">
        <v>0</v>
      </c>
      <c r="T2565">
        <v>38</v>
      </c>
      <c r="U2565" t="str">
        <f t="shared" si="40"/>
        <v>30-39</v>
      </c>
    </row>
    <row r="2566" spans="1:21" x14ac:dyDescent="0.25">
      <c r="A2566">
        <v>2565</v>
      </c>
      <c r="B2566" t="s">
        <v>20</v>
      </c>
      <c r="C2566" t="s">
        <v>41</v>
      </c>
      <c r="D2566">
        <v>35.43</v>
      </c>
      <c r="E2566" t="s">
        <v>75</v>
      </c>
      <c r="F2566">
        <v>233178</v>
      </c>
      <c r="G2566">
        <v>2022</v>
      </c>
      <c r="H2566">
        <v>227</v>
      </c>
      <c r="I2566" t="s">
        <v>23</v>
      </c>
      <c r="J2566">
        <v>94.07</v>
      </c>
      <c r="K2566" t="s">
        <v>24</v>
      </c>
      <c r="L2566">
        <v>2022</v>
      </c>
      <c r="M2566" t="s">
        <v>49</v>
      </c>
      <c r="N2566" t="s">
        <v>26</v>
      </c>
      <c r="O2566">
        <v>138623.99</v>
      </c>
      <c r="P2566" t="s">
        <v>40</v>
      </c>
      <c r="Q2566">
        <v>38</v>
      </c>
      <c r="R2566">
        <v>3</v>
      </c>
      <c r="S2566">
        <v>0</v>
      </c>
      <c r="T2566">
        <v>41</v>
      </c>
      <c r="U2566" t="str">
        <f t="shared" si="40"/>
        <v>30-39</v>
      </c>
    </row>
    <row r="2567" spans="1:21" x14ac:dyDescent="0.25">
      <c r="A2567">
        <v>2566</v>
      </c>
      <c r="B2567" t="s">
        <v>44</v>
      </c>
      <c r="C2567" t="s">
        <v>21</v>
      </c>
      <c r="D2567">
        <v>55.53</v>
      </c>
      <c r="E2567" t="s">
        <v>48</v>
      </c>
      <c r="F2567">
        <v>81223</v>
      </c>
      <c r="G2567">
        <v>2020</v>
      </c>
      <c r="H2567">
        <v>950</v>
      </c>
      <c r="I2567" t="s">
        <v>39</v>
      </c>
      <c r="J2567">
        <v>27.43</v>
      </c>
      <c r="K2567" t="s">
        <v>24</v>
      </c>
      <c r="L2567">
        <v>2023</v>
      </c>
      <c r="M2567" t="s">
        <v>49</v>
      </c>
      <c r="N2567" t="s">
        <v>36</v>
      </c>
      <c r="O2567">
        <v>59929.19</v>
      </c>
      <c r="P2567" t="s">
        <v>27</v>
      </c>
      <c r="Q2567">
        <v>45</v>
      </c>
      <c r="R2567">
        <v>5</v>
      </c>
      <c r="S2567">
        <v>3</v>
      </c>
      <c r="T2567">
        <v>26</v>
      </c>
      <c r="U2567" t="str">
        <f t="shared" si="40"/>
        <v>40-49</v>
      </c>
    </row>
    <row r="2568" spans="1:21" x14ac:dyDescent="0.25">
      <c r="A2568">
        <v>2567</v>
      </c>
      <c r="B2568" t="s">
        <v>59</v>
      </c>
      <c r="C2568" t="s">
        <v>69</v>
      </c>
      <c r="D2568">
        <v>63.82</v>
      </c>
      <c r="E2568" t="s">
        <v>83</v>
      </c>
      <c r="F2568">
        <v>128598</v>
      </c>
      <c r="G2568">
        <v>2016</v>
      </c>
      <c r="H2568">
        <v>402</v>
      </c>
      <c r="I2568" t="s">
        <v>39</v>
      </c>
      <c r="J2568">
        <v>46.95</v>
      </c>
      <c r="K2568" t="s">
        <v>32</v>
      </c>
      <c r="L2568">
        <v>2018</v>
      </c>
      <c r="M2568" t="s">
        <v>25</v>
      </c>
      <c r="N2568" t="s">
        <v>26</v>
      </c>
      <c r="O2568">
        <v>83266.5</v>
      </c>
      <c r="P2568" t="s">
        <v>55</v>
      </c>
      <c r="Q2568">
        <v>60</v>
      </c>
      <c r="R2568">
        <v>9</v>
      </c>
      <c r="S2568">
        <v>2</v>
      </c>
      <c r="T2568">
        <v>35</v>
      </c>
      <c r="U2568" t="str">
        <f t="shared" si="40"/>
        <v>60+</v>
      </c>
    </row>
    <row r="2569" spans="1:21" x14ac:dyDescent="0.25">
      <c r="A2569">
        <v>2568</v>
      </c>
      <c r="B2569" t="s">
        <v>28</v>
      </c>
      <c r="C2569" t="s">
        <v>21</v>
      </c>
      <c r="D2569">
        <v>56.93</v>
      </c>
      <c r="E2569" t="s">
        <v>82</v>
      </c>
      <c r="F2569">
        <v>395080</v>
      </c>
      <c r="G2569">
        <v>2016</v>
      </c>
      <c r="H2569">
        <v>552</v>
      </c>
      <c r="I2569" t="s">
        <v>39</v>
      </c>
      <c r="J2569">
        <v>42.68</v>
      </c>
      <c r="K2569" t="s">
        <v>32</v>
      </c>
      <c r="L2569">
        <v>2021</v>
      </c>
      <c r="M2569" t="s">
        <v>43</v>
      </c>
      <c r="N2569" t="s">
        <v>36</v>
      </c>
      <c r="O2569">
        <v>289983.59999999998</v>
      </c>
      <c r="P2569" t="s">
        <v>50</v>
      </c>
      <c r="Q2569">
        <v>22</v>
      </c>
      <c r="R2569">
        <v>9</v>
      </c>
      <c r="S2569">
        <v>5</v>
      </c>
      <c r="T2569">
        <v>27</v>
      </c>
      <c r="U2569" t="str">
        <f t="shared" si="40"/>
        <v>20-29</v>
      </c>
    </row>
    <row r="2570" spans="1:21" x14ac:dyDescent="0.25">
      <c r="A2570">
        <v>2569</v>
      </c>
      <c r="B2570" t="s">
        <v>60</v>
      </c>
      <c r="C2570" t="s">
        <v>45</v>
      </c>
      <c r="D2570">
        <v>63.85</v>
      </c>
      <c r="E2570" t="s">
        <v>56</v>
      </c>
      <c r="F2570">
        <v>233914</v>
      </c>
      <c r="G2570">
        <v>2021</v>
      </c>
      <c r="H2570">
        <v>484</v>
      </c>
      <c r="I2570" t="s">
        <v>31</v>
      </c>
      <c r="J2570">
        <v>71.989999999999995</v>
      </c>
      <c r="K2570" t="s">
        <v>24</v>
      </c>
      <c r="L2570">
        <v>2021</v>
      </c>
      <c r="M2570" t="s">
        <v>25</v>
      </c>
      <c r="N2570" t="s">
        <v>26</v>
      </c>
      <c r="O2570">
        <v>185800.78</v>
      </c>
      <c r="P2570" t="s">
        <v>55</v>
      </c>
      <c r="Q2570">
        <v>63</v>
      </c>
      <c r="R2570">
        <v>4</v>
      </c>
      <c r="S2570">
        <v>0</v>
      </c>
      <c r="T2570">
        <v>21</v>
      </c>
      <c r="U2570" t="str">
        <f t="shared" si="40"/>
        <v>60+</v>
      </c>
    </row>
    <row r="2571" spans="1:21" x14ac:dyDescent="0.25">
      <c r="A2571">
        <v>2570</v>
      </c>
      <c r="B2571" t="s">
        <v>20</v>
      </c>
      <c r="C2571" t="s">
        <v>69</v>
      </c>
      <c r="D2571">
        <v>45.4</v>
      </c>
      <c r="E2571" t="s">
        <v>83</v>
      </c>
      <c r="F2571">
        <v>240199</v>
      </c>
      <c r="G2571">
        <v>2019</v>
      </c>
      <c r="H2571">
        <v>726</v>
      </c>
      <c r="I2571" t="s">
        <v>23</v>
      </c>
      <c r="J2571">
        <v>95.09</v>
      </c>
      <c r="K2571" t="s">
        <v>24</v>
      </c>
      <c r="L2571">
        <v>2022</v>
      </c>
      <c r="M2571" t="s">
        <v>25</v>
      </c>
      <c r="N2571" t="s">
        <v>26</v>
      </c>
      <c r="O2571">
        <v>138357.51</v>
      </c>
      <c r="P2571" t="s">
        <v>27</v>
      </c>
      <c r="Q2571">
        <v>59</v>
      </c>
      <c r="R2571">
        <v>6</v>
      </c>
      <c r="S2571">
        <v>3</v>
      </c>
      <c r="T2571">
        <v>42</v>
      </c>
      <c r="U2571" t="str">
        <f t="shared" si="40"/>
        <v>50-59</v>
      </c>
    </row>
    <row r="2572" spans="1:21" x14ac:dyDescent="0.25">
      <c r="A2572">
        <v>2571</v>
      </c>
      <c r="B2572" t="s">
        <v>66</v>
      </c>
      <c r="C2572" t="s">
        <v>29</v>
      </c>
      <c r="D2572">
        <v>24.69</v>
      </c>
      <c r="E2572" t="s">
        <v>90</v>
      </c>
      <c r="F2572">
        <v>72786</v>
      </c>
      <c r="G2572">
        <v>2024</v>
      </c>
      <c r="H2572">
        <v>716</v>
      </c>
      <c r="I2572" t="s">
        <v>31</v>
      </c>
      <c r="J2572">
        <v>91.08</v>
      </c>
      <c r="K2572" t="s">
        <v>32</v>
      </c>
      <c r="L2572">
        <v>2024</v>
      </c>
      <c r="M2572" t="s">
        <v>43</v>
      </c>
      <c r="N2572" t="s">
        <v>26</v>
      </c>
      <c r="O2572">
        <v>38227.769999999997</v>
      </c>
      <c r="P2572" t="s">
        <v>55</v>
      </c>
      <c r="Q2572">
        <v>41</v>
      </c>
      <c r="R2572">
        <v>1</v>
      </c>
      <c r="S2572">
        <v>0</v>
      </c>
      <c r="T2572">
        <v>47</v>
      </c>
      <c r="U2572" t="str">
        <f t="shared" si="40"/>
        <v>40-49</v>
      </c>
    </row>
    <row r="2573" spans="1:21" x14ac:dyDescent="0.25">
      <c r="A2573">
        <v>2572</v>
      </c>
      <c r="B2573" t="s">
        <v>51</v>
      </c>
      <c r="C2573" t="s">
        <v>37</v>
      </c>
      <c r="D2573">
        <v>31.21</v>
      </c>
      <c r="E2573" t="s">
        <v>65</v>
      </c>
      <c r="F2573">
        <v>346685</v>
      </c>
      <c r="G2573">
        <v>2017</v>
      </c>
      <c r="H2573">
        <v>142</v>
      </c>
      <c r="I2573" t="s">
        <v>31</v>
      </c>
      <c r="J2573">
        <v>81.88</v>
      </c>
      <c r="K2573" t="s">
        <v>32</v>
      </c>
      <c r="L2573">
        <v>2019</v>
      </c>
      <c r="M2573" t="s">
        <v>25</v>
      </c>
      <c r="N2573" t="s">
        <v>36</v>
      </c>
      <c r="O2573">
        <v>213593.07</v>
      </c>
      <c r="P2573" t="s">
        <v>27</v>
      </c>
      <c r="Q2573">
        <v>59</v>
      </c>
      <c r="R2573">
        <v>8</v>
      </c>
      <c r="S2573">
        <v>2</v>
      </c>
      <c r="T2573">
        <v>38</v>
      </c>
      <c r="U2573" t="str">
        <f t="shared" si="40"/>
        <v>50-59</v>
      </c>
    </row>
    <row r="2574" spans="1:21" x14ac:dyDescent="0.25">
      <c r="A2574">
        <v>2573</v>
      </c>
      <c r="B2574" t="s">
        <v>33</v>
      </c>
      <c r="C2574" t="s">
        <v>21</v>
      </c>
      <c r="D2574">
        <v>53.04</v>
      </c>
      <c r="E2574" t="s">
        <v>82</v>
      </c>
      <c r="F2574">
        <v>115226</v>
      </c>
      <c r="G2574">
        <v>2022</v>
      </c>
      <c r="H2574">
        <v>186</v>
      </c>
      <c r="I2574" t="s">
        <v>23</v>
      </c>
      <c r="J2574">
        <v>71.540000000000006</v>
      </c>
      <c r="K2574" t="s">
        <v>24</v>
      </c>
      <c r="L2574">
        <v>2023</v>
      </c>
      <c r="M2574" t="s">
        <v>49</v>
      </c>
      <c r="N2574" t="s">
        <v>36</v>
      </c>
      <c r="O2574">
        <v>60886.54</v>
      </c>
      <c r="P2574" t="s">
        <v>55</v>
      </c>
      <c r="Q2574">
        <v>64</v>
      </c>
      <c r="R2574">
        <v>3</v>
      </c>
      <c r="S2574">
        <v>1</v>
      </c>
      <c r="T2574">
        <v>47</v>
      </c>
      <c r="U2574" t="str">
        <f t="shared" si="40"/>
        <v>60+</v>
      </c>
    </row>
    <row r="2575" spans="1:21" x14ac:dyDescent="0.25">
      <c r="A2575">
        <v>2574</v>
      </c>
      <c r="B2575" t="s">
        <v>60</v>
      </c>
      <c r="C2575" t="s">
        <v>69</v>
      </c>
      <c r="D2575">
        <v>53.73</v>
      </c>
      <c r="E2575" t="s">
        <v>83</v>
      </c>
      <c r="F2575">
        <v>315858</v>
      </c>
      <c r="G2575">
        <v>2015</v>
      </c>
      <c r="H2575">
        <v>685</v>
      </c>
      <c r="I2575" t="s">
        <v>31</v>
      </c>
      <c r="J2575">
        <v>81.44</v>
      </c>
      <c r="K2575" t="s">
        <v>47</v>
      </c>
      <c r="L2575">
        <v>2015</v>
      </c>
      <c r="M2575" t="s">
        <v>25</v>
      </c>
      <c r="N2575" t="s">
        <v>36</v>
      </c>
      <c r="O2575">
        <v>126277.51</v>
      </c>
      <c r="P2575" t="s">
        <v>27</v>
      </c>
      <c r="Q2575">
        <v>27</v>
      </c>
      <c r="R2575">
        <v>10</v>
      </c>
      <c r="S2575">
        <v>0</v>
      </c>
      <c r="T2575">
        <v>60</v>
      </c>
      <c r="U2575" t="str">
        <f t="shared" si="40"/>
        <v>20-29</v>
      </c>
    </row>
    <row r="2576" spans="1:21" x14ac:dyDescent="0.25">
      <c r="A2576">
        <v>2575</v>
      </c>
      <c r="B2576" t="s">
        <v>28</v>
      </c>
      <c r="C2576" t="s">
        <v>37</v>
      </c>
      <c r="D2576">
        <v>55.64</v>
      </c>
      <c r="E2576" t="s">
        <v>65</v>
      </c>
      <c r="F2576">
        <v>247653</v>
      </c>
      <c r="G2576">
        <v>2019</v>
      </c>
      <c r="H2576">
        <v>941</v>
      </c>
      <c r="I2576" t="s">
        <v>23</v>
      </c>
      <c r="J2576">
        <v>64.459999999999994</v>
      </c>
      <c r="K2576" t="s">
        <v>32</v>
      </c>
      <c r="L2576">
        <v>2019</v>
      </c>
      <c r="M2576" t="s">
        <v>25</v>
      </c>
      <c r="N2576" t="s">
        <v>36</v>
      </c>
      <c r="O2576">
        <v>136136.76</v>
      </c>
      <c r="P2576" t="s">
        <v>50</v>
      </c>
      <c r="Q2576">
        <v>39</v>
      </c>
      <c r="R2576">
        <v>6</v>
      </c>
      <c r="S2576">
        <v>0</v>
      </c>
      <c r="T2576">
        <v>45</v>
      </c>
      <c r="U2576" t="str">
        <f t="shared" si="40"/>
        <v>30-39</v>
      </c>
    </row>
    <row r="2577" spans="1:21" x14ac:dyDescent="0.25">
      <c r="A2577">
        <v>2576</v>
      </c>
      <c r="B2577" t="s">
        <v>60</v>
      </c>
      <c r="C2577" t="s">
        <v>41</v>
      </c>
      <c r="D2577">
        <v>40.26</v>
      </c>
      <c r="E2577" t="s">
        <v>71</v>
      </c>
      <c r="F2577">
        <v>259305</v>
      </c>
      <c r="G2577">
        <v>2018</v>
      </c>
      <c r="H2577">
        <v>884</v>
      </c>
      <c r="I2577" t="s">
        <v>39</v>
      </c>
      <c r="J2577">
        <v>49.31</v>
      </c>
      <c r="K2577" t="s">
        <v>32</v>
      </c>
      <c r="L2577">
        <v>2020</v>
      </c>
      <c r="M2577" t="s">
        <v>25</v>
      </c>
      <c r="N2577" t="s">
        <v>36</v>
      </c>
      <c r="O2577">
        <v>169855.46</v>
      </c>
      <c r="P2577" t="s">
        <v>50</v>
      </c>
      <c r="Q2577">
        <v>23</v>
      </c>
      <c r="R2577">
        <v>7</v>
      </c>
      <c r="S2577">
        <v>2</v>
      </c>
      <c r="T2577">
        <v>34</v>
      </c>
      <c r="U2577" t="str">
        <f t="shared" si="40"/>
        <v>20-29</v>
      </c>
    </row>
    <row r="2578" spans="1:21" x14ac:dyDescent="0.25">
      <c r="A2578">
        <v>2577</v>
      </c>
      <c r="B2578" t="s">
        <v>44</v>
      </c>
      <c r="C2578" t="s">
        <v>29</v>
      </c>
      <c r="D2578">
        <v>72</v>
      </c>
      <c r="E2578" t="s">
        <v>72</v>
      </c>
      <c r="F2578">
        <v>198651</v>
      </c>
      <c r="G2578">
        <v>2020</v>
      </c>
      <c r="H2578">
        <v>233</v>
      </c>
      <c r="I2578" t="s">
        <v>39</v>
      </c>
      <c r="J2578">
        <v>42.35</v>
      </c>
      <c r="K2578" t="s">
        <v>24</v>
      </c>
      <c r="L2578">
        <v>2022</v>
      </c>
      <c r="M2578" t="s">
        <v>49</v>
      </c>
      <c r="N2578" t="s">
        <v>26</v>
      </c>
      <c r="O2578">
        <v>81149.62</v>
      </c>
      <c r="P2578" t="s">
        <v>55</v>
      </c>
      <c r="Q2578">
        <v>24</v>
      </c>
      <c r="R2578">
        <v>5</v>
      </c>
      <c r="S2578">
        <v>2</v>
      </c>
      <c r="T2578">
        <v>59</v>
      </c>
      <c r="U2578" t="str">
        <f t="shared" si="40"/>
        <v>20-29</v>
      </c>
    </row>
    <row r="2579" spans="1:21" x14ac:dyDescent="0.25">
      <c r="A2579">
        <v>2578</v>
      </c>
      <c r="B2579" t="s">
        <v>51</v>
      </c>
      <c r="C2579" t="s">
        <v>41</v>
      </c>
      <c r="D2579">
        <v>49.11</v>
      </c>
      <c r="E2579" t="s">
        <v>62</v>
      </c>
      <c r="F2579">
        <v>182320</v>
      </c>
      <c r="G2579">
        <v>2023</v>
      </c>
      <c r="H2579">
        <v>930</v>
      </c>
      <c r="I2579" t="s">
        <v>23</v>
      </c>
      <c r="J2579">
        <v>84.76</v>
      </c>
      <c r="K2579" t="s">
        <v>32</v>
      </c>
      <c r="L2579">
        <v>2023</v>
      </c>
      <c r="M2579" t="s">
        <v>43</v>
      </c>
      <c r="N2579" t="s">
        <v>26</v>
      </c>
      <c r="O2579">
        <v>73749.09</v>
      </c>
      <c r="P2579" t="s">
        <v>40</v>
      </c>
      <c r="Q2579">
        <v>23</v>
      </c>
      <c r="R2579">
        <v>2</v>
      </c>
      <c r="S2579">
        <v>0</v>
      </c>
      <c r="T2579">
        <v>60</v>
      </c>
      <c r="U2579" t="str">
        <f t="shared" si="40"/>
        <v>20-29</v>
      </c>
    </row>
    <row r="2580" spans="1:21" x14ac:dyDescent="0.25">
      <c r="A2580">
        <v>2579</v>
      </c>
      <c r="B2580" t="s">
        <v>20</v>
      </c>
      <c r="C2580" t="s">
        <v>29</v>
      </c>
      <c r="D2580">
        <v>36.68</v>
      </c>
      <c r="E2580" t="s">
        <v>72</v>
      </c>
      <c r="F2580">
        <v>204589</v>
      </c>
      <c r="G2580">
        <v>2024</v>
      </c>
      <c r="H2580">
        <v>374</v>
      </c>
      <c r="I2580" t="s">
        <v>31</v>
      </c>
      <c r="J2580">
        <v>80.02</v>
      </c>
      <c r="K2580" t="s">
        <v>24</v>
      </c>
      <c r="L2580">
        <v>2024</v>
      </c>
      <c r="M2580" t="s">
        <v>25</v>
      </c>
      <c r="N2580" t="s">
        <v>26</v>
      </c>
      <c r="O2580">
        <v>110639.44</v>
      </c>
      <c r="P2580" t="s">
        <v>27</v>
      </c>
      <c r="Q2580">
        <v>20</v>
      </c>
      <c r="R2580">
        <v>1</v>
      </c>
      <c r="S2580">
        <v>0</v>
      </c>
      <c r="T2580">
        <v>46</v>
      </c>
      <c r="U2580" t="str">
        <f t="shared" si="40"/>
        <v>20-29</v>
      </c>
    </row>
    <row r="2581" spans="1:21" x14ac:dyDescent="0.25">
      <c r="A2581">
        <v>2580</v>
      </c>
      <c r="B2581" t="s">
        <v>59</v>
      </c>
      <c r="C2581" t="s">
        <v>34</v>
      </c>
      <c r="D2581">
        <v>65.8</v>
      </c>
      <c r="E2581" t="s">
        <v>54</v>
      </c>
      <c r="F2581">
        <v>202009</v>
      </c>
      <c r="G2581">
        <v>2016</v>
      </c>
      <c r="H2581">
        <v>980</v>
      </c>
      <c r="I2581" t="s">
        <v>39</v>
      </c>
      <c r="J2581">
        <v>31.23</v>
      </c>
      <c r="K2581" t="s">
        <v>24</v>
      </c>
      <c r="L2581">
        <v>2022</v>
      </c>
      <c r="M2581" t="s">
        <v>25</v>
      </c>
      <c r="N2581" t="s">
        <v>26</v>
      </c>
      <c r="O2581">
        <v>85929.48</v>
      </c>
      <c r="P2581" t="s">
        <v>55</v>
      </c>
      <c r="Q2581">
        <v>20</v>
      </c>
      <c r="R2581">
        <v>9</v>
      </c>
      <c r="S2581">
        <v>6</v>
      </c>
      <c r="T2581">
        <v>57</v>
      </c>
      <c r="U2581" t="str">
        <f t="shared" si="40"/>
        <v>20-29</v>
      </c>
    </row>
    <row r="2582" spans="1:21" x14ac:dyDescent="0.25">
      <c r="A2582">
        <v>2581</v>
      </c>
      <c r="B2582" t="s">
        <v>60</v>
      </c>
      <c r="C2582" t="s">
        <v>29</v>
      </c>
      <c r="D2582">
        <v>41.8</v>
      </c>
      <c r="E2582" t="s">
        <v>79</v>
      </c>
      <c r="F2582">
        <v>371751</v>
      </c>
      <c r="G2582">
        <v>2016</v>
      </c>
      <c r="H2582">
        <v>329</v>
      </c>
      <c r="I2582" t="s">
        <v>39</v>
      </c>
      <c r="J2582">
        <v>30.06</v>
      </c>
      <c r="K2582" t="s">
        <v>32</v>
      </c>
      <c r="L2582">
        <v>2018</v>
      </c>
      <c r="M2582" t="s">
        <v>25</v>
      </c>
      <c r="N2582" t="s">
        <v>36</v>
      </c>
      <c r="O2582">
        <v>159313.29999999999</v>
      </c>
      <c r="P2582" t="s">
        <v>55</v>
      </c>
      <c r="Q2582">
        <v>28</v>
      </c>
      <c r="R2582">
        <v>9</v>
      </c>
      <c r="S2582">
        <v>2</v>
      </c>
      <c r="T2582">
        <v>57</v>
      </c>
      <c r="U2582" t="str">
        <f t="shared" si="40"/>
        <v>20-29</v>
      </c>
    </row>
    <row r="2583" spans="1:21" x14ac:dyDescent="0.25">
      <c r="A2583">
        <v>2582</v>
      </c>
      <c r="B2583" t="s">
        <v>64</v>
      </c>
      <c r="C2583" t="s">
        <v>41</v>
      </c>
      <c r="D2583">
        <v>16.739999999999998</v>
      </c>
      <c r="E2583" t="s">
        <v>75</v>
      </c>
      <c r="F2583">
        <v>318860</v>
      </c>
      <c r="G2583">
        <v>2022</v>
      </c>
      <c r="H2583">
        <v>601</v>
      </c>
      <c r="I2583" t="s">
        <v>31</v>
      </c>
      <c r="J2583">
        <v>96.43</v>
      </c>
      <c r="K2583" t="s">
        <v>24</v>
      </c>
      <c r="L2583">
        <v>2022</v>
      </c>
      <c r="M2583" t="s">
        <v>49</v>
      </c>
      <c r="N2583" t="s">
        <v>36</v>
      </c>
      <c r="O2583">
        <v>226215.44</v>
      </c>
      <c r="P2583" t="s">
        <v>55</v>
      </c>
      <c r="Q2583">
        <v>36</v>
      </c>
      <c r="R2583">
        <v>3</v>
      </c>
      <c r="S2583">
        <v>0</v>
      </c>
      <c r="T2583">
        <v>29</v>
      </c>
      <c r="U2583" t="str">
        <f t="shared" si="40"/>
        <v>30-39</v>
      </c>
    </row>
    <row r="2584" spans="1:21" x14ac:dyDescent="0.25">
      <c r="A2584">
        <v>2583</v>
      </c>
      <c r="B2584" t="s">
        <v>59</v>
      </c>
      <c r="C2584" t="s">
        <v>41</v>
      </c>
      <c r="D2584">
        <v>34.03</v>
      </c>
      <c r="E2584" t="s">
        <v>71</v>
      </c>
      <c r="F2584">
        <v>129442</v>
      </c>
      <c r="G2584">
        <v>2019</v>
      </c>
      <c r="H2584">
        <v>739</v>
      </c>
      <c r="I2584" t="s">
        <v>31</v>
      </c>
      <c r="J2584">
        <v>97.6</v>
      </c>
      <c r="K2584" t="s">
        <v>47</v>
      </c>
      <c r="L2584">
        <v>2019</v>
      </c>
      <c r="M2584" t="s">
        <v>43</v>
      </c>
      <c r="N2584" t="s">
        <v>36</v>
      </c>
      <c r="O2584">
        <v>103223.7</v>
      </c>
      <c r="P2584" t="s">
        <v>50</v>
      </c>
      <c r="Q2584">
        <v>19</v>
      </c>
      <c r="R2584">
        <v>6</v>
      </c>
      <c r="S2584">
        <v>0</v>
      </c>
      <c r="T2584">
        <v>20</v>
      </c>
      <c r="U2584" t="str">
        <f t="shared" si="40"/>
        <v>Under 20</v>
      </c>
    </row>
    <row r="2585" spans="1:21" x14ac:dyDescent="0.25">
      <c r="A2585">
        <v>2584</v>
      </c>
      <c r="B2585" t="s">
        <v>59</v>
      </c>
      <c r="C2585" t="s">
        <v>45</v>
      </c>
      <c r="D2585">
        <v>45.13</v>
      </c>
      <c r="E2585" t="s">
        <v>56</v>
      </c>
      <c r="F2585">
        <v>108030</v>
      </c>
      <c r="G2585">
        <v>2016</v>
      </c>
      <c r="H2585">
        <v>384</v>
      </c>
      <c r="I2585" t="s">
        <v>23</v>
      </c>
      <c r="J2585">
        <v>98.62</v>
      </c>
      <c r="K2585" t="s">
        <v>32</v>
      </c>
      <c r="L2585">
        <v>2024</v>
      </c>
      <c r="M2585" t="s">
        <v>49</v>
      </c>
      <c r="N2585" t="s">
        <v>26</v>
      </c>
      <c r="O2585">
        <v>51798.559999999998</v>
      </c>
      <c r="P2585" t="s">
        <v>55</v>
      </c>
      <c r="Q2585">
        <v>35</v>
      </c>
      <c r="R2585">
        <v>9</v>
      </c>
      <c r="S2585">
        <v>8</v>
      </c>
      <c r="T2585">
        <v>52</v>
      </c>
      <c r="U2585" t="str">
        <f t="shared" si="40"/>
        <v>30-39</v>
      </c>
    </row>
    <row r="2586" spans="1:21" x14ac:dyDescent="0.25">
      <c r="A2586">
        <v>2585</v>
      </c>
      <c r="B2586" t="s">
        <v>28</v>
      </c>
      <c r="C2586" t="s">
        <v>57</v>
      </c>
      <c r="D2586">
        <v>28.96</v>
      </c>
      <c r="E2586" t="s">
        <v>74</v>
      </c>
      <c r="F2586">
        <v>252003</v>
      </c>
      <c r="G2586">
        <v>2021</v>
      </c>
      <c r="H2586">
        <v>529</v>
      </c>
      <c r="I2586" t="s">
        <v>23</v>
      </c>
      <c r="J2586">
        <v>61.3</v>
      </c>
      <c r="K2586" t="s">
        <v>24</v>
      </c>
      <c r="L2586">
        <v>2021</v>
      </c>
      <c r="M2586" t="s">
        <v>25</v>
      </c>
      <c r="N2586" t="s">
        <v>26</v>
      </c>
      <c r="O2586">
        <v>192964.19</v>
      </c>
      <c r="P2586" t="s">
        <v>27</v>
      </c>
      <c r="Q2586">
        <v>27</v>
      </c>
      <c r="R2586">
        <v>4</v>
      </c>
      <c r="S2586">
        <v>0</v>
      </c>
      <c r="T2586">
        <v>23</v>
      </c>
      <c r="U2586" t="str">
        <f t="shared" si="40"/>
        <v>20-29</v>
      </c>
    </row>
    <row r="2587" spans="1:21" x14ac:dyDescent="0.25">
      <c r="A2587">
        <v>2586</v>
      </c>
      <c r="B2587" t="s">
        <v>28</v>
      </c>
      <c r="C2587" t="s">
        <v>37</v>
      </c>
      <c r="D2587">
        <v>57.58</v>
      </c>
      <c r="E2587" t="s">
        <v>38</v>
      </c>
      <c r="F2587">
        <v>326696</v>
      </c>
      <c r="G2587">
        <v>2024</v>
      </c>
      <c r="H2587">
        <v>917</v>
      </c>
      <c r="I2587" t="s">
        <v>23</v>
      </c>
      <c r="J2587">
        <v>95</v>
      </c>
      <c r="K2587" t="s">
        <v>24</v>
      </c>
      <c r="L2587">
        <v>2024</v>
      </c>
      <c r="M2587" t="s">
        <v>43</v>
      </c>
      <c r="N2587" t="s">
        <v>26</v>
      </c>
      <c r="O2587">
        <v>219695.8</v>
      </c>
      <c r="P2587" t="s">
        <v>40</v>
      </c>
      <c r="Q2587">
        <v>57</v>
      </c>
      <c r="R2587">
        <v>1</v>
      </c>
      <c r="S2587">
        <v>0</v>
      </c>
      <c r="T2587">
        <v>33</v>
      </c>
      <c r="U2587" t="str">
        <f t="shared" si="40"/>
        <v>50-59</v>
      </c>
    </row>
    <row r="2588" spans="1:21" x14ac:dyDescent="0.25">
      <c r="A2588">
        <v>2587</v>
      </c>
      <c r="B2588" t="s">
        <v>28</v>
      </c>
      <c r="C2588" t="s">
        <v>41</v>
      </c>
      <c r="D2588">
        <v>11.48</v>
      </c>
      <c r="E2588" t="s">
        <v>71</v>
      </c>
      <c r="F2588">
        <v>125496</v>
      </c>
      <c r="G2588">
        <v>2019</v>
      </c>
      <c r="H2588">
        <v>937</v>
      </c>
      <c r="I2588" t="s">
        <v>31</v>
      </c>
      <c r="J2588">
        <v>74.290000000000006</v>
      </c>
      <c r="K2588" t="s">
        <v>47</v>
      </c>
      <c r="L2588">
        <v>2019</v>
      </c>
      <c r="M2588" t="s">
        <v>25</v>
      </c>
      <c r="N2588" t="s">
        <v>36</v>
      </c>
      <c r="O2588">
        <v>66620.14</v>
      </c>
      <c r="P2588" t="s">
        <v>55</v>
      </c>
      <c r="Q2588">
        <v>47</v>
      </c>
      <c r="R2588">
        <v>6</v>
      </c>
      <c r="S2588">
        <v>0</v>
      </c>
      <c r="T2588">
        <v>47</v>
      </c>
      <c r="U2588" t="str">
        <f t="shared" si="40"/>
        <v>40-49</v>
      </c>
    </row>
    <row r="2589" spans="1:21" x14ac:dyDescent="0.25">
      <c r="A2589">
        <v>2588</v>
      </c>
      <c r="B2589" t="s">
        <v>60</v>
      </c>
      <c r="C2589" t="s">
        <v>21</v>
      </c>
      <c r="D2589">
        <v>41.78</v>
      </c>
      <c r="E2589" t="s">
        <v>82</v>
      </c>
      <c r="F2589">
        <v>119813</v>
      </c>
      <c r="G2589">
        <v>2017</v>
      </c>
      <c r="H2589">
        <v>480</v>
      </c>
      <c r="I2589" t="s">
        <v>31</v>
      </c>
      <c r="J2589">
        <v>87.89</v>
      </c>
      <c r="K2589" t="s">
        <v>24</v>
      </c>
      <c r="L2589">
        <v>2023</v>
      </c>
      <c r="M2589" t="s">
        <v>25</v>
      </c>
      <c r="N2589" t="s">
        <v>26</v>
      </c>
      <c r="O2589">
        <v>66933.53</v>
      </c>
      <c r="P2589" t="s">
        <v>27</v>
      </c>
      <c r="Q2589">
        <v>55</v>
      </c>
      <c r="R2589">
        <v>8</v>
      </c>
      <c r="S2589">
        <v>6</v>
      </c>
      <c r="T2589">
        <v>44</v>
      </c>
      <c r="U2589" t="str">
        <f t="shared" si="40"/>
        <v>50-59</v>
      </c>
    </row>
    <row r="2590" spans="1:21" x14ac:dyDescent="0.25">
      <c r="A2590">
        <v>2589</v>
      </c>
      <c r="B2590" t="s">
        <v>20</v>
      </c>
      <c r="C2590" t="s">
        <v>69</v>
      </c>
      <c r="D2590">
        <v>42.43</v>
      </c>
      <c r="E2590" t="s">
        <v>83</v>
      </c>
      <c r="F2590">
        <v>186952</v>
      </c>
      <c r="G2590">
        <v>2017</v>
      </c>
      <c r="H2590">
        <v>665</v>
      </c>
      <c r="I2590" t="s">
        <v>31</v>
      </c>
      <c r="J2590">
        <v>69.459999999999994</v>
      </c>
      <c r="K2590" t="s">
        <v>32</v>
      </c>
      <c r="L2590">
        <v>2023</v>
      </c>
      <c r="M2590" t="s">
        <v>25</v>
      </c>
      <c r="N2590" t="s">
        <v>36</v>
      </c>
      <c r="O2590">
        <v>110431.23</v>
      </c>
      <c r="P2590" t="s">
        <v>50</v>
      </c>
      <c r="Q2590">
        <v>42</v>
      </c>
      <c r="R2590">
        <v>8</v>
      </c>
      <c r="S2590">
        <v>6</v>
      </c>
      <c r="T2590">
        <v>41</v>
      </c>
      <c r="U2590" t="str">
        <f t="shared" si="40"/>
        <v>40-49</v>
      </c>
    </row>
    <row r="2591" spans="1:21" x14ac:dyDescent="0.25">
      <c r="A2591">
        <v>2590</v>
      </c>
      <c r="B2591" t="s">
        <v>64</v>
      </c>
      <c r="C2591" t="s">
        <v>29</v>
      </c>
      <c r="D2591">
        <v>52.25</v>
      </c>
      <c r="E2591" t="s">
        <v>78</v>
      </c>
      <c r="F2591">
        <v>277106</v>
      </c>
      <c r="G2591">
        <v>2020</v>
      </c>
      <c r="H2591">
        <v>212</v>
      </c>
      <c r="I2591" t="s">
        <v>23</v>
      </c>
      <c r="J2591">
        <v>86.83</v>
      </c>
      <c r="K2591" t="s">
        <v>32</v>
      </c>
      <c r="L2591">
        <v>2022</v>
      </c>
      <c r="M2591" t="s">
        <v>43</v>
      </c>
      <c r="N2591" t="s">
        <v>36</v>
      </c>
      <c r="O2591">
        <v>136391.4</v>
      </c>
      <c r="P2591" t="s">
        <v>27</v>
      </c>
      <c r="Q2591">
        <v>54</v>
      </c>
      <c r="R2591">
        <v>5</v>
      </c>
      <c r="S2591">
        <v>2</v>
      </c>
      <c r="T2591">
        <v>51</v>
      </c>
      <c r="U2591" t="str">
        <f t="shared" si="40"/>
        <v>50-59</v>
      </c>
    </row>
    <row r="2592" spans="1:21" x14ac:dyDescent="0.25">
      <c r="A2592">
        <v>2591</v>
      </c>
      <c r="B2592" t="s">
        <v>51</v>
      </c>
      <c r="C2592" t="s">
        <v>57</v>
      </c>
      <c r="D2592">
        <v>26.9</v>
      </c>
      <c r="E2592" t="s">
        <v>74</v>
      </c>
      <c r="F2592">
        <v>83474</v>
      </c>
      <c r="G2592">
        <v>2015</v>
      </c>
      <c r="H2592">
        <v>864</v>
      </c>
      <c r="I2592" t="s">
        <v>31</v>
      </c>
      <c r="J2592">
        <v>95.76</v>
      </c>
      <c r="K2592" t="s">
        <v>47</v>
      </c>
      <c r="L2592">
        <v>2015</v>
      </c>
      <c r="M2592" t="s">
        <v>43</v>
      </c>
      <c r="N2592" t="s">
        <v>36</v>
      </c>
      <c r="O2592">
        <v>51041.33</v>
      </c>
      <c r="P2592" t="s">
        <v>27</v>
      </c>
      <c r="Q2592">
        <v>35</v>
      </c>
      <c r="R2592">
        <v>10</v>
      </c>
      <c r="S2592">
        <v>0</v>
      </c>
      <c r="T2592">
        <v>39</v>
      </c>
      <c r="U2592" t="str">
        <f t="shared" si="40"/>
        <v>30-39</v>
      </c>
    </row>
    <row r="2593" spans="1:21" x14ac:dyDescent="0.25">
      <c r="A2593">
        <v>2592</v>
      </c>
      <c r="B2593" t="s">
        <v>59</v>
      </c>
      <c r="C2593" t="s">
        <v>41</v>
      </c>
      <c r="D2593">
        <v>13.96</v>
      </c>
      <c r="E2593" t="s">
        <v>68</v>
      </c>
      <c r="F2593">
        <v>216444</v>
      </c>
      <c r="G2593">
        <v>2021</v>
      </c>
      <c r="H2593">
        <v>375</v>
      </c>
      <c r="I2593" t="s">
        <v>23</v>
      </c>
      <c r="J2593">
        <v>92.48</v>
      </c>
      <c r="K2593" t="s">
        <v>24</v>
      </c>
      <c r="L2593">
        <v>2023</v>
      </c>
      <c r="M2593" t="s">
        <v>49</v>
      </c>
      <c r="N2593" t="s">
        <v>26</v>
      </c>
      <c r="O2593">
        <v>168022.25</v>
      </c>
      <c r="P2593" t="s">
        <v>50</v>
      </c>
      <c r="Q2593">
        <v>30</v>
      </c>
      <c r="R2593">
        <v>4</v>
      </c>
      <c r="S2593">
        <v>2</v>
      </c>
      <c r="T2593">
        <v>22</v>
      </c>
      <c r="U2593" t="str">
        <f t="shared" si="40"/>
        <v>30-39</v>
      </c>
    </row>
    <row r="2594" spans="1:21" x14ac:dyDescent="0.25">
      <c r="A2594">
        <v>2593</v>
      </c>
      <c r="B2594" t="s">
        <v>44</v>
      </c>
      <c r="C2594" t="s">
        <v>37</v>
      </c>
      <c r="D2594">
        <v>49.47</v>
      </c>
      <c r="E2594" t="s">
        <v>65</v>
      </c>
      <c r="F2594">
        <v>189778</v>
      </c>
      <c r="G2594">
        <v>2022</v>
      </c>
      <c r="H2594">
        <v>954</v>
      </c>
      <c r="I2594" t="s">
        <v>23</v>
      </c>
      <c r="J2594">
        <v>83.85</v>
      </c>
      <c r="K2594" t="s">
        <v>24</v>
      </c>
      <c r="L2594">
        <v>2022</v>
      </c>
      <c r="M2594" t="s">
        <v>43</v>
      </c>
      <c r="N2594" t="s">
        <v>36</v>
      </c>
      <c r="O2594">
        <v>92441.27</v>
      </c>
      <c r="P2594" t="s">
        <v>27</v>
      </c>
      <c r="Q2594">
        <v>69</v>
      </c>
      <c r="R2594">
        <v>3</v>
      </c>
      <c r="S2594">
        <v>0</v>
      </c>
      <c r="T2594">
        <v>51</v>
      </c>
      <c r="U2594" t="str">
        <f t="shared" si="40"/>
        <v>60+</v>
      </c>
    </row>
    <row r="2595" spans="1:21" x14ac:dyDescent="0.25">
      <c r="A2595">
        <v>2594</v>
      </c>
      <c r="B2595" t="s">
        <v>53</v>
      </c>
      <c r="C2595" t="s">
        <v>45</v>
      </c>
      <c r="D2595">
        <v>31.06</v>
      </c>
      <c r="E2595" t="s">
        <v>63</v>
      </c>
      <c r="F2595">
        <v>147547</v>
      </c>
      <c r="G2595">
        <v>2015</v>
      </c>
      <c r="H2595">
        <v>768</v>
      </c>
      <c r="I2595" t="s">
        <v>39</v>
      </c>
      <c r="J2595">
        <v>41.43</v>
      </c>
      <c r="K2595" t="s">
        <v>32</v>
      </c>
      <c r="L2595">
        <v>2017</v>
      </c>
      <c r="M2595" t="s">
        <v>49</v>
      </c>
      <c r="N2595" t="s">
        <v>26</v>
      </c>
      <c r="O2595">
        <v>101429.58</v>
      </c>
      <c r="P2595" t="s">
        <v>55</v>
      </c>
      <c r="Q2595">
        <v>63</v>
      </c>
      <c r="R2595">
        <v>10</v>
      </c>
      <c r="S2595">
        <v>2</v>
      </c>
      <c r="T2595">
        <v>31</v>
      </c>
      <c r="U2595" t="str">
        <f t="shared" si="40"/>
        <v>60+</v>
      </c>
    </row>
    <row r="2596" spans="1:21" x14ac:dyDescent="0.25">
      <c r="A2596">
        <v>2595</v>
      </c>
      <c r="B2596" t="s">
        <v>33</v>
      </c>
      <c r="C2596" t="s">
        <v>41</v>
      </c>
      <c r="D2596">
        <v>15.3</v>
      </c>
      <c r="E2596" t="s">
        <v>71</v>
      </c>
      <c r="F2596">
        <v>269505</v>
      </c>
      <c r="G2596">
        <v>2016</v>
      </c>
      <c r="H2596">
        <v>154</v>
      </c>
      <c r="I2596" t="s">
        <v>31</v>
      </c>
      <c r="J2596">
        <v>84.21</v>
      </c>
      <c r="K2596" t="s">
        <v>24</v>
      </c>
      <c r="L2596">
        <v>2022</v>
      </c>
      <c r="M2596" t="s">
        <v>25</v>
      </c>
      <c r="N2596" t="s">
        <v>36</v>
      </c>
      <c r="O2596">
        <v>152520.31</v>
      </c>
      <c r="P2596" t="s">
        <v>55</v>
      </c>
      <c r="Q2596">
        <v>39</v>
      </c>
      <c r="R2596">
        <v>9</v>
      </c>
      <c r="S2596">
        <v>6</v>
      </c>
      <c r="T2596">
        <v>43</v>
      </c>
      <c r="U2596" t="str">
        <f t="shared" si="40"/>
        <v>30-39</v>
      </c>
    </row>
    <row r="2597" spans="1:21" x14ac:dyDescent="0.25">
      <c r="A2597">
        <v>2596</v>
      </c>
      <c r="B2597" t="s">
        <v>64</v>
      </c>
      <c r="C2597" t="s">
        <v>45</v>
      </c>
      <c r="D2597">
        <v>19.829999999999998</v>
      </c>
      <c r="E2597" t="s">
        <v>63</v>
      </c>
      <c r="F2597">
        <v>190989</v>
      </c>
      <c r="G2597">
        <v>2015</v>
      </c>
      <c r="H2597">
        <v>651</v>
      </c>
      <c r="I2597" t="s">
        <v>31</v>
      </c>
      <c r="J2597">
        <v>96.74</v>
      </c>
      <c r="K2597" t="s">
        <v>32</v>
      </c>
      <c r="L2597">
        <v>2017</v>
      </c>
      <c r="M2597" t="s">
        <v>49</v>
      </c>
      <c r="N2597" t="s">
        <v>26</v>
      </c>
      <c r="O2597">
        <v>122113.18</v>
      </c>
      <c r="P2597" t="s">
        <v>55</v>
      </c>
      <c r="Q2597">
        <v>43</v>
      </c>
      <c r="R2597">
        <v>10</v>
      </c>
      <c r="S2597">
        <v>2</v>
      </c>
      <c r="T2597">
        <v>36</v>
      </c>
      <c r="U2597" t="str">
        <f t="shared" si="40"/>
        <v>40-49</v>
      </c>
    </row>
    <row r="2598" spans="1:21" x14ac:dyDescent="0.25">
      <c r="A2598">
        <v>2597</v>
      </c>
      <c r="B2598" t="s">
        <v>51</v>
      </c>
      <c r="C2598" t="s">
        <v>45</v>
      </c>
      <c r="D2598">
        <v>34.369999999999997</v>
      </c>
      <c r="E2598" t="s">
        <v>63</v>
      </c>
      <c r="F2598">
        <v>301291</v>
      </c>
      <c r="G2598">
        <v>2021</v>
      </c>
      <c r="H2598">
        <v>340</v>
      </c>
      <c r="I2598" t="s">
        <v>23</v>
      </c>
      <c r="J2598">
        <v>86.56</v>
      </c>
      <c r="K2598" t="s">
        <v>47</v>
      </c>
      <c r="L2598">
        <v>2021</v>
      </c>
      <c r="M2598" t="s">
        <v>25</v>
      </c>
      <c r="N2598" t="s">
        <v>36</v>
      </c>
      <c r="O2598">
        <v>160539.51999999999</v>
      </c>
      <c r="P2598" t="s">
        <v>27</v>
      </c>
      <c r="Q2598">
        <v>25</v>
      </c>
      <c r="R2598">
        <v>4</v>
      </c>
      <c r="S2598">
        <v>0</v>
      </c>
      <c r="T2598">
        <v>47</v>
      </c>
      <c r="U2598" t="str">
        <f t="shared" si="40"/>
        <v>20-29</v>
      </c>
    </row>
    <row r="2599" spans="1:21" x14ac:dyDescent="0.25">
      <c r="A2599">
        <v>2598</v>
      </c>
      <c r="B2599" t="s">
        <v>20</v>
      </c>
      <c r="C2599" t="s">
        <v>57</v>
      </c>
      <c r="D2599">
        <v>10.16</v>
      </c>
      <c r="E2599" t="s">
        <v>84</v>
      </c>
      <c r="F2599">
        <v>79387</v>
      </c>
      <c r="G2599">
        <v>2021</v>
      </c>
      <c r="H2599">
        <v>804</v>
      </c>
      <c r="I2599" t="s">
        <v>39</v>
      </c>
      <c r="J2599">
        <v>57.05</v>
      </c>
      <c r="K2599" t="s">
        <v>32</v>
      </c>
      <c r="L2599">
        <v>2022</v>
      </c>
      <c r="M2599" t="s">
        <v>25</v>
      </c>
      <c r="N2599" t="s">
        <v>26</v>
      </c>
      <c r="O2599">
        <v>42994.78</v>
      </c>
      <c r="P2599" t="s">
        <v>40</v>
      </c>
      <c r="Q2599">
        <v>37</v>
      </c>
      <c r="R2599">
        <v>4</v>
      </c>
      <c r="S2599">
        <v>1</v>
      </c>
      <c r="T2599">
        <v>46</v>
      </c>
      <c r="U2599" t="str">
        <f t="shared" si="40"/>
        <v>30-39</v>
      </c>
    </row>
    <row r="2600" spans="1:21" x14ac:dyDescent="0.25">
      <c r="A2600">
        <v>2599</v>
      </c>
      <c r="B2600" t="s">
        <v>60</v>
      </c>
      <c r="C2600" t="s">
        <v>69</v>
      </c>
      <c r="D2600">
        <v>46.55</v>
      </c>
      <c r="E2600" t="s">
        <v>70</v>
      </c>
      <c r="F2600">
        <v>294941</v>
      </c>
      <c r="G2600">
        <v>2020</v>
      </c>
      <c r="H2600">
        <v>228</v>
      </c>
      <c r="I2600" t="s">
        <v>23</v>
      </c>
      <c r="J2600">
        <v>66.209999999999994</v>
      </c>
      <c r="K2600" t="s">
        <v>24</v>
      </c>
      <c r="L2600">
        <v>2020</v>
      </c>
      <c r="M2600" t="s">
        <v>49</v>
      </c>
      <c r="N2600" t="s">
        <v>36</v>
      </c>
      <c r="O2600">
        <v>159639.99</v>
      </c>
      <c r="P2600" t="s">
        <v>40</v>
      </c>
      <c r="Q2600">
        <v>59</v>
      </c>
      <c r="R2600">
        <v>5</v>
      </c>
      <c r="S2600">
        <v>0</v>
      </c>
      <c r="T2600">
        <v>46</v>
      </c>
      <c r="U2600" t="str">
        <f t="shared" si="40"/>
        <v>50-59</v>
      </c>
    </row>
    <row r="2601" spans="1:21" x14ac:dyDescent="0.25">
      <c r="A2601">
        <v>2600</v>
      </c>
      <c r="B2601" t="s">
        <v>59</v>
      </c>
      <c r="C2601" t="s">
        <v>69</v>
      </c>
      <c r="D2601">
        <v>32.5</v>
      </c>
      <c r="E2601" t="s">
        <v>89</v>
      </c>
      <c r="F2601">
        <v>165112</v>
      </c>
      <c r="G2601">
        <v>2018</v>
      </c>
      <c r="H2601">
        <v>559</v>
      </c>
      <c r="I2601" t="s">
        <v>39</v>
      </c>
      <c r="J2601">
        <v>56.4</v>
      </c>
      <c r="K2601" t="s">
        <v>32</v>
      </c>
      <c r="L2601">
        <v>2023</v>
      </c>
      <c r="M2601" t="s">
        <v>25</v>
      </c>
      <c r="N2601" t="s">
        <v>26</v>
      </c>
      <c r="O2601">
        <v>124608.87</v>
      </c>
      <c r="P2601" t="s">
        <v>40</v>
      </c>
      <c r="Q2601">
        <v>61</v>
      </c>
      <c r="R2601">
        <v>7</v>
      </c>
      <c r="S2601">
        <v>5</v>
      </c>
      <c r="T2601">
        <v>25</v>
      </c>
      <c r="U2601" t="str">
        <f t="shared" si="40"/>
        <v>60+</v>
      </c>
    </row>
    <row r="2602" spans="1:21" x14ac:dyDescent="0.25">
      <c r="A2602">
        <v>2601</v>
      </c>
      <c r="B2602" t="s">
        <v>53</v>
      </c>
      <c r="C2602" t="s">
        <v>21</v>
      </c>
      <c r="D2602">
        <v>21.8</v>
      </c>
      <c r="E2602" t="s">
        <v>22</v>
      </c>
      <c r="F2602">
        <v>273926</v>
      </c>
      <c r="G2602">
        <v>2015</v>
      </c>
      <c r="H2602">
        <v>415</v>
      </c>
      <c r="I2602" t="s">
        <v>23</v>
      </c>
      <c r="J2602">
        <v>29.77</v>
      </c>
      <c r="K2602" t="s">
        <v>32</v>
      </c>
      <c r="L2602">
        <v>2017</v>
      </c>
      <c r="M2602" t="s">
        <v>43</v>
      </c>
      <c r="N2602" t="s">
        <v>26</v>
      </c>
      <c r="O2602">
        <v>189034.52</v>
      </c>
      <c r="P2602" t="s">
        <v>40</v>
      </c>
      <c r="Q2602">
        <v>46</v>
      </c>
      <c r="R2602">
        <v>10</v>
      </c>
      <c r="S2602">
        <v>2</v>
      </c>
      <c r="T2602">
        <v>31</v>
      </c>
      <c r="U2602" t="str">
        <f t="shared" si="40"/>
        <v>40-49</v>
      </c>
    </row>
    <row r="2603" spans="1:21" x14ac:dyDescent="0.25">
      <c r="A2603">
        <v>2602</v>
      </c>
      <c r="B2603" t="s">
        <v>59</v>
      </c>
      <c r="C2603" t="s">
        <v>41</v>
      </c>
      <c r="D2603">
        <v>37.99</v>
      </c>
      <c r="E2603" t="s">
        <v>68</v>
      </c>
      <c r="F2603">
        <v>162047</v>
      </c>
      <c r="G2603">
        <v>2016</v>
      </c>
      <c r="H2603">
        <v>729</v>
      </c>
      <c r="I2603" t="s">
        <v>31</v>
      </c>
      <c r="J2603">
        <v>68.95</v>
      </c>
      <c r="K2603" t="s">
        <v>24</v>
      </c>
      <c r="L2603">
        <v>2019</v>
      </c>
      <c r="M2603" t="s">
        <v>49</v>
      </c>
      <c r="N2603" t="s">
        <v>36</v>
      </c>
      <c r="O2603">
        <v>95027.14</v>
      </c>
      <c r="P2603" t="s">
        <v>27</v>
      </c>
      <c r="Q2603">
        <v>22</v>
      </c>
      <c r="R2603">
        <v>9</v>
      </c>
      <c r="S2603">
        <v>3</v>
      </c>
      <c r="T2603">
        <v>41</v>
      </c>
      <c r="U2603" t="str">
        <f t="shared" si="40"/>
        <v>20-29</v>
      </c>
    </row>
    <row r="2604" spans="1:21" x14ac:dyDescent="0.25">
      <c r="A2604">
        <v>2603</v>
      </c>
      <c r="B2604" t="s">
        <v>51</v>
      </c>
      <c r="C2604" t="s">
        <v>69</v>
      </c>
      <c r="D2604">
        <v>75.05</v>
      </c>
      <c r="E2604" t="s">
        <v>89</v>
      </c>
      <c r="F2604">
        <v>208128</v>
      </c>
      <c r="G2604">
        <v>2019</v>
      </c>
      <c r="H2604">
        <v>829</v>
      </c>
      <c r="I2604" t="s">
        <v>39</v>
      </c>
      <c r="J2604">
        <v>29.77</v>
      </c>
      <c r="K2604" t="s">
        <v>32</v>
      </c>
      <c r="L2604">
        <v>2019</v>
      </c>
      <c r="M2604" t="s">
        <v>43</v>
      </c>
      <c r="N2604" t="s">
        <v>36</v>
      </c>
      <c r="O2604">
        <v>122059.82</v>
      </c>
      <c r="P2604" t="s">
        <v>40</v>
      </c>
      <c r="Q2604">
        <v>59</v>
      </c>
      <c r="R2604">
        <v>6</v>
      </c>
      <c r="S2604">
        <v>0</v>
      </c>
      <c r="T2604">
        <v>41</v>
      </c>
      <c r="U2604" t="str">
        <f t="shared" si="40"/>
        <v>50-59</v>
      </c>
    </row>
    <row r="2605" spans="1:21" x14ac:dyDescent="0.25">
      <c r="A2605">
        <v>2604</v>
      </c>
      <c r="B2605" t="s">
        <v>51</v>
      </c>
      <c r="C2605" t="s">
        <v>34</v>
      </c>
      <c r="D2605">
        <v>43.5</v>
      </c>
      <c r="E2605" t="s">
        <v>54</v>
      </c>
      <c r="F2605">
        <v>316830</v>
      </c>
      <c r="G2605">
        <v>2017</v>
      </c>
      <c r="H2605">
        <v>382</v>
      </c>
      <c r="I2605" t="s">
        <v>31</v>
      </c>
      <c r="J2605">
        <v>98.15</v>
      </c>
      <c r="K2605" t="s">
        <v>47</v>
      </c>
      <c r="L2605">
        <v>2017</v>
      </c>
      <c r="M2605" t="s">
        <v>43</v>
      </c>
      <c r="N2605" t="s">
        <v>26</v>
      </c>
      <c r="O2605">
        <v>152605.16</v>
      </c>
      <c r="P2605" t="s">
        <v>27</v>
      </c>
      <c r="Q2605">
        <v>33</v>
      </c>
      <c r="R2605">
        <v>8</v>
      </c>
      <c r="S2605">
        <v>0</v>
      </c>
      <c r="T2605">
        <v>52</v>
      </c>
      <c r="U2605" t="str">
        <f t="shared" si="40"/>
        <v>30-39</v>
      </c>
    </row>
    <row r="2606" spans="1:21" x14ac:dyDescent="0.25">
      <c r="A2606">
        <v>2605</v>
      </c>
      <c r="B2606" t="s">
        <v>53</v>
      </c>
      <c r="C2606" t="s">
        <v>29</v>
      </c>
      <c r="D2606">
        <v>72.28</v>
      </c>
      <c r="E2606" t="s">
        <v>72</v>
      </c>
      <c r="F2606">
        <v>163217</v>
      </c>
      <c r="G2606">
        <v>2023</v>
      </c>
      <c r="H2606">
        <v>744</v>
      </c>
      <c r="I2606" t="s">
        <v>39</v>
      </c>
      <c r="J2606">
        <v>43.86</v>
      </c>
      <c r="K2606" t="s">
        <v>24</v>
      </c>
      <c r="L2606">
        <v>2023</v>
      </c>
      <c r="M2606" t="s">
        <v>49</v>
      </c>
      <c r="N2606" t="s">
        <v>26</v>
      </c>
      <c r="O2606">
        <v>76296</v>
      </c>
      <c r="P2606" t="s">
        <v>55</v>
      </c>
      <c r="Q2606">
        <v>38</v>
      </c>
      <c r="R2606">
        <v>2</v>
      </c>
      <c r="S2606">
        <v>0</v>
      </c>
      <c r="T2606">
        <v>53</v>
      </c>
      <c r="U2606" t="str">
        <f t="shared" si="40"/>
        <v>30-39</v>
      </c>
    </row>
    <row r="2607" spans="1:21" x14ac:dyDescent="0.25">
      <c r="A2607">
        <v>2606</v>
      </c>
      <c r="B2607" t="s">
        <v>59</v>
      </c>
      <c r="C2607" t="s">
        <v>29</v>
      </c>
      <c r="D2607">
        <v>22.97</v>
      </c>
      <c r="E2607" t="s">
        <v>78</v>
      </c>
      <c r="F2607">
        <v>164423</v>
      </c>
      <c r="G2607">
        <v>2023</v>
      </c>
      <c r="H2607">
        <v>222</v>
      </c>
      <c r="I2607" t="s">
        <v>31</v>
      </c>
      <c r="J2607">
        <v>86</v>
      </c>
      <c r="K2607" t="s">
        <v>32</v>
      </c>
      <c r="L2607">
        <v>2023</v>
      </c>
      <c r="M2607" t="s">
        <v>25</v>
      </c>
      <c r="N2607" t="s">
        <v>36</v>
      </c>
      <c r="O2607">
        <v>73463.710000000006</v>
      </c>
      <c r="P2607" t="s">
        <v>50</v>
      </c>
      <c r="Q2607">
        <v>63</v>
      </c>
      <c r="R2607">
        <v>2</v>
      </c>
      <c r="S2607">
        <v>0</v>
      </c>
      <c r="T2607">
        <v>55</v>
      </c>
      <c r="U2607" t="str">
        <f t="shared" si="40"/>
        <v>60+</v>
      </c>
    </row>
    <row r="2608" spans="1:21" x14ac:dyDescent="0.25">
      <c r="A2608">
        <v>2607</v>
      </c>
      <c r="B2608" t="s">
        <v>28</v>
      </c>
      <c r="C2608" t="s">
        <v>21</v>
      </c>
      <c r="D2608">
        <v>11.68</v>
      </c>
      <c r="E2608" t="s">
        <v>92</v>
      </c>
      <c r="F2608">
        <v>227659</v>
      </c>
      <c r="G2608">
        <v>2020</v>
      </c>
      <c r="H2608">
        <v>266</v>
      </c>
      <c r="I2608" t="s">
        <v>31</v>
      </c>
      <c r="J2608">
        <v>86.5</v>
      </c>
      <c r="K2608" t="s">
        <v>47</v>
      </c>
      <c r="L2608">
        <v>2020</v>
      </c>
      <c r="M2608" t="s">
        <v>49</v>
      </c>
      <c r="N2608" t="s">
        <v>26</v>
      </c>
      <c r="O2608">
        <v>118459.09</v>
      </c>
      <c r="P2608" t="s">
        <v>27</v>
      </c>
      <c r="Q2608">
        <v>42</v>
      </c>
      <c r="R2608">
        <v>5</v>
      </c>
      <c r="S2608">
        <v>0</v>
      </c>
      <c r="T2608">
        <v>48</v>
      </c>
      <c r="U2608" t="str">
        <f t="shared" si="40"/>
        <v>40-49</v>
      </c>
    </row>
    <row r="2609" spans="1:21" x14ac:dyDescent="0.25">
      <c r="A2609">
        <v>2608</v>
      </c>
      <c r="B2609" t="s">
        <v>33</v>
      </c>
      <c r="C2609" t="s">
        <v>21</v>
      </c>
      <c r="D2609">
        <v>60.78</v>
      </c>
      <c r="E2609" t="s">
        <v>22</v>
      </c>
      <c r="F2609">
        <v>157189</v>
      </c>
      <c r="G2609">
        <v>2024</v>
      </c>
      <c r="H2609">
        <v>206</v>
      </c>
      <c r="I2609" t="s">
        <v>31</v>
      </c>
      <c r="J2609">
        <v>65.59</v>
      </c>
      <c r="K2609" t="s">
        <v>24</v>
      </c>
      <c r="L2609">
        <v>2024</v>
      </c>
      <c r="M2609" t="s">
        <v>43</v>
      </c>
      <c r="N2609" t="s">
        <v>36</v>
      </c>
      <c r="O2609">
        <v>108322.07</v>
      </c>
      <c r="P2609" t="s">
        <v>55</v>
      </c>
      <c r="Q2609">
        <v>50</v>
      </c>
      <c r="R2609">
        <v>1</v>
      </c>
      <c r="S2609">
        <v>0</v>
      </c>
      <c r="T2609">
        <v>31</v>
      </c>
      <c r="U2609" t="str">
        <f t="shared" si="40"/>
        <v>50-59</v>
      </c>
    </row>
    <row r="2610" spans="1:21" x14ac:dyDescent="0.25">
      <c r="A2610">
        <v>2609</v>
      </c>
      <c r="B2610" t="s">
        <v>28</v>
      </c>
      <c r="C2610" t="s">
        <v>37</v>
      </c>
      <c r="D2610">
        <v>15.77</v>
      </c>
      <c r="E2610" t="s">
        <v>52</v>
      </c>
      <c r="F2610">
        <v>85354</v>
      </c>
      <c r="G2610">
        <v>2015</v>
      </c>
      <c r="H2610">
        <v>775</v>
      </c>
      <c r="I2610" t="s">
        <v>23</v>
      </c>
      <c r="J2610">
        <v>94.65</v>
      </c>
      <c r="K2610" t="s">
        <v>32</v>
      </c>
      <c r="L2610">
        <v>2016</v>
      </c>
      <c r="M2610" t="s">
        <v>49</v>
      </c>
      <c r="N2610" t="s">
        <v>26</v>
      </c>
      <c r="O2610">
        <v>59656.53</v>
      </c>
      <c r="P2610" t="s">
        <v>50</v>
      </c>
      <c r="Q2610">
        <v>27</v>
      </c>
      <c r="R2610">
        <v>10</v>
      </c>
      <c r="S2610">
        <v>1</v>
      </c>
      <c r="T2610">
        <v>30</v>
      </c>
      <c r="U2610" t="str">
        <f t="shared" si="40"/>
        <v>20-29</v>
      </c>
    </row>
    <row r="2611" spans="1:21" x14ac:dyDescent="0.25">
      <c r="A2611">
        <v>2610</v>
      </c>
      <c r="B2611" t="s">
        <v>59</v>
      </c>
      <c r="C2611" t="s">
        <v>45</v>
      </c>
      <c r="D2611">
        <v>65.63</v>
      </c>
      <c r="E2611" t="s">
        <v>46</v>
      </c>
      <c r="F2611">
        <v>129916</v>
      </c>
      <c r="G2611">
        <v>2018</v>
      </c>
      <c r="H2611">
        <v>445</v>
      </c>
      <c r="I2611" t="s">
        <v>39</v>
      </c>
      <c r="J2611">
        <v>50.19</v>
      </c>
      <c r="K2611" t="s">
        <v>32</v>
      </c>
      <c r="L2611">
        <v>2024</v>
      </c>
      <c r="M2611" t="s">
        <v>25</v>
      </c>
      <c r="N2611" t="s">
        <v>26</v>
      </c>
      <c r="O2611">
        <v>92855.09</v>
      </c>
      <c r="P2611" t="s">
        <v>27</v>
      </c>
      <c r="Q2611">
        <v>30</v>
      </c>
      <c r="R2611">
        <v>7</v>
      </c>
      <c r="S2611">
        <v>6</v>
      </c>
      <c r="T2611">
        <v>29</v>
      </c>
      <c r="U2611" t="str">
        <f t="shared" si="40"/>
        <v>30-39</v>
      </c>
    </row>
    <row r="2612" spans="1:21" x14ac:dyDescent="0.25">
      <c r="A2612">
        <v>2611</v>
      </c>
      <c r="B2612" t="s">
        <v>51</v>
      </c>
      <c r="C2612" t="s">
        <v>21</v>
      </c>
      <c r="D2612">
        <v>42.45</v>
      </c>
      <c r="E2612" t="s">
        <v>48</v>
      </c>
      <c r="F2612">
        <v>287274</v>
      </c>
      <c r="G2612">
        <v>2022</v>
      </c>
      <c r="H2612">
        <v>645</v>
      </c>
      <c r="I2612" t="s">
        <v>23</v>
      </c>
      <c r="J2612">
        <v>95.66</v>
      </c>
      <c r="K2612" t="s">
        <v>32</v>
      </c>
      <c r="L2612">
        <v>2023</v>
      </c>
      <c r="M2612" t="s">
        <v>43</v>
      </c>
      <c r="N2612" t="s">
        <v>36</v>
      </c>
      <c r="O2612">
        <v>197118.88</v>
      </c>
      <c r="P2612" t="s">
        <v>40</v>
      </c>
      <c r="Q2612">
        <v>56</v>
      </c>
      <c r="R2612">
        <v>3</v>
      </c>
      <c r="S2612">
        <v>1</v>
      </c>
      <c r="T2612">
        <v>31</v>
      </c>
      <c r="U2612" t="str">
        <f t="shared" si="40"/>
        <v>50-59</v>
      </c>
    </row>
    <row r="2613" spans="1:21" x14ac:dyDescent="0.25">
      <c r="A2613">
        <v>2612</v>
      </c>
      <c r="B2613" t="s">
        <v>33</v>
      </c>
      <c r="C2613" t="s">
        <v>21</v>
      </c>
      <c r="D2613">
        <v>23.88</v>
      </c>
      <c r="E2613" t="s">
        <v>82</v>
      </c>
      <c r="F2613">
        <v>157607</v>
      </c>
      <c r="G2613">
        <v>2018</v>
      </c>
      <c r="H2613">
        <v>953</v>
      </c>
      <c r="I2613" t="s">
        <v>31</v>
      </c>
      <c r="J2613">
        <v>95.16</v>
      </c>
      <c r="K2613" t="s">
        <v>24</v>
      </c>
      <c r="L2613">
        <v>2023</v>
      </c>
      <c r="M2613" t="s">
        <v>25</v>
      </c>
      <c r="N2613" t="s">
        <v>26</v>
      </c>
      <c r="O2613">
        <v>101656.91</v>
      </c>
      <c r="P2613" t="s">
        <v>55</v>
      </c>
      <c r="Q2613">
        <v>62</v>
      </c>
      <c r="R2613">
        <v>7</v>
      </c>
      <c r="S2613">
        <v>5</v>
      </c>
      <c r="T2613">
        <v>35</v>
      </c>
      <c r="U2613" t="str">
        <f t="shared" si="40"/>
        <v>60+</v>
      </c>
    </row>
    <row r="2614" spans="1:21" x14ac:dyDescent="0.25">
      <c r="A2614">
        <v>2613</v>
      </c>
      <c r="B2614" t="s">
        <v>33</v>
      </c>
      <c r="C2614" t="s">
        <v>29</v>
      </c>
      <c r="D2614">
        <v>18.899999999999999</v>
      </c>
      <c r="E2614" t="s">
        <v>72</v>
      </c>
      <c r="F2614">
        <v>125575</v>
      </c>
      <c r="G2614">
        <v>2022</v>
      </c>
      <c r="H2614">
        <v>206</v>
      </c>
      <c r="I2614" t="s">
        <v>39</v>
      </c>
      <c r="J2614">
        <v>47.75</v>
      </c>
      <c r="K2614" t="s">
        <v>32</v>
      </c>
      <c r="L2614">
        <v>2024</v>
      </c>
      <c r="M2614" t="s">
        <v>25</v>
      </c>
      <c r="N2614" t="s">
        <v>26</v>
      </c>
      <c r="O2614">
        <v>61232.55</v>
      </c>
      <c r="P2614" t="s">
        <v>27</v>
      </c>
      <c r="Q2614">
        <v>47</v>
      </c>
      <c r="R2614">
        <v>3</v>
      </c>
      <c r="S2614">
        <v>2</v>
      </c>
      <c r="T2614">
        <v>51</v>
      </c>
      <c r="U2614" t="str">
        <f t="shared" si="40"/>
        <v>40-49</v>
      </c>
    </row>
    <row r="2615" spans="1:21" x14ac:dyDescent="0.25">
      <c r="A2615">
        <v>2614</v>
      </c>
      <c r="B2615" t="s">
        <v>33</v>
      </c>
      <c r="C2615" t="s">
        <v>41</v>
      </c>
      <c r="D2615">
        <v>51.83</v>
      </c>
      <c r="E2615" t="s">
        <v>75</v>
      </c>
      <c r="F2615">
        <v>114138</v>
      </c>
      <c r="G2615">
        <v>2022</v>
      </c>
      <c r="H2615">
        <v>334</v>
      </c>
      <c r="I2615" t="s">
        <v>23</v>
      </c>
      <c r="J2615">
        <v>81.290000000000006</v>
      </c>
      <c r="K2615" t="s">
        <v>24</v>
      </c>
      <c r="L2615">
        <v>2024</v>
      </c>
      <c r="M2615" t="s">
        <v>49</v>
      </c>
      <c r="N2615" t="s">
        <v>26</v>
      </c>
      <c r="O2615">
        <v>71270.149999999994</v>
      </c>
      <c r="P2615" t="s">
        <v>55</v>
      </c>
      <c r="Q2615">
        <v>62</v>
      </c>
      <c r="R2615">
        <v>3</v>
      </c>
      <c r="S2615">
        <v>2</v>
      </c>
      <c r="T2615">
        <v>38</v>
      </c>
      <c r="U2615" t="str">
        <f t="shared" si="40"/>
        <v>60+</v>
      </c>
    </row>
    <row r="2616" spans="1:21" x14ac:dyDescent="0.25">
      <c r="A2616">
        <v>2615</v>
      </c>
      <c r="B2616" t="s">
        <v>20</v>
      </c>
      <c r="C2616" t="s">
        <v>37</v>
      </c>
      <c r="D2616">
        <v>58.61</v>
      </c>
      <c r="E2616" t="s">
        <v>65</v>
      </c>
      <c r="F2616">
        <v>272786</v>
      </c>
      <c r="G2616">
        <v>2017</v>
      </c>
      <c r="H2616">
        <v>468</v>
      </c>
      <c r="I2616" t="s">
        <v>23</v>
      </c>
      <c r="J2616">
        <v>78.61</v>
      </c>
      <c r="K2616" t="s">
        <v>32</v>
      </c>
      <c r="L2616">
        <v>2018</v>
      </c>
      <c r="M2616" t="s">
        <v>49</v>
      </c>
      <c r="N2616" t="s">
        <v>26</v>
      </c>
      <c r="O2616">
        <v>194273.41</v>
      </c>
      <c r="P2616" t="s">
        <v>55</v>
      </c>
      <c r="Q2616">
        <v>45</v>
      </c>
      <c r="R2616">
        <v>8</v>
      </c>
      <c r="S2616">
        <v>1</v>
      </c>
      <c r="T2616">
        <v>29</v>
      </c>
      <c r="U2616" t="str">
        <f t="shared" si="40"/>
        <v>40-49</v>
      </c>
    </row>
    <row r="2617" spans="1:21" x14ac:dyDescent="0.25">
      <c r="A2617">
        <v>2616</v>
      </c>
      <c r="B2617" t="s">
        <v>53</v>
      </c>
      <c r="C2617" t="s">
        <v>45</v>
      </c>
      <c r="D2617">
        <v>68.61</v>
      </c>
      <c r="E2617" t="s">
        <v>63</v>
      </c>
      <c r="F2617">
        <v>259358</v>
      </c>
      <c r="G2617">
        <v>2015</v>
      </c>
      <c r="H2617">
        <v>769</v>
      </c>
      <c r="I2617" t="s">
        <v>23</v>
      </c>
      <c r="J2617">
        <v>87.42</v>
      </c>
      <c r="K2617" t="s">
        <v>24</v>
      </c>
      <c r="L2617">
        <v>2016</v>
      </c>
      <c r="M2617" t="s">
        <v>49</v>
      </c>
      <c r="N2617" t="s">
        <v>26</v>
      </c>
      <c r="O2617">
        <v>135980.4</v>
      </c>
      <c r="P2617" t="s">
        <v>27</v>
      </c>
      <c r="Q2617">
        <v>65</v>
      </c>
      <c r="R2617">
        <v>10</v>
      </c>
      <c r="S2617">
        <v>1</v>
      </c>
      <c r="T2617">
        <v>48</v>
      </c>
      <c r="U2617" t="str">
        <f t="shared" si="40"/>
        <v>60+</v>
      </c>
    </row>
    <row r="2618" spans="1:21" x14ac:dyDescent="0.25">
      <c r="A2618">
        <v>2617</v>
      </c>
      <c r="B2618" t="s">
        <v>53</v>
      </c>
      <c r="C2618" t="s">
        <v>34</v>
      </c>
      <c r="D2618">
        <v>10.55</v>
      </c>
      <c r="E2618" t="s">
        <v>54</v>
      </c>
      <c r="F2618">
        <v>182510</v>
      </c>
      <c r="G2618">
        <v>2022</v>
      </c>
      <c r="H2618">
        <v>795</v>
      </c>
      <c r="I2618" t="s">
        <v>39</v>
      </c>
      <c r="J2618">
        <v>42.23</v>
      </c>
      <c r="K2618" t="s">
        <v>32</v>
      </c>
      <c r="L2618">
        <v>2022</v>
      </c>
      <c r="M2618" t="s">
        <v>43</v>
      </c>
      <c r="N2618" t="s">
        <v>26</v>
      </c>
      <c r="O2618">
        <v>128478.46</v>
      </c>
      <c r="P2618" t="s">
        <v>50</v>
      </c>
      <c r="Q2618">
        <v>29</v>
      </c>
      <c r="R2618">
        <v>3</v>
      </c>
      <c r="S2618">
        <v>0</v>
      </c>
      <c r="T2618">
        <v>30</v>
      </c>
      <c r="U2618" t="str">
        <f t="shared" si="40"/>
        <v>20-29</v>
      </c>
    </row>
    <row r="2619" spans="1:21" x14ac:dyDescent="0.25">
      <c r="A2619">
        <v>2618</v>
      </c>
      <c r="B2619" t="s">
        <v>59</v>
      </c>
      <c r="C2619" t="s">
        <v>29</v>
      </c>
      <c r="D2619">
        <v>27.03</v>
      </c>
      <c r="E2619" t="s">
        <v>79</v>
      </c>
      <c r="F2619">
        <v>307560</v>
      </c>
      <c r="G2619">
        <v>2015</v>
      </c>
      <c r="H2619">
        <v>232</v>
      </c>
      <c r="I2619" t="s">
        <v>39</v>
      </c>
      <c r="J2619">
        <v>27.99</v>
      </c>
      <c r="K2619" t="s">
        <v>32</v>
      </c>
      <c r="L2619">
        <v>2016</v>
      </c>
      <c r="M2619" t="s">
        <v>25</v>
      </c>
      <c r="N2619" t="s">
        <v>36</v>
      </c>
      <c r="O2619">
        <v>158596.16</v>
      </c>
      <c r="P2619" t="s">
        <v>27</v>
      </c>
      <c r="Q2619">
        <v>59</v>
      </c>
      <c r="R2619">
        <v>10</v>
      </c>
      <c r="S2619">
        <v>1</v>
      </c>
      <c r="T2619">
        <v>48</v>
      </c>
      <c r="U2619" t="str">
        <f t="shared" si="40"/>
        <v>50-59</v>
      </c>
    </row>
    <row r="2620" spans="1:21" x14ac:dyDescent="0.25">
      <c r="A2620">
        <v>2619</v>
      </c>
      <c r="B2620" t="s">
        <v>60</v>
      </c>
      <c r="C2620" t="s">
        <v>34</v>
      </c>
      <c r="D2620">
        <v>60.24</v>
      </c>
      <c r="E2620" t="s">
        <v>80</v>
      </c>
      <c r="F2620">
        <v>84737</v>
      </c>
      <c r="G2620">
        <v>2020</v>
      </c>
      <c r="H2620">
        <v>802</v>
      </c>
      <c r="I2620" t="s">
        <v>31</v>
      </c>
      <c r="J2620">
        <v>93.47</v>
      </c>
      <c r="K2620" t="s">
        <v>24</v>
      </c>
      <c r="L2620">
        <v>2020</v>
      </c>
      <c r="M2620" t="s">
        <v>43</v>
      </c>
      <c r="N2620" t="s">
        <v>36</v>
      </c>
      <c r="O2620">
        <v>60519.57</v>
      </c>
      <c r="P2620" t="s">
        <v>27</v>
      </c>
      <c r="Q2620">
        <v>28</v>
      </c>
      <c r="R2620">
        <v>5</v>
      </c>
      <c r="S2620">
        <v>0</v>
      </c>
      <c r="T2620">
        <v>29</v>
      </c>
      <c r="U2620" t="str">
        <f t="shared" si="40"/>
        <v>20-29</v>
      </c>
    </row>
    <row r="2621" spans="1:21" x14ac:dyDescent="0.25">
      <c r="A2621">
        <v>2620</v>
      </c>
      <c r="B2621" t="s">
        <v>53</v>
      </c>
      <c r="C2621" t="s">
        <v>21</v>
      </c>
      <c r="D2621">
        <v>12.99</v>
      </c>
      <c r="E2621" t="s">
        <v>82</v>
      </c>
      <c r="F2621">
        <v>192633</v>
      </c>
      <c r="G2621">
        <v>2023</v>
      </c>
      <c r="H2621">
        <v>657</v>
      </c>
      <c r="I2621" t="s">
        <v>31</v>
      </c>
      <c r="J2621">
        <v>86.29</v>
      </c>
      <c r="K2621" t="s">
        <v>24</v>
      </c>
      <c r="L2621">
        <v>2024</v>
      </c>
      <c r="M2621" t="s">
        <v>43</v>
      </c>
      <c r="N2621" t="s">
        <v>26</v>
      </c>
      <c r="O2621">
        <v>138934.82</v>
      </c>
      <c r="P2621" t="s">
        <v>50</v>
      </c>
      <c r="Q2621">
        <v>68</v>
      </c>
      <c r="R2621">
        <v>2</v>
      </c>
      <c r="S2621">
        <v>1</v>
      </c>
      <c r="T2621">
        <v>28</v>
      </c>
      <c r="U2621" t="str">
        <f t="shared" si="40"/>
        <v>60+</v>
      </c>
    </row>
    <row r="2622" spans="1:21" x14ac:dyDescent="0.25">
      <c r="A2622">
        <v>2621</v>
      </c>
      <c r="B2622" t="s">
        <v>28</v>
      </c>
      <c r="C2622" t="s">
        <v>69</v>
      </c>
      <c r="D2622">
        <v>5.88</v>
      </c>
      <c r="E2622" t="s">
        <v>89</v>
      </c>
      <c r="F2622">
        <v>254288</v>
      </c>
      <c r="G2622">
        <v>2022</v>
      </c>
      <c r="H2622">
        <v>828</v>
      </c>
      <c r="I2622" t="s">
        <v>31</v>
      </c>
      <c r="J2622">
        <v>60.07</v>
      </c>
      <c r="K2622" t="s">
        <v>47</v>
      </c>
      <c r="L2622">
        <v>2022</v>
      </c>
      <c r="M2622" t="s">
        <v>43</v>
      </c>
      <c r="N2622" t="s">
        <v>36</v>
      </c>
      <c r="O2622">
        <v>164084.17000000001</v>
      </c>
      <c r="P2622" t="s">
        <v>50</v>
      </c>
      <c r="Q2622">
        <v>43</v>
      </c>
      <c r="R2622">
        <v>3</v>
      </c>
      <c r="S2622">
        <v>0</v>
      </c>
      <c r="T2622">
        <v>35</v>
      </c>
      <c r="U2622" t="str">
        <f t="shared" si="40"/>
        <v>40-49</v>
      </c>
    </row>
    <row r="2623" spans="1:21" x14ac:dyDescent="0.25">
      <c r="A2623">
        <v>2622</v>
      </c>
      <c r="B2623" t="s">
        <v>64</v>
      </c>
      <c r="C2623" t="s">
        <v>34</v>
      </c>
      <c r="D2623">
        <v>29.93</v>
      </c>
      <c r="E2623" t="s">
        <v>87</v>
      </c>
      <c r="F2623">
        <v>176629</v>
      </c>
      <c r="G2623">
        <v>2024</v>
      </c>
      <c r="H2623">
        <v>661</v>
      </c>
      <c r="I2623" t="s">
        <v>31</v>
      </c>
      <c r="J2623">
        <v>90.33</v>
      </c>
      <c r="K2623" t="s">
        <v>47</v>
      </c>
      <c r="L2623">
        <v>2024</v>
      </c>
      <c r="M2623" t="s">
        <v>49</v>
      </c>
      <c r="N2623" t="s">
        <v>26</v>
      </c>
      <c r="O2623">
        <v>89086.51</v>
      </c>
      <c r="P2623" t="s">
        <v>27</v>
      </c>
      <c r="Q2623">
        <v>29</v>
      </c>
      <c r="R2623">
        <v>1</v>
      </c>
      <c r="S2623">
        <v>0</v>
      </c>
      <c r="T2623">
        <v>50</v>
      </c>
      <c r="U2623" t="str">
        <f t="shared" si="40"/>
        <v>20-29</v>
      </c>
    </row>
    <row r="2624" spans="1:21" x14ac:dyDescent="0.25">
      <c r="A2624">
        <v>2623</v>
      </c>
      <c r="B2624" t="s">
        <v>60</v>
      </c>
      <c r="C2624" t="s">
        <v>29</v>
      </c>
      <c r="D2624">
        <v>45.5</v>
      </c>
      <c r="E2624" t="s">
        <v>79</v>
      </c>
      <c r="F2624">
        <v>399456</v>
      </c>
      <c r="G2624">
        <v>2019</v>
      </c>
      <c r="H2624">
        <v>683</v>
      </c>
      <c r="I2624" t="s">
        <v>31</v>
      </c>
      <c r="J2624">
        <v>90.79</v>
      </c>
      <c r="K2624" t="s">
        <v>24</v>
      </c>
      <c r="L2624">
        <v>2019</v>
      </c>
      <c r="M2624" t="s">
        <v>25</v>
      </c>
      <c r="N2624" t="s">
        <v>26</v>
      </c>
      <c r="O2624">
        <v>290512.46000000002</v>
      </c>
      <c r="P2624" t="s">
        <v>40</v>
      </c>
      <c r="Q2624">
        <v>29</v>
      </c>
      <c r="R2624">
        <v>6</v>
      </c>
      <c r="S2624">
        <v>0</v>
      </c>
      <c r="T2624">
        <v>27</v>
      </c>
      <c r="U2624" t="str">
        <f t="shared" si="40"/>
        <v>20-29</v>
      </c>
    </row>
    <row r="2625" spans="1:21" x14ac:dyDescent="0.25">
      <c r="A2625">
        <v>2624</v>
      </c>
      <c r="B2625" t="s">
        <v>60</v>
      </c>
      <c r="C2625" t="s">
        <v>34</v>
      </c>
      <c r="D2625">
        <v>36.44</v>
      </c>
      <c r="E2625" t="s">
        <v>87</v>
      </c>
      <c r="F2625">
        <v>134404</v>
      </c>
      <c r="G2625">
        <v>2021</v>
      </c>
      <c r="H2625">
        <v>681</v>
      </c>
      <c r="I2625" t="s">
        <v>23</v>
      </c>
      <c r="J2625">
        <v>88.27</v>
      </c>
      <c r="K2625" t="s">
        <v>32</v>
      </c>
      <c r="L2625">
        <v>2021</v>
      </c>
      <c r="M2625" t="s">
        <v>43</v>
      </c>
      <c r="N2625" t="s">
        <v>36</v>
      </c>
      <c r="O2625">
        <v>55909.95</v>
      </c>
      <c r="P2625" t="s">
        <v>40</v>
      </c>
      <c r="Q2625">
        <v>21</v>
      </c>
      <c r="R2625">
        <v>4</v>
      </c>
      <c r="S2625">
        <v>0</v>
      </c>
      <c r="T2625">
        <v>58</v>
      </c>
      <c r="U2625" t="str">
        <f t="shared" si="40"/>
        <v>20-29</v>
      </c>
    </row>
    <row r="2626" spans="1:21" x14ac:dyDescent="0.25">
      <c r="A2626">
        <v>2625</v>
      </c>
      <c r="B2626" t="s">
        <v>59</v>
      </c>
      <c r="C2626" t="s">
        <v>21</v>
      </c>
      <c r="D2626">
        <v>35.57</v>
      </c>
      <c r="E2626" t="s">
        <v>88</v>
      </c>
      <c r="F2626">
        <v>176096</v>
      </c>
      <c r="G2626">
        <v>2022</v>
      </c>
      <c r="H2626">
        <v>279</v>
      </c>
      <c r="I2626" t="s">
        <v>31</v>
      </c>
      <c r="J2626">
        <v>61.79</v>
      </c>
      <c r="K2626" t="s">
        <v>24</v>
      </c>
      <c r="L2626">
        <v>2022</v>
      </c>
      <c r="M2626" t="s">
        <v>43</v>
      </c>
      <c r="N2626" t="s">
        <v>36</v>
      </c>
      <c r="O2626">
        <v>105983.3</v>
      </c>
      <c r="P2626" t="s">
        <v>55</v>
      </c>
      <c r="Q2626">
        <v>31</v>
      </c>
      <c r="R2626">
        <v>3</v>
      </c>
      <c r="S2626">
        <v>0</v>
      </c>
      <c r="T2626">
        <v>40</v>
      </c>
      <c r="U2626" t="str">
        <f t="shared" si="40"/>
        <v>30-39</v>
      </c>
    </row>
    <row r="2627" spans="1:21" x14ac:dyDescent="0.25">
      <c r="A2627">
        <v>2626</v>
      </c>
      <c r="B2627" t="s">
        <v>20</v>
      </c>
      <c r="C2627" t="s">
        <v>34</v>
      </c>
      <c r="D2627">
        <v>52.59</v>
      </c>
      <c r="E2627" t="s">
        <v>35</v>
      </c>
      <c r="F2627">
        <v>161158</v>
      </c>
      <c r="G2627">
        <v>2015</v>
      </c>
      <c r="H2627">
        <v>525</v>
      </c>
      <c r="I2627" t="s">
        <v>23</v>
      </c>
      <c r="J2627">
        <v>72.27</v>
      </c>
      <c r="K2627" t="s">
        <v>32</v>
      </c>
      <c r="L2627">
        <v>2024</v>
      </c>
      <c r="M2627" t="s">
        <v>25</v>
      </c>
      <c r="N2627" t="s">
        <v>36</v>
      </c>
      <c r="O2627">
        <v>90653.91</v>
      </c>
      <c r="P2627" t="s">
        <v>50</v>
      </c>
      <c r="Q2627">
        <v>39</v>
      </c>
      <c r="R2627">
        <v>10</v>
      </c>
      <c r="S2627">
        <v>9</v>
      </c>
      <c r="T2627">
        <v>44</v>
      </c>
      <c r="U2627" t="str">
        <f t="shared" ref="U2627:U2690" si="41">IF(Q2627&lt;20,"Under 20",
IF(Q2627&lt;30,"20-29",
IF(Q2627&lt;40,"30-39",
IF(Q2627&lt;50,"40-49",
IF(Q2627&lt;60,"50-59","60+")))))</f>
        <v>30-39</v>
      </c>
    </row>
    <row r="2628" spans="1:21" x14ac:dyDescent="0.25">
      <c r="A2628">
        <v>2627</v>
      </c>
      <c r="B2628" t="s">
        <v>44</v>
      </c>
      <c r="C2628" t="s">
        <v>69</v>
      </c>
      <c r="D2628">
        <v>38.64</v>
      </c>
      <c r="E2628" t="s">
        <v>70</v>
      </c>
      <c r="F2628">
        <v>303877</v>
      </c>
      <c r="G2628">
        <v>2023</v>
      </c>
      <c r="H2628">
        <v>897</v>
      </c>
      <c r="I2628" t="s">
        <v>39</v>
      </c>
      <c r="J2628">
        <v>29.23</v>
      </c>
      <c r="K2628" t="s">
        <v>47</v>
      </c>
      <c r="L2628">
        <v>2023</v>
      </c>
      <c r="M2628" t="s">
        <v>49</v>
      </c>
      <c r="N2628" t="s">
        <v>36</v>
      </c>
      <c r="O2628">
        <v>198938.91</v>
      </c>
      <c r="P2628" t="s">
        <v>50</v>
      </c>
      <c r="Q2628">
        <v>60</v>
      </c>
      <c r="R2628">
        <v>2</v>
      </c>
      <c r="S2628">
        <v>0</v>
      </c>
      <c r="T2628">
        <v>35</v>
      </c>
      <c r="U2628" t="str">
        <f t="shared" si="41"/>
        <v>60+</v>
      </c>
    </row>
    <row r="2629" spans="1:21" x14ac:dyDescent="0.25">
      <c r="A2629">
        <v>2628</v>
      </c>
      <c r="B2629" t="s">
        <v>60</v>
      </c>
      <c r="C2629" t="s">
        <v>41</v>
      </c>
      <c r="D2629">
        <v>16.2</v>
      </c>
      <c r="E2629" t="s">
        <v>68</v>
      </c>
      <c r="F2629">
        <v>178874</v>
      </c>
      <c r="G2629">
        <v>2022</v>
      </c>
      <c r="H2629">
        <v>522</v>
      </c>
      <c r="I2629" t="s">
        <v>39</v>
      </c>
      <c r="J2629">
        <v>35.01</v>
      </c>
      <c r="K2629" t="s">
        <v>24</v>
      </c>
      <c r="L2629">
        <v>2022</v>
      </c>
      <c r="M2629" t="s">
        <v>25</v>
      </c>
      <c r="N2629" t="s">
        <v>26</v>
      </c>
      <c r="O2629">
        <v>102865.25</v>
      </c>
      <c r="P2629" t="s">
        <v>40</v>
      </c>
      <c r="Q2629">
        <v>35</v>
      </c>
      <c r="R2629">
        <v>3</v>
      </c>
      <c r="S2629">
        <v>0</v>
      </c>
      <c r="T2629">
        <v>42</v>
      </c>
      <c r="U2629" t="str">
        <f t="shared" si="41"/>
        <v>30-39</v>
      </c>
    </row>
    <row r="2630" spans="1:21" x14ac:dyDescent="0.25">
      <c r="A2630">
        <v>2629</v>
      </c>
      <c r="B2630" t="s">
        <v>28</v>
      </c>
      <c r="C2630" t="s">
        <v>57</v>
      </c>
      <c r="D2630">
        <v>42.05</v>
      </c>
      <c r="E2630" t="s">
        <v>74</v>
      </c>
      <c r="F2630">
        <v>340027</v>
      </c>
      <c r="G2630">
        <v>2015</v>
      </c>
      <c r="H2630">
        <v>829</v>
      </c>
      <c r="I2630" t="s">
        <v>39</v>
      </c>
      <c r="J2630">
        <v>42.78</v>
      </c>
      <c r="K2630" t="s">
        <v>24</v>
      </c>
      <c r="L2630">
        <v>2020</v>
      </c>
      <c r="M2630" t="s">
        <v>25</v>
      </c>
      <c r="N2630" t="s">
        <v>26</v>
      </c>
      <c r="O2630">
        <v>183665.29</v>
      </c>
      <c r="P2630" t="s">
        <v>27</v>
      </c>
      <c r="Q2630">
        <v>36</v>
      </c>
      <c r="R2630">
        <v>10</v>
      </c>
      <c r="S2630">
        <v>5</v>
      </c>
      <c r="T2630">
        <v>46</v>
      </c>
      <c r="U2630" t="str">
        <f t="shared" si="41"/>
        <v>30-39</v>
      </c>
    </row>
    <row r="2631" spans="1:21" x14ac:dyDescent="0.25">
      <c r="A2631">
        <v>2630</v>
      </c>
      <c r="B2631" t="s">
        <v>53</v>
      </c>
      <c r="C2631" t="s">
        <v>34</v>
      </c>
      <c r="D2631">
        <v>39.33</v>
      </c>
      <c r="E2631" t="s">
        <v>87</v>
      </c>
      <c r="F2631">
        <v>197537</v>
      </c>
      <c r="G2631">
        <v>2017</v>
      </c>
      <c r="H2631">
        <v>228</v>
      </c>
      <c r="I2631" t="s">
        <v>39</v>
      </c>
      <c r="J2631">
        <v>47</v>
      </c>
      <c r="K2631" t="s">
        <v>32</v>
      </c>
      <c r="L2631">
        <v>2018</v>
      </c>
      <c r="M2631" t="s">
        <v>43</v>
      </c>
      <c r="N2631" t="s">
        <v>26</v>
      </c>
      <c r="O2631">
        <v>119047.26</v>
      </c>
      <c r="P2631" t="s">
        <v>55</v>
      </c>
      <c r="Q2631">
        <v>33</v>
      </c>
      <c r="R2631">
        <v>8</v>
      </c>
      <c r="S2631">
        <v>1</v>
      </c>
      <c r="T2631">
        <v>40</v>
      </c>
      <c r="U2631" t="str">
        <f t="shared" si="41"/>
        <v>30-39</v>
      </c>
    </row>
    <row r="2632" spans="1:21" x14ac:dyDescent="0.25">
      <c r="A2632">
        <v>2631</v>
      </c>
      <c r="B2632" t="s">
        <v>33</v>
      </c>
      <c r="C2632" t="s">
        <v>57</v>
      </c>
      <c r="D2632">
        <v>65.239999999999995</v>
      </c>
      <c r="E2632" t="s">
        <v>84</v>
      </c>
      <c r="F2632">
        <v>313454</v>
      </c>
      <c r="G2632">
        <v>2016</v>
      </c>
      <c r="H2632">
        <v>591</v>
      </c>
      <c r="I2632" t="s">
        <v>23</v>
      </c>
      <c r="J2632">
        <v>60.14</v>
      </c>
      <c r="K2632" t="s">
        <v>47</v>
      </c>
      <c r="L2632">
        <v>2016</v>
      </c>
      <c r="M2632" t="s">
        <v>49</v>
      </c>
      <c r="N2632" t="s">
        <v>26</v>
      </c>
      <c r="O2632">
        <v>155831.60999999999</v>
      </c>
      <c r="P2632" t="s">
        <v>55</v>
      </c>
      <c r="Q2632">
        <v>54</v>
      </c>
      <c r="R2632">
        <v>9</v>
      </c>
      <c r="S2632">
        <v>0</v>
      </c>
      <c r="T2632">
        <v>50</v>
      </c>
      <c r="U2632" t="str">
        <f t="shared" si="41"/>
        <v>50-59</v>
      </c>
    </row>
    <row r="2633" spans="1:21" x14ac:dyDescent="0.25">
      <c r="A2633">
        <v>2632</v>
      </c>
      <c r="B2633" t="s">
        <v>33</v>
      </c>
      <c r="C2633" t="s">
        <v>69</v>
      </c>
      <c r="D2633">
        <v>46.45</v>
      </c>
      <c r="E2633" t="s">
        <v>76</v>
      </c>
      <c r="F2633">
        <v>229648</v>
      </c>
      <c r="G2633">
        <v>2023</v>
      </c>
      <c r="H2633">
        <v>558</v>
      </c>
      <c r="I2633" t="s">
        <v>39</v>
      </c>
      <c r="J2633">
        <v>48.32</v>
      </c>
      <c r="K2633" t="s">
        <v>32</v>
      </c>
      <c r="L2633">
        <v>2024</v>
      </c>
      <c r="M2633" t="s">
        <v>49</v>
      </c>
      <c r="N2633" t="s">
        <v>36</v>
      </c>
      <c r="O2633">
        <v>169430.69</v>
      </c>
      <c r="P2633" t="s">
        <v>55</v>
      </c>
      <c r="Q2633">
        <v>49</v>
      </c>
      <c r="R2633">
        <v>2</v>
      </c>
      <c r="S2633">
        <v>1</v>
      </c>
      <c r="T2633">
        <v>26</v>
      </c>
      <c r="U2633" t="str">
        <f t="shared" si="41"/>
        <v>40-49</v>
      </c>
    </row>
    <row r="2634" spans="1:21" x14ac:dyDescent="0.25">
      <c r="A2634">
        <v>2633</v>
      </c>
      <c r="B2634" t="s">
        <v>64</v>
      </c>
      <c r="C2634" t="s">
        <v>57</v>
      </c>
      <c r="D2634">
        <v>58.51</v>
      </c>
      <c r="E2634" t="s">
        <v>77</v>
      </c>
      <c r="F2634">
        <v>230856</v>
      </c>
      <c r="G2634">
        <v>2020</v>
      </c>
      <c r="H2634">
        <v>744</v>
      </c>
      <c r="I2634" t="s">
        <v>31</v>
      </c>
      <c r="J2634">
        <v>65.760000000000005</v>
      </c>
      <c r="K2634" t="s">
        <v>32</v>
      </c>
      <c r="L2634">
        <v>2023</v>
      </c>
      <c r="M2634" t="s">
        <v>43</v>
      </c>
      <c r="N2634" t="s">
        <v>26</v>
      </c>
      <c r="O2634">
        <v>166105.17000000001</v>
      </c>
      <c r="P2634" t="s">
        <v>55</v>
      </c>
      <c r="Q2634">
        <v>48</v>
      </c>
      <c r="R2634">
        <v>5</v>
      </c>
      <c r="S2634">
        <v>3</v>
      </c>
      <c r="T2634">
        <v>28</v>
      </c>
      <c r="U2634" t="str">
        <f t="shared" si="41"/>
        <v>40-49</v>
      </c>
    </row>
    <row r="2635" spans="1:21" x14ac:dyDescent="0.25">
      <c r="A2635">
        <v>2634</v>
      </c>
      <c r="B2635" t="s">
        <v>20</v>
      </c>
      <c r="C2635" t="s">
        <v>69</v>
      </c>
      <c r="D2635">
        <v>44.79</v>
      </c>
      <c r="E2635" t="s">
        <v>89</v>
      </c>
      <c r="F2635">
        <v>107786</v>
      </c>
      <c r="G2635">
        <v>2020</v>
      </c>
      <c r="H2635">
        <v>147</v>
      </c>
      <c r="I2635" t="s">
        <v>31</v>
      </c>
      <c r="J2635">
        <v>68.209999999999994</v>
      </c>
      <c r="K2635" t="s">
        <v>47</v>
      </c>
      <c r="L2635">
        <v>2020</v>
      </c>
      <c r="M2635" t="s">
        <v>49</v>
      </c>
      <c r="N2635" t="s">
        <v>26</v>
      </c>
      <c r="O2635">
        <v>68268.91</v>
      </c>
      <c r="P2635" t="s">
        <v>50</v>
      </c>
      <c r="Q2635">
        <v>25</v>
      </c>
      <c r="R2635">
        <v>5</v>
      </c>
      <c r="S2635">
        <v>0</v>
      </c>
      <c r="T2635">
        <v>37</v>
      </c>
      <c r="U2635" t="str">
        <f t="shared" si="41"/>
        <v>20-29</v>
      </c>
    </row>
    <row r="2636" spans="1:21" x14ac:dyDescent="0.25">
      <c r="A2636">
        <v>2635</v>
      </c>
      <c r="B2636" t="s">
        <v>64</v>
      </c>
      <c r="C2636" t="s">
        <v>29</v>
      </c>
      <c r="D2636">
        <v>34.29</v>
      </c>
      <c r="E2636" t="s">
        <v>90</v>
      </c>
      <c r="F2636">
        <v>353274</v>
      </c>
      <c r="G2636">
        <v>2017</v>
      </c>
      <c r="H2636">
        <v>126</v>
      </c>
      <c r="I2636" t="s">
        <v>39</v>
      </c>
      <c r="J2636">
        <v>26.78</v>
      </c>
      <c r="K2636" t="s">
        <v>24</v>
      </c>
      <c r="L2636">
        <v>2024</v>
      </c>
      <c r="M2636" t="s">
        <v>43</v>
      </c>
      <c r="N2636" t="s">
        <v>26</v>
      </c>
      <c r="O2636">
        <v>193412.28</v>
      </c>
      <c r="P2636" t="s">
        <v>27</v>
      </c>
      <c r="Q2636">
        <v>25</v>
      </c>
      <c r="R2636">
        <v>8</v>
      </c>
      <c r="S2636">
        <v>7</v>
      </c>
      <c r="T2636">
        <v>45</v>
      </c>
      <c r="U2636" t="str">
        <f t="shared" si="41"/>
        <v>20-29</v>
      </c>
    </row>
    <row r="2637" spans="1:21" x14ac:dyDescent="0.25">
      <c r="A2637">
        <v>2636</v>
      </c>
      <c r="B2637" t="s">
        <v>44</v>
      </c>
      <c r="C2637" t="s">
        <v>57</v>
      </c>
      <c r="D2637">
        <v>68.55</v>
      </c>
      <c r="E2637" t="s">
        <v>86</v>
      </c>
      <c r="F2637">
        <v>168753</v>
      </c>
      <c r="G2637">
        <v>2020</v>
      </c>
      <c r="H2637">
        <v>356</v>
      </c>
      <c r="I2637" t="s">
        <v>31</v>
      </c>
      <c r="J2637">
        <v>27.28</v>
      </c>
      <c r="K2637" t="s">
        <v>47</v>
      </c>
      <c r="L2637">
        <v>2020</v>
      </c>
      <c r="M2637" t="s">
        <v>43</v>
      </c>
      <c r="N2637" t="s">
        <v>26</v>
      </c>
      <c r="O2637">
        <v>29651.74</v>
      </c>
      <c r="P2637" t="s">
        <v>50</v>
      </c>
      <c r="Q2637">
        <v>57</v>
      </c>
      <c r="R2637">
        <v>5</v>
      </c>
      <c r="S2637">
        <v>0</v>
      </c>
      <c r="T2637">
        <v>82</v>
      </c>
      <c r="U2637" t="str">
        <f t="shared" si="41"/>
        <v>50-59</v>
      </c>
    </row>
    <row r="2638" spans="1:21" x14ac:dyDescent="0.25">
      <c r="A2638">
        <v>2637</v>
      </c>
      <c r="B2638" t="s">
        <v>66</v>
      </c>
      <c r="C2638" t="s">
        <v>57</v>
      </c>
      <c r="D2638">
        <v>16.88</v>
      </c>
      <c r="E2638" t="s">
        <v>58</v>
      </c>
      <c r="F2638">
        <v>184149</v>
      </c>
      <c r="G2638">
        <v>2015</v>
      </c>
      <c r="H2638">
        <v>763</v>
      </c>
      <c r="I2638" t="s">
        <v>23</v>
      </c>
      <c r="J2638">
        <v>60.49</v>
      </c>
      <c r="K2638" t="s">
        <v>47</v>
      </c>
      <c r="L2638">
        <v>2015</v>
      </c>
      <c r="M2638" t="s">
        <v>49</v>
      </c>
      <c r="N2638" t="s">
        <v>36</v>
      </c>
      <c r="O2638">
        <v>145200.57999999999</v>
      </c>
      <c r="P2638" t="s">
        <v>27</v>
      </c>
      <c r="Q2638">
        <v>28</v>
      </c>
      <c r="R2638">
        <v>10</v>
      </c>
      <c r="S2638">
        <v>0</v>
      </c>
      <c r="T2638">
        <v>21</v>
      </c>
      <c r="U2638" t="str">
        <f t="shared" si="41"/>
        <v>20-29</v>
      </c>
    </row>
    <row r="2639" spans="1:21" x14ac:dyDescent="0.25">
      <c r="A2639">
        <v>2638</v>
      </c>
      <c r="B2639" t="s">
        <v>64</v>
      </c>
      <c r="C2639" t="s">
        <v>45</v>
      </c>
      <c r="D2639">
        <v>37.25</v>
      </c>
      <c r="E2639" t="s">
        <v>67</v>
      </c>
      <c r="F2639">
        <v>210772</v>
      </c>
      <c r="G2639">
        <v>2016</v>
      </c>
      <c r="H2639">
        <v>868</v>
      </c>
      <c r="I2639" t="s">
        <v>23</v>
      </c>
      <c r="J2639">
        <v>90.06</v>
      </c>
      <c r="K2639" t="s">
        <v>24</v>
      </c>
      <c r="L2639">
        <v>2020</v>
      </c>
      <c r="M2639" t="s">
        <v>25</v>
      </c>
      <c r="N2639" t="s">
        <v>26</v>
      </c>
      <c r="O2639">
        <v>155212.60999999999</v>
      </c>
      <c r="P2639" t="s">
        <v>27</v>
      </c>
      <c r="Q2639">
        <v>66</v>
      </c>
      <c r="R2639">
        <v>9</v>
      </c>
      <c r="S2639">
        <v>4</v>
      </c>
      <c r="T2639">
        <v>26</v>
      </c>
      <c r="U2639" t="str">
        <f t="shared" si="41"/>
        <v>60+</v>
      </c>
    </row>
    <row r="2640" spans="1:21" x14ac:dyDescent="0.25">
      <c r="A2640">
        <v>2639</v>
      </c>
      <c r="B2640" t="s">
        <v>33</v>
      </c>
      <c r="C2640" t="s">
        <v>69</v>
      </c>
      <c r="D2640">
        <v>9.6999999999999993</v>
      </c>
      <c r="E2640" t="s">
        <v>83</v>
      </c>
      <c r="F2640">
        <v>189089</v>
      </c>
      <c r="G2640">
        <v>2018</v>
      </c>
      <c r="H2640">
        <v>313</v>
      </c>
      <c r="I2640" t="s">
        <v>39</v>
      </c>
      <c r="J2640">
        <v>37.94</v>
      </c>
      <c r="K2640" t="s">
        <v>47</v>
      </c>
      <c r="L2640">
        <v>2018</v>
      </c>
      <c r="M2640" t="s">
        <v>43</v>
      </c>
      <c r="N2640" t="s">
        <v>26</v>
      </c>
      <c r="O2640">
        <v>103994.09</v>
      </c>
      <c r="P2640" t="s">
        <v>40</v>
      </c>
      <c r="Q2640">
        <v>64</v>
      </c>
      <c r="R2640">
        <v>7</v>
      </c>
      <c r="S2640">
        <v>0</v>
      </c>
      <c r="T2640">
        <v>45</v>
      </c>
      <c r="U2640" t="str">
        <f t="shared" si="41"/>
        <v>60+</v>
      </c>
    </row>
    <row r="2641" spans="1:21" x14ac:dyDescent="0.25">
      <c r="A2641">
        <v>2640</v>
      </c>
      <c r="B2641" t="s">
        <v>51</v>
      </c>
      <c r="C2641" t="s">
        <v>41</v>
      </c>
      <c r="D2641">
        <v>36.28</v>
      </c>
      <c r="E2641" t="s">
        <v>71</v>
      </c>
      <c r="F2641">
        <v>300186</v>
      </c>
      <c r="G2641">
        <v>2020</v>
      </c>
      <c r="H2641">
        <v>508</v>
      </c>
      <c r="I2641" t="s">
        <v>23</v>
      </c>
      <c r="J2641">
        <v>62.55</v>
      </c>
      <c r="K2641" t="s">
        <v>24</v>
      </c>
      <c r="L2641">
        <v>2024</v>
      </c>
      <c r="M2641" t="s">
        <v>25</v>
      </c>
      <c r="N2641" t="s">
        <v>36</v>
      </c>
      <c r="O2641">
        <v>163861.01999999999</v>
      </c>
      <c r="P2641" t="s">
        <v>27</v>
      </c>
      <c r="Q2641">
        <v>49</v>
      </c>
      <c r="R2641">
        <v>5</v>
      </c>
      <c r="S2641">
        <v>4</v>
      </c>
      <c r="T2641">
        <v>45</v>
      </c>
      <c r="U2641" t="str">
        <f t="shared" si="41"/>
        <v>40-49</v>
      </c>
    </row>
    <row r="2642" spans="1:21" x14ac:dyDescent="0.25">
      <c r="A2642">
        <v>2641</v>
      </c>
      <c r="B2642" t="s">
        <v>28</v>
      </c>
      <c r="C2642" t="s">
        <v>69</v>
      </c>
      <c r="D2642">
        <v>36.24</v>
      </c>
      <c r="E2642" t="s">
        <v>83</v>
      </c>
      <c r="F2642">
        <v>29814</v>
      </c>
      <c r="G2642">
        <v>2023</v>
      </c>
      <c r="H2642">
        <v>929</v>
      </c>
      <c r="I2642" t="s">
        <v>23</v>
      </c>
      <c r="J2642">
        <v>90.99</v>
      </c>
      <c r="K2642" t="s">
        <v>47</v>
      </c>
      <c r="L2642">
        <v>2023</v>
      </c>
      <c r="M2642" t="s">
        <v>43</v>
      </c>
      <c r="N2642" t="s">
        <v>26</v>
      </c>
      <c r="O2642">
        <v>44198.33</v>
      </c>
      <c r="P2642" t="s">
        <v>50</v>
      </c>
      <c r="Q2642">
        <v>29</v>
      </c>
      <c r="R2642">
        <v>2</v>
      </c>
      <c r="S2642">
        <v>0</v>
      </c>
      <c r="T2642">
        <v>-48</v>
      </c>
      <c r="U2642" t="str">
        <f t="shared" si="41"/>
        <v>20-29</v>
      </c>
    </row>
    <row r="2643" spans="1:21" x14ac:dyDescent="0.25">
      <c r="A2643">
        <v>2642</v>
      </c>
      <c r="B2643" t="s">
        <v>53</v>
      </c>
      <c r="C2643" t="s">
        <v>69</v>
      </c>
      <c r="D2643">
        <v>73.34</v>
      </c>
      <c r="E2643" t="s">
        <v>76</v>
      </c>
      <c r="F2643">
        <v>334998</v>
      </c>
      <c r="G2643">
        <v>2023</v>
      </c>
      <c r="H2643">
        <v>449</v>
      </c>
      <c r="I2643" t="s">
        <v>23</v>
      </c>
      <c r="J2643">
        <v>71.37</v>
      </c>
      <c r="K2643" t="s">
        <v>47</v>
      </c>
      <c r="L2643">
        <v>2023</v>
      </c>
      <c r="M2643" t="s">
        <v>25</v>
      </c>
      <c r="N2643" t="s">
        <v>26</v>
      </c>
      <c r="O2643">
        <v>247845.79</v>
      </c>
      <c r="P2643" t="s">
        <v>50</v>
      </c>
      <c r="Q2643">
        <v>54</v>
      </c>
      <c r="R2643">
        <v>2</v>
      </c>
      <c r="S2643">
        <v>0</v>
      </c>
      <c r="T2643">
        <v>26</v>
      </c>
      <c r="U2643" t="str">
        <f t="shared" si="41"/>
        <v>50-59</v>
      </c>
    </row>
    <row r="2644" spans="1:21" x14ac:dyDescent="0.25">
      <c r="A2644">
        <v>2643</v>
      </c>
      <c r="B2644" t="s">
        <v>44</v>
      </c>
      <c r="C2644" t="s">
        <v>69</v>
      </c>
      <c r="D2644">
        <v>23.38</v>
      </c>
      <c r="E2644" t="s">
        <v>70</v>
      </c>
      <c r="F2644">
        <v>95634</v>
      </c>
      <c r="G2644">
        <v>2024</v>
      </c>
      <c r="H2644">
        <v>666</v>
      </c>
      <c r="I2644" t="s">
        <v>31</v>
      </c>
      <c r="J2644">
        <v>83.29</v>
      </c>
      <c r="K2644" t="s">
        <v>32</v>
      </c>
      <c r="L2644">
        <v>2024</v>
      </c>
      <c r="M2644" t="s">
        <v>49</v>
      </c>
      <c r="N2644" t="s">
        <v>36</v>
      </c>
      <c r="O2644">
        <v>61654.58</v>
      </c>
      <c r="P2644" t="s">
        <v>27</v>
      </c>
      <c r="Q2644">
        <v>69</v>
      </c>
      <c r="R2644">
        <v>1</v>
      </c>
      <c r="S2644">
        <v>0</v>
      </c>
      <c r="T2644">
        <v>36</v>
      </c>
      <c r="U2644" t="str">
        <f t="shared" si="41"/>
        <v>60+</v>
      </c>
    </row>
    <row r="2645" spans="1:21" x14ac:dyDescent="0.25">
      <c r="A2645">
        <v>2644</v>
      </c>
      <c r="B2645" t="s">
        <v>59</v>
      </c>
      <c r="C2645" t="s">
        <v>29</v>
      </c>
      <c r="D2645">
        <v>22.19</v>
      </c>
      <c r="E2645" t="s">
        <v>78</v>
      </c>
      <c r="F2645">
        <v>242492</v>
      </c>
      <c r="G2645">
        <v>2020</v>
      </c>
      <c r="H2645">
        <v>797</v>
      </c>
      <c r="I2645" t="s">
        <v>23</v>
      </c>
      <c r="J2645">
        <v>82.28</v>
      </c>
      <c r="K2645" t="s">
        <v>32</v>
      </c>
      <c r="L2645">
        <v>2020</v>
      </c>
      <c r="M2645" t="s">
        <v>43</v>
      </c>
      <c r="N2645" t="s">
        <v>26</v>
      </c>
      <c r="O2645">
        <v>127035.87</v>
      </c>
      <c r="P2645" t="s">
        <v>50</v>
      </c>
      <c r="Q2645">
        <v>69</v>
      </c>
      <c r="R2645">
        <v>5</v>
      </c>
      <c r="S2645">
        <v>0</v>
      </c>
      <c r="T2645">
        <v>48</v>
      </c>
      <c r="U2645" t="str">
        <f t="shared" si="41"/>
        <v>60+</v>
      </c>
    </row>
    <row r="2646" spans="1:21" x14ac:dyDescent="0.25">
      <c r="A2646">
        <v>2645</v>
      </c>
      <c r="B2646" t="s">
        <v>59</v>
      </c>
      <c r="C2646" t="s">
        <v>41</v>
      </c>
      <c r="D2646">
        <v>10.86</v>
      </c>
      <c r="E2646" t="s">
        <v>71</v>
      </c>
      <c r="F2646">
        <v>334384</v>
      </c>
      <c r="G2646">
        <v>2015</v>
      </c>
      <c r="H2646">
        <v>396</v>
      </c>
      <c r="I2646" t="s">
        <v>39</v>
      </c>
      <c r="J2646">
        <v>53</v>
      </c>
      <c r="K2646" t="s">
        <v>47</v>
      </c>
      <c r="L2646">
        <v>2015</v>
      </c>
      <c r="M2646" t="s">
        <v>43</v>
      </c>
      <c r="N2646" t="s">
        <v>26</v>
      </c>
      <c r="O2646">
        <v>172319.47</v>
      </c>
      <c r="P2646" t="s">
        <v>27</v>
      </c>
      <c r="Q2646">
        <v>62</v>
      </c>
      <c r="R2646">
        <v>10</v>
      </c>
      <c r="S2646">
        <v>0</v>
      </c>
      <c r="T2646">
        <v>48</v>
      </c>
      <c r="U2646" t="str">
        <f t="shared" si="41"/>
        <v>60+</v>
      </c>
    </row>
    <row r="2647" spans="1:21" x14ac:dyDescent="0.25">
      <c r="A2647">
        <v>2646</v>
      </c>
      <c r="B2647" t="s">
        <v>20</v>
      </c>
      <c r="C2647" t="s">
        <v>45</v>
      </c>
      <c r="D2647">
        <v>37.78</v>
      </c>
      <c r="E2647" t="s">
        <v>73</v>
      </c>
      <c r="F2647">
        <v>339638</v>
      </c>
      <c r="G2647">
        <v>2019</v>
      </c>
      <c r="H2647">
        <v>335</v>
      </c>
      <c r="I2647" t="s">
        <v>39</v>
      </c>
      <c r="J2647">
        <v>52.2</v>
      </c>
      <c r="K2647" t="s">
        <v>47</v>
      </c>
      <c r="L2647">
        <v>2019</v>
      </c>
      <c r="M2647" t="s">
        <v>49</v>
      </c>
      <c r="N2647" t="s">
        <v>36</v>
      </c>
      <c r="O2647">
        <v>160295</v>
      </c>
      <c r="P2647" t="s">
        <v>27</v>
      </c>
      <c r="Q2647">
        <v>25</v>
      </c>
      <c r="R2647">
        <v>6</v>
      </c>
      <c r="S2647">
        <v>0</v>
      </c>
      <c r="T2647">
        <v>53</v>
      </c>
      <c r="U2647" t="str">
        <f t="shared" si="41"/>
        <v>20-29</v>
      </c>
    </row>
    <row r="2648" spans="1:21" x14ac:dyDescent="0.25">
      <c r="A2648">
        <v>2647</v>
      </c>
      <c r="B2648" t="s">
        <v>59</v>
      </c>
      <c r="C2648" t="s">
        <v>29</v>
      </c>
      <c r="D2648">
        <v>12.32</v>
      </c>
      <c r="E2648" t="s">
        <v>30</v>
      </c>
      <c r="F2648">
        <v>87786</v>
      </c>
      <c r="G2648">
        <v>2016</v>
      </c>
      <c r="H2648">
        <v>178</v>
      </c>
      <c r="I2648" t="s">
        <v>23</v>
      </c>
      <c r="J2648">
        <v>72.260000000000005</v>
      </c>
      <c r="K2648" t="s">
        <v>24</v>
      </c>
      <c r="L2648">
        <v>2021</v>
      </c>
      <c r="M2648" t="s">
        <v>49</v>
      </c>
      <c r="N2648" t="s">
        <v>36</v>
      </c>
      <c r="O2648">
        <v>45368.97</v>
      </c>
      <c r="P2648" t="s">
        <v>27</v>
      </c>
      <c r="Q2648">
        <v>29</v>
      </c>
      <c r="R2648">
        <v>9</v>
      </c>
      <c r="S2648">
        <v>5</v>
      </c>
      <c r="T2648">
        <v>48</v>
      </c>
      <c r="U2648" t="str">
        <f t="shared" si="41"/>
        <v>20-29</v>
      </c>
    </row>
    <row r="2649" spans="1:21" x14ac:dyDescent="0.25">
      <c r="A2649">
        <v>2648</v>
      </c>
      <c r="B2649" t="s">
        <v>20</v>
      </c>
      <c r="C2649" t="s">
        <v>37</v>
      </c>
      <c r="D2649">
        <v>30.07</v>
      </c>
      <c r="E2649" t="s">
        <v>52</v>
      </c>
      <c r="F2649">
        <v>257920</v>
      </c>
      <c r="G2649">
        <v>2022</v>
      </c>
      <c r="H2649">
        <v>613</v>
      </c>
      <c r="I2649" t="s">
        <v>31</v>
      </c>
      <c r="J2649">
        <v>79.03</v>
      </c>
      <c r="K2649" t="s">
        <v>24</v>
      </c>
      <c r="L2649">
        <v>2023</v>
      </c>
      <c r="M2649" t="s">
        <v>43</v>
      </c>
      <c r="N2649" t="s">
        <v>26</v>
      </c>
      <c r="O2649">
        <v>156348.10999999999</v>
      </c>
      <c r="P2649" t="s">
        <v>27</v>
      </c>
      <c r="Q2649">
        <v>27</v>
      </c>
      <c r="R2649">
        <v>3</v>
      </c>
      <c r="S2649">
        <v>1</v>
      </c>
      <c r="T2649">
        <v>39</v>
      </c>
      <c r="U2649" t="str">
        <f t="shared" si="41"/>
        <v>20-29</v>
      </c>
    </row>
    <row r="2650" spans="1:21" x14ac:dyDescent="0.25">
      <c r="A2650">
        <v>2649</v>
      </c>
      <c r="B2650" t="s">
        <v>64</v>
      </c>
      <c r="C2650" t="s">
        <v>57</v>
      </c>
      <c r="D2650">
        <v>31.4</v>
      </c>
      <c r="E2650" t="s">
        <v>74</v>
      </c>
      <c r="F2650">
        <v>29632</v>
      </c>
      <c r="G2650">
        <v>2023</v>
      </c>
      <c r="H2650">
        <v>839</v>
      </c>
      <c r="I2650" t="s">
        <v>39</v>
      </c>
      <c r="J2650">
        <v>41.69</v>
      </c>
      <c r="K2650" t="s">
        <v>32</v>
      </c>
      <c r="L2650">
        <v>2023</v>
      </c>
      <c r="M2650" t="s">
        <v>43</v>
      </c>
      <c r="N2650" t="s">
        <v>26</v>
      </c>
      <c r="O2650">
        <v>28975.91</v>
      </c>
      <c r="P2650" t="s">
        <v>27</v>
      </c>
      <c r="Q2650">
        <v>56</v>
      </c>
      <c r="R2650">
        <v>2</v>
      </c>
      <c r="S2650">
        <v>0</v>
      </c>
      <c r="T2650">
        <v>2</v>
      </c>
      <c r="U2650" t="str">
        <f t="shared" si="41"/>
        <v>50-59</v>
      </c>
    </row>
    <row r="2651" spans="1:21" x14ac:dyDescent="0.25">
      <c r="A2651">
        <v>2650</v>
      </c>
      <c r="B2651" t="s">
        <v>66</v>
      </c>
      <c r="C2651" t="s">
        <v>69</v>
      </c>
      <c r="D2651">
        <v>51.45</v>
      </c>
      <c r="E2651" t="s">
        <v>70</v>
      </c>
      <c r="F2651">
        <v>215582</v>
      </c>
      <c r="G2651">
        <v>2022</v>
      </c>
      <c r="H2651">
        <v>751</v>
      </c>
      <c r="I2651" t="s">
        <v>39</v>
      </c>
      <c r="J2651">
        <v>54.69</v>
      </c>
      <c r="K2651" t="s">
        <v>47</v>
      </c>
      <c r="L2651">
        <v>2022</v>
      </c>
      <c r="M2651" t="s">
        <v>43</v>
      </c>
      <c r="N2651" t="s">
        <v>36</v>
      </c>
      <c r="O2651">
        <v>172121.26</v>
      </c>
      <c r="P2651" t="s">
        <v>27</v>
      </c>
      <c r="Q2651">
        <v>65</v>
      </c>
      <c r="R2651">
        <v>3</v>
      </c>
      <c r="S2651">
        <v>0</v>
      </c>
      <c r="T2651">
        <v>20</v>
      </c>
      <c r="U2651" t="str">
        <f t="shared" si="41"/>
        <v>60+</v>
      </c>
    </row>
    <row r="2652" spans="1:21" x14ac:dyDescent="0.25">
      <c r="A2652">
        <v>2651</v>
      </c>
      <c r="B2652" t="s">
        <v>64</v>
      </c>
      <c r="C2652" t="s">
        <v>21</v>
      </c>
      <c r="D2652">
        <v>75.010000000000005</v>
      </c>
      <c r="E2652" t="s">
        <v>88</v>
      </c>
      <c r="F2652">
        <v>293454</v>
      </c>
      <c r="G2652">
        <v>2020</v>
      </c>
      <c r="H2652">
        <v>434</v>
      </c>
      <c r="I2652" t="s">
        <v>23</v>
      </c>
      <c r="J2652">
        <v>60.19</v>
      </c>
      <c r="K2652" t="s">
        <v>47</v>
      </c>
      <c r="L2652">
        <v>2020</v>
      </c>
      <c r="M2652" t="s">
        <v>49</v>
      </c>
      <c r="N2652" t="s">
        <v>36</v>
      </c>
      <c r="O2652">
        <v>128623.26</v>
      </c>
      <c r="P2652" t="s">
        <v>55</v>
      </c>
      <c r="Q2652">
        <v>22</v>
      </c>
      <c r="R2652">
        <v>5</v>
      </c>
      <c r="S2652">
        <v>0</v>
      </c>
      <c r="T2652">
        <v>56</v>
      </c>
      <c r="U2652" t="str">
        <f t="shared" si="41"/>
        <v>20-29</v>
      </c>
    </row>
    <row r="2653" spans="1:21" x14ac:dyDescent="0.25">
      <c r="A2653">
        <v>2652</v>
      </c>
      <c r="B2653" t="s">
        <v>28</v>
      </c>
      <c r="C2653" t="s">
        <v>45</v>
      </c>
      <c r="D2653">
        <v>56.64</v>
      </c>
      <c r="E2653" t="s">
        <v>67</v>
      </c>
      <c r="F2653">
        <v>206659</v>
      </c>
      <c r="G2653">
        <v>2023</v>
      </c>
      <c r="H2653">
        <v>925</v>
      </c>
      <c r="I2653" t="s">
        <v>31</v>
      </c>
      <c r="J2653">
        <v>76.41</v>
      </c>
      <c r="K2653" t="s">
        <v>47</v>
      </c>
      <c r="L2653">
        <v>2023</v>
      </c>
      <c r="M2653" t="s">
        <v>49</v>
      </c>
      <c r="N2653" t="s">
        <v>36</v>
      </c>
      <c r="O2653">
        <v>141820.29</v>
      </c>
      <c r="P2653" t="s">
        <v>50</v>
      </c>
      <c r="Q2653">
        <v>29</v>
      </c>
      <c r="R2653">
        <v>2</v>
      </c>
      <c r="S2653">
        <v>0</v>
      </c>
      <c r="T2653">
        <v>31</v>
      </c>
      <c r="U2653" t="str">
        <f t="shared" si="41"/>
        <v>20-29</v>
      </c>
    </row>
    <row r="2654" spans="1:21" x14ac:dyDescent="0.25">
      <c r="A2654">
        <v>2653</v>
      </c>
      <c r="B2654" t="s">
        <v>51</v>
      </c>
      <c r="C2654" t="s">
        <v>69</v>
      </c>
      <c r="D2654">
        <v>27.56</v>
      </c>
      <c r="E2654" t="s">
        <v>76</v>
      </c>
      <c r="F2654">
        <v>229505</v>
      </c>
      <c r="G2654">
        <v>2018</v>
      </c>
      <c r="H2654">
        <v>333</v>
      </c>
      <c r="I2654" t="s">
        <v>31</v>
      </c>
      <c r="J2654">
        <v>84.62</v>
      </c>
      <c r="K2654" t="s">
        <v>32</v>
      </c>
      <c r="L2654">
        <v>2019</v>
      </c>
      <c r="M2654" t="s">
        <v>43</v>
      </c>
      <c r="N2654" t="s">
        <v>36</v>
      </c>
      <c r="O2654">
        <v>143953.96</v>
      </c>
      <c r="P2654" t="s">
        <v>27</v>
      </c>
      <c r="Q2654">
        <v>21</v>
      </c>
      <c r="R2654">
        <v>7</v>
      </c>
      <c r="S2654">
        <v>1</v>
      </c>
      <c r="T2654">
        <v>37</v>
      </c>
      <c r="U2654" t="str">
        <f t="shared" si="41"/>
        <v>20-29</v>
      </c>
    </row>
    <row r="2655" spans="1:21" x14ac:dyDescent="0.25">
      <c r="A2655">
        <v>2654</v>
      </c>
      <c r="B2655" t="s">
        <v>64</v>
      </c>
      <c r="C2655" t="s">
        <v>45</v>
      </c>
      <c r="D2655">
        <v>27.66</v>
      </c>
      <c r="E2655" t="s">
        <v>63</v>
      </c>
      <c r="F2655">
        <v>343649</v>
      </c>
      <c r="G2655">
        <v>2024</v>
      </c>
      <c r="H2655">
        <v>583</v>
      </c>
      <c r="I2655" t="s">
        <v>31</v>
      </c>
      <c r="J2655">
        <v>75.27</v>
      </c>
      <c r="K2655" t="s">
        <v>47</v>
      </c>
      <c r="L2655">
        <v>2024</v>
      </c>
      <c r="M2655" t="s">
        <v>43</v>
      </c>
      <c r="N2655" t="s">
        <v>26</v>
      </c>
      <c r="O2655">
        <v>244834.32</v>
      </c>
      <c r="P2655" t="s">
        <v>27</v>
      </c>
      <c r="Q2655">
        <v>31</v>
      </c>
      <c r="R2655">
        <v>1</v>
      </c>
      <c r="S2655">
        <v>0</v>
      </c>
      <c r="T2655">
        <v>29</v>
      </c>
      <c r="U2655" t="str">
        <f t="shared" si="41"/>
        <v>30-39</v>
      </c>
    </row>
    <row r="2656" spans="1:21" x14ac:dyDescent="0.25">
      <c r="A2656">
        <v>2655</v>
      </c>
      <c r="B2656" t="s">
        <v>33</v>
      </c>
      <c r="C2656" t="s">
        <v>37</v>
      </c>
      <c r="D2656">
        <v>27</v>
      </c>
      <c r="E2656" t="s">
        <v>38</v>
      </c>
      <c r="F2656">
        <v>128190</v>
      </c>
      <c r="G2656">
        <v>2015</v>
      </c>
      <c r="H2656">
        <v>689</v>
      </c>
      <c r="I2656" t="s">
        <v>23</v>
      </c>
      <c r="J2656">
        <v>94.95</v>
      </c>
      <c r="K2656" t="s">
        <v>47</v>
      </c>
      <c r="L2656">
        <v>2015</v>
      </c>
      <c r="M2656" t="s">
        <v>49</v>
      </c>
      <c r="N2656" t="s">
        <v>36</v>
      </c>
      <c r="O2656">
        <v>74822.14</v>
      </c>
      <c r="P2656" t="s">
        <v>27</v>
      </c>
      <c r="Q2656">
        <v>69</v>
      </c>
      <c r="R2656">
        <v>10</v>
      </c>
      <c r="S2656">
        <v>0</v>
      </c>
      <c r="T2656">
        <v>42</v>
      </c>
      <c r="U2656" t="str">
        <f t="shared" si="41"/>
        <v>60+</v>
      </c>
    </row>
    <row r="2657" spans="1:21" x14ac:dyDescent="0.25">
      <c r="A2657">
        <v>2656</v>
      </c>
      <c r="B2657" t="s">
        <v>53</v>
      </c>
      <c r="C2657" t="s">
        <v>21</v>
      </c>
      <c r="D2657">
        <v>77.930000000000007</v>
      </c>
      <c r="E2657" t="s">
        <v>82</v>
      </c>
      <c r="F2657">
        <v>308972</v>
      </c>
      <c r="G2657">
        <v>2019</v>
      </c>
      <c r="H2657">
        <v>413</v>
      </c>
      <c r="I2657" t="s">
        <v>39</v>
      </c>
      <c r="J2657">
        <v>54.7</v>
      </c>
      <c r="K2657" t="s">
        <v>32</v>
      </c>
      <c r="L2657">
        <v>2023</v>
      </c>
      <c r="M2657" t="s">
        <v>43</v>
      </c>
      <c r="N2657" t="s">
        <v>36</v>
      </c>
      <c r="O2657">
        <v>211248.62</v>
      </c>
      <c r="P2657" t="s">
        <v>40</v>
      </c>
      <c r="Q2657">
        <v>29</v>
      </c>
      <c r="R2657">
        <v>6</v>
      </c>
      <c r="S2657">
        <v>4</v>
      </c>
      <c r="T2657">
        <v>32</v>
      </c>
      <c r="U2657" t="str">
        <f t="shared" si="41"/>
        <v>20-29</v>
      </c>
    </row>
    <row r="2658" spans="1:21" x14ac:dyDescent="0.25">
      <c r="A2658">
        <v>2657</v>
      </c>
      <c r="B2658" t="s">
        <v>44</v>
      </c>
      <c r="C2658" t="s">
        <v>69</v>
      </c>
      <c r="D2658">
        <v>14.74</v>
      </c>
      <c r="E2658" t="s">
        <v>89</v>
      </c>
      <c r="F2658">
        <v>296461</v>
      </c>
      <c r="G2658">
        <v>2017</v>
      </c>
      <c r="H2658">
        <v>546</v>
      </c>
      <c r="I2658" t="s">
        <v>39</v>
      </c>
      <c r="J2658">
        <v>36.56</v>
      </c>
      <c r="K2658" t="s">
        <v>32</v>
      </c>
      <c r="L2658">
        <v>2017</v>
      </c>
      <c r="M2658" t="s">
        <v>49</v>
      </c>
      <c r="N2658" t="s">
        <v>36</v>
      </c>
      <c r="O2658">
        <v>224358.96</v>
      </c>
      <c r="P2658" t="s">
        <v>27</v>
      </c>
      <c r="Q2658">
        <v>68</v>
      </c>
      <c r="R2658">
        <v>8</v>
      </c>
      <c r="S2658">
        <v>0</v>
      </c>
      <c r="T2658">
        <v>24</v>
      </c>
      <c r="U2658" t="str">
        <f t="shared" si="41"/>
        <v>60+</v>
      </c>
    </row>
    <row r="2659" spans="1:21" x14ac:dyDescent="0.25">
      <c r="A2659">
        <v>2658</v>
      </c>
      <c r="B2659" t="s">
        <v>33</v>
      </c>
      <c r="C2659" t="s">
        <v>57</v>
      </c>
      <c r="D2659">
        <v>21.28</v>
      </c>
      <c r="E2659" t="s">
        <v>84</v>
      </c>
      <c r="F2659">
        <v>113718</v>
      </c>
      <c r="G2659">
        <v>2018</v>
      </c>
      <c r="H2659">
        <v>815</v>
      </c>
      <c r="I2659" t="s">
        <v>39</v>
      </c>
      <c r="J2659">
        <v>37.08</v>
      </c>
      <c r="K2659" t="s">
        <v>32</v>
      </c>
      <c r="L2659">
        <v>2021</v>
      </c>
      <c r="M2659" t="s">
        <v>25</v>
      </c>
      <c r="N2659" t="s">
        <v>26</v>
      </c>
      <c r="O2659">
        <v>50060.84</v>
      </c>
      <c r="P2659" t="s">
        <v>40</v>
      </c>
      <c r="Q2659">
        <v>45</v>
      </c>
      <c r="R2659">
        <v>7</v>
      </c>
      <c r="S2659">
        <v>3</v>
      </c>
      <c r="T2659">
        <v>56</v>
      </c>
      <c r="U2659" t="str">
        <f t="shared" si="41"/>
        <v>40-49</v>
      </c>
    </row>
    <row r="2660" spans="1:21" x14ac:dyDescent="0.25">
      <c r="A2660">
        <v>2659</v>
      </c>
      <c r="B2660" t="s">
        <v>66</v>
      </c>
      <c r="C2660" t="s">
        <v>29</v>
      </c>
      <c r="D2660">
        <v>47.37</v>
      </c>
      <c r="E2660" t="s">
        <v>78</v>
      </c>
      <c r="F2660">
        <v>259953</v>
      </c>
      <c r="G2660">
        <v>2023</v>
      </c>
      <c r="H2660">
        <v>797</v>
      </c>
      <c r="I2660" t="s">
        <v>31</v>
      </c>
      <c r="J2660">
        <v>68.78</v>
      </c>
      <c r="K2660" t="s">
        <v>32</v>
      </c>
      <c r="L2660">
        <v>2023</v>
      </c>
      <c r="M2660" t="s">
        <v>43</v>
      </c>
      <c r="N2660" t="s">
        <v>36</v>
      </c>
      <c r="O2660">
        <v>122045.04</v>
      </c>
      <c r="P2660" t="s">
        <v>55</v>
      </c>
      <c r="Q2660">
        <v>19</v>
      </c>
      <c r="R2660">
        <v>2</v>
      </c>
      <c r="S2660">
        <v>0</v>
      </c>
      <c r="T2660">
        <v>53</v>
      </c>
      <c r="U2660" t="str">
        <f t="shared" si="41"/>
        <v>Under 20</v>
      </c>
    </row>
    <row r="2661" spans="1:21" x14ac:dyDescent="0.25">
      <c r="A2661">
        <v>2660</v>
      </c>
      <c r="B2661" t="s">
        <v>44</v>
      </c>
      <c r="C2661" t="s">
        <v>69</v>
      </c>
      <c r="D2661">
        <v>18</v>
      </c>
      <c r="E2661" t="s">
        <v>76</v>
      </c>
      <c r="F2661">
        <v>387274</v>
      </c>
      <c r="G2661">
        <v>2024</v>
      </c>
      <c r="H2661">
        <v>553</v>
      </c>
      <c r="I2661" t="s">
        <v>23</v>
      </c>
      <c r="J2661">
        <v>80.86</v>
      </c>
      <c r="K2661" t="s">
        <v>24</v>
      </c>
      <c r="L2661">
        <v>2024</v>
      </c>
      <c r="M2661" t="s">
        <v>43</v>
      </c>
      <c r="N2661" t="s">
        <v>26</v>
      </c>
      <c r="O2661">
        <v>234260.61</v>
      </c>
      <c r="P2661" t="s">
        <v>27</v>
      </c>
      <c r="Q2661">
        <v>22</v>
      </c>
      <c r="R2661">
        <v>1</v>
      </c>
      <c r="S2661">
        <v>0</v>
      </c>
      <c r="T2661">
        <v>40</v>
      </c>
      <c r="U2661" t="str">
        <f t="shared" si="41"/>
        <v>20-29</v>
      </c>
    </row>
    <row r="2662" spans="1:21" x14ac:dyDescent="0.25">
      <c r="A2662">
        <v>2661</v>
      </c>
      <c r="B2662" t="s">
        <v>51</v>
      </c>
      <c r="C2662" t="s">
        <v>41</v>
      </c>
      <c r="D2662">
        <v>73.06</v>
      </c>
      <c r="E2662" t="s">
        <v>71</v>
      </c>
      <c r="F2662">
        <v>323118</v>
      </c>
      <c r="G2662">
        <v>2023</v>
      </c>
      <c r="H2662">
        <v>961</v>
      </c>
      <c r="I2662" t="s">
        <v>39</v>
      </c>
      <c r="J2662">
        <v>53.06</v>
      </c>
      <c r="K2662" t="s">
        <v>24</v>
      </c>
      <c r="L2662">
        <v>2024</v>
      </c>
      <c r="M2662" t="s">
        <v>43</v>
      </c>
      <c r="N2662" t="s">
        <v>26</v>
      </c>
      <c r="O2662">
        <v>165125.76999999999</v>
      </c>
      <c r="P2662" t="s">
        <v>50</v>
      </c>
      <c r="Q2662">
        <v>57</v>
      </c>
      <c r="R2662">
        <v>2</v>
      </c>
      <c r="S2662">
        <v>1</v>
      </c>
      <c r="T2662">
        <v>49</v>
      </c>
      <c r="U2662" t="str">
        <f t="shared" si="41"/>
        <v>50-59</v>
      </c>
    </row>
    <row r="2663" spans="1:21" x14ac:dyDescent="0.25">
      <c r="A2663">
        <v>2662</v>
      </c>
      <c r="B2663" t="s">
        <v>59</v>
      </c>
      <c r="C2663" t="s">
        <v>21</v>
      </c>
      <c r="D2663">
        <v>52.22</v>
      </c>
      <c r="E2663" t="s">
        <v>82</v>
      </c>
      <c r="F2663">
        <v>88806</v>
      </c>
      <c r="G2663">
        <v>2018</v>
      </c>
      <c r="H2663">
        <v>787</v>
      </c>
      <c r="I2663" t="s">
        <v>39</v>
      </c>
      <c r="J2663">
        <v>40.86</v>
      </c>
      <c r="K2663" t="s">
        <v>24</v>
      </c>
      <c r="L2663">
        <v>2021</v>
      </c>
      <c r="M2663" t="s">
        <v>25</v>
      </c>
      <c r="N2663" t="s">
        <v>36</v>
      </c>
      <c r="O2663">
        <v>29592.66</v>
      </c>
      <c r="P2663" t="s">
        <v>40</v>
      </c>
      <c r="Q2663">
        <v>28</v>
      </c>
      <c r="R2663">
        <v>7</v>
      </c>
      <c r="S2663">
        <v>3</v>
      </c>
      <c r="T2663">
        <v>67</v>
      </c>
      <c r="U2663" t="str">
        <f t="shared" si="41"/>
        <v>20-29</v>
      </c>
    </row>
    <row r="2664" spans="1:21" x14ac:dyDescent="0.25">
      <c r="A2664">
        <v>2663</v>
      </c>
      <c r="B2664" t="s">
        <v>28</v>
      </c>
      <c r="C2664" t="s">
        <v>29</v>
      </c>
      <c r="D2664">
        <v>74.150000000000006</v>
      </c>
      <c r="E2664" t="s">
        <v>30</v>
      </c>
      <c r="F2664">
        <v>117639</v>
      </c>
      <c r="G2664">
        <v>2022</v>
      </c>
      <c r="H2664">
        <v>660</v>
      </c>
      <c r="I2664" t="s">
        <v>23</v>
      </c>
      <c r="J2664">
        <v>63.74</v>
      </c>
      <c r="K2664" t="s">
        <v>32</v>
      </c>
      <c r="L2664">
        <v>2023</v>
      </c>
      <c r="M2664" t="s">
        <v>25</v>
      </c>
      <c r="N2664" t="s">
        <v>26</v>
      </c>
      <c r="O2664">
        <v>74126.42</v>
      </c>
      <c r="P2664" t="s">
        <v>50</v>
      </c>
      <c r="Q2664">
        <v>27</v>
      </c>
      <c r="R2664">
        <v>3</v>
      </c>
      <c r="S2664">
        <v>1</v>
      </c>
      <c r="T2664">
        <v>37</v>
      </c>
      <c r="U2664" t="str">
        <f t="shared" si="41"/>
        <v>20-29</v>
      </c>
    </row>
    <row r="2665" spans="1:21" x14ac:dyDescent="0.25">
      <c r="A2665">
        <v>2664</v>
      </c>
      <c r="B2665" t="s">
        <v>60</v>
      </c>
      <c r="C2665" t="s">
        <v>37</v>
      </c>
      <c r="D2665">
        <v>22.54</v>
      </c>
      <c r="E2665" t="s">
        <v>85</v>
      </c>
      <c r="F2665">
        <v>241763</v>
      </c>
      <c r="G2665">
        <v>2021</v>
      </c>
      <c r="H2665">
        <v>806</v>
      </c>
      <c r="I2665" t="s">
        <v>23</v>
      </c>
      <c r="J2665">
        <v>95.52</v>
      </c>
      <c r="K2665" t="s">
        <v>32</v>
      </c>
      <c r="L2665">
        <v>2024</v>
      </c>
      <c r="M2665" t="s">
        <v>49</v>
      </c>
      <c r="N2665" t="s">
        <v>36</v>
      </c>
      <c r="O2665">
        <v>185261.31</v>
      </c>
      <c r="P2665" t="s">
        <v>50</v>
      </c>
      <c r="Q2665">
        <v>48</v>
      </c>
      <c r="R2665">
        <v>4</v>
      </c>
      <c r="S2665">
        <v>3</v>
      </c>
      <c r="T2665">
        <v>23</v>
      </c>
      <c r="U2665" t="str">
        <f t="shared" si="41"/>
        <v>40-49</v>
      </c>
    </row>
    <row r="2666" spans="1:21" x14ac:dyDescent="0.25">
      <c r="A2666">
        <v>2665</v>
      </c>
      <c r="B2666" t="s">
        <v>59</v>
      </c>
      <c r="C2666" t="s">
        <v>21</v>
      </c>
      <c r="D2666">
        <v>60.61</v>
      </c>
      <c r="E2666" t="s">
        <v>92</v>
      </c>
      <c r="F2666">
        <v>262960</v>
      </c>
      <c r="G2666">
        <v>2018</v>
      </c>
      <c r="H2666">
        <v>482</v>
      </c>
      <c r="I2666" t="s">
        <v>31</v>
      </c>
      <c r="J2666">
        <v>27.89</v>
      </c>
      <c r="K2666" t="s">
        <v>47</v>
      </c>
      <c r="L2666">
        <v>2018</v>
      </c>
      <c r="M2666" t="s">
        <v>49</v>
      </c>
      <c r="N2666" t="s">
        <v>36</v>
      </c>
      <c r="O2666">
        <v>174030.53</v>
      </c>
      <c r="P2666" t="s">
        <v>40</v>
      </c>
      <c r="Q2666">
        <v>21</v>
      </c>
      <c r="R2666">
        <v>7</v>
      </c>
      <c r="S2666">
        <v>0</v>
      </c>
      <c r="T2666">
        <v>34</v>
      </c>
      <c r="U2666" t="str">
        <f t="shared" si="41"/>
        <v>20-29</v>
      </c>
    </row>
    <row r="2667" spans="1:21" x14ac:dyDescent="0.25">
      <c r="A2667">
        <v>2666</v>
      </c>
      <c r="B2667" t="s">
        <v>66</v>
      </c>
      <c r="C2667" t="s">
        <v>41</v>
      </c>
      <c r="D2667">
        <v>75.72</v>
      </c>
      <c r="E2667" t="s">
        <v>71</v>
      </c>
      <c r="F2667">
        <v>323142</v>
      </c>
      <c r="G2667">
        <v>2017</v>
      </c>
      <c r="H2667">
        <v>898</v>
      </c>
      <c r="I2667" t="s">
        <v>31</v>
      </c>
      <c r="J2667">
        <v>72.17</v>
      </c>
      <c r="K2667" t="s">
        <v>24</v>
      </c>
      <c r="L2667">
        <v>2019</v>
      </c>
      <c r="M2667" t="s">
        <v>49</v>
      </c>
      <c r="N2667" t="s">
        <v>36</v>
      </c>
      <c r="O2667">
        <v>246277.11</v>
      </c>
      <c r="P2667" t="s">
        <v>27</v>
      </c>
      <c r="Q2667">
        <v>58</v>
      </c>
      <c r="R2667">
        <v>8</v>
      </c>
      <c r="S2667">
        <v>2</v>
      </c>
      <c r="T2667">
        <v>24</v>
      </c>
      <c r="U2667" t="str">
        <f t="shared" si="41"/>
        <v>50-59</v>
      </c>
    </row>
    <row r="2668" spans="1:21" x14ac:dyDescent="0.25">
      <c r="A2668">
        <v>2667</v>
      </c>
      <c r="B2668" t="s">
        <v>33</v>
      </c>
      <c r="C2668" t="s">
        <v>37</v>
      </c>
      <c r="D2668">
        <v>13.72</v>
      </c>
      <c r="E2668" t="s">
        <v>85</v>
      </c>
      <c r="F2668">
        <v>222446</v>
      </c>
      <c r="G2668">
        <v>2021</v>
      </c>
      <c r="H2668">
        <v>546</v>
      </c>
      <c r="I2668" t="s">
        <v>39</v>
      </c>
      <c r="J2668">
        <v>35.06</v>
      </c>
      <c r="K2668" t="s">
        <v>32</v>
      </c>
      <c r="L2668">
        <v>2021</v>
      </c>
      <c r="M2668" t="s">
        <v>49</v>
      </c>
      <c r="N2668" t="s">
        <v>26</v>
      </c>
      <c r="O2668">
        <v>147529.45000000001</v>
      </c>
      <c r="P2668" t="s">
        <v>55</v>
      </c>
      <c r="Q2668">
        <v>39</v>
      </c>
      <c r="R2668">
        <v>4</v>
      </c>
      <c r="S2668">
        <v>0</v>
      </c>
      <c r="T2668">
        <v>34</v>
      </c>
      <c r="U2668" t="str">
        <f t="shared" si="41"/>
        <v>30-39</v>
      </c>
    </row>
    <row r="2669" spans="1:21" x14ac:dyDescent="0.25">
      <c r="A2669">
        <v>2668</v>
      </c>
      <c r="B2669" t="s">
        <v>51</v>
      </c>
      <c r="C2669" t="s">
        <v>21</v>
      </c>
      <c r="D2669">
        <v>63.58</v>
      </c>
      <c r="E2669" t="s">
        <v>48</v>
      </c>
      <c r="F2669">
        <v>329763</v>
      </c>
      <c r="G2669">
        <v>2016</v>
      </c>
      <c r="H2669">
        <v>104</v>
      </c>
      <c r="I2669" t="s">
        <v>31</v>
      </c>
      <c r="J2669">
        <v>66.86</v>
      </c>
      <c r="K2669" t="s">
        <v>47</v>
      </c>
      <c r="L2669">
        <v>2016</v>
      </c>
      <c r="M2669" t="s">
        <v>25</v>
      </c>
      <c r="N2669" t="s">
        <v>36</v>
      </c>
      <c r="O2669">
        <v>181425.28</v>
      </c>
      <c r="P2669" t="s">
        <v>40</v>
      </c>
      <c r="Q2669">
        <v>45</v>
      </c>
      <c r="R2669">
        <v>9</v>
      </c>
      <c r="S2669">
        <v>0</v>
      </c>
      <c r="T2669">
        <v>45</v>
      </c>
      <c r="U2669" t="str">
        <f t="shared" si="41"/>
        <v>40-49</v>
      </c>
    </row>
    <row r="2670" spans="1:21" x14ac:dyDescent="0.25">
      <c r="A2670">
        <v>2669</v>
      </c>
      <c r="B2670" t="s">
        <v>59</v>
      </c>
      <c r="C2670" t="s">
        <v>29</v>
      </c>
      <c r="D2670">
        <v>52.21</v>
      </c>
      <c r="E2670" t="s">
        <v>72</v>
      </c>
      <c r="F2670">
        <v>384754</v>
      </c>
      <c r="G2670">
        <v>2019</v>
      </c>
      <c r="H2670">
        <v>199</v>
      </c>
      <c r="I2670" t="s">
        <v>39</v>
      </c>
      <c r="J2670">
        <v>30.25</v>
      </c>
      <c r="K2670" t="s">
        <v>47</v>
      </c>
      <c r="L2670">
        <v>2019</v>
      </c>
      <c r="M2670" t="s">
        <v>49</v>
      </c>
      <c r="N2670" t="s">
        <v>26</v>
      </c>
      <c r="O2670">
        <v>286829.36</v>
      </c>
      <c r="P2670" t="s">
        <v>50</v>
      </c>
      <c r="Q2670">
        <v>48</v>
      </c>
      <c r="R2670">
        <v>6</v>
      </c>
      <c r="S2670">
        <v>0</v>
      </c>
      <c r="T2670">
        <v>25</v>
      </c>
      <c r="U2670" t="str">
        <f t="shared" si="41"/>
        <v>40-49</v>
      </c>
    </row>
    <row r="2671" spans="1:21" x14ac:dyDescent="0.25">
      <c r="A2671">
        <v>2670</v>
      </c>
      <c r="B2671" t="s">
        <v>28</v>
      </c>
      <c r="C2671" t="s">
        <v>57</v>
      </c>
      <c r="D2671">
        <v>73.569999999999993</v>
      </c>
      <c r="E2671" t="s">
        <v>86</v>
      </c>
      <c r="F2671">
        <v>379646</v>
      </c>
      <c r="G2671">
        <v>2017</v>
      </c>
      <c r="H2671">
        <v>934</v>
      </c>
      <c r="I2671" t="s">
        <v>23</v>
      </c>
      <c r="J2671">
        <v>96.97</v>
      </c>
      <c r="K2671" t="s">
        <v>24</v>
      </c>
      <c r="L2671">
        <v>2023</v>
      </c>
      <c r="M2671" t="s">
        <v>25</v>
      </c>
      <c r="N2671" t="s">
        <v>26</v>
      </c>
      <c r="O2671">
        <v>265639.90999999997</v>
      </c>
      <c r="P2671" t="s">
        <v>27</v>
      </c>
      <c r="Q2671">
        <v>41</v>
      </c>
      <c r="R2671">
        <v>8</v>
      </c>
      <c r="S2671">
        <v>6</v>
      </c>
      <c r="T2671">
        <v>30</v>
      </c>
      <c r="U2671" t="str">
        <f t="shared" si="41"/>
        <v>40-49</v>
      </c>
    </row>
    <row r="2672" spans="1:21" x14ac:dyDescent="0.25">
      <c r="A2672">
        <v>2671</v>
      </c>
      <c r="B2672" t="s">
        <v>28</v>
      </c>
      <c r="C2672" t="s">
        <v>41</v>
      </c>
      <c r="D2672">
        <v>27.24</v>
      </c>
      <c r="E2672" t="s">
        <v>71</v>
      </c>
      <c r="F2672">
        <v>352289</v>
      </c>
      <c r="G2672">
        <v>2016</v>
      </c>
      <c r="H2672">
        <v>836</v>
      </c>
      <c r="I2672" t="s">
        <v>31</v>
      </c>
      <c r="J2672">
        <v>72.58</v>
      </c>
      <c r="K2672" t="s">
        <v>24</v>
      </c>
      <c r="L2672">
        <v>2020</v>
      </c>
      <c r="M2672" t="s">
        <v>25</v>
      </c>
      <c r="N2672" t="s">
        <v>26</v>
      </c>
      <c r="O2672">
        <v>256623.52</v>
      </c>
      <c r="P2672" t="s">
        <v>50</v>
      </c>
      <c r="Q2672">
        <v>59</v>
      </c>
      <c r="R2672">
        <v>9</v>
      </c>
      <c r="S2672">
        <v>4</v>
      </c>
      <c r="T2672">
        <v>27</v>
      </c>
      <c r="U2672" t="str">
        <f t="shared" si="41"/>
        <v>50-59</v>
      </c>
    </row>
    <row r="2673" spans="1:21" x14ac:dyDescent="0.25">
      <c r="A2673">
        <v>2672</v>
      </c>
      <c r="B2673" t="s">
        <v>44</v>
      </c>
      <c r="C2673" t="s">
        <v>29</v>
      </c>
      <c r="D2673">
        <v>48.93</v>
      </c>
      <c r="E2673" t="s">
        <v>30</v>
      </c>
      <c r="F2673">
        <v>234322</v>
      </c>
      <c r="G2673">
        <v>2022</v>
      </c>
      <c r="H2673">
        <v>304</v>
      </c>
      <c r="I2673" t="s">
        <v>31</v>
      </c>
      <c r="J2673">
        <v>27.34</v>
      </c>
      <c r="K2673" t="s">
        <v>32</v>
      </c>
      <c r="L2673">
        <v>2022</v>
      </c>
      <c r="M2673" t="s">
        <v>43</v>
      </c>
      <c r="N2673" t="s">
        <v>26</v>
      </c>
      <c r="O2673">
        <v>94896.16</v>
      </c>
      <c r="P2673" t="s">
        <v>40</v>
      </c>
      <c r="Q2673">
        <v>54</v>
      </c>
      <c r="R2673">
        <v>3</v>
      </c>
      <c r="S2673">
        <v>0</v>
      </c>
      <c r="T2673">
        <v>60</v>
      </c>
      <c r="U2673" t="str">
        <f t="shared" si="41"/>
        <v>50-59</v>
      </c>
    </row>
    <row r="2674" spans="1:21" x14ac:dyDescent="0.25">
      <c r="A2674">
        <v>2673</v>
      </c>
      <c r="B2674" t="s">
        <v>59</v>
      </c>
      <c r="C2674" t="s">
        <v>34</v>
      </c>
      <c r="D2674">
        <v>75.180000000000007</v>
      </c>
      <c r="E2674" t="s">
        <v>35</v>
      </c>
      <c r="F2674">
        <v>378911</v>
      </c>
      <c r="G2674">
        <v>2018</v>
      </c>
      <c r="H2674">
        <v>909</v>
      </c>
      <c r="I2674" t="s">
        <v>39</v>
      </c>
      <c r="J2674">
        <v>57.41</v>
      </c>
      <c r="K2674" t="s">
        <v>32</v>
      </c>
      <c r="L2674">
        <v>2023</v>
      </c>
      <c r="M2674" t="s">
        <v>43</v>
      </c>
      <c r="N2674" t="s">
        <v>36</v>
      </c>
      <c r="O2674">
        <v>228002.34</v>
      </c>
      <c r="P2674" t="s">
        <v>55</v>
      </c>
      <c r="Q2674">
        <v>29</v>
      </c>
      <c r="R2674">
        <v>7</v>
      </c>
      <c r="S2674">
        <v>5</v>
      </c>
      <c r="T2674">
        <v>40</v>
      </c>
      <c r="U2674" t="str">
        <f t="shared" si="41"/>
        <v>20-29</v>
      </c>
    </row>
    <row r="2675" spans="1:21" x14ac:dyDescent="0.25">
      <c r="A2675">
        <v>2674</v>
      </c>
      <c r="B2675" t="s">
        <v>44</v>
      </c>
      <c r="C2675" t="s">
        <v>45</v>
      </c>
      <c r="D2675">
        <v>74.28</v>
      </c>
      <c r="E2675" t="s">
        <v>67</v>
      </c>
      <c r="F2675">
        <v>372050</v>
      </c>
      <c r="G2675">
        <v>2015</v>
      </c>
      <c r="H2675">
        <v>566</v>
      </c>
      <c r="I2675" t="s">
        <v>23</v>
      </c>
      <c r="J2675">
        <v>64.69</v>
      </c>
      <c r="K2675" t="s">
        <v>24</v>
      </c>
      <c r="L2675">
        <v>2022</v>
      </c>
      <c r="M2675" t="s">
        <v>49</v>
      </c>
      <c r="N2675" t="s">
        <v>36</v>
      </c>
      <c r="O2675">
        <v>206355.99</v>
      </c>
      <c r="P2675" t="s">
        <v>50</v>
      </c>
      <c r="Q2675">
        <v>27</v>
      </c>
      <c r="R2675">
        <v>10</v>
      </c>
      <c r="S2675">
        <v>7</v>
      </c>
      <c r="T2675">
        <v>45</v>
      </c>
      <c r="U2675" t="str">
        <f t="shared" si="41"/>
        <v>20-29</v>
      </c>
    </row>
    <row r="2676" spans="1:21" x14ac:dyDescent="0.25">
      <c r="A2676">
        <v>2675</v>
      </c>
      <c r="B2676" t="s">
        <v>44</v>
      </c>
      <c r="C2676" t="s">
        <v>57</v>
      </c>
      <c r="D2676">
        <v>5.53</v>
      </c>
      <c r="E2676" t="s">
        <v>84</v>
      </c>
      <c r="F2676">
        <v>166363</v>
      </c>
      <c r="G2676">
        <v>2023</v>
      </c>
      <c r="H2676">
        <v>547</v>
      </c>
      <c r="I2676" t="s">
        <v>39</v>
      </c>
      <c r="J2676">
        <v>32.840000000000003</v>
      </c>
      <c r="K2676" t="s">
        <v>47</v>
      </c>
      <c r="L2676">
        <v>2023</v>
      </c>
      <c r="M2676" t="s">
        <v>43</v>
      </c>
      <c r="N2676" t="s">
        <v>36</v>
      </c>
      <c r="O2676">
        <v>87881.71</v>
      </c>
      <c r="P2676" t="s">
        <v>55</v>
      </c>
      <c r="Q2676">
        <v>63</v>
      </c>
      <c r="R2676">
        <v>2</v>
      </c>
      <c r="S2676">
        <v>0</v>
      </c>
      <c r="T2676">
        <v>47</v>
      </c>
      <c r="U2676" t="str">
        <f t="shared" si="41"/>
        <v>60+</v>
      </c>
    </row>
    <row r="2677" spans="1:21" x14ac:dyDescent="0.25">
      <c r="A2677">
        <v>2676</v>
      </c>
      <c r="B2677" t="s">
        <v>51</v>
      </c>
      <c r="C2677" t="s">
        <v>57</v>
      </c>
      <c r="D2677">
        <v>17.829999999999998</v>
      </c>
      <c r="E2677" t="s">
        <v>74</v>
      </c>
      <c r="F2677">
        <v>95279</v>
      </c>
      <c r="G2677">
        <v>2017</v>
      </c>
      <c r="H2677">
        <v>308</v>
      </c>
      <c r="I2677" t="s">
        <v>23</v>
      </c>
      <c r="J2677">
        <v>93.66</v>
      </c>
      <c r="K2677" t="s">
        <v>47</v>
      </c>
      <c r="L2677">
        <v>2017</v>
      </c>
      <c r="M2677" t="s">
        <v>25</v>
      </c>
      <c r="N2677" t="s">
        <v>36</v>
      </c>
      <c r="O2677">
        <v>50797.14</v>
      </c>
      <c r="P2677" t="s">
        <v>40</v>
      </c>
      <c r="Q2677">
        <v>34</v>
      </c>
      <c r="R2677">
        <v>8</v>
      </c>
      <c r="S2677">
        <v>0</v>
      </c>
      <c r="T2677">
        <v>47</v>
      </c>
      <c r="U2677" t="str">
        <f t="shared" si="41"/>
        <v>30-39</v>
      </c>
    </row>
    <row r="2678" spans="1:21" x14ac:dyDescent="0.25">
      <c r="A2678">
        <v>2677</v>
      </c>
      <c r="B2678" t="s">
        <v>44</v>
      </c>
      <c r="C2678" t="s">
        <v>37</v>
      </c>
      <c r="D2678">
        <v>57.02</v>
      </c>
      <c r="E2678" t="s">
        <v>85</v>
      </c>
      <c r="F2678">
        <v>250174</v>
      </c>
      <c r="G2678">
        <v>2017</v>
      </c>
      <c r="H2678">
        <v>327</v>
      </c>
      <c r="I2678" t="s">
        <v>39</v>
      </c>
      <c r="J2678">
        <v>42.71</v>
      </c>
      <c r="K2678" t="s">
        <v>47</v>
      </c>
      <c r="L2678">
        <v>2017</v>
      </c>
      <c r="M2678" t="s">
        <v>25</v>
      </c>
      <c r="N2678" t="s">
        <v>36</v>
      </c>
      <c r="O2678">
        <v>147274.25</v>
      </c>
      <c r="P2678" t="s">
        <v>27</v>
      </c>
      <c r="Q2678">
        <v>29</v>
      </c>
      <c r="R2678">
        <v>8</v>
      </c>
      <c r="S2678">
        <v>0</v>
      </c>
      <c r="T2678">
        <v>41</v>
      </c>
      <c r="U2678" t="str">
        <f t="shared" si="41"/>
        <v>20-29</v>
      </c>
    </row>
    <row r="2679" spans="1:21" x14ac:dyDescent="0.25">
      <c r="A2679">
        <v>2678</v>
      </c>
      <c r="B2679" t="s">
        <v>53</v>
      </c>
      <c r="C2679" t="s">
        <v>29</v>
      </c>
      <c r="D2679">
        <v>11.3</v>
      </c>
      <c r="E2679" t="s">
        <v>78</v>
      </c>
      <c r="F2679">
        <v>266547</v>
      </c>
      <c r="G2679">
        <v>2017</v>
      </c>
      <c r="H2679">
        <v>450</v>
      </c>
      <c r="I2679" t="s">
        <v>31</v>
      </c>
      <c r="J2679">
        <v>98.65</v>
      </c>
      <c r="K2679" t="s">
        <v>47</v>
      </c>
      <c r="L2679">
        <v>2017</v>
      </c>
      <c r="M2679" t="s">
        <v>43</v>
      </c>
      <c r="N2679" t="s">
        <v>26</v>
      </c>
      <c r="O2679">
        <v>205057.1</v>
      </c>
      <c r="P2679" t="s">
        <v>55</v>
      </c>
      <c r="Q2679">
        <v>20</v>
      </c>
      <c r="R2679">
        <v>8</v>
      </c>
      <c r="S2679">
        <v>0</v>
      </c>
      <c r="T2679">
        <v>23</v>
      </c>
      <c r="U2679" t="str">
        <f t="shared" si="41"/>
        <v>20-29</v>
      </c>
    </row>
    <row r="2680" spans="1:21" x14ac:dyDescent="0.25">
      <c r="A2680">
        <v>2679</v>
      </c>
      <c r="B2680" t="s">
        <v>44</v>
      </c>
      <c r="C2680" t="s">
        <v>41</v>
      </c>
      <c r="D2680">
        <v>26.29</v>
      </c>
      <c r="E2680" t="s">
        <v>62</v>
      </c>
      <c r="F2680">
        <v>231546</v>
      </c>
      <c r="G2680">
        <v>2019</v>
      </c>
      <c r="H2680">
        <v>287</v>
      </c>
      <c r="I2680" t="s">
        <v>31</v>
      </c>
      <c r="J2680">
        <v>82.12</v>
      </c>
      <c r="K2680" t="s">
        <v>24</v>
      </c>
      <c r="L2680">
        <v>2024</v>
      </c>
      <c r="M2680" t="s">
        <v>25</v>
      </c>
      <c r="N2680" t="s">
        <v>26</v>
      </c>
      <c r="O2680">
        <v>122629.45</v>
      </c>
      <c r="P2680" t="s">
        <v>40</v>
      </c>
      <c r="Q2680">
        <v>35</v>
      </c>
      <c r="R2680">
        <v>6</v>
      </c>
      <c r="S2680">
        <v>5</v>
      </c>
      <c r="T2680">
        <v>47</v>
      </c>
      <c r="U2680" t="str">
        <f t="shared" si="41"/>
        <v>30-39</v>
      </c>
    </row>
    <row r="2681" spans="1:21" x14ac:dyDescent="0.25">
      <c r="A2681">
        <v>2680</v>
      </c>
      <c r="B2681" t="s">
        <v>28</v>
      </c>
      <c r="C2681" t="s">
        <v>37</v>
      </c>
      <c r="D2681">
        <v>52.95</v>
      </c>
      <c r="E2681" t="s">
        <v>52</v>
      </c>
      <c r="F2681">
        <v>208293</v>
      </c>
      <c r="G2681">
        <v>2016</v>
      </c>
      <c r="H2681">
        <v>478</v>
      </c>
      <c r="I2681" t="s">
        <v>23</v>
      </c>
      <c r="J2681">
        <v>69.430000000000007</v>
      </c>
      <c r="K2681" t="s">
        <v>32</v>
      </c>
      <c r="L2681">
        <v>2019</v>
      </c>
      <c r="M2681" t="s">
        <v>43</v>
      </c>
      <c r="N2681" t="s">
        <v>26</v>
      </c>
      <c r="O2681">
        <v>93074.51</v>
      </c>
      <c r="P2681" t="s">
        <v>27</v>
      </c>
      <c r="Q2681">
        <v>40</v>
      </c>
      <c r="R2681">
        <v>9</v>
      </c>
      <c r="S2681">
        <v>3</v>
      </c>
      <c r="T2681">
        <v>55</v>
      </c>
      <c r="U2681" t="str">
        <f t="shared" si="41"/>
        <v>40-49</v>
      </c>
    </row>
    <row r="2682" spans="1:21" x14ac:dyDescent="0.25">
      <c r="A2682">
        <v>2681</v>
      </c>
      <c r="B2682" t="s">
        <v>59</v>
      </c>
      <c r="C2682" t="s">
        <v>21</v>
      </c>
      <c r="D2682">
        <v>20.89</v>
      </c>
      <c r="E2682" t="s">
        <v>22</v>
      </c>
      <c r="F2682">
        <v>276824</v>
      </c>
      <c r="G2682">
        <v>2016</v>
      </c>
      <c r="H2682">
        <v>273</v>
      </c>
      <c r="I2682" t="s">
        <v>31</v>
      </c>
      <c r="J2682">
        <v>81.5</v>
      </c>
      <c r="K2682" t="s">
        <v>47</v>
      </c>
      <c r="L2682">
        <v>2016</v>
      </c>
      <c r="M2682" t="s">
        <v>43</v>
      </c>
      <c r="N2682" t="s">
        <v>36</v>
      </c>
      <c r="O2682">
        <v>151175.04999999999</v>
      </c>
      <c r="P2682" t="s">
        <v>40</v>
      </c>
      <c r="Q2682">
        <v>44</v>
      </c>
      <c r="R2682">
        <v>9</v>
      </c>
      <c r="S2682">
        <v>0</v>
      </c>
      <c r="T2682">
        <v>45</v>
      </c>
      <c r="U2682" t="str">
        <f t="shared" si="41"/>
        <v>40-49</v>
      </c>
    </row>
    <row r="2683" spans="1:21" x14ac:dyDescent="0.25">
      <c r="A2683">
        <v>2682</v>
      </c>
      <c r="B2683" t="s">
        <v>44</v>
      </c>
      <c r="C2683" t="s">
        <v>37</v>
      </c>
      <c r="D2683">
        <v>49.77</v>
      </c>
      <c r="E2683" t="s">
        <v>38</v>
      </c>
      <c r="F2683">
        <v>235249</v>
      </c>
      <c r="G2683">
        <v>2017</v>
      </c>
      <c r="H2683">
        <v>862</v>
      </c>
      <c r="I2683" t="s">
        <v>31</v>
      </c>
      <c r="J2683">
        <v>94.39</v>
      </c>
      <c r="K2683" t="s">
        <v>24</v>
      </c>
      <c r="L2683">
        <v>2022</v>
      </c>
      <c r="M2683" t="s">
        <v>49</v>
      </c>
      <c r="N2683" t="s">
        <v>26</v>
      </c>
      <c r="O2683">
        <v>101225.26</v>
      </c>
      <c r="P2683" t="s">
        <v>27</v>
      </c>
      <c r="Q2683">
        <v>68</v>
      </c>
      <c r="R2683">
        <v>8</v>
      </c>
      <c r="S2683">
        <v>5</v>
      </c>
      <c r="T2683">
        <v>57</v>
      </c>
      <c r="U2683" t="str">
        <f t="shared" si="41"/>
        <v>60+</v>
      </c>
    </row>
    <row r="2684" spans="1:21" x14ac:dyDescent="0.25">
      <c r="A2684">
        <v>2683</v>
      </c>
      <c r="B2684" t="s">
        <v>51</v>
      </c>
      <c r="C2684" t="s">
        <v>29</v>
      </c>
      <c r="D2684">
        <v>14.38</v>
      </c>
      <c r="E2684" t="s">
        <v>78</v>
      </c>
      <c r="F2684">
        <v>177851</v>
      </c>
      <c r="G2684">
        <v>2017</v>
      </c>
      <c r="H2684">
        <v>143</v>
      </c>
      <c r="I2684" t="s">
        <v>23</v>
      </c>
      <c r="J2684">
        <v>94.45</v>
      </c>
      <c r="K2684" t="s">
        <v>32</v>
      </c>
      <c r="L2684">
        <v>2018</v>
      </c>
      <c r="M2684" t="s">
        <v>49</v>
      </c>
      <c r="N2684" t="s">
        <v>36</v>
      </c>
      <c r="O2684">
        <v>78686.03</v>
      </c>
      <c r="P2684" t="s">
        <v>27</v>
      </c>
      <c r="Q2684">
        <v>54</v>
      </c>
      <c r="R2684">
        <v>8</v>
      </c>
      <c r="S2684">
        <v>1</v>
      </c>
      <c r="T2684">
        <v>56</v>
      </c>
      <c r="U2684" t="str">
        <f t="shared" si="41"/>
        <v>50-59</v>
      </c>
    </row>
    <row r="2685" spans="1:21" x14ac:dyDescent="0.25">
      <c r="A2685">
        <v>2684</v>
      </c>
      <c r="B2685" t="s">
        <v>53</v>
      </c>
      <c r="C2685" t="s">
        <v>57</v>
      </c>
      <c r="D2685">
        <v>27.94</v>
      </c>
      <c r="E2685" t="s">
        <v>74</v>
      </c>
      <c r="F2685">
        <v>312965</v>
      </c>
      <c r="G2685">
        <v>2020</v>
      </c>
      <c r="H2685">
        <v>763</v>
      </c>
      <c r="I2685" t="s">
        <v>23</v>
      </c>
      <c r="J2685">
        <v>89.56</v>
      </c>
      <c r="K2685" t="s">
        <v>24</v>
      </c>
      <c r="L2685">
        <v>2022</v>
      </c>
      <c r="M2685" t="s">
        <v>49</v>
      </c>
      <c r="N2685" t="s">
        <v>26</v>
      </c>
      <c r="O2685">
        <v>187801.13</v>
      </c>
      <c r="P2685" t="s">
        <v>50</v>
      </c>
      <c r="Q2685">
        <v>55</v>
      </c>
      <c r="R2685">
        <v>5</v>
      </c>
      <c r="S2685">
        <v>2</v>
      </c>
      <c r="T2685">
        <v>40</v>
      </c>
      <c r="U2685" t="str">
        <f t="shared" si="41"/>
        <v>50-59</v>
      </c>
    </row>
    <row r="2686" spans="1:21" x14ac:dyDescent="0.25">
      <c r="A2686">
        <v>2685</v>
      </c>
      <c r="B2686" t="s">
        <v>20</v>
      </c>
      <c r="C2686" t="s">
        <v>41</v>
      </c>
      <c r="D2686">
        <v>25.97</v>
      </c>
      <c r="E2686" t="s">
        <v>68</v>
      </c>
      <c r="F2686">
        <v>244919</v>
      </c>
      <c r="G2686">
        <v>2022</v>
      </c>
      <c r="H2686">
        <v>247</v>
      </c>
      <c r="I2686" t="s">
        <v>23</v>
      </c>
      <c r="J2686">
        <v>94.74</v>
      </c>
      <c r="K2686" t="s">
        <v>32</v>
      </c>
      <c r="L2686">
        <v>2024</v>
      </c>
      <c r="M2686" t="s">
        <v>49</v>
      </c>
      <c r="N2686" t="s">
        <v>36</v>
      </c>
      <c r="O2686">
        <v>117413.7</v>
      </c>
      <c r="P2686" t="s">
        <v>27</v>
      </c>
      <c r="Q2686">
        <v>47</v>
      </c>
      <c r="R2686">
        <v>3</v>
      </c>
      <c r="S2686">
        <v>2</v>
      </c>
      <c r="T2686">
        <v>52</v>
      </c>
      <c r="U2686" t="str">
        <f t="shared" si="41"/>
        <v>40-49</v>
      </c>
    </row>
    <row r="2687" spans="1:21" x14ac:dyDescent="0.25">
      <c r="A2687">
        <v>2686</v>
      </c>
      <c r="B2687" t="s">
        <v>20</v>
      </c>
      <c r="C2687" t="s">
        <v>21</v>
      </c>
      <c r="D2687">
        <v>73.48</v>
      </c>
      <c r="E2687" t="s">
        <v>48</v>
      </c>
      <c r="F2687">
        <v>103416</v>
      </c>
      <c r="G2687">
        <v>2015</v>
      </c>
      <c r="H2687">
        <v>561</v>
      </c>
      <c r="I2687" t="s">
        <v>23</v>
      </c>
      <c r="J2687">
        <v>64.900000000000006</v>
      </c>
      <c r="K2687" t="s">
        <v>47</v>
      </c>
      <c r="L2687">
        <v>2015</v>
      </c>
      <c r="M2687" t="s">
        <v>49</v>
      </c>
      <c r="N2687" t="s">
        <v>36</v>
      </c>
      <c r="O2687">
        <v>43195.42</v>
      </c>
      <c r="P2687" t="s">
        <v>50</v>
      </c>
      <c r="Q2687">
        <v>64</v>
      </c>
      <c r="R2687">
        <v>10</v>
      </c>
      <c r="S2687">
        <v>0</v>
      </c>
      <c r="T2687">
        <v>58</v>
      </c>
      <c r="U2687" t="str">
        <f t="shared" si="41"/>
        <v>60+</v>
      </c>
    </row>
    <row r="2688" spans="1:21" x14ac:dyDescent="0.25">
      <c r="A2688">
        <v>2687</v>
      </c>
      <c r="B2688" t="s">
        <v>20</v>
      </c>
      <c r="C2688" t="s">
        <v>45</v>
      </c>
      <c r="D2688">
        <v>21.37</v>
      </c>
      <c r="E2688" t="s">
        <v>73</v>
      </c>
      <c r="F2688">
        <v>289898</v>
      </c>
      <c r="G2688">
        <v>2024</v>
      </c>
      <c r="H2688">
        <v>127</v>
      </c>
      <c r="I2688" t="s">
        <v>31</v>
      </c>
      <c r="J2688">
        <v>62.04</v>
      </c>
      <c r="K2688" t="s">
        <v>47</v>
      </c>
      <c r="L2688">
        <v>2024</v>
      </c>
      <c r="M2688" t="s">
        <v>25</v>
      </c>
      <c r="N2688" t="s">
        <v>36</v>
      </c>
      <c r="O2688">
        <v>195551.6</v>
      </c>
      <c r="P2688" t="s">
        <v>55</v>
      </c>
      <c r="Q2688">
        <v>34</v>
      </c>
      <c r="R2688">
        <v>1</v>
      </c>
      <c r="S2688">
        <v>0</v>
      </c>
      <c r="T2688">
        <v>33</v>
      </c>
      <c r="U2688" t="str">
        <f t="shared" si="41"/>
        <v>30-39</v>
      </c>
    </row>
    <row r="2689" spans="1:21" x14ac:dyDescent="0.25">
      <c r="A2689">
        <v>2688</v>
      </c>
      <c r="B2689" t="s">
        <v>20</v>
      </c>
      <c r="C2689" t="s">
        <v>37</v>
      </c>
      <c r="D2689">
        <v>14.39</v>
      </c>
      <c r="E2689" t="s">
        <v>38</v>
      </c>
      <c r="F2689">
        <v>175761</v>
      </c>
      <c r="G2689">
        <v>2019</v>
      </c>
      <c r="H2689">
        <v>687</v>
      </c>
      <c r="I2689" t="s">
        <v>39</v>
      </c>
      <c r="J2689">
        <v>41.94</v>
      </c>
      <c r="K2689" t="s">
        <v>47</v>
      </c>
      <c r="L2689">
        <v>2019</v>
      </c>
      <c r="M2689" t="s">
        <v>49</v>
      </c>
      <c r="N2689" t="s">
        <v>26</v>
      </c>
      <c r="O2689">
        <v>103683.06</v>
      </c>
      <c r="P2689" t="s">
        <v>27</v>
      </c>
      <c r="Q2689">
        <v>44</v>
      </c>
      <c r="R2689">
        <v>6</v>
      </c>
      <c r="S2689">
        <v>0</v>
      </c>
      <c r="T2689">
        <v>41</v>
      </c>
      <c r="U2689" t="str">
        <f t="shared" si="41"/>
        <v>40-49</v>
      </c>
    </row>
    <row r="2690" spans="1:21" x14ac:dyDescent="0.25">
      <c r="A2690">
        <v>2689</v>
      </c>
      <c r="B2690" t="s">
        <v>66</v>
      </c>
      <c r="C2690" t="s">
        <v>41</v>
      </c>
      <c r="D2690">
        <v>13.56</v>
      </c>
      <c r="E2690" t="s">
        <v>42</v>
      </c>
      <c r="F2690">
        <v>98569</v>
      </c>
      <c r="G2690">
        <v>2023</v>
      </c>
      <c r="H2690">
        <v>610</v>
      </c>
      <c r="I2690" t="s">
        <v>31</v>
      </c>
      <c r="J2690">
        <v>97.87</v>
      </c>
      <c r="K2690" t="s">
        <v>47</v>
      </c>
      <c r="L2690">
        <v>2023</v>
      </c>
      <c r="M2690" t="s">
        <v>49</v>
      </c>
      <c r="N2690" t="s">
        <v>26</v>
      </c>
      <c r="O2690">
        <v>69720.179999999993</v>
      </c>
      <c r="P2690" t="s">
        <v>27</v>
      </c>
      <c r="Q2690">
        <v>19</v>
      </c>
      <c r="R2690">
        <v>2</v>
      </c>
      <c r="S2690">
        <v>0</v>
      </c>
      <c r="T2690">
        <v>29</v>
      </c>
      <c r="U2690" t="str">
        <f t="shared" si="41"/>
        <v>Under 20</v>
      </c>
    </row>
    <row r="2691" spans="1:21" x14ac:dyDescent="0.25">
      <c r="A2691">
        <v>2690</v>
      </c>
      <c r="B2691" t="s">
        <v>28</v>
      </c>
      <c r="C2691" t="s">
        <v>34</v>
      </c>
      <c r="D2691">
        <v>17.100000000000001</v>
      </c>
      <c r="E2691" t="s">
        <v>54</v>
      </c>
      <c r="F2691">
        <v>62850</v>
      </c>
      <c r="G2691">
        <v>2023</v>
      </c>
      <c r="H2691">
        <v>993</v>
      </c>
      <c r="I2691" t="s">
        <v>23</v>
      </c>
      <c r="J2691">
        <v>60.74</v>
      </c>
      <c r="K2691" t="s">
        <v>32</v>
      </c>
      <c r="L2691">
        <v>2023</v>
      </c>
      <c r="M2691" t="s">
        <v>25</v>
      </c>
      <c r="N2691" t="s">
        <v>36</v>
      </c>
      <c r="O2691">
        <v>44642.91</v>
      </c>
      <c r="P2691" t="s">
        <v>50</v>
      </c>
      <c r="Q2691">
        <v>33</v>
      </c>
      <c r="R2691">
        <v>2</v>
      </c>
      <c r="S2691">
        <v>0</v>
      </c>
      <c r="T2691">
        <v>29</v>
      </c>
      <c r="U2691" t="str">
        <f t="shared" ref="U2691:U2754" si="42">IF(Q2691&lt;20,"Under 20",
IF(Q2691&lt;30,"20-29",
IF(Q2691&lt;40,"30-39",
IF(Q2691&lt;50,"40-49",
IF(Q2691&lt;60,"50-59","60+")))))</f>
        <v>30-39</v>
      </c>
    </row>
    <row r="2692" spans="1:21" x14ac:dyDescent="0.25">
      <c r="A2692">
        <v>2691</v>
      </c>
      <c r="B2692" t="s">
        <v>33</v>
      </c>
      <c r="C2692" t="s">
        <v>21</v>
      </c>
      <c r="D2692">
        <v>66.12</v>
      </c>
      <c r="E2692" t="s">
        <v>92</v>
      </c>
      <c r="F2692">
        <v>232329</v>
      </c>
      <c r="G2692">
        <v>2017</v>
      </c>
      <c r="H2692">
        <v>475</v>
      </c>
      <c r="I2692" t="s">
        <v>31</v>
      </c>
      <c r="J2692">
        <v>29.65</v>
      </c>
      <c r="K2692" t="s">
        <v>32</v>
      </c>
      <c r="L2692">
        <v>2022</v>
      </c>
      <c r="M2692" t="s">
        <v>49</v>
      </c>
      <c r="N2692" t="s">
        <v>36</v>
      </c>
      <c r="O2692">
        <v>155813.49</v>
      </c>
      <c r="P2692" t="s">
        <v>40</v>
      </c>
      <c r="Q2692">
        <v>63</v>
      </c>
      <c r="R2692">
        <v>8</v>
      </c>
      <c r="S2692">
        <v>5</v>
      </c>
      <c r="T2692">
        <v>33</v>
      </c>
      <c r="U2692" t="str">
        <f t="shared" si="42"/>
        <v>60+</v>
      </c>
    </row>
    <row r="2693" spans="1:21" x14ac:dyDescent="0.25">
      <c r="A2693">
        <v>2692</v>
      </c>
      <c r="B2693" t="s">
        <v>59</v>
      </c>
      <c r="C2693" t="s">
        <v>37</v>
      </c>
      <c r="D2693">
        <v>30.31</v>
      </c>
      <c r="E2693" t="s">
        <v>38</v>
      </c>
      <c r="F2693">
        <v>181843</v>
      </c>
      <c r="G2693">
        <v>2015</v>
      </c>
      <c r="H2693">
        <v>985</v>
      </c>
      <c r="I2693" t="s">
        <v>39</v>
      </c>
      <c r="J2693">
        <v>51.85</v>
      </c>
      <c r="K2693" t="s">
        <v>47</v>
      </c>
      <c r="L2693">
        <v>2015</v>
      </c>
      <c r="M2693" t="s">
        <v>43</v>
      </c>
      <c r="N2693" t="s">
        <v>36</v>
      </c>
      <c r="O2693">
        <v>118270.8</v>
      </c>
      <c r="P2693" t="s">
        <v>27</v>
      </c>
      <c r="Q2693">
        <v>26</v>
      </c>
      <c r="R2693">
        <v>10</v>
      </c>
      <c r="S2693">
        <v>0</v>
      </c>
      <c r="T2693">
        <v>35</v>
      </c>
      <c r="U2693" t="str">
        <f t="shared" si="42"/>
        <v>20-29</v>
      </c>
    </row>
    <row r="2694" spans="1:21" x14ac:dyDescent="0.25">
      <c r="A2694">
        <v>2693</v>
      </c>
      <c r="B2694" t="s">
        <v>20</v>
      </c>
      <c r="C2694" t="s">
        <v>37</v>
      </c>
      <c r="D2694">
        <v>66.12</v>
      </c>
      <c r="E2694" t="s">
        <v>38</v>
      </c>
      <c r="F2694">
        <v>211407</v>
      </c>
      <c r="G2694">
        <v>2016</v>
      </c>
      <c r="H2694">
        <v>740</v>
      </c>
      <c r="I2694" t="s">
        <v>39</v>
      </c>
      <c r="J2694">
        <v>33.840000000000003</v>
      </c>
      <c r="K2694" t="s">
        <v>47</v>
      </c>
      <c r="L2694">
        <v>2016</v>
      </c>
      <c r="M2694" t="s">
        <v>49</v>
      </c>
      <c r="N2694" t="s">
        <v>36</v>
      </c>
      <c r="O2694">
        <v>104579.97</v>
      </c>
      <c r="P2694" t="s">
        <v>50</v>
      </c>
      <c r="Q2694">
        <v>24</v>
      </c>
      <c r="R2694">
        <v>9</v>
      </c>
      <c r="S2694">
        <v>0</v>
      </c>
      <c r="T2694">
        <v>51</v>
      </c>
      <c r="U2694" t="str">
        <f t="shared" si="42"/>
        <v>20-29</v>
      </c>
    </row>
    <row r="2695" spans="1:21" x14ac:dyDescent="0.25">
      <c r="A2695">
        <v>2694</v>
      </c>
      <c r="B2695" t="s">
        <v>64</v>
      </c>
      <c r="C2695" t="s">
        <v>45</v>
      </c>
      <c r="D2695">
        <v>10.42</v>
      </c>
      <c r="E2695" t="s">
        <v>67</v>
      </c>
      <c r="F2695">
        <v>262744</v>
      </c>
      <c r="G2695">
        <v>2018</v>
      </c>
      <c r="H2695">
        <v>149</v>
      </c>
      <c r="I2695" t="s">
        <v>31</v>
      </c>
      <c r="J2695">
        <v>29.49</v>
      </c>
      <c r="K2695" t="s">
        <v>24</v>
      </c>
      <c r="L2695">
        <v>2018</v>
      </c>
      <c r="M2695" t="s">
        <v>43</v>
      </c>
      <c r="N2695" t="s">
        <v>36</v>
      </c>
      <c r="O2695">
        <v>173228.11</v>
      </c>
      <c r="P2695" t="s">
        <v>27</v>
      </c>
      <c r="Q2695">
        <v>52</v>
      </c>
      <c r="R2695">
        <v>7</v>
      </c>
      <c r="S2695">
        <v>0</v>
      </c>
      <c r="T2695">
        <v>34</v>
      </c>
      <c r="U2695" t="str">
        <f t="shared" si="42"/>
        <v>50-59</v>
      </c>
    </row>
    <row r="2696" spans="1:21" x14ac:dyDescent="0.25">
      <c r="A2696">
        <v>2695</v>
      </c>
      <c r="B2696" t="s">
        <v>28</v>
      </c>
      <c r="C2696" t="s">
        <v>69</v>
      </c>
      <c r="D2696">
        <v>15.33</v>
      </c>
      <c r="E2696" t="s">
        <v>76</v>
      </c>
      <c r="F2696">
        <v>171353</v>
      </c>
      <c r="G2696">
        <v>2016</v>
      </c>
      <c r="H2696">
        <v>738</v>
      </c>
      <c r="I2696" t="s">
        <v>39</v>
      </c>
      <c r="J2696">
        <v>49.27</v>
      </c>
      <c r="K2696" t="s">
        <v>47</v>
      </c>
      <c r="L2696">
        <v>2016</v>
      </c>
      <c r="M2696" t="s">
        <v>43</v>
      </c>
      <c r="N2696" t="s">
        <v>36</v>
      </c>
      <c r="O2696">
        <v>126311.16</v>
      </c>
      <c r="P2696" t="s">
        <v>50</v>
      </c>
      <c r="Q2696">
        <v>53</v>
      </c>
      <c r="R2696">
        <v>9</v>
      </c>
      <c r="S2696">
        <v>0</v>
      </c>
      <c r="T2696">
        <v>26</v>
      </c>
      <c r="U2696" t="str">
        <f t="shared" si="42"/>
        <v>50-59</v>
      </c>
    </row>
    <row r="2697" spans="1:21" x14ac:dyDescent="0.25">
      <c r="A2697">
        <v>2696</v>
      </c>
      <c r="B2697" t="s">
        <v>66</v>
      </c>
      <c r="C2697" t="s">
        <v>34</v>
      </c>
      <c r="D2697">
        <v>56.43</v>
      </c>
      <c r="E2697" t="s">
        <v>54</v>
      </c>
      <c r="F2697">
        <v>144741</v>
      </c>
      <c r="G2697">
        <v>2022</v>
      </c>
      <c r="H2697">
        <v>810</v>
      </c>
      <c r="I2697" t="s">
        <v>31</v>
      </c>
      <c r="J2697">
        <v>60.87</v>
      </c>
      <c r="K2697" t="s">
        <v>32</v>
      </c>
      <c r="L2697">
        <v>2022</v>
      </c>
      <c r="M2697" t="s">
        <v>43</v>
      </c>
      <c r="N2697" t="s">
        <v>36</v>
      </c>
      <c r="O2697">
        <v>63529.32</v>
      </c>
      <c r="P2697" t="s">
        <v>27</v>
      </c>
      <c r="Q2697">
        <v>25</v>
      </c>
      <c r="R2697">
        <v>3</v>
      </c>
      <c r="S2697">
        <v>0</v>
      </c>
      <c r="T2697">
        <v>56</v>
      </c>
      <c r="U2697" t="str">
        <f t="shared" si="42"/>
        <v>20-29</v>
      </c>
    </row>
    <row r="2698" spans="1:21" x14ac:dyDescent="0.25">
      <c r="A2698">
        <v>2697</v>
      </c>
      <c r="B2698" t="s">
        <v>59</v>
      </c>
      <c r="C2698" t="s">
        <v>69</v>
      </c>
      <c r="D2698">
        <v>8.48</v>
      </c>
      <c r="E2698" t="s">
        <v>83</v>
      </c>
      <c r="F2698">
        <v>327481</v>
      </c>
      <c r="G2698">
        <v>2023</v>
      </c>
      <c r="H2698">
        <v>872</v>
      </c>
      <c r="I2698" t="s">
        <v>31</v>
      </c>
      <c r="J2698">
        <v>90.43</v>
      </c>
      <c r="K2698" t="s">
        <v>32</v>
      </c>
      <c r="L2698">
        <v>2024</v>
      </c>
      <c r="M2698" t="s">
        <v>43</v>
      </c>
      <c r="N2698" t="s">
        <v>36</v>
      </c>
      <c r="O2698">
        <v>173744.48</v>
      </c>
      <c r="P2698" t="s">
        <v>27</v>
      </c>
      <c r="Q2698">
        <v>51</v>
      </c>
      <c r="R2698">
        <v>2</v>
      </c>
      <c r="S2698">
        <v>1</v>
      </c>
      <c r="T2698">
        <v>47</v>
      </c>
      <c r="U2698" t="str">
        <f t="shared" si="42"/>
        <v>50-59</v>
      </c>
    </row>
    <row r="2699" spans="1:21" x14ac:dyDescent="0.25">
      <c r="A2699">
        <v>2698</v>
      </c>
      <c r="B2699" t="s">
        <v>59</v>
      </c>
      <c r="C2699" t="s">
        <v>29</v>
      </c>
      <c r="D2699">
        <v>41.34</v>
      </c>
      <c r="E2699" t="s">
        <v>30</v>
      </c>
      <c r="F2699">
        <v>334036</v>
      </c>
      <c r="G2699">
        <v>2021</v>
      </c>
      <c r="H2699">
        <v>519</v>
      </c>
      <c r="I2699" t="s">
        <v>39</v>
      </c>
      <c r="J2699">
        <v>38.619999999999997</v>
      </c>
      <c r="K2699" t="s">
        <v>32</v>
      </c>
      <c r="L2699">
        <v>2024</v>
      </c>
      <c r="M2699" t="s">
        <v>43</v>
      </c>
      <c r="N2699" t="s">
        <v>36</v>
      </c>
      <c r="O2699">
        <v>229831.41</v>
      </c>
      <c r="P2699" t="s">
        <v>50</v>
      </c>
      <c r="Q2699">
        <v>44</v>
      </c>
      <c r="R2699">
        <v>4</v>
      </c>
      <c r="S2699">
        <v>3</v>
      </c>
      <c r="T2699">
        <v>31</v>
      </c>
      <c r="U2699" t="str">
        <f t="shared" si="42"/>
        <v>40-49</v>
      </c>
    </row>
    <row r="2700" spans="1:21" x14ac:dyDescent="0.25">
      <c r="A2700">
        <v>2699</v>
      </c>
      <c r="B2700" t="s">
        <v>20</v>
      </c>
      <c r="C2700" t="s">
        <v>57</v>
      </c>
      <c r="D2700">
        <v>37.200000000000003</v>
      </c>
      <c r="E2700" t="s">
        <v>77</v>
      </c>
      <c r="F2700">
        <v>114764</v>
      </c>
      <c r="G2700">
        <v>2020</v>
      </c>
      <c r="H2700">
        <v>582</v>
      </c>
      <c r="I2700" t="s">
        <v>23</v>
      </c>
      <c r="J2700">
        <v>66.430000000000007</v>
      </c>
      <c r="K2700" t="s">
        <v>24</v>
      </c>
      <c r="L2700">
        <v>2021</v>
      </c>
      <c r="M2700" t="s">
        <v>25</v>
      </c>
      <c r="N2700" t="s">
        <v>36</v>
      </c>
      <c r="O2700">
        <v>76427.63</v>
      </c>
      <c r="P2700" t="s">
        <v>50</v>
      </c>
      <c r="Q2700">
        <v>30</v>
      </c>
      <c r="R2700">
        <v>5</v>
      </c>
      <c r="S2700">
        <v>1</v>
      </c>
      <c r="T2700">
        <v>33</v>
      </c>
      <c r="U2700" t="str">
        <f t="shared" si="42"/>
        <v>30-39</v>
      </c>
    </row>
    <row r="2701" spans="1:21" x14ac:dyDescent="0.25">
      <c r="A2701">
        <v>2700</v>
      </c>
      <c r="B2701" t="s">
        <v>60</v>
      </c>
      <c r="C2701" t="s">
        <v>41</v>
      </c>
      <c r="D2701">
        <v>68.290000000000006</v>
      </c>
      <c r="E2701" t="s">
        <v>62</v>
      </c>
      <c r="F2701">
        <v>349961</v>
      </c>
      <c r="G2701">
        <v>2024</v>
      </c>
      <c r="H2701">
        <v>528</v>
      </c>
      <c r="I2701" t="s">
        <v>39</v>
      </c>
      <c r="J2701">
        <v>50.89</v>
      </c>
      <c r="K2701" t="s">
        <v>24</v>
      </c>
      <c r="L2701">
        <v>2024</v>
      </c>
      <c r="M2701" t="s">
        <v>43</v>
      </c>
      <c r="N2701" t="s">
        <v>26</v>
      </c>
      <c r="O2701">
        <v>254859.74</v>
      </c>
      <c r="P2701" t="s">
        <v>27</v>
      </c>
      <c r="Q2701">
        <v>27</v>
      </c>
      <c r="R2701">
        <v>1</v>
      </c>
      <c r="S2701">
        <v>0</v>
      </c>
      <c r="T2701">
        <v>27</v>
      </c>
      <c r="U2701" t="str">
        <f t="shared" si="42"/>
        <v>20-29</v>
      </c>
    </row>
    <row r="2702" spans="1:21" x14ac:dyDescent="0.25">
      <c r="A2702">
        <v>2701</v>
      </c>
      <c r="B2702" t="s">
        <v>51</v>
      </c>
      <c r="C2702" t="s">
        <v>69</v>
      </c>
      <c r="D2702">
        <v>51.96</v>
      </c>
      <c r="E2702" t="s">
        <v>83</v>
      </c>
      <c r="F2702">
        <v>233081</v>
      </c>
      <c r="G2702">
        <v>2018</v>
      </c>
      <c r="H2702">
        <v>566</v>
      </c>
      <c r="I2702" t="s">
        <v>31</v>
      </c>
      <c r="J2702">
        <v>89.58</v>
      </c>
      <c r="K2702" t="s">
        <v>24</v>
      </c>
      <c r="L2702">
        <v>2019</v>
      </c>
      <c r="M2702" t="s">
        <v>43</v>
      </c>
      <c r="N2702" t="s">
        <v>36</v>
      </c>
      <c r="O2702">
        <v>95044.89</v>
      </c>
      <c r="P2702" t="s">
        <v>55</v>
      </c>
      <c r="Q2702">
        <v>52</v>
      </c>
      <c r="R2702">
        <v>7</v>
      </c>
      <c r="S2702">
        <v>1</v>
      </c>
      <c r="T2702">
        <v>59</v>
      </c>
      <c r="U2702" t="str">
        <f t="shared" si="42"/>
        <v>50-59</v>
      </c>
    </row>
    <row r="2703" spans="1:21" x14ac:dyDescent="0.25">
      <c r="A2703">
        <v>2702</v>
      </c>
      <c r="B2703" t="s">
        <v>60</v>
      </c>
      <c r="C2703" t="s">
        <v>29</v>
      </c>
      <c r="D2703">
        <v>16.739999999999998</v>
      </c>
      <c r="E2703" t="s">
        <v>90</v>
      </c>
      <c r="F2703">
        <v>382105</v>
      </c>
      <c r="G2703">
        <v>2019</v>
      </c>
      <c r="H2703">
        <v>147</v>
      </c>
      <c r="I2703" t="s">
        <v>31</v>
      </c>
      <c r="J2703">
        <v>64.72</v>
      </c>
      <c r="K2703" t="s">
        <v>47</v>
      </c>
      <c r="L2703">
        <v>2019</v>
      </c>
      <c r="M2703" t="s">
        <v>49</v>
      </c>
      <c r="N2703" t="s">
        <v>36</v>
      </c>
      <c r="O2703">
        <v>232964.74</v>
      </c>
      <c r="P2703" t="s">
        <v>27</v>
      </c>
      <c r="Q2703">
        <v>33</v>
      </c>
      <c r="R2703">
        <v>6</v>
      </c>
      <c r="S2703">
        <v>0</v>
      </c>
      <c r="T2703">
        <v>39</v>
      </c>
      <c r="U2703" t="str">
        <f t="shared" si="42"/>
        <v>30-39</v>
      </c>
    </row>
    <row r="2704" spans="1:21" x14ac:dyDescent="0.25">
      <c r="A2704">
        <v>2703</v>
      </c>
      <c r="B2704" t="s">
        <v>51</v>
      </c>
      <c r="C2704" t="s">
        <v>45</v>
      </c>
      <c r="D2704">
        <v>44.28</v>
      </c>
      <c r="E2704" t="s">
        <v>73</v>
      </c>
      <c r="F2704">
        <v>260419</v>
      </c>
      <c r="G2704">
        <v>2022</v>
      </c>
      <c r="H2704">
        <v>711</v>
      </c>
      <c r="I2704" t="s">
        <v>39</v>
      </c>
      <c r="J2704">
        <v>50.14</v>
      </c>
      <c r="K2704" t="s">
        <v>47</v>
      </c>
      <c r="L2704">
        <v>2022</v>
      </c>
      <c r="M2704" t="s">
        <v>49</v>
      </c>
      <c r="N2704" t="s">
        <v>26</v>
      </c>
      <c r="O2704">
        <v>132505.45000000001</v>
      </c>
      <c r="P2704" t="s">
        <v>55</v>
      </c>
      <c r="Q2704">
        <v>21</v>
      </c>
      <c r="R2704">
        <v>3</v>
      </c>
      <c r="S2704">
        <v>0</v>
      </c>
      <c r="T2704">
        <v>49</v>
      </c>
      <c r="U2704" t="str">
        <f t="shared" si="42"/>
        <v>20-29</v>
      </c>
    </row>
    <row r="2705" spans="1:21" x14ac:dyDescent="0.25">
      <c r="A2705">
        <v>2704</v>
      </c>
      <c r="B2705" t="s">
        <v>53</v>
      </c>
      <c r="C2705" t="s">
        <v>57</v>
      </c>
      <c r="D2705">
        <v>65.92</v>
      </c>
      <c r="E2705" t="s">
        <v>77</v>
      </c>
      <c r="F2705">
        <v>257631</v>
      </c>
      <c r="G2705">
        <v>2022</v>
      </c>
      <c r="H2705">
        <v>945</v>
      </c>
      <c r="I2705" t="s">
        <v>39</v>
      </c>
      <c r="J2705">
        <v>32.68</v>
      </c>
      <c r="K2705" t="s">
        <v>24</v>
      </c>
      <c r="L2705">
        <v>2022</v>
      </c>
      <c r="M2705" t="s">
        <v>43</v>
      </c>
      <c r="N2705" t="s">
        <v>36</v>
      </c>
      <c r="O2705">
        <v>135359.93</v>
      </c>
      <c r="P2705" t="s">
        <v>40</v>
      </c>
      <c r="Q2705">
        <v>66</v>
      </c>
      <c r="R2705">
        <v>3</v>
      </c>
      <c r="S2705">
        <v>0</v>
      </c>
      <c r="T2705">
        <v>47</v>
      </c>
      <c r="U2705" t="str">
        <f t="shared" si="42"/>
        <v>60+</v>
      </c>
    </row>
    <row r="2706" spans="1:21" x14ac:dyDescent="0.25">
      <c r="A2706">
        <v>2705</v>
      </c>
      <c r="B2706" t="s">
        <v>33</v>
      </c>
      <c r="C2706" t="s">
        <v>37</v>
      </c>
      <c r="D2706">
        <v>18.66</v>
      </c>
      <c r="E2706" t="s">
        <v>52</v>
      </c>
      <c r="F2706">
        <v>225812</v>
      </c>
      <c r="G2706">
        <v>2020</v>
      </c>
      <c r="H2706">
        <v>423</v>
      </c>
      <c r="I2706" t="s">
        <v>39</v>
      </c>
      <c r="J2706">
        <v>43.12</v>
      </c>
      <c r="K2706" t="s">
        <v>24</v>
      </c>
      <c r="L2706">
        <v>2022</v>
      </c>
      <c r="M2706" t="s">
        <v>43</v>
      </c>
      <c r="N2706" t="s">
        <v>26</v>
      </c>
      <c r="O2706">
        <v>127859.85</v>
      </c>
      <c r="P2706" t="s">
        <v>50</v>
      </c>
      <c r="Q2706">
        <v>56</v>
      </c>
      <c r="R2706">
        <v>5</v>
      </c>
      <c r="S2706">
        <v>2</v>
      </c>
      <c r="T2706">
        <v>43</v>
      </c>
      <c r="U2706" t="str">
        <f t="shared" si="42"/>
        <v>50-59</v>
      </c>
    </row>
    <row r="2707" spans="1:21" x14ac:dyDescent="0.25">
      <c r="A2707">
        <v>2706</v>
      </c>
      <c r="B2707" t="s">
        <v>64</v>
      </c>
      <c r="C2707" t="s">
        <v>21</v>
      </c>
      <c r="D2707">
        <v>17.91</v>
      </c>
      <c r="E2707" t="s">
        <v>88</v>
      </c>
      <c r="F2707">
        <v>169327</v>
      </c>
      <c r="G2707">
        <v>2016</v>
      </c>
      <c r="H2707">
        <v>560</v>
      </c>
      <c r="I2707" t="s">
        <v>23</v>
      </c>
      <c r="J2707">
        <v>75.64</v>
      </c>
      <c r="K2707" t="s">
        <v>24</v>
      </c>
      <c r="L2707">
        <v>2016</v>
      </c>
      <c r="M2707" t="s">
        <v>25</v>
      </c>
      <c r="N2707" t="s">
        <v>26</v>
      </c>
      <c r="O2707">
        <v>119887.55</v>
      </c>
      <c r="P2707" t="s">
        <v>50</v>
      </c>
      <c r="Q2707">
        <v>30</v>
      </c>
      <c r="R2707">
        <v>9</v>
      </c>
      <c r="S2707">
        <v>0</v>
      </c>
      <c r="T2707">
        <v>29</v>
      </c>
      <c r="U2707" t="str">
        <f t="shared" si="42"/>
        <v>30-39</v>
      </c>
    </row>
    <row r="2708" spans="1:21" x14ac:dyDescent="0.25">
      <c r="A2708">
        <v>2707</v>
      </c>
      <c r="B2708" t="s">
        <v>59</v>
      </c>
      <c r="C2708" t="s">
        <v>21</v>
      </c>
      <c r="D2708">
        <v>62.4</v>
      </c>
      <c r="E2708" t="s">
        <v>48</v>
      </c>
      <c r="F2708">
        <v>232576</v>
      </c>
      <c r="G2708">
        <v>2016</v>
      </c>
      <c r="H2708">
        <v>503</v>
      </c>
      <c r="I2708" t="s">
        <v>39</v>
      </c>
      <c r="J2708">
        <v>42.39</v>
      </c>
      <c r="K2708" t="s">
        <v>47</v>
      </c>
      <c r="L2708">
        <v>2016</v>
      </c>
      <c r="M2708" t="s">
        <v>25</v>
      </c>
      <c r="N2708" t="s">
        <v>36</v>
      </c>
      <c r="O2708">
        <v>154606.56</v>
      </c>
      <c r="P2708" t="s">
        <v>50</v>
      </c>
      <c r="Q2708">
        <v>30</v>
      </c>
      <c r="R2708">
        <v>9</v>
      </c>
      <c r="S2708">
        <v>0</v>
      </c>
      <c r="T2708">
        <v>34</v>
      </c>
      <c r="U2708" t="str">
        <f t="shared" si="42"/>
        <v>30-39</v>
      </c>
    </row>
    <row r="2709" spans="1:21" x14ac:dyDescent="0.25">
      <c r="A2709">
        <v>2708</v>
      </c>
      <c r="B2709" t="s">
        <v>64</v>
      </c>
      <c r="C2709" t="s">
        <v>41</v>
      </c>
      <c r="D2709">
        <v>42</v>
      </c>
      <c r="E2709" t="s">
        <v>42</v>
      </c>
      <c r="F2709">
        <v>88394</v>
      </c>
      <c r="G2709">
        <v>2016</v>
      </c>
      <c r="H2709">
        <v>602</v>
      </c>
      <c r="I2709" t="s">
        <v>31</v>
      </c>
      <c r="J2709">
        <v>95.64</v>
      </c>
      <c r="K2709" t="s">
        <v>24</v>
      </c>
      <c r="L2709">
        <v>2023</v>
      </c>
      <c r="M2709" t="s">
        <v>25</v>
      </c>
      <c r="N2709" t="s">
        <v>26</v>
      </c>
      <c r="O2709">
        <v>54465.78</v>
      </c>
      <c r="P2709" t="s">
        <v>27</v>
      </c>
      <c r="Q2709">
        <v>25</v>
      </c>
      <c r="R2709">
        <v>9</v>
      </c>
      <c r="S2709">
        <v>7</v>
      </c>
      <c r="T2709">
        <v>38</v>
      </c>
      <c r="U2709" t="str">
        <f t="shared" si="42"/>
        <v>20-29</v>
      </c>
    </row>
    <row r="2710" spans="1:21" x14ac:dyDescent="0.25">
      <c r="A2710">
        <v>2709</v>
      </c>
      <c r="B2710" t="s">
        <v>28</v>
      </c>
      <c r="C2710" t="s">
        <v>41</v>
      </c>
      <c r="D2710">
        <v>21.69</v>
      </c>
      <c r="E2710" t="s">
        <v>71</v>
      </c>
      <c r="F2710">
        <v>359217</v>
      </c>
      <c r="G2710">
        <v>2021</v>
      </c>
      <c r="H2710">
        <v>448</v>
      </c>
      <c r="I2710" t="s">
        <v>39</v>
      </c>
      <c r="J2710">
        <v>33.03</v>
      </c>
      <c r="K2710" t="s">
        <v>24</v>
      </c>
      <c r="L2710">
        <v>2022</v>
      </c>
      <c r="M2710" t="s">
        <v>49</v>
      </c>
      <c r="N2710" t="s">
        <v>36</v>
      </c>
      <c r="O2710">
        <v>282505.90999999997</v>
      </c>
      <c r="P2710" t="s">
        <v>55</v>
      </c>
      <c r="Q2710">
        <v>23</v>
      </c>
      <c r="R2710">
        <v>4</v>
      </c>
      <c r="S2710">
        <v>1</v>
      </c>
      <c r="T2710">
        <v>21</v>
      </c>
      <c r="U2710" t="str">
        <f t="shared" si="42"/>
        <v>20-29</v>
      </c>
    </row>
    <row r="2711" spans="1:21" x14ac:dyDescent="0.25">
      <c r="A2711">
        <v>2710</v>
      </c>
      <c r="B2711" t="s">
        <v>20</v>
      </c>
      <c r="C2711" t="s">
        <v>57</v>
      </c>
      <c r="D2711">
        <v>18.149999999999999</v>
      </c>
      <c r="E2711" t="s">
        <v>84</v>
      </c>
      <c r="F2711">
        <v>381980</v>
      </c>
      <c r="G2711">
        <v>2019</v>
      </c>
      <c r="H2711">
        <v>913</v>
      </c>
      <c r="I2711" t="s">
        <v>31</v>
      </c>
      <c r="J2711">
        <v>75.53</v>
      </c>
      <c r="K2711" t="s">
        <v>24</v>
      </c>
      <c r="L2711">
        <v>2019</v>
      </c>
      <c r="M2711" t="s">
        <v>43</v>
      </c>
      <c r="N2711" t="s">
        <v>36</v>
      </c>
      <c r="O2711">
        <v>262432.59999999998</v>
      </c>
      <c r="P2711" t="s">
        <v>55</v>
      </c>
      <c r="Q2711">
        <v>38</v>
      </c>
      <c r="R2711">
        <v>6</v>
      </c>
      <c r="S2711">
        <v>0</v>
      </c>
      <c r="T2711">
        <v>31</v>
      </c>
      <c r="U2711" t="str">
        <f t="shared" si="42"/>
        <v>30-39</v>
      </c>
    </row>
    <row r="2712" spans="1:21" x14ac:dyDescent="0.25">
      <c r="A2712">
        <v>2711</v>
      </c>
      <c r="B2712" t="s">
        <v>33</v>
      </c>
      <c r="C2712" t="s">
        <v>37</v>
      </c>
      <c r="D2712">
        <v>61.45</v>
      </c>
      <c r="E2712" t="s">
        <v>38</v>
      </c>
      <c r="F2712">
        <v>205278</v>
      </c>
      <c r="G2712">
        <v>2023</v>
      </c>
      <c r="H2712">
        <v>680</v>
      </c>
      <c r="I2712" t="s">
        <v>39</v>
      </c>
      <c r="J2712">
        <v>51.81</v>
      </c>
      <c r="K2712" t="s">
        <v>47</v>
      </c>
      <c r="L2712">
        <v>2023</v>
      </c>
      <c r="M2712" t="s">
        <v>49</v>
      </c>
      <c r="N2712" t="s">
        <v>26</v>
      </c>
      <c r="O2712">
        <v>88921.82</v>
      </c>
      <c r="P2712" t="s">
        <v>50</v>
      </c>
      <c r="Q2712">
        <v>54</v>
      </c>
      <c r="R2712">
        <v>2</v>
      </c>
      <c r="S2712">
        <v>0</v>
      </c>
      <c r="T2712">
        <v>57</v>
      </c>
      <c r="U2712" t="str">
        <f t="shared" si="42"/>
        <v>50-59</v>
      </c>
    </row>
    <row r="2713" spans="1:21" x14ac:dyDescent="0.25">
      <c r="A2713">
        <v>2712</v>
      </c>
      <c r="B2713" t="s">
        <v>28</v>
      </c>
      <c r="C2713" t="s">
        <v>41</v>
      </c>
      <c r="D2713">
        <v>15.16</v>
      </c>
      <c r="E2713" t="s">
        <v>75</v>
      </c>
      <c r="F2713">
        <v>160852</v>
      </c>
      <c r="G2713">
        <v>2019</v>
      </c>
      <c r="H2713">
        <v>836</v>
      </c>
      <c r="I2713" t="s">
        <v>39</v>
      </c>
      <c r="J2713">
        <v>27.21</v>
      </c>
      <c r="K2713" t="s">
        <v>47</v>
      </c>
      <c r="L2713">
        <v>2019</v>
      </c>
      <c r="M2713" t="s">
        <v>43</v>
      </c>
      <c r="N2713" t="s">
        <v>36</v>
      </c>
      <c r="O2713">
        <v>73345.45</v>
      </c>
      <c r="P2713" t="s">
        <v>40</v>
      </c>
      <c r="Q2713">
        <v>28</v>
      </c>
      <c r="R2713">
        <v>6</v>
      </c>
      <c r="S2713">
        <v>0</v>
      </c>
      <c r="T2713">
        <v>54</v>
      </c>
      <c r="U2713" t="str">
        <f t="shared" si="42"/>
        <v>20-29</v>
      </c>
    </row>
    <row r="2714" spans="1:21" x14ac:dyDescent="0.25">
      <c r="A2714">
        <v>2713</v>
      </c>
      <c r="B2714" t="s">
        <v>64</v>
      </c>
      <c r="C2714" t="s">
        <v>29</v>
      </c>
      <c r="D2714">
        <v>25.96</v>
      </c>
      <c r="E2714" t="s">
        <v>90</v>
      </c>
      <c r="F2714">
        <v>299121</v>
      </c>
      <c r="G2714">
        <v>2015</v>
      </c>
      <c r="H2714">
        <v>635</v>
      </c>
      <c r="I2714" t="s">
        <v>23</v>
      </c>
      <c r="J2714">
        <v>62.16</v>
      </c>
      <c r="K2714" t="s">
        <v>24</v>
      </c>
      <c r="L2714">
        <v>2020</v>
      </c>
      <c r="M2714" t="s">
        <v>25</v>
      </c>
      <c r="N2714" t="s">
        <v>26</v>
      </c>
      <c r="O2714">
        <v>172028.27</v>
      </c>
      <c r="P2714" t="s">
        <v>50</v>
      </c>
      <c r="Q2714">
        <v>32</v>
      </c>
      <c r="R2714">
        <v>10</v>
      </c>
      <c r="S2714">
        <v>5</v>
      </c>
      <c r="T2714">
        <v>42</v>
      </c>
      <c r="U2714" t="str">
        <f t="shared" si="42"/>
        <v>30-39</v>
      </c>
    </row>
    <row r="2715" spans="1:21" x14ac:dyDescent="0.25">
      <c r="A2715">
        <v>2714</v>
      </c>
      <c r="B2715" t="s">
        <v>59</v>
      </c>
      <c r="C2715" t="s">
        <v>41</v>
      </c>
      <c r="D2715">
        <v>27.45</v>
      </c>
      <c r="E2715" t="s">
        <v>68</v>
      </c>
      <c r="F2715">
        <v>109880</v>
      </c>
      <c r="G2715">
        <v>2019</v>
      </c>
      <c r="H2715">
        <v>695</v>
      </c>
      <c r="I2715" t="s">
        <v>23</v>
      </c>
      <c r="J2715">
        <v>86.78</v>
      </c>
      <c r="K2715" t="s">
        <v>47</v>
      </c>
      <c r="L2715">
        <v>2019</v>
      </c>
      <c r="M2715" t="s">
        <v>49</v>
      </c>
      <c r="N2715" t="s">
        <v>26</v>
      </c>
      <c r="O2715">
        <v>54794.559999999998</v>
      </c>
      <c r="P2715" t="s">
        <v>27</v>
      </c>
      <c r="Q2715">
        <v>24</v>
      </c>
      <c r="R2715">
        <v>6</v>
      </c>
      <c r="S2715">
        <v>0</v>
      </c>
      <c r="T2715">
        <v>50</v>
      </c>
      <c r="U2715" t="str">
        <f t="shared" si="42"/>
        <v>20-29</v>
      </c>
    </row>
    <row r="2716" spans="1:21" x14ac:dyDescent="0.25">
      <c r="A2716">
        <v>2715</v>
      </c>
      <c r="B2716" t="s">
        <v>53</v>
      </c>
      <c r="C2716" t="s">
        <v>29</v>
      </c>
      <c r="D2716">
        <v>46.83</v>
      </c>
      <c r="E2716" t="s">
        <v>90</v>
      </c>
      <c r="F2716">
        <v>168372</v>
      </c>
      <c r="G2716">
        <v>2020</v>
      </c>
      <c r="H2716">
        <v>639</v>
      </c>
      <c r="I2716" t="s">
        <v>39</v>
      </c>
      <c r="J2716">
        <v>28.55</v>
      </c>
      <c r="K2716" t="s">
        <v>47</v>
      </c>
      <c r="L2716">
        <v>2020</v>
      </c>
      <c r="M2716" t="s">
        <v>49</v>
      </c>
      <c r="N2716" t="s">
        <v>36</v>
      </c>
      <c r="O2716">
        <v>27169.17</v>
      </c>
      <c r="P2716" t="s">
        <v>27</v>
      </c>
      <c r="Q2716">
        <v>19</v>
      </c>
      <c r="R2716">
        <v>5</v>
      </c>
      <c r="S2716">
        <v>0</v>
      </c>
      <c r="T2716">
        <v>84</v>
      </c>
      <c r="U2716" t="str">
        <f t="shared" si="42"/>
        <v>Under 20</v>
      </c>
    </row>
    <row r="2717" spans="1:21" x14ac:dyDescent="0.25">
      <c r="A2717">
        <v>2716</v>
      </c>
      <c r="B2717" t="s">
        <v>33</v>
      </c>
      <c r="C2717" t="s">
        <v>29</v>
      </c>
      <c r="D2717">
        <v>55.98</v>
      </c>
      <c r="E2717" t="s">
        <v>90</v>
      </c>
      <c r="F2717">
        <v>216288</v>
      </c>
      <c r="G2717">
        <v>2022</v>
      </c>
      <c r="H2717">
        <v>531</v>
      </c>
      <c r="I2717" t="s">
        <v>31</v>
      </c>
      <c r="J2717">
        <v>60.17</v>
      </c>
      <c r="K2717" t="s">
        <v>32</v>
      </c>
      <c r="L2717">
        <v>2024</v>
      </c>
      <c r="M2717" t="s">
        <v>25</v>
      </c>
      <c r="N2717" t="s">
        <v>26</v>
      </c>
      <c r="O2717">
        <v>103902.97</v>
      </c>
      <c r="P2717" t="s">
        <v>40</v>
      </c>
      <c r="Q2717">
        <v>45</v>
      </c>
      <c r="R2717">
        <v>3</v>
      </c>
      <c r="S2717">
        <v>2</v>
      </c>
      <c r="T2717">
        <v>52</v>
      </c>
      <c r="U2717" t="str">
        <f t="shared" si="42"/>
        <v>40-49</v>
      </c>
    </row>
    <row r="2718" spans="1:21" x14ac:dyDescent="0.25">
      <c r="A2718">
        <v>2717</v>
      </c>
      <c r="B2718" t="s">
        <v>64</v>
      </c>
      <c r="C2718" t="s">
        <v>37</v>
      </c>
      <c r="D2718">
        <v>27.61</v>
      </c>
      <c r="E2718" t="s">
        <v>85</v>
      </c>
      <c r="F2718">
        <v>116541</v>
      </c>
      <c r="G2718">
        <v>2015</v>
      </c>
      <c r="H2718">
        <v>114</v>
      </c>
      <c r="I2718" t="s">
        <v>39</v>
      </c>
      <c r="J2718">
        <v>56.56</v>
      </c>
      <c r="K2718" t="s">
        <v>47</v>
      </c>
      <c r="L2718">
        <v>2015</v>
      </c>
      <c r="M2718" t="s">
        <v>25</v>
      </c>
      <c r="N2718" t="s">
        <v>26</v>
      </c>
      <c r="O2718">
        <v>55474.5</v>
      </c>
      <c r="P2718" t="s">
        <v>40</v>
      </c>
      <c r="Q2718">
        <v>18</v>
      </c>
      <c r="R2718">
        <v>10</v>
      </c>
      <c r="S2718">
        <v>0</v>
      </c>
      <c r="T2718">
        <v>52</v>
      </c>
      <c r="U2718" t="str">
        <f t="shared" si="42"/>
        <v>Under 20</v>
      </c>
    </row>
    <row r="2719" spans="1:21" x14ac:dyDescent="0.25">
      <c r="A2719">
        <v>2718</v>
      </c>
      <c r="B2719" t="s">
        <v>44</v>
      </c>
      <c r="C2719" t="s">
        <v>69</v>
      </c>
      <c r="D2719">
        <v>5.25</v>
      </c>
      <c r="E2719" t="s">
        <v>81</v>
      </c>
      <c r="F2719">
        <v>304998</v>
      </c>
      <c r="G2719">
        <v>2018</v>
      </c>
      <c r="H2719">
        <v>332</v>
      </c>
      <c r="I2719" t="s">
        <v>23</v>
      </c>
      <c r="J2719">
        <v>72.91</v>
      </c>
      <c r="K2719" t="s">
        <v>32</v>
      </c>
      <c r="L2719">
        <v>2019</v>
      </c>
      <c r="M2719" t="s">
        <v>43</v>
      </c>
      <c r="N2719" t="s">
        <v>26</v>
      </c>
      <c r="O2719">
        <v>140799.26</v>
      </c>
      <c r="P2719" t="s">
        <v>27</v>
      </c>
      <c r="Q2719">
        <v>31</v>
      </c>
      <c r="R2719">
        <v>7</v>
      </c>
      <c r="S2719">
        <v>1</v>
      </c>
      <c r="T2719">
        <v>54</v>
      </c>
      <c r="U2719" t="str">
        <f t="shared" si="42"/>
        <v>30-39</v>
      </c>
    </row>
    <row r="2720" spans="1:21" x14ac:dyDescent="0.25">
      <c r="A2720">
        <v>2719</v>
      </c>
      <c r="B2720" t="s">
        <v>66</v>
      </c>
      <c r="C2720" t="s">
        <v>45</v>
      </c>
      <c r="D2720">
        <v>28.92</v>
      </c>
      <c r="E2720" t="s">
        <v>46</v>
      </c>
      <c r="F2720">
        <v>225481</v>
      </c>
      <c r="G2720">
        <v>2021</v>
      </c>
      <c r="H2720">
        <v>126</v>
      </c>
      <c r="I2720" t="s">
        <v>39</v>
      </c>
      <c r="J2720">
        <v>30.66</v>
      </c>
      <c r="K2720" t="s">
        <v>32</v>
      </c>
      <c r="L2720">
        <v>2023</v>
      </c>
      <c r="M2720" t="s">
        <v>25</v>
      </c>
      <c r="N2720" t="s">
        <v>26</v>
      </c>
      <c r="O2720">
        <v>112163.46</v>
      </c>
      <c r="P2720" t="s">
        <v>40</v>
      </c>
      <c r="Q2720">
        <v>25</v>
      </c>
      <c r="R2720">
        <v>4</v>
      </c>
      <c r="S2720">
        <v>2</v>
      </c>
      <c r="T2720">
        <v>50</v>
      </c>
      <c r="U2720" t="str">
        <f t="shared" si="42"/>
        <v>20-29</v>
      </c>
    </row>
    <row r="2721" spans="1:21" x14ac:dyDescent="0.25">
      <c r="A2721">
        <v>2720</v>
      </c>
      <c r="B2721" t="s">
        <v>53</v>
      </c>
      <c r="C2721" t="s">
        <v>69</v>
      </c>
      <c r="D2721">
        <v>54.55</v>
      </c>
      <c r="E2721" t="s">
        <v>81</v>
      </c>
      <c r="F2721">
        <v>66832</v>
      </c>
      <c r="G2721">
        <v>2020</v>
      </c>
      <c r="H2721">
        <v>936</v>
      </c>
      <c r="I2721" t="s">
        <v>39</v>
      </c>
      <c r="J2721">
        <v>32.71</v>
      </c>
      <c r="K2721" t="s">
        <v>47</v>
      </c>
      <c r="L2721">
        <v>2020</v>
      </c>
      <c r="M2721" t="s">
        <v>49</v>
      </c>
      <c r="N2721" t="s">
        <v>36</v>
      </c>
      <c r="O2721">
        <v>27805.64</v>
      </c>
      <c r="P2721" t="s">
        <v>55</v>
      </c>
      <c r="Q2721">
        <v>27</v>
      </c>
      <c r="R2721">
        <v>5</v>
      </c>
      <c r="S2721">
        <v>0</v>
      </c>
      <c r="T2721">
        <v>58</v>
      </c>
      <c r="U2721" t="str">
        <f t="shared" si="42"/>
        <v>20-29</v>
      </c>
    </row>
    <row r="2722" spans="1:21" x14ac:dyDescent="0.25">
      <c r="A2722">
        <v>2721</v>
      </c>
      <c r="B2722" t="s">
        <v>33</v>
      </c>
      <c r="C2722" t="s">
        <v>34</v>
      </c>
      <c r="D2722">
        <v>16.8</v>
      </c>
      <c r="E2722" t="s">
        <v>35</v>
      </c>
      <c r="F2722">
        <v>108115</v>
      </c>
      <c r="G2722">
        <v>2015</v>
      </c>
      <c r="H2722">
        <v>762</v>
      </c>
      <c r="I2722" t="s">
        <v>31</v>
      </c>
      <c r="J2722">
        <v>27.51</v>
      </c>
      <c r="K2722" t="s">
        <v>47</v>
      </c>
      <c r="L2722">
        <v>2015</v>
      </c>
      <c r="M2722" t="s">
        <v>43</v>
      </c>
      <c r="N2722" t="s">
        <v>36</v>
      </c>
      <c r="O2722">
        <v>69220.06</v>
      </c>
      <c r="P2722" t="s">
        <v>55</v>
      </c>
      <c r="Q2722">
        <v>29</v>
      </c>
      <c r="R2722">
        <v>10</v>
      </c>
      <c r="S2722">
        <v>0</v>
      </c>
      <c r="T2722">
        <v>36</v>
      </c>
      <c r="U2722" t="str">
        <f t="shared" si="42"/>
        <v>20-29</v>
      </c>
    </row>
    <row r="2723" spans="1:21" x14ac:dyDescent="0.25">
      <c r="A2723">
        <v>2722</v>
      </c>
      <c r="B2723" t="s">
        <v>60</v>
      </c>
      <c r="C2723" t="s">
        <v>69</v>
      </c>
      <c r="D2723">
        <v>10.19</v>
      </c>
      <c r="E2723" t="s">
        <v>89</v>
      </c>
      <c r="F2723">
        <v>55835</v>
      </c>
      <c r="G2723">
        <v>2018</v>
      </c>
      <c r="H2723">
        <v>238</v>
      </c>
      <c r="I2723" t="s">
        <v>31</v>
      </c>
      <c r="J2723">
        <v>64.91</v>
      </c>
      <c r="K2723" t="s">
        <v>24</v>
      </c>
      <c r="L2723">
        <v>2020</v>
      </c>
      <c r="M2723" t="s">
        <v>43</v>
      </c>
      <c r="N2723" t="s">
        <v>26</v>
      </c>
      <c r="O2723">
        <v>29253.13</v>
      </c>
      <c r="P2723" t="s">
        <v>40</v>
      </c>
      <c r="Q2723">
        <v>23</v>
      </c>
      <c r="R2723">
        <v>7</v>
      </c>
      <c r="S2723">
        <v>2</v>
      </c>
      <c r="T2723">
        <v>48</v>
      </c>
      <c r="U2723" t="str">
        <f t="shared" si="42"/>
        <v>20-29</v>
      </c>
    </row>
    <row r="2724" spans="1:21" x14ac:dyDescent="0.25">
      <c r="A2724">
        <v>2723</v>
      </c>
      <c r="B2724" t="s">
        <v>60</v>
      </c>
      <c r="C2724" t="s">
        <v>45</v>
      </c>
      <c r="D2724">
        <v>56.81</v>
      </c>
      <c r="E2724" t="s">
        <v>63</v>
      </c>
      <c r="F2724">
        <v>134960</v>
      </c>
      <c r="G2724">
        <v>2019</v>
      </c>
      <c r="H2724">
        <v>316</v>
      </c>
      <c r="I2724" t="s">
        <v>31</v>
      </c>
      <c r="J2724">
        <v>72.2</v>
      </c>
      <c r="K2724" t="s">
        <v>32</v>
      </c>
      <c r="L2724">
        <v>2024</v>
      </c>
      <c r="M2724" t="s">
        <v>49</v>
      </c>
      <c r="N2724" t="s">
        <v>26</v>
      </c>
      <c r="O2724">
        <v>27171.51</v>
      </c>
      <c r="P2724" t="s">
        <v>27</v>
      </c>
      <c r="Q2724">
        <v>24</v>
      </c>
      <c r="R2724">
        <v>6</v>
      </c>
      <c r="S2724">
        <v>5</v>
      </c>
      <c r="T2724">
        <v>80</v>
      </c>
      <c r="U2724" t="str">
        <f t="shared" si="42"/>
        <v>20-29</v>
      </c>
    </row>
    <row r="2725" spans="1:21" x14ac:dyDescent="0.25">
      <c r="A2725">
        <v>2724</v>
      </c>
      <c r="B2725" t="s">
        <v>51</v>
      </c>
      <c r="C2725" t="s">
        <v>45</v>
      </c>
      <c r="D2725">
        <v>79.290000000000006</v>
      </c>
      <c r="E2725" t="s">
        <v>63</v>
      </c>
      <c r="F2725">
        <v>346580</v>
      </c>
      <c r="G2725">
        <v>2022</v>
      </c>
      <c r="H2725">
        <v>295</v>
      </c>
      <c r="I2725" t="s">
        <v>39</v>
      </c>
      <c r="J2725">
        <v>56.49</v>
      </c>
      <c r="K2725" t="s">
        <v>24</v>
      </c>
      <c r="L2725">
        <v>2023</v>
      </c>
      <c r="M2725" t="s">
        <v>43</v>
      </c>
      <c r="N2725" t="s">
        <v>26</v>
      </c>
      <c r="O2725">
        <v>127853.9</v>
      </c>
      <c r="P2725" t="s">
        <v>50</v>
      </c>
      <c r="Q2725">
        <v>36</v>
      </c>
      <c r="R2725">
        <v>3</v>
      </c>
      <c r="S2725">
        <v>1</v>
      </c>
      <c r="T2725">
        <v>63</v>
      </c>
      <c r="U2725" t="str">
        <f t="shared" si="42"/>
        <v>30-39</v>
      </c>
    </row>
    <row r="2726" spans="1:21" x14ac:dyDescent="0.25">
      <c r="A2726">
        <v>2725</v>
      </c>
      <c r="B2726" t="s">
        <v>51</v>
      </c>
      <c r="C2726" t="s">
        <v>45</v>
      </c>
      <c r="D2726">
        <v>59.93</v>
      </c>
      <c r="E2726" t="s">
        <v>73</v>
      </c>
      <c r="F2726">
        <v>89854</v>
      </c>
      <c r="G2726">
        <v>2024</v>
      </c>
      <c r="H2726">
        <v>197</v>
      </c>
      <c r="I2726" t="s">
        <v>39</v>
      </c>
      <c r="J2726">
        <v>26.79</v>
      </c>
      <c r="K2726" t="s">
        <v>24</v>
      </c>
      <c r="L2726">
        <v>2024</v>
      </c>
      <c r="M2726" t="s">
        <v>43</v>
      </c>
      <c r="N2726" t="s">
        <v>36</v>
      </c>
      <c r="O2726">
        <v>68962.03</v>
      </c>
      <c r="P2726" t="s">
        <v>50</v>
      </c>
      <c r="Q2726">
        <v>18</v>
      </c>
      <c r="R2726">
        <v>1</v>
      </c>
      <c r="S2726">
        <v>0</v>
      </c>
      <c r="T2726">
        <v>23</v>
      </c>
      <c r="U2726" t="str">
        <f t="shared" si="42"/>
        <v>Under 20</v>
      </c>
    </row>
    <row r="2727" spans="1:21" x14ac:dyDescent="0.25">
      <c r="A2727">
        <v>2726</v>
      </c>
      <c r="B2727" t="s">
        <v>66</v>
      </c>
      <c r="C2727" t="s">
        <v>57</v>
      </c>
      <c r="D2727">
        <v>18.809999999999999</v>
      </c>
      <c r="E2727" t="s">
        <v>58</v>
      </c>
      <c r="F2727">
        <v>380558</v>
      </c>
      <c r="G2727">
        <v>2016</v>
      </c>
      <c r="H2727">
        <v>813</v>
      </c>
      <c r="I2727" t="s">
        <v>31</v>
      </c>
      <c r="J2727">
        <v>92.88</v>
      </c>
      <c r="K2727" t="s">
        <v>47</v>
      </c>
      <c r="L2727">
        <v>2016</v>
      </c>
      <c r="M2727" t="s">
        <v>25</v>
      </c>
      <c r="N2727" t="s">
        <v>26</v>
      </c>
      <c r="O2727">
        <v>226843.78</v>
      </c>
      <c r="P2727" t="s">
        <v>55</v>
      </c>
      <c r="Q2727">
        <v>52</v>
      </c>
      <c r="R2727">
        <v>9</v>
      </c>
      <c r="S2727">
        <v>0</v>
      </c>
      <c r="T2727">
        <v>40</v>
      </c>
      <c r="U2727" t="str">
        <f t="shared" si="42"/>
        <v>50-59</v>
      </c>
    </row>
    <row r="2728" spans="1:21" x14ac:dyDescent="0.25">
      <c r="A2728">
        <v>2727</v>
      </c>
      <c r="B2728" t="s">
        <v>53</v>
      </c>
      <c r="C2728" t="s">
        <v>69</v>
      </c>
      <c r="D2728">
        <v>57.3</v>
      </c>
      <c r="E2728" t="s">
        <v>89</v>
      </c>
      <c r="F2728">
        <v>148173</v>
      </c>
      <c r="G2728">
        <v>2021</v>
      </c>
      <c r="H2728">
        <v>560</v>
      </c>
      <c r="I2728" t="s">
        <v>31</v>
      </c>
      <c r="J2728">
        <v>74.510000000000005</v>
      </c>
      <c r="K2728" t="s">
        <v>24</v>
      </c>
      <c r="L2728">
        <v>2024</v>
      </c>
      <c r="M2728" t="s">
        <v>49</v>
      </c>
      <c r="N2728" t="s">
        <v>26</v>
      </c>
      <c r="O2728">
        <v>104561.41</v>
      </c>
      <c r="P2728" t="s">
        <v>27</v>
      </c>
      <c r="Q2728">
        <v>20</v>
      </c>
      <c r="R2728">
        <v>4</v>
      </c>
      <c r="S2728">
        <v>3</v>
      </c>
      <c r="T2728">
        <v>29</v>
      </c>
      <c r="U2728" t="str">
        <f t="shared" si="42"/>
        <v>20-29</v>
      </c>
    </row>
    <row r="2729" spans="1:21" x14ac:dyDescent="0.25">
      <c r="A2729">
        <v>2728</v>
      </c>
      <c r="B2729" t="s">
        <v>53</v>
      </c>
      <c r="C2729" t="s">
        <v>41</v>
      </c>
      <c r="D2729">
        <v>32.200000000000003</v>
      </c>
      <c r="E2729" t="s">
        <v>71</v>
      </c>
      <c r="F2729">
        <v>238302</v>
      </c>
      <c r="G2729">
        <v>2020</v>
      </c>
      <c r="H2729">
        <v>510</v>
      </c>
      <c r="I2729" t="s">
        <v>31</v>
      </c>
      <c r="J2729">
        <v>96.35</v>
      </c>
      <c r="K2729" t="s">
        <v>24</v>
      </c>
      <c r="L2729">
        <v>2020</v>
      </c>
      <c r="M2729" t="s">
        <v>43</v>
      </c>
      <c r="N2729" t="s">
        <v>26</v>
      </c>
      <c r="O2729">
        <v>101004.51</v>
      </c>
      <c r="P2729" t="s">
        <v>55</v>
      </c>
      <c r="Q2729">
        <v>58</v>
      </c>
      <c r="R2729">
        <v>5</v>
      </c>
      <c r="S2729">
        <v>0</v>
      </c>
      <c r="T2729">
        <v>58</v>
      </c>
      <c r="U2729" t="str">
        <f t="shared" si="42"/>
        <v>50-59</v>
      </c>
    </row>
    <row r="2730" spans="1:21" x14ac:dyDescent="0.25">
      <c r="A2730">
        <v>2729</v>
      </c>
      <c r="B2730" t="s">
        <v>44</v>
      </c>
      <c r="C2730" t="s">
        <v>41</v>
      </c>
      <c r="D2730">
        <v>35.33</v>
      </c>
      <c r="E2730" t="s">
        <v>42</v>
      </c>
      <c r="F2730">
        <v>377848</v>
      </c>
      <c r="G2730">
        <v>2015</v>
      </c>
      <c r="H2730">
        <v>940</v>
      </c>
      <c r="I2730" t="s">
        <v>23</v>
      </c>
      <c r="J2730">
        <v>61.28</v>
      </c>
      <c r="K2730" t="s">
        <v>24</v>
      </c>
      <c r="L2730">
        <v>2016</v>
      </c>
      <c r="M2730" t="s">
        <v>25</v>
      </c>
      <c r="N2730" t="s">
        <v>26</v>
      </c>
      <c r="O2730">
        <v>256433.19</v>
      </c>
      <c r="P2730" t="s">
        <v>50</v>
      </c>
      <c r="Q2730">
        <v>53</v>
      </c>
      <c r="R2730">
        <v>10</v>
      </c>
      <c r="S2730">
        <v>1</v>
      </c>
      <c r="T2730">
        <v>32</v>
      </c>
      <c r="U2730" t="str">
        <f t="shared" si="42"/>
        <v>50-59</v>
      </c>
    </row>
    <row r="2731" spans="1:21" x14ac:dyDescent="0.25">
      <c r="A2731">
        <v>2730</v>
      </c>
      <c r="B2731" t="s">
        <v>51</v>
      </c>
      <c r="C2731" t="s">
        <v>21</v>
      </c>
      <c r="D2731">
        <v>8.44</v>
      </c>
      <c r="E2731" t="s">
        <v>22</v>
      </c>
      <c r="F2731">
        <v>207174</v>
      </c>
      <c r="G2731">
        <v>2018</v>
      </c>
      <c r="H2731">
        <v>995</v>
      </c>
      <c r="I2731" t="s">
        <v>23</v>
      </c>
      <c r="J2731">
        <v>81.87</v>
      </c>
      <c r="K2731" t="s">
        <v>24</v>
      </c>
      <c r="L2731">
        <v>2023</v>
      </c>
      <c r="M2731" t="s">
        <v>49</v>
      </c>
      <c r="N2731" t="s">
        <v>36</v>
      </c>
      <c r="O2731">
        <v>137986.06</v>
      </c>
      <c r="P2731" t="s">
        <v>50</v>
      </c>
      <c r="Q2731">
        <v>69</v>
      </c>
      <c r="R2731">
        <v>7</v>
      </c>
      <c r="S2731">
        <v>5</v>
      </c>
      <c r="T2731">
        <v>33</v>
      </c>
      <c r="U2731" t="str">
        <f t="shared" si="42"/>
        <v>60+</v>
      </c>
    </row>
    <row r="2732" spans="1:21" x14ac:dyDescent="0.25">
      <c r="A2732">
        <v>2731</v>
      </c>
      <c r="B2732" t="s">
        <v>53</v>
      </c>
      <c r="C2732" t="s">
        <v>21</v>
      </c>
      <c r="D2732">
        <v>15.75</v>
      </c>
      <c r="E2732" t="s">
        <v>92</v>
      </c>
      <c r="F2732">
        <v>308391</v>
      </c>
      <c r="G2732">
        <v>2016</v>
      </c>
      <c r="H2732">
        <v>169</v>
      </c>
      <c r="I2732" t="s">
        <v>39</v>
      </c>
      <c r="J2732">
        <v>29.69</v>
      </c>
      <c r="K2732" t="s">
        <v>47</v>
      </c>
      <c r="L2732">
        <v>2016</v>
      </c>
      <c r="M2732" t="s">
        <v>49</v>
      </c>
      <c r="N2732" t="s">
        <v>26</v>
      </c>
      <c r="O2732">
        <v>130781.23</v>
      </c>
      <c r="P2732" t="s">
        <v>55</v>
      </c>
      <c r="Q2732">
        <v>45</v>
      </c>
      <c r="R2732">
        <v>9</v>
      </c>
      <c r="S2732">
        <v>0</v>
      </c>
      <c r="T2732">
        <v>58</v>
      </c>
      <c r="U2732" t="str">
        <f t="shared" si="42"/>
        <v>40-49</v>
      </c>
    </row>
    <row r="2733" spans="1:21" x14ac:dyDescent="0.25">
      <c r="A2733">
        <v>2732</v>
      </c>
      <c r="B2733" t="s">
        <v>51</v>
      </c>
      <c r="C2733" t="s">
        <v>69</v>
      </c>
      <c r="D2733">
        <v>36.47</v>
      </c>
      <c r="E2733" t="s">
        <v>76</v>
      </c>
      <c r="F2733">
        <v>341458</v>
      </c>
      <c r="G2733">
        <v>2024</v>
      </c>
      <c r="H2733">
        <v>132</v>
      </c>
      <c r="I2733" t="s">
        <v>23</v>
      </c>
      <c r="J2733">
        <v>76.02</v>
      </c>
      <c r="K2733" t="s">
        <v>32</v>
      </c>
      <c r="L2733">
        <v>2024</v>
      </c>
      <c r="M2733" t="s">
        <v>43</v>
      </c>
      <c r="N2733" t="s">
        <v>26</v>
      </c>
      <c r="O2733">
        <v>212331.78</v>
      </c>
      <c r="P2733" t="s">
        <v>40</v>
      </c>
      <c r="Q2733">
        <v>68</v>
      </c>
      <c r="R2733">
        <v>1</v>
      </c>
      <c r="S2733">
        <v>0</v>
      </c>
      <c r="T2733">
        <v>38</v>
      </c>
      <c r="U2733" t="str">
        <f t="shared" si="42"/>
        <v>60+</v>
      </c>
    </row>
    <row r="2734" spans="1:21" x14ac:dyDescent="0.25">
      <c r="A2734">
        <v>2733</v>
      </c>
      <c r="B2734" t="s">
        <v>53</v>
      </c>
      <c r="C2734" t="s">
        <v>29</v>
      </c>
      <c r="D2734">
        <v>46.42</v>
      </c>
      <c r="E2734" t="s">
        <v>79</v>
      </c>
      <c r="F2734">
        <v>230023</v>
      </c>
      <c r="G2734">
        <v>2020</v>
      </c>
      <c r="H2734">
        <v>940</v>
      </c>
      <c r="I2734" t="s">
        <v>23</v>
      </c>
      <c r="J2734">
        <v>27.29</v>
      </c>
      <c r="K2734" t="s">
        <v>47</v>
      </c>
      <c r="L2734">
        <v>2020</v>
      </c>
      <c r="M2734" t="s">
        <v>49</v>
      </c>
      <c r="N2734" t="s">
        <v>36</v>
      </c>
      <c r="O2734">
        <v>129927.8</v>
      </c>
      <c r="P2734" t="s">
        <v>40</v>
      </c>
      <c r="Q2734">
        <v>27</v>
      </c>
      <c r="R2734">
        <v>5</v>
      </c>
      <c r="S2734">
        <v>0</v>
      </c>
      <c r="T2734">
        <v>44</v>
      </c>
      <c r="U2734" t="str">
        <f t="shared" si="42"/>
        <v>20-29</v>
      </c>
    </row>
    <row r="2735" spans="1:21" x14ac:dyDescent="0.25">
      <c r="A2735">
        <v>2734</v>
      </c>
      <c r="B2735" t="s">
        <v>60</v>
      </c>
      <c r="C2735" t="s">
        <v>69</v>
      </c>
      <c r="D2735">
        <v>30.28</v>
      </c>
      <c r="E2735" t="s">
        <v>89</v>
      </c>
      <c r="F2735">
        <v>241438</v>
      </c>
      <c r="G2735">
        <v>2017</v>
      </c>
      <c r="H2735">
        <v>937</v>
      </c>
      <c r="I2735" t="s">
        <v>23</v>
      </c>
      <c r="J2735">
        <v>29.66</v>
      </c>
      <c r="K2735" t="s">
        <v>24</v>
      </c>
      <c r="L2735">
        <v>2021</v>
      </c>
      <c r="M2735" t="s">
        <v>43</v>
      </c>
      <c r="N2735" t="s">
        <v>36</v>
      </c>
      <c r="O2735">
        <v>177605.95</v>
      </c>
      <c r="P2735" t="s">
        <v>55</v>
      </c>
      <c r="Q2735">
        <v>66</v>
      </c>
      <c r="R2735">
        <v>8</v>
      </c>
      <c r="S2735">
        <v>4</v>
      </c>
      <c r="T2735">
        <v>26</v>
      </c>
      <c r="U2735" t="str">
        <f t="shared" si="42"/>
        <v>60+</v>
      </c>
    </row>
    <row r="2736" spans="1:21" x14ac:dyDescent="0.25">
      <c r="A2736">
        <v>2735</v>
      </c>
      <c r="B2736" t="s">
        <v>33</v>
      </c>
      <c r="C2736" t="s">
        <v>57</v>
      </c>
      <c r="D2736">
        <v>34.17</v>
      </c>
      <c r="E2736" t="s">
        <v>77</v>
      </c>
      <c r="F2736">
        <v>143558</v>
      </c>
      <c r="G2736">
        <v>2023</v>
      </c>
      <c r="H2736">
        <v>979</v>
      </c>
      <c r="I2736" t="s">
        <v>31</v>
      </c>
      <c r="J2736">
        <v>89.8</v>
      </c>
      <c r="K2736" t="s">
        <v>24</v>
      </c>
      <c r="L2736">
        <v>2024</v>
      </c>
      <c r="M2736" t="s">
        <v>43</v>
      </c>
      <c r="N2736" t="s">
        <v>26</v>
      </c>
      <c r="O2736">
        <v>92784.39</v>
      </c>
      <c r="P2736" t="s">
        <v>27</v>
      </c>
      <c r="Q2736">
        <v>56</v>
      </c>
      <c r="R2736">
        <v>2</v>
      </c>
      <c r="S2736">
        <v>1</v>
      </c>
      <c r="T2736">
        <v>35</v>
      </c>
      <c r="U2736" t="str">
        <f t="shared" si="42"/>
        <v>50-59</v>
      </c>
    </row>
    <row r="2737" spans="1:21" x14ac:dyDescent="0.25">
      <c r="A2737">
        <v>2736</v>
      </c>
      <c r="B2737" t="s">
        <v>59</v>
      </c>
      <c r="C2737" t="s">
        <v>41</v>
      </c>
      <c r="D2737">
        <v>42.14</v>
      </c>
      <c r="E2737" t="s">
        <v>42</v>
      </c>
      <c r="F2737">
        <v>354663</v>
      </c>
      <c r="G2737">
        <v>2017</v>
      </c>
      <c r="H2737">
        <v>398</v>
      </c>
      <c r="I2737" t="s">
        <v>23</v>
      </c>
      <c r="J2737">
        <v>88.97</v>
      </c>
      <c r="K2737" t="s">
        <v>24</v>
      </c>
      <c r="L2737">
        <v>2018</v>
      </c>
      <c r="M2737" t="s">
        <v>43</v>
      </c>
      <c r="N2737" t="s">
        <v>36</v>
      </c>
      <c r="O2737">
        <v>202790.37</v>
      </c>
      <c r="P2737" t="s">
        <v>40</v>
      </c>
      <c r="Q2737">
        <v>46</v>
      </c>
      <c r="R2737">
        <v>8</v>
      </c>
      <c r="S2737">
        <v>1</v>
      </c>
      <c r="T2737">
        <v>43</v>
      </c>
      <c r="U2737" t="str">
        <f t="shared" si="42"/>
        <v>40-49</v>
      </c>
    </row>
    <row r="2738" spans="1:21" x14ac:dyDescent="0.25">
      <c r="A2738">
        <v>2737</v>
      </c>
      <c r="B2738" t="s">
        <v>59</v>
      </c>
      <c r="C2738" t="s">
        <v>37</v>
      </c>
      <c r="D2738">
        <v>10.42</v>
      </c>
      <c r="E2738" t="s">
        <v>52</v>
      </c>
      <c r="F2738">
        <v>161376</v>
      </c>
      <c r="G2738">
        <v>2022</v>
      </c>
      <c r="H2738">
        <v>907</v>
      </c>
      <c r="I2738" t="s">
        <v>39</v>
      </c>
      <c r="J2738">
        <v>34.93</v>
      </c>
      <c r="K2738" t="s">
        <v>47</v>
      </c>
      <c r="L2738">
        <v>2022</v>
      </c>
      <c r="M2738" t="s">
        <v>25</v>
      </c>
      <c r="N2738" t="s">
        <v>36</v>
      </c>
      <c r="O2738">
        <v>95123.87</v>
      </c>
      <c r="P2738" t="s">
        <v>55</v>
      </c>
      <c r="Q2738">
        <v>38</v>
      </c>
      <c r="R2738">
        <v>3</v>
      </c>
      <c r="S2738">
        <v>0</v>
      </c>
      <c r="T2738">
        <v>41</v>
      </c>
      <c r="U2738" t="str">
        <f t="shared" si="42"/>
        <v>30-39</v>
      </c>
    </row>
    <row r="2739" spans="1:21" x14ac:dyDescent="0.25">
      <c r="A2739">
        <v>2738</v>
      </c>
      <c r="B2739" t="s">
        <v>33</v>
      </c>
      <c r="C2739" t="s">
        <v>69</v>
      </c>
      <c r="D2739">
        <v>74.739999999999995</v>
      </c>
      <c r="E2739" t="s">
        <v>89</v>
      </c>
      <c r="F2739">
        <v>214826</v>
      </c>
      <c r="G2739">
        <v>2021</v>
      </c>
      <c r="H2739">
        <v>298</v>
      </c>
      <c r="I2739" t="s">
        <v>23</v>
      </c>
      <c r="J2739">
        <v>83.06</v>
      </c>
      <c r="K2739" t="s">
        <v>47</v>
      </c>
      <c r="L2739">
        <v>2021</v>
      </c>
      <c r="M2739" t="s">
        <v>49</v>
      </c>
      <c r="N2739" t="s">
        <v>26</v>
      </c>
      <c r="O2739">
        <v>104142.76</v>
      </c>
      <c r="P2739" t="s">
        <v>55</v>
      </c>
      <c r="Q2739">
        <v>47</v>
      </c>
      <c r="R2739">
        <v>4</v>
      </c>
      <c r="S2739">
        <v>0</v>
      </c>
      <c r="T2739">
        <v>52</v>
      </c>
      <c r="U2739" t="str">
        <f t="shared" si="42"/>
        <v>40-49</v>
      </c>
    </row>
    <row r="2740" spans="1:21" x14ac:dyDescent="0.25">
      <c r="A2740">
        <v>2739</v>
      </c>
      <c r="B2740" t="s">
        <v>60</v>
      </c>
      <c r="C2740" t="s">
        <v>34</v>
      </c>
      <c r="D2740">
        <v>74.319999999999993</v>
      </c>
      <c r="E2740" t="s">
        <v>91</v>
      </c>
      <c r="F2740">
        <v>129860</v>
      </c>
      <c r="G2740">
        <v>2021</v>
      </c>
      <c r="H2740">
        <v>952</v>
      </c>
      <c r="I2740" t="s">
        <v>23</v>
      </c>
      <c r="J2740">
        <v>85.83</v>
      </c>
      <c r="K2740" t="s">
        <v>32</v>
      </c>
      <c r="L2740">
        <v>2022</v>
      </c>
      <c r="M2740" t="s">
        <v>43</v>
      </c>
      <c r="N2740" t="s">
        <v>36</v>
      </c>
      <c r="O2740">
        <v>94229.64</v>
      </c>
      <c r="P2740" t="s">
        <v>55</v>
      </c>
      <c r="Q2740">
        <v>29</v>
      </c>
      <c r="R2740">
        <v>4</v>
      </c>
      <c r="S2740">
        <v>1</v>
      </c>
      <c r="T2740">
        <v>27</v>
      </c>
      <c r="U2740" t="str">
        <f t="shared" si="42"/>
        <v>20-29</v>
      </c>
    </row>
    <row r="2741" spans="1:21" x14ac:dyDescent="0.25">
      <c r="A2741">
        <v>2740</v>
      </c>
      <c r="B2741" t="s">
        <v>53</v>
      </c>
      <c r="C2741" t="s">
        <v>21</v>
      </c>
      <c r="D2741">
        <v>72.3</v>
      </c>
      <c r="E2741" t="s">
        <v>92</v>
      </c>
      <c r="F2741">
        <v>235727</v>
      </c>
      <c r="G2741">
        <v>2018</v>
      </c>
      <c r="H2741">
        <v>489</v>
      </c>
      <c r="I2741" t="s">
        <v>31</v>
      </c>
      <c r="J2741">
        <v>73.569999999999993</v>
      </c>
      <c r="K2741" t="s">
        <v>24</v>
      </c>
      <c r="L2741">
        <v>2024</v>
      </c>
      <c r="M2741" t="s">
        <v>49</v>
      </c>
      <c r="N2741" t="s">
        <v>36</v>
      </c>
      <c r="O2741">
        <v>131607.93</v>
      </c>
      <c r="P2741" t="s">
        <v>27</v>
      </c>
      <c r="Q2741">
        <v>36</v>
      </c>
      <c r="R2741">
        <v>7</v>
      </c>
      <c r="S2741">
        <v>6</v>
      </c>
      <c r="T2741">
        <v>44</v>
      </c>
      <c r="U2741" t="str">
        <f t="shared" si="42"/>
        <v>30-39</v>
      </c>
    </row>
    <row r="2742" spans="1:21" x14ac:dyDescent="0.25">
      <c r="A2742">
        <v>2741</v>
      </c>
      <c r="B2742" t="s">
        <v>64</v>
      </c>
      <c r="C2742" t="s">
        <v>21</v>
      </c>
      <c r="D2742">
        <v>65.89</v>
      </c>
      <c r="E2742" t="s">
        <v>48</v>
      </c>
      <c r="F2742">
        <v>62907</v>
      </c>
      <c r="G2742">
        <v>2015</v>
      </c>
      <c r="H2742">
        <v>904</v>
      </c>
      <c r="I2742" t="s">
        <v>39</v>
      </c>
      <c r="J2742">
        <v>41.29</v>
      </c>
      <c r="K2742" t="s">
        <v>47</v>
      </c>
      <c r="L2742">
        <v>2015</v>
      </c>
      <c r="M2742" t="s">
        <v>43</v>
      </c>
      <c r="N2742" t="s">
        <v>26</v>
      </c>
      <c r="O2742">
        <v>41456.400000000001</v>
      </c>
      <c r="P2742" t="s">
        <v>27</v>
      </c>
      <c r="Q2742">
        <v>65</v>
      </c>
      <c r="R2742">
        <v>10</v>
      </c>
      <c r="S2742">
        <v>0</v>
      </c>
      <c r="T2742">
        <v>34</v>
      </c>
      <c r="U2742" t="str">
        <f t="shared" si="42"/>
        <v>60+</v>
      </c>
    </row>
    <row r="2743" spans="1:21" x14ac:dyDescent="0.25">
      <c r="A2743">
        <v>2742</v>
      </c>
      <c r="B2743" t="s">
        <v>66</v>
      </c>
      <c r="C2743" t="s">
        <v>41</v>
      </c>
      <c r="D2743">
        <v>61.5</v>
      </c>
      <c r="E2743" t="s">
        <v>42</v>
      </c>
      <c r="F2743">
        <v>61809</v>
      </c>
      <c r="G2743">
        <v>2024</v>
      </c>
      <c r="H2743">
        <v>644</v>
      </c>
      <c r="I2743" t="s">
        <v>39</v>
      </c>
      <c r="J2743">
        <v>59.14</v>
      </c>
      <c r="K2743" t="s">
        <v>47</v>
      </c>
      <c r="L2743">
        <v>2024</v>
      </c>
      <c r="M2743" t="s">
        <v>49</v>
      </c>
      <c r="N2743" t="s">
        <v>36</v>
      </c>
      <c r="O2743">
        <v>40886.44</v>
      </c>
      <c r="P2743" t="s">
        <v>40</v>
      </c>
      <c r="Q2743">
        <v>40</v>
      </c>
      <c r="R2743">
        <v>1</v>
      </c>
      <c r="S2743">
        <v>0</v>
      </c>
      <c r="T2743">
        <v>34</v>
      </c>
      <c r="U2743" t="str">
        <f t="shared" si="42"/>
        <v>40-49</v>
      </c>
    </row>
    <row r="2744" spans="1:21" x14ac:dyDescent="0.25">
      <c r="A2744">
        <v>2743</v>
      </c>
      <c r="B2744" t="s">
        <v>28</v>
      </c>
      <c r="C2744" t="s">
        <v>45</v>
      </c>
      <c r="D2744">
        <v>65.59</v>
      </c>
      <c r="E2744" t="s">
        <v>67</v>
      </c>
      <c r="F2744">
        <v>242153</v>
      </c>
      <c r="G2744">
        <v>2018</v>
      </c>
      <c r="H2744">
        <v>119</v>
      </c>
      <c r="I2744" t="s">
        <v>23</v>
      </c>
      <c r="J2744">
        <v>75.290000000000006</v>
      </c>
      <c r="K2744" t="s">
        <v>32</v>
      </c>
      <c r="L2744">
        <v>2022</v>
      </c>
      <c r="M2744" t="s">
        <v>25</v>
      </c>
      <c r="N2744" t="s">
        <v>36</v>
      </c>
      <c r="O2744">
        <v>168665.55</v>
      </c>
      <c r="P2744" t="s">
        <v>27</v>
      </c>
      <c r="Q2744">
        <v>50</v>
      </c>
      <c r="R2744">
        <v>7</v>
      </c>
      <c r="S2744">
        <v>4</v>
      </c>
      <c r="T2744">
        <v>30</v>
      </c>
      <c r="U2744" t="str">
        <f t="shared" si="42"/>
        <v>50-59</v>
      </c>
    </row>
    <row r="2745" spans="1:21" x14ac:dyDescent="0.25">
      <c r="A2745">
        <v>2744</v>
      </c>
      <c r="B2745" t="s">
        <v>60</v>
      </c>
      <c r="C2745" t="s">
        <v>37</v>
      </c>
      <c r="D2745">
        <v>22.63</v>
      </c>
      <c r="E2745" t="s">
        <v>65</v>
      </c>
      <c r="F2745">
        <v>221728</v>
      </c>
      <c r="G2745">
        <v>2022</v>
      </c>
      <c r="H2745">
        <v>271</v>
      </c>
      <c r="I2745" t="s">
        <v>31</v>
      </c>
      <c r="J2745">
        <v>85.89</v>
      </c>
      <c r="K2745" t="s">
        <v>47</v>
      </c>
      <c r="L2745">
        <v>2022</v>
      </c>
      <c r="M2745" t="s">
        <v>25</v>
      </c>
      <c r="N2745" t="s">
        <v>36</v>
      </c>
      <c r="O2745">
        <v>133551.81</v>
      </c>
      <c r="P2745" t="s">
        <v>55</v>
      </c>
      <c r="Q2745">
        <v>32</v>
      </c>
      <c r="R2745">
        <v>3</v>
      </c>
      <c r="S2745">
        <v>0</v>
      </c>
      <c r="T2745">
        <v>40</v>
      </c>
      <c r="U2745" t="str">
        <f t="shared" si="42"/>
        <v>30-39</v>
      </c>
    </row>
    <row r="2746" spans="1:21" x14ac:dyDescent="0.25">
      <c r="A2746">
        <v>2745</v>
      </c>
      <c r="B2746" t="s">
        <v>33</v>
      </c>
      <c r="C2746" t="s">
        <v>34</v>
      </c>
      <c r="D2746">
        <v>66.33</v>
      </c>
      <c r="E2746" t="s">
        <v>91</v>
      </c>
      <c r="F2746">
        <v>172002</v>
      </c>
      <c r="G2746">
        <v>2016</v>
      </c>
      <c r="H2746">
        <v>416</v>
      </c>
      <c r="I2746" t="s">
        <v>31</v>
      </c>
      <c r="J2746">
        <v>65.86</v>
      </c>
      <c r="K2746" t="s">
        <v>24</v>
      </c>
      <c r="L2746">
        <v>2022</v>
      </c>
      <c r="M2746" t="s">
        <v>49</v>
      </c>
      <c r="N2746" t="s">
        <v>26</v>
      </c>
      <c r="O2746">
        <v>122396.32</v>
      </c>
      <c r="P2746" t="s">
        <v>55</v>
      </c>
      <c r="Q2746">
        <v>18</v>
      </c>
      <c r="R2746">
        <v>9</v>
      </c>
      <c r="S2746">
        <v>6</v>
      </c>
      <c r="T2746">
        <v>29</v>
      </c>
      <c r="U2746" t="str">
        <f t="shared" si="42"/>
        <v>Under 20</v>
      </c>
    </row>
    <row r="2747" spans="1:21" x14ac:dyDescent="0.25">
      <c r="A2747">
        <v>2746</v>
      </c>
      <c r="B2747" t="s">
        <v>33</v>
      </c>
      <c r="C2747" t="s">
        <v>21</v>
      </c>
      <c r="D2747">
        <v>18.37</v>
      </c>
      <c r="E2747" t="s">
        <v>22</v>
      </c>
      <c r="F2747">
        <v>196488</v>
      </c>
      <c r="G2747">
        <v>2016</v>
      </c>
      <c r="H2747">
        <v>259</v>
      </c>
      <c r="I2747" t="s">
        <v>39</v>
      </c>
      <c r="J2747">
        <v>39.46</v>
      </c>
      <c r="K2747" t="s">
        <v>32</v>
      </c>
      <c r="L2747">
        <v>2022</v>
      </c>
      <c r="M2747" t="s">
        <v>43</v>
      </c>
      <c r="N2747" t="s">
        <v>26</v>
      </c>
      <c r="O2747">
        <v>100571.53</v>
      </c>
      <c r="P2747" t="s">
        <v>40</v>
      </c>
      <c r="Q2747">
        <v>50</v>
      </c>
      <c r="R2747">
        <v>9</v>
      </c>
      <c r="S2747">
        <v>6</v>
      </c>
      <c r="T2747">
        <v>49</v>
      </c>
      <c r="U2747" t="str">
        <f t="shared" si="42"/>
        <v>50-59</v>
      </c>
    </row>
    <row r="2748" spans="1:21" x14ac:dyDescent="0.25">
      <c r="A2748">
        <v>2747</v>
      </c>
      <c r="B2748" t="s">
        <v>53</v>
      </c>
      <c r="C2748" t="s">
        <v>41</v>
      </c>
      <c r="D2748">
        <v>35.18</v>
      </c>
      <c r="E2748" t="s">
        <v>62</v>
      </c>
      <c r="F2748">
        <v>69250</v>
      </c>
      <c r="G2748">
        <v>2023</v>
      </c>
      <c r="H2748">
        <v>246</v>
      </c>
      <c r="I2748" t="s">
        <v>23</v>
      </c>
      <c r="J2748">
        <v>98.17</v>
      </c>
      <c r="K2748" t="s">
        <v>47</v>
      </c>
      <c r="L2748">
        <v>2023</v>
      </c>
      <c r="M2748" t="s">
        <v>43</v>
      </c>
      <c r="N2748" t="s">
        <v>36</v>
      </c>
      <c r="O2748">
        <v>51135.28</v>
      </c>
      <c r="P2748" t="s">
        <v>55</v>
      </c>
      <c r="Q2748">
        <v>47</v>
      </c>
      <c r="R2748">
        <v>2</v>
      </c>
      <c r="S2748">
        <v>0</v>
      </c>
      <c r="T2748">
        <v>26</v>
      </c>
      <c r="U2748" t="str">
        <f t="shared" si="42"/>
        <v>40-49</v>
      </c>
    </row>
    <row r="2749" spans="1:21" x14ac:dyDescent="0.25">
      <c r="A2749">
        <v>2748</v>
      </c>
      <c r="B2749" t="s">
        <v>33</v>
      </c>
      <c r="C2749" t="s">
        <v>41</v>
      </c>
      <c r="D2749">
        <v>5.45</v>
      </c>
      <c r="E2749" t="s">
        <v>71</v>
      </c>
      <c r="F2749">
        <v>194883</v>
      </c>
      <c r="G2749">
        <v>2020</v>
      </c>
      <c r="H2749">
        <v>277</v>
      </c>
      <c r="I2749" t="s">
        <v>31</v>
      </c>
      <c r="J2749">
        <v>29.92</v>
      </c>
      <c r="K2749" t="s">
        <v>47</v>
      </c>
      <c r="L2749">
        <v>2020</v>
      </c>
      <c r="M2749" t="s">
        <v>25</v>
      </c>
      <c r="N2749" t="s">
        <v>26</v>
      </c>
      <c r="O2749">
        <v>84780.07</v>
      </c>
      <c r="P2749" t="s">
        <v>27</v>
      </c>
      <c r="Q2749">
        <v>23</v>
      </c>
      <c r="R2749">
        <v>5</v>
      </c>
      <c r="S2749">
        <v>0</v>
      </c>
      <c r="T2749">
        <v>56</v>
      </c>
      <c r="U2749" t="str">
        <f t="shared" si="42"/>
        <v>20-29</v>
      </c>
    </row>
    <row r="2750" spans="1:21" x14ac:dyDescent="0.25">
      <c r="A2750">
        <v>2749</v>
      </c>
      <c r="B2750" t="s">
        <v>33</v>
      </c>
      <c r="C2750" t="s">
        <v>21</v>
      </c>
      <c r="D2750">
        <v>50.23</v>
      </c>
      <c r="E2750" t="s">
        <v>92</v>
      </c>
      <c r="F2750">
        <v>146952</v>
      </c>
      <c r="G2750">
        <v>2019</v>
      </c>
      <c r="H2750">
        <v>296</v>
      </c>
      <c r="I2750" t="s">
        <v>39</v>
      </c>
      <c r="J2750">
        <v>55.44</v>
      </c>
      <c r="K2750" t="s">
        <v>24</v>
      </c>
      <c r="L2750">
        <v>2019</v>
      </c>
      <c r="M2750" t="s">
        <v>25</v>
      </c>
      <c r="N2750" t="s">
        <v>26</v>
      </c>
      <c r="O2750">
        <v>89713.34</v>
      </c>
      <c r="P2750" t="s">
        <v>40</v>
      </c>
      <c r="Q2750">
        <v>58</v>
      </c>
      <c r="R2750">
        <v>6</v>
      </c>
      <c r="S2750">
        <v>0</v>
      </c>
      <c r="T2750">
        <v>39</v>
      </c>
      <c r="U2750" t="str">
        <f t="shared" si="42"/>
        <v>50-59</v>
      </c>
    </row>
    <row r="2751" spans="1:21" x14ac:dyDescent="0.25">
      <c r="A2751">
        <v>2750</v>
      </c>
      <c r="B2751" t="s">
        <v>20</v>
      </c>
      <c r="C2751" t="s">
        <v>21</v>
      </c>
      <c r="D2751">
        <v>74.37</v>
      </c>
      <c r="E2751" t="s">
        <v>48</v>
      </c>
      <c r="F2751">
        <v>344566</v>
      </c>
      <c r="G2751">
        <v>2019</v>
      </c>
      <c r="H2751">
        <v>148</v>
      </c>
      <c r="I2751" t="s">
        <v>39</v>
      </c>
      <c r="J2751">
        <v>54.27</v>
      </c>
      <c r="K2751" t="s">
        <v>24</v>
      </c>
      <c r="L2751">
        <v>2023</v>
      </c>
      <c r="M2751" t="s">
        <v>43</v>
      </c>
      <c r="N2751" t="s">
        <v>36</v>
      </c>
      <c r="O2751">
        <v>251556.63</v>
      </c>
      <c r="P2751" t="s">
        <v>27</v>
      </c>
      <c r="Q2751">
        <v>61</v>
      </c>
      <c r="R2751">
        <v>6</v>
      </c>
      <c r="S2751">
        <v>4</v>
      </c>
      <c r="T2751">
        <v>27</v>
      </c>
      <c r="U2751" t="str">
        <f t="shared" si="42"/>
        <v>60+</v>
      </c>
    </row>
    <row r="2752" spans="1:21" x14ac:dyDescent="0.25">
      <c r="A2752">
        <v>2751</v>
      </c>
      <c r="B2752" t="s">
        <v>51</v>
      </c>
      <c r="C2752" t="s">
        <v>29</v>
      </c>
      <c r="D2752">
        <v>39.42</v>
      </c>
      <c r="E2752" t="s">
        <v>72</v>
      </c>
      <c r="F2752">
        <v>196286</v>
      </c>
      <c r="G2752">
        <v>2022</v>
      </c>
      <c r="H2752">
        <v>197</v>
      </c>
      <c r="I2752" t="s">
        <v>39</v>
      </c>
      <c r="J2752">
        <v>39.03</v>
      </c>
      <c r="K2752" t="s">
        <v>24</v>
      </c>
      <c r="L2752">
        <v>2024</v>
      </c>
      <c r="M2752" t="s">
        <v>49</v>
      </c>
      <c r="N2752" t="s">
        <v>26</v>
      </c>
      <c r="O2752">
        <v>81857.850000000006</v>
      </c>
      <c r="P2752" t="s">
        <v>50</v>
      </c>
      <c r="Q2752">
        <v>59</v>
      </c>
      <c r="R2752">
        <v>3</v>
      </c>
      <c r="S2752">
        <v>2</v>
      </c>
      <c r="T2752">
        <v>58</v>
      </c>
      <c r="U2752" t="str">
        <f t="shared" si="42"/>
        <v>50-59</v>
      </c>
    </row>
    <row r="2753" spans="1:21" x14ac:dyDescent="0.25">
      <c r="A2753">
        <v>2752</v>
      </c>
      <c r="B2753" t="s">
        <v>44</v>
      </c>
      <c r="C2753" t="s">
        <v>37</v>
      </c>
      <c r="D2753">
        <v>11.05</v>
      </c>
      <c r="E2753" t="s">
        <v>65</v>
      </c>
      <c r="F2753">
        <v>318728</v>
      </c>
      <c r="G2753">
        <v>2017</v>
      </c>
      <c r="H2753">
        <v>890</v>
      </c>
      <c r="I2753" t="s">
        <v>31</v>
      </c>
      <c r="J2753">
        <v>96.66</v>
      </c>
      <c r="K2753" t="s">
        <v>24</v>
      </c>
      <c r="L2753">
        <v>2021</v>
      </c>
      <c r="M2753" t="s">
        <v>25</v>
      </c>
      <c r="N2753" t="s">
        <v>26</v>
      </c>
      <c r="O2753">
        <v>174605.23</v>
      </c>
      <c r="P2753" t="s">
        <v>27</v>
      </c>
      <c r="Q2753">
        <v>26</v>
      </c>
      <c r="R2753">
        <v>8</v>
      </c>
      <c r="S2753">
        <v>4</v>
      </c>
      <c r="T2753">
        <v>45</v>
      </c>
      <c r="U2753" t="str">
        <f t="shared" si="42"/>
        <v>20-29</v>
      </c>
    </row>
    <row r="2754" spans="1:21" x14ac:dyDescent="0.25">
      <c r="A2754">
        <v>2753</v>
      </c>
      <c r="B2754" t="s">
        <v>44</v>
      </c>
      <c r="C2754" t="s">
        <v>21</v>
      </c>
      <c r="D2754">
        <v>55.29</v>
      </c>
      <c r="E2754" t="s">
        <v>48</v>
      </c>
      <c r="F2754">
        <v>176397</v>
      </c>
      <c r="G2754">
        <v>2021</v>
      </c>
      <c r="H2754">
        <v>799</v>
      </c>
      <c r="I2754" t="s">
        <v>39</v>
      </c>
      <c r="J2754">
        <v>47.93</v>
      </c>
      <c r="K2754" t="s">
        <v>32</v>
      </c>
      <c r="L2754">
        <v>2023</v>
      </c>
      <c r="M2754" t="s">
        <v>25</v>
      </c>
      <c r="N2754" t="s">
        <v>26</v>
      </c>
      <c r="O2754">
        <v>112273.36</v>
      </c>
      <c r="P2754" t="s">
        <v>50</v>
      </c>
      <c r="Q2754">
        <v>69</v>
      </c>
      <c r="R2754">
        <v>4</v>
      </c>
      <c r="S2754">
        <v>2</v>
      </c>
      <c r="T2754">
        <v>36</v>
      </c>
      <c r="U2754" t="str">
        <f t="shared" si="42"/>
        <v>60+</v>
      </c>
    </row>
    <row r="2755" spans="1:21" x14ac:dyDescent="0.25">
      <c r="A2755">
        <v>2754</v>
      </c>
      <c r="B2755" t="s">
        <v>53</v>
      </c>
      <c r="C2755" t="s">
        <v>69</v>
      </c>
      <c r="D2755">
        <v>24.56</v>
      </c>
      <c r="E2755" t="s">
        <v>70</v>
      </c>
      <c r="F2755">
        <v>375947</v>
      </c>
      <c r="G2755">
        <v>2019</v>
      </c>
      <c r="H2755">
        <v>200</v>
      </c>
      <c r="I2755" t="s">
        <v>23</v>
      </c>
      <c r="J2755">
        <v>29.21</v>
      </c>
      <c r="K2755" t="s">
        <v>24</v>
      </c>
      <c r="L2755">
        <v>2024</v>
      </c>
      <c r="M2755" t="s">
        <v>25</v>
      </c>
      <c r="N2755" t="s">
        <v>26</v>
      </c>
      <c r="O2755">
        <v>227932.56</v>
      </c>
      <c r="P2755" t="s">
        <v>27</v>
      </c>
      <c r="Q2755">
        <v>23</v>
      </c>
      <c r="R2755">
        <v>6</v>
      </c>
      <c r="S2755">
        <v>5</v>
      </c>
      <c r="T2755">
        <v>39</v>
      </c>
      <c r="U2755" t="str">
        <f t="shared" ref="U2755:U2818" si="43">IF(Q2755&lt;20,"Under 20",
IF(Q2755&lt;30,"20-29",
IF(Q2755&lt;40,"30-39",
IF(Q2755&lt;50,"40-49",
IF(Q2755&lt;60,"50-59","60+")))))</f>
        <v>20-29</v>
      </c>
    </row>
    <row r="2756" spans="1:21" x14ac:dyDescent="0.25">
      <c r="A2756">
        <v>2755</v>
      </c>
      <c r="B2756" t="s">
        <v>64</v>
      </c>
      <c r="C2756" t="s">
        <v>34</v>
      </c>
      <c r="D2756">
        <v>27.21</v>
      </c>
      <c r="E2756" t="s">
        <v>54</v>
      </c>
      <c r="F2756">
        <v>344518</v>
      </c>
      <c r="G2756">
        <v>2018</v>
      </c>
      <c r="H2756">
        <v>579</v>
      </c>
      <c r="I2756" t="s">
        <v>31</v>
      </c>
      <c r="J2756">
        <v>64.75</v>
      </c>
      <c r="K2756" t="s">
        <v>47</v>
      </c>
      <c r="L2756">
        <v>2018</v>
      </c>
      <c r="M2756" t="s">
        <v>43</v>
      </c>
      <c r="N2756" t="s">
        <v>36</v>
      </c>
      <c r="O2756">
        <v>205985.95</v>
      </c>
      <c r="P2756" t="s">
        <v>40</v>
      </c>
      <c r="Q2756">
        <v>45</v>
      </c>
      <c r="R2756">
        <v>7</v>
      </c>
      <c r="S2756">
        <v>0</v>
      </c>
      <c r="T2756">
        <v>40</v>
      </c>
      <c r="U2756" t="str">
        <f t="shared" si="43"/>
        <v>40-49</v>
      </c>
    </row>
    <row r="2757" spans="1:21" x14ac:dyDescent="0.25">
      <c r="A2757">
        <v>2756</v>
      </c>
      <c r="B2757" t="s">
        <v>59</v>
      </c>
      <c r="C2757" t="s">
        <v>37</v>
      </c>
      <c r="D2757">
        <v>36.69</v>
      </c>
      <c r="E2757" t="s">
        <v>52</v>
      </c>
      <c r="F2757">
        <v>160714</v>
      </c>
      <c r="G2757">
        <v>2016</v>
      </c>
      <c r="H2757">
        <v>165</v>
      </c>
      <c r="I2757" t="s">
        <v>39</v>
      </c>
      <c r="J2757">
        <v>38.94</v>
      </c>
      <c r="K2757" t="s">
        <v>47</v>
      </c>
      <c r="L2757">
        <v>2016</v>
      </c>
      <c r="M2757" t="s">
        <v>49</v>
      </c>
      <c r="N2757" t="s">
        <v>26</v>
      </c>
      <c r="O2757">
        <v>119841</v>
      </c>
      <c r="P2757" t="s">
        <v>27</v>
      </c>
      <c r="Q2757">
        <v>25</v>
      </c>
      <c r="R2757">
        <v>9</v>
      </c>
      <c r="S2757">
        <v>0</v>
      </c>
      <c r="T2757">
        <v>25</v>
      </c>
      <c r="U2757" t="str">
        <f t="shared" si="43"/>
        <v>20-29</v>
      </c>
    </row>
    <row r="2758" spans="1:21" x14ac:dyDescent="0.25">
      <c r="A2758">
        <v>2757</v>
      </c>
      <c r="B2758" t="s">
        <v>66</v>
      </c>
      <c r="C2758" t="s">
        <v>29</v>
      </c>
      <c r="D2758">
        <v>72.39</v>
      </c>
      <c r="E2758" t="s">
        <v>30</v>
      </c>
      <c r="F2758">
        <v>140690</v>
      </c>
      <c r="G2758">
        <v>2024</v>
      </c>
      <c r="H2758">
        <v>113</v>
      </c>
      <c r="I2758" t="s">
        <v>23</v>
      </c>
      <c r="J2758">
        <v>73.22</v>
      </c>
      <c r="K2758" t="s">
        <v>32</v>
      </c>
      <c r="L2758">
        <v>2024</v>
      </c>
      <c r="M2758" t="s">
        <v>43</v>
      </c>
      <c r="N2758" t="s">
        <v>26</v>
      </c>
      <c r="O2758">
        <v>84032.320000000007</v>
      </c>
      <c r="P2758" t="s">
        <v>55</v>
      </c>
      <c r="Q2758">
        <v>63</v>
      </c>
      <c r="R2758">
        <v>1</v>
      </c>
      <c r="S2758">
        <v>0</v>
      </c>
      <c r="T2758">
        <v>40</v>
      </c>
      <c r="U2758" t="str">
        <f t="shared" si="43"/>
        <v>60+</v>
      </c>
    </row>
    <row r="2759" spans="1:21" x14ac:dyDescent="0.25">
      <c r="A2759">
        <v>2758</v>
      </c>
      <c r="B2759" t="s">
        <v>60</v>
      </c>
      <c r="C2759" t="s">
        <v>41</v>
      </c>
      <c r="D2759">
        <v>19.61</v>
      </c>
      <c r="E2759" t="s">
        <v>62</v>
      </c>
      <c r="F2759">
        <v>388429</v>
      </c>
      <c r="G2759">
        <v>2019</v>
      </c>
      <c r="H2759">
        <v>547</v>
      </c>
      <c r="I2759" t="s">
        <v>31</v>
      </c>
      <c r="J2759">
        <v>64.819999999999993</v>
      </c>
      <c r="K2759" t="s">
        <v>47</v>
      </c>
      <c r="L2759">
        <v>2019</v>
      </c>
      <c r="M2759" t="s">
        <v>43</v>
      </c>
      <c r="N2759" t="s">
        <v>36</v>
      </c>
      <c r="O2759">
        <v>282785.21999999997</v>
      </c>
      <c r="P2759" t="s">
        <v>50</v>
      </c>
      <c r="Q2759">
        <v>44</v>
      </c>
      <c r="R2759">
        <v>6</v>
      </c>
      <c r="S2759">
        <v>0</v>
      </c>
      <c r="T2759">
        <v>27</v>
      </c>
      <c r="U2759" t="str">
        <f t="shared" si="43"/>
        <v>40-49</v>
      </c>
    </row>
    <row r="2760" spans="1:21" x14ac:dyDescent="0.25">
      <c r="A2760">
        <v>2759</v>
      </c>
      <c r="B2760" t="s">
        <v>60</v>
      </c>
      <c r="C2760" t="s">
        <v>69</v>
      </c>
      <c r="D2760">
        <v>42.69</v>
      </c>
      <c r="E2760" t="s">
        <v>83</v>
      </c>
      <c r="F2760">
        <v>309056</v>
      </c>
      <c r="G2760">
        <v>2017</v>
      </c>
      <c r="H2760">
        <v>889</v>
      </c>
      <c r="I2760" t="s">
        <v>39</v>
      </c>
      <c r="J2760">
        <v>31.65</v>
      </c>
      <c r="K2760" t="s">
        <v>32</v>
      </c>
      <c r="L2760">
        <v>2024</v>
      </c>
      <c r="M2760" t="s">
        <v>25</v>
      </c>
      <c r="N2760" t="s">
        <v>26</v>
      </c>
      <c r="O2760">
        <v>130293.63</v>
      </c>
      <c r="P2760" t="s">
        <v>50</v>
      </c>
      <c r="Q2760">
        <v>41</v>
      </c>
      <c r="R2760">
        <v>8</v>
      </c>
      <c r="S2760">
        <v>7</v>
      </c>
      <c r="T2760">
        <v>58</v>
      </c>
      <c r="U2760" t="str">
        <f t="shared" si="43"/>
        <v>40-49</v>
      </c>
    </row>
    <row r="2761" spans="1:21" x14ac:dyDescent="0.25">
      <c r="A2761">
        <v>2760</v>
      </c>
      <c r="B2761" t="s">
        <v>20</v>
      </c>
      <c r="C2761" t="s">
        <v>41</v>
      </c>
      <c r="D2761">
        <v>63</v>
      </c>
      <c r="E2761" t="s">
        <v>42</v>
      </c>
      <c r="F2761">
        <v>300271</v>
      </c>
      <c r="G2761">
        <v>2016</v>
      </c>
      <c r="H2761">
        <v>595</v>
      </c>
      <c r="I2761" t="s">
        <v>23</v>
      </c>
      <c r="J2761">
        <v>75.459999999999994</v>
      </c>
      <c r="K2761" t="s">
        <v>32</v>
      </c>
      <c r="L2761">
        <v>2021</v>
      </c>
      <c r="M2761" t="s">
        <v>43</v>
      </c>
      <c r="N2761" t="s">
        <v>26</v>
      </c>
      <c r="O2761">
        <v>156290.66</v>
      </c>
      <c r="P2761" t="s">
        <v>40</v>
      </c>
      <c r="Q2761">
        <v>69</v>
      </c>
      <c r="R2761">
        <v>9</v>
      </c>
      <c r="S2761">
        <v>5</v>
      </c>
      <c r="T2761">
        <v>48</v>
      </c>
      <c r="U2761" t="str">
        <f t="shared" si="43"/>
        <v>60+</v>
      </c>
    </row>
    <row r="2762" spans="1:21" x14ac:dyDescent="0.25">
      <c r="A2762">
        <v>2761</v>
      </c>
      <c r="B2762" t="s">
        <v>66</v>
      </c>
      <c r="C2762" t="s">
        <v>41</v>
      </c>
      <c r="D2762">
        <v>33.43</v>
      </c>
      <c r="E2762" t="s">
        <v>68</v>
      </c>
      <c r="F2762">
        <v>82210</v>
      </c>
      <c r="G2762">
        <v>2022</v>
      </c>
      <c r="H2762">
        <v>510</v>
      </c>
      <c r="I2762" t="s">
        <v>23</v>
      </c>
      <c r="J2762">
        <v>86.42</v>
      </c>
      <c r="K2762" t="s">
        <v>47</v>
      </c>
      <c r="L2762">
        <v>2022</v>
      </c>
      <c r="M2762" t="s">
        <v>49</v>
      </c>
      <c r="N2762" t="s">
        <v>26</v>
      </c>
      <c r="O2762">
        <v>48329.64</v>
      </c>
      <c r="P2762" t="s">
        <v>55</v>
      </c>
      <c r="Q2762">
        <v>57</v>
      </c>
      <c r="R2762">
        <v>3</v>
      </c>
      <c r="S2762">
        <v>0</v>
      </c>
      <c r="T2762">
        <v>41</v>
      </c>
      <c r="U2762" t="str">
        <f t="shared" si="43"/>
        <v>50-59</v>
      </c>
    </row>
    <row r="2763" spans="1:21" x14ac:dyDescent="0.25">
      <c r="A2763">
        <v>2762</v>
      </c>
      <c r="B2763" t="s">
        <v>51</v>
      </c>
      <c r="C2763" t="s">
        <v>57</v>
      </c>
      <c r="D2763">
        <v>29.92</v>
      </c>
      <c r="E2763" t="s">
        <v>86</v>
      </c>
      <c r="F2763">
        <v>329648</v>
      </c>
      <c r="G2763">
        <v>2020</v>
      </c>
      <c r="H2763">
        <v>445</v>
      </c>
      <c r="I2763" t="s">
        <v>31</v>
      </c>
      <c r="J2763">
        <v>62.57</v>
      </c>
      <c r="K2763" t="s">
        <v>47</v>
      </c>
      <c r="L2763">
        <v>2020</v>
      </c>
      <c r="M2763" t="s">
        <v>49</v>
      </c>
      <c r="N2763" t="s">
        <v>36</v>
      </c>
      <c r="O2763">
        <v>245849.5</v>
      </c>
      <c r="P2763" t="s">
        <v>55</v>
      </c>
      <c r="Q2763">
        <v>39</v>
      </c>
      <c r="R2763">
        <v>5</v>
      </c>
      <c r="S2763">
        <v>0</v>
      </c>
      <c r="T2763">
        <v>25</v>
      </c>
      <c r="U2763" t="str">
        <f t="shared" si="43"/>
        <v>30-39</v>
      </c>
    </row>
    <row r="2764" spans="1:21" x14ac:dyDescent="0.25">
      <c r="A2764">
        <v>2763</v>
      </c>
      <c r="B2764" t="s">
        <v>33</v>
      </c>
      <c r="C2764" t="s">
        <v>29</v>
      </c>
      <c r="D2764">
        <v>29.05</v>
      </c>
      <c r="E2764" t="s">
        <v>72</v>
      </c>
      <c r="F2764">
        <v>202896</v>
      </c>
      <c r="G2764">
        <v>2022</v>
      </c>
      <c r="H2764">
        <v>726</v>
      </c>
      <c r="I2764" t="s">
        <v>31</v>
      </c>
      <c r="J2764">
        <v>68.930000000000007</v>
      </c>
      <c r="K2764" t="s">
        <v>24</v>
      </c>
      <c r="L2764">
        <v>2023</v>
      </c>
      <c r="M2764" t="s">
        <v>43</v>
      </c>
      <c r="N2764" t="s">
        <v>26</v>
      </c>
      <c r="O2764">
        <v>150401.84</v>
      </c>
      <c r="P2764" t="s">
        <v>55</v>
      </c>
      <c r="Q2764">
        <v>56</v>
      </c>
      <c r="R2764">
        <v>3</v>
      </c>
      <c r="S2764">
        <v>1</v>
      </c>
      <c r="T2764">
        <v>26</v>
      </c>
      <c r="U2764" t="str">
        <f t="shared" si="43"/>
        <v>50-59</v>
      </c>
    </row>
    <row r="2765" spans="1:21" x14ac:dyDescent="0.25">
      <c r="A2765">
        <v>2764</v>
      </c>
      <c r="B2765" t="s">
        <v>60</v>
      </c>
      <c r="C2765" t="s">
        <v>34</v>
      </c>
      <c r="D2765">
        <v>15.27</v>
      </c>
      <c r="E2765" t="s">
        <v>35</v>
      </c>
      <c r="F2765">
        <v>85875</v>
      </c>
      <c r="G2765">
        <v>2022</v>
      </c>
      <c r="H2765">
        <v>435</v>
      </c>
      <c r="I2765" t="s">
        <v>31</v>
      </c>
      <c r="J2765">
        <v>63.87</v>
      </c>
      <c r="K2765" t="s">
        <v>24</v>
      </c>
      <c r="L2765">
        <v>2024</v>
      </c>
      <c r="M2765" t="s">
        <v>25</v>
      </c>
      <c r="N2765" t="s">
        <v>26</v>
      </c>
      <c r="O2765">
        <v>55509.14</v>
      </c>
      <c r="P2765" t="s">
        <v>40</v>
      </c>
      <c r="Q2765">
        <v>27</v>
      </c>
      <c r="R2765">
        <v>3</v>
      </c>
      <c r="S2765">
        <v>2</v>
      </c>
      <c r="T2765">
        <v>35</v>
      </c>
      <c r="U2765" t="str">
        <f t="shared" si="43"/>
        <v>20-29</v>
      </c>
    </row>
    <row r="2766" spans="1:21" x14ac:dyDescent="0.25">
      <c r="A2766">
        <v>2765</v>
      </c>
      <c r="B2766" t="s">
        <v>60</v>
      </c>
      <c r="C2766" t="s">
        <v>57</v>
      </c>
      <c r="D2766">
        <v>18.86</v>
      </c>
      <c r="E2766" t="s">
        <v>58</v>
      </c>
      <c r="F2766">
        <v>297659</v>
      </c>
      <c r="G2766">
        <v>2017</v>
      </c>
      <c r="H2766">
        <v>230</v>
      </c>
      <c r="I2766" t="s">
        <v>31</v>
      </c>
      <c r="J2766">
        <v>76.849999999999994</v>
      </c>
      <c r="K2766" t="s">
        <v>47</v>
      </c>
      <c r="L2766">
        <v>2017</v>
      </c>
      <c r="M2766" t="s">
        <v>49</v>
      </c>
      <c r="N2766" t="s">
        <v>36</v>
      </c>
      <c r="O2766">
        <v>195609.83</v>
      </c>
      <c r="P2766" t="s">
        <v>50</v>
      </c>
      <c r="Q2766">
        <v>40</v>
      </c>
      <c r="R2766">
        <v>8</v>
      </c>
      <c r="S2766">
        <v>0</v>
      </c>
      <c r="T2766">
        <v>34</v>
      </c>
      <c r="U2766" t="str">
        <f t="shared" si="43"/>
        <v>40-49</v>
      </c>
    </row>
    <row r="2767" spans="1:21" x14ac:dyDescent="0.25">
      <c r="A2767">
        <v>2766</v>
      </c>
      <c r="B2767" t="s">
        <v>51</v>
      </c>
      <c r="C2767" t="s">
        <v>45</v>
      </c>
      <c r="D2767">
        <v>59.13</v>
      </c>
      <c r="E2767" t="s">
        <v>73</v>
      </c>
      <c r="F2767">
        <v>199404</v>
      </c>
      <c r="G2767">
        <v>2023</v>
      </c>
      <c r="H2767">
        <v>621</v>
      </c>
      <c r="I2767" t="s">
        <v>23</v>
      </c>
      <c r="J2767">
        <v>83.74</v>
      </c>
      <c r="K2767" t="s">
        <v>47</v>
      </c>
      <c r="L2767">
        <v>2023</v>
      </c>
      <c r="M2767" t="s">
        <v>25</v>
      </c>
      <c r="N2767" t="s">
        <v>36</v>
      </c>
      <c r="O2767">
        <v>102133.48</v>
      </c>
      <c r="P2767" t="s">
        <v>50</v>
      </c>
      <c r="Q2767">
        <v>69</v>
      </c>
      <c r="R2767">
        <v>2</v>
      </c>
      <c r="S2767">
        <v>0</v>
      </c>
      <c r="T2767">
        <v>49</v>
      </c>
      <c r="U2767" t="str">
        <f t="shared" si="43"/>
        <v>60+</v>
      </c>
    </row>
    <row r="2768" spans="1:21" x14ac:dyDescent="0.25">
      <c r="A2768">
        <v>2767</v>
      </c>
      <c r="B2768" t="s">
        <v>20</v>
      </c>
      <c r="C2768" t="s">
        <v>34</v>
      </c>
      <c r="D2768">
        <v>11.93</v>
      </c>
      <c r="E2768" t="s">
        <v>91</v>
      </c>
      <c r="F2768">
        <v>205979</v>
      </c>
      <c r="G2768">
        <v>2022</v>
      </c>
      <c r="H2768">
        <v>121</v>
      </c>
      <c r="I2768" t="s">
        <v>23</v>
      </c>
      <c r="J2768">
        <v>82.53</v>
      </c>
      <c r="K2768" t="s">
        <v>47</v>
      </c>
      <c r="L2768">
        <v>2022</v>
      </c>
      <c r="M2768" t="s">
        <v>43</v>
      </c>
      <c r="N2768" t="s">
        <v>26</v>
      </c>
      <c r="O2768">
        <v>163235.75</v>
      </c>
      <c r="P2768" t="s">
        <v>27</v>
      </c>
      <c r="Q2768">
        <v>24</v>
      </c>
      <c r="R2768">
        <v>3</v>
      </c>
      <c r="S2768">
        <v>0</v>
      </c>
      <c r="T2768">
        <v>21</v>
      </c>
      <c r="U2768" t="str">
        <f t="shared" si="43"/>
        <v>20-29</v>
      </c>
    </row>
    <row r="2769" spans="1:21" x14ac:dyDescent="0.25">
      <c r="A2769">
        <v>2768</v>
      </c>
      <c r="B2769" t="s">
        <v>59</v>
      </c>
      <c r="C2769" t="s">
        <v>34</v>
      </c>
      <c r="D2769">
        <v>41.78</v>
      </c>
      <c r="E2769" t="s">
        <v>91</v>
      </c>
      <c r="F2769">
        <v>332877</v>
      </c>
      <c r="G2769">
        <v>2021</v>
      </c>
      <c r="H2769">
        <v>209</v>
      </c>
      <c r="I2769" t="s">
        <v>39</v>
      </c>
      <c r="J2769">
        <v>55.8</v>
      </c>
      <c r="K2769" t="s">
        <v>47</v>
      </c>
      <c r="L2769">
        <v>2021</v>
      </c>
      <c r="M2769" t="s">
        <v>49</v>
      </c>
      <c r="N2769" t="s">
        <v>26</v>
      </c>
      <c r="O2769">
        <v>164278.21</v>
      </c>
      <c r="P2769" t="s">
        <v>50</v>
      </c>
      <c r="Q2769">
        <v>63</v>
      </c>
      <c r="R2769">
        <v>4</v>
      </c>
      <c r="S2769">
        <v>0</v>
      </c>
      <c r="T2769">
        <v>51</v>
      </c>
      <c r="U2769" t="str">
        <f t="shared" si="43"/>
        <v>60+</v>
      </c>
    </row>
    <row r="2770" spans="1:21" x14ac:dyDescent="0.25">
      <c r="A2770">
        <v>2769</v>
      </c>
      <c r="B2770" t="s">
        <v>28</v>
      </c>
      <c r="C2770" t="s">
        <v>45</v>
      </c>
      <c r="D2770">
        <v>77.239999999999995</v>
      </c>
      <c r="E2770" t="s">
        <v>67</v>
      </c>
      <c r="F2770">
        <v>200210</v>
      </c>
      <c r="G2770">
        <v>2022</v>
      </c>
      <c r="H2770">
        <v>254</v>
      </c>
      <c r="I2770" t="s">
        <v>23</v>
      </c>
      <c r="J2770">
        <v>27.65</v>
      </c>
      <c r="K2770" t="s">
        <v>47</v>
      </c>
      <c r="L2770">
        <v>2022</v>
      </c>
      <c r="M2770" t="s">
        <v>43</v>
      </c>
      <c r="N2770" t="s">
        <v>26</v>
      </c>
      <c r="O2770">
        <v>133418.39000000001</v>
      </c>
      <c r="P2770" t="s">
        <v>27</v>
      </c>
      <c r="Q2770">
        <v>48</v>
      </c>
      <c r="R2770">
        <v>3</v>
      </c>
      <c r="S2770">
        <v>0</v>
      </c>
      <c r="T2770">
        <v>33</v>
      </c>
      <c r="U2770" t="str">
        <f t="shared" si="43"/>
        <v>40-49</v>
      </c>
    </row>
    <row r="2771" spans="1:21" x14ac:dyDescent="0.25">
      <c r="A2771">
        <v>2770</v>
      </c>
      <c r="B2771" t="s">
        <v>66</v>
      </c>
      <c r="C2771" t="s">
        <v>21</v>
      </c>
      <c r="D2771">
        <v>5.65</v>
      </c>
      <c r="E2771" t="s">
        <v>92</v>
      </c>
      <c r="F2771">
        <v>141917</v>
      </c>
      <c r="G2771">
        <v>2021</v>
      </c>
      <c r="H2771">
        <v>544</v>
      </c>
      <c r="I2771" t="s">
        <v>39</v>
      </c>
      <c r="J2771">
        <v>27.54</v>
      </c>
      <c r="K2771" t="s">
        <v>24</v>
      </c>
      <c r="L2771">
        <v>2023</v>
      </c>
      <c r="M2771" t="s">
        <v>25</v>
      </c>
      <c r="N2771" t="s">
        <v>26</v>
      </c>
      <c r="O2771">
        <v>95056.31</v>
      </c>
      <c r="P2771" t="s">
        <v>55</v>
      </c>
      <c r="Q2771">
        <v>42</v>
      </c>
      <c r="R2771">
        <v>4</v>
      </c>
      <c r="S2771">
        <v>2</v>
      </c>
      <c r="T2771">
        <v>33</v>
      </c>
      <c r="U2771" t="str">
        <f t="shared" si="43"/>
        <v>40-49</v>
      </c>
    </row>
    <row r="2772" spans="1:21" x14ac:dyDescent="0.25">
      <c r="A2772">
        <v>2771</v>
      </c>
      <c r="B2772" t="s">
        <v>66</v>
      </c>
      <c r="C2772" t="s">
        <v>45</v>
      </c>
      <c r="D2772">
        <v>66.760000000000005</v>
      </c>
      <c r="E2772" t="s">
        <v>73</v>
      </c>
      <c r="F2772">
        <v>107834</v>
      </c>
      <c r="G2772">
        <v>2023</v>
      </c>
      <c r="H2772">
        <v>286</v>
      </c>
      <c r="I2772" t="s">
        <v>31</v>
      </c>
      <c r="J2772">
        <v>65.319999999999993</v>
      </c>
      <c r="K2772" t="s">
        <v>24</v>
      </c>
      <c r="L2772">
        <v>2024</v>
      </c>
      <c r="M2772" t="s">
        <v>49</v>
      </c>
      <c r="N2772" t="s">
        <v>26</v>
      </c>
      <c r="O2772">
        <v>74836.11</v>
      </c>
      <c r="P2772" t="s">
        <v>27</v>
      </c>
      <c r="Q2772">
        <v>35</v>
      </c>
      <c r="R2772">
        <v>2</v>
      </c>
      <c r="S2772">
        <v>1</v>
      </c>
      <c r="T2772">
        <v>31</v>
      </c>
      <c r="U2772" t="str">
        <f t="shared" si="43"/>
        <v>30-39</v>
      </c>
    </row>
    <row r="2773" spans="1:21" x14ac:dyDescent="0.25">
      <c r="A2773">
        <v>2772</v>
      </c>
      <c r="B2773" t="s">
        <v>20</v>
      </c>
      <c r="C2773" t="s">
        <v>41</v>
      </c>
      <c r="D2773">
        <v>52.18</v>
      </c>
      <c r="E2773" t="s">
        <v>62</v>
      </c>
      <c r="F2773">
        <v>186896</v>
      </c>
      <c r="G2773">
        <v>2019</v>
      </c>
      <c r="H2773">
        <v>622</v>
      </c>
      <c r="I2773" t="s">
        <v>31</v>
      </c>
      <c r="J2773">
        <v>62.27</v>
      </c>
      <c r="K2773" t="s">
        <v>32</v>
      </c>
      <c r="L2773">
        <v>2019</v>
      </c>
      <c r="M2773" t="s">
        <v>43</v>
      </c>
      <c r="N2773" t="s">
        <v>36</v>
      </c>
      <c r="O2773">
        <v>75438.710000000006</v>
      </c>
      <c r="P2773" t="s">
        <v>50</v>
      </c>
      <c r="Q2773">
        <v>40</v>
      </c>
      <c r="R2773">
        <v>6</v>
      </c>
      <c r="S2773">
        <v>0</v>
      </c>
      <c r="T2773">
        <v>60</v>
      </c>
      <c r="U2773" t="str">
        <f t="shared" si="43"/>
        <v>40-49</v>
      </c>
    </row>
    <row r="2774" spans="1:21" x14ac:dyDescent="0.25">
      <c r="A2774">
        <v>2773</v>
      </c>
      <c r="B2774" t="s">
        <v>28</v>
      </c>
      <c r="C2774" t="s">
        <v>21</v>
      </c>
      <c r="D2774">
        <v>29.34</v>
      </c>
      <c r="E2774" t="s">
        <v>22</v>
      </c>
      <c r="F2774">
        <v>184948</v>
      </c>
      <c r="G2774">
        <v>2020</v>
      </c>
      <c r="H2774">
        <v>927</v>
      </c>
      <c r="I2774" t="s">
        <v>39</v>
      </c>
      <c r="J2774">
        <v>59.72</v>
      </c>
      <c r="K2774" t="s">
        <v>24</v>
      </c>
      <c r="L2774">
        <v>2021</v>
      </c>
      <c r="M2774" t="s">
        <v>43</v>
      </c>
      <c r="N2774" t="s">
        <v>26</v>
      </c>
      <c r="O2774">
        <v>106927.79</v>
      </c>
      <c r="P2774" t="s">
        <v>50</v>
      </c>
      <c r="Q2774">
        <v>53</v>
      </c>
      <c r="R2774">
        <v>5</v>
      </c>
      <c r="S2774">
        <v>1</v>
      </c>
      <c r="T2774">
        <v>42</v>
      </c>
      <c r="U2774" t="str">
        <f t="shared" si="43"/>
        <v>50-59</v>
      </c>
    </row>
    <row r="2775" spans="1:21" x14ac:dyDescent="0.25">
      <c r="A2775">
        <v>2774</v>
      </c>
      <c r="B2775" t="s">
        <v>44</v>
      </c>
      <c r="C2775" t="s">
        <v>69</v>
      </c>
      <c r="D2775">
        <v>61.35</v>
      </c>
      <c r="E2775" t="s">
        <v>70</v>
      </c>
      <c r="F2775">
        <v>233992</v>
      </c>
      <c r="G2775">
        <v>2024</v>
      </c>
      <c r="H2775">
        <v>413</v>
      </c>
      <c r="I2775" t="s">
        <v>31</v>
      </c>
      <c r="J2775">
        <v>86.93</v>
      </c>
      <c r="K2775" t="s">
        <v>24</v>
      </c>
      <c r="L2775">
        <v>2024</v>
      </c>
      <c r="M2775" t="s">
        <v>43</v>
      </c>
      <c r="N2775" t="s">
        <v>36</v>
      </c>
      <c r="O2775">
        <v>95464.74</v>
      </c>
      <c r="P2775" t="s">
        <v>55</v>
      </c>
      <c r="Q2775">
        <v>34</v>
      </c>
      <c r="R2775">
        <v>1</v>
      </c>
      <c r="S2775">
        <v>0</v>
      </c>
      <c r="T2775">
        <v>59</v>
      </c>
      <c r="U2775" t="str">
        <f t="shared" si="43"/>
        <v>30-39</v>
      </c>
    </row>
    <row r="2776" spans="1:21" x14ac:dyDescent="0.25">
      <c r="A2776">
        <v>2775</v>
      </c>
      <c r="B2776" t="s">
        <v>20</v>
      </c>
      <c r="C2776" t="s">
        <v>41</v>
      </c>
      <c r="D2776">
        <v>76.27</v>
      </c>
      <c r="E2776" t="s">
        <v>75</v>
      </c>
      <c r="F2776">
        <v>123280</v>
      </c>
      <c r="G2776">
        <v>2019</v>
      </c>
      <c r="H2776">
        <v>553</v>
      </c>
      <c r="I2776" t="s">
        <v>39</v>
      </c>
      <c r="J2776">
        <v>54.92</v>
      </c>
      <c r="K2776" t="s">
        <v>32</v>
      </c>
      <c r="L2776">
        <v>2024</v>
      </c>
      <c r="M2776" t="s">
        <v>25</v>
      </c>
      <c r="N2776" t="s">
        <v>36</v>
      </c>
      <c r="O2776">
        <v>59480.88</v>
      </c>
      <c r="P2776" t="s">
        <v>50</v>
      </c>
      <c r="Q2776">
        <v>29</v>
      </c>
      <c r="R2776">
        <v>6</v>
      </c>
      <c r="S2776">
        <v>5</v>
      </c>
      <c r="T2776">
        <v>52</v>
      </c>
      <c r="U2776" t="str">
        <f t="shared" si="43"/>
        <v>20-29</v>
      </c>
    </row>
    <row r="2777" spans="1:21" x14ac:dyDescent="0.25">
      <c r="A2777">
        <v>2776</v>
      </c>
      <c r="B2777" t="s">
        <v>53</v>
      </c>
      <c r="C2777" t="s">
        <v>57</v>
      </c>
      <c r="D2777">
        <v>32.520000000000003</v>
      </c>
      <c r="E2777" t="s">
        <v>84</v>
      </c>
      <c r="F2777">
        <v>142587</v>
      </c>
      <c r="G2777">
        <v>2019</v>
      </c>
      <c r="H2777">
        <v>762</v>
      </c>
      <c r="I2777" t="s">
        <v>31</v>
      </c>
      <c r="J2777">
        <v>98.72</v>
      </c>
      <c r="K2777" t="s">
        <v>32</v>
      </c>
      <c r="L2777">
        <v>2022</v>
      </c>
      <c r="M2777" t="s">
        <v>43</v>
      </c>
      <c r="N2777" t="s">
        <v>36</v>
      </c>
      <c r="O2777">
        <v>105641.34</v>
      </c>
      <c r="P2777" t="s">
        <v>55</v>
      </c>
      <c r="Q2777">
        <v>49</v>
      </c>
      <c r="R2777">
        <v>6</v>
      </c>
      <c r="S2777">
        <v>3</v>
      </c>
      <c r="T2777">
        <v>26</v>
      </c>
      <c r="U2777" t="str">
        <f t="shared" si="43"/>
        <v>40-49</v>
      </c>
    </row>
    <row r="2778" spans="1:21" x14ac:dyDescent="0.25">
      <c r="A2778">
        <v>2777</v>
      </c>
      <c r="B2778" t="s">
        <v>64</v>
      </c>
      <c r="C2778" t="s">
        <v>29</v>
      </c>
      <c r="D2778">
        <v>51.55</v>
      </c>
      <c r="E2778" t="s">
        <v>78</v>
      </c>
      <c r="F2778">
        <v>234640</v>
      </c>
      <c r="G2778">
        <v>2015</v>
      </c>
      <c r="H2778">
        <v>895</v>
      </c>
      <c r="I2778" t="s">
        <v>23</v>
      </c>
      <c r="J2778">
        <v>68.209999999999994</v>
      </c>
      <c r="K2778" t="s">
        <v>32</v>
      </c>
      <c r="L2778">
        <v>2019</v>
      </c>
      <c r="M2778" t="s">
        <v>43</v>
      </c>
      <c r="N2778" t="s">
        <v>26</v>
      </c>
      <c r="O2778">
        <v>106012.03</v>
      </c>
      <c r="P2778" t="s">
        <v>55</v>
      </c>
      <c r="Q2778">
        <v>62</v>
      </c>
      <c r="R2778">
        <v>10</v>
      </c>
      <c r="S2778">
        <v>4</v>
      </c>
      <c r="T2778">
        <v>55</v>
      </c>
      <c r="U2778" t="str">
        <f t="shared" si="43"/>
        <v>60+</v>
      </c>
    </row>
    <row r="2779" spans="1:21" x14ac:dyDescent="0.25">
      <c r="A2779">
        <v>2778</v>
      </c>
      <c r="B2779" t="s">
        <v>64</v>
      </c>
      <c r="C2779" t="s">
        <v>41</v>
      </c>
      <c r="D2779">
        <v>9.4</v>
      </c>
      <c r="E2779" t="s">
        <v>75</v>
      </c>
      <c r="F2779">
        <v>308721</v>
      </c>
      <c r="G2779">
        <v>2017</v>
      </c>
      <c r="H2779">
        <v>785</v>
      </c>
      <c r="I2779" t="s">
        <v>31</v>
      </c>
      <c r="J2779">
        <v>27.99</v>
      </c>
      <c r="K2779" t="s">
        <v>32</v>
      </c>
      <c r="L2779">
        <v>2017</v>
      </c>
      <c r="M2779" t="s">
        <v>25</v>
      </c>
      <c r="N2779" t="s">
        <v>36</v>
      </c>
      <c r="O2779">
        <v>228909.06</v>
      </c>
      <c r="P2779" t="s">
        <v>40</v>
      </c>
      <c r="Q2779">
        <v>44</v>
      </c>
      <c r="R2779">
        <v>8</v>
      </c>
      <c r="S2779">
        <v>0</v>
      </c>
      <c r="T2779">
        <v>26</v>
      </c>
      <c r="U2779" t="str">
        <f t="shared" si="43"/>
        <v>40-49</v>
      </c>
    </row>
    <row r="2780" spans="1:21" x14ac:dyDescent="0.25">
      <c r="A2780">
        <v>2779</v>
      </c>
      <c r="B2780" t="s">
        <v>20</v>
      </c>
      <c r="C2780" t="s">
        <v>69</v>
      </c>
      <c r="D2780">
        <v>44.74</v>
      </c>
      <c r="E2780" t="s">
        <v>70</v>
      </c>
      <c r="F2780">
        <v>177450</v>
      </c>
      <c r="G2780">
        <v>2023</v>
      </c>
      <c r="H2780">
        <v>241</v>
      </c>
      <c r="I2780" t="s">
        <v>23</v>
      </c>
      <c r="J2780">
        <v>68.8</v>
      </c>
      <c r="K2780" t="s">
        <v>24</v>
      </c>
      <c r="L2780">
        <v>2023</v>
      </c>
      <c r="M2780" t="s">
        <v>49</v>
      </c>
      <c r="N2780" t="s">
        <v>36</v>
      </c>
      <c r="O2780">
        <v>74568.94</v>
      </c>
      <c r="P2780" t="s">
        <v>55</v>
      </c>
      <c r="Q2780">
        <v>22</v>
      </c>
      <c r="R2780">
        <v>2</v>
      </c>
      <c r="S2780">
        <v>0</v>
      </c>
      <c r="T2780">
        <v>58</v>
      </c>
      <c r="U2780" t="str">
        <f t="shared" si="43"/>
        <v>20-29</v>
      </c>
    </row>
    <row r="2781" spans="1:21" x14ac:dyDescent="0.25">
      <c r="A2781">
        <v>2780</v>
      </c>
      <c r="B2781" t="s">
        <v>33</v>
      </c>
      <c r="C2781" t="s">
        <v>69</v>
      </c>
      <c r="D2781">
        <v>51.29</v>
      </c>
      <c r="E2781" t="s">
        <v>70</v>
      </c>
      <c r="F2781">
        <v>88988</v>
      </c>
      <c r="G2781">
        <v>2020</v>
      </c>
      <c r="H2781">
        <v>196</v>
      </c>
      <c r="I2781" t="s">
        <v>39</v>
      </c>
      <c r="J2781">
        <v>31.42</v>
      </c>
      <c r="K2781" t="s">
        <v>32</v>
      </c>
      <c r="L2781">
        <v>2021</v>
      </c>
      <c r="M2781" t="s">
        <v>49</v>
      </c>
      <c r="N2781" t="s">
        <v>26</v>
      </c>
      <c r="O2781">
        <v>59399.4</v>
      </c>
      <c r="P2781" t="s">
        <v>55</v>
      </c>
      <c r="Q2781">
        <v>46</v>
      </c>
      <c r="R2781">
        <v>5</v>
      </c>
      <c r="S2781">
        <v>1</v>
      </c>
      <c r="T2781">
        <v>33</v>
      </c>
      <c r="U2781" t="str">
        <f t="shared" si="43"/>
        <v>40-49</v>
      </c>
    </row>
    <row r="2782" spans="1:21" x14ac:dyDescent="0.25">
      <c r="A2782">
        <v>2781</v>
      </c>
      <c r="B2782" t="s">
        <v>53</v>
      </c>
      <c r="C2782" t="s">
        <v>29</v>
      </c>
      <c r="D2782">
        <v>13.86</v>
      </c>
      <c r="E2782" t="s">
        <v>79</v>
      </c>
      <c r="F2782">
        <v>359560</v>
      </c>
      <c r="G2782">
        <v>2017</v>
      </c>
      <c r="H2782">
        <v>605</v>
      </c>
      <c r="I2782" t="s">
        <v>31</v>
      </c>
      <c r="J2782">
        <v>64.91</v>
      </c>
      <c r="K2782" t="s">
        <v>32</v>
      </c>
      <c r="L2782">
        <v>2024</v>
      </c>
      <c r="M2782" t="s">
        <v>49</v>
      </c>
      <c r="N2782" t="s">
        <v>36</v>
      </c>
      <c r="O2782">
        <v>254851.29</v>
      </c>
      <c r="P2782" t="s">
        <v>40</v>
      </c>
      <c r="Q2782">
        <v>66</v>
      </c>
      <c r="R2782">
        <v>8</v>
      </c>
      <c r="S2782">
        <v>7</v>
      </c>
      <c r="T2782">
        <v>29</v>
      </c>
      <c r="U2782" t="str">
        <f t="shared" si="43"/>
        <v>60+</v>
      </c>
    </row>
    <row r="2783" spans="1:21" x14ac:dyDescent="0.25">
      <c r="A2783">
        <v>2782</v>
      </c>
      <c r="B2783" t="s">
        <v>33</v>
      </c>
      <c r="C2783" t="s">
        <v>29</v>
      </c>
      <c r="D2783">
        <v>39.020000000000003</v>
      </c>
      <c r="E2783" t="s">
        <v>90</v>
      </c>
      <c r="F2783">
        <v>232184</v>
      </c>
      <c r="G2783">
        <v>2024</v>
      </c>
      <c r="H2783">
        <v>681</v>
      </c>
      <c r="I2783" t="s">
        <v>31</v>
      </c>
      <c r="J2783">
        <v>75.58</v>
      </c>
      <c r="K2783" t="s">
        <v>24</v>
      </c>
      <c r="L2783">
        <v>2024</v>
      </c>
      <c r="M2783" t="s">
        <v>43</v>
      </c>
      <c r="N2783" t="s">
        <v>36</v>
      </c>
      <c r="O2783">
        <v>156631.26</v>
      </c>
      <c r="P2783" t="s">
        <v>27</v>
      </c>
      <c r="Q2783">
        <v>38</v>
      </c>
      <c r="R2783">
        <v>1</v>
      </c>
      <c r="S2783">
        <v>0</v>
      </c>
      <c r="T2783">
        <v>33</v>
      </c>
      <c r="U2783" t="str">
        <f t="shared" si="43"/>
        <v>30-39</v>
      </c>
    </row>
    <row r="2784" spans="1:21" x14ac:dyDescent="0.25">
      <c r="A2784">
        <v>2783</v>
      </c>
      <c r="B2784" t="s">
        <v>20</v>
      </c>
      <c r="C2784" t="s">
        <v>37</v>
      </c>
      <c r="D2784">
        <v>36.85</v>
      </c>
      <c r="E2784" t="s">
        <v>61</v>
      </c>
      <c r="F2784">
        <v>71035</v>
      </c>
      <c r="G2784">
        <v>2021</v>
      </c>
      <c r="H2784">
        <v>698</v>
      </c>
      <c r="I2784" t="s">
        <v>31</v>
      </c>
      <c r="J2784">
        <v>89.8</v>
      </c>
      <c r="K2784" t="s">
        <v>24</v>
      </c>
      <c r="L2784">
        <v>2024</v>
      </c>
      <c r="M2784" t="s">
        <v>43</v>
      </c>
      <c r="N2784" t="s">
        <v>26</v>
      </c>
      <c r="O2784">
        <v>41300.949999999997</v>
      </c>
      <c r="P2784" t="s">
        <v>40</v>
      </c>
      <c r="Q2784">
        <v>56</v>
      </c>
      <c r="R2784">
        <v>4</v>
      </c>
      <c r="S2784">
        <v>3</v>
      </c>
      <c r="T2784">
        <v>42</v>
      </c>
      <c r="U2784" t="str">
        <f t="shared" si="43"/>
        <v>50-59</v>
      </c>
    </row>
    <row r="2785" spans="1:21" x14ac:dyDescent="0.25">
      <c r="A2785">
        <v>2784</v>
      </c>
      <c r="B2785" t="s">
        <v>59</v>
      </c>
      <c r="C2785" t="s">
        <v>57</v>
      </c>
      <c r="D2785">
        <v>6.65</v>
      </c>
      <c r="E2785" t="s">
        <v>58</v>
      </c>
      <c r="F2785">
        <v>161063</v>
      </c>
      <c r="G2785">
        <v>2023</v>
      </c>
      <c r="H2785">
        <v>391</v>
      </c>
      <c r="I2785" t="s">
        <v>31</v>
      </c>
      <c r="J2785">
        <v>86.58</v>
      </c>
      <c r="K2785" t="s">
        <v>32</v>
      </c>
      <c r="L2785">
        <v>2023</v>
      </c>
      <c r="M2785" t="s">
        <v>25</v>
      </c>
      <c r="N2785" t="s">
        <v>36</v>
      </c>
      <c r="O2785">
        <v>97937.29</v>
      </c>
      <c r="P2785" t="s">
        <v>50</v>
      </c>
      <c r="Q2785">
        <v>39</v>
      </c>
      <c r="R2785">
        <v>2</v>
      </c>
      <c r="S2785">
        <v>0</v>
      </c>
      <c r="T2785">
        <v>39</v>
      </c>
      <c r="U2785" t="str">
        <f t="shared" si="43"/>
        <v>30-39</v>
      </c>
    </row>
    <row r="2786" spans="1:21" x14ac:dyDescent="0.25">
      <c r="A2786">
        <v>2785</v>
      </c>
      <c r="B2786" t="s">
        <v>59</v>
      </c>
      <c r="C2786" t="s">
        <v>57</v>
      </c>
      <c r="D2786">
        <v>19.36</v>
      </c>
      <c r="E2786" t="s">
        <v>86</v>
      </c>
      <c r="F2786">
        <v>379357</v>
      </c>
      <c r="G2786">
        <v>2020</v>
      </c>
      <c r="H2786">
        <v>620</v>
      </c>
      <c r="I2786" t="s">
        <v>23</v>
      </c>
      <c r="J2786">
        <v>93.59</v>
      </c>
      <c r="K2786" t="s">
        <v>24</v>
      </c>
      <c r="L2786">
        <v>2020</v>
      </c>
      <c r="M2786" t="s">
        <v>49</v>
      </c>
      <c r="N2786" t="s">
        <v>26</v>
      </c>
      <c r="O2786">
        <v>281382.56</v>
      </c>
      <c r="P2786" t="s">
        <v>55</v>
      </c>
      <c r="Q2786">
        <v>31</v>
      </c>
      <c r="R2786">
        <v>5</v>
      </c>
      <c r="S2786">
        <v>0</v>
      </c>
      <c r="T2786">
        <v>26</v>
      </c>
      <c r="U2786" t="str">
        <f t="shared" si="43"/>
        <v>30-39</v>
      </c>
    </row>
    <row r="2787" spans="1:21" x14ac:dyDescent="0.25">
      <c r="A2787">
        <v>2786</v>
      </c>
      <c r="B2787" t="s">
        <v>28</v>
      </c>
      <c r="C2787" t="s">
        <v>69</v>
      </c>
      <c r="D2787">
        <v>16.579999999999998</v>
      </c>
      <c r="E2787" t="s">
        <v>70</v>
      </c>
      <c r="F2787">
        <v>208553</v>
      </c>
      <c r="G2787">
        <v>2022</v>
      </c>
      <c r="H2787">
        <v>446</v>
      </c>
      <c r="I2787" t="s">
        <v>39</v>
      </c>
      <c r="J2787">
        <v>35.76</v>
      </c>
      <c r="K2787" t="s">
        <v>47</v>
      </c>
      <c r="L2787">
        <v>2022</v>
      </c>
      <c r="M2787" t="s">
        <v>43</v>
      </c>
      <c r="N2787" t="s">
        <v>36</v>
      </c>
      <c r="O2787">
        <v>109105.63</v>
      </c>
      <c r="P2787" t="s">
        <v>27</v>
      </c>
      <c r="Q2787">
        <v>54</v>
      </c>
      <c r="R2787">
        <v>3</v>
      </c>
      <c r="S2787">
        <v>0</v>
      </c>
      <c r="T2787">
        <v>48</v>
      </c>
      <c r="U2787" t="str">
        <f t="shared" si="43"/>
        <v>50-59</v>
      </c>
    </row>
    <row r="2788" spans="1:21" x14ac:dyDescent="0.25">
      <c r="A2788">
        <v>2787</v>
      </c>
      <c r="B2788" t="s">
        <v>28</v>
      </c>
      <c r="C2788" t="s">
        <v>37</v>
      </c>
      <c r="D2788">
        <v>29.9</v>
      </c>
      <c r="E2788" t="s">
        <v>65</v>
      </c>
      <c r="F2788">
        <v>140693</v>
      </c>
      <c r="G2788">
        <v>2019</v>
      </c>
      <c r="H2788">
        <v>996</v>
      </c>
      <c r="I2788" t="s">
        <v>31</v>
      </c>
      <c r="J2788">
        <v>93.4</v>
      </c>
      <c r="K2788" t="s">
        <v>32</v>
      </c>
      <c r="L2788">
        <v>2024</v>
      </c>
      <c r="M2788" t="s">
        <v>25</v>
      </c>
      <c r="N2788" t="s">
        <v>26</v>
      </c>
      <c r="O2788">
        <v>65393.06</v>
      </c>
      <c r="P2788" t="s">
        <v>50</v>
      </c>
      <c r="Q2788">
        <v>19</v>
      </c>
      <c r="R2788">
        <v>6</v>
      </c>
      <c r="S2788">
        <v>5</v>
      </c>
      <c r="T2788">
        <v>54</v>
      </c>
      <c r="U2788" t="str">
        <f t="shared" si="43"/>
        <v>Under 20</v>
      </c>
    </row>
    <row r="2789" spans="1:21" x14ac:dyDescent="0.25">
      <c r="A2789">
        <v>2788</v>
      </c>
      <c r="B2789" t="s">
        <v>64</v>
      </c>
      <c r="C2789" t="s">
        <v>57</v>
      </c>
      <c r="D2789">
        <v>36.11</v>
      </c>
      <c r="E2789" t="s">
        <v>84</v>
      </c>
      <c r="F2789">
        <v>322354</v>
      </c>
      <c r="G2789">
        <v>2024</v>
      </c>
      <c r="H2789">
        <v>125</v>
      </c>
      <c r="I2789" t="s">
        <v>39</v>
      </c>
      <c r="J2789">
        <v>58.2</v>
      </c>
      <c r="K2789" t="s">
        <v>32</v>
      </c>
      <c r="L2789">
        <v>2024</v>
      </c>
      <c r="M2789" t="s">
        <v>49</v>
      </c>
      <c r="N2789" t="s">
        <v>26</v>
      </c>
      <c r="O2789">
        <v>149357.6</v>
      </c>
      <c r="P2789" t="s">
        <v>55</v>
      </c>
      <c r="Q2789">
        <v>41</v>
      </c>
      <c r="R2789">
        <v>1</v>
      </c>
      <c r="S2789">
        <v>0</v>
      </c>
      <c r="T2789">
        <v>54</v>
      </c>
      <c r="U2789" t="str">
        <f t="shared" si="43"/>
        <v>40-49</v>
      </c>
    </row>
    <row r="2790" spans="1:21" x14ac:dyDescent="0.25">
      <c r="A2790">
        <v>2789</v>
      </c>
      <c r="B2790" t="s">
        <v>28</v>
      </c>
      <c r="C2790" t="s">
        <v>29</v>
      </c>
      <c r="D2790">
        <v>57.87</v>
      </c>
      <c r="E2790" t="s">
        <v>30</v>
      </c>
      <c r="F2790">
        <v>228777</v>
      </c>
      <c r="G2790">
        <v>2021</v>
      </c>
      <c r="H2790">
        <v>277</v>
      </c>
      <c r="I2790" t="s">
        <v>31</v>
      </c>
      <c r="J2790">
        <v>88.01</v>
      </c>
      <c r="K2790" t="s">
        <v>47</v>
      </c>
      <c r="L2790">
        <v>2021</v>
      </c>
      <c r="M2790" t="s">
        <v>43</v>
      </c>
      <c r="N2790" t="s">
        <v>26</v>
      </c>
      <c r="O2790">
        <v>166954.64000000001</v>
      </c>
      <c r="P2790" t="s">
        <v>50</v>
      </c>
      <c r="Q2790">
        <v>55</v>
      </c>
      <c r="R2790">
        <v>4</v>
      </c>
      <c r="S2790">
        <v>0</v>
      </c>
      <c r="T2790">
        <v>27</v>
      </c>
      <c r="U2790" t="str">
        <f t="shared" si="43"/>
        <v>50-59</v>
      </c>
    </row>
    <row r="2791" spans="1:21" x14ac:dyDescent="0.25">
      <c r="A2791">
        <v>2790</v>
      </c>
      <c r="B2791" t="s">
        <v>60</v>
      </c>
      <c r="C2791" t="s">
        <v>69</v>
      </c>
      <c r="D2791">
        <v>39.94</v>
      </c>
      <c r="E2791" t="s">
        <v>89</v>
      </c>
      <c r="F2791">
        <v>155664</v>
      </c>
      <c r="G2791">
        <v>2023</v>
      </c>
      <c r="H2791">
        <v>203</v>
      </c>
      <c r="I2791" t="s">
        <v>23</v>
      </c>
      <c r="J2791">
        <v>96.64</v>
      </c>
      <c r="K2791" t="s">
        <v>47</v>
      </c>
      <c r="L2791">
        <v>2023</v>
      </c>
      <c r="M2791" t="s">
        <v>25</v>
      </c>
      <c r="N2791" t="s">
        <v>36</v>
      </c>
      <c r="O2791">
        <v>108228.35</v>
      </c>
      <c r="P2791" t="s">
        <v>40</v>
      </c>
      <c r="Q2791">
        <v>62</v>
      </c>
      <c r="R2791">
        <v>2</v>
      </c>
      <c r="S2791">
        <v>0</v>
      </c>
      <c r="T2791">
        <v>30</v>
      </c>
      <c r="U2791" t="str">
        <f t="shared" si="43"/>
        <v>60+</v>
      </c>
    </row>
    <row r="2792" spans="1:21" x14ac:dyDescent="0.25">
      <c r="A2792">
        <v>2791</v>
      </c>
      <c r="B2792" t="s">
        <v>60</v>
      </c>
      <c r="C2792" t="s">
        <v>69</v>
      </c>
      <c r="D2792">
        <v>71.89</v>
      </c>
      <c r="E2792" t="s">
        <v>81</v>
      </c>
      <c r="F2792">
        <v>176242</v>
      </c>
      <c r="G2792">
        <v>2017</v>
      </c>
      <c r="H2792">
        <v>972</v>
      </c>
      <c r="I2792" t="s">
        <v>31</v>
      </c>
      <c r="J2792">
        <v>63.98</v>
      </c>
      <c r="K2792" t="s">
        <v>47</v>
      </c>
      <c r="L2792">
        <v>2017</v>
      </c>
      <c r="M2792" t="s">
        <v>43</v>
      </c>
      <c r="N2792" t="s">
        <v>36</v>
      </c>
      <c r="O2792">
        <v>107958.16</v>
      </c>
      <c r="P2792" t="s">
        <v>40</v>
      </c>
      <c r="Q2792">
        <v>45</v>
      </c>
      <c r="R2792">
        <v>8</v>
      </c>
      <c r="S2792">
        <v>0</v>
      </c>
      <c r="T2792">
        <v>39</v>
      </c>
      <c r="U2792" t="str">
        <f t="shared" si="43"/>
        <v>40-49</v>
      </c>
    </row>
    <row r="2793" spans="1:21" x14ac:dyDescent="0.25">
      <c r="A2793">
        <v>2792</v>
      </c>
      <c r="B2793" t="s">
        <v>51</v>
      </c>
      <c r="C2793" t="s">
        <v>69</v>
      </c>
      <c r="D2793">
        <v>7.89</v>
      </c>
      <c r="E2793" t="s">
        <v>70</v>
      </c>
      <c r="F2793">
        <v>382223</v>
      </c>
      <c r="G2793">
        <v>2020</v>
      </c>
      <c r="H2793">
        <v>984</v>
      </c>
      <c r="I2793" t="s">
        <v>31</v>
      </c>
      <c r="J2793">
        <v>62.03</v>
      </c>
      <c r="K2793" t="s">
        <v>32</v>
      </c>
      <c r="L2793">
        <v>2023</v>
      </c>
      <c r="M2793" t="s">
        <v>49</v>
      </c>
      <c r="N2793" t="s">
        <v>36</v>
      </c>
      <c r="O2793">
        <v>179213.78</v>
      </c>
      <c r="P2793" t="s">
        <v>40</v>
      </c>
      <c r="Q2793">
        <v>69</v>
      </c>
      <c r="R2793">
        <v>5</v>
      </c>
      <c r="S2793">
        <v>3</v>
      </c>
      <c r="T2793">
        <v>53</v>
      </c>
      <c r="U2793" t="str">
        <f t="shared" si="43"/>
        <v>60+</v>
      </c>
    </row>
    <row r="2794" spans="1:21" x14ac:dyDescent="0.25">
      <c r="A2794">
        <v>2793</v>
      </c>
      <c r="B2794" t="s">
        <v>33</v>
      </c>
      <c r="C2794" t="s">
        <v>21</v>
      </c>
      <c r="D2794">
        <v>15.91</v>
      </c>
      <c r="E2794" t="s">
        <v>82</v>
      </c>
      <c r="F2794">
        <v>103326</v>
      </c>
      <c r="G2794">
        <v>2021</v>
      </c>
      <c r="H2794">
        <v>921</v>
      </c>
      <c r="I2794" t="s">
        <v>39</v>
      </c>
      <c r="J2794">
        <v>30.19</v>
      </c>
      <c r="K2794" t="s">
        <v>24</v>
      </c>
      <c r="L2794">
        <v>2022</v>
      </c>
      <c r="M2794" t="s">
        <v>49</v>
      </c>
      <c r="N2794" t="s">
        <v>26</v>
      </c>
      <c r="O2794">
        <v>60426.45</v>
      </c>
      <c r="P2794" t="s">
        <v>55</v>
      </c>
      <c r="Q2794">
        <v>41</v>
      </c>
      <c r="R2794">
        <v>4</v>
      </c>
      <c r="S2794">
        <v>1</v>
      </c>
      <c r="T2794">
        <v>42</v>
      </c>
      <c r="U2794" t="str">
        <f t="shared" si="43"/>
        <v>40-49</v>
      </c>
    </row>
    <row r="2795" spans="1:21" x14ac:dyDescent="0.25">
      <c r="A2795">
        <v>2794</v>
      </c>
      <c r="B2795" t="s">
        <v>28</v>
      </c>
      <c r="C2795" t="s">
        <v>41</v>
      </c>
      <c r="D2795">
        <v>41.73</v>
      </c>
      <c r="E2795" t="s">
        <v>62</v>
      </c>
      <c r="F2795">
        <v>327269</v>
      </c>
      <c r="G2795">
        <v>2017</v>
      </c>
      <c r="H2795">
        <v>726</v>
      </c>
      <c r="I2795" t="s">
        <v>39</v>
      </c>
      <c r="J2795">
        <v>39.25</v>
      </c>
      <c r="K2795" t="s">
        <v>24</v>
      </c>
      <c r="L2795">
        <v>2022</v>
      </c>
      <c r="M2795" t="s">
        <v>43</v>
      </c>
      <c r="N2795" t="s">
        <v>26</v>
      </c>
      <c r="O2795">
        <v>206154.54</v>
      </c>
      <c r="P2795" t="s">
        <v>55</v>
      </c>
      <c r="Q2795">
        <v>30</v>
      </c>
      <c r="R2795">
        <v>8</v>
      </c>
      <c r="S2795">
        <v>5</v>
      </c>
      <c r="T2795">
        <v>37</v>
      </c>
      <c r="U2795" t="str">
        <f t="shared" si="43"/>
        <v>30-39</v>
      </c>
    </row>
    <row r="2796" spans="1:21" x14ac:dyDescent="0.25">
      <c r="A2796">
        <v>2795</v>
      </c>
      <c r="B2796" t="s">
        <v>64</v>
      </c>
      <c r="C2796" t="s">
        <v>34</v>
      </c>
      <c r="D2796">
        <v>57.22</v>
      </c>
      <c r="E2796" t="s">
        <v>87</v>
      </c>
      <c r="F2796">
        <v>51175</v>
      </c>
      <c r="G2796">
        <v>2016</v>
      </c>
      <c r="H2796">
        <v>432</v>
      </c>
      <c r="I2796" t="s">
        <v>39</v>
      </c>
      <c r="J2796">
        <v>54.09</v>
      </c>
      <c r="K2796" t="s">
        <v>24</v>
      </c>
      <c r="L2796">
        <v>2022</v>
      </c>
      <c r="M2796" t="s">
        <v>43</v>
      </c>
      <c r="N2796" t="s">
        <v>36</v>
      </c>
      <c r="O2796">
        <v>32631.5</v>
      </c>
      <c r="P2796" t="s">
        <v>50</v>
      </c>
      <c r="Q2796">
        <v>60</v>
      </c>
      <c r="R2796">
        <v>9</v>
      </c>
      <c r="S2796">
        <v>6</v>
      </c>
      <c r="T2796">
        <v>36</v>
      </c>
      <c r="U2796" t="str">
        <f t="shared" si="43"/>
        <v>60+</v>
      </c>
    </row>
    <row r="2797" spans="1:21" x14ac:dyDescent="0.25">
      <c r="A2797">
        <v>2796</v>
      </c>
      <c r="B2797" t="s">
        <v>64</v>
      </c>
      <c r="C2797" t="s">
        <v>29</v>
      </c>
      <c r="D2797">
        <v>68.459999999999994</v>
      </c>
      <c r="E2797" t="s">
        <v>30</v>
      </c>
      <c r="F2797">
        <v>190374</v>
      </c>
      <c r="G2797">
        <v>2016</v>
      </c>
      <c r="H2797">
        <v>458</v>
      </c>
      <c r="I2797" t="s">
        <v>39</v>
      </c>
      <c r="J2797">
        <v>40.869999999999997</v>
      </c>
      <c r="K2797" t="s">
        <v>24</v>
      </c>
      <c r="L2797">
        <v>2020</v>
      </c>
      <c r="M2797" t="s">
        <v>43</v>
      </c>
      <c r="N2797" t="s">
        <v>26</v>
      </c>
      <c r="O2797">
        <v>79728.960000000006</v>
      </c>
      <c r="P2797" t="s">
        <v>55</v>
      </c>
      <c r="Q2797">
        <v>50</v>
      </c>
      <c r="R2797">
        <v>9</v>
      </c>
      <c r="S2797">
        <v>4</v>
      </c>
      <c r="T2797">
        <v>58</v>
      </c>
      <c r="U2797" t="str">
        <f t="shared" si="43"/>
        <v>50-59</v>
      </c>
    </row>
    <row r="2798" spans="1:21" x14ac:dyDescent="0.25">
      <c r="A2798">
        <v>2797</v>
      </c>
      <c r="B2798" t="s">
        <v>66</v>
      </c>
      <c r="C2798" t="s">
        <v>69</v>
      </c>
      <c r="D2798">
        <v>45.97</v>
      </c>
      <c r="E2798" t="s">
        <v>81</v>
      </c>
      <c r="F2798">
        <v>262481</v>
      </c>
      <c r="G2798">
        <v>2024</v>
      </c>
      <c r="H2798">
        <v>168</v>
      </c>
      <c r="I2798" t="s">
        <v>31</v>
      </c>
      <c r="J2798">
        <v>74.23</v>
      </c>
      <c r="K2798" t="s">
        <v>47</v>
      </c>
      <c r="L2798">
        <v>2024</v>
      </c>
      <c r="M2798" t="s">
        <v>43</v>
      </c>
      <c r="N2798" t="s">
        <v>36</v>
      </c>
      <c r="O2798">
        <v>162268.6</v>
      </c>
      <c r="P2798" t="s">
        <v>50</v>
      </c>
      <c r="Q2798">
        <v>40</v>
      </c>
      <c r="R2798">
        <v>1</v>
      </c>
      <c r="S2798">
        <v>0</v>
      </c>
      <c r="T2798">
        <v>38</v>
      </c>
      <c r="U2798" t="str">
        <f t="shared" si="43"/>
        <v>40-49</v>
      </c>
    </row>
    <row r="2799" spans="1:21" x14ac:dyDescent="0.25">
      <c r="A2799">
        <v>2798</v>
      </c>
      <c r="B2799" t="s">
        <v>44</v>
      </c>
      <c r="C2799" t="s">
        <v>29</v>
      </c>
      <c r="D2799">
        <v>35.74</v>
      </c>
      <c r="E2799" t="s">
        <v>78</v>
      </c>
      <c r="F2799">
        <v>76380</v>
      </c>
      <c r="G2799">
        <v>2024</v>
      </c>
      <c r="H2799">
        <v>123</v>
      </c>
      <c r="I2799" t="s">
        <v>31</v>
      </c>
      <c r="J2799">
        <v>61.96</v>
      </c>
      <c r="K2799" t="s">
        <v>32</v>
      </c>
      <c r="L2799">
        <v>2024</v>
      </c>
      <c r="M2799" t="s">
        <v>25</v>
      </c>
      <c r="N2799" t="s">
        <v>36</v>
      </c>
      <c r="O2799">
        <v>36908.29</v>
      </c>
      <c r="P2799" t="s">
        <v>40</v>
      </c>
      <c r="Q2799">
        <v>51</v>
      </c>
      <c r="R2799">
        <v>1</v>
      </c>
      <c r="S2799">
        <v>0</v>
      </c>
      <c r="T2799">
        <v>52</v>
      </c>
      <c r="U2799" t="str">
        <f t="shared" si="43"/>
        <v>50-59</v>
      </c>
    </row>
    <row r="2800" spans="1:21" x14ac:dyDescent="0.25">
      <c r="A2800">
        <v>2799</v>
      </c>
      <c r="B2800" t="s">
        <v>44</v>
      </c>
      <c r="C2800" t="s">
        <v>69</v>
      </c>
      <c r="D2800">
        <v>40.71</v>
      </c>
      <c r="E2800" t="s">
        <v>89</v>
      </c>
      <c r="F2800">
        <v>72345</v>
      </c>
      <c r="G2800">
        <v>2016</v>
      </c>
      <c r="H2800">
        <v>178</v>
      </c>
      <c r="I2800" t="s">
        <v>23</v>
      </c>
      <c r="J2800">
        <v>86.55</v>
      </c>
      <c r="K2800" t="s">
        <v>32</v>
      </c>
      <c r="L2800">
        <v>2018</v>
      </c>
      <c r="M2800" t="s">
        <v>43</v>
      </c>
      <c r="N2800" t="s">
        <v>36</v>
      </c>
      <c r="O2800">
        <v>48885.96</v>
      </c>
      <c r="P2800" t="s">
        <v>27</v>
      </c>
      <c r="Q2800">
        <v>31</v>
      </c>
      <c r="R2800">
        <v>9</v>
      </c>
      <c r="S2800">
        <v>2</v>
      </c>
      <c r="T2800">
        <v>32</v>
      </c>
      <c r="U2800" t="str">
        <f t="shared" si="43"/>
        <v>30-39</v>
      </c>
    </row>
    <row r="2801" spans="1:21" x14ac:dyDescent="0.25">
      <c r="A2801">
        <v>2800</v>
      </c>
      <c r="B2801" t="s">
        <v>28</v>
      </c>
      <c r="C2801" t="s">
        <v>34</v>
      </c>
      <c r="D2801">
        <v>34.17</v>
      </c>
      <c r="E2801" t="s">
        <v>35</v>
      </c>
      <c r="F2801">
        <v>58115</v>
      </c>
      <c r="G2801">
        <v>2017</v>
      </c>
      <c r="H2801">
        <v>718</v>
      </c>
      <c r="I2801" t="s">
        <v>23</v>
      </c>
      <c r="J2801">
        <v>83.19</v>
      </c>
      <c r="K2801" t="s">
        <v>32</v>
      </c>
      <c r="L2801">
        <v>2022</v>
      </c>
      <c r="M2801" t="s">
        <v>43</v>
      </c>
      <c r="N2801" t="s">
        <v>36</v>
      </c>
      <c r="O2801">
        <v>35095.69</v>
      </c>
      <c r="P2801" t="s">
        <v>40</v>
      </c>
      <c r="Q2801">
        <v>30</v>
      </c>
      <c r="R2801">
        <v>8</v>
      </c>
      <c r="S2801">
        <v>5</v>
      </c>
      <c r="T2801">
        <v>40</v>
      </c>
      <c r="U2801" t="str">
        <f t="shared" si="43"/>
        <v>30-39</v>
      </c>
    </row>
    <row r="2802" spans="1:21" x14ac:dyDescent="0.25">
      <c r="A2802">
        <v>2801</v>
      </c>
      <c r="B2802" t="s">
        <v>59</v>
      </c>
      <c r="C2802" t="s">
        <v>57</v>
      </c>
      <c r="D2802">
        <v>19.170000000000002</v>
      </c>
      <c r="E2802" t="s">
        <v>77</v>
      </c>
      <c r="F2802">
        <v>234842</v>
      </c>
      <c r="G2802">
        <v>2022</v>
      </c>
      <c r="H2802">
        <v>139</v>
      </c>
      <c r="I2802" t="s">
        <v>39</v>
      </c>
      <c r="J2802">
        <v>33.47</v>
      </c>
      <c r="K2802" t="s">
        <v>47</v>
      </c>
      <c r="L2802">
        <v>2022</v>
      </c>
      <c r="M2802" t="s">
        <v>43</v>
      </c>
      <c r="N2802" t="s">
        <v>36</v>
      </c>
      <c r="O2802">
        <v>140011.72</v>
      </c>
      <c r="P2802" t="s">
        <v>27</v>
      </c>
      <c r="Q2802">
        <v>34</v>
      </c>
      <c r="R2802">
        <v>3</v>
      </c>
      <c r="S2802">
        <v>0</v>
      </c>
      <c r="T2802">
        <v>40</v>
      </c>
      <c r="U2802" t="str">
        <f t="shared" si="43"/>
        <v>30-39</v>
      </c>
    </row>
    <row r="2803" spans="1:21" x14ac:dyDescent="0.25">
      <c r="A2803">
        <v>2802</v>
      </c>
      <c r="B2803" t="s">
        <v>60</v>
      </c>
      <c r="C2803" t="s">
        <v>37</v>
      </c>
      <c r="D2803">
        <v>64.650000000000006</v>
      </c>
      <c r="E2803" t="s">
        <v>52</v>
      </c>
      <c r="F2803">
        <v>307923</v>
      </c>
      <c r="G2803">
        <v>2022</v>
      </c>
      <c r="H2803">
        <v>958</v>
      </c>
      <c r="I2803" t="s">
        <v>31</v>
      </c>
      <c r="J2803">
        <v>62.66</v>
      </c>
      <c r="K2803" t="s">
        <v>47</v>
      </c>
      <c r="L2803">
        <v>2022</v>
      </c>
      <c r="M2803" t="s">
        <v>43</v>
      </c>
      <c r="N2803" t="s">
        <v>26</v>
      </c>
      <c r="O2803">
        <v>213276.46</v>
      </c>
      <c r="P2803" t="s">
        <v>40</v>
      </c>
      <c r="Q2803">
        <v>64</v>
      </c>
      <c r="R2803">
        <v>3</v>
      </c>
      <c r="S2803">
        <v>0</v>
      </c>
      <c r="T2803">
        <v>31</v>
      </c>
      <c r="U2803" t="str">
        <f t="shared" si="43"/>
        <v>60+</v>
      </c>
    </row>
    <row r="2804" spans="1:21" x14ac:dyDescent="0.25">
      <c r="A2804">
        <v>2803</v>
      </c>
      <c r="B2804" t="s">
        <v>64</v>
      </c>
      <c r="C2804" t="s">
        <v>41</v>
      </c>
      <c r="D2804">
        <v>28.3</v>
      </c>
      <c r="E2804" t="s">
        <v>71</v>
      </c>
      <c r="F2804">
        <v>176957</v>
      </c>
      <c r="G2804">
        <v>2024</v>
      </c>
      <c r="H2804">
        <v>878</v>
      </c>
      <c r="I2804" t="s">
        <v>23</v>
      </c>
      <c r="J2804">
        <v>76.849999999999994</v>
      </c>
      <c r="K2804" t="s">
        <v>47</v>
      </c>
      <c r="L2804">
        <v>2024</v>
      </c>
      <c r="M2804" t="s">
        <v>25</v>
      </c>
      <c r="N2804" t="s">
        <v>36</v>
      </c>
      <c r="O2804">
        <v>140616.72</v>
      </c>
      <c r="P2804" t="s">
        <v>50</v>
      </c>
      <c r="Q2804">
        <v>31</v>
      </c>
      <c r="R2804">
        <v>1</v>
      </c>
      <c r="S2804">
        <v>0</v>
      </c>
      <c r="T2804">
        <v>21</v>
      </c>
      <c r="U2804" t="str">
        <f t="shared" si="43"/>
        <v>30-39</v>
      </c>
    </row>
    <row r="2805" spans="1:21" x14ac:dyDescent="0.25">
      <c r="A2805">
        <v>2804</v>
      </c>
      <c r="B2805" t="s">
        <v>44</v>
      </c>
      <c r="C2805" t="s">
        <v>69</v>
      </c>
      <c r="D2805">
        <v>61.27</v>
      </c>
      <c r="E2805" t="s">
        <v>83</v>
      </c>
      <c r="F2805">
        <v>79578</v>
      </c>
      <c r="G2805">
        <v>2024</v>
      </c>
      <c r="H2805">
        <v>846</v>
      </c>
      <c r="I2805" t="s">
        <v>39</v>
      </c>
      <c r="J2805">
        <v>48.72</v>
      </c>
      <c r="K2805" t="s">
        <v>47</v>
      </c>
      <c r="L2805">
        <v>2024</v>
      </c>
      <c r="M2805" t="s">
        <v>49</v>
      </c>
      <c r="N2805" t="s">
        <v>26</v>
      </c>
      <c r="O2805">
        <v>56690.73</v>
      </c>
      <c r="P2805" t="s">
        <v>40</v>
      </c>
      <c r="Q2805">
        <v>53</v>
      </c>
      <c r="R2805">
        <v>1</v>
      </c>
      <c r="S2805">
        <v>0</v>
      </c>
      <c r="T2805">
        <v>29</v>
      </c>
      <c r="U2805" t="str">
        <f t="shared" si="43"/>
        <v>50-59</v>
      </c>
    </row>
    <row r="2806" spans="1:21" x14ac:dyDescent="0.25">
      <c r="A2806">
        <v>2805</v>
      </c>
      <c r="B2806" t="s">
        <v>53</v>
      </c>
      <c r="C2806" t="s">
        <v>29</v>
      </c>
      <c r="D2806">
        <v>43.16</v>
      </c>
      <c r="E2806" t="s">
        <v>72</v>
      </c>
      <c r="F2806">
        <v>317109</v>
      </c>
      <c r="G2806">
        <v>2024</v>
      </c>
      <c r="H2806">
        <v>894</v>
      </c>
      <c r="I2806" t="s">
        <v>31</v>
      </c>
      <c r="J2806">
        <v>97.69</v>
      </c>
      <c r="K2806" t="s">
        <v>24</v>
      </c>
      <c r="L2806">
        <v>2024</v>
      </c>
      <c r="M2806" t="s">
        <v>43</v>
      </c>
      <c r="N2806" t="s">
        <v>26</v>
      </c>
      <c r="O2806">
        <v>235214.16</v>
      </c>
      <c r="P2806" t="s">
        <v>40</v>
      </c>
      <c r="Q2806">
        <v>28</v>
      </c>
      <c r="R2806">
        <v>1</v>
      </c>
      <c r="S2806">
        <v>0</v>
      </c>
      <c r="T2806">
        <v>26</v>
      </c>
      <c r="U2806" t="str">
        <f t="shared" si="43"/>
        <v>20-29</v>
      </c>
    </row>
    <row r="2807" spans="1:21" x14ac:dyDescent="0.25">
      <c r="A2807">
        <v>2806</v>
      </c>
      <c r="B2807" t="s">
        <v>33</v>
      </c>
      <c r="C2807" t="s">
        <v>41</v>
      </c>
      <c r="D2807">
        <v>34.46</v>
      </c>
      <c r="E2807" t="s">
        <v>71</v>
      </c>
      <c r="F2807">
        <v>61653</v>
      </c>
      <c r="G2807">
        <v>2018</v>
      </c>
      <c r="H2807">
        <v>343</v>
      </c>
      <c r="I2807" t="s">
        <v>31</v>
      </c>
      <c r="J2807">
        <v>66.75</v>
      </c>
      <c r="K2807" t="s">
        <v>32</v>
      </c>
      <c r="L2807">
        <v>2021</v>
      </c>
      <c r="M2807" t="s">
        <v>49</v>
      </c>
      <c r="N2807" t="s">
        <v>36</v>
      </c>
      <c r="O2807">
        <v>38273</v>
      </c>
      <c r="P2807" t="s">
        <v>50</v>
      </c>
      <c r="Q2807">
        <v>56</v>
      </c>
      <c r="R2807">
        <v>7</v>
      </c>
      <c r="S2807">
        <v>3</v>
      </c>
      <c r="T2807">
        <v>38</v>
      </c>
      <c r="U2807" t="str">
        <f t="shared" si="43"/>
        <v>50-59</v>
      </c>
    </row>
    <row r="2808" spans="1:21" x14ac:dyDescent="0.25">
      <c r="A2808">
        <v>2807</v>
      </c>
      <c r="B2808" t="s">
        <v>59</v>
      </c>
      <c r="C2808" t="s">
        <v>69</v>
      </c>
      <c r="D2808">
        <v>6.68</v>
      </c>
      <c r="E2808" t="s">
        <v>81</v>
      </c>
      <c r="F2808">
        <v>168279</v>
      </c>
      <c r="G2808">
        <v>2019</v>
      </c>
      <c r="H2808">
        <v>272</v>
      </c>
      <c r="I2808" t="s">
        <v>31</v>
      </c>
      <c r="J2808">
        <v>80.13</v>
      </c>
      <c r="K2808" t="s">
        <v>24</v>
      </c>
      <c r="L2808">
        <v>2020</v>
      </c>
      <c r="M2808" t="s">
        <v>43</v>
      </c>
      <c r="N2808" t="s">
        <v>26</v>
      </c>
      <c r="O2808">
        <v>129146.29</v>
      </c>
      <c r="P2808" t="s">
        <v>50</v>
      </c>
      <c r="Q2808">
        <v>68</v>
      </c>
      <c r="R2808">
        <v>6</v>
      </c>
      <c r="S2808">
        <v>1</v>
      </c>
      <c r="T2808">
        <v>23</v>
      </c>
      <c r="U2808" t="str">
        <f t="shared" si="43"/>
        <v>60+</v>
      </c>
    </row>
    <row r="2809" spans="1:21" x14ac:dyDescent="0.25">
      <c r="A2809">
        <v>2808</v>
      </c>
      <c r="B2809" t="s">
        <v>53</v>
      </c>
      <c r="C2809" t="s">
        <v>45</v>
      </c>
      <c r="D2809">
        <v>77.040000000000006</v>
      </c>
      <c r="E2809" t="s">
        <v>73</v>
      </c>
      <c r="F2809">
        <v>265716</v>
      </c>
      <c r="G2809">
        <v>2021</v>
      </c>
      <c r="H2809">
        <v>438</v>
      </c>
      <c r="I2809" t="s">
        <v>23</v>
      </c>
      <c r="J2809">
        <v>96.32</v>
      </c>
      <c r="K2809" t="s">
        <v>24</v>
      </c>
      <c r="L2809">
        <v>2023</v>
      </c>
      <c r="M2809" t="s">
        <v>43</v>
      </c>
      <c r="N2809" t="s">
        <v>36</v>
      </c>
      <c r="O2809">
        <v>152776</v>
      </c>
      <c r="P2809" t="s">
        <v>27</v>
      </c>
      <c r="Q2809">
        <v>51</v>
      </c>
      <c r="R2809">
        <v>4</v>
      </c>
      <c r="S2809">
        <v>2</v>
      </c>
      <c r="T2809">
        <v>43</v>
      </c>
      <c r="U2809" t="str">
        <f t="shared" si="43"/>
        <v>50-59</v>
      </c>
    </row>
    <row r="2810" spans="1:21" x14ac:dyDescent="0.25">
      <c r="A2810">
        <v>2809</v>
      </c>
      <c r="B2810" t="s">
        <v>59</v>
      </c>
      <c r="C2810" t="s">
        <v>34</v>
      </c>
      <c r="D2810">
        <v>69.34</v>
      </c>
      <c r="E2810" t="s">
        <v>91</v>
      </c>
      <c r="F2810">
        <v>333361</v>
      </c>
      <c r="G2810">
        <v>2024</v>
      </c>
      <c r="H2810">
        <v>575</v>
      </c>
      <c r="I2810" t="s">
        <v>39</v>
      </c>
      <c r="J2810">
        <v>38.69</v>
      </c>
      <c r="K2810" t="s">
        <v>24</v>
      </c>
      <c r="L2810">
        <v>2024</v>
      </c>
      <c r="M2810" t="s">
        <v>43</v>
      </c>
      <c r="N2810" t="s">
        <v>26</v>
      </c>
      <c r="O2810">
        <v>178756.01</v>
      </c>
      <c r="P2810" t="s">
        <v>50</v>
      </c>
      <c r="Q2810">
        <v>26</v>
      </c>
      <c r="R2810">
        <v>1</v>
      </c>
      <c r="S2810">
        <v>0</v>
      </c>
      <c r="T2810">
        <v>46</v>
      </c>
      <c r="U2810" t="str">
        <f t="shared" si="43"/>
        <v>20-29</v>
      </c>
    </row>
    <row r="2811" spans="1:21" x14ac:dyDescent="0.25">
      <c r="A2811">
        <v>2810</v>
      </c>
      <c r="B2811" t="s">
        <v>33</v>
      </c>
      <c r="C2811" t="s">
        <v>41</v>
      </c>
      <c r="D2811">
        <v>45.11</v>
      </c>
      <c r="E2811" t="s">
        <v>42</v>
      </c>
      <c r="F2811">
        <v>127625</v>
      </c>
      <c r="G2811">
        <v>2019</v>
      </c>
      <c r="H2811">
        <v>771</v>
      </c>
      <c r="I2811" t="s">
        <v>31</v>
      </c>
      <c r="J2811">
        <v>77.16</v>
      </c>
      <c r="K2811" t="s">
        <v>32</v>
      </c>
      <c r="L2811">
        <v>2023</v>
      </c>
      <c r="M2811" t="s">
        <v>43</v>
      </c>
      <c r="N2811" t="s">
        <v>36</v>
      </c>
      <c r="O2811">
        <v>134727.85</v>
      </c>
      <c r="P2811" t="s">
        <v>27</v>
      </c>
      <c r="Q2811">
        <v>24</v>
      </c>
      <c r="R2811">
        <v>6</v>
      </c>
      <c r="S2811">
        <v>4</v>
      </c>
      <c r="T2811">
        <v>-6</v>
      </c>
      <c r="U2811" t="str">
        <f t="shared" si="43"/>
        <v>20-29</v>
      </c>
    </row>
    <row r="2812" spans="1:21" x14ac:dyDescent="0.25">
      <c r="A2812">
        <v>2811</v>
      </c>
      <c r="B2812" t="s">
        <v>20</v>
      </c>
      <c r="C2812" t="s">
        <v>37</v>
      </c>
      <c r="D2812">
        <v>34.22</v>
      </c>
      <c r="E2812" t="s">
        <v>52</v>
      </c>
      <c r="F2812">
        <v>159997</v>
      </c>
      <c r="G2812">
        <v>2020</v>
      </c>
      <c r="H2812">
        <v>211</v>
      </c>
      <c r="I2812" t="s">
        <v>39</v>
      </c>
      <c r="J2812">
        <v>26.66</v>
      </c>
      <c r="K2812" t="s">
        <v>47</v>
      </c>
      <c r="L2812">
        <v>2020</v>
      </c>
      <c r="M2812" t="s">
        <v>49</v>
      </c>
      <c r="N2812" t="s">
        <v>26</v>
      </c>
      <c r="O2812">
        <v>114169.36</v>
      </c>
      <c r="P2812" t="s">
        <v>27</v>
      </c>
      <c r="Q2812">
        <v>65</v>
      </c>
      <c r="R2812">
        <v>5</v>
      </c>
      <c r="S2812">
        <v>0</v>
      </c>
      <c r="T2812">
        <v>29</v>
      </c>
      <c r="U2812" t="str">
        <f t="shared" si="43"/>
        <v>60+</v>
      </c>
    </row>
    <row r="2813" spans="1:21" x14ac:dyDescent="0.25">
      <c r="A2813">
        <v>2812</v>
      </c>
      <c r="B2813" t="s">
        <v>33</v>
      </c>
      <c r="C2813" t="s">
        <v>29</v>
      </c>
      <c r="D2813">
        <v>24.9</v>
      </c>
      <c r="E2813" t="s">
        <v>79</v>
      </c>
      <c r="F2813">
        <v>263883</v>
      </c>
      <c r="G2813">
        <v>2022</v>
      </c>
      <c r="H2813">
        <v>691</v>
      </c>
      <c r="I2813" t="s">
        <v>39</v>
      </c>
      <c r="J2813">
        <v>37.96</v>
      </c>
      <c r="K2813" t="s">
        <v>24</v>
      </c>
      <c r="L2813">
        <v>2024</v>
      </c>
      <c r="M2813" t="s">
        <v>43</v>
      </c>
      <c r="N2813" t="s">
        <v>36</v>
      </c>
      <c r="O2813">
        <v>178253.65</v>
      </c>
      <c r="P2813" t="s">
        <v>50</v>
      </c>
      <c r="Q2813">
        <v>44</v>
      </c>
      <c r="R2813">
        <v>3</v>
      </c>
      <c r="S2813">
        <v>2</v>
      </c>
      <c r="T2813">
        <v>32</v>
      </c>
      <c r="U2813" t="str">
        <f t="shared" si="43"/>
        <v>40-49</v>
      </c>
    </row>
    <row r="2814" spans="1:21" x14ac:dyDescent="0.25">
      <c r="A2814">
        <v>2813</v>
      </c>
      <c r="B2814" t="s">
        <v>28</v>
      </c>
      <c r="C2814" t="s">
        <v>41</v>
      </c>
      <c r="D2814">
        <v>23.7</v>
      </c>
      <c r="E2814" t="s">
        <v>68</v>
      </c>
      <c r="F2814">
        <v>54492</v>
      </c>
      <c r="G2814">
        <v>2016</v>
      </c>
      <c r="H2814">
        <v>763</v>
      </c>
      <c r="I2814" t="s">
        <v>23</v>
      </c>
      <c r="J2814">
        <v>75.650000000000006</v>
      </c>
      <c r="K2814" t="s">
        <v>47</v>
      </c>
      <c r="L2814">
        <v>2016</v>
      </c>
      <c r="M2814" t="s">
        <v>25</v>
      </c>
      <c r="N2814" t="s">
        <v>36</v>
      </c>
      <c r="O2814">
        <v>43441.77</v>
      </c>
      <c r="P2814" t="s">
        <v>40</v>
      </c>
      <c r="Q2814">
        <v>52</v>
      </c>
      <c r="R2814">
        <v>9</v>
      </c>
      <c r="S2814">
        <v>0</v>
      </c>
      <c r="T2814">
        <v>20</v>
      </c>
      <c r="U2814" t="str">
        <f t="shared" si="43"/>
        <v>50-59</v>
      </c>
    </row>
    <row r="2815" spans="1:21" x14ac:dyDescent="0.25">
      <c r="A2815">
        <v>2814</v>
      </c>
      <c r="B2815" t="s">
        <v>66</v>
      </c>
      <c r="C2815" t="s">
        <v>45</v>
      </c>
      <c r="D2815">
        <v>74.27</v>
      </c>
      <c r="E2815" t="s">
        <v>56</v>
      </c>
      <c r="F2815">
        <v>211157</v>
      </c>
      <c r="G2815">
        <v>2020</v>
      </c>
      <c r="H2815">
        <v>814</v>
      </c>
      <c r="I2815" t="s">
        <v>31</v>
      </c>
      <c r="J2815">
        <v>64.73</v>
      </c>
      <c r="K2815" t="s">
        <v>47</v>
      </c>
      <c r="L2815">
        <v>2020</v>
      </c>
      <c r="M2815" t="s">
        <v>43</v>
      </c>
      <c r="N2815" t="s">
        <v>26</v>
      </c>
      <c r="O2815">
        <v>99315.8</v>
      </c>
      <c r="P2815" t="s">
        <v>50</v>
      </c>
      <c r="Q2815">
        <v>68</v>
      </c>
      <c r="R2815">
        <v>5</v>
      </c>
      <c r="S2815">
        <v>0</v>
      </c>
      <c r="T2815">
        <v>53</v>
      </c>
      <c r="U2815" t="str">
        <f t="shared" si="43"/>
        <v>60+</v>
      </c>
    </row>
    <row r="2816" spans="1:21" x14ac:dyDescent="0.25">
      <c r="A2816">
        <v>2815</v>
      </c>
      <c r="B2816" t="s">
        <v>33</v>
      </c>
      <c r="C2816" t="s">
        <v>21</v>
      </c>
      <c r="D2816">
        <v>58.75</v>
      </c>
      <c r="E2816" t="s">
        <v>82</v>
      </c>
      <c r="F2816">
        <v>50187</v>
      </c>
      <c r="G2816">
        <v>2022</v>
      </c>
      <c r="H2816">
        <v>916</v>
      </c>
      <c r="I2816" t="s">
        <v>31</v>
      </c>
      <c r="J2816">
        <v>91.97</v>
      </c>
      <c r="K2816" t="s">
        <v>24</v>
      </c>
      <c r="L2816">
        <v>2024</v>
      </c>
      <c r="M2816" t="s">
        <v>49</v>
      </c>
      <c r="N2816" t="s">
        <v>26</v>
      </c>
      <c r="O2816">
        <v>30535.86</v>
      </c>
      <c r="P2816" t="s">
        <v>40</v>
      </c>
      <c r="Q2816">
        <v>52</v>
      </c>
      <c r="R2816">
        <v>3</v>
      </c>
      <c r="S2816">
        <v>2</v>
      </c>
      <c r="T2816">
        <v>39</v>
      </c>
      <c r="U2816" t="str">
        <f t="shared" si="43"/>
        <v>50-59</v>
      </c>
    </row>
    <row r="2817" spans="1:21" x14ac:dyDescent="0.25">
      <c r="A2817">
        <v>2816</v>
      </c>
      <c r="B2817" t="s">
        <v>60</v>
      </c>
      <c r="C2817" t="s">
        <v>34</v>
      </c>
      <c r="D2817">
        <v>78.87</v>
      </c>
      <c r="E2817" t="s">
        <v>35</v>
      </c>
      <c r="F2817">
        <v>137501</v>
      </c>
      <c r="G2817">
        <v>2017</v>
      </c>
      <c r="H2817">
        <v>648</v>
      </c>
      <c r="I2817" t="s">
        <v>39</v>
      </c>
      <c r="J2817">
        <v>57.7</v>
      </c>
      <c r="K2817" t="s">
        <v>24</v>
      </c>
      <c r="L2817">
        <v>2019</v>
      </c>
      <c r="M2817" t="s">
        <v>25</v>
      </c>
      <c r="N2817" t="s">
        <v>36</v>
      </c>
      <c r="O2817">
        <v>56611.45</v>
      </c>
      <c r="P2817" t="s">
        <v>27</v>
      </c>
      <c r="Q2817">
        <v>22</v>
      </c>
      <c r="R2817">
        <v>8</v>
      </c>
      <c r="S2817">
        <v>2</v>
      </c>
      <c r="T2817">
        <v>59</v>
      </c>
      <c r="U2817" t="str">
        <f t="shared" si="43"/>
        <v>20-29</v>
      </c>
    </row>
    <row r="2818" spans="1:21" x14ac:dyDescent="0.25">
      <c r="A2818">
        <v>2817</v>
      </c>
      <c r="B2818" t="s">
        <v>28</v>
      </c>
      <c r="C2818" t="s">
        <v>37</v>
      </c>
      <c r="D2818">
        <v>65.209999999999994</v>
      </c>
      <c r="E2818" t="s">
        <v>38</v>
      </c>
      <c r="F2818">
        <v>260354</v>
      </c>
      <c r="G2818">
        <v>2019</v>
      </c>
      <c r="H2818">
        <v>981</v>
      </c>
      <c r="I2818" t="s">
        <v>23</v>
      </c>
      <c r="J2818">
        <v>79.37</v>
      </c>
      <c r="K2818" t="s">
        <v>24</v>
      </c>
      <c r="L2818">
        <v>2022</v>
      </c>
      <c r="M2818" t="s">
        <v>25</v>
      </c>
      <c r="N2818" t="s">
        <v>26</v>
      </c>
      <c r="O2818">
        <v>125927.45</v>
      </c>
      <c r="P2818" t="s">
        <v>27</v>
      </c>
      <c r="Q2818">
        <v>57</v>
      </c>
      <c r="R2818">
        <v>6</v>
      </c>
      <c r="S2818">
        <v>3</v>
      </c>
      <c r="T2818">
        <v>52</v>
      </c>
      <c r="U2818" t="str">
        <f t="shared" si="43"/>
        <v>50-59</v>
      </c>
    </row>
    <row r="2819" spans="1:21" x14ac:dyDescent="0.25">
      <c r="A2819">
        <v>2818</v>
      </c>
      <c r="B2819" t="s">
        <v>44</v>
      </c>
      <c r="C2819" t="s">
        <v>37</v>
      </c>
      <c r="D2819">
        <v>23.25</v>
      </c>
      <c r="E2819" t="s">
        <v>65</v>
      </c>
      <c r="F2819">
        <v>180921</v>
      </c>
      <c r="G2819">
        <v>2017</v>
      </c>
      <c r="H2819">
        <v>572</v>
      </c>
      <c r="I2819" t="s">
        <v>39</v>
      </c>
      <c r="J2819">
        <v>33.76</v>
      </c>
      <c r="K2819" t="s">
        <v>32</v>
      </c>
      <c r="L2819">
        <v>2017</v>
      </c>
      <c r="M2819" t="s">
        <v>49</v>
      </c>
      <c r="N2819" t="s">
        <v>36</v>
      </c>
      <c r="O2819">
        <v>117466.24000000001</v>
      </c>
      <c r="P2819" t="s">
        <v>27</v>
      </c>
      <c r="Q2819">
        <v>65</v>
      </c>
      <c r="R2819">
        <v>8</v>
      </c>
      <c r="S2819">
        <v>0</v>
      </c>
      <c r="T2819">
        <v>35</v>
      </c>
      <c r="U2819" t="str">
        <f t="shared" ref="U2819:U2882" si="44">IF(Q2819&lt;20,"Under 20",
IF(Q2819&lt;30,"20-29",
IF(Q2819&lt;40,"30-39",
IF(Q2819&lt;50,"40-49",
IF(Q2819&lt;60,"50-59","60+")))))</f>
        <v>60+</v>
      </c>
    </row>
    <row r="2820" spans="1:21" x14ac:dyDescent="0.25">
      <c r="A2820">
        <v>2819</v>
      </c>
      <c r="B2820" t="s">
        <v>60</v>
      </c>
      <c r="C2820" t="s">
        <v>57</v>
      </c>
      <c r="D2820">
        <v>79.48</v>
      </c>
      <c r="E2820" t="s">
        <v>74</v>
      </c>
      <c r="F2820">
        <v>353654</v>
      </c>
      <c r="G2820">
        <v>2022</v>
      </c>
      <c r="H2820">
        <v>945</v>
      </c>
      <c r="I2820" t="s">
        <v>31</v>
      </c>
      <c r="J2820">
        <v>77.25</v>
      </c>
      <c r="K2820" t="s">
        <v>47</v>
      </c>
      <c r="L2820">
        <v>2022</v>
      </c>
      <c r="M2820" t="s">
        <v>49</v>
      </c>
      <c r="N2820" t="s">
        <v>26</v>
      </c>
      <c r="O2820">
        <v>275124.3</v>
      </c>
      <c r="P2820" t="s">
        <v>50</v>
      </c>
      <c r="Q2820">
        <v>58</v>
      </c>
      <c r="R2820">
        <v>3</v>
      </c>
      <c r="S2820">
        <v>0</v>
      </c>
      <c r="T2820">
        <v>22</v>
      </c>
      <c r="U2820" t="str">
        <f t="shared" si="44"/>
        <v>50-59</v>
      </c>
    </row>
    <row r="2821" spans="1:21" x14ac:dyDescent="0.25">
      <c r="A2821">
        <v>2820</v>
      </c>
      <c r="B2821" t="s">
        <v>33</v>
      </c>
      <c r="C2821" t="s">
        <v>69</v>
      </c>
      <c r="D2821">
        <v>46.08</v>
      </c>
      <c r="E2821" t="s">
        <v>81</v>
      </c>
      <c r="F2821">
        <v>362871</v>
      </c>
      <c r="G2821">
        <v>2018</v>
      </c>
      <c r="H2821">
        <v>965</v>
      </c>
      <c r="I2821" t="s">
        <v>23</v>
      </c>
      <c r="J2821">
        <v>66.03</v>
      </c>
      <c r="K2821" t="s">
        <v>47</v>
      </c>
      <c r="L2821">
        <v>2018</v>
      </c>
      <c r="M2821" t="s">
        <v>43</v>
      </c>
      <c r="N2821" t="s">
        <v>36</v>
      </c>
      <c r="O2821">
        <v>231631.43</v>
      </c>
      <c r="P2821" t="s">
        <v>55</v>
      </c>
      <c r="Q2821">
        <v>36</v>
      </c>
      <c r="R2821">
        <v>7</v>
      </c>
      <c r="S2821">
        <v>0</v>
      </c>
      <c r="T2821">
        <v>36</v>
      </c>
      <c r="U2821" t="str">
        <f t="shared" si="44"/>
        <v>30-39</v>
      </c>
    </row>
    <row r="2822" spans="1:21" x14ac:dyDescent="0.25">
      <c r="A2822">
        <v>2821</v>
      </c>
      <c r="B2822" t="s">
        <v>33</v>
      </c>
      <c r="C2822" t="s">
        <v>34</v>
      </c>
      <c r="D2822">
        <v>66.08</v>
      </c>
      <c r="E2822" t="s">
        <v>54</v>
      </c>
      <c r="F2822">
        <v>363317</v>
      </c>
      <c r="G2822">
        <v>2016</v>
      </c>
      <c r="H2822">
        <v>176</v>
      </c>
      <c r="I2822" t="s">
        <v>31</v>
      </c>
      <c r="J2822">
        <v>66.66</v>
      </c>
      <c r="K2822" t="s">
        <v>24</v>
      </c>
      <c r="L2822">
        <v>2023</v>
      </c>
      <c r="M2822" t="s">
        <v>43</v>
      </c>
      <c r="N2822" t="s">
        <v>36</v>
      </c>
      <c r="O2822">
        <v>219643.89</v>
      </c>
      <c r="P2822" t="s">
        <v>27</v>
      </c>
      <c r="Q2822">
        <v>51</v>
      </c>
      <c r="R2822">
        <v>9</v>
      </c>
      <c r="S2822">
        <v>7</v>
      </c>
      <c r="T2822">
        <v>40</v>
      </c>
      <c r="U2822" t="str">
        <f t="shared" si="44"/>
        <v>50-59</v>
      </c>
    </row>
    <row r="2823" spans="1:21" x14ac:dyDescent="0.25">
      <c r="A2823">
        <v>2822</v>
      </c>
      <c r="B2823" t="s">
        <v>33</v>
      </c>
      <c r="C2823" t="s">
        <v>29</v>
      </c>
      <c r="D2823">
        <v>29.2</v>
      </c>
      <c r="E2823" t="s">
        <v>30</v>
      </c>
      <c r="F2823">
        <v>214695</v>
      </c>
      <c r="G2823">
        <v>2022</v>
      </c>
      <c r="H2823">
        <v>400</v>
      </c>
      <c r="I2823" t="s">
        <v>31</v>
      </c>
      <c r="J2823">
        <v>65.63</v>
      </c>
      <c r="K2823" t="s">
        <v>47</v>
      </c>
      <c r="L2823">
        <v>2022</v>
      </c>
      <c r="M2823" t="s">
        <v>49</v>
      </c>
      <c r="N2823" t="s">
        <v>36</v>
      </c>
      <c r="O2823">
        <v>164539.91</v>
      </c>
      <c r="P2823" t="s">
        <v>55</v>
      </c>
      <c r="Q2823">
        <v>52</v>
      </c>
      <c r="R2823">
        <v>3</v>
      </c>
      <c r="S2823">
        <v>0</v>
      </c>
      <c r="T2823">
        <v>23</v>
      </c>
      <c r="U2823" t="str">
        <f t="shared" si="44"/>
        <v>50-59</v>
      </c>
    </row>
    <row r="2824" spans="1:21" x14ac:dyDescent="0.25">
      <c r="A2824">
        <v>2823</v>
      </c>
      <c r="B2824" t="s">
        <v>66</v>
      </c>
      <c r="C2824" t="s">
        <v>69</v>
      </c>
      <c r="D2824">
        <v>55.51</v>
      </c>
      <c r="E2824" t="s">
        <v>76</v>
      </c>
      <c r="F2824">
        <v>199317</v>
      </c>
      <c r="G2824">
        <v>2016</v>
      </c>
      <c r="H2824">
        <v>522</v>
      </c>
      <c r="I2824" t="s">
        <v>23</v>
      </c>
      <c r="J2824">
        <v>71.55</v>
      </c>
      <c r="K2824" t="s">
        <v>47</v>
      </c>
      <c r="L2824">
        <v>2016</v>
      </c>
      <c r="M2824" t="s">
        <v>49</v>
      </c>
      <c r="N2824" t="s">
        <v>26</v>
      </c>
      <c r="O2824">
        <v>108599.38</v>
      </c>
      <c r="P2824" t="s">
        <v>40</v>
      </c>
      <c r="Q2824">
        <v>68</v>
      </c>
      <c r="R2824">
        <v>9</v>
      </c>
      <c r="S2824">
        <v>0</v>
      </c>
      <c r="T2824">
        <v>46</v>
      </c>
      <c r="U2824" t="str">
        <f t="shared" si="44"/>
        <v>60+</v>
      </c>
    </row>
    <row r="2825" spans="1:21" x14ac:dyDescent="0.25">
      <c r="A2825">
        <v>2824</v>
      </c>
      <c r="B2825" t="s">
        <v>51</v>
      </c>
      <c r="C2825" t="s">
        <v>41</v>
      </c>
      <c r="D2825">
        <v>17.52</v>
      </c>
      <c r="E2825" t="s">
        <v>68</v>
      </c>
      <c r="F2825">
        <v>101413</v>
      </c>
      <c r="G2825">
        <v>2016</v>
      </c>
      <c r="H2825">
        <v>420</v>
      </c>
      <c r="I2825" t="s">
        <v>23</v>
      </c>
      <c r="J2825">
        <v>86.93</v>
      </c>
      <c r="K2825" t="s">
        <v>24</v>
      </c>
      <c r="L2825">
        <v>2019</v>
      </c>
      <c r="M2825" t="s">
        <v>49</v>
      </c>
      <c r="N2825" t="s">
        <v>26</v>
      </c>
      <c r="O2825">
        <v>66397.929999999993</v>
      </c>
      <c r="P2825" t="s">
        <v>50</v>
      </c>
      <c r="Q2825">
        <v>27</v>
      </c>
      <c r="R2825">
        <v>9</v>
      </c>
      <c r="S2825">
        <v>3</v>
      </c>
      <c r="T2825">
        <v>35</v>
      </c>
      <c r="U2825" t="str">
        <f t="shared" si="44"/>
        <v>20-29</v>
      </c>
    </row>
    <row r="2826" spans="1:21" x14ac:dyDescent="0.25">
      <c r="A2826">
        <v>2825</v>
      </c>
      <c r="B2826" t="s">
        <v>51</v>
      </c>
      <c r="C2826" t="s">
        <v>37</v>
      </c>
      <c r="D2826">
        <v>27.72</v>
      </c>
      <c r="E2826" t="s">
        <v>85</v>
      </c>
      <c r="F2826">
        <v>298754</v>
      </c>
      <c r="G2826">
        <v>2018</v>
      </c>
      <c r="H2826">
        <v>415</v>
      </c>
      <c r="I2826" t="s">
        <v>23</v>
      </c>
      <c r="J2826">
        <v>27.62</v>
      </c>
      <c r="K2826" t="s">
        <v>47</v>
      </c>
      <c r="L2826">
        <v>2018</v>
      </c>
      <c r="M2826" t="s">
        <v>25</v>
      </c>
      <c r="N2826" t="s">
        <v>36</v>
      </c>
      <c r="O2826">
        <v>128290.47</v>
      </c>
      <c r="P2826" t="s">
        <v>55</v>
      </c>
      <c r="Q2826">
        <v>37</v>
      </c>
      <c r="R2826">
        <v>7</v>
      </c>
      <c r="S2826">
        <v>0</v>
      </c>
      <c r="T2826">
        <v>57</v>
      </c>
      <c r="U2826" t="str">
        <f t="shared" si="44"/>
        <v>30-39</v>
      </c>
    </row>
    <row r="2827" spans="1:21" x14ac:dyDescent="0.25">
      <c r="A2827">
        <v>2826</v>
      </c>
      <c r="B2827" t="s">
        <v>66</v>
      </c>
      <c r="C2827" t="s">
        <v>37</v>
      </c>
      <c r="D2827">
        <v>29.88</v>
      </c>
      <c r="E2827" t="s">
        <v>38</v>
      </c>
      <c r="F2827">
        <v>185339</v>
      </c>
      <c r="G2827">
        <v>2020</v>
      </c>
      <c r="H2827">
        <v>741</v>
      </c>
      <c r="I2827" t="s">
        <v>39</v>
      </c>
      <c r="J2827">
        <v>55.3</v>
      </c>
      <c r="K2827" t="s">
        <v>47</v>
      </c>
      <c r="L2827">
        <v>2020</v>
      </c>
      <c r="M2827" t="s">
        <v>25</v>
      </c>
      <c r="N2827" t="s">
        <v>36</v>
      </c>
      <c r="O2827">
        <v>125990.46</v>
      </c>
      <c r="P2827" t="s">
        <v>27</v>
      </c>
      <c r="Q2827">
        <v>33</v>
      </c>
      <c r="R2827">
        <v>5</v>
      </c>
      <c r="S2827">
        <v>0</v>
      </c>
      <c r="T2827">
        <v>32</v>
      </c>
      <c r="U2827" t="str">
        <f t="shared" si="44"/>
        <v>30-39</v>
      </c>
    </row>
    <row r="2828" spans="1:21" x14ac:dyDescent="0.25">
      <c r="A2828">
        <v>2827</v>
      </c>
      <c r="B2828" t="s">
        <v>64</v>
      </c>
      <c r="C2828" t="s">
        <v>21</v>
      </c>
      <c r="D2828">
        <v>29.15</v>
      </c>
      <c r="E2828" t="s">
        <v>48</v>
      </c>
      <c r="F2828">
        <v>58172</v>
      </c>
      <c r="G2828">
        <v>2020</v>
      </c>
      <c r="H2828">
        <v>882</v>
      </c>
      <c r="I2828" t="s">
        <v>23</v>
      </c>
      <c r="J2828">
        <v>73.72</v>
      </c>
      <c r="K2828" t="s">
        <v>47</v>
      </c>
      <c r="L2828">
        <v>2020</v>
      </c>
      <c r="M2828" t="s">
        <v>43</v>
      </c>
      <c r="N2828" t="s">
        <v>26</v>
      </c>
      <c r="O2828">
        <v>36261.51</v>
      </c>
      <c r="P2828" t="s">
        <v>50</v>
      </c>
      <c r="Q2828">
        <v>57</v>
      </c>
      <c r="R2828">
        <v>5</v>
      </c>
      <c r="S2828">
        <v>0</v>
      </c>
      <c r="T2828">
        <v>38</v>
      </c>
      <c r="U2828" t="str">
        <f t="shared" si="44"/>
        <v>50-59</v>
      </c>
    </row>
    <row r="2829" spans="1:21" x14ac:dyDescent="0.25">
      <c r="A2829">
        <v>2828</v>
      </c>
      <c r="B2829" t="s">
        <v>44</v>
      </c>
      <c r="C2829" t="s">
        <v>37</v>
      </c>
      <c r="D2829">
        <v>8.26</v>
      </c>
      <c r="E2829" t="s">
        <v>61</v>
      </c>
      <c r="F2829">
        <v>275694</v>
      </c>
      <c r="G2829">
        <v>2023</v>
      </c>
      <c r="H2829">
        <v>788</v>
      </c>
      <c r="I2829" t="s">
        <v>23</v>
      </c>
      <c r="J2829">
        <v>78.52</v>
      </c>
      <c r="K2829" t="s">
        <v>47</v>
      </c>
      <c r="L2829">
        <v>2023</v>
      </c>
      <c r="M2829" t="s">
        <v>43</v>
      </c>
      <c r="N2829" t="s">
        <v>26</v>
      </c>
      <c r="O2829">
        <v>147449.5</v>
      </c>
      <c r="P2829" t="s">
        <v>27</v>
      </c>
      <c r="Q2829">
        <v>36</v>
      </c>
      <c r="R2829">
        <v>2</v>
      </c>
      <c r="S2829">
        <v>0</v>
      </c>
      <c r="T2829">
        <v>47</v>
      </c>
      <c r="U2829" t="str">
        <f t="shared" si="44"/>
        <v>30-39</v>
      </c>
    </row>
    <row r="2830" spans="1:21" x14ac:dyDescent="0.25">
      <c r="A2830">
        <v>2829</v>
      </c>
      <c r="B2830" t="s">
        <v>66</v>
      </c>
      <c r="C2830" t="s">
        <v>69</v>
      </c>
      <c r="D2830">
        <v>30.29</v>
      </c>
      <c r="E2830" t="s">
        <v>83</v>
      </c>
      <c r="F2830">
        <v>124469</v>
      </c>
      <c r="G2830">
        <v>2021</v>
      </c>
      <c r="H2830">
        <v>468</v>
      </c>
      <c r="I2830" t="s">
        <v>23</v>
      </c>
      <c r="J2830">
        <v>94.5</v>
      </c>
      <c r="K2830" t="s">
        <v>32</v>
      </c>
      <c r="L2830">
        <v>2022</v>
      </c>
      <c r="M2830" t="s">
        <v>43</v>
      </c>
      <c r="N2830" t="s">
        <v>36</v>
      </c>
      <c r="O2830">
        <v>74726.87</v>
      </c>
      <c r="P2830" t="s">
        <v>50</v>
      </c>
      <c r="Q2830">
        <v>36</v>
      </c>
      <c r="R2830">
        <v>4</v>
      </c>
      <c r="S2830">
        <v>1</v>
      </c>
      <c r="T2830">
        <v>40</v>
      </c>
      <c r="U2830" t="str">
        <f t="shared" si="44"/>
        <v>30-39</v>
      </c>
    </row>
    <row r="2831" spans="1:21" x14ac:dyDescent="0.25">
      <c r="A2831">
        <v>2830</v>
      </c>
      <c r="B2831" t="s">
        <v>66</v>
      </c>
      <c r="C2831" t="s">
        <v>57</v>
      </c>
      <c r="D2831">
        <v>43.65</v>
      </c>
      <c r="E2831" t="s">
        <v>77</v>
      </c>
      <c r="F2831">
        <v>256609</v>
      </c>
      <c r="G2831">
        <v>2024</v>
      </c>
      <c r="H2831">
        <v>733</v>
      </c>
      <c r="I2831" t="s">
        <v>23</v>
      </c>
      <c r="J2831">
        <v>60.4</v>
      </c>
      <c r="K2831" t="s">
        <v>47</v>
      </c>
      <c r="L2831">
        <v>2024</v>
      </c>
      <c r="M2831" t="s">
        <v>43</v>
      </c>
      <c r="N2831" t="s">
        <v>36</v>
      </c>
      <c r="O2831">
        <v>120648.01</v>
      </c>
      <c r="P2831" t="s">
        <v>50</v>
      </c>
      <c r="Q2831">
        <v>51</v>
      </c>
      <c r="R2831">
        <v>1</v>
      </c>
      <c r="S2831">
        <v>0</v>
      </c>
      <c r="T2831">
        <v>53</v>
      </c>
      <c r="U2831" t="str">
        <f t="shared" si="44"/>
        <v>50-59</v>
      </c>
    </row>
    <row r="2832" spans="1:21" x14ac:dyDescent="0.25">
      <c r="A2832">
        <v>2831</v>
      </c>
      <c r="B2832" t="s">
        <v>59</v>
      </c>
      <c r="C2832" t="s">
        <v>29</v>
      </c>
      <c r="D2832">
        <v>41.22</v>
      </c>
      <c r="E2832" t="s">
        <v>78</v>
      </c>
      <c r="F2832">
        <v>348988</v>
      </c>
      <c r="G2832">
        <v>2019</v>
      </c>
      <c r="H2832">
        <v>199</v>
      </c>
      <c r="I2832" t="s">
        <v>23</v>
      </c>
      <c r="J2832">
        <v>79.88</v>
      </c>
      <c r="K2832" t="s">
        <v>47</v>
      </c>
      <c r="L2832">
        <v>2019</v>
      </c>
      <c r="M2832" t="s">
        <v>25</v>
      </c>
      <c r="N2832" t="s">
        <v>26</v>
      </c>
      <c r="O2832">
        <v>209829.06</v>
      </c>
      <c r="P2832" t="s">
        <v>50</v>
      </c>
      <c r="Q2832">
        <v>29</v>
      </c>
      <c r="R2832">
        <v>6</v>
      </c>
      <c r="S2832">
        <v>0</v>
      </c>
      <c r="T2832">
        <v>40</v>
      </c>
      <c r="U2832" t="str">
        <f t="shared" si="44"/>
        <v>20-29</v>
      </c>
    </row>
    <row r="2833" spans="1:21" x14ac:dyDescent="0.25">
      <c r="A2833">
        <v>2832</v>
      </c>
      <c r="B2833" t="s">
        <v>66</v>
      </c>
      <c r="C2833" t="s">
        <v>34</v>
      </c>
      <c r="D2833">
        <v>20.59</v>
      </c>
      <c r="E2833" t="s">
        <v>80</v>
      </c>
      <c r="F2833">
        <v>291270</v>
      </c>
      <c r="G2833">
        <v>2017</v>
      </c>
      <c r="H2833">
        <v>950</v>
      </c>
      <c r="I2833" t="s">
        <v>23</v>
      </c>
      <c r="J2833">
        <v>64.540000000000006</v>
      </c>
      <c r="K2833" t="s">
        <v>47</v>
      </c>
      <c r="L2833">
        <v>2017</v>
      </c>
      <c r="M2833" t="s">
        <v>43</v>
      </c>
      <c r="N2833" t="s">
        <v>26</v>
      </c>
      <c r="O2833">
        <v>209068.29</v>
      </c>
      <c r="P2833" t="s">
        <v>55</v>
      </c>
      <c r="Q2833">
        <v>46</v>
      </c>
      <c r="R2833">
        <v>8</v>
      </c>
      <c r="S2833">
        <v>0</v>
      </c>
      <c r="T2833">
        <v>28</v>
      </c>
      <c r="U2833" t="str">
        <f t="shared" si="44"/>
        <v>40-49</v>
      </c>
    </row>
    <row r="2834" spans="1:21" x14ac:dyDescent="0.25">
      <c r="A2834">
        <v>2833</v>
      </c>
      <c r="B2834" t="s">
        <v>33</v>
      </c>
      <c r="C2834" t="s">
        <v>57</v>
      </c>
      <c r="D2834">
        <v>79</v>
      </c>
      <c r="E2834" t="s">
        <v>84</v>
      </c>
      <c r="F2834">
        <v>182642</v>
      </c>
      <c r="G2834">
        <v>2018</v>
      </c>
      <c r="H2834">
        <v>171</v>
      </c>
      <c r="I2834" t="s">
        <v>23</v>
      </c>
      <c r="J2834">
        <v>63.46</v>
      </c>
      <c r="K2834" t="s">
        <v>47</v>
      </c>
      <c r="L2834">
        <v>2018</v>
      </c>
      <c r="M2834" t="s">
        <v>43</v>
      </c>
      <c r="N2834" t="s">
        <v>26</v>
      </c>
      <c r="O2834">
        <v>103583.65</v>
      </c>
      <c r="P2834" t="s">
        <v>55</v>
      </c>
      <c r="Q2834">
        <v>29</v>
      </c>
      <c r="R2834">
        <v>7</v>
      </c>
      <c r="S2834">
        <v>0</v>
      </c>
      <c r="T2834">
        <v>43</v>
      </c>
      <c r="U2834" t="str">
        <f t="shared" si="44"/>
        <v>20-29</v>
      </c>
    </row>
    <row r="2835" spans="1:21" x14ac:dyDescent="0.25">
      <c r="A2835">
        <v>2834</v>
      </c>
      <c r="B2835" t="s">
        <v>28</v>
      </c>
      <c r="C2835" t="s">
        <v>21</v>
      </c>
      <c r="D2835">
        <v>48.12</v>
      </c>
      <c r="E2835" t="s">
        <v>48</v>
      </c>
      <c r="F2835">
        <v>106187</v>
      </c>
      <c r="G2835">
        <v>2020</v>
      </c>
      <c r="H2835">
        <v>646</v>
      </c>
      <c r="I2835" t="s">
        <v>23</v>
      </c>
      <c r="J2835">
        <v>93.78</v>
      </c>
      <c r="K2835" t="s">
        <v>32</v>
      </c>
      <c r="L2835">
        <v>2020</v>
      </c>
      <c r="M2835" t="s">
        <v>49</v>
      </c>
      <c r="N2835" t="s">
        <v>36</v>
      </c>
      <c r="O2835">
        <v>48053.3</v>
      </c>
      <c r="P2835" t="s">
        <v>27</v>
      </c>
      <c r="Q2835">
        <v>52</v>
      </c>
      <c r="R2835">
        <v>5</v>
      </c>
      <c r="S2835">
        <v>0</v>
      </c>
      <c r="T2835">
        <v>55</v>
      </c>
      <c r="U2835" t="str">
        <f t="shared" si="44"/>
        <v>50-59</v>
      </c>
    </row>
    <row r="2836" spans="1:21" x14ac:dyDescent="0.25">
      <c r="A2836">
        <v>2835</v>
      </c>
      <c r="B2836" t="s">
        <v>59</v>
      </c>
      <c r="C2836" t="s">
        <v>57</v>
      </c>
      <c r="D2836">
        <v>23.05</v>
      </c>
      <c r="E2836" t="s">
        <v>58</v>
      </c>
      <c r="F2836">
        <v>127015</v>
      </c>
      <c r="G2836">
        <v>2023</v>
      </c>
      <c r="H2836">
        <v>136</v>
      </c>
      <c r="I2836" t="s">
        <v>39</v>
      </c>
      <c r="J2836">
        <v>28.36</v>
      </c>
      <c r="K2836" t="s">
        <v>32</v>
      </c>
      <c r="L2836">
        <v>2023</v>
      </c>
      <c r="M2836" t="s">
        <v>49</v>
      </c>
      <c r="N2836" t="s">
        <v>36</v>
      </c>
      <c r="O2836">
        <v>119849.58</v>
      </c>
      <c r="P2836" t="s">
        <v>50</v>
      </c>
      <c r="Q2836">
        <v>58</v>
      </c>
      <c r="R2836">
        <v>2</v>
      </c>
      <c r="S2836">
        <v>0</v>
      </c>
      <c r="T2836">
        <v>6</v>
      </c>
      <c r="U2836" t="str">
        <f t="shared" si="44"/>
        <v>50-59</v>
      </c>
    </row>
    <row r="2837" spans="1:21" x14ac:dyDescent="0.25">
      <c r="A2837">
        <v>2836</v>
      </c>
      <c r="B2837" t="s">
        <v>51</v>
      </c>
      <c r="C2837" t="s">
        <v>57</v>
      </c>
      <c r="D2837">
        <v>50.9</v>
      </c>
      <c r="E2837" t="s">
        <v>74</v>
      </c>
      <c r="F2837">
        <v>101404</v>
      </c>
      <c r="G2837">
        <v>2017</v>
      </c>
      <c r="H2837">
        <v>268</v>
      </c>
      <c r="I2837" t="s">
        <v>23</v>
      </c>
      <c r="J2837">
        <v>60.71</v>
      </c>
      <c r="K2837" t="s">
        <v>32</v>
      </c>
      <c r="L2837">
        <v>2017</v>
      </c>
      <c r="M2837" t="s">
        <v>25</v>
      </c>
      <c r="N2837" t="s">
        <v>26</v>
      </c>
      <c r="O2837">
        <v>44024.29</v>
      </c>
      <c r="P2837" t="s">
        <v>27</v>
      </c>
      <c r="Q2837">
        <v>44</v>
      </c>
      <c r="R2837">
        <v>8</v>
      </c>
      <c r="S2837">
        <v>0</v>
      </c>
      <c r="T2837">
        <v>57</v>
      </c>
      <c r="U2837" t="str">
        <f t="shared" si="44"/>
        <v>40-49</v>
      </c>
    </row>
    <row r="2838" spans="1:21" x14ac:dyDescent="0.25">
      <c r="A2838">
        <v>2837</v>
      </c>
      <c r="B2838" t="s">
        <v>33</v>
      </c>
      <c r="C2838" t="s">
        <v>69</v>
      </c>
      <c r="D2838">
        <v>9.27</v>
      </c>
      <c r="E2838" t="s">
        <v>83</v>
      </c>
      <c r="F2838">
        <v>65502</v>
      </c>
      <c r="G2838">
        <v>2015</v>
      </c>
      <c r="H2838">
        <v>946</v>
      </c>
      <c r="I2838" t="s">
        <v>23</v>
      </c>
      <c r="J2838">
        <v>78.989999999999995</v>
      </c>
      <c r="K2838" t="s">
        <v>32</v>
      </c>
      <c r="L2838">
        <v>2017</v>
      </c>
      <c r="M2838" t="s">
        <v>43</v>
      </c>
      <c r="N2838" t="s">
        <v>36</v>
      </c>
      <c r="O2838">
        <v>35207.64</v>
      </c>
      <c r="P2838" t="s">
        <v>27</v>
      </c>
      <c r="Q2838">
        <v>61</v>
      </c>
      <c r="R2838">
        <v>10</v>
      </c>
      <c r="S2838">
        <v>2</v>
      </c>
      <c r="T2838">
        <v>46</v>
      </c>
      <c r="U2838" t="str">
        <f t="shared" si="44"/>
        <v>60+</v>
      </c>
    </row>
    <row r="2839" spans="1:21" x14ac:dyDescent="0.25">
      <c r="A2839">
        <v>2838</v>
      </c>
      <c r="B2839" t="s">
        <v>44</v>
      </c>
      <c r="C2839" t="s">
        <v>37</v>
      </c>
      <c r="D2839">
        <v>45.38</v>
      </c>
      <c r="E2839" t="s">
        <v>85</v>
      </c>
      <c r="F2839">
        <v>110272</v>
      </c>
      <c r="G2839">
        <v>2019</v>
      </c>
      <c r="H2839">
        <v>157</v>
      </c>
      <c r="I2839" t="s">
        <v>31</v>
      </c>
      <c r="J2839">
        <v>63.77</v>
      </c>
      <c r="K2839" t="s">
        <v>24</v>
      </c>
      <c r="L2839">
        <v>2020</v>
      </c>
      <c r="M2839" t="s">
        <v>49</v>
      </c>
      <c r="N2839" t="s">
        <v>26</v>
      </c>
      <c r="O2839">
        <v>81948.02</v>
      </c>
      <c r="P2839" t="s">
        <v>27</v>
      </c>
      <c r="Q2839">
        <v>46</v>
      </c>
      <c r="R2839">
        <v>6</v>
      </c>
      <c r="S2839">
        <v>1</v>
      </c>
      <c r="T2839">
        <v>26</v>
      </c>
      <c r="U2839" t="str">
        <f t="shared" si="44"/>
        <v>40-49</v>
      </c>
    </row>
    <row r="2840" spans="1:21" x14ac:dyDescent="0.25">
      <c r="A2840">
        <v>2839</v>
      </c>
      <c r="B2840" t="s">
        <v>33</v>
      </c>
      <c r="C2840" t="s">
        <v>57</v>
      </c>
      <c r="D2840">
        <v>16.260000000000002</v>
      </c>
      <c r="E2840" t="s">
        <v>84</v>
      </c>
      <c r="F2840">
        <v>233807</v>
      </c>
      <c r="G2840">
        <v>2021</v>
      </c>
      <c r="H2840">
        <v>540</v>
      </c>
      <c r="I2840" t="s">
        <v>31</v>
      </c>
      <c r="J2840">
        <v>69.47</v>
      </c>
      <c r="K2840" t="s">
        <v>47</v>
      </c>
      <c r="L2840">
        <v>2021</v>
      </c>
      <c r="M2840" t="s">
        <v>49</v>
      </c>
      <c r="N2840" t="s">
        <v>26</v>
      </c>
      <c r="O2840">
        <v>185381.37</v>
      </c>
      <c r="P2840" t="s">
        <v>55</v>
      </c>
      <c r="Q2840">
        <v>29</v>
      </c>
      <c r="R2840">
        <v>4</v>
      </c>
      <c r="S2840">
        <v>0</v>
      </c>
      <c r="T2840">
        <v>21</v>
      </c>
      <c r="U2840" t="str">
        <f t="shared" si="44"/>
        <v>20-29</v>
      </c>
    </row>
    <row r="2841" spans="1:21" x14ac:dyDescent="0.25">
      <c r="A2841">
        <v>2840</v>
      </c>
      <c r="B2841" t="s">
        <v>59</v>
      </c>
      <c r="C2841" t="s">
        <v>41</v>
      </c>
      <c r="D2841">
        <v>66.489999999999995</v>
      </c>
      <c r="E2841" t="s">
        <v>62</v>
      </c>
      <c r="F2841">
        <v>387487</v>
      </c>
      <c r="G2841">
        <v>2015</v>
      </c>
      <c r="H2841">
        <v>901</v>
      </c>
      <c r="I2841" t="s">
        <v>31</v>
      </c>
      <c r="J2841">
        <v>71.430000000000007</v>
      </c>
      <c r="K2841" t="s">
        <v>32</v>
      </c>
      <c r="L2841">
        <v>2023</v>
      </c>
      <c r="M2841" t="s">
        <v>43</v>
      </c>
      <c r="N2841" t="s">
        <v>26</v>
      </c>
      <c r="O2841">
        <v>275274.81</v>
      </c>
      <c r="P2841" t="s">
        <v>27</v>
      </c>
      <c r="Q2841">
        <v>65</v>
      </c>
      <c r="R2841">
        <v>10</v>
      </c>
      <c r="S2841">
        <v>8</v>
      </c>
      <c r="T2841">
        <v>29</v>
      </c>
      <c r="U2841" t="str">
        <f t="shared" si="44"/>
        <v>60+</v>
      </c>
    </row>
    <row r="2842" spans="1:21" x14ac:dyDescent="0.25">
      <c r="A2842">
        <v>2841</v>
      </c>
      <c r="B2842" t="s">
        <v>66</v>
      </c>
      <c r="C2842" t="s">
        <v>69</v>
      </c>
      <c r="D2842">
        <v>8.65</v>
      </c>
      <c r="E2842" t="s">
        <v>83</v>
      </c>
      <c r="F2842">
        <v>218270</v>
      </c>
      <c r="G2842">
        <v>2020</v>
      </c>
      <c r="H2842">
        <v>572</v>
      </c>
      <c r="I2842" t="s">
        <v>23</v>
      </c>
      <c r="J2842">
        <v>61.77</v>
      </c>
      <c r="K2842" t="s">
        <v>47</v>
      </c>
      <c r="L2842">
        <v>2020</v>
      </c>
      <c r="M2842" t="s">
        <v>25</v>
      </c>
      <c r="N2842" t="s">
        <v>36</v>
      </c>
      <c r="O2842">
        <v>127747.65</v>
      </c>
      <c r="P2842" t="s">
        <v>40</v>
      </c>
      <c r="Q2842">
        <v>35</v>
      </c>
      <c r="R2842">
        <v>5</v>
      </c>
      <c r="S2842">
        <v>0</v>
      </c>
      <c r="T2842">
        <v>41</v>
      </c>
      <c r="U2842" t="str">
        <f t="shared" si="44"/>
        <v>30-39</v>
      </c>
    </row>
    <row r="2843" spans="1:21" x14ac:dyDescent="0.25">
      <c r="A2843">
        <v>2842</v>
      </c>
      <c r="B2843" t="s">
        <v>28</v>
      </c>
      <c r="C2843" t="s">
        <v>34</v>
      </c>
      <c r="D2843">
        <v>32.04</v>
      </c>
      <c r="E2843" t="s">
        <v>35</v>
      </c>
      <c r="F2843">
        <v>312759</v>
      </c>
      <c r="G2843">
        <v>2017</v>
      </c>
      <c r="H2843">
        <v>553</v>
      </c>
      <c r="I2843" t="s">
        <v>31</v>
      </c>
      <c r="J2843">
        <v>90.64</v>
      </c>
      <c r="K2843" t="s">
        <v>24</v>
      </c>
      <c r="L2843">
        <v>2023</v>
      </c>
      <c r="M2843" t="s">
        <v>49</v>
      </c>
      <c r="N2843" t="s">
        <v>26</v>
      </c>
      <c r="O2843">
        <v>172423.69</v>
      </c>
      <c r="P2843" t="s">
        <v>40</v>
      </c>
      <c r="Q2843">
        <v>21</v>
      </c>
      <c r="R2843">
        <v>8</v>
      </c>
      <c r="S2843">
        <v>6</v>
      </c>
      <c r="T2843">
        <v>45</v>
      </c>
      <c r="U2843" t="str">
        <f t="shared" si="44"/>
        <v>20-29</v>
      </c>
    </row>
    <row r="2844" spans="1:21" x14ac:dyDescent="0.25">
      <c r="A2844">
        <v>2843</v>
      </c>
      <c r="B2844" t="s">
        <v>59</v>
      </c>
      <c r="C2844" t="s">
        <v>34</v>
      </c>
      <c r="D2844">
        <v>63.06</v>
      </c>
      <c r="E2844" t="s">
        <v>54</v>
      </c>
      <c r="F2844">
        <v>341557</v>
      </c>
      <c r="G2844">
        <v>2015</v>
      </c>
      <c r="H2844">
        <v>374</v>
      </c>
      <c r="I2844" t="s">
        <v>39</v>
      </c>
      <c r="J2844">
        <v>33.44</v>
      </c>
      <c r="K2844" t="s">
        <v>47</v>
      </c>
      <c r="L2844">
        <v>2015</v>
      </c>
      <c r="M2844" t="s">
        <v>49</v>
      </c>
      <c r="N2844" t="s">
        <v>36</v>
      </c>
      <c r="O2844">
        <v>211336.34</v>
      </c>
      <c r="P2844" t="s">
        <v>27</v>
      </c>
      <c r="Q2844">
        <v>29</v>
      </c>
      <c r="R2844">
        <v>10</v>
      </c>
      <c r="S2844">
        <v>0</v>
      </c>
      <c r="T2844">
        <v>38</v>
      </c>
      <c r="U2844" t="str">
        <f t="shared" si="44"/>
        <v>20-29</v>
      </c>
    </row>
    <row r="2845" spans="1:21" x14ac:dyDescent="0.25">
      <c r="A2845">
        <v>2844</v>
      </c>
      <c r="B2845" t="s">
        <v>51</v>
      </c>
      <c r="C2845" t="s">
        <v>45</v>
      </c>
      <c r="D2845">
        <v>23.59</v>
      </c>
      <c r="E2845" t="s">
        <v>67</v>
      </c>
      <c r="F2845">
        <v>392015</v>
      </c>
      <c r="G2845">
        <v>2017</v>
      </c>
      <c r="H2845">
        <v>590</v>
      </c>
      <c r="I2845" t="s">
        <v>23</v>
      </c>
      <c r="J2845">
        <v>81.3</v>
      </c>
      <c r="K2845" t="s">
        <v>24</v>
      </c>
      <c r="L2845">
        <v>2021</v>
      </c>
      <c r="M2845" t="s">
        <v>43</v>
      </c>
      <c r="N2845" t="s">
        <v>26</v>
      </c>
      <c r="O2845">
        <v>303279.03000000003</v>
      </c>
      <c r="P2845" t="s">
        <v>50</v>
      </c>
      <c r="Q2845">
        <v>51</v>
      </c>
      <c r="R2845">
        <v>8</v>
      </c>
      <c r="S2845">
        <v>4</v>
      </c>
      <c r="T2845">
        <v>23</v>
      </c>
      <c r="U2845" t="str">
        <f t="shared" si="44"/>
        <v>50-59</v>
      </c>
    </row>
    <row r="2846" spans="1:21" x14ac:dyDescent="0.25">
      <c r="A2846">
        <v>2845</v>
      </c>
      <c r="B2846" t="s">
        <v>28</v>
      </c>
      <c r="C2846" t="s">
        <v>21</v>
      </c>
      <c r="D2846">
        <v>50.81</v>
      </c>
      <c r="E2846" t="s">
        <v>48</v>
      </c>
      <c r="F2846">
        <v>341531</v>
      </c>
      <c r="G2846">
        <v>2017</v>
      </c>
      <c r="H2846">
        <v>699</v>
      </c>
      <c r="I2846" t="s">
        <v>39</v>
      </c>
      <c r="J2846">
        <v>55.05</v>
      </c>
      <c r="K2846" t="s">
        <v>24</v>
      </c>
      <c r="L2846">
        <v>2021</v>
      </c>
      <c r="M2846" t="s">
        <v>25</v>
      </c>
      <c r="N2846" t="s">
        <v>26</v>
      </c>
      <c r="O2846">
        <v>210575.19</v>
      </c>
      <c r="P2846" t="s">
        <v>40</v>
      </c>
      <c r="Q2846">
        <v>30</v>
      </c>
      <c r="R2846">
        <v>8</v>
      </c>
      <c r="S2846">
        <v>4</v>
      </c>
      <c r="T2846">
        <v>38</v>
      </c>
      <c r="U2846" t="str">
        <f t="shared" si="44"/>
        <v>30-39</v>
      </c>
    </row>
    <row r="2847" spans="1:21" x14ac:dyDescent="0.25">
      <c r="A2847">
        <v>2846</v>
      </c>
      <c r="B2847" t="s">
        <v>66</v>
      </c>
      <c r="C2847" t="s">
        <v>29</v>
      </c>
      <c r="D2847">
        <v>7.77</v>
      </c>
      <c r="E2847" t="s">
        <v>72</v>
      </c>
      <c r="F2847">
        <v>88220</v>
      </c>
      <c r="G2847">
        <v>2020</v>
      </c>
      <c r="H2847">
        <v>745</v>
      </c>
      <c r="I2847" t="s">
        <v>23</v>
      </c>
      <c r="J2847">
        <v>74.790000000000006</v>
      </c>
      <c r="K2847" t="s">
        <v>32</v>
      </c>
      <c r="L2847">
        <v>2023</v>
      </c>
      <c r="M2847" t="s">
        <v>43</v>
      </c>
      <c r="N2847" t="s">
        <v>36</v>
      </c>
      <c r="O2847">
        <v>62788.34</v>
      </c>
      <c r="P2847" t="s">
        <v>50</v>
      </c>
      <c r="Q2847">
        <v>32</v>
      </c>
      <c r="R2847">
        <v>5</v>
      </c>
      <c r="S2847">
        <v>3</v>
      </c>
      <c r="T2847">
        <v>29</v>
      </c>
      <c r="U2847" t="str">
        <f t="shared" si="44"/>
        <v>30-39</v>
      </c>
    </row>
    <row r="2848" spans="1:21" x14ac:dyDescent="0.25">
      <c r="A2848">
        <v>2847</v>
      </c>
      <c r="B2848" t="s">
        <v>59</v>
      </c>
      <c r="C2848" t="s">
        <v>37</v>
      </c>
      <c r="D2848">
        <v>43.74</v>
      </c>
      <c r="E2848" t="s">
        <v>61</v>
      </c>
      <c r="F2848">
        <v>369156</v>
      </c>
      <c r="G2848">
        <v>2023</v>
      </c>
      <c r="H2848">
        <v>774</v>
      </c>
      <c r="I2848" t="s">
        <v>23</v>
      </c>
      <c r="J2848">
        <v>77.290000000000006</v>
      </c>
      <c r="K2848" t="s">
        <v>47</v>
      </c>
      <c r="L2848">
        <v>2023</v>
      </c>
      <c r="M2848" t="s">
        <v>49</v>
      </c>
      <c r="N2848" t="s">
        <v>26</v>
      </c>
      <c r="O2848">
        <v>253886.62</v>
      </c>
      <c r="P2848" t="s">
        <v>40</v>
      </c>
      <c r="Q2848">
        <v>29</v>
      </c>
      <c r="R2848">
        <v>2</v>
      </c>
      <c r="S2848">
        <v>0</v>
      </c>
      <c r="T2848">
        <v>31</v>
      </c>
      <c r="U2848" t="str">
        <f t="shared" si="44"/>
        <v>20-29</v>
      </c>
    </row>
    <row r="2849" spans="1:21" x14ac:dyDescent="0.25">
      <c r="A2849">
        <v>2848</v>
      </c>
      <c r="B2849" t="s">
        <v>64</v>
      </c>
      <c r="C2849" t="s">
        <v>29</v>
      </c>
      <c r="D2849">
        <v>53.47</v>
      </c>
      <c r="E2849" t="s">
        <v>30</v>
      </c>
      <c r="F2849">
        <v>325460</v>
      </c>
      <c r="G2849">
        <v>2019</v>
      </c>
      <c r="H2849">
        <v>713</v>
      </c>
      <c r="I2849" t="s">
        <v>31</v>
      </c>
      <c r="J2849">
        <v>29.13</v>
      </c>
      <c r="K2849" t="s">
        <v>24</v>
      </c>
      <c r="L2849">
        <v>2020</v>
      </c>
      <c r="M2849" t="s">
        <v>43</v>
      </c>
      <c r="N2849" t="s">
        <v>26</v>
      </c>
      <c r="O2849">
        <v>168144.51</v>
      </c>
      <c r="P2849" t="s">
        <v>27</v>
      </c>
      <c r="Q2849">
        <v>46</v>
      </c>
      <c r="R2849">
        <v>6</v>
      </c>
      <c r="S2849">
        <v>1</v>
      </c>
      <c r="T2849">
        <v>48</v>
      </c>
      <c r="U2849" t="str">
        <f t="shared" si="44"/>
        <v>40-49</v>
      </c>
    </row>
    <row r="2850" spans="1:21" x14ac:dyDescent="0.25">
      <c r="A2850">
        <v>2849</v>
      </c>
      <c r="B2850" t="s">
        <v>44</v>
      </c>
      <c r="C2850" t="s">
        <v>29</v>
      </c>
      <c r="D2850">
        <v>35.549999999999997</v>
      </c>
      <c r="E2850" t="s">
        <v>79</v>
      </c>
      <c r="F2850">
        <v>129460</v>
      </c>
      <c r="G2850">
        <v>2022</v>
      </c>
      <c r="H2850">
        <v>604</v>
      </c>
      <c r="I2850" t="s">
        <v>31</v>
      </c>
      <c r="J2850">
        <v>93.93</v>
      </c>
      <c r="K2850" t="s">
        <v>47</v>
      </c>
      <c r="L2850">
        <v>2022</v>
      </c>
      <c r="M2850" t="s">
        <v>49</v>
      </c>
      <c r="N2850" t="s">
        <v>26</v>
      </c>
      <c r="O2850">
        <v>121901.48</v>
      </c>
      <c r="P2850" t="s">
        <v>50</v>
      </c>
      <c r="Q2850">
        <v>37</v>
      </c>
      <c r="R2850">
        <v>3</v>
      </c>
      <c r="S2850">
        <v>0</v>
      </c>
      <c r="T2850">
        <v>6</v>
      </c>
      <c r="U2850" t="str">
        <f t="shared" si="44"/>
        <v>30-39</v>
      </c>
    </row>
    <row r="2851" spans="1:21" x14ac:dyDescent="0.25">
      <c r="A2851">
        <v>2850</v>
      </c>
      <c r="B2851" t="s">
        <v>20</v>
      </c>
      <c r="C2851" t="s">
        <v>34</v>
      </c>
      <c r="D2851">
        <v>13.06</v>
      </c>
      <c r="E2851" t="s">
        <v>80</v>
      </c>
      <c r="F2851">
        <v>145232</v>
      </c>
      <c r="G2851">
        <v>2018</v>
      </c>
      <c r="H2851">
        <v>402</v>
      </c>
      <c r="I2851" t="s">
        <v>39</v>
      </c>
      <c r="J2851">
        <v>49.33</v>
      </c>
      <c r="K2851" t="s">
        <v>47</v>
      </c>
      <c r="L2851">
        <v>2018</v>
      </c>
      <c r="M2851" t="s">
        <v>25</v>
      </c>
      <c r="N2851" t="s">
        <v>36</v>
      </c>
      <c r="O2851">
        <v>98571.37</v>
      </c>
      <c r="P2851" t="s">
        <v>55</v>
      </c>
      <c r="Q2851">
        <v>38</v>
      </c>
      <c r="R2851">
        <v>7</v>
      </c>
      <c r="S2851">
        <v>0</v>
      </c>
      <c r="T2851">
        <v>32</v>
      </c>
      <c r="U2851" t="str">
        <f t="shared" si="44"/>
        <v>30-39</v>
      </c>
    </row>
    <row r="2852" spans="1:21" x14ac:dyDescent="0.25">
      <c r="A2852">
        <v>2851</v>
      </c>
      <c r="B2852" t="s">
        <v>53</v>
      </c>
      <c r="C2852" t="s">
        <v>21</v>
      </c>
      <c r="D2852">
        <v>26.52</v>
      </c>
      <c r="E2852" t="s">
        <v>22</v>
      </c>
      <c r="F2852">
        <v>305342</v>
      </c>
      <c r="G2852">
        <v>2018</v>
      </c>
      <c r="H2852">
        <v>790</v>
      </c>
      <c r="I2852" t="s">
        <v>23</v>
      </c>
      <c r="J2852">
        <v>69.19</v>
      </c>
      <c r="K2852" t="s">
        <v>24</v>
      </c>
      <c r="L2852">
        <v>2024</v>
      </c>
      <c r="M2852" t="s">
        <v>25</v>
      </c>
      <c r="N2852" t="s">
        <v>26</v>
      </c>
      <c r="O2852">
        <v>131973.60999999999</v>
      </c>
      <c r="P2852" t="s">
        <v>40</v>
      </c>
      <c r="Q2852">
        <v>55</v>
      </c>
      <c r="R2852">
        <v>7</v>
      </c>
      <c r="S2852">
        <v>6</v>
      </c>
      <c r="T2852">
        <v>57</v>
      </c>
      <c r="U2852" t="str">
        <f t="shared" si="44"/>
        <v>50-59</v>
      </c>
    </row>
    <row r="2853" spans="1:21" x14ac:dyDescent="0.25">
      <c r="A2853">
        <v>2852</v>
      </c>
      <c r="B2853" t="s">
        <v>60</v>
      </c>
      <c r="C2853" t="s">
        <v>69</v>
      </c>
      <c r="D2853">
        <v>64.83</v>
      </c>
      <c r="E2853" t="s">
        <v>76</v>
      </c>
      <c r="F2853">
        <v>202495</v>
      </c>
      <c r="G2853">
        <v>2016</v>
      </c>
      <c r="H2853">
        <v>960</v>
      </c>
      <c r="I2853" t="s">
        <v>39</v>
      </c>
      <c r="J2853">
        <v>40.31</v>
      </c>
      <c r="K2853" t="s">
        <v>32</v>
      </c>
      <c r="L2853">
        <v>2024</v>
      </c>
      <c r="M2853" t="s">
        <v>49</v>
      </c>
      <c r="N2853" t="s">
        <v>36</v>
      </c>
      <c r="O2853">
        <v>113488.91</v>
      </c>
      <c r="P2853" t="s">
        <v>27</v>
      </c>
      <c r="Q2853">
        <v>63</v>
      </c>
      <c r="R2853">
        <v>9</v>
      </c>
      <c r="S2853">
        <v>8</v>
      </c>
      <c r="T2853">
        <v>44</v>
      </c>
      <c r="U2853" t="str">
        <f t="shared" si="44"/>
        <v>60+</v>
      </c>
    </row>
    <row r="2854" spans="1:21" x14ac:dyDescent="0.25">
      <c r="A2854">
        <v>2853</v>
      </c>
      <c r="B2854" t="s">
        <v>64</v>
      </c>
      <c r="C2854" t="s">
        <v>57</v>
      </c>
      <c r="D2854">
        <v>56.24</v>
      </c>
      <c r="E2854" t="s">
        <v>77</v>
      </c>
      <c r="F2854">
        <v>107614</v>
      </c>
      <c r="G2854">
        <v>2019</v>
      </c>
      <c r="H2854">
        <v>337</v>
      </c>
      <c r="I2854" t="s">
        <v>31</v>
      </c>
      <c r="J2854">
        <v>88.65</v>
      </c>
      <c r="K2854" t="s">
        <v>47</v>
      </c>
      <c r="L2854">
        <v>2019</v>
      </c>
      <c r="M2854" t="s">
        <v>25</v>
      </c>
      <c r="N2854" t="s">
        <v>26</v>
      </c>
      <c r="O2854">
        <v>74285.02</v>
      </c>
      <c r="P2854" t="s">
        <v>50</v>
      </c>
      <c r="Q2854">
        <v>22</v>
      </c>
      <c r="R2854">
        <v>6</v>
      </c>
      <c r="S2854">
        <v>0</v>
      </c>
      <c r="T2854">
        <v>31</v>
      </c>
      <c r="U2854" t="str">
        <f t="shared" si="44"/>
        <v>20-29</v>
      </c>
    </row>
    <row r="2855" spans="1:21" x14ac:dyDescent="0.25">
      <c r="A2855">
        <v>2854</v>
      </c>
      <c r="B2855" t="s">
        <v>64</v>
      </c>
      <c r="C2855" t="s">
        <v>41</v>
      </c>
      <c r="D2855">
        <v>66.33</v>
      </c>
      <c r="E2855" t="s">
        <v>42</v>
      </c>
      <c r="F2855">
        <v>254936</v>
      </c>
      <c r="G2855">
        <v>2021</v>
      </c>
      <c r="H2855">
        <v>127</v>
      </c>
      <c r="I2855" t="s">
        <v>39</v>
      </c>
      <c r="J2855">
        <v>58.5</v>
      </c>
      <c r="K2855" t="s">
        <v>47</v>
      </c>
      <c r="L2855">
        <v>2021</v>
      </c>
      <c r="M2855" t="s">
        <v>49</v>
      </c>
      <c r="N2855" t="s">
        <v>26</v>
      </c>
      <c r="O2855">
        <v>161478.07</v>
      </c>
      <c r="P2855" t="s">
        <v>27</v>
      </c>
      <c r="Q2855">
        <v>24</v>
      </c>
      <c r="R2855">
        <v>4</v>
      </c>
      <c r="S2855">
        <v>0</v>
      </c>
      <c r="T2855">
        <v>37</v>
      </c>
      <c r="U2855" t="str">
        <f t="shared" si="44"/>
        <v>20-29</v>
      </c>
    </row>
    <row r="2856" spans="1:21" x14ac:dyDescent="0.25">
      <c r="A2856">
        <v>2855</v>
      </c>
      <c r="B2856" t="s">
        <v>53</v>
      </c>
      <c r="C2856" t="s">
        <v>37</v>
      </c>
      <c r="D2856">
        <v>79.56</v>
      </c>
      <c r="E2856" t="s">
        <v>52</v>
      </c>
      <c r="F2856">
        <v>307589</v>
      </c>
      <c r="G2856">
        <v>2024</v>
      </c>
      <c r="H2856">
        <v>728</v>
      </c>
      <c r="I2856" t="s">
        <v>39</v>
      </c>
      <c r="J2856">
        <v>32.44</v>
      </c>
      <c r="K2856" t="s">
        <v>24</v>
      </c>
      <c r="L2856">
        <v>2024</v>
      </c>
      <c r="M2856" t="s">
        <v>49</v>
      </c>
      <c r="N2856" t="s">
        <v>26</v>
      </c>
      <c r="O2856">
        <v>181269.68</v>
      </c>
      <c r="P2856" t="s">
        <v>27</v>
      </c>
      <c r="Q2856">
        <v>34</v>
      </c>
      <c r="R2856">
        <v>1</v>
      </c>
      <c r="S2856">
        <v>0</v>
      </c>
      <c r="T2856">
        <v>41</v>
      </c>
      <c r="U2856" t="str">
        <f t="shared" si="44"/>
        <v>30-39</v>
      </c>
    </row>
    <row r="2857" spans="1:21" x14ac:dyDescent="0.25">
      <c r="A2857">
        <v>2856</v>
      </c>
      <c r="B2857" t="s">
        <v>33</v>
      </c>
      <c r="C2857" t="s">
        <v>37</v>
      </c>
      <c r="D2857">
        <v>48.57</v>
      </c>
      <c r="E2857" t="s">
        <v>38</v>
      </c>
      <c r="F2857">
        <v>112786</v>
      </c>
      <c r="G2857">
        <v>2017</v>
      </c>
      <c r="H2857">
        <v>574</v>
      </c>
      <c r="I2857" t="s">
        <v>23</v>
      </c>
      <c r="J2857">
        <v>97.32</v>
      </c>
      <c r="K2857" t="s">
        <v>24</v>
      </c>
      <c r="L2857">
        <v>2021</v>
      </c>
      <c r="M2857" t="s">
        <v>43</v>
      </c>
      <c r="N2857" t="s">
        <v>26</v>
      </c>
      <c r="O2857">
        <v>49650.53</v>
      </c>
      <c r="P2857" t="s">
        <v>27</v>
      </c>
      <c r="Q2857">
        <v>47</v>
      </c>
      <c r="R2857">
        <v>8</v>
      </c>
      <c r="S2857">
        <v>4</v>
      </c>
      <c r="T2857">
        <v>56</v>
      </c>
      <c r="U2857" t="str">
        <f t="shared" si="44"/>
        <v>40-49</v>
      </c>
    </row>
    <row r="2858" spans="1:21" x14ac:dyDescent="0.25">
      <c r="A2858">
        <v>2857</v>
      </c>
      <c r="B2858" t="s">
        <v>44</v>
      </c>
      <c r="C2858" t="s">
        <v>69</v>
      </c>
      <c r="D2858">
        <v>5.8</v>
      </c>
      <c r="E2858" t="s">
        <v>70</v>
      </c>
      <c r="F2858">
        <v>279718</v>
      </c>
      <c r="G2858">
        <v>2015</v>
      </c>
      <c r="H2858">
        <v>786</v>
      </c>
      <c r="I2858" t="s">
        <v>39</v>
      </c>
      <c r="J2858">
        <v>44.46</v>
      </c>
      <c r="K2858" t="s">
        <v>24</v>
      </c>
      <c r="L2858">
        <v>2017</v>
      </c>
      <c r="M2858" t="s">
        <v>43</v>
      </c>
      <c r="N2858" t="s">
        <v>26</v>
      </c>
      <c r="O2858">
        <v>181361.65</v>
      </c>
      <c r="P2858" t="s">
        <v>40</v>
      </c>
      <c r="Q2858">
        <v>48</v>
      </c>
      <c r="R2858">
        <v>10</v>
      </c>
      <c r="S2858">
        <v>2</v>
      </c>
      <c r="T2858">
        <v>35</v>
      </c>
      <c r="U2858" t="str">
        <f t="shared" si="44"/>
        <v>40-49</v>
      </c>
    </row>
    <row r="2859" spans="1:21" x14ac:dyDescent="0.25">
      <c r="A2859">
        <v>2858</v>
      </c>
      <c r="B2859" t="s">
        <v>28</v>
      </c>
      <c r="C2859" t="s">
        <v>37</v>
      </c>
      <c r="D2859">
        <v>27.06</v>
      </c>
      <c r="E2859" t="s">
        <v>38</v>
      </c>
      <c r="F2859">
        <v>291372</v>
      </c>
      <c r="G2859">
        <v>2018</v>
      </c>
      <c r="H2859">
        <v>175</v>
      </c>
      <c r="I2859" t="s">
        <v>23</v>
      </c>
      <c r="J2859">
        <v>90.95</v>
      </c>
      <c r="K2859" t="s">
        <v>47</v>
      </c>
      <c r="L2859">
        <v>2018</v>
      </c>
      <c r="M2859" t="s">
        <v>49</v>
      </c>
      <c r="N2859" t="s">
        <v>36</v>
      </c>
      <c r="O2859">
        <v>148545.85999999999</v>
      </c>
      <c r="P2859" t="s">
        <v>27</v>
      </c>
      <c r="Q2859">
        <v>54</v>
      </c>
      <c r="R2859">
        <v>7</v>
      </c>
      <c r="S2859">
        <v>0</v>
      </c>
      <c r="T2859">
        <v>49</v>
      </c>
      <c r="U2859" t="str">
        <f t="shared" si="44"/>
        <v>50-59</v>
      </c>
    </row>
    <row r="2860" spans="1:21" x14ac:dyDescent="0.25">
      <c r="A2860">
        <v>2859</v>
      </c>
      <c r="B2860" t="s">
        <v>59</v>
      </c>
      <c r="C2860" t="s">
        <v>34</v>
      </c>
      <c r="D2860">
        <v>19.420000000000002</v>
      </c>
      <c r="E2860" t="s">
        <v>91</v>
      </c>
      <c r="F2860">
        <v>306571</v>
      </c>
      <c r="G2860">
        <v>2024</v>
      </c>
      <c r="H2860">
        <v>452</v>
      </c>
      <c r="I2860" t="s">
        <v>31</v>
      </c>
      <c r="J2860">
        <v>29.79</v>
      </c>
      <c r="K2860" t="s">
        <v>32</v>
      </c>
      <c r="L2860">
        <v>2024</v>
      </c>
      <c r="M2860" t="s">
        <v>43</v>
      </c>
      <c r="N2860" t="s">
        <v>26</v>
      </c>
      <c r="O2860">
        <v>212919.77</v>
      </c>
      <c r="P2860" t="s">
        <v>40</v>
      </c>
      <c r="Q2860">
        <v>18</v>
      </c>
      <c r="R2860">
        <v>1</v>
      </c>
      <c r="S2860">
        <v>0</v>
      </c>
      <c r="T2860">
        <v>31</v>
      </c>
      <c r="U2860" t="str">
        <f t="shared" si="44"/>
        <v>Under 20</v>
      </c>
    </row>
    <row r="2861" spans="1:21" x14ac:dyDescent="0.25">
      <c r="A2861">
        <v>2860</v>
      </c>
      <c r="B2861" t="s">
        <v>28</v>
      </c>
      <c r="C2861" t="s">
        <v>34</v>
      </c>
      <c r="D2861">
        <v>41.34</v>
      </c>
      <c r="E2861" t="s">
        <v>80</v>
      </c>
      <c r="F2861">
        <v>132658</v>
      </c>
      <c r="G2861">
        <v>2016</v>
      </c>
      <c r="H2861">
        <v>203</v>
      </c>
      <c r="I2861" t="s">
        <v>23</v>
      </c>
      <c r="J2861">
        <v>75.2</v>
      </c>
      <c r="K2861" t="s">
        <v>47</v>
      </c>
      <c r="L2861">
        <v>2016</v>
      </c>
      <c r="M2861" t="s">
        <v>43</v>
      </c>
      <c r="N2861" t="s">
        <v>26</v>
      </c>
      <c r="O2861">
        <v>84045.91</v>
      </c>
      <c r="P2861" t="s">
        <v>40</v>
      </c>
      <c r="Q2861">
        <v>69</v>
      </c>
      <c r="R2861">
        <v>9</v>
      </c>
      <c r="S2861">
        <v>0</v>
      </c>
      <c r="T2861">
        <v>37</v>
      </c>
      <c r="U2861" t="str">
        <f t="shared" si="44"/>
        <v>60+</v>
      </c>
    </row>
    <row r="2862" spans="1:21" x14ac:dyDescent="0.25">
      <c r="A2862">
        <v>2861</v>
      </c>
      <c r="B2862" t="s">
        <v>44</v>
      </c>
      <c r="C2862" t="s">
        <v>34</v>
      </c>
      <c r="D2862">
        <v>73.56</v>
      </c>
      <c r="E2862" t="s">
        <v>35</v>
      </c>
      <c r="F2862">
        <v>306029</v>
      </c>
      <c r="G2862">
        <v>2023</v>
      </c>
      <c r="H2862">
        <v>861</v>
      </c>
      <c r="I2862" t="s">
        <v>31</v>
      </c>
      <c r="J2862">
        <v>62.63</v>
      </c>
      <c r="K2862" t="s">
        <v>32</v>
      </c>
      <c r="L2862">
        <v>2023</v>
      </c>
      <c r="M2862" t="s">
        <v>25</v>
      </c>
      <c r="N2862" t="s">
        <v>36</v>
      </c>
      <c r="O2862">
        <v>166968.39000000001</v>
      </c>
      <c r="P2862" t="s">
        <v>55</v>
      </c>
      <c r="Q2862">
        <v>37</v>
      </c>
      <c r="R2862">
        <v>2</v>
      </c>
      <c r="S2862">
        <v>0</v>
      </c>
      <c r="T2862">
        <v>45</v>
      </c>
      <c r="U2862" t="str">
        <f t="shared" si="44"/>
        <v>30-39</v>
      </c>
    </row>
    <row r="2863" spans="1:21" x14ac:dyDescent="0.25">
      <c r="A2863">
        <v>2862</v>
      </c>
      <c r="B2863" t="s">
        <v>44</v>
      </c>
      <c r="C2863" t="s">
        <v>69</v>
      </c>
      <c r="D2863">
        <v>33.29</v>
      </c>
      <c r="E2863" t="s">
        <v>89</v>
      </c>
      <c r="F2863">
        <v>142682</v>
      </c>
      <c r="G2863">
        <v>2017</v>
      </c>
      <c r="H2863">
        <v>256</v>
      </c>
      <c r="I2863" t="s">
        <v>23</v>
      </c>
      <c r="J2863">
        <v>65.27</v>
      </c>
      <c r="K2863" t="s">
        <v>47</v>
      </c>
      <c r="L2863">
        <v>2017</v>
      </c>
      <c r="M2863" t="s">
        <v>25</v>
      </c>
      <c r="N2863" t="s">
        <v>26</v>
      </c>
      <c r="O2863">
        <v>77207.179999999993</v>
      </c>
      <c r="P2863" t="s">
        <v>55</v>
      </c>
      <c r="Q2863">
        <v>27</v>
      </c>
      <c r="R2863">
        <v>8</v>
      </c>
      <c r="S2863">
        <v>0</v>
      </c>
      <c r="T2863">
        <v>46</v>
      </c>
      <c r="U2863" t="str">
        <f t="shared" si="44"/>
        <v>20-29</v>
      </c>
    </row>
    <row r="2864" spans="1:21" x14ac:dyDescent="0.25">
      <c r="A2864">
        <v>2863</v>
      </c>
      <c r="B2864" t="s">
        <v>51</v>
      </c>
      <c r="C2864" t="s">
        <v>41</v>
      </c>
      <c r="D2864">
        <v>23.04</v>
      </c>
      <c r="E2864" t="s">
        <v>68</v>
      </c>
      <c r="F2864">
        <v>92829</v>
      </c>
      <c r="G2864">
        <v>2017</v>
      </c>
      <c r="H2864">
        <v>200</v>
      </c>
      <c r="I2864" t="s">
        <v>23</v>
      </c>
      <c r="J2864">
        <v>99.77</v>
      </c>
      <c r="K2864" t="s">
        <v>24</v>
      </c>
      <c r="L2864">
        <v>2021</v>
      </c>
      <c r="M2864" t="s">
        <v>25</v>
      </c>
      <c r="N2864" t="s">
        <v>26</v>
      </c>
      <c r="O2864">
        <v>42934.94</v>
      </c>
      <c r="P2864" t="s">
        <v>27</v>
      </c>
      <c r="Q2864">
        <v>63</v>
      </c>
      <c r="R2864">
        <v>8</v>
      </c>
      <c r="S2864">
        <v>4</v>
      </c>
      <c r="T2864">
        <v>54</v>
      </c>
      <c r="U2864" t="str">
        <f t="shared" si="44"/>
        <v>60+</v>
      </c>
    </row>
    <row r="2865" spans="1:21" x14ac:dyDescent="0.25">
      <c r="A2865">
        <v>2864</v>
      </c>
      <c r="B2865" t="s">
        <v>28</v>
      </c>
      <c r="C2865" t="s">
        <v>34</v>
      </c>
      <c r="D2865">
        <v>46.78</v>
      </c>
      <c r="E2865" t="s">
        <v>54</v>
      </c>
      <c r="F2865">
        <v>316509</v>
      </c>
      <c r="G2865">
        <v>2019</v>
      </c>
      <c r="H2865">
        <v>233</v>
      </c>
      <c r="I2865" t="s">
        <v>39</v>
      </c>
      <c r="J2865">
        <v>33.450000000000003</v>
      </c>
      <c r="K2865" t="s">
        <v>24</v>
      </c>
      <c r="L2865">
        <v>2021</v>
      </c>
      <c r="M2865" t="s">
        <v>49</v>
      </c>
      <c r="N2865" t="s">
        <v>26</v>
      </c>
      <c r="O2865">
        <v>203958.7</v>
      </c>
      <c r="P2865" t="s">
        <v>40</v>
      </c>
      <c r="Q2865">
        <v>22</v>
      </c>
      <c r="R2865">
        <v>6</v>
      </c>
      <c r="S2865">
        <v>2</v>
      </c>
      <c r="T2865">
        <v>36</v>
      </c>
      <c r="U2865" t="str">
        <f t="shared" si="44"/>
        <v>20-29</v>
      </c>
    </row>
    <row r="2866" spans="1:21" x14ac:dyDescent="0.25">
      <c r="A2866">
        <v>2865</v>
      </c>
      <c r="B2866" t="s">
        <v>66</v>
      </c>
      <c r="C2866" t="s">
        <v>34</v>
      </c>
      <c r="D2866">
        <v>20.22</v>
      </c>
      <c r="E2866" t="s">
        <v>54</v>
      </c>
      <c r="F2866">
        <v>165527</v>
      </c>
      <c r="G2866">
        <v>2017</v>
      </c>
      <c r="H2866">
        <v>853</v>
      </c>
      <c r="I2866" t="s">
        <v>39</v>
      </c>
      <c r="J2866">
        <v>45.25</v>
      </c>
      <c r="K2866" t="s">
        <v>32</v>
      </c>
      <c r="L2866">
        <v>2017</v>
      </c>
      <c r="M2866" t="s">
        <v>43</v>
      </c>
      <c r="N2866" t="s">
        <v>36</v>
      </c>
      <c r="O2866">
        <v>118007.64</v>
      </c>
      <c r="P2866" t="s">
        <v>40</v>
      </c>
      <c r="Q2866">
        <v>63</v>
      </c>
      <c r="R2866">
        <v>8</v>
      </c>
      <c r="S2866">
        <v>0</v>
      </c>
      <c r="T2866">
        <v>29</v>
      </c>
      <c r="U2866" t="str">
        <f t="shared" si="44"/>
        <v>60+</v>
      </c>
    </row>
    <row r="2867" spans="1:21" x14ac:dyDescent="0.25">
      <c r="A2867">
        <v>2866</v>
      </c>
      <c r="B2867" t="s">
        <v>66</v>
      </c>
      <c r="C2867" t="s">
        <v>21</v>
      </c>
      <c r="D2867">
        <v>65.7</v>
      </c>
      <c r="E2867" t="s">
        <v>22</v>
      </c>
      <c r="F2867">
        <v>279507</v>
      </c>
      <c r="G2867">
        <v>2020</v>
      </c>
      <c r="H2867">
        <v>329</v>
      </c>
      <c r="I2867" t="s">
        <v>31</v>
      </c>
      <c r="J2867">
        <v>97.54</v>
      </c>
      <c r="K2867" t="s">
        <v>47</v>
      </c>
      <c r="L2867">
        <v>2020</v>
      </c>
      <c r="M2867" t="s">
        <v>49</v>
      </c>
      <c r="N2867" t="s">
        <v>36</v>
      </c>
      <c r="O2867">
        <v>176495.37</v>
      </c>
      <c r="P2867" t="s">
        <v>55</v>
      </c>
      <c r="Q2867">
        <v>27</v>
      </c>
      <c r="R2867">
        <v>5</v>
      </c>
      <c r="S2867">
        <v>0</v>
      </c>
      <c r="T2867">
        <v>37</v>
      </c>
      <c r="U2867" t="str">
        <f t="shared" si="44"/>
        <v>20-29</v>
      </c>
    </row>
    <row r="2868" spans="1:21" x14ac:dyDescent="0.25">
      <c r="A2868">
        <v>2867</v>
      </c>
      <c r="B2868" t="s">
        <v>28</v>
      </c>
      <c r="C2868" t="s">
        <v>45</v>
      </c>
      <c r="D2868">
        <v>71.349999999999994</v>
      </c>
      <c r="E2868" t="s">
        <v>73</v>
      </c>
      <c r="F2868">
        <v>199943</v>
      </c>
      <c r="G2868">
        <v>2017</v>
      </c>
      <c r="H2868">
        <v>592</v>
      </c>
      <c r="I2868" t="s">
        <v>31</v>
      </c>
      <c r="J2868">
        <v>75.14</v>
      </c>
      <c r="K2868" t="s">
        <v>24</v>
      </c>
      <c r="L2868">
        <v>2023</v>
      </c>
      <c r="M2868" t="s">
        <v>49</v>
      </c>
      <c r="N2868" t="s">
        <v>36</v>
      </c>
      <c r="O2868">
        <v>125082.88</v>
      </c>
      <c r="P2868" t="s">
        <v>50</v>
      </c>
      <c r="Q2868">
        <v>49</v>
      </c>
      <c r="R2868">
        <v>8</v>
      </c>
      <c r="S2868">
        <v>6</v>
      </c>
      <c r="T2868">
        <v>37</v>
      </c>
      <c r="U2868" t="str">
        <f t="shared" si="44"/>
        <v>40-49</v>
      </c>
    </row>
    <row r="2869" spans="1:21" x14ac:dyDescent="0.25">
      <c r="A2869">
        <v>2868</v>
      </c>
      <c r="B2869" t="s">
        <v>64</v>
      </c>
      <c r="C2869" t="s">
        <v>69</v>
      </c>
      <c r="D2869">
        <v>61.55</v>
      </c>
      <c r="E2869" t="s">
        <v>81</v>
      </c>
      <c r="F2869">
        <v>375273</v>
      </c>
      <c r="G2869">
        <v>2024</v>
      </c>
      <c r="H2869">
        <v>607</v>
      </c>
      <c r="I2869" t="s">
        <v>23</v>
      </c>
      <c r="J2869">
        <v>81.25</v>
      </c>
      <c r="K2869" t="s">
        <v>32</v>
      </c>
      <c r="L2869">
        <v>2024</v>
      </c>
      <c r="M2869" t="s">
        <v>49</v>
      </c>
      <c r="N2869" t="s">
        <v>36</v>
      </c>
      <c r="O2869">
        <v>198274.47</v>
      </c>
      <c r="P2869" t="s">
        <v>40</v>
      </c>
      <c r="Q2869">
        <v>37</v>
      </c>
      <c r="R2869">
        <v>1</v>
      </c>
      <c r="S2869">
        <v>0</v>
      </c>
      <c r="T2869">
        <v>47</v>
      </c>
      <c r="U2869" t="str">
        <f t="shared" si="44"/>
        <v>30-39</v>
      </c>
    </row>
    <row r="2870" spans="1:21" x14ac:dyDescent="0.25">
      <c r="A2870">
        <v>2869</v>
      </c>
      <c r="B2870" t="s">
        <v>28</v>
      </c>
      <c r="C2870" t="s">
        <v>41</v>
      </c>
      <c r="D2870">
        <v>23.12</v>
      </c>
      <c r="E2870" t="s">
        <v>42</v>
      </c>
      <c r="F2870">
        <v>59215</v>
      </c>
      <c r="G2870">
        <v>2018</v>
      </c>
      <c r="H2870">
        <v>534</v>
      </c>
      <c r="I2870" t="s">
        <v>39</v>
      </c>
      <c r="J2870">
        <v>30.88</v>
      </c>
      <c r="K2870" t="s">
        <v>32</v>
      </c>
      <c r="L2870">
        <v>2023</v>
      </c>
      <c r="M2870" t="s">
        <v>25</v>
      </c>
      <c r="N2870" t="s">
        <v>36</v>
      </c>
      <c r="O2870">
        <v>44320.06</v>
      </c>
      <c r="P2870" t="s">
        <v>50</v>
      </c>
      <c r="Q2870">
        <v>29</v>
      </c>
      <c r="R2870">
        <v>7</v>
      </c>
      <c r="S2870">
        <v>5</v>
      </c>
      <c r="T2870">
        <v>25</v>
      </c>
      <c r="U2870" t="str">
        <f t="shared" si="44"/>
        <v>20-29</v>
      </c>
    </row>
    <row r="2871" spans="1:21" x14ac:dyDescent="0.25">
      <c r="A2871">
        <v>2870</v>
      </c>
      <c r="B2871" t="s">
        <v>33</v>
      </c>
      <c r="C2871" t="s">
        <v>29</v>
      </c>
      <c r="D2871">
        <v>46.43</v>
      </c>
      <c r="E2871" t="s">
        <v>30</v>
      </c>
      <c r="F2871">
        <v>307627</v>
      </c>
      <c r="G2871">
        <v>2018</v>
      </c>
      <c r="H2871">
        <v>292</v>
      </c>
      <c r="I2871" t="s">
        <v>31</v>
      </c>
      <c r="J2871">
        <v>94.74</v>
      </c>
      <c r="K2871" t="s">
        <v>24</v>
      </c>
      <c r="L2871">
        <v>2018</v>
      </c>
      <c r="M2871" t="s">
        <v>25</v>
      </c>
      <c r="N2871" t="s">
        <v>26</v>
      </c>
      <c r="O2871">
        <v>236547.09</v>
      </c>
      <c r="P2871" t="s">
        <v>40</v>
      </c>
      <c r="Q2871">
        <v>65</v>
      </c>
      <c r="R2871">
        <v>7</v>
      </c>
      <c r="S2871">
        <v>0</v>
      </c>
      <c r="T2871">
        <v>23</v>
      </c>
      <c r="U2871" t="str">
        <f t="shared" si="44"/>
        <v>60+</v>
      </c>
    </row>
    <row r="2872" spans="1:21" x14ac:dyDescent="0.25">
      <c r="A2872">
        <v>2871</v>
      </c>
      <c r="B2872" t="s">
        <v>60</v>
      </c>
      <c r="C2872" t="s">
        <v>21</v>
      </c>
      <c r="D2872">
        <v>6.39</v>
      </c>
      <c r="E2872" t="s">
        <v>22</v>
      </c>
      <c r="F2872">
        <v>163307</v>
      </c>
      <c r="G2872">
        <v>2016</v>
      </c>
      <c r="H2872">
        <v>922</v>
      </c>
      <c r="I2872" t="s">
        <v>39</v>
      </c>
      <c r="J2872">
        <v>56.48</v>
      </c>
      <c r="K2872" t="s">
        <v>47</v>
      </c>
      <c r="L2872">
        <v>2016</v>
      </c>
      <c r="M2872" t="s">
        <v>43</v>
      </c>
      <c r="N2872" t="s">
        <v>26</v>
      </c>
      <c r="O2872">
        <v>101996.69</v>
      </c>
      <c r="P2872" t="s">
        <v>40</v>
      </c>
      <c r="Q2872">
        <v>57</v>
      </c>
      <c r="R2872">
        <v>9</v>
      </c>
      <c r="S2872">
        <v>0</v>
      </c>
      <c r="T2872">
        <v>38</v>
      </c>
      <c r="U2872" t="str">
        <f t="shared" si="44"/>
        <v>50-59</v>
      </c>
    </row>
    <row r="2873" spans="1:21" x14ac:dyDescent="0.25">
      <c r="A2873">
        <v>2872</v>
      </c>
      <c r="B2873" t="s">
        <v>66</v>
      </c>
      <c r="C2873" t="s">
        <v>45</v>
      </c>
      <c r="D2873">
        <v>62.82</v>
      </c>
      <c r="E2873" t="s">
        <v>56</v>
      </c>
      <c r="F2873">
        <v>279095</v>
      </c>
      <c r="G2873">
        <v>2020</v>
      </c>
      <c r="H2873">
        <v>636</v>
      </c>
      <c r="I2873" t="s">
        <v>39</v>
      </c>
      <c r="J2873">
        <v>37.71</v>
      </c>
      <c r="K2873" t="s">
        <v>32</v>
      </c>
      <c r="L2873">
        <v>2020</v>
      </c>
      <c r="M2873" t="s">
        <v>49</v>
      </c>
      <c r="N2873" t="s">
        <v>26</v>
      </c>
      <c r="O2873">
        <v>143817.39000000001</v>
      </c>
      <c r="P2873" t="s">
        <v>27</v>
      </c>
      <c r="Q2873">
        <v>18</v>
      </c>
      <c r="R2873">
        <v>5</v>
      </c>
      <c r="S2873">
        <v>0</v>
      </c>
      <c r="T2873">
        <v>48</v>
      </c>
      <c r="U2873" t="str">
        <f t="shared" si="44"/>
        <v>Under 20</v>
      </c>
    </row>
    <row r="2874" spans="1:21" x14ac:dyDescent="0.25">
      <c r="A2874">
        <v>2873</v>
      </c>
      <c r="B2874" t="s">
        <v>53</v>
      </c>
      <c r="C2874" t="s">
        <v>41</v>
      </c>
      <c r="D2874">
        <v>79.010000000000005</v>
      </c>
      <c r="E2874" t="s">
        <v>75</v>
      </c>
      <c r="F2874">
        <v>85485</v>
      </c>
      <c r="G2874">
        <v>2016</v>
      </c>
      <c r="H2874">
        <v>168</v>
      </c>
      <c r="I2874" t="s">
        <v>31</v>
      </c>
      <c r="J2874">
        <v>83.84</v>
      </c>
      <c r="K2874" t="s">
        <v>47</v>
      </c>
      <c r="L2874">
        <v>2016</v>
      </c>
      <c r="M2874" t="s">
        <v>49</v>
      </c>
      <c r="N2874" t="s">
        <v>26</v>
      </c>
      <c r="O2874">
        <v>64557.14</v>
      </c>
      <c r="P2874" t="s">
        <v>27</v>
      </c>
      <c r="Q2874">
        <v>28</v>
      </c>
      <c r="R2874">
        <v>9</v>
      </c>
      <c r="S2874">
        <v>0</v>
      </c>
      <c r="T2874">
        <v>24</v>
      </c>
      <c r="U2874" t="str">
        <f t="shared" si="44"/>
        <v>20-29</v>
      </c>
    </row>
    <row r="2875" spans="1:21" x14ac:dyDescent="0.25">
      <c r="A2875">
        <v>2874</v>
      </c>
      <c r="B2875" t="s">
        <v>60</v>
      </c>
      <c r="C2875" t="s">
        <v>34</v>
      </c>
      <c r="D2875">
        <v>30.99</v>
      </c>
      <c r="E2875" t="s">
        <v>91</v>
      </c>
      <c r="F2875">
        <v>152952</v>
      </c>
      <c r="G2875">
        <v>2017</v>
      </c>
      <c r="H2875">
        <v>430</v>
      </c>
      <c r="I2875" t="s">
        <v>31</v>
      </c>
      <c r="J2875">
        <v>86.15</v>
      </c>
      <c r="K2875" t="s">
        <v>47</v>
      </c>
      <c r="L2875">
        <v>2017</v>
      </c>
      <c r="M2875" t="s">
        <v>43</v>
      </c>
      <c r="N2875" t="s">
        <v>36</v>
      </c>
      <c r="O2875">
        <v>66337.66</v>
      </c>
      <c r="P2875" t="s">
        <v>40</v>
      </c>
      <c r="Q2875">
        <v>27</v>
      </c>
      <c r="R2875">
        <v>8</v>
      </c>
      <c r="S2875">
        <v>0</v>
      </c>
      <c r="T2875">
        <v>57</v>
      </c>
      <c r="U2875" t="str">
        <f t="shared" si="44"/>
        <v>20-29</v>
      </c>
    </row>
    <row r="2876" spans="1:21" x14ac:dyDescent="0.25">
      <c r="A2876">
        <v>2875</v>
      </c>
      <c r="B2876" t="s">
        <v>60</v>
      </c>
      <c r="C2876" t="s">
        <v>69</v>
      </c>
      <c r="D2876">
        <v>27.72</v>
      </c>
      <c r="E2876" t="s">
        <v>76</v>
      </c>
      <c r="F2876">
        <v>191343</v>
      </c>
      <c r="G2876">
        <v>2023</v>
      </c>
      <c r="H2876">
        <v>350</v>
      </c>
      <c r="I2876" t="s">
        <v>23</v>
      </c>
      <c r="J2876">
        <v>88.44</v>
      </c>
      <c r="K2876" t="s">
        <v>47</v>
      </c>
      <c r="L2876">
        <v>2023</v>
      </c>
      <c r="M2876" t="s">
        <v>25</v>
      </c>
      <c r="N2876" t="s">
        <v>36</v>
      </c>
      <c r="O2876">
        <v>131732.64000000001</v>
      </c>
      <c r="P2876" t="s">
        <v>40</v>
      </c>
      <c r="Q2876">
        <v>45</v>
      </c>
      <c r="R2876">
        <v>2</v>
      </c>
      <c r="S2876">
        <v>0</v>
      </c>
      <c r="T2876">
        <v>31</v>
      </c>
      <c r="U2876" t="str">
        <f t="shared" si="44"/>
        <v>40-49</v>
      </c>
    </row>
    <row r="2877" spans="1:21" x14ac:dyDescent="0.25">
      <c r="A2877">
        <v>2876</v>
      </c>
      <c r="B2877" t="s">
        <v>51</v>
      </c>
      <c r="C2877" t="s">
        <v>37</v>
      </c>
      <c r="D2877">
        <v>23.05</v>
      </c>
      <c r="E2877" t="s">
        <v>38</v>
      </c>
      <c r="F2877">
        <v>313332</v>
      </c>
      <c r="G2877">
        <v>2022</v>
      </c>
      <c r="H2877">
        <v>630</v>
      </c>
      <c r="I2877" t="s">
        <v>31</v>
      </c>
      <c r="J2877">
        <v>87.78</v>
      </c>
      <c r="K2877" t="s">
        <v>32</v>
      </c>
      <c r="L2877">
        <v>2022</v>
      </c>
      <c r="M2877" t="s">
        <v>43</v>
      </c>
      <c r="N2877" t="s">
        <v>36</v>
      </c>
      <c r="O2877">
        <v>213977.88</v>
      </c>
      <c r="P2877" t="s">
        <v>40</v>
      </c>
      <c r="Q2877">
        <v>33</v>
      </c>
      <c r="R2877">
        <v>3</v>
      </c>
      <c r="S2877">
        <v>0</v>
      </c>
      <c r="T2877">
        <v>32</v>
      </c>
      <c r="U2877" t="str">
        <f t="shared" si="44"/>
        <v>30-39</v>
      </c>
    </row>
    <row r="2878" spans="1:21" x14ac:dyDescent="0.25">
      <c r="A2878">
        <v>2877</v>
      </c>
      <c r="B2878" t="s">
        <v>66</v>
      </c>
      <c r="C2878" t="s">
        <v>29</v>
      </c>
      <c r="D2878">
        <v>31.63</v>
      </c>
      <c r="E2878" t="s">
        <v>78</v>
      </c>
      <c r="F2878">
        <v>225365</v>
      </c>
      <c r="G2878">
        <v>2015</v>
      </c>
      <c r="H2878">
        <v>879</v>
      </c>
      <c r="I2878" t="s">
        <v>31</v>
      </c>
      <c r="J2878">
        <v>89.21</v>
      </c>
      <c r="K2878" t="s">
        <v>47</v>
      </c>
      <c r="L2878">
        <v>2015</v>
      </c>
      <c r="M2878" t="s">
        <v>49</v>
      </c>
      <c r="N2878" t="s">
        <v>36</v>
      </c>
      <c r="O2878">
        <v>106039.05</v>
      </c>
      <c r="P2878" t="s">
        <v>50</v>
      </c>
      <c r="Q2878">
        <v>29</v>
      </c>
      <c r="R2878">
        <v>10</v>
      </c>
      <c r="S2878">
        <v>0</v>
      </c>
      <c r="T2878">
        <v>53</v>
      </c>
      <c r="U2878" t="str">
        <f t="shared" si="44"/>
        <v>20-29</v>
      </c>
    </row>
    <row r="2879" spans="1:21" x14ac:dyDescent="0.25">
      <c r="A2879">
        <v>2878</v>
      </c>
      <c r="B2879" t="s">
        <v>64</v>
      </c>
      <c r="C2879" t="s">
        <v>37</v>
      </c>
      <c r="D2879">
        <v>11.94</v>
      </c>
      <c r="E2879" t="s">
        <v>61</v>
      </c>
      <c r="F2879">
        <v>275199</v>
      </c>
      <c r="G2879">
        <v>2019</v>
      </c>
      <c r="H2879">
        <v>350</v>
      </c>
      <c r="I2879" t="s">
        <v>31</v>
      </c>
      <c r="J2879">
        <v>82.78</v>
      </c>
      <c r="K2879" t="s">
        <v>32</v>
      </c>
      <c r="L2879">
        <v>2023</v>
      </c>
      <c r="M2879" t="s">
        <v>49</v>
      </c>
      <c r="N2879" t="s">
        <v>26</v>
      </c>
      <c r="O2879">
        <v>154888.66</v>
      </c>
      <c r="P2879" t="s">
        <v>27</v>
      </c>
      <c r="Q2879">
        <v>45</v>
      </c>
      <c r="R2879">
        <v>6</v>
      </c>
      <c r="S2879">
        <v>4</v>
      </c>
      <c r="T2879">
        <v>44</v>
      </c>
      <c r="U2879" t="str">
        <f t="shared" si="44"/>
        <v>40-49</v>
      </c>
    </row>
    <row r="2880" spans="1:21" x14ac:dyDescent="0.25">
      <c r="A2880">
        <v>2879</v>
      </c>
      <c r="B2880" t="s">
        <v>53</v>
      </c>
      <c r="C2880" t="s">
        <v>57</v>
      </c>
      <c r="D2880">
        <v>18.760000000000002</v>
      </c>
      <c r="E2880" t="s">
        <v>86</v>
      </c>
      <c r="F2880">
        <v>268969</v>
      </c>
      <c r="G2880">
        <v>2022</v>
      </c>
      <c r="H2880">
        <v>528</v>
      </c>
      <c r="I2880" t="s">
        <v>39</v>
      </c>
      <c r="J2880">
        <v>46.32</v>
      </c>
      <c r="K2880" t="s">
        <v>24</v>
      </c>
      <c r="L2880">
        <v>2022</v>
      </c>
      <c r="M2880" t="s">
        <v>49</v>
      </c>
      <c r="N2880" t="s">
        <v>26</v>
      </c>
      <c r="O2880">
        <v>127249.43</v>
      </c>
      <c r="P2880" t="s">
        <v>27</v>
      </c>
      <c r="Q2880">
        <v>54</v>
      </c>
      <c r="R2880">
        <v>3</v>
      </c>
      <c r="S2880">
        <v>0</v>
      </c>
      <c r="T2880">
        <v>53</v>
      </c>
      <c r="U2880" t="str">
        <f t="shared" si="44"/>
        <v>50-59</v>
      </c>
    </row>
    <row r="2881" spans="1:21" x14ac:dyDescent="0.25">
      <c r="A2881">
        <v>2880</v>
      </c>
      <c r="B2881" t="s">
        <v>53</v>
      </c>
      <c r="C2881" t="s">
        <v>45</v>
      </c>
      <c r="D2881">
        <v>31.62</v>
      </c>
      <c r="E2881" t="s">
        <v>73</v>
      </c>
      <c r="F2881">
        <v>285446</v>
      </c>
      <c r="G2881">
        <v>2023</v>
      </c>
      <c r="H2881">
        <v>886</v>
      </c>
      <c r="I2881" t="s">
        <v>23</v>
      </c>
      <c r="J2881">
        <v>27.66</v>
      </c>
      <c r="K2881" t="s">
        <v>24</v>
      </c>
      <c r="L2881">
        <v>2023</v>
      </c>
      <c r="M2881" t="s">
        <v>43</v>
      </c>
      <c r="N2881" t="s">
        <v>36</v>
      </c>
      <c r="O2881">
        <v>150205.35</v>
      </c>
      <c r="P2881" t="s">
        <v>50</v>
      </c>
      <c r="Q2881">
        <v>18</v>
      </c>
      <c r="R2881">
        <v>2</v>
      </c>
      <c r="S2881">
        <v>0</v>
      </c>
      <c r="T2881">
        <v>47</v>
      </c>
      <c r="U2881" t="str">
        <f t="shared" si="44"/>
        <v>Under 20</v>
      </c>
    </row>
    <row r="2882" spans="1:21" x14ac:dyDescent="0.25">
      <c r="A2882">
        <v>2881</v>
      </c>
      <c r="B2882" t="s">
        <v>60</v>
      </c>
      <c r="C2882" t="s">
        <v>57</v>
      </c>
      <c r="D2882">
        <v>27.77</v>
      </c>
      <c r="E2882" t="s">
        <v>84</v>
      </c>
      <c r="F2882">
        <v>135077</v>
      </c>
      <c r="G2882">
        <v>2022</v>
      </c>
      <c r="H2882">
        <v>195</v>
      </c>
      <c r="I2882" t="s">
        <v>39</v>
      </c>
      <c r="J2882">
        <v>53.72</v>
      </c>
      <c r="K2882" t="s">
        <v>47</v>
      </c>
      <c r="L2882">
        <v>2022</v>
      </c>
      <c r="M2882" t="s">
        <v>49</v>
      </c>
      <c r="N2882" t="s">
        <v>36</v>
      </c>
      <c r="O2882">
        <v>77300.14</v>
      </c>
      <c r="P2882" t="s">
        <v>50</v>
      </c>
      <c r="Q2882">
        <v>61</v>
      </c>
      <c r="R2882">
        <v>3</v>
      </c>
      <c r="S2882">
        <v>0</v>
      </c>
      <c r="T2882">
        <v>43</v>
      </c>
      <c r="U2882" t="str">
        <f t="shared" si="44"/>
        <v>60+</v>
      </c>
    </row>
    <row r="2883" spans="1:21" x14ac:dyDescent="0.25">
      <c r="A2883">
        <v>2882</v>
      </c>
      <c r="B2883" t="s">
        <v>60</v>
      </c>
      <c r="C2883" t="s">
        <v>69</v>
      </c>
      <c r="D2883">
        <v>78.73</v>
      </c>
      <c r="E2883" t="s">
        <v>83</v>
      </c>
      <c r="F2883">
        <v>86810</v>
      </c>
      <c r="G2883">
        <v>2024</v>
      </c>
      <c r="H2883">
        <v>234</v>
      </c>
      <c r="I2883" t="s">
        <v>31</v>
      </c>
      <c r="J2883">
        <v>72.75</v>
      </c>
      <c r="K2883" t="s">
        <v>47</v>
      </c>
      <c r="L2883">
        <v>2024</v>
      </c>
      <c r="M2883" t="s">
        <v>43</v>
      </c>
      <c r="N2883" t="s">
        <v>26</v>
      </c>
      <c r="O2883">
        <v>46318.83</v>
      </c>
      <c r="P2883" t="s">
        <v>27</v>
      </c>
      <c r="Q2883">
        <v>30</v>
      </c>
      <c r="R2883">
        <v>1</v>
      </c>
      <c r="S2883">
        <v>0</v>
      </c>
      <c r="T2883">
        <v>47</v>
      </c>
      <c r="U2883" t="str">
        <f t="shared" ref="U2883:U2946" si="45">IF(Q2883&lt;20,"Under 20",
IF(Q2883&lt;30,"20-29",
IF(Q2883&lt;40,"30-39",
IF(Q2883&lt;50,"40-49",
IF(Q2883&lt;60,"50-59","60+")))))</f>
        <v>30-39</v>
      </c>
    </row>
    <row r="2884" spans="1:21" x14ac:dyDescent="0.25">
      <c r="A2884">
        <v>2883</v>
      </c>
      <c r="B2884" t="s">
        <v>64</v>
      </c>
      <c r="C2884" t="s">
        <v>21</v>
      </c>
      <c r="D2884">
        <v>36.1</v>
      </c>
      <c r="E2884" t="s">
        <v>88</v>
      </c>
      <c r="F2884">
        <v>364894</v>
      </c>
      <c r="G2884">
        <v>2016</v>
      </c>
      <c r="H2884">
        <v>804</v>
      </c>
      <c r="I2884" t="s">
        <v>39</v>
      </c>
      <c r="J2884">
        <v>33.01</v>
      </c>
      <c r="K2884" t="s">
        <v>47</v>
      </c>
      <c r="L2884">
        <v>2016</v>
      </c>
      <c r="M2884" t="s">
        <v>49</v>
      </c>
      <c r="N2884" t="s">
        <v>26</v>
      </c>
      <c r="O2884">
        <v>158600.63</v>
      </c>
      <c r="P2884" t="s">
        <v>50</v>
      </c>
      <c r="Q2884">
        <v>47</v>
      </c>
      <c r="R2884">
        <v>9</v>
      </c>
      <c r="S2884">
        <v>0</v>
      </c>
      <c r="T2884">
        <v>57</v>
      </c>
      <c r="U2884" t="str">
        <f t="shared" si="45"/>
        <v>40-49</v>
      </c>
    </row>
    <row r="2885" spans="1:21" x14ac:dyDescent="0.25">
      <c r="A2885">
        <v>2884</v>
      </c>
      <c r="B2885" t="s">
        <v>33</v>
      </c>
      <c r="C2885" t="s">
        <v>29</v>
      </c>
      <c r="D2885">
        <v>38.33</v>
      </c>
      <c r="E2885" t="s">
        <v>72</v>
      </c>
      <c r="F2885">
        <v>309871</v>
      </c>
      <c r="G2885">
        <v>2019</v>
      </c>
      <c r="H2885">
        <v>270</v>
      </c>
      <c r="I2885" t="s">
        <v>39</v>
      </c>
      <c r="J2885">
        <v>34.29</v>
      </c>
      <c r="K2885" t="s">
        <v>24</v>
      </c>
      <c r="L2885">
        <v>2021</v>
      </c>
      <c r="M2885" t="s">
        <v>49</v>
      </c>
      <c r="N2885" t="s">
        <v>26</v>
      </c>
      <c r="O2885">
        <v>223324.22</v>
      </c>
      <c r="P2885" t="s">
        <v>55</v>
      </c>
      <c r="Q2885">
        <v>24</v>
      </c>
      <c r="R2885">
        <v>6</v>
      </c>
      <c r="S2885">
        <v>2</v>
      </c>
      <c r="T2885">
        <v>28</v>
      </c>
      <c r="U2885" t="str">
        <f t="shared" si="45"/>
        <v>20-29</v>
      </c>
    </row>
    <row r="2886" spans="1:21" x14ac:dyDescent="0.25">
      <c r="A2886">
        <v>2885</v>
      </c>
      <c r="B2886" t="s">
        <v>44</v>
      </c>
      <c r="C2886" t="s">
        <v>57</v>
      </c>
      <c r="D2886">
        <v>45.07</v>
      </c>
      <c r="E2886" t="s">
        <v>74</v>
      </c>
      <c r="F2886">
        <v>176346</v>
      </c>
      <c r="G2886">
        <v>2019</v>
      </c>
      <c r="H2886">
        <v>410</v>
      </c>
      <c r="I2886" t="s">
        <v>31</v>
      </c>
      <c r="J2886">
        <v>68.02</v>
      </c>
      <c r="K2886" t="s">
        <v>24</v>
      </c>
      <c r="L2886">
        <v>2023</v>
      </c>
      <c r="M2886" t="s">
        <v>43</v>
      </c>
      <c r="N2886" t="s">
        <v>26</v>
      </c>
      <c r="O2886">
        <v>75460.350000000006</v>
      </c>
      <c r="P2886" t="s">
        <v>55</v>
      </c>
      <c r="Q2886">
        <v>21</v>
      </c>
      <c r="R2886">
        <v>6</v>
      </c>
      <c r="S2886">
        <v>4</v>
      </c>
      <c r="T2886">
        <v>57</v>
      </c>
      <c r="U2886" t="str">
        <f t="shared" si="45"/>
        <v>20-29</v>
      </c>
    </row>
    <row r="2887" spans="1:21" x14ac:dyDescent="0.25">
      <c r="A2887">
        <v>2886</v>
      </c>
      <c r="B2887" t="s">
        <v>53</v>
      </c>
      <c r="C2887" t="s">
        <v>69</v>
      </c>
      <c r="D2887">
        <v>38.6</v>
      </c>
      <c r="E2887" t="s">
        <v>70</v>
      </c>
      <c r="F2887">
        <v>253988</v>
      </c>
      <c r="G2887">
        <v>2018</v>
      </c>
      <c r="H2887">
        <v>205</v>
      </c>
      <c r="I2887" t="s">
        <v>31</v>
      </c>
      <c r="J2887">
        <v>71.569999999999993</v>
      </c>
      <c r="K2887" t="s">
        <v>32</v>
      </c>
      <c r="L2887">
        <v>2024</v>
      </c>
      <c r="M2887" t="s">
        <v>25</v>
      </c>
      <c r="N2887" t="s">
        <v>26</v>
      </c>
      <c r="O2887">
        <v>172006.15</v>
      </c>
      <c r="P2887" t="s">
        <v>40</v>
      </c>
      <c r="Q2887">
        <v>49</v>
      </c>
      <c r="R2887">
        <v>7</v>
      </c>
      <c r="S2887">
        <v>6</v>
      </c>
      <c r="T2887">
        <v>32</v>
      </c>
      <c r="U2887" t="str">
        <f t="shared" si="45"/>
        <v>40-49</v>
      </c>
    </row>
    <row r="2888" spans="1:21" x14ac:dyDescent="0.25">
      <c r="A2888">
        <v>2887</v>
      </c>
      <c r="B2888" t="s">
        <v>64</v>
      </c>
      <c r="C2888" t="s">
        <v>57</v>
      </c>
      <c r="D2888">
        <v>10.91</v>
      </c>
      <c r="E2888" t="s">
        <v>58</v>
      </c>
      <c r="F2888">
        <v>29909</v>
      </c>
      <c r="G2888">
        <v>2019</v>
      </c>
      <c r="H2888">
        <v>637</v>
      </c>
      <c r="I2888" t="s">
        <v>23</v>
      </c>
      <c r="J2888">
        <v>61.97</v>
      </c>
      <c r="K2888" t="s">
        <v>47</v>
      </c>
      <c r="L2888">
        <v>2019</v>
      </c>
      <c r="M2888" t="s">
        <v>49</v>
      </c>
      <c r="N2888" t="s">
        <v>26</v>
      </c>
      <c r="O2888">
        <v>52920.3</v>
      </c>
      <c r="P2888" t="s">
        <v>27</v>
      </c>
      <c r="Q2888">
        <v>25</v>
      </c>
      <c r="R2888">
        <v>6</v>
      </c>
      <c r="S2888">
        <v>0</v>
      </c>
      <c r="T2888">
        <v>-77</v>
      </c>
      <c r="U2888" t="str">
        <f t="shared" si="45"/>
        <v>20-29</v>
      </c>
    </row>
    <row r="2889" spans="1:21" x14ac:dyDescent="0.25">
      <c r="A2889">
        <v>2888</v>
      </c>
      <c r="B2889" t="s">
        <v>20</v>
      </c>
      <c r="C2889" t="s">
        <v>21</v>
      </c>
      <c r="D2889">
        <v>69.13</v>
      </c>
      <c r="E2889" t="s">
        <v>48</v>
      </c>
      <c r="F2889">
        <v>176193</v>
      </c>
      <c r="G2889">
        <v>2016</v>
      </c>
      <c r="H2889">
        <v>527</v>
      </c>
      <c r="I2889" t="s">
        <v>39</v>
      </c>
      <c r="J2889">
        <v>39.72</v>
      </c>
      <c r="K2889" t="s">
        <v>24</v>
      </c>
      <c r="L2889">
        <v>2016</v>
      </c>
      <c r="M2889" t="s">
        <v>49</v>
      </c>
      <c r="N2889" t="s">
        <v>36</v>
      </c>
      <c r="O2889">
        <v>94215.23</v>
      </c>
      <c r="P2889" t="s">
        <v>55</v>
      </c>
      <c r="Q2889">
        <v>28</v>
      </c>
      <c r="R2889">
        <v>9</v>
      </c>
      <c r="S2889">
        <v>0</v>
      </c>
      <c r="T2889">
        <v>47</v>
      </c>
      <c r="U2889" t="str">
        <f t="shared" si="45"/>
        <v>20-29</v>
      </c>
    </row>
    <row r="2890" spans="1:21" x14ac:dyDescent="0.25">
      <c r="A2890">
        <v>2889</v>
      </c>
      <c r="B2890" t="s">
        <v>28</v>
      </c>
      <c r="C2890" t="s">
        <v>57</v>
      </c>
      <c r="D2890">
        <v>33.89</v>
      </c>
      <c r="E2890" t="s">
        <v>77</v>
      </c>
      <c r="F2890">
        <v>118604</v>
      </c>
      <c r="G2890">
        <v>2024</v>
      </c>
      <c r="H2890">
        <v>218</v>
      </c>
      <c r="I2890" t="s">
        <v>23</v>
      </c>
      <c r="J2890">
        <v>97.41</v>
      </c>
      <c r="K2890" t="s">
        <v>47</v>
      </c>
      <c r="L2890">
        <v>2024</v>
      </c>
      <c r="M2890" t="s">
        <v>43</v>
      </c>
      <c r="N2890" t="s">
        <v>36</v>
      </c>
      <c r="O2890">
        <v>87647.33</v>
      </c>
      <c r="P2890" t="s">
        <v>40</v>
      </c>
      <c r="Q2890">
        <v>51</v>
      </c>
      <c r="R2890">
        <v>1</v>
      </c>
      <c r="S2890">
        <v>0</v>
      </c>
      <c r="T2890">
        <v>26</v>
      </c>
      <c r="U2890" t="str">
        <f t="shared" si="45"/>
        <v>50-59</v>
      </c>
    </row>
    <row r="2891" spans="1:21" x14ac:dyDescent="0.25">
      <c r="A2891">
        <v>2890</v>
      </c>
      <c r="B2891" t="s">
        <v>33</v>
      </c>
      <c r="C2891" t="s">
        <v>69</v>
      </c>
      <c r="D2891">
        <v>40.42</v>
      </c>
      <c r="E2891" t="s">
        <v>76</v>
      </c>
      <c r="F2891">
        <v>334696</v>
      </c>
      <c r="G2891">
        <v>2023</v>
      </c>
      <c r="H2891">
        <v>827</v>
      </c>
      <c r="I2891" t="s">
        <v>23</v>
      </c>
      <c r="J2891">
        <v>94.55</v>
      </c>
      <c r="K2891" t="s">
        <v>47</v>
      </c>
      <c r="L2891">
        <v>2023</v>
      </c>
      <c r="M2891" t="s">
        <v>49</v>
      </c>
      <c r="N2891" t="s">
        <v>36</v>
      </c>
      <c r="O2891">
        <v>185571.8</v>
      </c>
      <c r="P2891" t="s">
        <v>50</v>
      </c>
      <c r="Q2891">
        <v>49</v>
      </c>
      <c r="R2891">
        <v>2</v>
      </c>
      <c r="S2891">
        <v>0</v>
      </c>
      <c r="T2891">
        <v>45</v>
      </c>
      <c r="U2891" t="str">
        <f t="shared" si="45"/>
        <v>40-49</v>
      </c>
    </row>
    <row r="2892" spans="1:21" x14ac:dyDescent="0.25">
      <c r="A2892">
        <v>2891</v>
      </c>
      <c r="B2892" t="s">
        <v>33</v>
      </c>
      <c r="C2892" t="s">
        <v>57</v>
      </c>
      <c r="D2892">
        <v>36.74</v>
      </c>
      <c r="E2892" t="s">
        <v>86</v>
      </c>
      <c r="F2892">
        <v>220358</v>
      </c>
      <c r="G2892">
        <v>2024</v>
      </c>
      <c r="H2892">
        <v>768</v>
      </c>
      <c r="I2892" t="s">
        <v>39</v>
      </c>
      <c r="J2892">
        <v>32.96</v>
      </c>
      <c r="K2892" t="s">
        <v>47</v>
      </c>
      <c r="L2892">
        <v>2024</v>
      </c>
      <c r="M2892" t="s">
        <v>43</v>
      </c>
      <c r="N2892" t="s">
        <v>26</v>
      </c>
      <c r="O2892">
        <v>164081.94</v>
      </c>
      <c r="P2892" t="s">
        <v>27</v>
      </c>
      <c r="Q2892">
        <v>27</v>
      </c>
      <c r="R2892">
        <v>1</v>
      </c>
      <c r="S2892">
        <v>0</v>
      </c>
      <c r="T2892">
        <v>26</v>
      </c>
      <c r="U2892" t="str">
        <f t="shared" si="45"/>
        <v>20-29</v>
      </c>
    </row>
    <row r="2893" spans="1:21" x14ac:dyDescent="0.25">
      <c r="A2893">
        <v>2892</v>
      </c>
      <c r="B2893" t="s">
        <v>66</v>
      </c>
      <c r="C2893" t="s">
        <v>69</v>
      </c>
      <c r="D2893">
        <v>64.39</v>
      </c>
      <c r="E2893" t="s">
        <v>81</v>
      </c>
      <c r="F2893">
        <v>152296</v>
      </c>
      <c r="G2893">
        <v>2022</v>
      </c>
      <c r="H2893">
        <v>950</v>
      </c>
      <c r="I2893" t="s">
        <v>31</v>
      </c>
      <c r="J2893">
        <v>68.36</v>
      </c>
      <c r="K2893" t="s">
        <v>32</v>
      </c>
      <c r="L2893">
        <v>2022</v>
      </c>
      <c r="M2893" t="s">
        <v>49</v>
      </c>
      <c r="N2893" t="s">
        <v>26</v>
      </c>
      <c r="O2893">
        <v>104479.19</v>
      </c>
      <c r="P2893" t="s">
        <v>50</v>
      </c>
      <c r="Q2893">
        <v>65</v>
      </c>
      <c r="R2893">
        <v>3</v>
      </c>
      <c r="S2893">
        <v>0</v>
      </c>
      <c r="T2893">
        <v>31</v>
      </c>
      <c r="U2893" t="str">
        <f t="shared" si="45"/>
        <v>60+</v>
      </c>
    </row>
    <row r="2894" spans="1:21" x14ac:dyDescent="0.25">
      <c r="A2894">
        <v>2893</v>
      </c>
      <c r="B2894" t="s">
        <v>44</v>
      </c>
      <c r="C2894" t="s">
        <v>34</v>
      </c>
      <c r="D2894">
        <v>60.96</v>
      </c>
      <c r="E2894" t="s">
        <v>35</v>
      </c>
      <c r="F2894">
        <v>188535</v>
      </c>
      <c r="G2894">
        <v>2022</v>
      </c>
      <c r="H2894">
        <v>457</v>
      </c>
      <c r="I2894" t="s">
        <v>23</v>
      </c>
      <c r="J2894">
        <v>68.53</v>
      </c>
      <c r="K2894" t="s">
        <v>32</v>
      </c>
      <c r="L2894">
        <v>2022</v>
      </c>
      <c r="M2894" t="s">
        <v>43</v>
      </c>
      <c r="N2894" t="s">
        <v>36</v>
      </c>
      <c r="O2894">
        <v>92796.64</v>
      </c>
      <c r="P2894" t="s">
        <v>55</v>
      </c>
      <c r="Q2894">
        <v>21</v>
      </c>
      <c r="R2894">
        <v>3</v>
      </c>
      <c r="S2894">
        <v>0</v>
      </c>
      <c r="T2894">
        <v>51</v>
      </c>
      <c r="U2894" t="str">
        <f t="shared" si="45"/>
        <v>20-29</v>
      </c>
    </row>
    <row r="2895" spans="1:21" x14ac:dyDescent="0.25">
      <c r="A2895">
        <v>2894</v>
      </c>
      <c r="B2895" t="s">
        <v>59</v>
      </c>
      <c r="C2895" t="s">
        <v>41</v>
      </c>
      <c r="D2895">
        <v>69.89</v>
      </c>
      <c r="E2895" t="s">
        <v>62</v>
      </c>
      <c r="F2895">
        <v>289529</v>
      </c>
      <c r="G2895">
        <v>2020</v>
      </c>
      <c r="H2895">
        <v>475</v>
      </c>
      <c r="I2895" t="s">
        <v>39</v>
      </c>
      <c r="J2895">
        <v>41.07</v>
      </c>
      <c r="K2895" t="s">
        <v>24</v>
      </c>
      <c r="L2895">
        <v>2022</v>
      </c>
      <c r="M2895" t="s">
        <v>25</v>
      </c>
      <c r="N2895" t="s">
        <v>26</v>
      </c>
      <c r="O2895">
        <v>219773.32</v>
      </c>
      <c r="P2895" t="s">
        <v>55</v>
      </c>
      <c r="Q2895">
        <v>47</v>
      </c>
      <c r="R2895">
        <v>5</v>
      </c>
      <c r="S2895">
        <v>2</v>
      </c>
      <c r="T2895">
        <v>24</v>
      </c>
      <c r="U2895" t="str">
        <f t="shared" si="45"/>
        <v>40-49</v>
      </c>
    </row>
    <row r="2896" spans="1:21" x14ac:dyDescent="0.25">
      <c r="A2896">
        <v>2895</v>
      </c>
      <c r="B2896" t="s">
        <v>66</v>
      </c>
      <c r="C2896" t="s">
        <v>57</v>
      </c>
      <c r="D2896">
        <v>26.22</v>
      </c>
      <c r="E2896" t="s">
        <v>84</v>
      </c>
      <c r="F2896">
        <v>124854</v>
      </c>
      <c r="G2896">
        <v>2023</v>
      </c>
      <c r="H2896">
        <v>237</v>
      </c>
      <c r="I2896" t="s">
        <v>31</v>
      </c>
      <c r="J2896">
        <v>60.94</v>
      </c>
      <c r="K2896" t="s">
        <v>32</v>
      </c>
      <c r="L2896">
        <v>2024</v>
      </c>
      <c r="M2896" t="s">
        <v>49</v>
      </c>
      <c r="N2896" t="s">
        <v>36</v>
      </c>
      <c r="O2896">
        <v>89912.84</v>
      </c>
      <c r="P2896" t="s">
        <v>27</v>
      </c>
      <c r="Q2896">
        <v>48</v>
      </c>
      <c r="R2896">
        <v>2</v>
      </c>
      <c r="S2896">
        <v>1</v>
      </c>
      <c r="T2896">
        <v>28</v>
      </c>
      <c r="U2896" t="str">
        <f t="shared" si="45"/>
        <v>40-49</v>
      </c>
    </row>
    <row r="2897" spans="1:21" x14ac:dyDescent="0.25">
      <c r="A2897">
        <v>2896</v>
      </c>
      <c r="B2897" t="s">
        <v>33</v>
      </c>
      <c r="C2897" t="s">
        <v>69</v>
      </c>
      <c r="D2897">
        <v>12.71</v>
      </c>
      <c r="E2897" t="s">
        <v>83</v>
      </c>
      <c r="F2897">
        <v>147997</v>
      </c>
      <c r="G2897">
        <v>2017</v>
      </c>
      <c r="H2897">
        <v>655</v>
      </c>
      <c r="I2897" t="s">
        <v>39</v>
      </c>
      <c r="J2897">
        <v>37.71</v>
      </c>
      <c r="K2897" t="s">
        <v>47</v>
      </c>
      <c r="L2897">
        <v>2017</v>
      </c>
      <c r="M2897" t="s">
        <v>25</v>
      </c>
      <c r="N2897" t="s">
        <v>36</v>
      </c>
      <c r="O2897">
        <v>61801.74</v>
      </c>
      <c r="P2897" t="s">
        <v>50</v>
      </c>
      <c r="Q2897">
        <v>65</v>
      </c>
      <c r="R2897">
        <v>8</v>
      </c>
      <c r="S2897">
        <v>0</v>
      </c>
      <c r="T2897">
        <v>58</v>
      </c>
      <c r="U2897" t="str">
        <f t="shared" si="45"/>
        <v>60+</v>
      </c>
    </row>
    <row r="2898" spans="1:21" x14ac:dyDescent="0.25">
      <c r="A2898">
        <v>2897</v>
      </c>
      <c r="B2898" t="s">
        <v>28</v>
      </c>
      <c r="C2898" t="s">
        <v>21</v>
      </c>
      <c r="D2898">
        <v>49.57</v>
      </c>
      <c r="E2898" t="s">
        <v>48</v>
      </c>
      <c r="F2898">
        <v>287647</v>
      </c>
      <c r="G2898">
        <v>2020</v>
      </c>
      <c r="H2898">
        <v>757</v>
      </c>
      <c r="I2898" t="s">
        <v>31</v>
      </c>
      <c r="J2898">
        <v>29.54</v>
      </c>
      <c r="K2898" t="s">
        <v>24</v>
      </c>
      <c r="L2898">
        <v>2022</v>
      </c>
      <c r="M2898" t="s">
        <v>43</v>
      </c>
      <c r="N2898" t="s">
        <v>26</v>
      </c>
      <c r="O2898">
        <v>189976.3</v>
      </c>
      <c r="P2898" t="s">
        <v>50</v>
      </c>
      <c r="Q2898">
        <v>24</v>
      </c>
      <c r="R2898">
        <v>5</v>
      </c>
      <c r="S2898">
        <v>2</v>
      </c>
      <c r="T2898">
        <v>34</v>
      </c>
      <c r="U2898" t="str">
        <f t="shared" si="45"/>
        <v>20-29</v>
      </c>
    </row>
    <row r="2899" spans="1:21" x14ac:dyDescent="0.25">
      <c r="A2899">
        <v>2898</v>
      </c>
      <c r="B2899" t="s">
        <v>66</v>
      </c>
      <c r="C2899" t="s">
        <v>45</v>
      </c>
      <c r="D2899">
        <v>34.25</v>
      </c>
      <c r="E2899" t="s">
        <v>73</v>
      </c>
      <c r="F2899">
        <v>195637</v>
      </c>
      <c r="G2899">
        <v>2017</v>
      </c>
      <c r="H2899">
        <v>510</v>
      </c>
      <c r="I2899" t="s">
        <v>39</v>
      </c>
      <c r="J2899">
        <v>34.07</v>
      </c>
      <c r="K2899" t="s">
        <v>24</v>
      </c>
      <c r="L2899">
        <v>2024</v>
      </c>
      <c r="M2899" t="s">
        <v>25</v>
      </c>
      <c r="N2899" t="s">
        <v>36</v>
      </c>
      <c r="O2899">
        <v>140292.73000000001</v>
      </c>
      <c r="P2899" t="s">
        <v>27</v>
      </c>
      <c r="Q2899">
        <v>29</v>
      </c>
      <c r="R2899">
        <v>8</v>
      </c>
      <c r="S2899">
        <v>7</v>
      </c>
      <c r="T2899">
        <v>28</v>
      </c>
      <c r="U2899" t="str">
        <f t="shared" si="45"/>
        <v>20-29</v>
      </c>
    </row>
    <row r="2900" spans="1:21" x14ac:dyDescent="0.25">
      <c r="A2900">
        <v>2899</v>
      </c>
      <c r="B2900" t="s">
        <v>59</v>
      </c>
      <c r="C2900" t="s">
        <v>34</v>
      </c>
      <c r="D2900">
        <v>52.53</v>
      </c>
      <c r="E2900" t="s">
        <v>80</v>
      </c>
      <c r="F2900">
        <v>266871</v>
      </c>
      <c r="G2900">
        <v>2024</v>
      </c>
      <c r="H2900">
        <v>176</v>
      </c>
      <c r="I2900" t="s">
        <v>31</v>
      </c>
      <c r="J2900">
        <v>75.760000000000005</v>
      </c>
      <c r="K2900" t="s">
        <v>24</v>
      </c>
      <c r="L2900">
        <v>2024</v>
      </c>
      <c r="M2900" t="s">
        <v>49</v>
      </c>
      <c r="N2900" t="s">
        <v>26</v>
      </c>
      <c r="O2900">
        <v>155859.54</v>
      </c>
      <c r="P2900" t="s">
        <v>40</v>
      </c>
      <c r="Q2900">
        <v>30</v>
      </c>
      <c r="R2900">
        <v>1</v>
      </c>
      <c r="S2900">
        <v>0</v>
      </c>
      <c r="T2900">
        <v>42</v>
      </c>
      <c r="U2900" t="str">
        <f t="shared" si="45"/>
        <v>30-39</v>
      </c>
    </row>
    <row r="2901" spans="1:21" x14ac:dyDescent="0.25">
      <c r="A2901">
        <v>2900</v>
      </c>
      <c r="B2901" t="s">
        <v>44</v>
      </c>
      <c r="C2901" t="s">
        <v>21</v>
      </c>
      <c r="D2901">
        <v>49.88</v>
      </c>
      <c r="E2901" t="s">
        <v>22</v>
      </c>
      <c r="F2901">
        <v>78822</v>
      </c>
      <c r="G2901">
        <v>2018</v>
      </c>
      <c r="H2901">
        <v>696</v>
      </c>
      <c r="I2901" t="s">
        <v>39</v>
      </c>
      <c r="J2901">
        <v>39.020000000000003</v>
      </c>
      <c r="K2901" t="s">
        <v>32</v>
      </c>
      <c r="L2901">
        <v>2021</v>
      </c>
      <c r="M2901" t="s">
        <v>49</v>
      </c>
      <c r="N2901" t="s">
        <v>26</v>
      </c>
      <c r="O2901">
        <v>54578.92</v>
      </c>
      <c r="P2901" t="s">
        <v>55</v>
      </c>
      <c r="Q2901">
        <v>27</v>
      </c>
      <c r="R2901">
        <v>7</v>
      </c>
      <c r="S2901">
        <v>3</v>
      </c>
      <c r="T2901">
        <v>31</v>
      </c>
      <c r="U2901" t="str">
        <f t="shared" si="45"/>
        <v>20-29</v>
      </c>
    </row>
    <row r="2902" spans="1:21" x14ac:dyDescent="0.25">
      <c r="A2902">
        <v>2901</v>
      </c>
      <c r="B2902" t="s">
        <v>53</v>
      </c>
      <c r="C2902" t="s">
        <v>57</v>
      </c>
      <c r="D2902">
        <v>77.59</v>
      </c>
      <c r="E2902" t="s">
        <v>84</v>
      </c>
      <c r="F2902">
        <v>105774</v>
      </c>
      <c r="G2902">
        <v>2023</v>
      </c>
      <c r="H2902">
        <v>125</v>
      </c>
      <c r="I2902" t="s">
        <v>23</v>
      </c>
      <c r="J2902">
        <v>86.52</v>
      </c>
      <c r="K2902" t="s">
        <v>32</v>
      </c>
      <c r="L2902">
        <v>2023</v>
      </c>
      <c r="M2902" t="s">
        <v>43</v>
      </c>
      <c r="N2902" t="s">
        <v>26</v>
      </c>
      <c r="O2902">
        <v>45227.46</v>
      </c>
      <c r="P2902" t="s">
        <v>40</v>
      </c>
      <c r="Q2902">
        <v>69</v>
      </c>
      <c r="R2902">
        <v>2</v>
      </c>
      <c r="S2902">
        <v>0</v>
      </c>
      <c r="T2902">
        <v>57</v>
      </c>
      <c r="U2902" t="str">
        <f t="shared" si="45"/>
        <v>60+</v>
      </c>
    </row>
    <row r="2903" spans="1:21" x14ac:dyDescent="0.25">
      <c r="A2903">
        <v>2902</v>
      </c>
      <c r="B2903" t="s">
        <v>53</v>
      </c>
      <c r="C2903" t="s">
        <v>69</v>
      </c>
      <c r="D2903">
        <v>79.959999999999994</v>
      </c>
      <c r="E2903" t="s">
        <v>89</v>
      </c>
      <c r="F2903">
        <v>325892</v>
      </c>
      <c r="G2903">
        <v>2016</v>
      </c>
      <c r="H2903">
        <v>949</v>
      </c>
      <c r="I2903" t="s">
        <v>23</v>
      </c>
      <c r="J2903">
        <v>84.82</v>
      </c>
      <c r="K2903" t="s">
        <v>47</v>
      </c>
      <c r="L2903">
        <v>2016</v>
      </c>
      <c r="M2903" t="s">
        <v>43</v>
      </c>
      <c r="N2903" t="s">
        <v>26</v>
      </c>
      <c r="O2903">
        <v>232294.52</v>
      </c>
      <c r="P2903" t="s">
        <v>50</v>
      </c>
      <c r="Q2903">
        <v>31</v>
      </c>
      <c r="R2903">
        <v>9</v>
      </c>
      <c r="S2903">
        <v>0</v>
      </c>
      <c r="T2903">
        <v>29</v>
      </c>
      <c r="U2903" t="str">
        <f t="shared" si="45"/>
        <v>30-39</v>
      </c>
    </row>
    <row r="2904" spans="1:21" x14ac:dyDescent="0.25">
      <c r="A2904">
        <v>2903</v>
      </c>
      <c r="B2904" t="s">
        <v>44</v>
      </c>
      <c r="C2904" t="s">
        <v>34</v>
      </c>
      <c r="D2904">
        <v>75.08</v>
      </c>
      <c r="E2904" t="s">
        <v>35</v>
      </c>
      <c r="F2904">
        <v>353022</v>
      </c>
      <c r="G2904">
        <v>2016</v>
      </c>
      <c r="H2904">
        <v>611</v>
      </c>
      <c r="I2904" t="s">
        <v>39</v>
      </c>
      <c r="J2904">
        <v>44.87</v>
      </c>
      <c r="K2904" t="s">
        <v>24</v>
      </c>
      <c r="L2904">
        <v>2019</v>
      </c>
      <c r="M2904" t="s">
        <v>43</v>
      </c>
      <c r="N2904" t="s">
        <v>26</v>
      </c>
      <c r="O2904">
        <v>200173.94</v>
      </c>
      <c r="P2904" t="s">
        <v>55</v>
      </c>
      <c r="Q2904">
        <v>18</v>
      </c>
      <c r="R2904">
        <v>9</v>
      </c>
      <c r="S2904">
        <v>3</v>
      </c>
      <c r="T2904">
        <v>43</v>
      </c>
      <c r="U2904" t="str">
        <f t="shared" si="45"/>
        <v>Under 20</v>
      </c>
    </row>
    <row r="2905" spans="1:21" x14ac:dyDescent="0.25">
      <c r="A2905">
        <v>2904</v>
      </c>
      <c r="B2905" t="s">
        <v>53</v>
      </c>
      <c r="C2905" t="s">
        <v>45</v>
      </c>
      <c r="D2905">
        <v>9.43</v>
      </c>
      <c r="E2905" t="s">
        <v>67</v>
      </c>
      <c r="F2905">
        <v>329274</v>
      </c>
      <c r="G2905">
        <v>2022</v>
      </c>
      <c r="H2905">
        <v>126</v>
      </c>
      <c r="I2905" t="s">
        <v>23</v>
      </c>
      <c r="J2905">
        <v>65.790000000000006</v>
      </c>
      <c r="K2905" t="s">
        <v>47</v>
      </c>
      <c r="L2905">
        <v>2022</v>
      </c>
      <c r="M2905" t="s">
        <v>25</v>
      </c>
      <c r="N2905" t="s">
        <v>26</v>
      </c>
      <c r="O2905">
        <v>158926.81</v>
      </c>
      <c r="P2905" t="s">
        <v>50</v>
      </c>
      <c r="Q2905">
        <v>19</v>
      </c>
      <c r="R2905">
        <v>3</v>
      </c>
      <c r="S2905">
        <v>0</v>
      </c>
      <c r="T2905">
        <v>52</v>
      </c>
      <c r="U2905" t="str">
        <f t="shared" si="45"/>
        <v>Under 20</v>
      </c>
    </row>
    <row r="2906" spans="1:21" x14ac:dyDescent="0.25">
      <c r="A2906">
        <v>2905</v>
      </c>
      <c r="B2906" t="s">
        <v>28</v>
      </c>
      <c r="C2906" t="s">
        <v>21</v>
      </c>
      <c r="D2906">
        <v>31.56</v>
      </c>
      <c r="E2906" t="s">
        <v>48</v>
      </c>
      <c r="F2906">
        <v>72922</v>
      </c>
      <c r="G2906">
        <v>2022</v>
      </c>
      <c r="H2906">
        <v>986</v>
      </c>
      <c r="I2906" t="s">
        <v>39</v>
      </c>
      <c r="J2906">
        <v>25.47</v>
      </c>
      <c r="K2906" t="s">
        <v>32</v>
      </c>
      <c r="L2906">
        <v>2023</v>
      </c>
      <c r="M2906" t="s">
        <v>25</v>
      </c>
      <c r="N2906" t="s">
        <v>26</v>
      </c>
      <c r="O2906">
        <v>54089.91</v>
      </c>
      <c r="P2906" t="s">
        <v>40</v>
      </c>
      <c r="Q2906">
        <v>69</v>
      </c>
      <c r="R2906">
        <v>3</v>
      </c>
      <c r="S2906">
        <v>1</v>
      </c>
      <c r="T2906">
        <v>26</v>
      </c>
      <c r="U2906" t="str">
        <f t="shared" si="45"/>
        <v>60+</v>
      </c>
    </row>
    <row r="2907" spans="1:21" x14ac:dyDescent="0.25">
      <c r="A2907">
        <v>2906</v>
      </c>
      <c r="B2907" t="s">
        <v>53</v>
      </c>
      <c r="C2907" t="s">
        <v>41</v>
      </c>
      <c r="D2907">
        <v>66.489999999999995</v>
      </c>
      <c r="E2907" t="s">
        <v>62</v>
      </c>
      <c r="F2907">
        <v>123013</v>
      </c>
      <c r="G2907">
        <v>2024</v>
      </c>
      <c r="H2907">
        <v>785</v>
      </c>
      <c r="I2907" t="s">
        <v>23</v>
      </c>
      <c r="J2907">
        <v>73.989999999999995</v>
      </c>
      <c r="K2907" t="s">
        <v>47</v>
      </c>
      <c r="L2907">
        <v>2024</v>
      </c>
      <c r="M2907" t="s">
        <v>49</v>
      </c>
      <c r="N2907" t="s">
        <v>36</v>
      </c>
      <c r="O2907">
        <v>66031.47</v>
      </c>
      <c r="P2907" t="s">
        <v>27</v>
      </c>
      <c r="Q2907">
        <v>63</v>
      </c>
      <c r="R2907">
        <v>1</v>
      </c>
      <c r="S2907">
        <v>0</v>
      </c>
      <c r="T2907">
        <v>46</v>
      </c>
      <c r="U2907" t="str">
        <f t="shared" si="45"/>
        <v>60+</v>
      </c>
    </row>
    <row r="2908" spans="1:21" x14ac:dyDescent="0.25">
      <c r="A2908">
        <v>2907</v>
      </c>
      <c r="B2908" t="s">
        <v>60</v>
      </c>
      <c r="C2908" t="s">
        <v>41</v>
      </c>
      <c r="D2908">
        <v>30</v>
      </c>
      <c r="E2908" t="s">
        <v>68</v>
      </c>
      <c r="F2908">
        <v>240851</v>
      </c>
      <c r="G2908">
        <v>2015</v>
      </c>
      <c r="H2908">
        <v>276</v>
      </c>
      <c r="I2908" t="s">
        <v>23</v>
      </c>
      <c r="J2908">
        <v>78.59</v>
      </c>
      <c r="K2908" t="s">
        <v>32</v>
      </c>
      <c r="L2908">
        <v>2017</v>
      </c>
      <c r="M2908" t="s">
        <v>25</v>
      </c>
      <c r="N2908" t="s">
        <v>26</v>
      </c>
      <c r="O2908">
        <v>173564.05</v>
      </c>
      <c r="P2908" t="s">
        <v>27</v>
      </c>
      <c r="Q2908">
        <v>59</v>
      </c>
      <c r="R2908">
        <v>10</v>
      </c>
      <c r="S2908">
        <v>2</v>
      </c>
      <c r="T2908">
        <v>28</v>
      </c>
      <c r="U2908" t="str">
        <f t="shared" si="45"/>
        <v>50-59</v>
      </c>
    </row>
    <row r="2909" spans="1:21" x14ac:dyDescent="0.25">
      <c r="A2909">
        <v>2908</v>
      </c>
      <c r="B2909" t="s">
        <v>44</v>
      </c>
      <c r="C2909" t="s">
        <v>57</v>
      </c>
      <c r="D2909">
        <v>79.52</v>
      </c>
      <c r="E2909" t="s">
        <v>86</v>
      </c>
      <c r="F2909">
        <v>304346</v>
      </c>
      <c r="G2909">
        <v>2016</v>
      </c>
      <c r="H2909">
        <v>908</v>
      </c>
      <c r="I2909" t="s">
        <v>31</v>
      </c>
      <c r="J2909">
        <v>75.53</v>
      </c>
      <c r="K2909" t="s">
        <v>32</v>
      </c>
      <c r="L2909">
        <v>2021</v>
      </c>
      <c r="M2909" t="s">
        <v>49</v>
      </c>
      <c r="N2909" t="s">
        <v>36</v>
      </c>
      <c r="O2909">
        <v>127786.19</v>
      </c>
      <c r="P2909" t="s">
        <v>50</v>
      </c>
      <c r="Q2909">
        <v>29</v>
      </c>
      <c r="R2909">
        <v>9</v>
      </c>
      <c r="S2909">
        <v>5</v>
      </c>
      <c r="T2909">
        <v>58</v>
      </c>
      <c r="U2909" t="str">
        <f t="shared" si="45"/>
        <v>20-29</v>
      </c>
    </row>
    <row r="2910" spans="1:21" x14ac:dyDescent="0.25">
      <c r="A2910">
        <v>2909</v>
      </c>
      <c r="B2910" t="s">
        <v>53</v>
      </c>
      <c r="C2910" t="s">
        <v>57</v>
      </c>
      <c r="D2910">
        <v>48.92</v>
      </c>
      <c r="E2910" t="s">
        <v>77</v>
      </c>
      <c r="F2910">
        <v>124197</v>
      </c>
      <c r="G2910">
        <v>2017</v>
      </c>
      <c r="H2910">
        <v>520</v>
      </c>
      <c r="I2910" t="s">
        <v>23</v>
      </c>
      <c r="J2910">
        <v>64.319999999999993</v>
      </c>
      <c r="K2910" t="s">
        <v>24</v>
      </c>
      <c r="L2910">
        <v>2017</v>
      </c>
      <c r="M2910" t="s">
        <v>43</v>
      </c>
      <c r="N2910" t="s">
        <v>26</v>
      </c>
      <c r="O2910">
        <v>61749.36</v>
      </c>
      <c r="P2910" t="s">
        <v>55</v>
      </c>
      <c r="Q2910">
        <v>28</v>
      </c>
      <c r="R2910">
        <v>8</v>
      </c>
      <c r="S2910">
        <v>0</v>
      </c>
      <c r="T2910">
        <v>50</v>
      </c>
      <c r="U2910" t="str">
        <f t="shared" si="45"/>
        <v>20-29</v>
      </c>
    </row>
    <row r="2911" spans="1:21" x14ac:dyDescent="0.25">
      <c r="A2911">
        <v>2910</v>
      </c>
      <c r="B2911" t="s">
        <v>44</v>
      </c>
      <c r="C2911" t="s">
        <v>29</v>
      </c>
      <c r="D2911">
        <v>51.53</v>
      </c>
      <c r="E2911" t="s">
        <v>30</v>
      </c>
      <c r="F2911">
        <v>381553</v>
      </c>
      <c r="G2911">
        <v>2017</v>
      </c>
      <c r="H2911">
        <v>928</v>
      </c>
      <c r="I2911" t="s">
        <v>39</v>
      </c>
      <c r="J2911">
        <v>45</v>
      </c>
      <c r="K2911" t="s">
        <v>47</v>
      </c>
      <c r="L2911">
        <v>2017</v>
      </c>
      <c r="M2911" t="s">
        <v>43</v>
      </c>
      <c r="N2911" t="s">
        <v>36</v>
      </c>
      <c r="O2911">
        <v>268984.65999999997</v>
      </c>
      <c r="P2911" t="s">
        <v>55</v>
      </c>
      <c r="Q2911">
        <v>68</v>
      </c>
      <c r="R2911">
        <v>8</v>
      </c>
      <c r="S2911">
        <v>0</v>
      </c>
      <c r="T2911">
        <v>30</v>
      </c>
      <c r="U2911" t="str">
        <f t="shared" si="45"/>
        <v>60+</v>
      </c>
    </row>
    <row r="2912" spans="1:21" x14ac:dyDescent="0.25">
      <c r="A2912">
        <v>2911</v>
      </c>
      <c r="B2912" t="s">
        <v>59</v>
      </c>
      <c r="C2912" t="s">
        <v>37</v>
      </c>
      <c r="D2912">
        <v>26.42</v>
      </c>
      <c r="E2912" t="s">
        <v>65</v>
      </c>
      <c r="F2912">
        <v>389105</v>
      </c>
      <c r="G2912">
        <v>2021</v>
      </c>
      <c r="H2912">
        <v>554</v>
      </c>
      <c r="I2912" t="s">
        <v>23</v>
      </c>
      <c r="J2912">
        <v>81.16</v>
      </c>
      <c r="K2912" t="s">
        <v>24</v>
      </c>
      <c r="L2912">
        <v>2023</v>
      </c>
      <c r="M2912" t="s">
        <v>49</v>
      </c>
      <c r="N2912" t="s">
        <v>26</v>
      </c>
      <c r="O2912">
        <v>215292.95</v>
      </c>
      <c r="P2912" t="s">
        <v>40</v>
      </c>
      <c r="Q2912">
        <v>21</v>
      </c>
      <c r="R2912">
        <v>4</v>
      </c>
      <c r="S2912">
        <v>2</v>
      </c>
      <c r="T2912">
        <v>45</v>
      </c>
      <c r="U2912" t="str">
        <f t="shared" si="45"/>
        <v>20-29</v>
      </c>
    </row>
    <row r="2913" spans="1:21" x14ac:dyDescent="0.25">
      <c r="A2913">
        <v>2912</v>
      </c>
      <c r="B2913" t="s">
        <v>64</v>
      </c>
      <c r="C2913" t="s">
        <v>41</v>
      </c>
      <c r="D2913">
        <v>6.88</v>
      </c>
      <c r="E2913" t="s">
        <v>42</v>
      </c>
      <c r="F2913">
        <v>341294</v>
      </c>
      <c r="G2913">
        <v>2023</v>
      </c>
      <c r="H2913">
        <v>826</v>
      </c>
      <c r="I2913" t="s">
        <v>31</v>
      </c>
      <c r="J2913">
        <v>74.33</v>
      </c>
      <c r="K2913" t="s">
        <v>32</v>
      </c>
      <c r="L2913">
        <v>2024</v>
      </c>
      <c r="M2913" t="s">
        <v>49</v>
      </c>
      <c r="N2913" t="s">
        <v>36</v>
      </c>
      <c r="O2913">
        <v>192021.62</v>
      </c>
      <c r="P2913" t="s">
        <v>55</v>
      </c>
      <c r="Q2913">
        <v>51</v>
      </c>
      <c r="R2913">
        <v>2</v>
      </c>
      <c r="S2913">
        <v>1</v>
      </c>
      <c r="T2913">
        <v>44</v>
      </c>
      <c r="U2913" t="str">
        <f t="shared" si="45"/>
        <v>50-59</v>
      </c>
    </row>
    <row r="2914" spans="1:21" x14ac:dyDescent="0.25">
      <c r="A2914">
        <v>2913</v>
      </c>
      <c r="B2914" t="s">
        <v>66</v>
      </c>
      <c r="C2914" t="s">
        <v>37</v>
      </c>
      <c r="D2914">
        <v>78.739999999999995</v>
      </c>
      <c r="E2914" t="s">
        <v>38</v>
      </c>
      <c r="F2914">
        <v>69473</v>
      </c>
      <c r="G2914">
        <v>2021</v>
      </c>
      <c r="H2914">
        <v>129</v>
      </c>
      <c r="I2914" t="s">
        <v>31</v>
      </c>
      <c r="J2914">
        <v>76.05</v>
      </c>
      <c r="K2914" t="s">
        <v>47</v>
      </c>
      <c r="L2914">
        <v>2021</v>
      </c>
      <c r="M2914" t="s">
        <v>25</v>
      </c>
      <c r="N2914" t="s">
        <v>36</v>
      </c>
      <c r="O2914">
        <v>52102.85</v>
      </c>
      <c r="P2914" t="s">
        <v>50</v>
      </c>
      <c r="Q2914">
        <v>22</v>
      </c>
      <c r="R2914">
        <v>4</v>
      </c>
      <c r="S2914">
        <v>0</v>
      </c>
      <c r="T2914">
        <v>25</v>
      </c>
      <c r="U2914" t="str">
        <f t="shared" si="45"/>
        <v>20-29</v>
      </c>
    </row>
    <row r="2915" spans="1:21" x14ac:dyDescent="0.25">
      <c r="A2915">
        <v>2914</v>
      </c>
      <c r="B2915" t="s">
        <v>20</v>
      </c>
      <c r="C2915" t="s">
        <v>21</v>
      </c>
      <c r="D2915">
        <v>78.3</v>
      </c>
      <c r="E2915" t="s">
        <v>48</v>
      </c>
      <c r="F2915">
        <v>238208</v>
      </c>
      <c r="G2915">
        <v>2024</v>
      </c>
      <c r="H2915">
        <v>725</v>
      </c>
      <c r="I2915" t="s">
        <v>23</v>
      </c>
      <c r="J2915">
        <v>63.72</v>
      </c>
      <c r="K2915" t="s">
        <v>24</v>
      </c>
      <c r="L2915">
        <v>2024</v>
      </c>
      <c r="M2915" t="s">
        <v>43</v>
      </c>
      <c r="N2915" t="s">
        <v>36</v>
      </c>
      <c r="O2915">
        <v>147401.26999999999</v>
      </c>
      <c r="P2915" t="s">
        <v>40</v>
      </c>
      <c r="Q2915">
        <v>34</v>
      </c>
      <c r="R2915">
        <v>1</v>
      </c>
      <c r="S2915">
        <v>0</v>
      </c>
      <c r="T2915">
        <v>38</v>
      </c>
      <c r="U2915" t="str">
        <f t="shared" si="45"/>
        <v>30-39</v>
      </c>
    </row>
    <row r="2916" spans="1:21" x14ac:dyDescent="0.25">
      <c r="A2916">
        <v>2915</v>
      </c>
      <c r="B2916" t="s">
        <v>66</v>
      </c>
      <c r="C2916" t="s">
        <v>29</v>
      </c>
      <c r="D2916">
        <v>38.07</v>
      </c>
      <c r="E2916" t="s">
        <v>78</v>
      </c>
      <c r="F2916">
        <v>206056</v>
      </c>
      <c r="G2916">
        <v>2017</v>
      </c>
      <c r="H2916">
        <v>393</v>
      </c>
      <c r="I2916" t="s">
        <v>39</v>
      </c>
      <c r="J2916">
        <v>43.69</v>
      </c>
      <c r="K2916" t="s">
        <v>24</v>
      </c>
      <c r="L2916">
        <v>2019</v>
      </c>
      <c r="M2916" t="s">
        <v>43</v>
      </c>
      <c r="N2916" t="s">
        <v>36</v>
      </c>
      <c r="O2916">
        <v>153829.17000000001</v>
      </c>
      <c r="P2916" t="s">
        <v>50</v>
      </c>
      <c r="Q2916">
        <v>30</v>
      </c>
      <c r="R2916">
        <v>8</v>
      </c>
      <c r="S2916">
        <v>2</v>
      </c>
      <c r="T2916">
        <v>25</v>
      </c>
      <c r="U2916" t="str">
        <f t="shared" si="45"/>
        <v>30-39</v>
      </c>
    </row>
    <row r="2917" spans="1:21" x14ac:dyDescent="0.25">
      <c r="A2917">
        <v>2916</v>
      </c>
      <c r="B2917" t="s">
        <v>64</v>
      </c>
      <c r="C2917" t="s">
        <v>41</v>
      </c>
      <c r="D2917">
        <v>69.17</v>
      </c>
      <c r="E2917" t="s">
        <v>71</v>
      </c>
      <c r="F2917">
        <v>237699</v>
      </c>
      <c r="G2917">
        <v>2020</v>
      </c>
      <c r="H2917">
        <v>400</v>
      </c>
      <c r="I2917" t="s">
        <v>39</v>
      </c>
      <c r="J2917">
        <v>44.73</v>
      </c>
      <c r="K2917" t="s">
        <v>24</v>
      </c>
      <c r="L2917">
        <v>2024</v>
      </c>
      <c r="M2917" t="s">
        <v>25</v>
      </c>
      <c r="N2917" t="s">
        <v>36</v>
      </c>
      <c r="O2917">
        <v>129101.95</v>
      </c>
      <c r="P2917" t="s">
        <v>50</v>
      </c>
      <c r="Q2917">
        <v>21</v>
      </c>
      <c r="R2917">
        <v>5</v>
      </c>
      <c r="S2917">
        <v>4</v>
      </c>
      <c r="T2917">
        <v>46</v>
      </c>
      <c r="U2917" t="str">
        <f t="shared" si="45"/>
        <v>20-29</v>
      </c>
    </row>
    <row r="2918" spans="1:21" x14ac:dyDescent="0.25">
      <c r="A2918">
        <v>2917</v>
      </c>
      <c r="B2918" t="s">
        <v>44</v>
      </c>
      <c r="C2918" t="s">
        <v>57</v>
      </c>
      <c r="D2918">
        <v>62.87</v>
      </c>
      <c r="E2918" t="s">
        <v>84</v>
      </c>
      <c r="F2918">
        <v>186666</v>
      </c>
      <c r="G2918">
        <v>2016</v>
      </c>
      <c r="H2918">
        <v>252</v>
      </c>
      <c r="I2918" t="s">
        <v>39</v>
      </c>
      <c r="J2918">
        <v>45.9</v>
      </c>
      <c r="K2918" t="s">
        <v>24</v>
      </c>
      <c r="L2918">
        <v>2023</v>
      </c>
      <c r="M2918" t="s">
        <v>49</v>
      </c>
      <c r="N2918" t="s">
        <v>26</v>
      </c>
      <c r="O2918">
        <v>106036.69</v>
      </c>
      <c r="P2918" t="s">
        <v>50</v>
      </c>
      <c r="Q2918">
        <v>25</v>
      </c>
      <c r="R2918">
        <v>9</v>
      </c>
      <c r="S2918">
        <v>7</v>
      </c>
      <c r="T2918">
        <v>43</v>
      </c>
      <c r="U2918" t="str">
        <f t="shared" si="45"/>
        <v>20-29</v>
      </c>
    </row>
    <row r="2919" spans="1:21" x14ac:dyDescent="0.25">
      <c r="A2919">
        <v>2918</v>
      </c>
      <c r="B2919" t="s">
        <v>66</v>
      </c>
      <c r="C2919" t="s">
        <v>29</v>
      </c>
      <c r="D2919">
        <v>45.08</v>
      </c>
      <c r="E2919" t="s">
        <v>90</v>
      </c>
      <c r="F2919">
        <v>234902</v>
      </c>
      <c r="G2919">
        <v>2017</v>
      </c>
      <c r="H2919">
        <v>800</v>
      </c>
      <c r="I2919" t="s">
        <v>31</v>
      </c>
      <c r="J2919">
        <v>86.5</v>
      </c>
      <c r="K2919" t="s">
        <v>47</v>
      </c>
      <c r="L2919">
        <v>2017</v>
      </c>
      <c r="M2919" t="s">
        <v>49</v>
      </c>
      <c r="N2919" t="s">
        <v>36</v>
      </c>
      <c r="O2919">
        <v>98495.37</v>
      </c>
      <c r="P2919" t="s">
        <v>50</v>
      </c>
      <c r="Q2919">
        <v>69</v>
      </c>
      <c r="R2919">
        <v>8</v>
      </c>
      <c r="S2919">
        <v>0</v>
      </c>
      <c r="T2919">
        <v>58</v>
      </c>
      <c r="U2919" t="str">
        <f t="shared" si="45"/>
        <v>60+</v>
      </c>
    </row>
    <row r="2920" spans="1:21" x14ac:dyDescent="0.25">
      <c r="A2920">
        <v>2919</v>
      </c>
      <c r="B2920" t="s">
        <v>60</v>
      </c>
      <c r="C2920" t="s">
        <v>21</v>
      </c>
      <c r="D2920">
        <v>22.43</v>
      </c>
      <c r="E2920" t="s">
        <v>48</v>
      </c>
      <c r="F2920">
        <v>62623</v>
      </c>
      <c r="G2920">
        <v>2020</v>
      </c>
      <c r="H2920">
        <v>195</v>
      </c>
      <c r="I2920" t="s">
        <v>39</v>
      </c>
      <c r="J2920">
        <v>45.34</v>
      </c>
      <c r="K2920" t="s">
        <v>24</v>
      </c>
      <c r="L2920">
        <v>2022</v>
      </c>
      <c r="M2920" t="s">
        <v>49</v>
      </c>
      <c r="N2920" t="s">
        <v>36</v>
      </c>
      <c r="O2920">
        <v>40859.160000000003</v>
      </c>
      <c r="P2920" t="s">
        <v>27</v>
      </c>
      <c r="Q2920">
        <v>29</v>
      </c>
      <c r="R2920">
        <v>5</v>
      </c>
      <c r="S2920">
        <v>2</v>
      </c>
      <c r="T2920">
        <v>35</v>
      </c>
      <c r="U2920" t="str">
        <f t="shared" si="45"/>
        <v>20-29</v>
      </c>
    </row>
    <row r="2921" spans="1:21" x14ac:dyDescent="0.25">
      <c r="A2921">
        <v>2920</v>
      </c>
      <c r="B2921" t="s">
        <v>53</v>
      </c>
      <c r="C2921" t="s">
        <v>34</v>
      </c>
      <c r="D2921">
        <v>74.36</v>
      </c>
      <c r="E2921" t="s">
        <v>80</v>
      </c>
      <c r="F2921">
        <v>185436</v>
      </c>
      <c r="G2921">
        <v>2018</v>
      </c>
      <c r="H2921">
        <v>259</v>
      </c>
      <c r="I2921" t="s">
        <v>31</v>
      </c>
      <c r="J2921">
        <v>68.84</v>
      </c>
      <c r="K2921" t="s">
        <v>32</v>
      </c>
      <c r="L2921">
        <v>2020</v>
      </c>
      <c r="M2921" t="s">
        <v>25</v>
      </c>
      <c r="N2921" t="s">
        <v>26</v>
      </c>
      <c r="O2921">
        <v>112237.07</v>
      </c>
      <c r="P2921" t="s">
        <v>40</v>
      </c>
      <c r="Q2921">
        <v>59</v>
      </c>
      <c r="R2921">
        <v>7</v>
      </c>
      <c r="S2921">
        <v>2</v>
      </c>
      <c r="T2921">
        <v>39</v>
      </c>
      <c r="U2921" t="str">
        <f t="shared" si="45"/>
        <v>50-59</v>
      </c>
    </row>
    <row r="2922" spans="1:21" x14ac:dyDescent="0.25">
      <c r="A2922">
        <v>2921</v>
      </c>
      <c r="B2922" t="s">
        <v>51</v>
      </c>
      <c r="C2922" t="s">
        <v>57</v>
      </c>
      <c r="D2922">
        <v>65.59</v>
      </c>
      <c r="E2922" t="s">
        <v>86</v>
      </c>
      <c r="F2922">
        <v>258152</v>
      </c>
      <c r="G2922">
        <v>2023</v>
      </c>
      <c r="H2922">
        <v>973</v>
      </c>
      <c r="I2922" t="s">
        <v>31</v>
      </c>
      <c r="J2922">
        <v>62.61</v>
      </c>
      <c r="K2922" t="s">
        <v>24</v>
      </c>
      <c r="L2922">
        <v>2023</v>
      </c>
      <c r="M2922" t="s">
        <v>49</v>
      </c>
      <c r="N2922" t="s">
        <v>26</v>
      </c>
      <c r="O2922">
        <v>182265.18</v>
      </c>
      <c r="P2922" t="s">
        <v>55</v>
      </c>
      <c r="Q2922">
        <v>18</v>
      </c>
      <c r="R2922">
        <v>2</v>
      </c>
      <c r="S2922">
        <v>0</v>
      </c>
      <c r="T2922">
        <v>29</v>
      </c>
      <c r="U2922" t="str">
        <f t="shared" si="45"/>
        <v>Under 20</v>
      </c>
    </row>
    <row r="2923" spans="1:21" x14ac:dyDescent="0.25">
      <c r="A2923">
        <v>2922</v>
      </c>
      <c r="B2923" t="s">
        <v>44</v>
      </c>
      <c r="C2923" t="s">
        <v>21</v>
      </c>
      <c r="D2923">
        <v>9.1199999999999992</v>
      </c>
      <c r="E2923" t="s">
        <v>48</v>
      </c>
      <c r="F2923">
        <v>278745</v>
      </c>
      <c r="G2923">
        <v>2017</v>
      </c>
      <c r="H2923">
        <v>614</v>
      </c>
      <c r="I2923" t="s">
        <v>23</v>
      </c>
      <c r="J2923">
        <v>61.86</v>
      </c>
      <c r="K2923" t="s">
        <v>24</v>
      </c>
      <c r="L2923">
        <v>2022</v>
      </c>
      <c r="M2923" t="s">
        <v>25</v>
      </c>
      <c r="N2923" t="s">
        <v>36</v>
      </c>
      <c r="O2923">
        <v>134549.41</v>
      </c>
      <c r="P2923" t="s">
        <v>55</v>
      </c>
      <c r="Q2923">
        <v>34</v>
      </c>
      <c r="R2923">
        <v>8</v>
      </c>
      <c r="S2923">
        <v>5</v>
      </c>
      <c r="T2923">
        <v>52</v>
      </c>
      <c r="U2923" t="str">
        <f t="shared" si="45"/>
        <v>30-39</v>
      </c>
    </row>
    <row r="2924" spans="1:21" x14ac:dyDescent="0.25">
      <c r="A2924">
        <v>2923</v>
      </c>
      <c r="B2924" t="s">
        <v>53</v>
      </c>
      <c r="C2924" t="s">
        <v>41</v>
      </c>
      <c r="D2924">
        <v>78.819999999999993</v>
      </c>
      <c r="E2924" t="s">
        <v>75</v>
      </c>
      <c r="F2924">
        <v>307457</v>
      </c>
      <c r="G2924">
        <v>2022</v>
      </c>
      <c r="H2924">
        <v>977</v>
      </c>
      <c r="I2924" t="s">
        <v>23</v>
      </c>
      <c r="J2924">
        <v>72.83</v>
      </c>
      <c r="K2924" t="s">
        <v>47</v>
      </c>
      <c r="L2924">
        <v>2022</v>
      </c>
      <c r="M2924" t="s">
        <v>49</v>
      </c>
      <c r="N2924" t="s">
        <v>36</v>
      </c>
      <c r="O2924">
        <v>196857.11</v>
      </c>
      <c r="P2924" t="s">
        <v>40</v>
      </c>
      <c r="Q2924">
        <v>49</v>
      </c>
      <c r="R2924">
        <v>3</v>
      </c>
      <c r="S2924">
        <v>0</v>
      </c>
      <c r="T2924">
        <v>36</v>
      </c>
      <c r="U2924" t="str">
        <f t="shared" si="45"/>
        <v>40-49</v>
      </c>
    </row>
    <row r="2925" spans="1:21" x14ac:dyDescent="0.25">
      <c r="A2925">
        <v>2924</v>
      </c>
      <c r="B2925" t="s">
        <v>44</v>
      </c>
      <c r="C2925" t="s">
        <v>41</v>
      </c>
      <c r="D2925">
        <v>58.95</v>
      </c>
      <c r="E2925" t="s">
        <v>75</v>
      </c>
      <c r="F2925">
        <v>29760</v>
      </c>
      <c r="G2925">
        <v>2019</v>
      </c>
      <c r="H2925">
        <v>522</v>
      </c>
      <c r="I2925" t="s">
        <v>39</v>
      </c>
      <c r="J2925">
        <v>47.3</v>
      </c>
      <c r="K2925" t="s">
        <v>32</v>
      </c>
      <c r="L2925">
        <v>2022</v>
      </c>
      <c r="M2925" t="s">
        <v>43</v>
      </c>
      <c r="N2925" t="s">
        <v>36</v>
      </c>
      <c r="O2925">
        <v>53063.69</v>
      </c>
      <c r="P2925" t="s">
        <v>50</v>
      </c>
      <c r="Q2925">
        <v>68</v>
      </c>
      <c r="R2925">
        <v>6</v>
      </c>
      <c r="S2925">
        <v>3</v>
      </c>
      <c r="T2925">
        <v>-78</v>
      </c>
      <c r="U2925" t="str">
        <f t="shared" si="45"/>
        <v>60+</v>
      </c>
    </row>
    <row r="2926" spans="1:21" x14ac:dyDescent="0.25">
      <c r="A2926">
        <v>2925</v>
      </c>
      <c r="B2926" t="s">
        <v>53</v>
      </c>
      <c r="C2926" t="s">
        <v>41</v>
      </c>
      <c r="D2926">
        <v>17.190000000000001</v>
      </c>
      <c r="E2926" t="s">
        <v>75</v>
      </c>
      <c r="F2926">
        <v>324972</v>
      </c>
      <c r="G2926">
        <v>2017</v>
      </c>
      <c r="H2926">
        <v>669</v>
      </c>
      <c r="I2926" t="s">
        <v>31</v>
      </c>
      <c r="J2926">
        <v>84.99</v>
      </c>
      <c r="K2926" t="s">
        <v>47</v>
      </c>
      <c r="L2926">
        <v>2017</v>
      </c>
      <c r="M2926" t="s">
        <v>25</v>
      </c>
      <c r="N2926" t="s">
        <v>26</v>
      </c>
      <c r="O2926">
        <v>194146.29</v>
      </c>
      <c r="P2926" t="s">
        <v>50</v>
      </c>
      <c r="Q2926">
        <v>51</v>
      </c>
      <c r="R2926">
        <v>8</v>
      </c>
      <c r="S2926">
        <v>0</v>
      </c>
      <c r="T2926">
        <v>40</v>
      </c>
      <c r="U2926" t="str">
        <f t="shared" si="45"/>
        <v>50-59</v>
      </c>
    </row>
    <row r="2927" spans="1:21" x14ac:dyDescent="0.25">
      <c r="A2927">
        <v>2926</v>
      </c>
      <c r="B2927" t="s">
        <v>64</v>
      </c>
      <c r="C2927" t="s">
        <v>57</v>
      </c>
      <c r="D2927">
        <v>61.36</v>
      </c>
      <c r="E2927" t="s">
        <v>86</v>
      </c>
      <c r="F2927">
        <v>139609</v>
      </c>
      <c r="G2927">
        <v>2018</v>
      </c>
      <c r="H2927">
        <v>927</v>
      </c>
      <c r="I2927" t="s">
        <v>39</v>
      </c>
      <c r="J2927">
        <v>48.87</v>
      </c>
      <c r="K2927" t="s">
        <v>24</v>
      </c>
      <c r="L2927">
        <v>2021</v>
      </c>
      <c r="M2927" t="s">
        <v>25</v>
      </c>
      <c r="N2927" t="s">
        <v>26</v>
      </c>
      <c r="O2927">
        <v>64283.39</v>
      </c>
      <c r="P2927" t="s">
        <v>27</v>
      </c>
      <c r="Q2927">
        <v>37</v>
      </c>
      <c r="R2927">
        <v>7</v>
      </c>
      <c r="S2927">
        <v>3</v>
      </c>
      <c r="T2927">
        <v>54</v>
      </c>
      <c r="U2927" t="str">
        <f t="shared" si="45"/>
        <v>30-39</v>
      </c>
    </row>
    <row r="2928" spans="1:21" x14ac:dyDescent="0.25">
      <c r="A2928">
        <v>2927</v>
      </c>
      <c r="B2928" t="s">
        <v>64</v>
      </c>
      <c r="C2928" t="s">
        <v>45</v>
      </c>
      <c r="D2928">
        <v>38.19</v>
      </c>
      <c r="E2928" t="s">
        <v>56</v>
      </c>
      <c r="F2928">
        <v>192796</v>
      </c>
      <c r="G2928">
        <v>2024</v>
      </c>
      <c r="H2928">
        <v>630</v>
      </c>
      <c r="I2928" t="s">
        <v>39</v>
      </c>
      <c r="J2928">
        <v>37.409999999999997</v>
      </c>
      <c r="K2928" t="s">
        <v>47</v>
      </c>
      <c r="L2928">
        <v>2024</v>
      </c>
      <c r="M2928" t="s">
        <v>43</v>
      </c>
      <c r="N2928" t="s">
        <v>36</v>
      </c>
      <c r="O2928">
        <v>117611.84</v>
      </c>
      <c r="P2928" t="s">
        <v>40</v>
      </c>
      <c r="Q2928">
        <v>34</v>
      </c>
      <c r="R2928">
        <v>1</v>
      </c>
      <c r="S2928">
        <v>0</v>
      </c>
      <c r="T2928">
        <v>39</v>
      </c>
      <c r="U2928" t="str">
        <f t="shared" si="45"/>
        <v>30-39</v>
      </c>
    </row>
    <row r="2929" spans="1:21" x14ac:dyDescent="0.25">
      <c r="A2929">
        <v>2928</v>
      </c>
      <c r="B2929" t="s">
        <v>33</v>
      </c>
      <c r="C2929" t="s">
        <v>37</v>
      </c>
      <c r="D2929">
        <v>5.92</v>
      </c>
      <c r="E2929" t="s">
        <v>65</v>
      </c>
      <c r="F2929">
        <v>61118</v>
      </c>
      <c r="G2929">
        <v>2019</v>
      </c>
      <c r="H2929">
        <v>111</v>
      </c>
      <c r="I2929" t="s">
        <v>39</v>
      </c>
      <c r="J2929">
        <v>32.119999999999997</v>
      </c>
      <c r="K2929" t="s">
        <v>32</v>
      </c>
      <c r="L2929">
        <v>2021</v>
      </c>
      <c r="M2929" t="s">
        <v>25</v>
      </c>
      <c r="N2929" t="s">
        <v>36</v>
      </c>
      <c r="O2929">
        <v>26896.52</v>
      </c>
      <c r="P2929" t="s">
        <v>50</v>
      </c>
      <c r="Q2929">
        <v>54</v>
      </c>
      <c r="R2929">
        <v>6</v>
      </c>
      <c r="S2929">
        <v>2</v>
      </c>
      <c r="T2929">
        <v>56</v>
      </c>
      <c r="U2929" t="str">
        <f t="shared" si="45"/>
        <v>50-59</v>
      </c>
    </row>
    <row r="2930" spans="1:21" x14ac:dyDescent="0.25">
      <c r="A2930">
        <v>2929</v>
      </c>
      <c r="B2930" t="s">
        <v>28</v>
      </c>
      <c r="C2930" t="s">
        <v>21</v>
      </c>
      <c r="D2930">
        <v>45.99</v>
      </c>
      <c r="E2930" t="s">
        <v>88</v>
      </c>
      <c r="F2930">
        <v>187100</v>
      </c>
      <c r="G2930">
        <v>2016</v>
      </c>
      <c r="H2930">
        <v>394</v>
      </c>
      <c r="I2930" t="s">
        <v>23</v>
      </c>
      <c r="J2930">
        <v>96.9</v>
      </c>
      <c r="K2930" t="s">
        <v>32</v>
      </c>
      <c r="L2930">
        <v>2020</v>
      </c>
      <c r="M2930" t="s">
        <v>43</v>
      </c>
      <c r="N2930" t="s">
        <v>26</v>
      </c>
      <c r="O2930">
        <v>134276.29</v>
      </c>
      <c r="P2930" t="s">
        <v>55</v>
      </c>
      <c r="Q2930">
        <v>27</v>
      </c>
      <c r="R2930">
        <v>9</v>
      </c>
      <c r="S2930">
        <v>4</v>
      </c>
      <c r="T2930">
        <v>28</v>
      </c>
      <c r="U2930" t="str">
        <f t="shared" si="45"/>
        <v>20-29</v>
      </c>
    </row>
    <row r="2931" spans="1:21" x14ac:dyDescent="0.25">
      <c r="A2931">
        <v>2930</v>
      </c>
      <c r="B2931" t="s">
        <v>33</v>
      </c>
      <c r="C2931" t="s">
        <v>57</v>
      </c>
      <c r="D2931">
        <v>73.47</v>
      </c>
      <c r="E2931" t="s">
        <v>74</v>
      </c>
      <c r="F2931">
        <v>335459</v>
      </c>
      <c r="G2931">
        <v>2017</v>
      </c>
      <c r="H2931">
        <v>474</v>
      </c>
      <c r="I2931" t="s">
        <v>31</v>
      </c>
      <c r="J2931">
        <v>89.52</v>
      </c>
      <c r="K2931" t="s">
        <v>47</v>
      </c>
      <c r="L2931">
        <v>2017</v>
      </c>
      <c r="M2931" t="s">
        <v>49</v>
      </c>
      <c r="N2931" t="s">
        <v>36</v>
      </c>
      <c r="O2931">
        <v>221498.72</v>
      </c>
      <c r="P2931" t="s">
        <v>55</v>
      </c>
      <c r="Q2931">
        <v>18</v>
      </c>
      <c r="R2931">
        <v>8</v>
      </c>
      <c r="S2931">
        <v>0</v>
      </c>
      <c r="T2931">
        <v>34</v>
      </c>
      <c r="U2931" t="str">
        <f t="shared" si="45"/>
        <v>Under 20</v>
      </c>
    </row>
    <row r="2932" spans="1:21" x14ac:dyDescent="0.25">
      <c r="A2932">
        <v>2931</v>
      </c>
      <c r="B2932" t="s">
        <v>33</v>
      </c>
      <c r="C2932" t="s">
        <v>29</v>
      </c>
      <c r="D2932">
        <v>54.03</v>
      </c>
      <c r="E2932" t="s">
        <v>90</v>
      </c>
      <c r="F2932">
        <v>224266</v>
      </c>
      <c r="G2932">
        <v>2023</v>
      </c>
      <c r="H2932">
        <v>596</v>
      </c>
      <c r="I2932" t="s">
        <v>23</v>
      </c>
      <c r="J2932">
        <v>77.11</v>
      </c>
      <c r="K2932" t="s">
        <v>24</v>
      </c>
      <c r="L2932">
        <v>2024</v>
      </c>
      <c r="M2932" t="s">
        <v>49</v>
      </c>
      <c r="N2932" t="s">
        <v>26</v>
      </c>
      <c r="O2932">
        <v>129899.96</v>
      </c>
      <c r="P2932" t="s">
        <v>40</v>
      </c>
      <c r="Q2932">
        <v>25</v>
      </c>
      <c r="R2932">
        <v>2</v>
      </c>
      <c r="S2932">
        <v>1</v>
      </c>
      <c r="T2932">
        <v>42</v>
      </c>
      <c r="U2932" t="str">
        <f t="shared" si="45"/>
        <v>20-29</v>
      </c>
    </row>
    <row r="2933" spans="1:21" x14ac:dyDescent="0.25">
      <c r="A2933">
        <v>2932</v>
      </c>
      <c r="B2933" t="s">
        <v>59</v>
      </c>
      <c r="C2933" t="s">
        <v>34</v>
      </c>
      <c r="D2933">
        <v>20.43</v>
      </c>
      <c r="E2933" t="s">
        <v>35</v>
      </c>
      <c r="F2933">
        <v>79336</v>
      </c>
      <c r="G2933">
        <v>2023</v>
      </c>
      <c r="H2933">
        <v>529</v>
      </c>
      <c r="I2933" t="s">
        <v>39</v>
      </c>
      <c r="J2933">
        <v>47.06</v>
      </c>
      <c r="K2933" t="s">
        <v>24</v>
      </c>
      <c r="L2933">
        <v>2024</v>
      </c>
      <c r="M2933" t="s">
        <v>49</v>
      </c>
      <c r="N2933" t="s">
        <v>26</v>
      </c>
      <c r="O2933">
        <v>40931.26</v>
      </c>
      <c r="P2933" t="s">
        <v>50</v>
      </c>
      <c r="Q2933">
        <v>56</v>
      </c>
      <c r="R2933">
        <v>2</v>
      </c>
      <c r="S2933">
        <v>1</v>
      </c>
      <c r="T2933">
        <v>48</v>
      </c>
      <c r="U2933" t="str">
        <f t="shared" si="45"/>
        <v>50-59</v>
      </c>
    </row>
    <row r="2934" spans="1:21" x14ac:dyDescent="0.25">
      <c r="A2934">
        <v>2933</v>
      </c>
      <c r="B2934" t="s">
        <v>20</v>
      </c>
      <c r="C2934" t="s">
        <v>57</v>
      </c>
      <c r="D2934">
        <v>75.61</v>
      </c>
      <c r="E2934" t="s">
        <v>77</v>
      </c>
      <c r="F2934">
        <v>291271</v>
      </c>
      <c r="G2934">
        <v>2020</v>
      </c>
      <c r="H2934">
        <v>520</v>
      </c>
      <c r="I2934" t="s">
        <v>31</v>
      </c>
      <c r="J2934">
        <v>76.25</v>
      </c>
      <c r="K2934" t="s">
        <v>32</v>
      </c>
      <c r="L2934">
        <v>2021</v>
      </c>
      <c r="M2934" t="s">
        <v>49</v>
      </c>
      <c r="N2934" t="s">
        <v>26</v>
      </c>
      <c r="O2934">
        <v>211640.44</v>
      </c>
      <c r="P2934" t="s">
        <v>27</v>
      </c>
      <c r="Q2934">
        <v>27</v>
      </c>
      <c r="R2934">
        <v>5</v>
      </c>
      <c r="S2934">
        <v>1</v>
      </c>
      <c r="T2934">
        <v>27</v>
      </c>
      <c r="U2934" t="str">
        <f t="shared" si="45"/>
        <v>20-29</v>
      </c>
    </row>
    <row r="2935" spans="1:21" x14ac:dyDescent="0.25">
      <c r="A2935">
        <v>2934</v>
      </c>
      <c r="B2935" t="s">
        <v>64</v>
      </c>
      <c r="C2935" t="s">
        <v>29</v>
      </c>
      <c r="D2935">
        <v>27.9</v>
      </c>
      <c r="E2935" t="s">
        <v>72</v>
      </c>
      <c r="F2935">
        <v>301065</v>
      </c>
      <c r="G2935">
        <v>2024</v>
      </c>
      <c r="H2935">
        <v>374</v>
      </c>
      <c r="I2935" t="s">
        <v>23</v>
      </c>
      <c r="J2935">
        <v>75.319999999999993</v>
      </c>
      <c r="K2935" t="s">
        <v>47</v>
      </c>
      <c r="L2935">
        <v>2024</v>
      </c>
      <c r="M2935" t="s">
        <v>25</v>
      </c>
      <c r="N2935" t="s">
        <v>26</v>
      </c>
      <c r="O2935">
        <v>177318.59</v>
      </c>
      <c r="P2935" t="s">
        <v>50</v>
      </c>
      <c r="Q2935">
        <v>54</v>
      </c>
      <c r="R2935">
        <v>1</v>
      </c>
      <c r="S2935">
        <v>0</v>
      </c>
      <c r="T2935">
        <v>41</v>
      </c>
      <c r="U2935" t="str">
        <f t="shared" si="45"/>
        <v>50-59</v>
      </c>
    </row>
    <row r="2936" spans="1:21" x14ac:dyDescent="0.25">
      <c r="A2936">
        <v>2935</v>
      </c>
      <c r="B2936" t="s">
        <v>33</v>
      </c>
      <c r="C2936" t="s">
        <v>45</v>
      </c>
      <c r="D2936">
        <v>57.09</v>
      </c>
      <c r="E2936" t="s">
        <v>56</v>
      </c>
      <c r="F2936">
        <v>125939</v>
      </c>
      <c r="G2936">
        <v>2017</v>
      </c>
      <c r="H2936">
        <v>300</v>
      </c>
      <c r="I2936" t="s">
        <v>23</v>
      </c>
      <c r="J2936">
        <v>71.84</v>
      </c>
      <c r="K2936" t="s">
        <v>47</v>
      </c>
      <c r="L2936">
        <v>2017</v>
      </c>
      <c r="M2936" t="s">
        <v>43</v>
      </c>
      <c r="N2936" t="s">
        <v>36</v>
      </c>
      <c r="O2936">
        <v>98518.98</v>
      </c>
      <c r="P2936" t="s">
        <v>50</v>
      </c>
      <c r="Q2936">
        <v>42</v>
      </c>
      <c r="R2936">
        <v>8</v>
      </c>
      <c r="S2936">
        <v>0</v>
      </c>
      <c r="T2936">
        <v>22</v>
      </c>
      <c r="U2936" t="str">
        <f t="shared" si="45"/>
        <v>40-49</v>
      </c>
    </row>
    <row r="2937" spans="1:21" x14ac:dyDescent="0.25">
      <c r="A2937">
        <v>2936</v>
      </c>
      <c r="B2937" t="s">
        <v>44</v>
      </c>
      <c r="C2937" t="s">
        <v>34</v>
      </c>
      <c r="D2937">
        <v>46.7</v>
      </c>
      <c r="E2937" t="s">
        <v>91</v>
      </c>
      <c r="F2937">
        <v>105129</v>
      </c>
      <c r="G2937">
        <v>2020</v>
      </c>
      <c r="H2937">
        <v>514</v>
      </c>
      <c r="I2937" t="s">
        <v>39</v>
      </c>
      <c r="J2937">
        <v>30.62</v>
      </c>
      <c r="K2937" t="s">
        <v>32</v>
      </c>
      <c r="L2937">
        <v>2021</v>
      </c>
      <c r="M2937" t="s">
        <v>43</v>
      </c>
      <c r="N2937" t="s">
        <v>36</v>
      </c>
      <c r="O2937">
        <v>62744.79</v>
      </c>
      <c r="P2937" t="s">
        <v>27</v>
      </c>
      <c r="Q2937">
        <v>38</v>
      </c>
      <c r="R2937">
        <v>5</v>
      </c>
      <c r="S2937">
        <v>1</v>
      </c>
      <c r="T2937">
        <v>40</v>
      </c>
      <c r="U2937" t="str">
        <f t="shared" si="45"/>
        <v>30-39</v>
      </c>
    </row>
    <row r="2938" spans="1:21" x14ac:dyDescent="0.25">
      <c r="A2938">
        <v>2937</v>
      </c>
      <c r="B2938" t="s">
        <v>64</v>
      </c>
      <c r="C2938" t="s">
        <v>37</v>
      </c>
      <c r="D2938">
        <v>75.87</v>
      </c>
      <c r="E2938" t="s">
        <v>61</v>
      </c>
      <c r="F2938">
        <v>328628</v>
      </c>
      <c r="G2938">
        <v>2017</v>
      </c>
      <c r="H2938">
        <v>904</v>
      </c>
      <c r="I2938" t="s">
        <v>31</v>
      </c>
      <c r="J2938">
        <v>90.72</v>
      </c>
      <c r="K2938" t="s">
        <v>32</v>
      </c>
      <c r="L2938">
        <v>2020</v>
      </c>
      <c r="M2938" t="s">
        <v>25</v>
      </c>
      <c r="N2938" t="s">
        <v>26</v>
      </c>
      <c r="O2938">
        <v>249151.51</v>
      </c>
      <c r="P2938" t="s">
        <v>50</v>
      </c>
      <c r="Q2938">
        <v>52</v>
      </c>
      <c r="R2938">
        <v>8</v>
      </c>
      <c r="S2938">
        <v>3</v>
      </c>
      <c r="T2938">
        <v>24</v>
      </c>
      <c r="U2938" t="str">
        <f t="shared" si="45"/>
        <v>50-59</v>
      </c>
    </row>
    <row r="2939" spans="1:21" x14ac:dyDescent="0.25">
      <c r="A2939">
        <v>2938</v>
      </c>
      <c r="B2939" t="s">
        <v>33</v>
      </c>
      <c r="C2939" t="s">
        <v>37</v>
      </c>
      <c r="D2939">
        <v>30.39</v>
      </c>
      <c r="E2939" t="s">
        <v>52</v>
      </c>
      <c r="F2939">
        <v>60733</v>
      </c>
      <c r="G2939">
        <v>2023</v>
      </c>
      <c r="H2939">
        <v>271</v>
      </c>
      <c r="I2939" t="s">
        <v>23</v>
      </c>
      <c r="J2939">
        <v>65.36</v>
      </c>
      <c r="K2939" t="s">
        <v>24</v>
      </c>
      <c r="L2939">
        <v>2023</v>
      </c>
      <c r="M2939" t="s">
        <v>43</v>
      </c>
      <c r="N2939" t="s">
        <v>36</v>
      </c>
      <c r="O2939">
        <v>40252.699999999997</v>
      </c>
      <c r="P2939" t="s">
        <v>55</v>
      </c>
      <c r="Q2939">
        <v>52</v>
      </c>
      <c r="R2939">
        <v>2</v>
      </c>
      <c r="S2939">
        <v>0</v>
      </c>
      <c r="T2939">
        <v>34</v>
      </c>
      <c r="U2939" t="str">
        <f t="shared" si="45"/>
        <v>50-59</v>
      </c>
    </row>
    <row r="2940" spans="1:21" x14ac:dyDescent="0.25">
      <c r="A2940">
        <v>2939</v>
      </c>
      <c r="B2940" t="s">
        <v>66</v>
      </c>
      <c r="C2940" t="s">
        <v>34</v>
      </c>
      <c r="D2940">
        <v>43.27</v>
      </c>
      <c r="E2940" t="s">
        <v>91</v>
      </c>
      <c r="F2940">
        <v>299235</v>
      </c>
      <c r="G2940">
        <v>2023</v>
      </c>
      <c r="H2940">
        <v>763</v>
      </c>
      <c r="I2940" t="s">
        <v>31</v>
      </c>
      <c r="J2940">
        <v>87.1</v>
      </c>
      <c r="K2940" t="s">
        <v>47</v>
      </c>
      <c r="L2940">
        <v>2023</v>
      </c>
      <c r="M2940" t="s">
        <v>43</v>
      </c>
      <c r="N2940" t="s">
        <v>26</v>
      </c>
      <c r="O2940">
        <v>131319.74</v>
      </c>
      <c r="P2940" t="s">
        <v>50</v>
      </c>
      <c r="Q2940">
        <v>23</v>
      </c>
      <c r="R2940">
        <v>2</v>
      </c>
      <c r="S2940">
        <v>0</v>
      </c>
      <c r="T2940">
        <v>56</v>
      </c>
      <c r="U2940" t="str">
        <f t="shared" si="45"/>
        <v>20-29</v>
      </c>
    </row>
    <row r="2941" spans="1:21" x14ac:dyDescent="0.25">
      <c r="A2941">
        <v>2940</v>
      </c>
      <c r="B2941" t="s">
        <v>64</v>
      </c>
      <c r="C2941" t="s">
        <v>41</v>
      </c>
      <c r="D2941">
        <v>11.06</v>
      </c>
      <c r="E2941" t="s">
        <v>68</v>
      </c>
      <c r="F2941">
        <v>323337</v>
      </c>
      <c r="G2941">
        <v>2017</v>
      </c>
      <c r="H2941">
        <v>150</v>
      </c>
      <c r="I2941" t="s">
        <v>39</v>
      </c>
      <c r="J2941">
        <v>35.89</v>
      </c>
      <c r="K2941" t="s">
        <v>24</v>
      </c>
      <c r="L2941">
        <v>2021</v>
      </c>
      <c r="M2941" t="s">
        <v>43</v>
      </c>
      <c r="N2941" t="s">
        <v>26</v>
      </c>
      <c r="O2941">
        <v>216565.17</v>
      </c>
      <c r="P2941" t="s">
        <v>40</v>
      </c>
      <c r="Q2941">
        <v>58</v>
      </c>
      <c r="R2941">
        <v>8</v>
      </c>
      <c r="S2941">
        <v>4</v>
      </c>
      <c r="T2941">
        <v>33</v>
      </c>
      <c r="U2941" t="str">
        <f t="shared" si="45"/>
        <v>50-59</v>
      </c>
    </row>
    <row r="2942" spans="1:21" x14ac:dyDescent="0.25">
      <c r="A2942">
        <v>2941</v>
      </c>
      <c r="B2942" t="s">
        <v>53</v>
      </c>
      <c r="C2942" t="s">
        <v>57</v>
      </c>
      <c r="D2942">
        <v>46.61</v>
      </c>
      <c r="E2942" t="s">
        <v>84</v>
      </c>
      <c r="F2942">
        <v>99544</v>
      </c>
      <c r="G2942">
        <v>2022</v>
      </c>
      <c r="H2942">
        <v>739</v>
      </c>
      <c r="I2942" t="s">
        <v>31</v>
      </c>
      <c r="J2942">
        <v>87.92</v>
      </c>
      <c r="K2942" t="s">
        <v>47</v>
      </c>
      <c r="L2942">
        <v>2022</v>
      </c>
      <c r="M2942" t="s">
        <v>43</v>
      </c>
      <c r="N2942" t="s">
        <v>36</v>
      </c>
      <c r="O2942">
        <v>40319.300000000003</v>
      </c>
      <c r="P2942" t="s">
        <v>55</v>
      </c>
      <c r="Q2942">
        <v>54</v>
      </c>
      <c r="R2942">
        <v>3</v>
      </c>
      <c r="S2942">
        <v>0</v>
      </c>
      <c r="T2942">
        <v>59</v>
      </c>
      <c r="U2942" t="str">
        <f t="shared" si="45"/>
        <v>50-59</v>
      </c>
    </row>
    <row r="2943" spans="1:21" x14ac:dyDescent="0.25">
      <c r="A2943">
        <v>2942</v>
      </c>
      <c r="B2943" t="s">
        <v>44</v>
      </c>
      <c r="C2943" t="s">
        <v>29</v>
      </c>
      <c r="D2943">
        <v>27.26</v>
      </c>
      <c r="E2943" t="s">
        <v>90</v>
      </c>
      <c r="F2943">
        <v>214385</v>
      </c>
      <c r="G2943">
        <v>2018</v>
      </c>
      <c r="H2943">
        <v>718</v>
      </c>
      <c r="I2943" t="s">
        <v>39</v>
      </c>
      <c r="J2943">
        <v>37.99</v>
      </c>
      <c r="K2943" t="s">
        <v>47</v>
      </c>
      <c r="L2943">
        <v>2018</v>
      </c>
      <c r="M2943" t="s">
        <v>49</v>
      </c>
      <c r="N2943" t="s">
        <v>26</v>
      </c>
      <c r="O2943">
        <v>101456.98</v>
      </c>
      <c r="P2943" t="s">
        <v>27</v>
      </c>
      <c r="Q2943">
        <v>63</v>
      </c>
      <c r="R2943">
        <v>7</v>
      </c>
      <c r="S2943">
        <v>0</v>
      </c>
      <c r="T2943">
        <v>53</v>
      </c>
      <c r="U2943" t="str">
        <f t="shared" si="45"/>
        <v>60+</v>
      </c>
    </row>
    <row r="2944" spans="1:21" x14ac:dyDescent="0.25">
      <c r="A2944">
        <v>2943</v>
      </c>
      <c r="B2944" t="s">
        <v>59</v>
      </c>
      <c r="C2944" t="s">
        <v>45</v>
      </c>
      <c r="D2944">
        <v>27.45</v>
      </c>
      <c r="E2944" t="s">
        <v>56</v>
      </c>
      <c r="F2944">
        <v>192029</v>
      </c>
      <c r="G2944">
        <v>2023</v>
      </c>
      <c r="H2944">
        <v>719</v>
      </c>
      <c r="I2944" t="s">
        <v>39</v>
      </c>
      <c r="J2944">
        <v>29.69</v>
      </c>
      <c r="K2944" t="s">
        <v>47</v>
      </c>
      <c r="L2944">
        <v>2023</v>
      </c>
      <c r="M2944" t="s">
        <v>49</v>
      </c>
      <c r="N2944" t="s">
        <v>26</v>
      </c>
      <c r="O2944">
        <v>110533.97</v>
      </c>
      <c r="P2944" t="s">
        <v>27</v>
      </c>
      <c r="Q2944">
        <v>48</v>
      </c>
      <c r="R2944">
        <v>2</v>
      </c>
      <c r="S2944">
        <v>0</v>
      </c>
      <c r="T2944">
        <v>42</v>
      </c>
      <c r="U2944" t="str">
        <f t="shared" si="45"/>
        <v>40-49</v>
      </c>
    </row>
    <row r="2945" spans="1:21" x14ac:dyDescent="0.25">
      <c r="A2945">
        <v>2944</v>
      </c>
      <c r="B2945" t="s">
        <v>53</v>
      </c>
      <c r="C2945" t="s">
        <v>29</v>
      </c>
      <c r="D2945">
        <v>35.4</v>
      </c>
      <c r="E2945" t="s">
        <v>90</v>
      </c>
      <c r="F2945">
        <v>218496</v>
      </c>
      <c r="G2945">
        <v>2019</v>
      </c>
      <c r="H2945">
        <v>378</v>
      </c>
      <c r="I2945" t="s">
        <v>23</v>
      </c>
      <c r="J2945">
        <v>94.64</v>
      </c>
      <c r="K2945" t="s">
        <v>32</v>
      </c>
      <c r="L2945">
        <v>2019</v>
      </c>
      <c r="M2945" t="s">
        <v>43</v>
      </c>
      <c r="N2945" t="s">
        <v>36</v>
      </c>
      <c r="O2945">
        <v>122493.55</v>
      </c>
      <c r="P2945" t="s">
        <v>50</v>
      </c>
      <c r="Q2945">
        <v>27</v>
      </c>
      <c r="R2945">
        <v>6</v>
      </c>
      <c r="S2945">
        <v>0</v>
      </c>
      <c r="T2945">
        <v>44</v>
      </c>
      <c r="U2945" t="str">
        <f t="shared" si="45"/>
        <v>20-29</v>
      </c>
    </row>
    <row r="2946" spans="1:21" x14ac:dyDescent="0.25">
      <c r="A2946">
        <v>2945</v>
      </c>
      <c r="B2946" t="s">
        <v>60</v>
      </c>
      <c r="C2946" t="s">
        <v>21</v>
      </c>
      <c r="D2946">
        <v>31.25</v>
      </c>
      <c r="E2946" t="s">
        <v>82</v>
      </c>
      <c r="F2946">
        <v>295437</v>
      </c>
      <c r="G2946">
        <v>2017</v>
      </c>
      <c r="H2946">
        <v>358</v>
      </c>
      <c r="I2946" t="s">
        <v>23</v>
      </c>
      <c r="J2946">
        <v>69.87</v>
      </c>
      <c r="K2946" t="s">
        <v>24</v>
      </c>
      <c r="L2946">
        <v>2017</v>
      </c>
      <c r="M2946" t="s">
        <v>25</v>
      </c>
      <c r="N2946" t="s">
        <v>36</v>
      </c>
      <c r="O2946">
        <v>203868.08</v>
      </c>
      <c r="P2946" t="s">
        <v>27</v>
      </c>
      <c r="Q2946">
        <v>46</v>
      </c>
      <c r="R2946">
        <v>8</v>
      </c>
      <c r="S2946">
        <v>0</v>
      </c>
      <c r="T2946">
        <v>31</v>
      </c>
      <c r="U2946" t="str">
        <f t="shared" si="45"/>
        <v>40-49</v>
      </c>
    </row>
    <row r="2947" spans="1:21" x14ac:dyDescent="0.25">
      <c r="A2947">
        <v>2946</v>
      </c>
      <c r="B2947" t="s">
        <v>66</v>
      </c>
      <c r="C2947" t="s">
        <v>34</v>
      </c>
      <c r="D2947">
        <v>32.83</v>
      </c>
      <c r="E2947" t="s">
        <v>35</v>
      </c>
      <c r="F2947">
        <v>79417</v>
      </c>
      <c r="G2947">
        <v>2019</v>
      </c>
      <c r="H2947">
        <v>335</v>
      </c>
      <c r="I2947" t="s">
        <v>23</v>
      </c>
      <c r="J2947">
        <v>84.93</v>
      </c>
      <c r="K2947" t="s">
        <v>24</v>
      </c>
      <c r="L2947">
        <v>2019</v>
      </c>
      <c r="M2947" t="s">
        <v>49</v>
      </c>
      <c r="N2947" t="s">
        <v>26</v>
      </c>
      <c r="O2947">
        <v>41209.300000000003</v>
      </c>
      <c r="P2947" t="s">
        <v>50</v>
      </c>
      <c r="Q2947">
        <v>57</v>
      </c>
      <c r="R2947">
        <v>6</v>
      </c>
      <c r="S2947">
        <v>0</v>
      </c>
      <c r="T2947">
        <v>48</v>
      </c>
      <c r="U2947" t="str">
        <f t="shared" ref="U2947:U3010" si="46">IF(Q2947&lt;20,"Under 20",
IF(Q2947&lt;30,"20-29",
IF(Q2947&lt;40,"30-39",
IF(Q2947&lt;50,"40-49",
IF(Q2947&lt;60,"50-59","60+")))))</f>
        <v>50-59</v>
      </c>
    </row>
    <row r="2948" spans="1:21" x14ac:dyDescent="0.25">
      <c r="A2948">
        <v>2947</v>
      </c>
      <c r="B2948" t="s">
        <v>33</v>
      </c>
      <c r="C2948" t="s">
        <v>41</v>
      </c>
      <c r="D2948">
        <v>65.73</v>
      </c>
      <c r="E2948" t="s">
        <v>62</v>
      </c>
      <c r="F2948">
        <v>353934</v>
      </c>
      <c r="G2948">
        <v>2018</v>
      </c>
      <c r="H2948">
        <v>471</v>
      </c>
      <c r="I2948" t="s">
        <v>39</v>
      </c>
      <c r="J2948">
        <v>37.71</v>
      </c>
      <c r="K2948" t="s">
        <v>47</v>
      </c>
      <c r="L2948">
        <v>2018</v>
      </c>
      <c r="M2948" t="s">
        <v>43</v>
      </c>
      <c r="N2948" t="s">
        <v>36</v>
      </c>
      <c r="O2948">
        <v>142250.46</v>
      </c>
      <c r="P2948" t="s">
        <v>55</v>
      </c>
      <c r="Q2948">
        <v>27</v>
      </c>
      <c r="R2948">
        <v>7</v>
      </c>
      <c r="S2948">
        <v>0</v>
      </c>
      <c r="T2948">
        <v>60</v>
      </c>
      <c r="U2948" t="str">
        <f t="shared" si="46"/>
        <v>20-29</v>
      </c>
    </row>
    <row r="2949" spans="1:21" x14ac:dyDescent="0.25">
      <c r="A2949">
        <v>2948</v>
      </c>
      <c r="B2949" t="s">
        <v>33</v>
      </c>
      <c r="C2949" t="s">
        <v>34</v>
      </c>
      <c r="D2949">
        <v>48.36</v>
      </c>
      <c r="E2949" t="s">
        <v>54</v>
      </c>
      <c r="F2949">
        <v>263805</v>
      </c>
      <c r="G2949">
        <v>2023</v>
      </c>
      <c r="H2949">
        <v>598</v>
      </c>
      <c r="I2949" t="s">
        <v>23</v>
      </c>
      <c r="J2949">
        <v>90.59</v>
      </c>
      <c r="K2949" t="s">
        <v>47</v>
      </c>
      <c r="L2949">
        <v>2023</v>
      </c>
      <c r="M2949" t="s">
        <v>43</v>
      </c>
      <c r="N2949" t="s">
        <v>26</v>
      </c>
      <c r="O2949">
        <v>144117.81</v>
      </c>
      <c r="P2949" t="s">
        <v>40</v>
      </c>
      <c r="Q2949">
        <v>61</v>
      </c>
      <c r="R2949">
        <v>2</v>
      </c>
      <c r="S2949">
        <v>0</v>
      </c>
      <c r="T2949">
        <v>45</v>
      </c>
      <c r="U2949" t="str">
        <f t="shared" si="46"/>
        <v>60+</v>
      </c>
    </row>
    <row r="2950" spans="1:21" x14ac:dyDescent="0.25">
      <c r="A2950">
        <v>2949</v>
      </c>
      <c r="B2950" t="s">
        <v>33</v>
      </c>
      <c r="C2950" t="s">
        <v>21</v>
      </c>
      <c r="D2950">
        <v>41.98</v>
      </c>
      <c r="E2950" t="s">
        <v>88</v>
      </c>
      <c r="F2950">
        <v>137473</v>
      </c>
      <c r="G2950">
        <v>2021</v>
      </c>
      <c r="H2950">
        <v>923</v>
      </c>
      <c r="I2950" t="s">
        <v>31</v>
      </c>
      <c r="J2950">
        <v>83.69</v>
      </c>
      <c r="K2950" t="s">
        <v>47</v>
      </c>
      <c r="L2950">
        <v>2021</v>
      </c>
      <c r="M2950" t="s">
        <v>49</v>
      </c>
      <c r="N2950" t="s">
        <v>26</v>
      </c>
      <c r="O2950">
        <v>29717.73</v>
      </c>
      <c r="P2950" t="s">
        <v>50</v>
      </c>
      <c r="Q2950">
        <v>46</v>
      </c>
      <c r="R2950">
        <v>4</v>
      </c>
      <c r="S2950">
        <v>0</v>
      </c>
      <c r="T2950">
        <v>78</v>
      </c>
      <c r="U2950" t="str">
        <f t="shared" si="46"/>
        <v>40-49</v>
      </c>
    </row>
    <row r="2951" spans="1:21" x14ac:dyDescent="0.25">
      <c r="A2951">
        <v>2950</v>
      </c>
      <c r="B2951" t="s">
        <v>64</v>
      </c>
      <c r="C2951" t="s">
        <v>41</v>
      </c>
      <c r="D2951">
        <v>76.66</v>
      </c>
      <c r="E2951" t="s">
        <v>42</v>
      </c>
      <c r="F2951">
        <v>95627</v>
      </c>
      <c r="G2951">
        <v>2017</v>
      </c>
      <c r="H2951">
        <v>356</v>
      </c>
      <c r="I2951" t="s">
        <v>31</v>
      </c>
      <c r="J2951">
        <v>83.99</v>
      </c>
      <c r="K2951" t="s">
        <v>24</v>
      </c>
      <c r="L2951">
        <v>2020</v>
      </c>
      <c r="M2951" t="s">
        <v>49</v>
      </c>
      <c r="N2951" t="s">
        <v>36</v>
      </c>
      <c r="O2951">
        <v>45064.56</v>
      </c>
      <c r="P2951" t="s">
        <v>50</v>
      </c>
      <c r="Q2951">
        <v>30</v>
      </c>
      <c r="R2951">
        <v>8</v>
      </c>
      <c r="S2951">
        <v>3</v>
      </c>
      <c r="T2951">
        <v>53</v>
      </c>
      <c r="U2951" t="str">
        <f t="shared" si="46"/>
        <v>30-39</v>
      </c>
    </row>
    <row r="2952" spans="1:21" x14ac:dyDescent="0.25">
      <c r="A2952">
        <v>2951</v>
      </c>
      <c r="B2952" t="s">
        <v>64</v>
      </c>
      <c r="C2952" t="s">
        <v>45</v>
      </c>
      <c r="D2952">
        <v>39.53</v>
      </c>
      <c r="E2952" t="s">
        <v>63</v>
      </c>
      <c r="F2952">
        <v>362178</v>
      </c>
      <c r="G2952">
        <v>2015</v>
      </c>
      <c r="H2952">
        <v>299</v>
      </c>
      <c r="I2952" t="s">
        <v>39</v>
      </c>
      <c r="J2952">
        <v>55.63</v>
      </c>
      <c r="K2952" t="s">
        <v>47</v>
      </c>
      <c r="L2952">
        <v>2015</v>
      </c>
      <c r="M2952" t="s">
        <v>49</v>
      </c>
      <c r="N2952" t="s">
        <v>26</v>
      </c>
      <c r="O2952">
        <v>281584.49</v>
      </c>
      <c r="P2952" t="s">
        <v>55</v>
      </c>
      <c r="Q2952">
        <v>27</v>
      </c>
      <c r="R2952">
        <v>10</v>
      </c>
      <c r="S2952">
        <v>0</v>
      </c>
      <c r="T2952">
        <v>22</v>
      </c>
      <c r="U2952" t="str">
        <f t="shared" si="46"/>
        <v>20-29</v>
      </c>
    </row>
    <row r="2953" spans="1:21" x14ac:dyDescent="0.25">
      <c r="A2953">
        <v>2952</v>
      </c>
      <c r="B2953" t="s">
        <v>66</v>
      </c>
      <c r="C2953" t="s">
        <v>57</v>
      </c>
      <c r="D2953">
        <v>5.15</v>
      </c>
      <c r="E2953" t="s">
        <v>77</v>
      </c>
      <c r="F2953">
        <v>341537</v>
      </c>
      <c r="G2953">
        <v>2018</v>
      </c>
      <c r="H2953">
        <v>838</v>
      </c>
      <c r="I2953" t="s">
        <v>39</v>
      </c>
      <c r="J2953">
        <v>52.85</v>
      </c>
      <c r="K2953" t="s">
        <v>24</v>
      </c>
      <c r="L2953">
        <v>2022</v>
      </c>
      <c r="M2953" t="s">
        <v>49</v>
      </c>
      <c r="N2953" t="s">
        <v>26</v>
      </c>
      <c r="O2953">
        <v>214058.57</v>
      </c>
      <c r="P2953" t="s">
        <v>55</v>
      </c>
      <c r="Q2953">
        <v>56</v>
      </c>
      <c r="R2953">
        <v>7</v>
      </c>
      <c r="S2953">
        <v>4</v>
      </c>
      <c r="T2953">
        <v>37</v>
      </c>
      <c r="U2953" t="str">
        <f t="shared" si="46"/>
        <v>50-59</v>
      </c>
    </row>
    <row r="2954" spans="1:21" x14ac:dyDescent="0.25">
      <c r="A2954">
        <v>2953</v>
      </c>
      <c r="B2954" t="s">
        <v>33</v>
      </c>
      <c r="C2954" t="s">
        <v>21</v>
      </c>
      <c r="D2954">
        <v>34.979999999999997</v>
      </c>
      <c r="E2954" t="s">
        <v>88</v>
      </c>
      <c r="F2954">
        <v>235142</v>
      </c>
      <c r="G2954">
        <v>2017</v>
      </c>
      <c r="H2954">
        <v>197</v>
      </c>
      <c r="I2954" t="s">
        <v>31</v>
      </c>
      <c r="J2954">
        <v>97.41</v>
      </c>
      <c r="K2954" t="s">
        <v>24</v>
      </c>
      <c r="L2954">
        <v>2017</v>
      </c>
      <c r="M2954" t="s">
        <v>43</v>
      </c>
      <c r="N2954" t="s">
        <v>36</v>
      </c>
      <c r="O2954">
        <v>154906.6</v>
      </c>
      <c r="P2954" t="s">
        <v>50</v>
      </c>
      <c r="Q2954">
        <v>29</v>
      </c>
      <c r="R2954">
        <v>8</v>
      </c>
      <c r="S2954">
        <v>0</v>
      </c>
      <c r="T2954">
        <v>34</v>
      </c>
      <c r="U2954" t="str">
        <f t="shared" si="46"/>
        <v>20-29</v>
      </c>
    </row>
    <row r="2955" spans="1:21" x14ac:dyDescent="0.25">
      <c r="A2955">
        <v>2954</v>
      </c>
      <c r="B2955" t="s">
        <v>20</v>
      </c>
      <c r="C2955" t="s">
        <v>37</v>
      </c>
      <c r="D2955">
        <v>65.489999999999995</v>
      </c>
      <c r="E2955" t="s">
        <v>85</v>
      </c>
      <c r="F2955">
        <v>196660</v>
      </c>
      <c r="G2955">
        <v>2023</v>
      </c>
      <c r="H2955">
        <v>855</v>
      </c>
      <c r="I2955" t="s">
        <v>23</v>
      </c>
      <c r="J2955">
        <v>63.97</v>
      </c>
      <c r="K2955" t="s">
        <v>24</v>
      </c>
      <c r="L2955">
        <v>2024</v>
      </c>
      <c r="M2955" t="s">
        <v>49</v>
      </c>
      <c r="N2955" t="s">
        <v>26</v>
      </c>
      <c r="O2955">
        <v>81744.11</v>
      </c>
      <c r="P2955" t="s">
        <v>27</v>
      </c>
      <c r="Q2955">
        <v>24</v>
      </c>
      <c r="R2955">
        <v>2</v>
      </c>
      <c r="S2955">
        <v>1</v>
      </c>
      <c r="T2955">
        <v>58</v>
      </c>
      <c r="U2955" t="str">
        <f t="shared" si="46"/>
        <v>20-29</v>
      </c>
    </row>
    <row r="2956" spans="1:21" x14ac:dyDescent="0.25">
      <c r="A2956">
        <v>2955</v>
      </c>
      <c r="B2956" t="s">
        <v>53</v>
      </c>
      <c r="C2956" t="s">
        <v>69</v>
      </c>
      <c r="D2956">
        <v>57.29</v>
      </c>
      <c r="E2956" t="s">
        <v>70</v>
      </c>
      <c r="F2956">
        <v>333242</v>
      </c>
      <c r="G2956">
        <v>2015</v>
      </c>
      <c r="H2956">
        <v>564</v>
      </c>
      <c r="I2956" t="s">
        <v>31</v>
      </c>
      <c r="J2956">
        <v>97.62</v>
      </c>
      <c r="K2956" t="s">
        <v>47</v>
      </c>
      <c r="L2956">
        <v>2015</v>
      </c>
      <c r="M2956" t="s">
        <v>49</v>
      </c>
      <c r="N2956" t="s">
        <v>26</v>
      </c>
      <c r="O2956">
        <v>162791.01999999999</v>
      </c>
      <c r="P2956" t="s">
        <v>27</v>
      </c>
      <c r="Q2956">
        <v>22</v>
      </c>
      <c r="R2956">
        <v>10</v>
      </c>
      <c r="S2956">
        <v>0</v>
      </c>
      <c r="T2956">
        <v>51</v>
      </c>
      <c r="U2956" t="str">
        <f t="shared" si="46"/>
        <v>20-29</v>
      </c>
    </row>
    <row r="2957" spans="1:21" x14ac:dyDescent="0.25">
      <c r="A2957">
        <v>2956</v>
      </c>
      <c r="B2957" t="s">
        <v>53</v>
      </c>
      <c r="C2957" t="s">
        <v>69</v>
      </c>
      <c r="D2957">
        <v>60.81</v>
      </c>
      <c r="E2957" t="s">
        <v>70</v>
      </c>
      <c r="F2957">
        <v>57561</v>
      </c>
      <c r="G2957">
        <v>2022</v>
      </c>
      <c r="H2957">
        <v>486</v>
      </c>
      <c r="I2957" t="s">
        <v>39</v>
      </c>
      <c r="J2957">
        <v>28.06</v>
      </c>
      <c r="K2957" t="s">
        <v>32</v>
      </c>
      <c r="L2957">
        <v>2023</v>
      </c>
      <c r="M2957" t="s">
        <v>49</v>
      </c>
      <c r="N2957" t="s">
        <v>26</v>
      </c>
      <c r="O2957">
        <v>27436.95</v>
      </c>
      <c r="P2957" t="s">
        <v>27</v>
      </c>
      <c r="Q2957">
        <v>52</v>
      </c>
      <c r="R2957">
        <v>3</v>
      </c>
      <c r="S2957">
        <v>1</v>
      </c>
      <c r="T2957">
        <v>52</v>
      </c>
      <c r="U2957" t="str">
        <f t="shared" si="46"/>
        <v>50-59</v>
      </c>
    </row>
    <row r="2958" spans="1:21" x14ac:dyDescent="0.25">
      <c r="A2958">
        <v>2957</v>
      </c>
      <c r="B2958" t="s">
        <v>64</v>
      </c>
      <c r="C2958" t="s">
        <v>69</v>
      </c>
      <c r="D2958">
        <v>34.36</v>
      </c>
      <c r="E2958" t="s">
        <v>83</v>
      </c>
      <c r="F2958">
        <v>132506</v>
      </c>
      <c r="G2958">
        <v>2020</v>
      </c>
      <c r="H2958">
        <v>775</v>
      </c>
      <c r="I2958" t="s">
        <v>39</v>
      </c>
      <c r="J2958">
        <v>49.65</v>
      </c>
      <c r="K2958" t="s">
        <v>47</v>
      </c>
      <c r="L2958">
        <v>2020</v>
      </c>
      <c r="M2958" t="s">
        <v>43</v>
      </c>
      <c r="N2958" t="s">
        <v>36</v>
      </c>
      <c r="O2958">
        <v>73050.509999999995</v>
      </c>
      <c r="P2958" t="s">
        <v>27</v>
      </c>
      <c r="Q2958">
        <v>20</v>
      </c>
      <c r="R2958">
        <v>5</v>
      </c>
      <c r="S2958">
        <v>0</v>
      </c>
      <c r="T2958">
        <v>45</v>
      </c>
      <c r="U2958" t="str">
        <f t="shared" si="46"/>
        <v>20-29</v>
      </c>
    </row>
    <row r="2959" spans="1:21" x14ac:dyDescent="0.25">
      <c r="A2959">
        <v>2958</v>
      </c>
      <c r="B2959" t="s">
        <v>44</v>
      </c>
      <c r="C2959" t="s">
        <v>34</v>
      </c>
      <c r="D2959">
        <v>54.59</v>
      </c>
      <c r="E2959" t="s">
        <v>87</v>
      </c>
      <c r="F2959">
        <v>229340</v>
      </c>
      <c r="G2959">
        <v>2018</v>
      </c>
      <c r="H2959">
        <v>820</v>
      </c>
      <c r="I2959" t="s">
        <v>31</v>
      </c>
      <c r="J2959">
        <v>95.46</v>
      </c>
      <c r="K2959" t="s">
        <v>24</v>
      </c>
      <c r="L2959">
        <v>2020</v>
      </c>
      <c r="M2959" t="s">
        <v>25</v>
      </c>
      <c r="N2959" t="s">
        <v>26</v>
      </c>
      <c r="O2959">
        <v>177164.32</v>
      </c>
      <c r="P2959" t="s">
        <v>50</v>
      </c>
      <c r="Q2959">
        <v>25</v>
      </c>
      <c r="R2959">
        <v>7</v>
      </c>
      <c r="S2959">
        <v>2</v>
      </c>
      <c r="T2959">
        <v>23</v>
      </c>
      <c r="U2959" t="str">
        <f t="shared" si="46"/>
        <v>20-29</v>
      </c>
    </row>
    <row r="2960" spans="1:21" x14ac:dyDescent="0.25">
      <c r="A2960">
        <v>2959</v>
      </c>
      <c r="B2960" t="s">
        <v>44</v>
      </c>
      <c r="C2960" t="s">
        <v>69</v>
      </c>
      <c r="D2960">
        <v>24.64</v>
      </c>
      <c r="E2960" t="s">
        <v>76</v>
      </c>
      <c r="F2960">
        <v>322946</v>
      </c>
      <c r="G2960">
        <v>2019</v>
      </c>
      <c r="H2960">
        <v>512</v>
      </c>
      <c r="I2960" t="s">
        <v>23</v>
      </c>
      <c r="J2960">
        <v>83.33</v>
      </c>
      <c r="K2960" t="s">
        <v>47</v>
      </c>
      <c r="L2960">
        <v>2019</v>
      </c>
      <c r="M2960" t="s">
        <v>43</v>
      </c>
      <c r="N2960" t="s">
        <v>26</v>
      </c>
      <c r="O2960">
        <v>137657.75</v>
      </c>
      <c r="P2960" t="s">
        <v>27</v>
      </c>
      <c r="Q2960">
        <v>63</v>
      </c>
      <c r="R2960">
        <v>6</v>
      </c>
      <c r="S2960">
        <v>0</v>
      </c>
      <c r="T2960">
        <v>57</v>
      </c>
      <c r="U2960" t="str">
        <f t="shared" si="46"/>
        <v>60+</v>
      </c>
    </row>
    <row r="2961" spans="1:21" x14ac:dyDescent="0.25">
      <c r="A2961">
        <v>2960</v>
      </c>
      <c r="B2961" t="s">
        <v>33</v>
      </c>
      <c r="C2961" t="s">
        <v>21</v>
      </c>
      <c r="D2961">
        <v>56.85</v>
      </c>
      <c r="E2961" t="s">
        <v>82</v>
      </c>
      <c r="F2961">
        <v>350809</v>
      </c>
      <c r="G2961">
        <v>2024</v>
      </c>
      <c r="H2961">
        <v>419</v>
      </c>
      <c r="I2961" t="s">
        <v>39</v>
      </c>
      <c r="J2961">
        <v>28.65</v>
      </c>
      <c r="K2961" t="s">
        <v>47</v>
      </c>
      <c r="L2961">
        <v>2024</v>
      </c>
      <c r="M2961" t="s">
        <v>49</v>
      </c>
      <c r="N2961" t="s">
        <v>36</v>
      </c>
      <c r="O2961">
        <v>127329.36</v>
      </c>
      <c r="P2961" t="s">
        <v>55</v>
      </c>
      <c r="Q2961">
        <v>25</v>
      </c>
      <c r="R2961">
        <v>1</v>
      </c>
      <c r="S2961">
        <v>0</v>
      </c>
      <c r="T2961">
        <v>64</v>
      </c>
      <c r="U2961" t="str">
        <f t="shared" si="46"/>
        <v>20-29</v>
      </c>
    </row>
    <row r="2962" spans="1:21" x14ac:dyDescent="0.25">
      <c r="A2962">
        <v>2961</v>
      </c>
      <c r="B2962" t="s">
        <v>28</v>
      </c>
      <c r="C2962" t="s">
        <v>57</v>
      </c>
      <c r="D2962">
        <v>21.86</v>
      </c>
      <c r="E2962" t="s">
        <v>86</v>
      </c>
      <c r="F2962">
        <v>132158</v>
      </c>
      <c r="G2962">
        <v>2024</v>
      </c>
      <c r="H2962">
        <v>908</v>
      </c>
      <c r="I2962" t="s">
        <v>39</v>
      </c>
      <c r="J2962">
        <v>49.42</v>
      </c>
      <c r="K2962" t="s">
        <v>32</v>
      </c>
      <c r="L2962">
        <v>2024</v>
      </c>
      <c r="M2962" t="s">
        <v>25</v>
      </c>
      <c r="N2962" t="s">
        <v>26</v>
      </c>
      <c r="O2962">
        <v>89920.76</v>
      </c>
      <c r="P2962" t="s">
        <v>27</v>
      </c>
      <c r="Q2962">
        <v>45</v>
      </c>
      <c r="R2962">
        <v>1</v>
      </c>
      <c r="S2962">
        <v>0</v>
      </c>
      <c r="T2962">
        <v>32</v>
      </c>
      <c r="U2962" t="str">
        <f t="shared" si="46"/>
        <v>40-49</v>
      </c>
    </row>
    <row r="2963" spans="1:21" x14ac:dyDescent="0.25">
      <c r="A2963">
        <v>2962</v>
      </c>
      <c r="B2963" t="s">
        <v>53</v>
      </c>
      <c r="C2963" t="s">
        <v>21</v>
      </c>
      <c r="D2963">
        <v>53.12</v>
      </c>
      <c r="E2963" t="s">
        <v>82</v>
      </c>
      <c r="F2963">
        <v>350409</v>
      </c>
      <c r="G2963">
        <v>2015</v>
      </c>
      <c r="H2963">
        <v>528</v>
      </c>
      <c r="I2963" t="s">
        <v>23</v>
      </c>
      <c r="J2963">
        <v>60.26</v>
      </c>
      <c r="K2963" t="s">
        <v>47</v>
      </c>
      <c r="L2963">
        <v>2015</v>
      </c>
      <c r="M2963" t="s">
        <v>49</v>
      </c>
      <c r="N2963" t="s">
        <v>26</v>
      </c>
      <c r="O2963">
        <v>150865.26</v>
      </c>
      <c r="P2963" t="s">
        <v>40</v>
      </c>
      <c r="Q2963">
        <v>60</v>
      </c>
      <c r="R2963">
        <v>10</v>
      </c>
      <c r="S2963">
        <v>0</v>
      </c>
      <c r="T2963">
        <v>57</v>
      </c>
      <c r="U2963" t="str">
        <f t="shared" si="46"/>
        <v>60+</v>
      </c>
    </row>
    <row r="2964" spans="1:21" x14ac:dyDescent="0.25">
      <c r="A2964">
        <v>2963</v>
      </c>
      <c r="B2964" t="s">
        <v>51</v>
      </c>
      <c r="C2964" t="s">
        <v>41</v>
      </c>
      <c r="D2964">
        <v>58.25</v>
      </c>
      <c r="E2964" t="s">
        <v>71</v>
      </c>
      <c r="F2964">
        <v>242152</v>
      </c>
      <c r="G2964">
        <v>2019</v>
      </c>
      <c r="H2964">
        <v>812</v>
      </c>
      <c r="I2964" t="s">
        <v>23</v>
      </c>
      <c r="J2964">
        <v>94.89</v>
      </c>
      <c r="K2964" t="s">
        <v>47</v>
      </c>
      <c r="L2964">
        <v>2019</v>
      </c>
      <c r="M2964" t="s">
        <v>43</v>
      </c>
      <c r="N2964" t="s">
        <v>26</v>
      </c>
      <c r="O2964">
        <v>171164.29</v>
      </c>
      <c r="P2964" t="s">
        <v>50</v>
      </c>
      <c r="Q2964">
        <v>18</v>
      </c>
      <c r="R2964">
        <v>6</v>
      </c>
      <c r="S2964">
        <v>0</v>
      </c>
      <c r="T2964">
        <v>29</v>
      </c>
      <c r="U2964" t="str">
        <f t="shared" si="46"/>
        <v>Under 20</v>
      </c>
    </row>
    <row r="2965" spans="1:21" x14ac:dyDescent="0.25">
      <c r="A2965">
        <v>2964</v>
      </c>
      <c r="B2965" t="s">
        <v>20</v>
      </c>
      <c r="C2965" t="s">
        <v>41</v>
      </c>
      <c r="D2965">
        <v>12.9</v>
      </c>
      <c r="E2965" t="s">
        <v>68</v>
      </c>
      <c r="F2965">
        <v>254980</v>
      </c>
      <c r="G2965">
        <v>2024</v>
      </c>
      <c r="H2965">
        <v>435</v>
      </c>
      <c r="I2965" t="s">
        <v>39</v>
      </c>
      <c r="J2965">
        <v>48.64</v>
      </c>
      <c r="K2965" t="s">
        <v>32</v>
      </c>
      <c r="L2965">
        <v>2024</v>
      </c>
      <c r="M2965" t="s">
        <v>25</v>
      </c>
      <c r="N2965" t="s">
        <v>36</v>
      </c>
      <c r="O2965">
        <v>164727.34</v>
      </c>
      <c r="P2965" t="s">
        <v>55</v>
      </c>
      <c r="Q2965">
        <v>32</v>
      </c>
      <c r="R2965">
        <v>1</v>
      </c>
      <c r="S2965">
        <v>0</v>
      </c>
      <c r="T2965">
        <v>35</v>
      </c>
      <c r="U2965" t="str">
        <f t="shared" si="46"/>
        <v>30-39</v>
      </c>
    </row>
    <row r="2966" spans="1:21" x14ac:dyDescent="0.25">
      <c r="A2966">
        <v>2965</v>
      </c>
      <c r="B2966" t="s">
        <v>20</v>
      </c>
      <c r="C2966" t="s">
        <v>37</v>
      </c>
      <c r="D2966">
        <v>10.52</v>
      </c>
      <c r="E2966" t="s">
        <v>61</v>
      </c>
      <c r="F2966">
        <v>212325</v>
      </c>
      <c r="G2966">
        <v>2017</v>
      </c>
      <c r="H2966">
        <v>333</v>
      </c>
      <c r="I2966" t="s">
        <v>31</v>
      </c>
      <c r="J2966">
        <v>90.39</v>
      </c>
      <c r="K2966" t="s">
        <v>47</v>
      </c>
      <c r="L2966">
        <v>2017</v>
      </c>
      <c r="M2966" t="s">
        <v>49</v>
      </c>
      <c r="N2966" t="s">
        <v>26</v>
      </c>
      <c r="O2966">
        <v>137689.89000000001</v>
      </c>
      <c r="P2966" t="s">
        <v>27</v>
      </c>
      <c r="Q2966">
        <v>35</v>
      </c>
      <c r="R2966">
        <v>8</v>
      </c>
      <c r="S2966">
        <v>0</v>
      </c>
      <c r="T2966">
        <v>35</v>
      </c>
      <c r="U2966" t="str">
        <f t="shared" si="46"/>
        <v>30-39</v>
      </c>
    </row>
    <row r="2967" spans="1:21" x14ac:dyDescent="0.25">
      <c r="A2967">
        <v>2966</v>
      </c>
      <c r="B2967" t="s">
        <v>60</v>
      </c>
      <c r="C2967" t="s">
        <v>21</v>
      </c>
      <c r="D2967">
        <v>68.849999999999994</v>
      </c>
      <c r="E2967" t="s">
        <v>82</v>
      </c>
      <c r="F2967">
        <v>154485</v>
      </c>
      <c r="G2967">
        <v>2021</v>
      </c>
      <c r="H2967">
        <v>382</v>
      </c>
      <c r="I2967" t="s">
        <v>23</v>
      </c>
      <c r="J2967">
        <v>80.099999999999994</v>
      </c>
      <c r="K2967" t="s">
        <v>47</v>
      </c>
      <c r="L2967">
        <v>2021</v>
      </c>
      <c r="M2967" t="s">
        <v>25</v>
      </c>
      <c r="N2967" t="s">
        <v>26</v>
      </c>
      <c r="O2967">
        <v>111024.94</v>
      </c>
      <c r="P2967" t="s">
        <v>40</v>
      </c>
      <c r="Q2967">
        <v>55</v>
      </c>
      <c r="R2967">
        <v>4</v>
      </c>
      <c r="S2967">
        <v>0</v>
      </c>
      <c r="T2967">
        <v>28</v>
      </c>
      <c r="U2967" t="str">
        <f t="shared" si="46"/>
        <v>50-59</v>
      </c>
    </row>
    <row r="2968" spans="1:21" x14ac:dyDescent="0.25">
      <c r="A2968">
        <v>2967</v>
      </c>
      <c r="B2968" t="s">
        <v>64</v>
      </c>
      <c r="C2968" t="s">
        <v>45</v>
      </c>
      <c r="D2968">
        <v>27.75</v>
      </c>
      <c r="E2968" t="s">
        <v>67</v>
      </c>
      <c r="F2968">
        <v>372425</v>
      </c>
      <c r="G2968">
        <v>2023</v>
      </c>
      <c r="H2968">
        <v>763</v>
      </c>
      <c r="I2968" t="s">
        <v>39</v>
      </c>
      <c r="J2968">
        <v>58</v>
      </c>
      <c r="K2968" t="s">
        <v>32</v>
      </c>
      <c r="L2968">
        <v>2024</v>
      </c>
      <c r="M2968" t="s">
        <v>25</v>
      </c>
      <c r="N2968" t="s">
        <v>26</v>
      </c>
      <c r="O2968">
        <v>162499.51999999999</v>
      </c>
      <c r="P2968" t="s">
        <v>40</v>
      </c>
      <c r="Q2968">
        <v>52</v>
      </c>
      <c r="R2968">
        <v>2</v>
      </c>
      <c r="S2968">
        <v>1</v>
      </c>
      <c r="T2968">
        <v>56</v>
      </c>
      <c r="U2968" t="str">
        <f t="shared" si="46"/>
        <v>50-59</v>
      </c>
    </row>
    <row r="2969" spans="1:21" x14ac:dyDescent="0.25">
      <c r="A2969">
        <v>2968</v>
      </c>
      <c r="B2969" t="s">
        <v>53</v>
      </c>
      <c r="C2969" t="s">
        <v>57</v>
      </c>
      <c r="D2969">
        <v>37.1</v>
      </c>
      <c r="E2969" t="s">
        <v>84</v>
      </c>
      <c r="F2969">
        <v>360954</v>
      </c>
      <c r="G2969">
        <v>2020</v>
      </c>
      <c r="H2969">
        <v>872</v>
      </c>
      <c r="I2969" t="s">
        <v>39</v>
      </c>
      <c r="J2969">
        <v>33.31</v>
      </c>
      <c r="K2969" t="s">
        <v>32</v>
      </c>
      <c r="L2969">
        <v>2021</v>
      </c>
      <c r="M2969" t="s">
        <v>43</v>
      </c>
      <c r="N2969" t="s">
        <v>26</v>
      </c>
      <c r="O2969">
        <v>164586.62</v>
      </c>
      <c r="P2969" t="s">
        <v>40</v>
      </c>
      <c r="Q2969">
        <v>41</v>
      </c>
      <c r="R2969">
        <v>5</v>
      </c>
      <c r="S2969">
        <v>1</v>
      </c>
      <c r="T2969">
        <v>54</v>
      </c>
      <c r="U2969" t="str">
        <f t="shared" si="46"/>
        <v>40-49</v>
      </c>
    </row>
    <row r="2970" spans="1:21" x14ac:dyDescent="0.25">
      <c r="A2970">
        <v>2969</v>
      </c>
      <c r="B2970" t="s">
        <v>53</v>
      </c>
      <c r="C2970" t="s">
        <v>57</v>
      </c>
      <c r="D2970">
        <v>74.73</v>
      </c>
      <c r="E2970" t="s">
        <v>84</v>
      </c>
      <c r="F2970">
        <v>54816</v>
      </c>
      <c r="G2970">
        <v>2015</v>
      </c>
      <c r="H2970">
        <v>772</v>
      </c>
      <c r="I2970" t="s">
        <v>23</v>
      </c>
      <c r="J2970">
        <v>61.01</v>
      </c>
      <c r="K2970" t="s">
        <v>24</v>
      </c>
      <c r="L2970">
        <v>2022</v>
      </c>
      <c r="M2970" t="s">
        <v>25</v>
      </c>
      <c r="N2970" t="s">
        <v>26</v>
      </c>
      <c r="O2970">
        <v>22485.85</v>
      </c>
      <c r="P2970" t="s">
        <v>55</v>
      </c>
      <c r="Q2970">
        <v>26</v>
      </c>
      <c r="R2970">
        <v>10</v>
      </c>
      <c r="S2970">
        <v>7</v>
      </c>
      <c r="T2970">
        <v>59</v>
      </c>
      <c r="U2970" t="str">
        <f t="shared" si="46"/>
        <v>20-29</v>
      </c>
    </row>
    <row r="2971" spans="1:21" x14ac:dyDescent="0.25">
      <c r="A2971">
        <v>2970</v>
      </c>
      <c r="B2971" t="s">
        <v>60</v>
      </c>
      <c r="C2971" t="s">
        <v>37</v>
      </c>
      <c r="D2971">
        <v>50.29</v>
      </c>
      <c r="E2971" t="s">
        <v>52</v>
      </c>
      <c r="F2971">
        <v>374998</v>
      </c>
      <c r="G2971">
        <v>2018</v>
      </c>
      <c r="H2971">
        <v>255</v>
      </c>
      <c r="I2971" t="s">
        <v>23</v>
      </c>
      <c r="J2971">
        <v>94.24</v>
      </c>
      <c r="K2971" t="s">
        <v>32</v>
      </c>
      <c r="L2971">
        <v>2018</v>
      </c>
      <c r="M2971" t="s">
        <v>49</v>
      </c>
      <c r="N2971" t="s">
        <v>36</v>
      </c>
      <c r="O2971">
        <v>188727.32</v>
      </c>
      <c r="P2971" t="s">
        <v>55</v>
      </c>
      <c r="Q2971">
        <v>61</v>
      </c>
      <c r="R2971">
        <v>7</v>
      </c>
      <c r="S2971">
        <v>0</v>
      </c>
      <c r="T2971">
        <v>50</v>
      </c>
      <c r="U2971" t="str">
        <f t="shared" si="46"/>
        <v>60+</v>
      </c>
    </row>
    <row r="2972" spans="1:21" x14ac:dyDescent="0.25">
      <c r="A2972">
        <v>2971</v>
      </c>
      <c r="B2972" t="s">
        <v>64</v>
      </c>
      <c r="C2972" t="s">
        <v>45</v>
      </c>
      <c r="D2972">
        <v>72.510000000000005</v>
      </c>
      <c r="E2972" t="s">
        <v>46</v>
      </c>
      <c r="F2972">
        <v>274009</v>
      </c>
      <c r="G2972">
        <v>2018</v>
      </c>
      <c r="H2972">
        <v>417</v>
      </c>
      <c r="I2972" t="s">
        <v>31</v>
      </c>
      <c r="J2972">
        <v>81.849999999999994</v>
      </c>
      <c r="K2972" t="s">
        <v>24</v>
      </c>
      <c r="L2972">
        <v>2021</v>
      </c>
      <c r="M2972" t="s">
        <v>25</v>
      </c>
      <c r="N2972" t="s">
        <v>36</v>
      </c>
      <c r="O2972">
        <v>189038.17</v>
      </c>
      <c r="P2972" t="s">
        <v>40</v>
      </c>
      <c r="Q2972">
        <v>68</v>
      </c>
      <c r="R2972">
        <v>7</v>
      </c>
      <c r="S2972">
        <v>3</v>
      </c>
      <c r="T2972">
        <v>31</v>
      </c>
      <c r="U2972" t="str">
        <f t="shared" si="46"/>
        <v>60+</v>
      </c>
    </row>
    <row r="2973" spans="1:21" x14ac:dyDescent="0.25">
      <c r="A2973">
        <v>2972</v>
      </c>
      <c r="B2973" t="s">
        <v>51</v>
      </c>
      <c r="C2973" t="s">
        <v>34</v>
      </c>
      <c r="D2973">
        <v>72.52</v>
      </c>
      <c r="E2973" t="s">
        <v>80</v>
      </c>
      <c r="F2973">
        <v>115101</v>
      </c>
      <c r="G2973">
        <v>2015</v>
      </c>
      <c r="H2973">
        <v>283</v>
      </c>
      <c r="I2973" t="s">
        <v>23</v>
      </c>
      <c r="J2973">
        <v>95.41</v>
      </c>
      <c r="K2973" t="s">
        <v>24</v>
      </c>
      <c r="L2973">
        <v>2019</v>
      </c>
      <c r="M2973" t="s">
        <v>49</v>
      </c>
      <c r="N2973" t="s">
        <v>36</v>
      </c>
      <c r="O2973">
        <v>83901.38</v>
      </c>
      <c r="P2973" t="s">
        <v>50</v>
      </c>
      <c r="Q2973">
        <v>53</v>
      </c>
      <c r="R2973">
        <v>10</v>
      </c>
      <c r="S2973">
        <v>4</v>
      </c>
      <c r="T2973">
        <v>27</v>
      </c>
      <c r="U2973" t="str">
        <f t="shared" si="46"/>
        <v>50-59</v>
      </c>
    </row>
    <row r="2974" spans="1:21" x14ac:dyDescent="0.25">
      <c r="A2974">
        <v>2973</v>
      </c>
      <c r="B2974" t="s">
        <v>59</v>
      </c>
      <c r="C2974" t="s">
        <v>45</v>
      </c>
      <c r="D2974">
        <v>28.19</v>
      </c>
      <c r="E2974" t="s">
        <v>63</v>
      </c>
      <c r="F2974">
        <v>242605</v>
      </c>
      <c r="G2974">
        <v>2015</v>
      </c>
      <c r="H2974">
        <v>247</v>
      </c>
      <c r="I2974" t="s">
        <v>39</v>
      </c>
      <c r="J2974">
        <v>48.55</v>
      </c>
      <c r="K2974" t="s">
        <v>47</v>
      </c>
      <c r="L2974">
        <v>2015</v>
      </c>
      <c r="M2974" t="s">
        <v>43</v>
      </c>
      <c r="N2974" t="s">
        <v>26</v>
      </c>
      <c r="O2974">
        <v>114815.25</v>
      </c>
      <c r="P2974" t="s">
        <v>27</v>
      </c>
      <c r="Q2974">
        <v>61</v>
      </c>
      <c r="R2974">
        <v>10</v>
      </c>
      <c r="S2974">
        <v>0</v>
      </c>
      <c r="T2974">
        <v>53</v>
      </c>
      <c r="U2974" t="str">
        <f t="shared" si="46"/>
        <v>60+</v>
      </c>
    </row>
    <row r="2975" spans="1:21" x14ac:dyDescent="0.25">
      <c r="A2975">
        <v>2974</v>
      </c>
      <c r="B2975" t="s">
        <v>66</v>
      </c>
      <c r="C2975" t="s">
        <v>34</v>
      </c>
      <c r="D2975">
        <v>77.23</v>
      </c>
      <c r="E2975" t="s">
        <v>54</v>
      </c>
      <c r="F2975">
        <v>183273</v>
      </c>
      <c r="G2975">
        <v>2015</v>
      </c>
      <c r="H2975">
        <v>299</v>
      </c>
      <c r="I2975" t="s">
        <v>39</v>
      </c>
      <c r="J2975">
        <v>57.17</v>
      </c>
      <c r="K2975" t="s">
        <v>32</v>
      </c>
      <c r="L2975">
        <v>2016</v>
      </c>
      <c r="M2975" t="s">
        <v>25</v>
      </c>
      <c r="N2975" t="s">
        <v>36</v>
      </c>
      <c r="O2975">
        <v>137820.45000000001</v>
      </c>
      <c r="P2975" t="s">
        <v>40</v>
      </c>
      <c r="Q2975">
        <v>19</v>
      </c>
      <c r="R2975">
        <v>10</v>
      </c>
      <c r="S2975">
        <v>1</v>
      </c>
      <c r="T2975">
        <v>25</v>
      </c>
      <c r="U2975" t="str">
        <f t="shared" si="46"/>
        <v>Under 20</v>
      </c>
    </row>
    <row r="2976" spans="1:21" x14ac:dyDescent="0.25">
      <c r="A2976">
        <v>2975</v>
      </c>
      <c r="B2976" t="s">
        <v>64</v>
      </c>
      <c r="C2976" t="s">
        <v>41</v>
      </c>
      <c r="D2976">
        <v>16.62</v>
      </c>
      <c r="E2976" t="s">
        <v>68</v>
      </c>
      <c r="F2976">
        <v>208201</v>
      </c>
      <c r="G2976">
        <v>2019</v>
      </c>
      <c r="H2976">
        <v>441</v>
      </c>
      <c r="I2976" t="s">
        <v>39</v>
      </c>
      <c r="J2976">
        <v>34.97</v>
      </c>
      <c r="K2976" t="s">
        <v>24</v>
      </c>
      <c r="L2976">
        <v>2022</v>
      </c>
      <c r="M2976" t="s">
        <v>25</v>
      </c>
      <c r="N2976" t="s">
        <v>26</v>
      </c>
      <c r="O2976">
        <v>129227.78</v>
      </c>
      <c r="P2976" t="s">
        <v>27</v>
      </c>
      <c r="Q2976">
        <v>60</v>
      </c>
      <c r="R2976">
        <v>6</v>
      </c>
      <c r="S2976">
        <v>3</v>
      </c>
      <c r="T2976">
        <v>38</v>
      </c>
      <c r="U2976" t="str">
        <f t="shared" si="46"/>
        <v>60+</v>
      </c>
    </row>
    <row r="2977" spans="1:21" x14ac:dyDescent="0.25">
      <c r="A2977">
        <v>2976</v>
      </c>
      <c r="B2977" t="s">
        <v>28</v>
      </c>
      <c r="C2977" t="s">
        <v>45</v>
      </c>
      <c r="D2977">
        <v>7.96</v>
      </c>
      <c r="E2977" t="s">
        <v>73</v>
      </c>
      <c r="F2977">
        <v>101186</v>
      </c>
      <c r="G2977">
        <v>2021</v>
      </c>
      <c r="H2977">
        <v>188</v>
      </c>
      <c r="I2977" t="s">
        <v>39</v>
      </c>
      <c r="J2977">
        <v>27.28</v>
      </c>
      <c r="K2977" t="s">
        <v>32</v>
      </c>
      <c r="L2977">
        <v>2022</v>
      </c>
      <c r="M2977" t="s">
        <v>25</v>
      </c>
      <c r="N2977" t="s">
        <v>36</v>
      </c>
      <c r="O2977">
        <v>57289.08</v>
      </c>
      <c r="P2977" t="s">
        <v>50</v>
      </c>
      <c r="Q2977">
        <v>36</v>
      </c>
      <c r="R2977">
        <v>4</v>
      </c>
      <c r="S2977">
        <v>1</v>
      </c>
      <c r="T2977">
        <v>43</v>
      </c>
      <c r="U2977" t="str">
        <f t="shared" si="46"/>
        <v>30-39</v>
      </c>
    </row>
    <row r="2978" spans="1:21" x14ac:dyDescent="0.25">
      <c r="A2978">
        <v>2977</v>
      </c>
      <c r="B2978" t="s">
        <v>20</v>
      </c>
      <c r="C2978" t="s">
        <v>29</v>
      </c>
      <c r="D2978">
        <v>37.229999999999997</v>
      </c>
      <c r="E2978" t="s">
        <v>79</v>
      </c>
      <c r="F2978">
        <v>216066</v>
      </c>
      <c r="G2978">
        <v>2016</v>
      </c>
      <c r="H2978">
        <v>374</v>
      </c>
      <c r="I2978" t="s">
        <v>31</v>
      </c>
      <c r="J2978">
        <v>79.819999999999993</v>
      </c>
      <c r="K2978" t="s">
        <v>32</v>
      </c>
      <c r="L2978">
        <v>2016</v>
      </c>
      <c r="M2978" t="s">
        <v>25</v>
      </c>
      <c r="N2978" t="s">
        <v>36</v>
      </c>
      <c r="O2978">
        <v>128829.78</v>
      </c>
      <c r="P2978" t="s">
        <v>40</v>
      </c>
      <c r="Q2978">
        <v>55</v>
      </c>
      <c r="R2978">
        <v>9</v>
      </c>
      <c r="S2978">
        <v>0</v>
      </c>
      <c r="T2978">
        <v>40</v>
      </c>
      <c r="U2978" t="str">
        <f t="shared" si="46"/>
        <v>50-59</v>
      </c>
    </row>
    <row r="2979" spans="1:21" x14ac:dyDescent="0.25">
      <c r="A2979">
        <v>2978</v>
      </c>
      <c r="B2979" t="s">
        <v>33</v>
      </c>
      <c r="C2979" t="s">
        <v>29</v>
      </c>
      <c r="D2979">
        <v>53.19</v>
      </c>
      <c r="E2979" t="s">
        <v>79</v>
      </c>
      <c r="F2979">
        <v>365279</v>
      </c>
      <c r="G2979">
        <v>2015</v>
      </c>
      <c r="H2979">
        <v>665</v>
      </c>
      <c r="I2979" t="s">
        <v>39</v>
      </c>
      <c r="J2979">
        <v>32.270000000000003</v>
      </c>
      <c r="K2979" t="s">
        <v>47</v>
      </c>
      <c r="L2979">
        <v>2015</v>
      </c>
      <c r="M2979" t="s">
        <v>25</v>
      </c>
      <c r="N2979" t="s">
        <v>36</v>
      </c>
      <c r="O2979">
        <v>177508.24</v>
      </c>
      <c r="P2979" t="s">
        <v>40</v>
      </c>
      <c r="Q2979">
        <v>24</v>
      </c>
      <c r="R2979">
        <v>10</v>
      </c>
      <c r="S2979">
        <v>0</v>
      </c>
      <c r="T2979">
        <v>51</v>
      </c>
      <c r="U2979" t="str">
        <f t="shared" si="46"/>
        <v>20-29</v>
      </c>
    </row>
    <row r="2980" spans="1:21" x14ac:dyDescent="0.25">
      <c r="A2980">
        <v>2979</v>
      </c>
      <c r="B2980" t="s">
        <v>33</v>
      </c>
      <c r="C2980" t="s">
        <v>69</v>
      </c>
      <c r="D2980">
        <v>33.61</v>
      </c>
      <c r="E2980" t="s">
        <v>70</v>
      </c>
      <c r="F2980">
        <v>288858</v>
      </c>
      <c r="G2980">
        <v>2020</v>
      </c>
      <c r="H2980">
        <v>640</v>
      </c>
      <c r="I2980" t="s">
        <v>31</v>
      </c>
      <c r="J2980">
        <v>92.69</v>
      </c>
      <c r="K2980" t="s">
        <v>47</v>
      </c>
      <c r="L2980">
        <v>2020</v>
      </c>
      <c r="M2980" t="s">
        <v>25</v>
      </c>
      <c r="N2980" t="s">
        <v>26</v>
      </c>
      <c r="O2980">
        <v>181234.35</v>
      </c>
      <c r="P2980" t="s">
        <v>27</v>
      </c>
      <c r="Q2980">
        <v>49</v>
      </c>
      <c r="R2980">
        <v>5</v>
      </c>
      <c r="S2980">
        <v>0</v>
      </c>
      <c r="T2980">
        <v>37</v>
      </c>
      <c r="U2980" t="str">
        <f t="shared" si="46"/>
        <v>40-49</v>
      </c>
    </row>
    <row r="2981" spans="1:21" x14ac:dyDescent="0.25">
      <c r="A2981">
        <v>2980</v>
      </c>
      <c r="B2981" t="s">
        <v>60</v>
      </c>
      <c r="C2981" t="s">
        <v>29</v>
      </c>
      <c r="D2981">
        <v>24.17</v>
      </c>
      <c r="E2981" t="s">
        <v>90</v>
      </c>
      <c r="F2981">
        <v>147533</v>
      </c>
      <c r="G2981">
        <v>2024</v>
      </c>
      <c r="H2981">
        <v>821</v>
      </c>
      <c r="I2981" t="s">
        <v>39</v>
      </c>
      <c r="J2981">
        <v>47.84</v>
      </c>
      <c r="K2981" t="s">
        <v>24</v>
      </c>
      <c r="L2981">
        <v>2024</v>
      </c>
      <c r="M2981" t="s">
        <v>25</v>
      </c>
      <c r="N2981" t="s">
        <v>36</v>
      </c>
      <c r="O2981">
        <v>112579</v>
      </c>
      <c r="P2981" t="s">
        <v>55</v>
      </c>
      <c r="Q2981">
        <v>35</v>
      </c>
      <c r="R2981">
        <v>1</v>
      </c>
      <c r="S2981">
        <v>0</v>
      </c>
      <c r="T2981">
        <v>24</v>
      </c>
      <c r="U2981" t="str">
        <f t="shared" si="46"/>
        <v>30-39</v>
      </c>
    </row>
    <row r="2982" spans="1:21" x14ac:dyDescent="0.25">
      <c r="A2982">
        <v>2981</v>
      </c>
      <c r="B2982" t="s">
        <v>51</v>
      </c>
      <c r="C2982" t="s">
        <v>37</v>
      </c>
      <c r="D2982">
        <v>8.92</v>
      </c>
      <c r="E2982" t="s">
        <v>38</v>
      </c>
      <c r="F2982">
        <v>184955</v>
      </c>
      <c r="G2982">
        <v>2021</v>
      </c>
      <c r="H2982">
        <v>532</v>
      </c>
      <c r="I2982" t="s">
        <v>31</v>
      </c>
      <c r="J2982">
        <v>65.75</v>
      </c>
      <c r="K2982" t="s">
        <v>24</v>
      </c>
      <c r="L2982">
        <v>2024</v>
      </c>
      <c r="M2982" t="s">
        <v>43</v>
      </c>
      <c r="N2982" t="s">
        <v>26</v>
      </c>
      <c r="O2982">
        <v>144181.74</v>
      </c>
      <c r="P2982" t="s">
        <v>55</v>
      </c>
      <c r="Q2982">
        <v>55</v>
      </c>
      <c r="R2982">
        <v>4</v>
      </c>
      <c r="S2982">
        <v>3</v>
      </c>
      <c r="T2982">
        <v>22</v>
      </c>
      <c r="U2982" t="str">
        <f t="shared" si="46"/>
        <v>50-59</v>
      </c>
    </row>
    <row r="2983" spans="1:21" x14ac:dyDescent="0.25">
      <c r="A2983">
        <v>2982</v>
      </c>
      <c r="B2983" t="s">
        <v>66</v>
      </c>
      <c r="C2983" t="s">
        <v>37</v>
      </c>
      <c r="D2983">
        <v>52.4</v>
      </c>
      <c r="E2983" t="s">
        <v>85</v>
      </c>
      <c r="F2983">
        <v>317128</v>
      </c>
      <c r="G2983">
        <v>2017</v>
      </c>
      <c r="H2983">
        <v>938</v>
      </c>
      <c r="I2983" t="s">
        <v>39</v>
      </c>
      <c r="J2983">
        <v>56.77</v>
      </c>
      <c r="K2983" t="s">
        <v>24</v>
      </c>
      <c r="L2983">
        <v>2022</v>
      </c>
      <c r="M2983" t="s">
        <v>43</v>
      </c>
      <c r="N2983" t="s">
        <v>26</v>
      </c>
      <c r="O2983">
        <v>230842.21</v>
      </c>
      <c r="P2983" t="s">
        <v>50</v>
      </c>
      <c r="Q2983">
        <v>41</v>
      </c>
      <c r="R2983">
        <v>8</v>
      </c>
      <c r="S2983">
        <v>5</v>
      </c>
      <c r="T2983">
        <v>27</v>
      </c>
      <c r="U2983" t="str">
        <f t="shared" si="46"/>
        <v>40-49</v>
      </c>
    </row>
    <row r="2984" spans="1:21" x14ac:dyDescent="0.25">
      <c r="A2984">
        <v>2983</v>
      </c>
      <c r="B2984" t="s">
        <v>33</v>
      </c>
      <c r="C2984" t="s">
        <v>69</v>
      </c>
      <c r="D2984">
        <v>20.190000000000001</v>
      </c>
      <c r="E2984" t="s">
        <v>70</v>
      </c>
      <c r="F2984">
        <v>242969</v>
      </c>
      <c r="G2984">
        <v>2018</v>
      </c>
      <c r="H2984">
        <v>731</v>
      </c>
      <c r="I2984" t="s">
        <v>23</v>
      </c>
      <c r="J2984">
        <v>73.989999999999995</v>
      </c>
      <c r="K2984" t="s">
        <v>47</v>
      </c>
      <c r="L2984">
        <v>2018</v>
      </c>
      <c r="M2984" t="s">
        <v>25</v>
      </c>
      <c r="N2984" t="s">
        <v>26</v>
      </c>
      <c r="O2984">
        <v>119200.57</v>
      </c>
      <c r="P2984" t="s">
        <v>50</v>
      </c>
      <c r="Q2984">
        <v>58</v>
      </c>
      <c r="R2984">
        <v>7</v>
      </c>
      <c r="S2984">
        <v>0</v>
      </c>
      <c r="T2984">
        <v>51</v>
      </c>
      <c r="U2984" t="str">
        <f t="shared" si="46"/>
        <v>50-59</v>
      </c>
    </row>
    <row r="2985" spans="1:21" x14ac:dyDescent="0.25">
      <c r="A2985">
        <v>2984</v>
      </c>
      <c r="B2985" t="s">
        <v>51</v>
      </c>
      <c r="C2985" t="s">
        <v>34</v>
      </c>
      <c r="D2985">
        <v>66.92</v>
      </c>
      <c r="E2985" t="s">
        <v>54</v>
      </c>
      <c r="F2985">
        <v>312311</v>
      </c>
      <c r="G2985">
        <v>2018</v>
      </c>
      <c r="H2985">
        <v>629</v>
      </c>
      <c r="I2985" t="s">
        <v>23</v>
      </c>
      <c r="J2985">
        <v>80.38</v>
      </c>
      <c r="K2985" t="s">
        <v>24</v>
      </c>
      <c r="L2985">
        <v>2024</v>
      </c>
      <c r="M2985" t="s">
        <v>25</v>
      </c>
      <c r="N2985" t="s">
        <v>36</v>
      </c>
      <c r="O2985">
        <v>139165.74</v>
      </c>
      <c r="P2985" t="s">
        <v>55</v>
      </c>
      <c r="Q2985">
        <v>19</v>
      </c>
      <c r="R2985">
        <v>7</v>
      </c>
      <c r="S2985">
        <v>6</v>
      </c>
      <c r="T2985">
        <v>55</v>
      </c>
      <c r="U2985" t="str">
        <f t="shared" si="46"/>
        <v>Under 20</v>
      </c>
    </row>
    <row r="2986" spans="1:21" x14ac:dyDescent="0.25">
      <c r="A2986">
        <v>2985</v>
      </c>
      <c r="B2986" t="s">
        <v>66</v>
      </c>
      <c r="C2986" t="s">
        <v>29</v>
      </c>
      <c r="D2986">
        <v>46.58</v>
      </c>
      <c r="E2986" t="s">
        <v>30</v>
      </c>
      <c r="F2986">
        <v>229483</v>
      </c>
      <c r="G2986">
        <v>2015</v>
      </c>
      <c r="H2986">
        <v>937</v>
      </c>
      <c r="I2986" t="s">
        <v>39</v>
      </c>
      <c r="J2986">
        <v>33.729999999999997</v>
      </c>
      <c r="K2986" t="s">
        <v>24</v>
      </c>
      <c r="L2986">
        <v>2019</v>
      </c>
      <c r="M2986" t="s">
        <v>43</v>
      </c>
      <c r="N2986" t="s">
        <v>26</v>
      </c>
      <c r="O2986">
        <v>93821.26</v>
      </c>
      <c r="P2986" t="s">
        <v>40</v>
      </c>
      <c r="Q2986">
        <v>64</v>
      </c>
      <c r="R2986">
        <v>10</v>
      </c>
      <c r="S2986">
        <v>4</v>
      </c>
      <c r="T2986">
        <v>59</v>
      </c>
      <c r="U2986" t="str">
        <f t="shared" si="46"/>
        <v>60+</v>
      </c>
    </row>
    <row r="2987" spans="1:21" x14ac:dyDescent="0.25">
      <c r="A2987">
        <v>2986</v>
      </c>
      <c r="B2987" t="s">
        <v>28</v>
      </c>
      <c r="C2987" t="s">
        <v>69</v>
      </c>
      <c r="D2987">
        <v>27.46</v>
      </c>
      <c r="E2987" t="s">
        <v>76</v>
      </c>
      <c r="F2987">
        <v>275565</v>
      </c>
      <c r="G2987">
        <v>2022</v>
      </c>
      <c r="H2987">
        <v>332</v>
      </c>
      <c r="I2987" t="s">
        <v>31</v>
      </c>
      <c r="J2987">
        <v>98.06</v>
      </c>
      <c r="K2987" t="s">
        <v>32</v>
      </c>
      <c r="L2987">
        <v>2024</v>
      </c>
      <c r="M2987" t="s">
        <v>25</v>
      </c>
      <c r="N2987" t="s">
        <v>26</v>
      </c>
      <c r="O2987">
        <v>122091.37</v>
      </c>
      <c r="P2987" t="s">
        <v>50</v>
      </c>
      <c r="Q2987">
        <v>29</v>
      </c>
      <c r="R2987">
        <v>3</v>
      </c>
      <c r="S2987">
        <v>2</v>
      </c>
      <c r="T2987">
        <v>56</v>
      </c>
      <c r="U2987" t="str">
        <f t="shared" si="46"/>
        <v>20-29</v>
      </c>
    </row>
    <row r="2988" spans="1:21" x14ac:dyDescent="0.25">
      <c r="A2988">
        <v>2987</v>
      </c>
      <c r="B2988" t="s">
        <v>33</v>
      </c>
      <c r="C2988" t="s">
        <v>29</v>
      </c>
      <c r="D2988">
        <v>76.239999999999995</v>
      </c>
      <c r="E2988" t="s">
        <v>78</v>
      </c>
      <c r="F2988">
        <v>275461</v>
      </c>
      <c r="G2988">
        <v>2024</v>
      </c>
      <c r="H2988">
        <v>455</v>
      </c>
      <c r="I2988" t="s">
        <v>23</v>
      </c>
      <c r="J2988">
        <v>27.88</v>
      </c>
      <c r="K2988" t="s">
        <v>47</v>
      </c>
      <c r="L2988">
        <v>2024</v>
      </c>
      <c r="M2988" t="s">
        <v>49</v>
      </c>
      <c r="N2988" t="s">
        <v>36</v>
      </c>
      <c r="O2988">
        <v>147274.82999999999</v>
      </c>
      <c r="P2988" t="s">
        <v>50</v>
      </c>
      <c r="Q2988">
        <v>49</v>
      </c>
      <c r="R2988">
        <v>1</v>
      </c>
      <c r="S2988">
        <v>0</v>
      </c>
      <c r="T2988">
        <v>47</v>
      </c>
      <c r="U2988" t="str">
        <f t="shared" si="46"/>
        <v>40-49</v>
      </c>
    </row>
    <row r="2989" spans="1:21" x14ac:dyDescent="0.25">
      <c r="A2989">
        <v>2988</v>
      </c>
      <c r="B2989" t="s">
        <v>28</v>
      </c>
      <c r="C2989" t="s">
        <v>57</v>
      </c>
      <c r="D2989">
        <v>57.07</v>
      </c>
      <c r="E2989" t="s">
        <v>84</v>
      </c>
      <c r="F2989">
        <v>372092</v>
      </c>
      <c r="G2989">
        <v>2020</v>
      </c>
      <c r="H2989">
        <v>651</v>
      </c>
      <c r="I2989" t="s">
        <v>39</v>
      </c>
      <c r="J2989">
        <v>46.37</v>
      </c>
      <c r="K2989" t="s">
        <v>24</v>
      </c>
      <c r="L2989">
        <v>2021</v>
      </c>
      <c r="M2989" t="s">
        <v>25</v>
      </c>
      <c r="N2989" t="s">
        <v>36</v>
      </c>
      <c r="O2989">
        <v>168522.31</v>
      </c>
      <c r="P2989" t="s">
        <v>50</v>
      </c>
      <c r="Q2989">
        <v>45</v>
      </c>
      <c r="R2989">
        <v>5</v>
      </c>
      <c r="S2989">
        <v>1</v>
      </c>
      <c r="T2989">
        <v>55</v>
      </c>
      <c r="U2989" t="str">
        <f t="shared" si="46"/>
        <v>40-49</v>
      </c>
    </row>
    <row r="2990" spans="1:21" x14ac:dyDescent="0.25">
      <c r="A2990">
        <v>2989</v>
      </c>
      <c r="B2990" t="s">
        <v>66</v>
      </c>
      <c r="C2990" t="s">
        <v>57</v>
      </c>
      <c r="D2990">
        <v>68.97</v>
      </c>
      <c r="E2990" t="s">
        <v>74</v>
      </c>
      <c r="F2990">
        <v>117100</v>
      </c>
      <c r="G2990">
        <v>2018</v>
      </c>
      <c r="H2990">
        <v>106</v>
      </c>
      <c r="I2990" t="s">
        <v>23</v>
      </c>
      <c r="J2990">
        <v>80.11</v>
      </c>
      <c r="K2990" t="s">
        <v>32</v>
      </c>
      <c r="L2990">
        <v>2021</v>
      </c>
      <c r="M2990" t="s">
        <v>43</v>
      </c>
      <c r="N2990" t="s">
        <v>26</v>
      </c>
      <c r="O2990">
        <v>80656.36</v>
      </c>
      <c r="P2990" t="s">
        <v>55</v>
      </c>
      <c r="Q2990">
        <v>45</v>
      </c>
      <c r="R2990">
        <v>7</v>
      </c>
      <c r="S2990">
        <v>3</v>
      </c>
      <c r="T2990">
        <v>31</v>
      </c>
      <c r="U2990" t="str">
        <f t="shared" si="46"/>
        <v>40-49</v>
      </c>
    </row>
    <row r="2991" spans="1:21" x14ac:dyDescent="0.25">
      <c r="A2991">
        <v>2990</v>
      </c>
      <c r="B2991" t="s">
        <v>66</v>
      </c>
      <c r="C2991" t="s">
        <v>69</v>
      </c>
      <c r="D2991">
        <v>18.91</v>
      </c>
      <c r="E2991" t="s">
        <v>81</v>
      </c>
      <c r="F2991">
        <v>368606</v>
      </c>
      <c r="G2991">
        <v>2021</v>
      </c>
      <c r="H2991">
        <v>946</v>
      </c>
      <c r="I2991" t="s">
        <v>31</v>
      </c>
      <c r="J2991">
        <v>95.61</v>
      </c>
      <c r="K2991" t="s">
        <v>24</v>
      </c>
      <c r="L2991">
        <v>2024</v>
      </c>
      <c r="M2991" t="s">
        <v>25</v>
      </c>
      <c r="N2991" t="s">
        <v>26</v>
      </c>
      <c r="O2991">
        <v>224873.75</v>
      </c>
      <c r="P2991" t="s">
        <v>55</v>
      </c>
      <c r="Q2991">
        <v>33</v>
      </c>
      <c r="R2991">
        <v>4</v>
      </c>
      <c r="S2991">
        <v>3</v>
      </c>
      <c r="T2991">
        <v>39</v>
      </c>
      <c r="U2991" t="str">
        <f t="shared" si="46"/>
        <v>30-39</v>
      </c>
    </row>
    <row r="2992" spans="1:21" x14ac:dyDescent="0.25">
      <c r="A2992">
        <v>2991</v>
      </c>
      <c r="B2992" t="s">
        <v>60</v>
      </c>
      <c r="C2992" t="s">
        <v>21</v>
      </c>
      <c r="D2992">
        <v>35.56</v>
      </c>
      <c r="E2992" t="s">
        <v>22</v>
      </c>
      <c r="F2992">
        <v>355199</v>
      </c>
      <c r="G2992">
        <v>2022</v>
      </c>
      <c r="H2992">
        <v>806</v>
      </c>
      <c r="I2992" t="s">
        <v>31</v>
      </c>
      <c r="J2992">
        <v>64.91</v>
      </c>
      <c r="K2992" t="s">
        <v>32</v>
      </c>
      <c r="L2992">
        <v>2022</v>
      </c>
      <c r="M2992" t="s">
        <v>43</v>
      </c>
      <c r="N2992" t="s">
        <v>36</v>
      </c>
      <c r="O2992">
        <v>262795.15999999997</v>
      </c>
      <c r="P2992" t="s">
        <v>55</v>
      </c>
      <c r="Q2992">
        <v>46</v>
      </c>
      <c r="R2992">
        <v>3</v>
      </c>
      <c r="S2992">
        <v>0</v>
      </c>
      <c r="T2992">
        <v>26</v>
      </c>
      <c r="U2992" t="str">
        <f t="shared" si="46"/>
        <v>40-49</v>
      </c>
    </row>
    <row r="2993" spans="1:21" x14ac:dyDescent="0.25">
      <c r="A2993">
        <v>2992</v>
      </c>
      <c r="B2993" t="s">
        <v>33</v>
      </c>
      <c r="C2993" t="s">
        <v>41</v>
      </c>
      <c r="D2993">
        <v>12.5</v>
      </c>
      <c r="E2993" t="s">
        <v>75</v>
      </c>
      <c r="F2993">
        <v>178454</v>
      </c>
      <c r="G2993">
        <v>2019</v>
      </c>
      <c r="H2993">
        <v>542</v>
      </c>
      <c r="I2993" t="s">
        <v>39</v>
      </c>
      <c r="J2993">
        <v>31.19</v>
      </c>
      <c r="K2993" t="s">
        <v>32</v>
      </c>
      <c r="L2993">
        <v>2024</v>
      </c>
      <c r="M2993" t="s">
        <v>43</v>
      </c>
      <c r="N2993" t="s">
        <v>36</v>
      </c>
      <c r="O2993">
        <v>106022.89</v>
      </c>
      <c r="P2993" t="s">
        <v>55</v>
      </c>
      <c r="Q2993">
        <v>24</v>
      </c>
      <c r="R2993">
        <v>6</v>
      </c>
      <c r="S2993">
        <v>5</v>
      </c>
      <c r="T2993">
        <v>41</v>
      </c>
      <c r="U2993" t="str">
        <f t="shared" si="46"/>
        <v>20-29</v>
      </c>
    </row>
    <row r="2994" spans="1:21" x14ac:dyDescent="0.25">
      <c r="A2994">
        <v>2993</v>
      </c>
      <c r="B2994" t="s">
        <v>59</v>
      </c>
      <c r="C2994" t="s">
        <v>34</v>
      </c>
      <c r="D2994">
        <v>28.34</v>
      </c>
      <c r="E2994" t="s">
        <v>87</v>
      </c>
      <c r="F2994">
        <v>215916</v>
      </c>
      <c r="G2994">
        <v>2016</v>
      </c>
      <c r="H2994">
        <v>423</v>
      </c>
      <c r="I2994" t="s">
        <v>39</v>
      </c>
      <c r="J2994">
        <v>25.88</v>
      </c>
      <c r="K2994" t="s">
        <v>24</v>
      </c>
      <c r="L2994">
        <v>2023</v>
      </c>
      <c r="M2994" t="s">
        <v>49</v>
      </c>
      <c r="N2994" t="s">
        <v>36</v>
      </c>
      <c r="O2994">
        <v>155883.23000000001</v>
      </c>
      <c r="P2994" t="s">
        <v>50</v>
      </c>
      <c r="Q2994">
        <v>60</v>
      </c>
      <c r="R2994">
        <v>9</v>
      </c>
      <c r="S2994">
        <v>7</v>
      </c>
      <c r="T2994">
        <v>28</v>
      </c>
      <c r="U2994" t="str">
        <f t="shared" si="46"/>
        <v>60+</v>
      </c>
    </row>
    <row r="2995" spans="1:21" x14ac:dyDescent="0.25">
      <c r="A2995">
        <v>2994</v>
      </c>
      <c r="B2995" t="s">
        <v>64</v>
      </c>
      <c r="C2995" t="s">
        <v>29</v>
      </c>
      <c r="D2995">
        <v>23.83</v>
      </c>
      <c r="E2995" t="s">
        <v>72</v>
      </c>
      <c r="F2995">
        <v>149086</v>
      </c>
      <c r="G2995">
        <v>2016</v>
      </c>
      <c r="H2995">
        <v>891</v>
      </c>
      <c r="I2995" t="s">
        <v>31</v>
      </c>
      <c r="J2995">
        <v>75.56</v>
      </c>
      <c r="K2995" t="s">
        <v>24</v>
      </c>
      <c r="L2995">
        <v>2023</v>
      </c>
      <c r="M2995" t="s">
        <v>43</v>
      </c>
      <c r="N2995" t="s">
        <v>26</v>
      </c>
      <c r="O2995">
        <v>112238.28</v>
      </c>
      <c r="P2995" t="s">
        <v>40</v>
      </c>
      <c r="Q2995">
        <v>27</v>
      </c>
      <c r="R2995">
        <v>9</v>
      </c>
      <c r="S2995">
        <v>7</v>
      </c>
      <c r="T2995">
        <v>25</v>
      </c>
      <c r="U2995" t="str">
        <f t="shared" si="46"/>
        <v>20-29</v>
      </c>
    </row>
    <row r="2996" spans="1:21" x14ac:dyDescent="0.25">
      <c r="A2996">
        <v>2995</v>
      </c>
      <c r="B2996" t="s">
        <v>60</v>
      </c>
      <c r="C2996" t="s">
        <v>34</v>
      </c>
      <c r="D2996">
        <v>18.010000000000002</v>
      </c>
      <c r="E2996" t="s">
        <v>91</v>
      </c>
      <c r="F2996">
        <v>202537</v>
      </c>
      <c r="G2996">
        <v>2017</v>
      </c>
      <c r="H2996">
        <v>740</v>
      </c>
      <c r="I2996" t="s">
        <v>31</v>
      </c>
      <c r="J2996">
        <v>63.78</v>
      </c>
      <c r="K2996" t="s">
        <v>47</v>
      </c>
      <c r="L2996">
        <v>2017</v>
      </c>
      <c r="M2996" t="s">
        <v>43</v>
      </c>
      <c r="N2996" t="s">
        <v>36</v>
      </c>
      <c r="O2996">
        <v>131355.24</v>
      </c>
      <c r="P2996" t="s">
        <v>55</v>
      </c>
      <c r="Q2996">
        <v>39</v>
      </c>
      <c r="R2996">
        <v>8</v>
      </c>
      <c r="S2996">
        <v>0</v>
      </c>
      <c r="T2996">
        <v>35</v>
      </c>
      <c r="U2996" t="str">
        <f t="shared" si="46"/>
        <v>30-39</v>
      </c>
    </row>
    <row r="2997" spans="1:21" x14ac:dyDescent="0.25">
      <c r="A2997">
        <v>2996</v>
      </c>
      <c r="B2997" t="s">
        <v>53</v>
      </c>
      <c r="C2997" t="s">
        <v>45</v>
      </c>
      <c r="D2997">
        <v>27.06</v>
      </c>
      <c r="E2997" t="s">
        <v>56</v>
      </c>
      <c r="F2997">
        <v>207646</v>
      </c>
      <c r="G2997">
        <v>2021</v>
      </c>
      <c r="H2997">
        <v>223</v>
      </c>
      <c r="I2997" t="s">
        <v>23</v>
      </c>
      <c r="J2997">
        <v>72.94</v>
      </c>
      <c r="K2997" t="s">
        <v>47</v>
      </c>
      <c r="L2997">
        <v>2021</v>
      </c>
      <c r="M2997" t="s">
        <v>49</v>
      </c>
      <c r="N2997" t="s">
        <v>26</v>
      </c>
      <c r="O2997">
        <v>119334.13</v>
      </c>
      <c r="P2997" t="s">
        <v>27</v>
      </c>
      <c r="Q2997">
        <v>47</v>
      </c>
      <c r="R2997">
        <v>4</v>
      </c>
      <c r="S2997">
        <v>0</v>
      </c>
      <c r="T2997">
        <v>43</v>
      </c>
      <c r="U2997" t="str">
        <f t="shared" si="46"/>
        <v>40-49</v>
      </c>
    </row>
    <row r="2998" spans="1:21" x14ac:dyDescent="0.25">
      <c r="A2998">
        <v>2997</v>
      </c>
      <c r="B2998" t="s">
        <v>51</v>
      </c>
      <c r="C2998" t="s">
        <v>41</v>
      </c>
      <c r="D2998">
        <v>54.2</v>
      </c>
      <c r="E2998" t="s">
        <v>68</v>
      </c>
      <c r="F2998">
        <v>336860</v>
      </c>
      <c r="G2998">
        <v>2018</v>
      </c>
      <c r="H2998">
        <v>681</v>
      </c>
      <c r="I2998" t="s">
        <v>23</v>
      </c>
      <c r="J2998">
        <v>90.16</v>
      </c>
      <c r="K2998" t="s">
        <v>47</v>
      </c>
      <c r="L2998">
        <v>2018</v>
      </c>
      <c r="M2998" t="s">
        <v>49</v>
      </c>
      <c r="N2998" t="s">
        <v>36</v>
      </c>
      <c r="O2998">
        <v>206890.89</v>
      </c>
      <c r="P2998" t="s">
        <v>50</v>
      </c>
      <c r="Q2998">
        <v>34</v>
      </c>
      <c r="R2998">
        <v>7</v>
      </c>
      <c r="S2998">
        <v>0</v>
      </c>
      <c r="T2998">
        <v>39</v>
      </c>
      <c r="U2998" t="str">
        <f t="shared" si="46"/>
        <v>30-39</v>
      </c>
    </row>
    <row r="2999" spans="1:21" x14ac:dyDescent="0.25">
      <c r="A2999">
        <v>2998</v>
      </c>
      <c r="B2999" t="s">
        <v>33</v>
      </c>
      <c r="C2999" t="s">
        <v>34</v>
      </c>
      <c r="D2999">
        <v>22.96</v>
      </c>
      <c r="E2999" t="s">
        <v>80</v>
      </c>
      <c r="F2999">
        <v>333832</v>
      </c>
      <c r="G2999">
        <v>2020</v>
      </c>
      <c r="H2999">
        <v>261</v>
      </c>
      <c r="I2999" t="s">
        <v>31</v>
      </c>
      <c r="J2999">
        <v>93.74</v>
      </c>
      <c r="K2999" t="s">
        <v>47</v>
      </c>
      <c r="L2999">
        <v>2020</v>
      </c>
      <c r="M2999" t="s">
        <v>43</v>
      </c>
      <c r="N2999" t="s">
        <v>36</v>
      </c>
      <c r="O2999">
        <v>182264.5</v>
      </c>
      <c r="P2999" t="s">
        <v>55</v>
      </c>
      <c r="Q2999">
        <v>59</v>
      </c>
      <c r="R2999">
        <v>5</v>
      </c>
      <c r="S2999">
        <v>0</v>
      </c>
      <c r="T2999">
        <v>45</v>
      </c>
      <c r="U2999" t="str">
        <f t="shared" si="46"/>
        <v>50-59</v>
      </c>
    </row>
    <row r="3000" spans="1:21" x14ac:dyDescent="0.25">
      <c r="A3000">
        <v>2999</v>
      </c>
      <c r="B3000" t="s">
        <v>44</v>
      </c>
      <c r="C3000" t="s">
        <v>69</v>
      </c>
      <c r="D3000">
        <v>68.650000000000006</v>
      </c>
      <c r="E3000" t="s">
        <v>81</v>
      </c>
      <c r="F3000">
        <v>105915</v>
      </c>
      <c r="G3000">
        <v>2021</v>
      </c>
      <c r="H3000">
        <v>692</v>
      </c>
      <c r="I3000" t="s">
        <v>31</v>
      </c>
      <c r="J3000">
        <v>80.78</v>
      </c>
      <c r="K3000" t="s">
        <v>24</v>
      </c>
      <c r="L3000">
        <v>2024</v>
      </c>
      <c r="M3000" t="s">
        <v>43</v>
      </c>
      <c r="N3000" t="s">
        <v>26</v>
      </c>
      <c r="O3000">
        <v>62853.440000000002</v>
      </c>
      <c r="P3000" t="s">
        <v>55</v>
      </c>
      <c r="Q3000">
        <v>69</v>
      </c>
      <c r="R3000">
        <v>4</v>
      </c>
      <c r="S3000">
        <v>3</v>
      </c>
      <c r="T3000">
        <v>41</v>
      </c>
      <c r="U3000" t="str">
        <f t="shared" si="46"/>
        <v>60+</v>
      </c>
    </row>
    <row r="3001" spans="1:21" x14ac:dyDescent="0.25">
      <c r="A3001">
        <v>3000</v>
      </c>
      <c r="B3001" t="s">
        <v>51</v>
      </c>
      <c r="C3001" t="s">
        <v>41</v>
      </c>
      <c r="D3001">
        <v>14.14</v>
      </c>
      <c r="E3001" t="s">
        <v>75</v>
      </c>
      <c r="F3001">
        <v>353511</v>
      </c>
      <c r="G3001">
        <v>2022</v>
      </c>
      <c r="H3001">
        <v>233</v>
      </c>
      <c r="I3001" t="s">
        <v>23</v>
      </c>
      <c r="J3001">
        <v>62.62</v>
      </c>
      <c r="K3001" t="s">
        <v>24</v>
      </c>
      <c r="L3001">
        <v>2022</v>
      </c>
      <c r="M3001" t="s">
        <v>49</v>
      </c>
      <c r="N3001" t="s">
        <v>26</v>
      </c>
      <c r="O3001">
        <v>156072.51999999999</v>
      </c>
      <c r="P3001" t="s">
        <v>50</v>
      </c>
      <c r="Q3001">
        <v>50</v>
      </c>
      <c r="R3001">
        <v>3</v>
      </c>
      <c r="S3001">
        <v>0</v>
      </c>
      <c r="T3001">
        <v>56</v>
      </c>
      <c r="U3001" t="str">
        <f t="shared" si="46"/>
        <v>50-59</v>
      </c>
    </row>
    <row r="3002" spans="1:21" x14ac:dyDescent="0.25">
      <c r="A3002">
        <v>3001</v>
      </c>
      <c r="B3002" t="s">
        <v>66</v>
      </c>
      <c r="C3002" t="s">
        <v>41</v>
      </c>
      <c r="D3002">
        <v>75.099999999999994</v>
      </c>
      <c r="E3002" t="s">
        <v>62</v>
      </c>
      <c r="F3002">
        <v>295580</v>
      </c>
      <c r="G3002">
        <v>2017</v>
      </c>
      <c r="H3002">
        <v>589</v>
      </c>
      <c r="I3002" t="s">
        <v>23</v>
      </c>
      <c r="J3002">
        <v>93.48</v>
      </c>
      <c r="K3002" t="s">
        <v>32</v>
      </c>
      <c r="L3002">
        <v>2017</v>
      </c>
      <c r="M3002" t="s">
        <v>49</v>
      </c>
      <c r="N3002" t="s">
        <v>36</v>
      </c>
      <c r="O3002">
        <v>130489.09</v>
      </c>
      <c r="P3002" t="s">
        <v>55</v>
      </c>
      <c r="Q3002">
        <v>37</v>
      </c>
      <c r="R3002">
        <v>8</v>
      </c>
      <c r="S3002">
        <v>0</v>
      </c>
      <c r="T3002">
        <v>56</v>
      </c>
      <c r="U3002" t="str">
        <f t="shared" si="46"/>
        <v>30-39</v>
      </c>
    </row>
    <row r="3003" spans="1:21" x14ac:dyDescent="0.25">
      <c r="A3003">
        <v>3002</v>
      </c>
      <c r="B3003" t="s">
        <v>64</v>
      </c>
      <c r="C3003" t="s">
        <v>34</v>
      </c>
      <c r="D3003">
        <v>19.579999999999998</v>
      </c>
      <c r="E3003" t="s">
        <v>80</v>
      </c>
      <c r="F3003">
        <v>131883</v>
      </c>
      <c r="G3003">
        <v>2018</v>
      </c>
      <c r="H3003">
        <v>273</v>
      </c>
      <c r="I3003" t="s">
        <v>39</v>
      </c>
      <c r="J3003">
        <v>49.65</v>
      </c>
      <c r="K3003" t="s">
        <v>32</v>
      </c>
      <c r="L3003">
        <v>2021</v>
      </c>
      <c r="M3003" t="s">
        <v>49</v>
      </c>
      <c r="N3003" t="s">
        <v>26</v>
      </c>
      <c r="O3003">
        <v>60444.84</v>
      </c>
      <c r="P3003" t="s">
        <v>50</v>
      </c>
      <c r="Q3003">
        <v>42</v>
      </c>
      <c r="R3003">
        <v>7</v>
      </c>
      <c r="S3003">
        <v>3</v>
      </c>
      <c r="T3003">
        <v>54</v>
      </c>
      <c r="U3003" t="str">
        <f t="shared" si="46"/>
        <v>40-49</v>
      </c>
    </row>
    <row r="3004" spans="1:21" x14ac:dyDescent="0.25">
      <c r="A3004">
        <v>3003</v>
      </c>
      <c r="B3004" t="s">
        <v>64</v>
      </c>
      <c r="C3004" t="s">
        <v>29</v>
      </c>
      <c r="D3004">
        <v>12.3</v>
      </c>
      <c r="E3004" t="s">
        <v>78</v>
      </c>
      <c r="F3004">
        <v>322421</v>
      </c>
      <c r="G3004">
        <v>2021</v>
      </c>
      <c r="H3004">
        <v>835</v>
      </c>
      <c r="I3004" t="s">
        <v>39</v>
      </c>
      <c r="J3004">
        <v>57.8</v>
      </c>
      <c r="K3004" t="s">
        <v>24</v>
      </c>
      <c r="L3004">
        <v>2023</v>
      </c>
      <c r="M3004" t="s">
        <v>49</v>
      </c>
      <c r="N3004" t="s">
        <v>36</v>
      </c>
      <c r="O3004">
        <v>199063.02</v>
      </c>
      <c r="P3004" t="s">
        <v>27</v>
      </c>
      <c r="Q3004">
        <v>64</v>
      </c>
      <c r="R3004">
        <v>4</v>
      </c>
      <c r="S3004">
        <v>2</v>
      </c>
      <c r="T3004">
        <v>38</v>
      </c>
      <c r="U3004" t="str">
        <f t="shared" si="46"/>
        <v>60+</v>
      </c>
    </row>
    <row r="3005" spans="1:21" x14ac:dyDescent="0.25">
      <c r="A3005">
        <v>3004</v>
      </c>
      <c r="B3005" t="s">
        <v>53</v>
      </c>
      <c r="C3005" t="s">
        <v>69</v>
      </c>
      <c r="D3005">
        <v>22.4</v>
      </c>
      <c r="E3005" t="s">
        <v>81</v>
      </c>
      <c r="F3005">
        <v>327427</v>
      </c>
      <c r="G3005">
        <v>2019</v>
      </c>
      <c r="H3005">
        <v>355</v>
      </c>
      <c r="I3005" t="s">
        <v>39</v>
      </c>
      <c r="J3005">
        <v>57.54</v>
      </c>
      <c r="K3005" t="s">
        <v>32</v>
      </c>
      <c r="L3005">
        <v>2019</v>
      </c>
      <c r="M3005" t="s">
        <v>43</v>
      </c>
      <c r="N3005" t="s">
        <v>36</v>
      </c>
      <c r="O3005">
        <v>146538.99</v>
      </c>
      <c r="P3005" t="s">
        <v>55</v>
      </c>
      <c r="Q3005">
        <v>44</v>
      </c>
      <c r="R3005">
        <v>6</v>
      </c>
      <c r="S3005">
        <v>0</v>
      </c>
      <c r="T3005">
        <v>55</v>
      </c>
      <c r="U3005" t="str">
        <f t="shared" si="46"/>
        <v>40-49</v>
      </c>
    </row>
    <row r="3006" spans="1:21" x14ac:dyDescent="0.25">
      <c r="A3006">
        <v>3005</v>
      </c>
      <c r="B3006" t="s">
        <v>64</v>
      </c>
      <c r="C3006" t="s">
        <v>34</v>
      </c>
      <c r="D3006">
        <v>19.41</v>
      </c>
      <c r="E3006" t="s">
        <v>54</v>
      </c>
      <c r="F3006">
        <v>382637</v>
      </c>
      <c r="G3006">
        <v>2019</v>
      </c>
      <c r="H3006">
        <v>652</v>
      </c>
      <c r="I3006" t="s">
        <v>39</v>
      </c>
      <c r="J3006">
        <v>38.409999999999997</v>
      </c>
      <c r="K3006" t="s">
        <v>32</v>
      </c>
      <c r="L3006">
        <v>2019</v>
      </c>
      <c r="M3006" t="s">
        <v>43</v>
      </c>
      <c r="N3006" t="s">
        <v>26</v>
      </c>
      <c r="O3006">
        <v>246694.24</v>
      </c>
      <c r="P3006" t="s">
        <v>40</v>
      </c>
      <c r="Q3006">
        <v>20</v>
      </c>
      <c r="R3006">
        <v>6</v>
      </c>
      <c r="S3006">
        <v>0</v>
      </c>
      <c r="T3006">
        <v>36</v>
      </c>
      <c r="U3006" t="str">
        <f t="shared" si="46"/>
        <v>20-29</v>
      </c>
    </row>
    <row r="3007" spans="1:21" x14ac:dyDescent="0.25">
      <c r="A3007">
        <v>3006</v>
      </c>
      <c r="B3007" t="s">
        <v>51</v>
      </c>
      <c r="C3007" t="s">
        <v>21</v>
      </c>
      <c r="D3007">
        <v>60.99</v>
      </c>
      <c r="E3007" t="s">
        <v>92</v>
      </c>
      <c r="F3007">
        <v>239337</v>
      </c>
      <c r="G3007">
        <v>2019</v>
      </c>
      <c r="H3007">
        <v>299</v>
      </c>
      <c r="I3007" t="s">
        <v>31</v>
      </c>
      <c r="J3007">
        <v>98.78</v>
      </c>
      <c r="K3007" t="s">
        <v>32</v>
      </c>
      <c r="L3007">
        <v>2022</v>
      </c>
      <c r="M3007" t="s">
        <v>49</v>
      </c>
      <c r="N3007" t="s">
        <v>26</v>
      </c>
      <c r="O3007">
        <v>127794.71</v>
      </c>
      <c r="P3007" t="s">
        <v>40</v>
      </c>
      <c r="Q3007">
        <v>21</v>
      </c>
      <c r="R3007">
        <v>6</v>
      </c>
      <c r="S3007">
        <v>3</v>
      </c>
      <c r="T3007">
        <v>47</v>
      </c>
      <c r="U3007" t="str">
        <f t="shared" si="46"/>
        <v>20-29</v>
      </c>
    </row>
    <row r="3008" spans="1:21" x14ac:dyDescent="0.25">
      <c r="A3008">
        <v>3007</v>
      </c>
      <c r="B3008" t="s">
        <v>64</v>
      </c>
      <c r="C3008" t="s">
        <v>21</v>
      </c>
      <c r="D3008">
        <v>39.76</v>
      </c>
      <c r="E3008" t="s">
        <v>88</v>
      </c>
      <c r="F3008">
        <v>142627</v>
      </c>
      <c r="G3008">
        <v>2023</v>
      </c>
      <c r="H3008">
        <v>319</v>
      </c>
      <c r="I3008" t="s">
        <v>39</v>
      </c>
      <c r="J3008">
        <v>55.16</v>
      </c>
      <c r="K3008" t="s">
        <v>24</v>
      </c>
      <c r="L3008">
        <v>2024</v>
      </c>
      <c r="M3008" t="s">
        <v>43</v>
      </c>
      <c r="N3008" t="s">
        <v>26</v>
      </c>
      <c r="O3008">
        <v>104305.69</v>
      </c>
      <c r="P3008" t="s">
        <v>55</v>
      </c>
      <c r="Q3008">
        <v>42</v>
      </c>
      <c r="R3008">
        <v>2</v>
      </c>
      <c r="S3008">
        <v>1</v>
      </c>
      <c r="T3008">
        <v>27</v>
      </c>
      <c r="U3008" t="str">
        <f t="shared" si="46"/>
        <v>40-49</v>
      </c>
    </row>
    <row r="3009" spans="1:21" x14ac:dyDescent="0.25">
      <c r="A3009">
        <v>3008</v>
      </c>
      <c r="B3009" t="s">
        <v>53</v>
      </c>
      <c r="C3009" t="s">
        <v>29</v>
      </c>
      <c r="D3009">
        <v>77.56</v>
      </c>
      <c r="E3009" t="s">
        <v>72</v>
      </c>
      <c r="F3009">
        <v>74384</v>
      </c>
      <c r="G3009">
        <v>2023</v>
      </c>
      <c r="H3009">
        <v>848</v>
      </c>
      <c r="I3009" t="s">
        <v>39</v>
      </c>
      <c r="J3009">
        <v>45.45</v>
      </c>
      <c r="K3009" t="s">
        <v>32</v>
      </c>
      <c r="L3009">
        <v>2023</v>
      </c>
      <c r="M3009" t="s">
        <v>25</v>
      </c>
      <c r="N3009" t="s">
        <v>26</v>
      </c>
      <c r="O3009">
        <v>45687.92</v>
      </c>
      <c r="P3009" t="s">
        <v>50</v>
      </c>
      <c r="Q3009">
        <v>25</v>
      </c>
      <c r="R3009">
        <v>2</v>
      </c>
      <c r="S3009">
        <v>0</v>
      </c>
      <c r="T3009">
        <v>39</v>
      </c>
      <c r="U3009" t="str">
        <f t="shared" si="46"/>
        <v>20-29</v>
      </c>
    </row>
    <row r="3010" spans="1:21" x14ac:dyDescent="0.25">
      <c r="A3010">
        <v>3009</v>
      </c>
      <c r="B3010" t="s">
        <v>44</v>
      </c>
      <c r="C3010" t="s">
        <v>45</v>
      </c>
      <c r="D3010">
        <v>41.91</v>
      </c>
      <c r="E3010" t="s">
        <v>46</v>
      </c>
      <c r="F3010">
        <v>368014</v>
      </c>
      <c r="G3010">
        <v>2017</v>
      </c>
      <c r="H3010">
        <v>200</v>
      </c>
      <c r="I3010" t="s">
        <v>23</v>
      </c>
      <c r="J3010">
        <v>90.49</v>
      </c>
      <c r="K3010" t="s">
        <v>47</v>
      </c>
      <c r="L3010">
        <v>2017</v>
      </c>
      <c r="M3010" t="s">
        <v>43</v>
      </c>
      <c r="N3010" t="s">
        <v>36</v>
      </c>
      <c r="O3010">
        <v>261748.7</v>
      </c>
      <c r="P3010" t="s">
        <v>50</v>
      </c>
      <c r="Q3010">
        <v>57</v>
      </c>
      <c r="R3010">
        <v>8</v>
      </c>
      <c r="S3010">
        <v>0</v>
      </c>
      <c r="T3010">
        <v>29</v>
      </c>
      <c r="U3010" t="str">
        <f t="shared" si="46"/>
        <v>50-59</v>
      </c>
    </row>
    <row r="3011" spans="1:21" x14ac:dyDescent="0.25">
      <c r="A3011">
        <v>3010</v>
      </c>
      <c r="B3011" t="s">
        <v>28</v>
      </c>
      <c r="C3011" t="s">
        <v>57</v>
      </c>
      <c r="D3011">
        <v>18.36</v>
      </c>
      <c r="E3011" t="s">
        <v>77</v>
      </c>
      <c r="F3011">
        <v>226693</v>
      </c>
      <c r="G3011">
        <v>2022</v>
      </c>
      <c r="H3011">
        <v>433</v>
      </c>
      <c r="I3011" t="s">
        <v>39</v>
      </c>
      <c r="J3011">
        <v>49.92</v>
      </c>
      <c r="K3011" t="s">
        <v>32</v>
      </c>
      <c r="L3011">
        <v>2022</v>
      </c>
      <c r="M3011" t="s">
        <v>43</v>
      </c>
      <c r="N3011" t="s">
        <v>36</v>
      </c>
      <c r="O3011">
        <v>155455.79999999999</v>
      </c>
      <c r="P3011" t="s">
        <v>50</v>
      </c>
      <c r="Q3011">
        <v>25</v>
      </c>
      <c r="R3011">
        <v>3</v>
      </c>
      <c r="S3011">
        <v>0</v>
      </c>
      <c r="T3011">
        <v>31</v>
      </c>
      <c r="U3011" t="str">
        <f t="shared" ref="U3011:U3074" si="47">IF(Q3011&lt;20,"Under 20",
IF(Q3011&lt;30,"20-29",
IF(Q3011&lt;40,"30-39",
IF(Q3011&lt;50,"40-49",
IF(Q3011&lt;60,"50-59","60+")))))</f>
        <v>20-29</v>
      </c>
    </row>
    <row r="3012" spans="1:21" x14ac:dyDescent="0.25">
      <c r="A3012">
        <v>3011</v>
      </c>
      <c r="B3012" t="s">
        <v>33</v>
      </c>
      <c r="C3012" t="s">
        <v>41</v>
      </c>
      <c r="D3012">
        <v>5.46</v>
      </c>
      <c r="E3012" t="s">
        <v>71</v>
      </c>
      <c r="F3012">
        <v>75478</v>
      </c>
      <c r="G3012">
        <v>2017</v>
      </c>
      <c r="H3012">
        <v>831</v>
      </c>
      <c r="I3012" t="s">
        <v>39</v>
      </c>
      <c r="J3012">
        <v>41.79</v>
      </c>
      <c r="K3012" t="s">
        <v>32</v>
      </c>
      <c r="L3012">
        <v>2019</v>
      </c>
      <c r="M3012" t="s">
        <v>43</v>
      </c>
      <c r="N3012" t="s">
        <v>36</v>
      </c>
      <c r="O3012">
        <v>41264.379999999997</v>
      </c>
      <c r="P3012" t="s">
        <v>27</v>
      </c>
      <c r="Q3012">
        <v>50</v>
      </c>
      <c r="R3012">
        <v>8</v>
      </c>
      <c r="S3012">
        <v>2</v>
      </c>
      <c r="T3012">
        <v>45</v>
      </c>
      <c r="U3012" t="str">
        <f t="shared" si="47"/>
        <v>50-59</v>
      </c>
    </row>
    <row r="3013" spans="1:21" x14ac:dyDescent="0.25">
      <c r="A3013">
        <v>3012</v>
      </c>
      <c r="B3013" t="s">
        <v>20</v>
      </c>
      <c r="C3013" t="s">
        <v>57</v>
      </c>
      <c r="D3013">
        <v>9.89</v>
      </c>
      <c r="E3013" t="s">
        <v>77</v>
      </c>
      <c r="F3013">
        <v>385993</v>
      </c>
      <c r="G3013">
        <v>2018</v>
      </c>
      <c r="H3013">
        <v>771</v>
      </c>
      <c r="I3013" t="s">
        <v>39</v>
      </c>
      <c r="J3013">
        <v>42.83</v>
      </c>
      <c r="K3013" t="s">
        <v>32</v>
      </c>
      <c r="L3013">
        <v>2023</v>
      </c>
      <c r="M3013" t="s">
        <v>43</v>
      </c>
      <c r="N3013" t="s">
        <v>26</v>
      </c>
      <c r="O3013">
        <v>277658.98</v>
      </c>
      <c r="P3013" t="s">
        <v>27</v>
      </c>
      <c r="Q3013">
        <v>51</v>
      </c>
      <c r="R3013">
        <v>7</v>
      </c>
      <c r="S3013">
        <v>5</v>
      </c>
      <c r="T3013">
        <v>28</v>
      </c>
      <c r="U3013" t="str">
        <f t="shared" si="47"/>
        <v>50-59</v>
      </c>
    </row>
    <row r="3014" spans="1:21" x14ac:dyDescent="0.25">
      <c r="A3014">
        <v>3013</v>
      </c>
      <c r="B3014" t="s">
        <v>28</v>
      </c>
      <c r="C3014" t="s">
        <v>37</v>
      </c>
      <c r="D3014">
        <v>63.04</v>
      </c>
      <c r="E3014" t="s">
        <v>52</v>
      </c>
      <c r="F3014">
        <v>219211</v>
      </c>
      <c r="G3014">
        <v>2019</v>
      </c>
      <c r="H3014">
        <v>792</v>
      </c>
      <c r="I3014" t="s">
        <v>23</v>
      </c>
      <c r="J3014">
        <v>84.63</v>
      </c>
      <c r="K3014" t="s">
        <v>47</v>
      </c>
      <c r="L3014">
        <v>2019</v>
      </c>
      <c r="M3014" t="s">
        <v>25</v>
      </c>
      <c r="N3014" t="s">
        <v>36</v>
      </c>
      <c r="O3014">
        <v>133903.67999999999</v>
      </c>
      <c r="P3014" t="s">
        <v>55</v>
      </c>
      <c r="Q3014">
        <v>58</v>
      </c>
      <c r="R3014">
        <v>6</v>
      </c>
      <c r="S3014">
        <v>0</v>
      </c>
      <c r="T3014">
        <v>39</v>
      </c>
      <c r="U3014" t="str">
        <f t="shared" si="47"/>
        <v>50-59</v>
      </c>
    </row>
    <row r="3015" spans="1:21" x14ac:dyDescent="0.25">
      <c r="A3015">
        <v>3014</v>
      </c>
      <c r="B3015" t="s">
        <v>44</v>
      </c>
      <c r="C3015" t="s">
        <v>45</v>
      </c>
      <c r="D3015">
        <v>57.08</v>
      </c>
      <c r="E3015" t="s">
        <v>73</v>
      </c>
      <c r="F3015">
        <v>142460</v>
      </c>
      <c r="G3015">
        <v>2022</v>
      </c>
      <c r="H3015">
        <v>565</v>
      </c>
      <c r="I3015" t="s">
        <v>23</v>
      </c>
      <c r="J3015">
        <v>75.27</v>
      </c>
      <c r="K3015" t="s">
        <v>47</v>
      </c>
      <c r="L3015">
        <v>2022</v>
      </c>
      <c r="M3015" t="s">
        <v>25</v>
      </c>
      <c r="N3015" t="s">
        <v>26</v>
      </c>
      <c r="O3015">
        <v>93731.05</v>
      </c>
      <c r="P3015" t="s">
        <v>40</v>
      </c>
      <c r="Q3015">
        <v>46</v>
      </c>
      <c r="R3015">
        <v>3</v>
      </c>
      <c r="S3015">
        <v>0</v>
      </c>
      <c r="T3015">
        <v>34</v>
      </c>
      <c r="U3015" t="str">
        <f t="shared" si="47"/>
        <v>40-49</v>
      </c>
    </row>
    <row r="3016" spans="1:21" x14ac:dyDescent="0.25">
      <c r="A3016">
        <v>3015</v>
      </c>
      <c r="B3016" t="s">
        <v>44</v>
      </c>
      <c r="C3016" t="s">
        <v>34</v>
      </c>
      <c r="D3016">
        <v>76.44</v>
      </c>
      <c r="E3016" t="s">
        <v>91</v>
      </c>
      <c r="F3016">
        <v>160203</v>
      </c>
      <c r="G3016">
        <v>2016</v>
      </c>
      <c r="H3016">
        <v>495</v>
      </c>
      <c r="I3016" t="s">
        <v>31</v>
      </c>
      <c r="J3016">
        <v>91.63</v>
      </c>
      <c r="K3016" t="s">
        <v>24</v>
      </c>
      <c r="L3016">
        <v>2016</v>
      </c>
      <c r="M3016" t="s">
        <v>25</v>
      </c>
      <c r="N3016" t="s">
        <v>36</v>
      </c>
      <c r="O3016">
        <v>65942.91</v>
      </c>
      <c r="P3016" t="s">
        <v>55</v>
      </c>
      <c r="Q3016">
        <v>30</v>
      </c>
      <c r="R3016">
        <v>9</v>
      </c>
      <c r="S3016">
        <v>0</v>
      </c>
      <c r="T3016">
        <v>59</v>
      </c>
      <c r="U3016" t="str">
        <f t="shared" si="47"/>
        <v>30-39</v>
      </c>
    </row>
    <row r="3017" spans="1:21" x14ac:dyDescent="0.25">
      <c r="A3017">
        <v>3016</v>
      </c>
      <c r="B3017" t="s">
        <v>60</v>
      </c>
      <c r="C3017" t="s">
        <v>45</v>
      </c>
      <c r="D3017">
        <v>48.05</v>
      </c>
      <c r="E3017" t="s">
        <v>73</v>
      </c>
      <c r="F3017">
        <v>93075</v>
      </c>
      <c r="G3017">
        <v>2022</v>
      </c>
      <c r="H3017">
        <v>354</v>
      </c>
      <c r="I3017" t="s">
        <v>31</v>
      </c>
      <c r="J3017">
        <v>82.02</v>
      </c>
      <c r="K3017" t="s">
        <v>24</v>
      </c>
      <c r="L3017">
        <v>2024</v>
      </c>
      <c r="M3017" t="s">
        <v>49</v>
      </c>
      <c r="N3017" t="s">
        <v>26</v>
      </c>
      <c r="O3017">
        <v>69751.259999999995</v>
      </c>
      <c r="P3017" t="s">
        <v>40</v>
      </c>
      <c r="Q3017">
        <v>60</v>
      </c>
      <c r="R3017">
        <v>3</v>
      </c>
      <c r="S3017">
        <v>2</v>
      </c>
      <c r="T3017">
        <v>25</v>
      </c>
      <c r="U3017" t="str">
        <f t="shared" si="47"/>
        <v>60+</v>
      </c>
    </row>
    <row r="3018" spans="1:21" x14ac:dyDescent="0.25">
      <c r="A3018">
        <v>3017</v>
      </c>
      <c r="B3018" t="s">
        <v>44</v>
      </c>
      <c r="C3018" t="s">
        <v>41</v>
      </c>
      <c r="D3018">
        <v>63.5</v>
      </c>
      <c r="E3018" t="s">
        <v>71</v>
      </c>
      <c r="F3018">
        <v>216634</v>
      </c>
      <c r="G3018">
        <v>2024</v>
      </c>
      <c r="H3018">
        <v>980</v>
      </c>
      <c r="I3018" t="s">
        <v>31</v>
      </c>
      <c r="J3018">
        <v>85.16</v>
      </c>
      <c r="K3018" t="s">
        <v>24</v>
      </c>
      <c r="L3018">
        <v>2024</v>
      </c>
      <c r="M3018" t="s">
        <v>49</v>
      </c>
      <c r="N3018" t="s">
        <v>26</v>
      </c>
      <c r="O3018">
        <v>166486.97</v>
      </c>
      <c r="P3018" t="s">
        <v>40</v>
      </c>
      <c r="Q3018">
        <v>27</v>
      </c>
      <c r="R3018">
        <v>1</v>
      </c>
      <c r="S3018">
        <v>0</v>
      </c>
      <c r="T3018">
        <v>23</v>
      </c>
      <c r="U3018" t="str">
        <f t="shared" si="47"/>
        <v>20-29</v>
      </c>
    </row>
    <row r="3019" spans="1:21" x14ac:dyDescent="0.25">
      <c r="A3019">
        <v>3018</v>
      </c>
      <c r="B3019" t="s">
        <v>59</v>
      </c>
      <c r="C3019" t="s">
        <v>41</v>
      </c>
      <c r="D3019">
        <v>30.73</v>
      </c>
      <c r="E3019" t="s">
        <v>71</v>
      </c>
      <c r="F3019">
        <v>103339</v>
      </c>
      <c r="G3019">
        <v>2020</v>
      </c>
      <c r="H3019">
        <v>240</v>
      </c>
      <c r="I3019" t="s">
        <v>31</v>
      </c>
      <c r="J3019">
        <v>95.5</v>
      </c>
      <c r="K3019" t="s">
        <v>32</v>
      </c>
      <c r="L3019">
        <v>2021</v>
      </c>
      <c r="M3019" t="s">
        <v>49</v>
      </c>
      <c r="N3019" t="s">
        <v>36</v>
      </c>
      <c r="O3019">
        <v>81875.89</v>
      </c>
      <c r="P3019" t="s">
        <v>55</v>
      </c>
      <c r="Q3019">
        <v>63</v>
      </c>
      <c r="R3019">
        <v>5</v>
      </c>
      <c r="S3019">
        <v>1</v>
      </c>
      <c r="T3019">
        <v>21</v>
      </c>
      <c r="U3019" t="str">
        <f t="shared" si="47"/>
        <v>60+</v>
      </c>
    </row>
    <row r="3020" spans="1:21" x14ac:dyDescent="0.25">
      <c r="A3020">
        <v>3019</v>
      </c>
      <c r="B3020" t="s">
        <v>51</v>
      </c>
      <c r="C3020" t="s">
        <v>41</v>
      </c>
      <c r="D3020">
        <v>54.98</v>
      </c>
      <c r="E3020" t="s">
        <v>42</v>
      </c>
      <c r="F3020">
        <v>288983</v>
      </c>
      <c r="G3020">
        <v>2016</v>
      </c>
      <c r="H3020">
        <v>172</v>
      </c>
      <c r="I3020" t="s">
        <v>23</v>
      </c>
      <c r="J3020">
        <v>94.44</v>
      </c>
      <c r="K3020" t="s">
        <v>32</v>
      </c>
      <c r="L3020">
        <v>2016</v>
      </c>
      <c r="M3020" t="s">
        <v>49</v>
      </c>
      <c r="N3020" t="s">
        <v>26</v>
      </c>
      <c r="O3020">
        <v>138436.14000000001</v>
      </c>
      <c r="P3020" t="s">
        <v>40</v>
      </c>
      <c r="Q3020">
        <v>47</v>
      </c>
      <c r="R3020">
        <v>9</v>
      </c>
      <c r="S3020">
        <v>0</v>
      </c>
      <c r="T3020">
        <v>52</v>
      </c>
      <c r="U3020" t="str">
        <f t="shared" si="47"/>
        <v>40-49</v>
      </c>
    </row>
    <row r="3021" spans="1:21" x14ac:dyDescent="0.25">
      <c r="A3021">
        <v>3020</v>
      </c>
      <c r="B3021" t="s">
        <v>44</v>
      </c>
      <c r="C3021" t="s">
        <v>41</v>
      </c>
      <c r="D3021">
        <v>69.650000000000006</v>
      </c>
      <c r="E3021" t="s">
        <v>68</v>
      </c>
      <c r="F3021">
        <v>230550</v>
      </c>
      <c r="G3021">
        <v>2021</v>
      </c>
      <c r="H3021">
        <v>406</v>
      </c>
      <c r="I3021" t="s">
        <v>23</v>
      </c>
      <c r="J3021">
        <v>86.52</v>
      </c>
      <c r="K3021" t="s">
        <v>24</v>
      </c>
      <c r="L3021">
        <v>2021</v>
      </c>
      <c r="M3021" t="s">
        <v>25</v>
      </c>
      <c r="N3021" t="s">
        <v>26</v>
      </c>
      <c r="O3021">
        <v>137664.82999999999</v>
      </c>
      <c r="P3021" t="s">
        <v>50</v>
      </c>
      <c r="Q3021">
        <v>52</v>
      </c>
      <c r="R3021">
        <v>4</v>
      </c>
      <c r="S3021">
        <v>0</v>
      </c>
      <c r="T3021">
        <v>40</v>
      </c>
      <c r="U3021" t="str">
        <f t="shared" si="47"/>
        <v>50-59</v>
      </c>
    </row>
    <row r="3022" spans="1:21" x14ac:dyDescent="0.25">
      <c r="A3022">
        <v>3021</v>
      </c>
      <c r="B3022" t="s">
        <v>60</v>
      </c>
      <c r="C3022" t="s">
        <v>29</v>
      </c>
      <c r="D3022">
        <v>23.38</v>
      </c>
      <c r="E3022" t="s">
        <v>90</v>
      </c>
      <c r="F3022">
        <v>144782</v>
      </c>
      <c r="G3022">
        <v>2023</v>
      </c>
      <c r="H3022">
        <v>448</v>
      </c>
      <c r="I3022" t="s">
        <v>23</v>
      </c>
      <c r="J3022">
        <v>86.62</v>
      </c>
      <c r="K3022" t="s">
        <v>32</v>
      </c>
      <c r="L3022">
        <v>2023</v>
      </c>
      <c r="M3022" t="s">
        <v>43</v>
      </c>
      <c r="N3022" t="s">
        <v>26</v>
      </c>
      <c r="O3022">
        <v>115244.64</v>
      </c>
      <c r="P3022" t="s">
        <v>40</v>
      </c>
      <c r="Q3022">
        <v>27</v>
      </c>
      <c r="R3022">
        <v>2</v>
      </c>
      <c r="S3022">
        <v>0</v>
      </c>
      <c r="T3022">
        <v>20</v>
      </c>
      <c r="U3022" t="str">
        <f t="shared" si="47"/>
        <v>20-29</v>
      </c>
    </row>
    <row r="3023" spans="1:21" x14ac:dyDescent="0.25">
      <c r="A3023">
        <v>3022</v>
      </c>
      <c r="B3023" t="s">
        <v>51</v>
      </c>
      <c r="C3023" t="s">
        <v>34</v>
      </c>
      <c r="D3023">
        <v>16.739999999999998</v>
      </c>
      <c r="E3023" t="s">
        <v>87</v>
      </c>
      <c r="F3023">
        <v>119648</v>
      </c>
      <c r="G3023">
        <v>2023</v>
      </c>
      <c r="H3023">
        <v>473</v>
      </c>
      <c r="I3023" t="s">
        <v>23</v>
      </c>
      <c r="J3023">
        <v>96.99</v>
      </c>
      <c r="K3023" t="s">
        <v>24</v>
      </c>
      <c r="L3023">
        <v>2024</v>
      </c>
      <c r="M3023" t="s">
        <v>49</v>
      </c>
      <c r="N3023" t="s">
        <v>36</v>
      </c>
      <c r="O3023">
        <v>60695.73</v>
      </c>
      <c r="P3023" t="s">
        <v>27</v>
      </c>
      <c r="Q3023">
        <v>41</v>
      </c>
      <c r="R3023">
        <v>2</v>
      </c>
      <c r="S3023">
        <v>1</v>
      </c>
      <c r="T3023">
        <v>49</v>
      </c>
      <c r="U3023" t="str">
        <f t="shared" si="47"/>
        <v>40-49</v>
      </c>
    </row>
    <row r="3024" spans="1:21" x14ac:dyDescent="0.25">
      <c r="A3024">
        <v>3023</v>
      </c>
      <c r="B3024" t="s">
        <v>59</v>
      </c>
      <c r="C3024" t="s">
        <v>41</v>
      </c>
      <c r="D3024">
        <v>50.57</v>
      </c>
      <c r="E3024" t="s">
        <v>68</v>
      </c>
      <c r="F3024">
        <v>208620</v>
      </c>
      <c r="G3024">
        <v>2017</v>
      </c>
      <c r="H3024">
        <v>612</v>
      </c>
      <c r="I3024" t="s">
        <v>31</v>
      </c>
      <c r="J3024">
        <v>88.94</v>
      </c>
      <c r="K3024" t="s">
        <v>24</v>
      </c>
      <c r="L3024">
        <v>2020</v>
      </c>
      <c r="M3024" t="s">
        <v>49</v>
      </c>
      <c r="N3024" t="s">
        <v>36</v>
      </c>
      <c r="O3024">
        <v>137511.38</v>
      </c>
      <c r="P3024" t="s">
        <v>40</v>
      </c>
      <c r="Q3024">
        <v>27</v>
      </c>
      <c r="R3024">
        <v>8</v>
      </c>
      <c r="S3024">
        <v>3</v>
      </c>
      <c r="T3024">
        <v>34</v>
      </c>
      <c r="U3024" t="str">
        <f t="shared" si="47"/>
        <v>20-29</v>
      </c>
    </row>
    <row r="3025" spans="1:21" x14ac:dyDescent="0.25">
      <c r="A3025">
        <v>3024</v>
      </c>
      <c r="B3025" t="s">
        <v>44</v>
      </c>
      <c r="C3025" t="s">
        <v>37</v>
      </c>
      <c r="D3025">
        <v>27.64</v>
      </c>
      <c r="E3025" t="s">
        <v>38</v>
      </c>
      <c r="F3025">
        <v>245278</v>
      </c>
      <c r="G3025">
        <v>2016</v>
      </c>
      <c r="H3025">
        <v>911</v>
      </c>
      <c r="I3025" t="s">
        <v>31</v>
      </c>
      <c r="J3025">
        <v>61.2</v>
      </c>
      <c r="K3025" t="s">
        <v>47</v>
      </c>
      <c r="L3025">
        <v>2016</v>
      </c>
      <c r="M3025" t="s">
        <v>49</v>
      </c>
      <c r="N3025" t="s">
        <v>36</v>
      </c>
      <c r="O3025">
        <v>137924.15</v>
      </c>
      <c r="P3025" t="s">
        <v>40</v>
      </c>
      <c r="Q3025">
        <v>44</v>
      </c>
      <c r="R3025">
        <v>9</v>
      </c>
      <c r="S3025">
        <v>0</v>
      </c>
      <c r="T3025">
        <v>44</v>
      </c>
      <c r="U3025" t="str">
        <f t="shared" si="47"/>
        <v>40-49</v>
      </c>
    </row>
    <row r="3026" spans="1:21" x14ac:dyDescent="0.25">
      <c r="A3026">
        <v>3025</v>
      </c>
      <c r="B3026" t="s">
        <v>60</v>
      </c>
      <c r="C3026" t="s">
        <v>29</v>
      </c>
      <c r="D3026">
        <v>25.64</v>
      </c>
      <c r="E3026" t="s">
        <v>30</v>
      </c>
      <c r="F3026">
        <v>364810</v>
      </c>
      <c r="G3026">
        <v>2018</v>
      </c>
      <c r="H3026">
        <v>657</v>
      </c>
      <c r="I3026" t="s">
        <v>31</v>
      </c>
      <c r="J3026">
        <v>92.29</v>
      </c>
      <c r="K3026" t="s">
        <v>47</v>
      </c>
      <c r="L3026">
        <v>2018</v>
      </c>
      <c r="M3026" t="s">
        <v>49</v>
      </c>
      <c r="N3026" t="s">
        <v>36</v>
      </c>
      <c r="O3026">
        <v>193793</v>
      </c>
      <c r="P3026" t="s">
        <v>27</v>
      </c>
      <c r="Q3026">
        <v>63</v>
      </c>
      <c r="R3026">
        <v>7</v>
      </c>
      <c r="S3026">
        <v>0</v>
      </c>
      <c r="T3026">
        <v>47</v>
      </c>
      <c r="U3026" t="str">
        <f t="shared" si="47"/>
        <v>60+</v>
      </c>
    </row>
    <row r="3027" spans="1:21" x14ac:dyDescent="0.25">
      <c r="A3027">
        <v>3026</v>
      </c>
      <c r="B3027" t="s">
        <v>53</v>
      </c>
      <c r="C3027" t="s">
        <v>57</v>
      </c>
      <c r="D3027">
        <v>7.91</v>
      </c>
      <c r="E3027" t="s">
        <v>84</v>
      </c>
      <c r="F3027">
        <v>224102</v>
      </c>
      <c r="G3027">
        <v>2024</v>
      </c>
      <c r="H3027">
        <v>488</v>
      </c>
      <c r="I3027" t="s">
        <v>39</v>
      </c>
      <c r="J3027">
        <v>57.95</v>
      </c>
      <c r="K3027" t="s">
        <v>32</v>
      </c>
      <c r="L3027">
        <v>2024</v>
      </c>
      <c r="M3027" t="s">
        <v>25</v>
      </c>
      <c r="N3027" t="s">
        <v>36</v>
      </c>
      <c r="O3027">
        <v>111554.27</v>
      </c>
      <c r="P3027" t="s">
        <v>55</v>
      </c>
      <c r="Q3027">
        <v>61</v>
      </c>
      <c r="R3027">
        <v>1</v>
      </c>
      <c r="S3027">
        <v>0</v>
      </c>
      <c r="T3027">
        <v>50</v>
      </c>
      <c r="U3027" t="str">
        <f t="shared" si="47"/>
        <v>60+</v>
      </c>
    </row>
    <row r="3028" spans="1:21" x14ac:dyDescent="0.25">
      <c r="A3028">
        <v>3027</v>
      </c>
      <c r="B3028" t="s">
        <v>53</v>
      </c>
      <c r="C3028" t="s">
        <v>57</v>
      </c>
      <c r="D3028">
        <v>8.02</v>
      </c>
      <c r="E3028" t="s">
        <v>84</v>
      </c>
      <c r="F3028">
        <v>78490</v>
      </c>
      <c r="G3028">
        <v>2016</v>
      </c>
      <c r="H3028">
        <v>461</v>
      </c>
      <c r="I3028" t="s">
        <v>23</v>
      </c>
      <c r="J3028">
        <v>68.56</v>
      </c>
      <c r="K3028" t="s">
        <v>47</v>
      </c>
      <c r="L3028">
        <v>2016</v>
      </c>
      <c r="M3028" t="s">
        <v>43</v>
      </c>
      <c r="N3028" t="s">
        <v>26</v>
      </c>
      <c r="O3028">
        <v>40620.42</v>
      </c>
      <c r="P3028" t="s">
        <v>50</v>
      </c>
      <c r="Q3028">
        <v>51</v>
      </c>
      <c r="R3028">
        <v>9</v>
      </c>
      <c r="S3028">
        <v>0</v>
      </c>
      <c r="T3028">
        <v>48</v>
      </c>
      <c r="U3028" t="str">
        <f t="shared" si="47"/>
        <v>50-59</v>
      </c>
    </row>
    <row r="3029" spans="1:21" x14ac:dyDescent="0.25">
      <c r="A3029">
        <v>3028</v>
      </c>
      <c r="B3029" t="s">
        <v>53</v>
      </c>
      <c r="C3029" t="s">
        <v>57</v>
      </c>
      <c r="D3029">
        <v>6.82</v>
      </c>
      <c r="E3029" t="s">
        <v>86</v>
      </c>
      <c r="F3029">
        <v>129669</v>
      </c>
      <c r="G3029">
        <v>2018</v>
      </c>
      <c r="H3029">
        <v>221</v>
      </c>
      <c r="I3029" t="s">
        <v>23</v>
      </c>
      <c r="J3029">
        <v>72.06</v>
      </c>
      <c r="K3029" t="s">
        <v>32</v>
      </c>
      <c r="L3029">
        <v>2021</v>
      </c>
      <c r="M3029" t="s">
        <v>49</v>
      </c>
      <c r="N3029" t="s">
        <v>26</v>
      </c>
      <c r="O3029">
        <v>82744.09</v>
      </c>
      <c r="P3029" t="s">
        <v>27</v>
      </c>
      <c r="Q3029">
        <v>44</v>
      </c>
      <c r="R3029">
        <v>7</v>
      </c>
      <c r="S3029">
        <v>3</v>
      </c>
      <c r="T3029">
        <v>36</v>
      </c>
      <c r="U3029" t="str">
        <f t="shared" si="47"/>
        <v>40-49</v>
      </c>
    </row>
    <row r="3030" spans="1:21" x14ac:dyDescent="0.25">
      <c r="A3030">
        <v>3029</v>
      </c>
      <c r="B3030" t="s">
        <v>28</v>
      </c>
      <c r="C3030" t="s">
        <v>29</v>
      </c>
      <c r="D3030">
        <v>29.51</v>
      </c>
      <c r="E3030" t="s">
        <v>30</v>
      </c>
      <c r="F3030">
        <v>52516</v>
      </c>
      <c r="G3030">
        <v>2024</v>
      </c>
      <c r="H3030">
        <v>241</v>
      </c>
      <c r="I3030" t="s">
        <v>23</v>
      </c>
      <c r="J3030">
        <v>88.71</v>
      </c>
      <c r="K3030" t="s">
        <v>32</v>
      </c>
      <c r="L3030">
        <v>2024</v>
      </c>
      <c r="M3030" t="s">
        <v>25</v>
      </c>
      <c r="N3030" t="s">
        <v>36</v>
      </c>
      <c r="O3030">
        <v>23126.65</v>
      </c>
      <c r="P3030" t="s">
        <v>40</v>
      </c>
      <c r="Q3030">
        <v>18</v>
      </c>
      <c r="R3030">
        <v>1</v>
      </c>
      <c r="S3030">
        <v>0</v>
      </c>
      <c r="T3030">
        <v>56</v>
      </c>
      <c r="U3030" t="str">
        <f t="shared" si="47"/>
        <v>Under 20</v>
      </c>
    </row>
    <row r="3031" spans="1:21" x14ac:dyDescent="0.25">
      <c r="A3031">
        <v>3030</v>
      </c>
      <c r="B3031" t="s">
        <v>51</v>
      </c>
      <c r="C3031" t="s">
        <v>45</v>
      </c>
      <c r="D3031">
        <v>23.69</v>
      </c>
      <c r="E3031" t="s">
        <v>63</v>
      </c>
      <c r="F3031">
        <v>155897</v>
      </c>
      <c r="G3031">
        <v>2018</v>
      </c>
      <c r="H3031">
        <v>785</v>
      </c>
      <c r="I3031" t="s">
        <v>31</v>
      </c>
      <c r="J3031">
        <v>96.05</v>
      </c>
      <c r="K3031" t="s">
        <v>24</v>
      </c>
      <c r="L3031">
        <v>2019</v>
      </c>
      <c r="M3031" t="s">
        <v>43</v>
      </c>
      <c r="N3031" t="s">
        <v>26</v>
      </c>
      <c r="O3031">
        <v>106555.46</v>
      </c>
      <c r="P3031" t="s">
        <v>55</v>
      </c>
      <c r="Q3031">
        <v>27</v>
      </c>
      <c r="R3031">
        <v>7</v>
      </c>
      <c r="S3031">
        <v>1</v>
      </c>
      <c r="T3031">
        <v>32</v>
      </c>
      <c r="U3031" t="str">
        <f t="shared" si="47"/>
        <v>20-29</v>
      </c>
    </row>
    <row r="3032" spans="1:21" x14ac:dyDescent="0.25">
      <c r="A3032">
        <v>3031</v>
      </c>
      <c r="B3032" t="s">
        <v>60</v>
      </c>
      <c r="C3032" t="s">
        <v>29</v>
      </c>
      <c r="D3032">
        <v>32.08</v>
      </c>
      <c r="E3032" t="s">
        <v>90</v>
      </c>
      <c r="F3032">
        <v>229796</v>
      </c>
      <c r="G3032">
        <v>2017</v>
      </c>
      <c r="H3032">
        <v>764</v>
      </c>
      <c r="I3032" t="s">
        <v>23</v>
      </c>
      <c r="J3032">
        <v>66.900000000000006</v>
      </c>
      <c r="K3032" t="s">
        <v>47</v>
      </c>
      <c r="L3032">
        <v>2017</v>
      </c>
      <c r="M3032" t="s">
        <v>49</v>
      </c>
      <c r="N3032" t="s">
        <v>36</v>
      </c>
      <c r="O3032">
        <v>171236.1</v>
      </c>
      <c r="P3032" t="s">
        <v>55</v>
      </c>
      <c r="Q3032">
        <v>65</v>
      </c>
      <c r="R3032">
        <v>8</v>
      </c>
      <c r="S3032">
        <v>0</v>
      </c>
      <c r="T3032">
        <v>25</v>
      </c>
      <c r="U3032" t="str">
        <f t="shared" si="47"/>
        <v>60+</v>
      </c>
    </row>
    <row r="3033" spans="1:21" x14ac:dyDescent="0.25">
      <c r="A3033">
        <v>3032</v>
      </c>
      <c r="B3033" t="s">
        <v>51</v>
      </c>
      <c r="C3033" t="s">
        <v>45</v>
      </c>
      <c r="D3033">
        <v>29.91</v>
      </c>
      <c r="E3033" t="s">
        <v>63</v>
      </c>
      <c r="F3033">
        <v>229777</v>
      </c>
      <c r="G3033">
        <v>2021</v>
      </c>
      <c r="H3033">
        <v>255</v>
      </c>
      <c r="I3033" t="s">
        <v>23</v>
      </c>
      <c r="J3033">
        <v>98.07</v>
      </c>
      <c r="K3033" t="s">
        <v>47</v>
      </c>
      <c r="L3033">
        <v>2021</v>
      </c>
      <c r="M3033" t="s">
        <v>49</v>
      </c>
      <c r="N3033" t="s">
        <v>26</v>
      </c>
      <c r="O3033">
        <v>172178.71</v>
      </c>
      <c r="P3033" t="s">
        <v>40</v>
      </c>
      <c r="Q3033">
        <v>33</v>
      </c>
      <c r="R3033">
        <v>4</v>
      </c>
      <c r="S3033">
        <v>0</v>
      </c>
      <c r="T3033">
        <v>25</v>
      </c>
      <c r="U3033" t="str">
        <f t="shared" si="47"/>
        <v>30-39</v>
      </c>
    </row>
    <row r="3034" spans="1:21" x14ac:dyDescent="0.25">
      <c r="A3034">
        <v>3033</v>
      </c>
      <c r="B3034" t="s">
        <v>44</v>
      </c>
      <c r="C3034" t="s">
        <v>29</v>
      </c>
      <c r="D3034">
        <v>8.2799999999999994</v>
      </c>
      <c r="E3034" t="s">
        <v>30</v>
      </c>
      <c r="F3034">
        <v>138139</v>
      </c>
      <c r="G3034">
        <v>2019</v>
      </c>
      <c r="H3034">
        <v>322</v>
      </c>
      <c r="I3034" t="s">
        <v>23</v>
      </c>
      <c r="J3034">
        <v>91.45</v>
      </c>
      <c r="K3034" t="s">
        <v>47</v>
      </c>
      <c r="L3034">
        <v>2019</v>
      </c>
      <c r="M3034" t="s">
        <v>49</v>
      </c>
      <c r="N3034" t="s">
        <v>26</v>
      </c>
      <c r="O3034">
        <v>72294.460000000006</v>
      </c>
      <c r="P3034" t="s">
        <v>40</v>
      </c>
      <c r="Q3034">
        <v>69</v>
      </c>
      <c r="R3034">
        <v>6</v>
      </c>
      <c r="S3034">
        <v>0</v>
      </c>
      <c r="T3034">
        <v>48</v>
      </c>
      <c r="U3034" t="str">
        <f t="shared" si="47"/>
        <v>60+</v>
      </c>
    </row>
    <row r="3035" spans="1:21" x14ac:dyDescent="0.25">
      <c r="A3035">
        <v>3034</v>
      </c>
      <c r="B3035" t="s">
        <v>60</v>
      </c>
      <c r="C3035" t="s">
        <v>41</v>
      </c>
      <c r="D3035">
        <v>45.83</v>
      </c>
      <c r="E3035" t="s">
        <v>62</v>
      </c>
      <c r="F3035">
        <v>201234</v>
      </c>
      <c r="G3035">
        <v>2019</v>
      </c>
      <c r="H3035">
        <v>942</v>
      </c>
      <c r="I3035" t="s">
        <v>31</v>
      </c>
      <c r="J3035">
        <v>86.22</v>
      </c>
      <c r="K3035" t="s">
        <v>32</v>
      </c>
      <c r="L3035">
        <v>2020</v>
      </c>
      <c r="M3035" t="s">
        <v>49</v>
      </c>
      <c r="N3035" t="s">
        <v>26</v>
      </c>
      <c r="O3035">
        <v>133245.76000000001</v>
      </c>
      <c r="P3035" t="s">
        <v>50</v>
      </c>
      <c r="Q3035">
        <v>54</v>
      </c>
      <c r="R3035">
        <v>6</v>
      </c>
      <c r="S3035">
        <v>1</v>
      </c>
      <c r="T3035">
        <v>34</v>
      </c>
      <c r="U3035" t="str">
        <f t="shared" si="47"/>
        <v>50-59</v>
      </c>
    </row>
    <row r="3036" spans="1:21" x14ac:dyDescent="0.25">
      <c r="A3036">
        <v>3035</v>
      </c>
      <c r="B3036" t="s">
        <v>51</v>
      </c>
      <c r="C3036" t="s">
        <v>45</v>
      </c>
      <c r="D3036">
        <v>13.94</v>
      </c>
      <c r="E3036" t="s">
        <v>67</v>
      </c>
      <c r="F3036">
        <v>164171</v>
      </c>
      <c r="G3036">
        <v>2020</v>
      </c>
      <c r="H3036">
        <v>841</v>
      </c>
      <c r="I3036" t="s">
        <v>31</v>
      </c>
      <c r="J3036">
        <v>64.760000000000005</v>
      </c>
      <c r="K3036" t="s">
        <v>47</v>
      </c>
      <c r="L3036">
        <v>2020</v>
      </c>
      <c r="M3036" t="s">
        <v>25</v>
      </c>
      <c r="N3036" t="s">
        <v>36</v>
      </c>
      <c r="O3036">
        <v>87548.01</v>
      </c>
      <c r="P3036" t="s">
        <v>27</v>
      </c>
      <c r="Q3036">
        <v>42</v>
      </c>
      <c r="R3036">
        <v>5</v>
      </c>
      <c r="S3036">
        <v>0</v>
      </c>
      <c r="T3036">
        <v>47</v>
      </c>
      <c r="U3036" t="str">
        <f t="shared" si="47"/>
        <v>40-49</v>
      </c>
    </row>
    <row r="3037" spans="1:21" x14ac:dyDescent="0.25">
      <c r="A3037">
        <v>3036</v>
      </c>
      <c r="B3037" t="s">
        <v>60</v>
      </c>
      <c r="C3037" t="s">
        <v>29</v>
      </c>
      <c r="D3037">
        <v>41.22</v>
      </c>
      <c r="E3037" t="s">
        <v>72</v>
      </c>
      <c r="F3037">
        <v>153275</v>
      </c>
      <c r="G3037">
        <v>2023</v>
      </c>
      <c r="H3037">
        <v>295</v>
      </c>
      <c r="I3037" t="s">
        <v>39</v>
      </c>
      <c r="J3037">
        <v>47.44</v>
      </c>
      <c r="K3037" t="s">
        <v>47</v>
      </c>
      <c r="L3037">
        <v>2023</v>
      </c>
      <c r="M3037" t="s">
        <v>43</v>
      </c>
      <c r="N3037" t="s">
        <v>36</v>
      </c>
      <c r="O3037">
        <v>73657.72</v>
      </c>
      <c r="P3037" t="s">
        <v>27</v>
      </c>
      <c r="Q3037">
        <v>28</v>
      </c>
      <c r="R3037">
        <v>2</v>
      </c>
      <c r="S3037">
        <v>0</v>
      </c>
      <c r="T3037">
        <v>52</v>
      </c>
      <c r="U3037" t="str">
        <f t="shared" si="47"/>
        <v>20-29</v>
      </c>
    </row>
    <row r="3038" spans="1:21" x14ac:dyDescent="0.25">
      <c r="A3038">
        <v>3037</v>
      </c>
      <c r="B3038" t="s">
        <v>51</v>
      </c>
      <c r="C3038" t="s">
        <v>21</v>
      </c>
      <c r="D3038">
        <v>60.91</v>
      </c>
      <c r="E3038" t="s">
        <v>48</v>
      </c>
      <c r="F3038">
        <v>101997</v>
      </c>
      <c r="G3038">
        <v>2020</v>
      </c>
      <c r="H3038">
        <v>756</v>
      </c>
      <c r="I3038" t="s">
        <v>39</v>
      </c>
      <c r="J3038">
        <v>29.66</v>
      </c>
      <c r="K3038" t="s">
        <v>24</v>
      </c>
      <c r="L3038">
        <v>2020</v>
      </c>
      <c r="M3038" t="s">
        <v>43</v>
      </c>
      <c r="N3038" t="s">
        <v>26</v>
      </c>
      <c r="O3038">
        <v>74318.27</v>
      </c>
      <c r="P3038" t="s">
        <v>27</v>
      </c>
      <c r="Q3038">
        <v>30</v>
      </c>
      <c r="R3038">
        <v>5</v>
      </c>
      <c r="S3038">
        <v>0</v>
      </c>
      <c r="T3038">
        <v>27</v>
      </c>
      <c r="U3038" t="str">
        <f t="shared" si="47"/>
        <v>30-39</v>
      </c>
    </row>
    <row r="3039" spans="1:21" x14ac:dyDescent="0.25">
      <c r="A3039">
        <v>3038</v>
      </c>
      <c r="B3039" t="s">
        <v>53</v>
      </c>
      <c r="C3039" t="s">
        <v>57</v>
      </c>
      <c r="D3039">
        <v>44.94</v>
      </c>
      <c r="E3039" t="s">
        <v>74</v>
      </c>
      <c r="F3039">
        <v>68300</v>
      </c>
      <c r="G3039">
        <v>2018</v>
      </c>
      <c r="H3039">
        <v>858</v>
      </c>
      <c r="I3039" t="s">
        <v>39</v>
      </c>
      <c r="J3039">
        <v>39.53</v>
      </c>
      <c r="K3039" t="s">
        <v>32</v>
      </c>
      <c r="L3039">
        <v>2020</v>
      </c>
      <c r="M3039" t="s">
        <v>43</v>
      </c>
      <c r="N3039" t="s">
        <v>36</v>
      </c>
      <c r="O3039">
        <v>54551.94</v>
      </c>
      <c r="P3039" t="s">
        <v>50</v>
      </c>
      <c r="Q3039">
        <v>32</v>
      </c>
      <c r="R3039">
        <v>7</v>
      </c>
      <c r="S3039">
        <v>2</v>
      </c>
      <c r="T3039">
        <v>20</v>
      </c>
      <c r="U3039" t="str">
        <f t="shared" si="47"/>
        <v>30-39</v>
      </c>
    </row>
    <row r="3040" spans="1:21" x14ac:dyDescent="0.25">
      <c r="A3040">
        <v>3039</v>
      </c>
      <c r="B3040" t="s">
        <v>44</v>
      </c>
      <c r="C3040" t="s">
        <v>45</v>
      </c>
      <c r="D3040">
        <v>79.03</v>
      </c>
      <c r="E3040" t="s">
        <v>46</v>
      </c>
      <c r="F3040">
        <v>383781</v>
      </c>
      <c r="G3040">
        <v>2019</v>
      </c>
      <c r="H3040">
        <v>919</v>
      </c>
      <c r="I3040" t="s">
        <v>31</v>
      </c>
      <c r="J3040">
        <v>27.08</v>
      </c>
      <c r="K3040" t="s">
        <v>47</v>
      </c>
      <c r="L3040">
        <v>2019</v>
      </c>
      <c r="M3040" t="s">
        <v>25</v>
      </c>
      <c r="N3040" t="s">
        <v>26</v>
      </c>
      <c r="O3040">
        <v>187983.2</v>
      </c>
      <c r="P3040" t="s">
        <v>40</v>
      </c>
      <c r="Q3040">
        <v>44</v>
      </c>
      <c r="R3040">
        <v>6</v>
      </c>
      <c r="S3040">
        <v>0</v>
      </c>
      <c r="T3040">
        <v>51</v>
      </c>
      <c r="U3040" t="str">
        <f t="shared" si="47"/>
        <v>40-49</v>
      </c>
    </row>
    <row r="3041" spans="1:21" x14ac:dyDescent="0.25">
      <c r="A3041">
        <v>3040</v>
      </c>
      <c r="B3041" t="s">
        <v>66</v>
      </c>
      <c r="C3041" t="s">
        <v>21</v>
      </c>
      <c r="D3041">
        <v>16.149999999999999</v>
      </c>
      <c r="E3041" t="s">
        <v>82</v>
      </c>
      <c r="F3041">
        <v>29220</v>
      </c>
      <c r="G3041">
        <v>2018</v>
      </c>
      <c r="H3041">
        <v>817</v>
      </c>
      <c r="I3041" t="s">
        <v>39</v>
      </c>
      <c r="J3041">
        <v>41.51</v>
      </c>
      <c r="K3041" t="s">
        <v>47</v>
      </c>
      <c r="L3041">
        <v>2018</v>
      </c>
      <c r="M3041" t="s">
        <v>43</v>
      </c>
      <c r="N3041" t="s">
        <v>26</v>
      </c>
      <c r="O3041">
        <v>38562.269999999997</v>
      </c>
      <c r="P3041" t="s">
        <v>50</v>
      </c>
      <c r="Q3041">
        <v>47</v>
      </c>
      <c r="R3041">
        <v>7</v>
      </c>
      <c r="S3041">
        <v>0</v>
      </c>
      <c r="T3041">
        <v>-32</v>
      </c>
      <c r="U3041" t="str">
        <f t="shared" si="47"/>
        <v>40-49</v>
      </c>
    </row>
    <row r="3042" spans="1:21" x14ac:dyDescent="0.25">
      <c r="A3042">
        <v>3041</v>
      </c>
      <c r="B3042" t="s">
        <v>66</v>
      </c>
      <c r="C3042" t="s">
        <v>69</v>
      </c>
      <c r="D3042">
        <v>69.91</v>
      </c>
      <c r="E3042" t="s">
        <v>83</v>
      </c>
      <c r="F3042">
        <v>94293</v>
      </c>
      <c r="G3042">
        <v>2016</v>
      </c>
      <c r="H3042">
        <v>360</v>
      </c>
      <c r="I3042" t="s">
        <v>31</v>
      </c>
      <c r="J3042">
        <v>71.319999999999993</v>
      </c>
      <c r="K3042" t="s">
        <v>32</v>
      </c>
      <c r="L3042">
        <v>2021</v>
      </c>
      <c r="M3042" t="s">
        <v>43</v>
      </c>
      <c r="N3042" t="s">
        <v>36</v>
      </c>
      <c r="O3042">
        <v>58031.59</v>
      </c>
      <c r="P3042" t="s">
        <v>55</v>
      </c>
      <c r="Q3042">
        <v>29</v>
      </c>
      <c r="R3042">
        <v>9</v>
      </c>
      <c r="S3042">
        <v>5</v>
      </c>
      <c r="T3042">
        <v>38</v>
      </c>
      <c r="U3042" t="str">
        <f t="shared" si="47"/>
        <v>20-29</v>
      </c>
    </row>
    <row r="3043" spans="1:21" x14ac:dyDescent="0.25">
      <c r="A3043">
        <v>3042</v>
      </c>
      <c r="B3043" t="s">
        <v>64</v>
      </c>
      <c r="C3043" t="s">
        <v>45</v>
      </c>
      <c r="D3043">
        <v>47.98</v>
      </c>
      <c r="E3043" t="s">
        <v>63</v>
      </c>
      <c r="F3043">
        <v>297387</v>
      </c>
      <c r="G3043">
        <v>2016</v>
      </c>
      <c r="H3043">
        <v>793</v>
      </c>
      <c r="I3043" t="s">
        <v>39</v>
      </c>
      <c r="J3043">
        <v>54.28</v>
      </c>
      <c r="K3043" t="s">
        <v>24</v>
      </c>
      <c r="L3043">
        <v>2021</v>
      </c>
      <c r="M3043" t="s">
        <v>49</v>
      </c>
      <c r="N3043" t="s">
        <v>36</v>
      </c>
      <c r="O3043">
        <v>169236.73</v>
      </c>
      <c r="P3043" t="s">
        <v>50</v>
      </c>
      <c r="Q3043">
        <v>55</v>
      </c>
      <c r="R3043">
        <v>9</v>
      </c>
      <c r="S3043">
        <v>5</v>
      </c>
      <c r="T3043">
        <v>43</v>
      </c>
      <c r="U3043" t="str">
        <f t="shared" si="47"/>
        <v>50-59</v>
      </c>
    </row>
    <row r="3044" spans="1:21" x14ac:dyDescent="0.25">
      <c r="A3044">
        <v>3043</v>
      </c>
      <c r="B3044" t="s">
        <v>64</v>
      </c>
      <c r="C3044" t="s">
        <v>37</v>
      </c>
      <c r="D3044">
        <v>11.29</v>
      </c>
      <c r="E3044" t="s">
        <v>52</v>
      </c>
      <c r="F3044">
        <v>313295</v>
      </c>
      <c r="G3044">
        <v>2015</v>
      </c>
      <c r="H3044">
        <v>149</v>
      </c>
      <c r="I3044" t="s">
        <v>31</v>
      </c>
      <c r="J3044">
        <v>87.29</v>
      </c>
      <c r="K3044" t="s">
        <v>47</v>
      </c>
      <c r="L3044">
        <v>2015</v>
      </c>
      <c r="M3044" t="s">
        <v>25</v>
      </c>
      <c r="N3044" t="s">
        <v>26</v>
      </c>
      <c r="O3044">
        <v>136433.43</v>
      </c>
      <c r="P3044" t="s">
        <v>27</v>
      </c>
      <c r="Q3044">
        <v>53</v>
      </c>
      <c r="R3044">
        <v>10</v>
      </c>
      <c r="S3044">
        <v>0</v>
      </c>
      <c r="T3044">
        <v>56</v>
      </c>
      <c r="U3044" t="str">
        <f t="shared" si="47"/>
        <v>50-59</v>
      </c>
    </row>
    <row r="3045" spans="1:21" x14ac:dyDescent="0.25">
      <c r="A3045">
        <v>3044</v>
      </c>
      <c r="B3045" t="s">
        <v>66</v>
      </c>
      <c r="C3045" t="s">
        <v>45</v>
      </c>
      <c r="D3045">
        <v>45.81</v>
      </c>
      <c r="E3045" t="s">
        <v>46</v>
      </c>
      <c r="F3045">
        <v>294115</v>
      </c>
      <c r="G3045">
        <v>2019</v>
      </c>
      <c r="H3045">
        <v>537</v>
      </c>
      <c r="I3045" t="s">
        <v>23</v>
      </c>
      <c r="J3045">
        <v>86.29</v>
      </c>
      <c r="K3045" t="s">
        <v>47</v>
      </c>
      <c r="L3045">
        <v>2019</v>
      </c>
      <c r="M3045" t="s">
        <v>43</v>
      </c>
      <c r="N3045" t="s">
        <v>26</v>
      </c>
      <c r="O3045">
        <v>212103.12</v>
      </c>
      <c r="P3045" t="s">
        <v>27</v>
      </c>
      <c r="Q3045">
        <v>42</v>
      </c>
      <c r="R3045">
        <v>6</v>
      </c>
      <c r="S3045">
        <v>0</v>
      </c>
      <c r="T3045">
        <v>28</v>
      </c>
      <c r="U3045" t="str">
        <f t="shared" si="47"/>
        <v>40-49</v>
      </c>
    </row>
    <row r="3046" spans="1:21" x14ac:dyDescent="0.25">
      <c r="A3046">
        <v>3045</v>
      </c>
      <c r="B3046" t="s">
        <v>33</v>
      </c>
      <c r="C3046" t="s">
        <v>69</v>
      </c>
      <c r="D3046">
        <v>26.96</v>
      </c>
      <c r="E3046" t="s">
        <v>83</v>
      </c>
      <c r="F3046">
        <v>385316</v>
      </c>
      <c r="G3046">
        <v>2022</v>
      </c>
      <c r="H3046">
        <v>755</v>
      </c>
      <c r="I3046" t="s">
        <v>23</v>
      </c>
      <c r="J3046">
        <v>27.5</v>
      </c>
      <c r="K3046" t="s">
        <v>32</v>
      </c>
      <c r="L3046">
        <v>2024</v>
      </c>
      <c r="M3046" t="s">
        <v>49</v>
      </c>
      <c r="N3046" t="s">
        <v>36</v>
      </c>
      <c r="O3046">
        <v>157446.85</v>
      </c>
      <c r="P3046" t="s">
        <v>27</v>
      </c>
      <c r="Q3046">
        <v>41</v>
      </c>
      <c r="R3046">
        <v>3</v>
      </c>
      <c r="S3046">
        <v>2</v>
      </c>
      <c r="T3046">
        <v>59</v>
      </c>
      <c r="U3046" t="str">
        <f t="shared" si="47"/>
        <v>40-49</v>
      </c>
    </row>
    <row r="3047" spans="1:21" x14ac:dyDescent="0.25">
      <c r="A3047">
        <v>3046</v>
      </c>
      <c r="B3047" t="s">
        <v>44</v>
      </c>
      <c r="C3047" t="s">
        <v>57</v>
      </c>
      <c r="D3047">
        <v>69.849999999999994</v>
      </c>
      <c r="E3047" t="s">
        <v>77</v>
      </c>
      <c r="F3047">
        <v>226199</v>
      </c>
      <c r="G3047">
        <v>2016</v>
      </c>
      <c r="H3047">
        <v>774</v>
      </c>
      <c r="I3047" t="s">
        <v>39</v>
      </c>
      <c r="J3047">
        <v>41.66</v>
      </c>
      <c r="K3047" t="s">
        <v>47</v>
      </c>
      <c r="L3047">
        <v>2016</v>
      </c>
      <c r="M3047" t="s">
        <v>49</v>
      </c>
      <c r="N3047" t="s">
        <v>36</v>
      </c>
      <c r="O3047">
        <v>114312.6</v>
      </c>
      <c r="P3047" t="s">
        <v>55</v>
      </c>
      <c r="Q3047">
        <v>27</v>
      </c>
      <c r="R3047">
        <v>9</v>
      </c>
      <c r="S3047">
        <v>0</v>
      </c>
      <c r="T3047">
        <v>49</v>
      </c>
      <c r="U3047" t="str">
        <f t="shared" si="47"/>
        <v>20-29</v>
      </c>
    </row>
    <row r="3048" spans="1:21" x14ac:dyDescent="0.25">
      <c r="A3048">
        <v>3047</v>
      </c>
      <c r="B3048" t="s">
        <v>64</v>
      </c>
      <c r="C3048" t="s">
        <v>21</v>
      </c>
      <c r="D3048">
        <v>65.27</v>
      </c>
      <c r="E3048" t="s">
        <v>92</v>
      </c>
      <c r="F3048">
        <v>53636</v>
      </c>
      <c r="G3048">
        <v>2015</v>
      </c>
      <c r="H3048">
        <v>100</v>
      </c>
      <c r="I3048" t="s">
        <v>31</v>
      </c>
      <c r="J3048">
        <v>80.14</v>
      </c>
      <c r="K3048" t="s">
        <v>24</v>
      </c>
      <c r="L3048">
        <v>2015</v>
      </c>
      <c r="M3048" t="s">
        <v>49</v>
      </c>
      <c r="N3048" t="s">
        <v>26</v>
      </c>
      <c r="O3048">
        <v>31557.27</v>
      </c>
      <c r="P3048" t="s">
        <v>27</v>
      </c>
      <c r="Q3048">
        <v>45</v>
      </c>
      <c r="R3048">
        <v>10</v>
      </c>
      <c r="S3048">
        <v>0</v>
      </c>
      <c r="T3048">
        <v>41</v>
      </c>
      <c r="U3048" t="str">
        <f t="shared" si="47"/>
        <v>40-49</v>
      </c>
    </row>
    <row r="3049" spans="1:21" x14ac:dyDescent="0.25">
      <c r="A3049">
        <v>3048</v>
      </c>
      <c r="B3049" t="s">
        <v>44</v>
      </c>
      <c r="C3049" t="s">
        <v>45</v>
      </c>
      <c r="D3049">
        <v>64.77</v>
      </c>
      <c r="E3049" t="s">
        <v>67</v>
      </c>
      <c r="F3049">
        <v>227221</v>
      </c>
      <c r="G3049">
        <v>2016</v>
      </c>
      <c r="H3049">
        <v>863</v>
      </c>
      <c r="I3049" t="s">
        <v>31</v>
      </c>
      <c r="J3049">
        <v>29.43</v>
      </c>
      <c r="K3049" t="s">
        <v>24</v>
      </c>
      <c r="L3049">
        <v>2020</v>
      </c>
      <c r="M3049" t="s">
        <v>43</v>
      </c>
      <c r="N3049" t="s">
        <v>36</v>
      </c>
      <c r="O3049">
        <v>162339.20000000001</v>
      </c>
      <c r="P3049" t="s">
        <v>50</v>
      </c>
      <c r="Q3049">
        <v>20</v>
      </c>
      <c r="R3049">
        <v>9</v>
      </c>
      <c r="S3049">
        <v>4</v>
      </c>
      <c r="T3049">
        <v>29</v>
      </c>
      <c r="U3049" t="str">
        <f t="shared" si="47"/>
        <v>20-29</v>
      </c>
    </row>
    <row r="3050" spans="1:21" x14ac:dyDescent="0.25">
      <c r="A3050">
        <v>3049</v>
      </c>
      <c r="B3050" t="s">
        <v>53</v>
      </c>
      <c r="C3050" t="s">
        <v>41</v>
      </c>
      <c r="D3050">
        <v>73.400000000000006</v>
      </c>
      <c r="E3050" t="s">
        <v>68</v>
      </c>
      <c r="F3050">
        <v>165049</v>
      </c>
      <c r="G3050">
        <v>2024</v>
      </c>
      <c r="H3050">
        <v>653</v>
      </c>
      <c r="I3050" t="s">
        <v>39</v>
      </c>
      <c r="J3050">
        <v>47.96</v>
      </c>
      <c r="K3050" t="s">
        <v>24</v>
      </c>
      <c r="L3050">
        <v>2024</v>
      </c>
      <c r="M3050" t="s">
        <v>25</v>
      </c>
      <c r="N3050" t="s">
        <v>36</v>
      </c>
      <c r="O3050">
        <v>100908.69</v>
      </c>
      <c r="P3050" t="s">
        <v>55</v>
      </c>
      <c r="Q3050">
        <v>25</v>
      </c>
      <c r="R3050">
        <v>1</v>
      </c>
      <c r="S3050">
        <v>0</v>
      </c>
      <c r="T3050">
        <v>39</v>
      </c>
      <c r="U3050" t="str">
        <f t="shared" si="47"/>
        <v>20-29</v>
      </c>
    </row>
    <row r="3051" spans="1:21" x14ac:dyDescent="0.25">
      <c r="A3051">
        <v>3050</v>
      </c>
      <c r="B3051" t="s">
        <v>60</v>
      </c>
      <c r="C3051" t="s">
        <v>37</v>
      </c>
      <c r="D3051">
        <v>27.66</v>
      </c>
      <c r="E3051" t="s">
        <v>38</v>
      </c>
      <c r="F3051">
        <v>188757</v>
      </c>
      <c r="G3051">
        <v>2020</v>
      </c>
      <c r="H3051">
        <v>437</v>
      </c>
      <c r="I3051" t="s">
        <v>39</v>
      </c>
      <c r="J3051">
        <v>42.19</v>
      </c>
      <c r="K3051" t="s">
        <v>24</v>
      </c>
      <c r="L3051">
        <v>2022</v>
      </c>
      <c r="M3051" t="s">
        <v>43</v>
      </c>
      <c r="N3051" t="s">
        <v>26</v>
      </c>
      <c r="O3051">
        <v>99143.09</v>
      </c>
      <c r="P3051" t="s">
        <v>55</v>
      </c>
      <c r="Q3051">
        <v>24</v>
      </c>
      <c r="R3051">
        <v>5</v>
      </c>
      <c r="S3051">
        <v>2</v>
      </c>
      <c r="T3051">
        <v>47</v>
      </c>
      <c r="U3051" t="str">
        <f t="shared" si="47"/>
        <v>20-29</v>
      </c>
    </row>
    <row r="3052" spans="1:21" x14ac:dyDescent="0.25">
      <c r="A3052">
        <v>3051</v>
      </c>
      <c r="B3052" t="s">
        <v>64</v>
      </c>
      <c r="C3052" t="s">
        <v>57</v>
      </c>
      <c r="D3052">
        <v>60.36</v>
      </c>
      <c r="E3052" t="s">
        <v>58</v>
      </c>
      <c r="F3052">
        <v>135785</v>
      </c>
      <c r="G3052">
        <v>2019</v>
      </c>
      <c r="H3052">
        <v>182</v>
      </c>
      <c r="I3052" t="s">
        <v>23</v>
      </c>
      <c r="J3052">
        <v>80.8</v>
      </c>
      <c r="K3052" t="s">
        <v>24</v>
      </c>
      <c r="L3052">
        <v>2024</v>
      </c>
      <c r="M3052" t="s">
        <v>43</v>
      </c>
      <c r="N3052" t="s">
        <v>26</v>
      </c>
      <c r="O3052">
        <v>61611.39</v>
      </c>
      <c r="P3052" t="s">
        <v>27</v>
      </c>
      <c r="Q3052">
        <v>27</v>
      </c>
      <c r="R3052">
        <v>6</v>
      </c>
      <c r="S3052">
        <v>5</v>
      </c>
      <c r="T3052">
        <v>55</v>
      </c>
      <c r="U3052" t="str">
        <f t="shared" si="47"/>
        <v>20-29</v>
      </c>
    </row>
    <row r="3053" spans="1:21" x14ac:dyDescent="0.25">
      <c r="A3053">
        <v>3052</v>
      </c>
      <c r="B3053" t="s">
        <v>44</v>
      </c>
      <c r="C3053" t="s">
        <v>34</v>
      </c>
      <c r="D3053">
        <v>37.159999999999997</v>
      </c>
      <c r="E3053" t="s">
        <v>80</v>
      </c>
      <c r="F3053">
        <v>293741</v>
      </c>
      <c r="G3053">
        <v>2024</v>
      </c>
      <c r="H3053">
        <v>574</v>
      </c>
      <c r="I3053" t="s">
        <v>31</v>
      </c>
      <c r="J3053">
        <v>79.959999999999994</v>
      </c>
      <c r="K3053" t="s">
        <v>32</v>
      </c>
      <c r="L3053">
        <v>2024</v>
      </c>
      <c r="M3053" t="s">
        <v>25</v>
      </c>
      <c r="N3053" t="s">
        <v>36</v>
      </c>
      <c r="O3053">
        <v>149178.28</v>
      </c>
      <c r="P3053" t="s">
        <v>27</v>
      </c>
      <c r="Q3053">
        <v>66</v>
      </c>
      <c r="R3053">
        <v>1</v>
      </c>
      <c r="S3053">
        <v>0</v>
      </c>
      <c r="T3053">
        <v>49</v>
      </c>
      <c r="U3053" t="str">
        <f t="shared" si="47"/>
        <v>60+</v>
      </c>
    </row>
    <row r="3054" spans="1:21" x14ac:dyDescent="0.25">
      <c r="A3054">
        <v>3053</v>
      </c>
      <c r="B3054" t="s">
        <v>44</v>
      </c>
      <c r="C3054" t="s">
        <v>41</v>
      </c>
      <c r="D3054">
        <v>35.21</v>
      </c>
      <c r="E3054" t="s">
        <v>62</v>
      </c>
      <c r="F3054">
        <v>243164</v>
      </c>
      <c r="G3054">
        <v>2019</v>
      </c>
      <c r="H3054">
        <v>158</v>
      </c>
      <c r="I3054" t="s">
        <v>23</v>
      </c>
      <c r="J3054">
        <v>83.27</v>
      </c>
      <c r="K3054" t="s">
        <v>32</v>
      </c>
      <c r="L3054">
        <v>2019</v>
      </c>
      <c r="M3054" t="s">
        <v>25</v>
      </c>
      <c r="N3054" t="s">
        <v>36</v>
      </c>
      <c r="O3054">
        <v>126050.87</v>
      </c>
      <c r="P3054" t="s">
        <v>55</v>
      </c>
      <c r="Q3054">
        <v>18</v>
      </c>
      <c r="R3054">
        <v>6</v>
      </c>
      <c r="S3054">
        <v>0</v>
      </c>
      <c r="T3054">
        <v>48</v>
      </c>
      <c r="U3054" t="str">
        <f t="shared" si="47"/>
        <v>Under 20</v>
      </c>
    </row>
    <row r="3055" spans="1:21" x14ac:dyDescent="0.25">
      <c r="A3055">
        <v>3054</v>
      </c>
      <c r="B3055" t="s">
        <v>66</v>
      </c>
      <c r="C3055" t="s">
        <v>37</v>
      </c>
      <c r="D3055">
        <v>75.14</v>
      </c>
      <c r="E3055" t="s">
        <v>85</v>
      </c>
      <c r="F3055">
        <v>58852</v>
      </c>
      <c r="G3055">
        <v>2019</v>
      </c>
      <c r="H3055">
        <v>217</v>
      </c>
      <c r="I3055" t="s">
        <v>23</v>
      </c>
      <c r="J3055">
        <v>88.82</v>
      </c>
      <c r="K3055" t="s">
        <v>32</v>
      </c>
      <c r="L3055">
        <v>2022</v>
      </c>
      <c r="M3055" t="s">
        <v>25</v>
      </c>
      <c r="N3055" t="s">
        <v>26</v>
      </c>
      <c r="O3055">
        <v>30188.18</v>
      </c>
      <c r="P3055" t="s">
        <v>55</v>
      </c>
      <c r="Q3055">
        <v>62</v>
      </c>
      <c r="R3055">
        <v>6</v>
      </c>
      <c r="S3055">
        <v>3</v>
      </c>
      <c r="T3055">
        <v>49</v>
      </c>
      <c r="U3055" t="str">
        <f t="shared" si="47"/>
        <v>60+</v>
      </c>
    </row>
    <row r="3056" spans="1:21" x14ac:dyDescent="0.25">
      <c r="A3056">
        <v>3055</v>
      </c>
      <c r="B3056" t="s">
        <v>64</v>
      </c>
      <c r="C3056" t="s">
        <v>57</v>
      </c>
      <c r="D3056">
        <v>26.14</v>
      </c>
      <c r="E3056" t="s">
        <v>74</v>
      </c>
      <c r="F3056">
        <v>351820</v>
      </c>
      <c r="G3056">
        <v>2021</v>
      </c>
      <c r="H3056">
        <v>834</v>
      </c>
      <c r="I3056" t="s">
        <v>31</v>
      </c>
      <c r="J3056">
        <v>66.97</v>
      </c>
      <c r="K3056" t="s">
        <v>32</v>
      </c>
      <c r="L3056">
        <v>2021</v>
      </c>
      <c r="M3056" t="s">
        <v>49</v>
      </c>
      <c r="N3056" t="s">
        <v>26</v>
      </c>
      <c r="O3056">
        <v>236315.24</v>
      </c>
      <c r="P3056" t="s">
        <v>27</v>
      </c>
      <c r="Q3056">
        <v>36</v>
      </c>
      <c r="R3056">
        <v>4</v>
      </c>
      <c r="S3056">
        <v>0</v>
      </c>
      <c r="T3056">
        <v>33</v>
      </c>
      <c r="U3056" t="str">
        <f t="shared" si="47"/>
        <v>30-39</v>
      </c>
    </row>
    <row r="3057" spans="1:21" x14ac:dyDescent="0.25">
      <c r="A3057">
        <v>3056</v>
      </c>
      <c r="B3057" t="s">
        <v>20</v>
      </c>
      <c r="C3057" t="s">
        <v>69</v>
      </c>
      <c r="D3057">
        <v>69.099999999999994</v>
      </c>
      <c r="E3057" t="s">
        <v>81</v>
      </c>
      <c r="F3057">
        <v>128608</v>
      </c>
      <c r="G3057">
        <v>2020</v>
      </c>
      <c r="H3057">
        <v>293</v>
      </c>
      <c r="I3057" t="s">
        <v>39</v>
      </c>
      <c r="J3057">
        <v>49.09</v>
      </c>
      <c r="K3057" t="s">
        <v>47</v>
      </c>
      <c r="L3057">
        <v>2020</v>
      </c>
      <c r="M3057" t="s">
        <v>43</v>
      </c>
      <c r="N3057" t="s">
        <v>36</v>
      </c>
      <c r="O3057">
        <v>96529.9</v>
      </c>
      <c r="P3057" t="s">
        <v>27</v>
      </c>
      <c r="Q3057">
        <v>30</v>
      </c>
      <c r="R3057">
        <v>5</v>
      </c>
      <c r="S3057">
        <v>0</v>
      </c>
      <c r="T3057">
        <v>25</v>
      </c>
      <c r="U3057" t="str">
        <f t="shared" si="47"/>
        <v>30-39</v>
      </c>
    </row>
    <row r="3058" spans="1:21" x14ac:dyDescent="0.25">
      <c r="A3058">
        <v>3057</v>
      </c>
      <c r="B3058" t="s">
        <v>20</v>
      </c>
      <c r="C3058" t="s">
        <v>45</v>
      </c>
      <c r="D3058">
        <v>74.69</v>
      </c>
      <c r="E3058" t="s">
        <v>56</v>
      </c>
      <c r="F3058">
        <v>346048</v>
      </c>
      <c r="G3058">
        <v>2015</v>
      </c>
      <c r="H3058">
        <v>298</v>
      </c>
      <c r="I3058" t="s">
        <v>39</v>
      </c>
      <c r="J3058">
        <v>46.23</v>
      </c>
      <c r="K3058" t="s">
        <v>24</v>
      </c>
      <c r="L3058">
        <v>2023</v>
      </c>
      <c r="M3058" t="s">
        <v>43</v>
      </c>
      <c r="N3058" t="s">
        <v>36</v>
      </c>
      <c r="O3058">
        <v>175212.08</v>
      </c>
      <c r="P3058" t="s">
        <v>27</v>
      </c>
      <c r="Q3058">
        <v>38</v>
      </c>
      <c r="R3058">
        <v>10</v>
      </c>
      <c r="S3058">
        <v>8</v>
      </c>
      <c r="T3058">
        <v>49</v>
      </c>
      <c r="U3058" t="str">
        <f t="shared" si="47"/>
        <v>30-39</v>
      </c>
    </row>
    <row r="3059" spans="1:21" x14ac:dyDescent="0.25">
      <c r="A3059">
        <v>3058</v>
      </c>
      <c r="B3059" t="s">
        <v>66</v>
      </c>
      <c r="C3059" t="s">
        <v>29</v>
      </c>
      <c r="D3059">
        <v>72.02</v>
      </c>
      <c r="E3059" t="s">
        <v>78</v>
      </c>
      <c r="F3059">
        <v>85481</v>
      </c>
      <c r="G3059">
        <v>2024</v>
      </c>
      <c r="H3059">
        <v>337</v>
      </c>
      <c r="I3059" t="s">
        <v>31</v>
      </c>
      <c r="J3059">
        <v>74.58</v>
      </c>
      <c r="K3059" t="s">
        <v>47</v>
      </c>
      <c r="L3059">
        <v>2024</v>
      </c>
      <c r="M3059" t="s">
        <v>25</v>
      </c>
      <c r="N3059" t="s">
        <v>26</v>
      </c>
      <c r="O3059">
        <v>42520.39</v>
      </c>
      <c r="P3059" t="s">
        <v>40</v>
      </c>
      <c r="Q3059">
        <v>20</v>
      </c>
      <c r="R3059">
        <v>1</v>
      </c>
      <c r="S3059">
        <v>0</v>
      </c>
      <c r="T3059">
        <v>50</v>
      </c>
      <c r="U3059" t="str">
        <f t="shared" si="47"/>
        <v>20-29</v>
      </c>
    </row>
    <row r="3060" spans="1:21" x14ac:dyDescent="0.25">
      <c r="A3060">
        <v>3059</v>
      </c>
      <c r="B3060" t="s">
        <v>59</v>
      </c>
      <c r="C3060" t="s">
        <v>21</v>
      </c>
      <c r="D3060">
        <v>28.4</v>
      </c>
      <c r="E3060" t="s">
        <v>22</v>
      </c>
      <c r="F3060">
        <v>79840</v>
      </c>
      <c r="G3060">
        <v>2023</v>
      </c>
      <c r="H3060">
        <v>594</v>
      </c>
      <c r="I3060" t="s">
        <v>31</v>
      </c>
      <c r="J3060">
        <v>98.56</v>
      </c>
      <c r="K3060" t="s">
        <v>47</v>
      </c>
      <c r="L3060">
        <v>2023</v>
      </c>
      <c r="M3060" t="s">
        <v>49</v>
      </c>
      <c r="N3060" t="s">
        <v>26</v>
      </c>
      <c r="O3060">
        <v>58209.63</v>
      </c>
      <c r="P3060" t="s">
        <v>27</v>
      </c>
      <c r="Q3060">
        <v>59</v>
      </c>
      <c r="R3060">
        <v>2</v>
      </c>
      <c r="S3060">
        <v>0</v>
      </c>
      <c r="T3060">
        <v>27</v>
      </c>
      <c r="U3060" t="str">
        <f t="shared" si="47"/>
        <v>50-59</v>
      </c>
    </row>
    <row r="3061" spans="1:21" x14ac:dyDescent="0.25">
      <c r="A3061">
        <v>3060</v>
      </c>
      <c r="B3061" t="s">
        <v>53</v>
      </c>
      <c r="C3061" t="s">
        <v>57</v>
      </c>
      <c r="D3061">
        <v>48.22</v>
      </c>
      <c r="E3061" t="s">
        <v>74</v>
      </c>
      <c r="F3061">
        <v>166089</v>
      </c>
      <c r="G3061">
        <v>2023</v>
      </c>
      <c r="H3061">
        <v>456</v>
      </c>
      <c r="I3061" t="s">
        <v>23</v>
      </c>
      <c r="J3061">
        <v>66.95</v>
      </c>
      <c r="K3061" t="s">
        <v>24</v>
      </c>
      <c r="L3061">
        <v>2024</v>
      </c>
      <c r="M3061" t="s">
        <v>43</v>
      </c>
      <c r="N3061" t="s">
        <v>26</v>
      </c>
      <c r="O3061">
        <v>127790.92</v>
      </c>
      <c r="P3061" t="s">
        <v>27</v>
      </c>
      <c r="Q3061">
        <v>25</v>
      </c>
      <c r="R3061">
        <v>2</v>
      </c>
      <c r="S3061">
        <v>1</v>
      </c>
      <c r="T3061">
        <v>23</v>
      </c>
      <c r="U3061" t="str">
        <f t="shared" si="47"/>
        <v>20-29</v>
      </c>
    </row>
    <row r="3062" spans="1:21" x14ac:dyDescent="0.25">
      <c r="A3062">
        <v>3061</v>
      </c>
      <c r="B3062" t="s">
        <v>51</v>
      </c>
      <c r="C3062" t="s">
        <v>37</v>
      </c>
      <c r="D3062">
        <v>6.98</v>
      </c>
      <c r="E3062" t="s">
        <v>38</v>
      </c>
      <c r="F3062">
        <v>163233</v>
      </c>
      <c r="G3062">
        <v>2017</v>
      </c>
      <c r="H3062">
        <v>456</v>
      </c>
      <c r="I3062" t="s">
        <v>23</v>
      </c>
      <c r="J3062">
        <v>66.69</v>
      </c>
      <c r="K3062" t="s">
        <v>47</v>
      </c>
      <c r="L3062">
        <v>2017</v>
      </c>
      <c r="M3062" t="s">
        <v>25</v>
      </c>
      <c r="N3062" t="s">
        <v>26</v>
      </c>
      <c r="O3062">
        <v>74140.149999999994</v>
      </c>
      <c r="P3062" t="s">
        <v>55</v>
      </c>
      <c r="Q3062">
        <v>28</v>
      </c>
      <c r="R3062">
        <v>8</v>
      </c>
      <c r="S3062">
        <v>0</v>
      </c>
      <c r="T3062">
        <v>55</v>
      </c>
      <c r="U3062" t="str">
        <f t="shared" si="47"/>
        <v>20-29</v>
      </c>
    </row>
    <row r="3063" spans="1:21" x14ac:dyDescent="0.25">
      <c r="A3063">
        <v>3062</v>
      </c>
      <c r="B3063" t="s">
        <v>59</v>
      </c>
      <c r="C3063" t="s">
        <v>29</v>
      </c>
      <c r="D3063">
        <v>31.27</v>
      </c>
      <c r="E3063" t="s">
        <v>72</v>
      </c>
      <c r="F3063">
        <v>297771</v>
      </c>
      <c r="G3063">
        <v>2015</v>
      </c>
      <c r="H3063">
        <v>402</v>
      </c>
      <c r="I3063" t="s">
        <v>23</v>
      </c>
      <c r="J3063">
        <v>64.88</v>
      </c>
      <c r="K3063" t="s">
        <v>32</v>
      </c>
      <c r="L3063">
        <v>2024</v>
      </c>
      <c r="M3063" t="s">
        <v>25</v>
      </c>
      <c r="N3063" t="s">
        <v>36</v>
      </c>
      <c r="O3063">
        <v>153203.26999999999</v>
      </c>
      <c r="P3063" t="s">
        <v>50</v>
      </c>
      <c r="Q3063">
        <v>54</v>
      </c>
      <c r="R3063">
        <v>10</v>
      </c>
      <c r="S3063">
        <v>9</v>
      </c>
      <c r="T3063">
        <v>49</v>
      </c>
      <c r="U3063" t="str">
        <f t="shared" si="47"/>
        <v>50-59</v>
      </c>
    </row>
    <row r="3064" spans="1:21" x14ac:dyDescent="0.25">
      <c r="A3064">
        <v>3063</v>
      </c>
      <c r="B3064" t="s">
        <v>66</v>
      </c>
      <c r="C3064" t="s">
        <v>37</v>
      </c>
      <c r="D3064">
        <v>63.04</v>
      </c>
      <c r="E3064" t="s">
        <v>38</v>
      </c>
      <c r="F3064">
        <v>350461</v>
      </c>
      <c r="G3064">
        <v>2021</v>
      </c>
      <c r="H3064">
        <v>441</v>
      </c>
      <c r="I3064" t="s">
        <v>39</v>
      </c>
      <c r="J3064">
        <v>57.71</v>
      </c>
      <c r="K3064" t="s">
        <v>24</v>
      </c>
      <c r="L3064">
        <v>2021</v>
      </c>
      <c r="M3064" t="s">
        <v>49</v>
      </c>
      <c r="N3064" t="s">
        <v>36</v>
      </c>
      <c r="O3064">
        <v>242710.68</v>
      </c>
      <c r="P3064" t="s">
        <v>50</v>
      </c>
      <c r="Q3064">
        <v>51</v>
      </c>
      <c r="R3064">
        <v>4</v>
      </c>
      <c r="S3064">
        <v>0</v>
      </c>
      <c r="T3064">
        <v>31</v>
      </c>
      <c r="U3064" t="str">
        <f t="shared" si="47"/>
        <v>50-59</v>
      </c>
    </row>
    <row r="3065" spans="1:21" x14ac:dyDescent="0.25">
      <c r="A3065">
        <v>3064</v>
      </c>
      <c r="B3065" t="s">
        <v>66</v>
      </c>
      <c r="C3065" t="s">
        <v>45</v>
      </c>
      <c r="D3065">
        <v>79.540000000000006</v>
      </c>
      <c r="E3065" t="s">
        <v>63</v>
      </c>
      <c r="F3065">
        <v>197655</v>
      </c>
      <c r="G3065">
        <v>2019</v>
      </c>
      <c r="H3065">
        <v>252</v>
      </c>
      <c r="I3065" t="s">
        <v>39</v>
      </c>
      <c r="J3065">
        <v>29.79</v>
      </c>
      <c r="K3065" t="s">
        <v>47</v>
      </c>
      <c r="L3065">
        <v>2019</v>
      </c>
      <c r="M3065" t="s">
        <v>49</v>
      </c>
      <c r="N3065" t="s">
        <v>36</v>
      </c>
      <c r="O3065">
        <v>114063.54</v>
      </c>
      <c r="P3065" t="s">
        <v>55</v>
      </c>
      <c r="Q3065">
        <v>56</v>
      </c>
      <c r="R3065">
        <v>6</v>
      </c>
      <c r="S3065">
        <v>0</v>
      </c>
      <c r="T3065">
        <v>42</v>
      </c>
      <c r="U3065" t="str">
        <f t="shared" si="47"/>
        <v>50-59</v>
      </c>
    </row>
    <row r="3066" spans="1:21" x14ac:dyDescent="0.25">
      <c r="A3066">
        <v>3065</v>
      </c>
      <c r="B3066" t="s">
        <v>28</v>
      </c>
      <c r="C3066" t="s">
        <v>34</v>
      </c>
      <c r="D3066">
        <v>57.24</v>
      </c>
      <c r="E3066" t="s">
        <v>80</v>
      </c>
      <c r="F3066">
        <v>275481</v>
      </c>
      <c r="G3066">
        <v>2020</v>
      </c>
      <c r="H3066">
        <v>119</v>
      </c>
      <c r="I3066" t="s">
        <v>39</v>
      </c>
      <c r="J3066">
        <v>40.799999999999997</v>
      </c>
      <c r="K3066" t="s">
        <v>47</v>
      </c>
      <c r="L3066">
        <v>2020</v>
      </c>
      <c r="M3066" t="s">
        <v>43</v>
      </c>
      <c r="N3066" t="s">
        <v>36</v>
      </c>
      <c r="O3066">
        <v>217624.21</v>
      </c>
      <c r="P3066" t="s">
        <v>55</v>
      </c>
      <c r="Q3066">
        <v>44</v>
      </c>
      <c r="R3066">
        <v>5</v>
      </c>
      <c r="S3066">
        <v>0</v>
      </c>
      <c r="T3066">
        <v>21</v>
      </c>
      <c r="U3066" t="str">
        <f t="shared" si="47"/>
        <v>40-49</v>
      </c>
    </row>
    <row r="3067" spans="1:21" x14ac:dyDescent="0.25">
      <c r="A3067">
        <v>3066</v>
      </c>
      <c r="B3067" t="s">
        <v>59</v>
      </c>
      <c r="C3067" t="s">
        <v>37</v>
      </c>
      <c r="D3067">
        <v>41.64</v>
      </c>
      <c r="E3067" t="s">
        <v>85</v>
      </c>
      <c r="F3067">
        <v>312965</v>
      </c>
      <c r="G3067">
        <v>2017</v>
      </c>
      <c r="H3067">
        <v>802</v>
      </c>
      <c r="I3067" t="s">
        <v>39</v>
      </c>
      <c r="J3067">
        <v>33.630000000000003</v>
      </c>
      <c r="K3067" t="s">
        <v>47</v>
      </c>
      <c r="L3067">
        <v>2017</v>
      </c>
      <c r="M3067" t="s">
        <v>25</v>
      </c>
      <c r="N3067" t="s">
        <v>36</v>
      </c>
      <c r="O3067">
        <v>241891.54</v>
      </c>
      <c r="P3067" t="s">
        <v>55</v>
      </c>
      <c r="Q3067">
        <v>32</v>
      </c>
      <c r="R3067">
        <v>8</v>
      </c>
      <c r="S3067">
        <v>0</v>
      </c>
      <c r="T3067">
        <v>23</v>
      </c>
      <c r="U3067" t="str">
        <f t="shared" si="47"/>
        <v>30-39</v>
      </c>
    </row>
    <row r="3068" spans="1:21" x14ac:dyDescent="0.25">
      <c r="A3068">
        <v>3067</v>
      </c>
      <c r="B3068" t="s">
        <v>60</v>
      </c>
      <c r="C3068" t="s">
        <v>37</v>
      </c>
      <c r="D3068">
        <v>52.06</v>
      </c>
      <c r="E3068" t="s">
        <v>38</v>
      </c>
      <c r="F3068">
        <v>348597</v>
      </c>
      <c r="G3068">
        <v>2022</v>
      </c>
      <c r="H3068">
        <v>761</v>
      </c>
      <c r="I3068" t="s">
        <v>39</v>
      </c>
      <c r="J3068">
        <v>56.06</v>
      </c>
      <c r="K3068" t="s">
        <v>32</v>
      </c>
      <c r="L3068">
        <v>2024</v>
      </c>
      <c r="M3068" t="s">
        <v>43</v>
      </c>
      <c r="N3068" t="s">
        <v>36</v>
      </c>
      <c r="O3068">
        <v>192401.43</v>
      </c>
      <c r="P3068" t="s">
        <v>40</v>
      </c>
      <c r="Q3068">
        <v>49</v>
      </c>
      <c r="R3068">
        <v>3</v>
      </c>
      <c r="S3068">
        <v>2</v>
      </c>
      <c r="T3068">
        <v>45</v>
      </c>
      <c r="U3068" t="str">
        <f t="shared" si="47"/>
        <v>40-49</v>
      </c>
    </row>
    <row r="3069" spans="1:21" x14ac:dyDescent="0.25">
      <c r="A3069">
        <v>3068</v>
      </c>
      <c r="B3069" t="s">
        <v>20</v>
      </c>
      <c r="C3069" t="s">
        <v>45</v>
      </c>
      <c r="D3069">
        <v>50.39</v>
      </c>
      <c r="E3069" t="s">
        <v>73</v>
      </c>
      <c r="F3069">
        <v>235585</v>
      </c>
      <c r="G3069">
        <v>2017</v>
      </c>
      <c r="H3069">
        <v>814</v>
      </c>
      <c r="I3069" t="s">
        <v>39</v>
      </c>
      <c r="J3069">
        <v>54.01</v>
      </c>
      <c r="K3069" t="s">
        <v>47</v>
      </c>
      <c r="L3069">
        <v>2017</v>
      </c>
      <c r="M3069" t="s">
        <v>43</v>
      </c>
      <c r="N3069" t="s">
        <v>26</v>
      </c>
      <c r="O3069">
        <v>122542.23</v>
      </c>
      <c r="P3069" t="s">
        <v>40</v>
      </c>
      <c r="Q3069">
        <v>23</v>
      </c>
      <c r="R3069">
        <v>8</v>
      </c>
      <c r="S3069">
        <v>0</v>
      </c>
      <c r="T3069">
        <v>48</v>
      </c>
      <c r="U3069" t="str">
        <f t="shared" si="47"/>
        <v>20-29</v>
      </c>
    </row>
    <row r="3070" spans="1:21" x14ac:dyDescent="0.25">
      <c r="A3070">
        <v>3069</v>
      </c>
      <c r="B3070" t="s">
        <v>28</v>
      </c>
      <c r="C3070" t="s">
        <v>29</v>
      </c>
      <c r="D3070">
        <v>50.31</v>
      </c>
      <c r="E3070" t="s">
        <v>90</v>
      </c>
      <c r="F3070">
        <v>229779</v>
      </c>
      <c r="G3070">
        <v>2023</v>
      </c>
      <c r="H3070">
        <v>921</v>
      </c>
      <c r="I3070" t="s">
        <v>31</v>
      </c>
      <c r="J3070">
        <v>88.31</v>
      </c>
      <c r="K3070" t="s">
        <v>32</v>
      </c>
      <c r="L3070">
        <v>2024</v>
      </c>
      <c r="M3070" t="s">
        <v>49</v>
      </c>
      <c r="N3070" t="s">
        <v>36</v>
      </c>
      <c r="O3070">
        <v>204903.09</v>
      </c>
      <c r="P3070" t="s">
        <v>27</v>
      </c>
      <c r="Q3070">
        <v>45</v>
      </c>
      <c r="R3070">
        <v>2</v>
      </c>
      <c r="S3070">
        <v>1</v>
      </c>
      <c r="T3070">
        <v>11</v>
      </c>
      <c r="U3070" t="str">
        <f t="shared" si="47"/>
        <v>40-49</v>
      </c>
    </row>
    <row r="3071" spans="1:21" x14ac:dyDescent="0.25">
      <c r="A3071">
        <v>3070</v>
      </c>
      <c r="B3071" t="s">
        <v>33</v>
      </c>
      <c r="C3071" t="s">
        <v>29</v>
      </c>
      <c r="D3071">
        <v>69.13</v>
      </c>
      <c r="E3071" t="s">
        <v>78</v>
      </c>
      <c r="F3071">
        <v>136004</v>
      </c>
      <c r="G3071">
        <v>2022</v>
      </c>
      <c r="H3071">
        <v>232</v>
      </c>
      <c r="I3071" t="s">
        <v>31</v>
      </c>
      <c r="J3071">
        <v>64.05</v>
      </c>
      <c r="K3071" t="s">
        <v>24</v>
      </c>
      <c r="L3071">
        <v>2023</v>
      </c>
      <c r="M3071" t="s">
        <v>25</v>
      </c>
      <c r="N3071" t="s">
        <v>36</v>
      </c>
      <c r="O3071">
        <v>84735.95</v>
      </c>
      <c r="P3071" t="s">
        <v>50</v>
      </c>
      <c r="Q3071">
        <v>60</v>
      </c>
      <c r="R3071">
        <v>3</v>
      </c>
      <c r="S3071">
        <v>1</v>
      </c>
      <c r="T3071">
        <v>38</v>
      </c>
      <c r="U3071" t="str">
        <f t="shared" si="47"/>
        <v>60+</v>
      </c>
    </row>
    <row r="3072" spans="1:21" x14ac:dyDescent="0.25">
      <c r="A3072">
        <v>3071</v>
      </c>
      <c r="B3072" t="s">
        <v>59</v>
      </c>
      <c r="C3072" t="s">
        <v>21</v>
      </c>
      <c r="D3072">
        <v>56</v>
      </c>
      <c r="E3072" t="s">
        <v>82</v>
      </c>
      <c r="F3072">
        <v>230194</v>
      </c>
      <c r="G3072">
        <v>2019</v>
      </c>
      <c r="H3072">
        <v>642</v>
      </c>
      <c r="I3072" t="s">
        <v>39</v>
      </c>
      <c r="J3072">
        <v>44.5</v>
      </c>
      <c r="K3072" t="s">
        <v>24</v>
      </c>
      <c r="L3072">
        <v>2023</v>
      </c>
      <c r="M3072" t="s">
        <v>49</v>
      </c>
      <c r="N3072" t="s">
        <v>36</v>
      </c>
      <c r="O3072">
        <v>157496.89000000001</v>
      </c>
      <c r="P3072" t="s">
        <v>50</v>
      </c>
      <c r="Q3072">
        <v>40</v>
      </c>
      <c r="R3072">
        <v>6</v>
      </c>
      <c r="S3072">
        <v>4</v>
      </c>
      <c r="T3072">
        <v>32</v>
      </c>
      <c r="U3072" t="str">
        <f t="shared" si="47"/>
        <v>40-49</v>
      </c>
    </row>
    <row r="3073" spans="1:21" x14ac:dyDescent="0.25">
      <c r="A3073">
        <v>3072</v>
      </c>
      <c r="B3073" t="s">
        <v>59</v>
      </c>
      <c r="C3073" t="s">
        <v>45</v>
      </c>
      <c r="D3073">
        <v>50.23</v>
      </c>
      <c r="E3073" t="s">
        <v>63</v>
      </c>
      <c r="F3073">
        <v>171165</v>
      </c>
      <c r="G3073">
        <v>2020</v>
      </c>
      <c r="H3073">
        <v>729</v>
      </c>
      <c r="I3073" t="s">
        <v>39</v>
      </c>
      <c r="J3073">
        <v>51.89</v>
      </c>
      <c r="K3073" t="s">
        <v>32</v>
      </c>
      <c r="L3073">
        <v>2021</v>
      </c>
      <c r="M3073" t="s">
        <v>43</v>
      </c>
      <c r="N3073" t="s">
        <v>36</v>
      </c>
      <c r="O3073">
        <v>89654.14</v>
      </c>
      <c r="P3073" t="s">
        <v>55</v>
      </c>
      <c r="Q3073">
        <v>28</v>
      </c>
      <c r="R3073">
        <v>5</v>
      </c>
      <c r="S3073">
        <v>1</v>
      </c>
      <c r="T3073">
        <v>48</v>
      </c>
      <c r="U3073" t="str">
        <f t="shared" si="47"/>
        <v>20-29</v>
      </c>
    </row>
    <row r="3074" spans="1:21" x14ac:dyDescent="0.25">
      <c r="A3074">
        <v>3073</v>
      </c>
      <c r="B3074" t="s">
        <v>20</v>
      </c>
      <c r="C3074" t="s">
        <v>29</v>
      </c>
      <c r="D3074">
        <v>28.64</v>
      </c>
      <c r="E3074" t="s">
        <v>72</v>
      </c>
      <c r="F3074">
        <v>368428</v>
      </c>
      <c r="G3074">
        <v>2023</v>
      </c>
      <c r="H3074">
        <v>457</v>
      </c>
      <c r="I3074" t="s">
        <v>31</v>
      </c>
      <c r="J3074">
        <v>91.63</v>
      </c>
      <c r="K3074" t="s">
        <v>47</v>
      </c>
      <c r="L3074">
        <v>2023</v>
      </c>
      <c r="M3074" t="s">
        <v>43</v>
      </c>
      <c r="N3074" t="s">
        <v>36</v>
      </c>
      <c r="O3074">
        <v>264823.37</v>
      </c>
      <c r="P3074" t="s">
        <v>27</v>
      </c>
      <c r="Q3074">
        <v>66</v>
      </c>
      <c r="R3074">
        <v>2</v>
      </c>
      <c r="S3074">
        <v>0</v>
      </c>
      <c r="T3074">
        <v>28</v>
      </c>
      <c r="U3074" t="str">
        <f t="shared" si="47"/>
        <v>60+</v>
      </c>
    </row>
    <row r="3075" spans="1:21" x14ac:dyDescent="0.25">
      <c r="A3075">
        <v>3074</v>
      </c>
      <c r="B3075" t="s">
        <v>64</v>
      </c>
      <c r="C3075" t="s">
        <v>41</v>
      </c>
      <c r="D3075">
        <v>33.93</v>
      </c>
      <c r="E3075" t="s">
        <v>75</v>
      </c>
      <c r="F3075">
        <v>289007</v>
      </c>
      <c r="G3075">
        <v>2019</v>
      </c>
      <c r="H3075">
        <v>536</v>
      </c>
      <c r="I3075" t="s">
        <v>31</v>
      </c>
      <c r="J3075">
        <v>61.5</v>
      </c>
      <c r="K3075" t="s">
        <v>32</v>
      </c>
      <c r="L3075">
        <v>2022</v>
      </c>
      <c r="M3075" t="s">
        <v>43</v>
      </c>
      <c r="N3075" t="s">
        <v>26</v>
      </c>
      <c r="O3075">
        <v>186301.76</v>
      </c>
      <c r="P3075" t="s">
        <v>50</v>
      </c>
      <c r="Q3075">
        <v>39</v>
      </c>
      <c r="R3075">
        <v>6</v>
      </c>
      <c r="S3075">
        <v>3</v>
      </c>
      <c r="T3075">
        <v>36</v>
      </c>
      <c r="U3075" t="str">
        <f t="shared" ref="U3075:U3138" si="48">IF(Q3075&lt;20,"Under 20",
IF(Q3075&lt;30,"20-29",
IF(Q3075&lt;40,"30-39",
IF(Q3075&lt;50,"40-49",
IF(Q3075&lt;60,"50-59","60+")))))</f>
        <v>30-39</v>
      </c>
    </row>
    <row r="3076" spans="1:21" x14ac:dyDescent="0.25">
      <c r="A3076">
        <v>3075</v>
      </c>
      <c r="B3076" t="s">
        <v>33</v>
      </c>
      <c r="C3076" t="s">
        <v>37</v>
      </c>
      <c r="D3076">
        <v>30.5</v>
      </c>
      <c r="E3076" t="s">
        <v>52</v>
      </c>
      <c r="F3076">
        <v>232914</v>
      </c>
      <c r="G3076">
        <v>2023</v>
      </c>
      <c r="H3076">
        <v>977</v>
      </c>
      <c r="I3076" t="s">
        <v>23</v>
      </c>
      <c r="J3076">
        <v>65.17</v>
      </c>
      <c r="K3076" t="s">
        <v>32</v>
      </c>
      <c r="L3076">
        <v>2023</v>
      </c>
      <c r="M3076" t="s">
        <v>25</v>
      </c>
      <c r="N3076" t="s">
        <v>36</v>
      </c>
      <c r="O3076">
        <v>113434.59</v>
      </c>
      <c r="P3076" t="s">
        <v>40</v>
      </c>
      <c r="Q3076">
        <v>58</v>
      </c>
      <c r="R3076">
        <v>2</v>
      </c>
      <c r="S3076">
        <v>0</v>
      </c>
      <c r="T3076">
        <v>51</v>
      </c>
      <c r="U3076" t="str">
        <f t="shared" si="48"/>
        <v>50-59</v>
      </c>
    </row>
    <row r="3077" spans="1:21" x14ac:dyDescent="0.25">
      <c r="A3077">
        <v>3076</v>
      </c>
      <c r="B3077" t="s">
        <v>51</v>
      </c>
      <c r="C3077" t="s">
        <v>21</v>
      </c>
      <c r="D3077">
        <v>56.72</v>
      </c>
      <c r="E3077" t="s">
        <v>82</v>
      </c>
      <c r="F3077">
        <v>307245</v>
      </c>
      <c r="G3077">
        <v>2015</v>
      </c>
      <c r="H3077">
        <v>329</v>
      </c>
      <c r="I3077" t="s">
        <v>39</v>
      </c>
      <c r="J3077">
        <v>36.130000000000003</v>
      </c>
      <c r="K3077" t="s">
        <v>47</v>
      </c>
      <c r="L3077">
        <v>2015</v>
      </c>
      <c r="M3077" t="s">
        <v>25</v>
      </c>
      <c r="N3077" t="s">
        <v>36</v>
      </c>
      <c r="O3077">
        <v>135593.04999999999</v>
      </c>
      <c r="P3077" t="s">
        <v>55</v>
      </c>
      <c r="Q3077">
        <v>46</v>
      </c>
      <c r="R3077">
        <v>10</v>
      </c>
      <c r="S3077">
        <v>0</v>
      </c>
      <c r="T3077">
        <v>56</v>
      </c>
      <c r="U3077" t="str">
        <f t="shared" si="48"/>
        <v>40-49</v>
      </c>
    </row>
    <row r="3078" spans="1:21" x14ac:dyDescent="0.25">
      <c r="A3078">
        <v>3077</v>
      </c>
      <c r="B3078" t="s">
        <v>20</v>
      </c>
      <c r="C3078" t="s">
        <v>57</v>
      </c>
      <c r="D3078">
        <v>7.39</v>
      </c>
      <c r="E3078" t="s">
        <v>58</v>
      </c>
      <c r="F3078">
        <v>112019</v>
      </c>
      <c r="G3078">
        <v>2022</v>
      </c>
      <c r="H3078">
        <v>553</v>
      </c>
      <c r="I3078" t="s">
        <v>23</v>
      </c>
      <c r="J3078">
        <v>65.84</v>
      </c>
      <c r="K3078" t="s">
        <v>47</v>
      </c>
      <c r="L3078">
        <v>2022</v>
      </c>
      <c r="M3078" t="s">
        <v>49</v>
      </c>
      <c r="N3078" t="s">
        <v>36</v>
      </c>
      <c r="O3078">
        <v>64540.63</v>
      </c>
      <c r="P3078" t="s">
        <v>50</v>
      </c>
      <c r="Q3078">
        <v>43</v>
      </c>
      <c r="R3078">
        <v>3</v>
      </c>
      <c r="S3078">
        <v>0</v>
      </c>
      <c r="T3078">
        <v>42</v>
      </c>
      <c r="U3078" t="str">
        <f t="shared" si="48"/>
        <v>40-49</v>
      </c>
    </row>
    <row r="3079" spans="1:21" x14ac:dyDescent="0.25">
      <c r="A3079">
        <v>3078</v>
      </c>
      <c r="B3079" t="s">
        <v>33</v>
      </c>
      <c r="C3079" t="s">
        <v>57</v>
      </c>
      <c r="D3079">
        <v>77.38</v>
      </c>
      <c r="E3079" t="s">
        <v>74</v>
      </c>
      <c r="F3079">
        <v>69990</v>
      </c>
      <c r="G3079">
        <v>2018</v>
      </c>
      <c r="H3079">
        <v>486</v>
      </c>
      <c r="I3079" t="s">
        <v>39</v>
      </c>
      <c r="J3079">
        <v>54.34</v>
      </c>
      <c r="K3079" t="s">
        <v>47</v>
      </c>
      <c r="L3079">
        <v>2018</v>
      </c>
      <c r="M3079" t="s">
        <v>43</v>
      </c>
      <c r="N3079" t="s">
        <v>26</v>
      </c>
      <c r="O3079">
        <v>47612.68</v>
      </c>
      <c r="P3079" t="s">
        <v>40</v>
      </c>
      <c r="Q3079">
        <v>24</v>
      </c>
      <c r="R3079">
        <v>7</v>
      </c>
      <c r="S3079">
        <v>0</v>
      </c>
      <c r="T3079">
        <v>32</v>
      </c>
      <c r="U3079" t="str">
        <f t="shared" si="48"/>
        <v>20-29</v>
      </c>
    </row>
    <row r="3080" spans="1:21" x14ac:dyDescent="0.25">
      <c r="A3080">
        <v>3079</v>
      </c>
      <c r="B3080" t="s">
        <v>53</v>
      </c>
      <c r="C3080" t="s">
        <v>29</v>
      </c>
      <c r="D3080">
        <v>77.52</v>
      </c>
      <c r="E3080" t="s">
        <v>79</v>
      </c>
      <c r="F3080">
        <v>221644</v>
      </c>
      <c r="G3080">
        <v>2016</v>
      </c>
      <c r="H3080">
        <v>452</v>
      </c>
      <c r="I3080" t="s">
        <v>39</v>
      </c>
      <c r="J3080">
        <v>28.09</v>
      </c>
      <c r="K3080" t="s">
        <v>24</v>
      </c>
      <c r="L3080">
        <v>2022</v>
      </c>
      <c r="M3080" t="s">
        <v>43</v>
      </c>
      <c r="N3080" t="s">
        <v>26</v>
      </c>
      <c r="O3080">
        <v>99480.08</v>
      </c>
      <c r="P3080" t="s">
        <v>50</v>
      </c>
      <c r="Q3080">
        <v>63</v>
      </c>
      <c r="R3080">
        <v>9</v>
      </c>
      <c r="S3080">
        <v>6</v>
      </c>
      <c r="T3080">
        <v>55</v>
      </c>
      <c r="U3080" t="str">
        <f t="shared" si="48"/>
        <v>60+</v>
      </c>
    </row>
    <row r="3081" spans="1:21" x14ac:dyDescent="0.25">
      <c r="A3081">
        <v>3080</v>
      </c>
      <c r="B3081" t="s">
        <v>44</v>
      </c>
      <c r="C3081" t="s">
        <v>21</v>
      </c>
      <c r="D3081">
        <v>39.08</v>
      </c>
      <c r="E3081" t="s">
        <v>22</v>
      </c>
      <c r="F3081">
        <v>346064</v>
      </c>
      <c r="G3081">
        <v>2021</v>
      </c>
      <c r="H3081">
        <v>835</v>
      </c>
      <c r="I3081" t="s">
        <v>39</v>
      </c>
      <c r="J3081">
        <v>47.29</v>
      </c>
      <c r="K3081" t="s">
        <v>47</v>
      </c>
      <c r="L3081">
        <v>2021</v>
      </c>
      <c r="M3081" t="s">
        <v>43</v>
      </c>
      <c r="N3081" t="s">
        <v>26</v>
      </c>
      <c r="O3081">
        <v>138645.53</v>
      </c>
      <c r="P3081" t="s">
        <v>27</v>
      </c>
      <c r="Q3081">
        <v>27</v>
      </c>
      <c r="R3081">
        <v>4</v>
      </c>
      <c r="S3081">
        <v>0</v>
      </c>
      <c r="T3081">
        <v>60</v>
      </c>
      <c r="U3081" t="str">
        <f t="shared" si="48"/>
        <v>20-29</v>
      </c>
    </row>
    <row r="3082" spans="1:21" x14ac:dyDescent="0.25">
      <c r="A3082">
        <v>3081</v>
      </c>
      <c r="B3082" t="s">
        <v>59</v>
      </c>
      <c r="C3082" t="s">
        <v>41</v>
      </c>
      <c r="D3082">
        <v>35.729999999999997</v>
      </c>
      <c r="E3082" t="s">
        <v>71</v>
      </c>
      <c r="F3082">
        <v>351565</v>
      </c>
      <c r="G3082">
        <v>2015</v>
      </c>
      <c r="H3082">
        <v>749</v>
      </c>
      <c r="I3082" t="s">
        <v>23</v>
      </c>
      <c r="J3082">
        <v>68.23</v>
      </c>
      <c r="K3082" t="s">
        <v>47</v>
      </c>
      <c r="L3082">
        <v>2015</v>
      </c>
      <c r="M3082" t="s">
        <v>43</v>
      </c>
      <c r="N3082" t="s">
        <v>36</v>
      </c>
      <c r="O3082">
        <v>152014.29</v>
      </c>
      <c r="P3082" t="s">
        <v>27</v>
      </c>
      <c r="Q3082">
        <v>24</v>
      </c>
      <c r="R3082">
        <v>10</v>
      </c>
      <c r="S3082">
        <v>0</v>
      </c>
      <c r="T3082">
        <v>57</v>
      </c>
      <c r="U3082" t="str">
        <f t="shared" si="48"/>
        <v>20-29</v>
      </c>
    </row>
    <row r="3083" spans="1:21" x14ac:dyDescent="0.25">
      <c r="A3083">
        <v>3082</v>
      </c>
      <c r="B3083" t="s">
        <v>28</v>
      </c>
      <c r="C3083" t="s">
        <v>34</v>
      </c>
      <c r="D3083">
        <v>44.72</v>
      </c>
      <c r="E3083" t="s">
        <v>54</v>
      </c>
      <c r="F3083">
        <v>283576</v>
      </c>
      <c r="G3083">
        <v>2023</v>
      </c>
      <c r="H3083">
        <v>529</v>
      </c>
      <c r="I3083" t="s">
        <v>23</v>
      </c>
      <c r="J3083">
        <v>73.91</v>
      </c>
      <c r="K3083" t="s">
        <v>32</v>
      </c>
      <c r="L3083">
        <v>2024</v>
      </c>
      <c r="M3083" t="s">
        <v>49</v>
      </c>
      <c r="N3083" t="s">
        <v>26</v>
      </c>
      <c r="O3083">
        <v>159272.26</v>
      </c>
      <c r="P3083" t="s">
        <v>27</v>
      </c>
      <c r="Q3083">
        <v>61</v>
      </c>
      <c r="R3083">
        <v>2</v>
      </c>
      <c r="S3083">
        <v>1</v>
      </c>
      <c r="T3083">
        <v>44</v>
      </c>
      <c r="U3083" t="str">
        <f t="shared" si="48"/>
        <v>60+</v>
      </c>
    </row>
    <row r="3084" spans="1:21" x14ac:dyDescent="0.25">
      <c r="A3084">
        <v>3083</v>
      </c>
      <c r="B3084" t="s">
        <v>64</v>
      </c>
      <c r="C3084" t="s">
        <v>34</v>
      </c>
      <c r="D3084">
        <v>17.72</v>
      </c>
      <c r="E3084" t="s">
        <v>35</v>
      </c>
      <c r="F3084">
        <v>277462</v>
      </c>
      <c r="G3084">
        <v>2020</v>
      </c>
      <c r="H3084">
        <v>782</v>
      </c>
      <c r="I3084" t="s">
        <v>39</v>
      </c>
      <c r="J3084">
        <v>43.72</v>
      </c>
      <c r="K3084" t="s">
        <v>47</v>
      </c>
      <c r="L3084">
        <v>2020</v>
      </c>
      <c r="M3084" t="s">
        <v>43</v>
      </c>
      <c r="N3084" t="s">
        <v>26</v>
      </c>
      <c r="O3084">
        <v>144698.26999999999</v>
      </c>
      <c r="P3084" t="s">
        <v>40</v>
      </c>
      <c r="Q3084">
        <v>54</v>
      </c>
      <c r="R3084">
        <v>5</v>
      </c>
      <c r="S3084">
        <v>0</v>
      </c>
      <c r="T3084">
        <v>48</v>
      </c>
      <c r="U3084" t="str">
        <f t="shared" si="48"/>
        <v>50-59</v>
      </c>
    </row>
    <row r="3085" spans="1:21" x14ac:dyDescent="0.25">
      <c r="A3085">
        <v>3084</v>
      </c>
      <c r="B3085" t="s">
        <v>51</v>
      </c>
      <c r="C3085" t="s">
        <v>29</v>
      </c>
      <c r="D3085">
        <v>58.24</v>
      </c>
      <c r="E3085" t="s">
        <v>30</v>
      </c>
      <c r="F3085">
        <v>87726</v>
      </c>
      <c r="G3085">
        <v>2024</v>
      </c>
      <c r="H3085">
        <v>943</v>
      </c>
      <c r="I3085" t="s">
        <v>31</v>
      </c>
      <c r="J3085">
        <v>65.83</v>
      </c>
      <c r="K3085" t="s">
        <v>32</v>
      </c>
      <c r="L3085">
        <v>2024</v>
      </c>
      <c r="M3085" t="s">
        <v>49</v>
      </c>
      <c r="N3085" t="s">
        <v>36</v>
      </c>
      <c r="O3085">
        <v>44181.5</v>
      </c>
      <c r="P3085" t="s">
        <v>40</v>
      </c>
      <c r="Q3085">
        <v>63</v>
      </c>
      <c r="R3085">
        <v>1</v>
      </c>
      <c r="S3085">
        <v>0</v>
      </c>
      <c r="T3085">
        <v>50</v>
      </c>
      <c r="U3085" t="str">
        <f t="shared" si="48"/>
        <v>60+</v>
      </c>
    </row>
    <row r="3086" spans="1:21" x14ac:dyDescent="0.25">
      <c r="A3086">
        <v>3085</v>
      </c>
      <c r="B3086" t="s">
        <v>44</v>
      </c>
      <c r="C3086" t="s">
        <v>34</v>
      </c>
      <c r="D3086">
        <v>39.36</v>
      </c>
      <c r="E3086" t="s">
        <v>87</v>
      </c>
      <c r="F3086">
        <v>238428</v>
      </c>
      <c r="G3086">
        <v>2023</v>
      </c>
      <c r="H3086">
        <v>501</v>
      </c>
      <c r="I3086" t="s">
        <v>39</v>
      </c>
      <c r="J3086">
        <v>58.19</v>
      </c>
      <c r="K3086" t="s">
        <v>24</v>
      </c>
      <c r="L3086">
        <v>2023</v>
      </c>
      <c r="M3086" t="s">
        <v>25</v>
      </c>
      <c r="N3086" t="s">
        <v>26</v>
      </c>
      <c r="O3086">
        <v>131681.26</v>
      </c>
      <c r="P3086" t="s">
        <v>55</v>
      </c>
      <c r="Q3086">
        <v>32</v>
      </c>
      <c r="R3086">
        <v>2</v>
      </c>
      <c r="S3086">
        <v>0</v>
      </c>
      <c r="T3086">
        <v>45</v>
      </c>
      <c r="U3086" t="str">
        <f t="shared" si="48"/>
        <v>30-39</v>
      </c>
    </row>
    <row r="3087" spans="1:21" x14ac:dyDescent="0.25">
      <c r="A3087">
        <v>3086</v>
      </c>
      <c r="B3087" t="s">
        <v>28</v>
      </c>
      <c r="C3087" t="s">
        <v>37</v>
      </c>
      <c r="D3087">
        <v>34.81</v>
      </c>
      <c r="E3087" t="s">
        <v>38</v>
      </c>
      <c r="F3087">
        <v>80550</v>
      </c>
      <c r="G3087">
        <v>2016</v>
      </c>
      <c r="H3087">
        <v>696</v>
      </c>
      <c r="I3087" t="s">
        <v>39</v>
      </c>
      <c r="J3087">
        <v>54.42</v>
      </c>
      <c r="K3087" t="s">
        <v>47</v>
      </c>
      <c r="L3087">
        <v>2016</v>
      </c>
      <c r="M3087" t="s">
        <v>43</v>
      </c>
      <c r="N3087" t="s">
        <v>36</v>
      </c>
      <c r="O3087">
        <v>37288.93</v>
      </c>
      <c r="P3087" t="s">
        <v>50</v>
      </c>
      <c r="Q3087">
        <v>47</v>
      </c>
      <c r="R3087">
        <v>9</v>
      </c>
      <c r="S3087">
        <v>0</v>
      </c>
      <c r="T3087">
        <v>54</v>
      </c>
      <c r="U3087" t="str">
        <f t="shared" si="48"/>
        <v>40-49</v>
      </c>
    </row>
    <row r="3088" spans="1:21" x14ac:dyDescent="0.25">
      <c r="A3088">
        <v>3087</v>
      </c>
      <c r="B3088" t="s">
        <v>33</v>
      </c>
      <c r="C3088" t="s">
        <v>45</v>
      </c>
      <c r="D3088">
        <v>47.35</v>
      </c>
      <c r="E3088" t="s">
        <v>46</v>
      </c>
      <c r="F3088">
        <v>77837</v>
      </c>
      <c r="G3088">
        <v>2024</v>
      </c>
      <c r="H3088">
        <v>753</v>
      </c>
      <c r="I3088" t="s">
        <v>39</v>
      </c>
      <c r="J3088">
        <v>50.69</v>
      </c>
      <c r="K3088" t="s">
        <v>47</v>
      </c>
      <c r="L3088">
        <v>2024</v>
      </c>
      <c r="M3088" t="s">
        <v>43</v>
      </c>
      <c r="N3088" t="s">
        <v>36</v>
      </c>
      <c r="O3088">
        <v>42422.31</v>
      </c>
      <c r="P3088" t="s">
        <v>50</v>
      </c>
      <c r="Q3088">
        <v>49</v>
      </c>
      <c r="R3088">
        <v>1</v>
      </c>
      <c r="S3088">
        <v>0</v>
      </c>
      <c r="T3088">
        <v>45</v>
      </c>
      <c r="U3088" t="str">
        <f t="shared" si="48"/>
        <v>40-49</v>
      </c>
    </row>
    <row r="3089" spans="1:21" x14ac:dyDescent="0.25">
      <c r="A3089">
        <v>3088</v>
      </c>
      <c r="B3089" t="s">
        <v>59</v>
      </c>
      <c r="C3089" t="s">
        <v>29</v>
      </c>
      <c r="D3089">
        <v>66.23</v>
      </c>
      <c r="E3089" t="s">
        <v>90</v>
      </c>
      <c r="F3089">
        <v>269171</v>
      </c>
      <c r="G3089">
        <v>2021</v>
      </c>
      <c r="H3089">
        <v>757</v>
      </c>
      <c r="I3089" t="s">
        <v>23</v>
      </c>
      <c r="J3089">
        <v>99.04</v>
      </c>
      <c r="K3089" t="s">
        <v>47</v>
      </c>
      <c r="L3089">
        <v>2021</v>
      </c>
      <c r="M3089" t="s">
        <v>49</v>
      </c>
      <c r="N3089" t="s">
        <v>36</v>
      </c>
      <c r="O3089">
        <v>171313.31</v>
      </c>
      <c r="P3089" t="s">
        <v>40</v>
      </c>
      <c r="Q3089">
        <v>46</v>
      </c>
      <c r="R3089">
        <v>4</v>
      </c>
      <c r="S3089">
        <v>0</v>
      </c>
      <c r="T3089">
        <v>36</v>
      </c>
      <c r="U3089" t="str">
        <f t="shared" si="48"/>
        <v>40-49</v>
      </c>
    </row>
    <row r="3090" spans="1:21" x14ac:dyDescent="0.25">
      <c r="A3090">
        <v>3089</v>
      </c>
      <c r="B3090" t="s">
        <v>59</v>
      </c>
      <c r="C3090" t="s">
        <v>29</v>
      </c>
      <c r="D3090">
        <v>28.96</v>
      </c>
      <c r="E3090" t="s">
        <v>90</v>
      </c>
      <c r="F3090">
        <v>311371</v>
      </c>
      <c r="G3090">
        <v>2021</v>
      </c>
      <c r="H3090">
        <v>583</v>
      </c>
      <c r="I3090" t="s">
        <v>23</v>
      </c>
      <c r="J3090">
        <v>76.25</v>
      </c>
      <c r="K3090" t="s">
        <v>24</v>
      </c>
      <c r="L3090">
        <v>2022</v>
      </c>
      <c r="M3090" t="s">
        <v>25</v>
      </c>
      <c r="N3090" t="s">
        <v>36</v>
      </c>
      <c r="O3090">
        <v>242886.23</v>
      </c>
      <c r="P3090" t="s">
        <v>40</v>
      </c>
      <c r="Q3090">
        <v>40</v>
      </c>
      <c r="R3090">
        <v>4</v>
      </c>
      <c r="S3090">
        <v>1</v>
      </c>
      <c r="T3090">
        <v>22</v>
      </c>
      <c r="U3090" t="str">
        <f t="shared" si="48"/>
        <v>40-49</v>
      </c>
    </row>
    <row r="3091" spans="1:21" x14ac:dyDescent="0.25">
      <c r="A3091">
        <v>3090</v>
      </c>
      <c r="B3091" t="s">
        <v>53</v>
      </c>
      <c r="C3091" t="s">
        <v>21</v>
      </c>
      <c r="D3091">
        <v>61.48</v>
      </c>
      <c r="E3091" t="s">
        <v>82</v>
      </c>
      <c r="F3091">
        <v>343018</v>
      </c>
      <c r="G3091">
        <v>2021</v>
      </c>
      <c r="H3091">
        <v>409</v>
      </c>
      <c r="I3091" t="s">
        <v>31</v>
      </c>
      <c r="J3091">
        <v>71.180000000000007</v>
      </c>
      <c r="K3091" t="s">
        <v>47</v>
      </c>
      <c r="L3091">
        <v>2021</v>
      </c>
      <c r="M3091" t="s">
        <v>49</v>
      </c>
      <c r="N3091" t="s">
        <v>36</v>
      </c>
      <c r="O3091">
        <v>233731.94</v>
      </c>
      <c r="P3091" t="s">
        <v>40</v>
      </c>
      <c r="Q3091">
        <v>30</v>
      </c>
      <c r="R3091">
        <v>4</v>
      </c>
      <c r="S3091">
        <v>0</v>
      </c>
      <c r="T3091">
        <v>32</v>
      </c>
      <c r="U3091" t="str">
        <f t="shared" si="48"/>
        <v>30-39</v>
      </c>
    </row>
    <row r="3092" spans="1:21" x14ac:dyDescent="0.25">
      <c r="A3092">
        <v>3091</v>
      </c>
      <c r="B3092" t="s">
        <v>44</v>
      </c>
      <c r="C3092" t="s">
        <v>34</v>
      </c>
      <c r="D3092">
        <v>47.05</v>
      </c>
      <c r="E3092" t="s">
        <v>87</v>
      </c>
      <c r="F3092">
        <v>257190</v>
      </c>
      <c r="G3092">
        <v>2024</v>
      </c>
      <c r="H3092">
        <v>310</v>
      </c>
      <c r="I3092" t="s">
        <v>23</v>
      </c>
      <c r="J3092">
        <v>91.37</v>
      </c>
      <c r="K3092" t="s">
        <v>32</v>
      </c>
      <c r="L3092">
        <v>2024</v>
      </c>
      <c r="M3092" t="s">
        <v>25</v>
      </c>
      <c r="N3092" t="s">
        <v>26</v>
      </c>
      <c r="O3092">
        <v>165949.48000000001</v>
      </c>
      <c r="P3092" t="s">
        <v>50</v>
      </c>
      <c r="Q3092">
        <v>23</v>
      </c>
      <c r="R3092">
        <v>1</v>
      </c>
      <c r="S3092">
        <v>0</v>
      </c>
      <c r="T3092">
        <v>35</v>
      </c>
      <c r="U3092" t="str">
        <f t="shared" si="48"/>
        <v>20-29</v>
      </c>
    </row>
    <row r="3093" spans="1:21" x14ac:dyDescent="0.25">
      <c r="A3093">
        <v>3092</v>
      </c>
      <c r="B3093" t="s">
        <v>59</v>
      </c>
      <c r="C3093" t="s">
        <v>69</v>
      </c>
      <c r="D3093">
        <v>45.27</v>
      </c>
      <c r="E3093" t="s">
        <v>76</v>
      </c>
      <c r="F3093">
        <v>380396</v>
      </c>
      <c r="G3093">
        <v>2023</v>
      </c>
      <c r="H3093">
        <v>330</v>
      </c>
      <c r="I3093" t="s">
        <v>31</v>
      </c>
      <c r="J3093">
        <v>83.73</v>
      </c>
      <c r="K3093" t="s">
        <v>24</v>
      </c>
      <c r="L3093">
        <v>2023</v>
      </c>
      <c r="M3093" t="s">
        <v>25</v>
      </c>
      <c r="N3093" t="s">
        <v>36</v>
      </c>
      <c r="O3093">
        <v>255245.82</v>
      </c>
      <c r="P3093" t="s">
        <v>50</v>
      </c>
      <c r="Q3093">
        <v>53</v>
      </c>
      <c r="R3093">
        <v>2</v>
      </c>
      <c r="S3093">
        <v>0</v>
      </c>
      <c r="T3093">
        <v>33</v>
      </c>
      <c r="U3093" t="str">
        <f t="shared" si="48"/>
        <v>50-59</v>
      </c>
    </row>
    <row r="3094" spans="1:21" x14ac:dyDescent="0.25">
      <c r="A3094">
        <v>3093</v>
      </c>
      <c r="B3094" t="s">
        <v>51</v>
      </c>
      <c r="C3094" t="s">
        <v>57</v>
      </c>
      <c r="D3094">
        <v>62.65</v>
      </c>
      <c r="E3094" t="s">
        <v>58</v>
      </c>
      <c r="F3094">
        <v>369216</v>
      </c>
      <c r="G3094">
        <v>2020</v>
      </c>
      <c r="H3094">
        <v>255</v>
      </c>
      <c r="I3094" t="s">
        <v>23</v>
      </c>
      <c r="J3094">
        <v>65.930000000000007</v>
      </c>
      <c r="K3094" t="s">
        <v>47</v>
      </c>
      <c r="L3094">
        <v>2020</v>
      </c>
      <c r="M3094" t="s">
        <v>43</v>
      </c>
      <c r="N3094" t="s">
        <v>26</v>
      </c>
      <c r="O3094">
        <v>243303.62</v>
      </c>
      <c r="P3094" t="s">
        <v>55</v>
      </c>
      <c r="Q3094">
        <v>43</v>
      </c>
      <c r="R3094">
        <v>5</v>
      </c>
      <c r="S3094">
        <v>0</v>
      </c>
      <c r="T3094">
        <v>34</v>
      </c>
      <c r="U3094" t="str">
        <f t="shared" si="48"/>
        <v>40-49</v>
      </c>
    </row>
    <row r="3095" spans="1:21" x14ac:dyDescent="0.25">
      <c r="A3095">
        <v>3094</v>
      </c>
      <c r="B3095" t="s">
        <v>20</v>
      </c>
      <c r="C3095" t="s">
        <v>57</v>
      </c>
      <c r="D3095">
        <v>43.95</v>
      </c>
      <c r="E3095" t="s">
        <v>86</v>
      </c>
      <c r="F3095">
        <v>144565</v>
      </c>
      <c r="G3095">
        <v>2024</v>
      </c>
      <c r="H3095">
        <v>129</v>
      </c>
      <c r="I3095" t="s">
        <v>39</v>
      </c>
      <c r="J3095">
        <v>29.44</v>
      </c>
      <c r="K3095" t="s">
        <v>47</v>
      </c>
      <c r="L3095">
        <v>2024</v>
      </c>
      <c r="M3095" t="s">
        <v>49</v>
      </c>
      <c r="N3095" t="s">
        <v>36</v>
      </c>
      <c r="O3095">
        <v>82986.8</v>
      </c>
      <c r="P3095" t="s">
        <v>50</v>
      </c>
      <c r="Q3095">
        <v>59</v>
      </c>
      <c r="R3095">
        <v>1</v>
      </c>
      <c r="S3095">
        <v>0</v>
      </c>
      <c r="T3095">
        <v>43</v>
      </c>
      <c r="U3095" t="str">
        <f t="shared" si="48"/>
        <v>50-59</v>
      </c>
    </row>
    <row r="3096" spans="1:21" x14ac:dyDescent="0.25">
      <c r="A3096">
        <v>3095</v>
      </c>
      <c r="B3096" t="s">
        <v>59</v>
      </c>
      <c r="C3096" t="s">
        <v>21</v>
      </c>
      <c r="D3096">
        <v>24.73</v>
      </c>
      <c r="E3096" t="s">
        <v>92</v>
      </c>
      <c r="F3096">
        <v>92795</v>
      </c>
      <c r="G3096">
        <v>2015</v>
      </c>
      <c r="H3096">
        <v>834</v>
      </c>
      <c r="I3096" t="s">
        <v>23</v>
      </c>
      <c r="J3096">
        <v>87.2</v>
      </c>
      <c r="K3096" t="s">
        <v>32</v>
      </c>
      <c r="L3096">
        <v>2018</v>
      </c>
      <c r="M3096" t="s">
        <v>43</v>
      </c>
      <c r="N3096" t="s">
        <v>26</v>
      </c>
      <c r="O3096">
        <v>46824.97</v>
      </c>
      <c r="P3096" t="s">
        <v>50</v>
      </c>
      <c r="Q3096">
        <v>39</v>
      </c>
      <c r="R3096">
        <v>10</v>
      </c>
      <c r="S3096">
        <v>3</v>
      </c>
      <c r="T3096">
        <v>50</v>
      </c>
      <c r="U3096" t="str">
        <f t="shared" si="48"/>
        <v>30-39</v>
      </c>
    </row>
    <row r="3097" spans="1:21" x14ac:dyDescent="0.25">
      <c r="A3097">
        <v>3096</v>
      </c>
      <c r="B3097" t="s">
        <v>28</v>
      </c>
      <c r="C3097" t="s">
        <v>45</v>
      </c>
      <c r="D3097">
        <v>15.53</v>
      </c>
      <c r="E3097" t="s">
        <v>56</v>
      </c>
      <c r="F3097">
        <v>313855</v>
      </c>
      <c r="G3097">
        <v>2022</v>
      </c>
      <c r="H3097">
        <v>518</v>
      </c>
      <c r="I3097" t="s">
        <v>23</v>
      </c>
      <c r="J3097">
        <v>29.05</v>
      </c>
      <c r="K3097" t="s">
        <v>47</v>
      </c>
      <c r="L3097">
        <v>2022</v>
      </c>
      <c r="M3097" t="s">
        <v>25</v>
      </c>
      <c r="N3097" t="s">
        <v>26</v>
      </c>
      <c r="O3097">
        <v>249975.03</v>
      </c>
      <c r="P3097" t="s">
        <v>55</v>
      </c>
      <c r="Q3097">
        <v>35</v>
      </c>
      <c r="R3097">
        <v>3</v>
      </c>
      <c r="S3097">
        <v>0</v>
      </c>
      <c r="T3097">
        <v>20</v>
      </c>
      <c r="U3097" t="str">
        <f t="shared" si="48"/>
        <v>30-39</v>
      </c>
    </row>
    <row r="3098" spans="1:21" x14ac:dyDescent="0.25">
      <c r="A3098">
        <v>3097</v>
      </c>
      <c r="B3098" t="s">
        <v>33</v>
      </c>
      <c r="C3098" t="s">
        <v>29</v>
      </c>
      <c r="D3098">
        <v>26.5</v>
      </c>
      <c r="E3098" t="s">
        <v>72</v>
      </c>
      <c r="F3098">
        <v>114965</v>
      </c>
      <c r="G3098">
        <v>2017</v>
      </c>
      <c r="H3098">
        <v>309</v>
      </c>
      <c r="I3098" t="s">
        <v>23</v>
      </c>
      <c r="J3098">
        <v>88.82</v>
      </c>
      <c r="K3098" t="s">
        <v>24</v>
      </c>
      <c r="L3098">
        <v>2017</v>
      </c>
      <c r="M3098" t="s">
        <v>49</v>
      </c>
      <c r="N3098" t="s">
        <v>36</v>
      </c>
      <c r="O3098">
        <v>55073.2</v>
      </c>
      <c r="P3098" t="s">
        <v>27</v>
      </c>
      <c r="Q3098">
        <v>35</v>
      </c>
      <c r="R3098">
        <v>8</v>
      </c>
      <c r="S3098">
        <v>0</v>
      </c>
      <c r="T3098">
        <v>52</v>
      </c>
      <c r="U3098" t="str">
        <f t="shared" si="48"/>
        <v>30-39</v>
      </c>
    </row>
    <row r="3099" spans="1:21" x14ac:dyDescent="0.25">
      <c r="A3099">
        <v>3098</v>
      </c>
      <c r="B3099" t="s">
        <v>64</v>
      </c>
      <c r="C3099" t="s">
        <v>41</v>
      </c>
      <c r="D3099">
        <v>59.98</v>
      </c>
      <c r="E3099" t="s">
        <v>75</v>
      </c>
      <c r="F3099">
        <v>139297</v>
      </c>
      <c r="G3099">
        <v>2015</v>
      </c>
      <c r="H3099">
        <v>630</v>
      </c>
      <c r="I3099" t="s">
        <v>23</v>
      </c>
      <c r="J3099">
        <v>73.73</v>
      </c>
      <c r="K3099" t="s">
        <v>47</v>
      </c>
      <c r="L3099">
        <v>2015</v>
      </c>
      <c r="M3099" t="s">
        <v>49</v>
      </c>
      <c r="N3099" t="s">
        <v>26</v>
      </c>
      <c r="O3099">
        <v>29765.759999999998</v>
      </c>
      <c r="P3099" t="s">
        <v>55</v>
      </c>
      <c r="Q3099">
        <v>35</v>
      </c>
      <c r="R3099">
        <v>10</v>
      </c>
      <c r="S3099">
        <v>0</v>
      </c>
      <c r="T3099">
        <v>79</v>
      </c>
      <c r="U3099" t="str">
        <f t="shared" si="48"/>
        <v>30-39</v>
      </c>
    </row>
    <row r="3100" spans="1:21" x14ac:dyDescent="0.25">
      <c r="A3100">
        <v>3099</v>
      </c>
      <c r="B3100" t="s">
        <v>59</v>
      </c>
      <c r="C3100" t="s">
        <v>41</v>
      </c>
      <c r="D3100">
        <v>39.57</v>
      </c>
      <c r="E3100" t="s">
        <v>68</v>
      </c>
      <c r="F3100">
        <v>284385</v>
      </c>
      <c r="G3100">
        <v>2021</v>
      </c>
      <c r="H3100">
        <v>684</v>
      </c>
      <c r="I3100" t="s">
        <v>31</v>
      </c>
      <c r="J3100">
        <v>91.34</v>
      </c>
      <c r="K3100" t="s">
        <v>32</v>
      </c>
      <c r="L3100">
        <v>2022</v>
      </c>
      <c r="M3100" t="s">
        <v>25</v>
      </c>
      <c r="N3100" t="s">
        <v>26</v>
      </c>
      <c r="O3100">
        <v>115128.47</v>
      </c>
      <c r="P3100" t="s">
        <v>40</v>
      </c>
      <c r="Q3100">
        <v>38</v>
      </c>
      <c r="R3100">
        <v>4</v>
      </c>
      <c r="S3100">
        <v>1</v>
      </c>
      <c r="T3100">
        <v>60</v>
      </c>
      <c r="U3100" t="str">
        <f t="shared" si="48"/>
        <v>30-39</v>
      </c>
    </row>
    <row r="3101" spans="1:21" x14ac:dyDescent="0.25">
      <c r="A3101">
        <v>3100</v>
      </c>
      <c r="B3101" t="s">
        <v>44</v>
      </c>
      <c r="C3101" t="s">
        <v>41</v>
      </c>
      <c r="D3101">
        <v>29.45</v>
      </c>
      <c r="E3101" t="s">
        <v>75</v>
      </c>
      <c r="F3101">
        <v>86122</v>
      </c>
      <c r="G3101">
        <v>2015</v>
      </c>
      <c r="H3101">
        <v>863</v>
      </c>
      <c r="I3101" t="s">
        <v>39</v>
      </c>
      <c r="J3101">
        <v>26.9</v>
      </c>
      <c r="K3101" t="s">
        <v>32</v>
      </c>
      <c r="L3101">
        <v>2018</v>
      </c>
      <c r="M3101" t="s">
        <v>25</v>
      </c>
      <c r="N3101" t="s">
        <v>26</v>
      </c>
      <c r="O3101">
        <v>40894.269999999997</v>
      </c>
      <c r="P3101" t="s">
        <v>27</v>
      </c>
      <c r="Q3101">
        <v>30</v>
      </c>
      <c r="R3101">
        <v>10</v>
      </c>
      <c r="S3101">
        <v>3</v>
      </c>
      <c r="T3101">
        <v>53</v>
      </c>
      <c r="U3101" t="str">
        <f t="shared" si="48"/>
        <v>30-39</v>
      </c>
    </row>
    <row r="3102" spans="1:21" x14ac:dyDescent="0.25">
      <c r="A3102">
        <v>3101</v>
      </c>
      <c r="B3102" t="s">
        <v>20</v>
      </c>
      <c r="C3102" t="s">
        <v>34</v>
      </c>
      <c r="D3102">
        <v>5.59</v>
      </c>
      <c r="E3102" t="s">
        <v>54</v>
      </c>
      <c r="F3102">
        <v>229181</v>
      </c>
      <c r="G3102">
        <v>2016</v>
      </c>
      <c r="H3102">
        <v>829</v>
      </c>
      <c r="I3102" t="s">
        <v>39</v>
      </c>
      <c r="J3102">
        <v>52.71</v>
      </c>
      <c r="K3102" t="s">
        <v>24</v>
      </c>
      <c r="L3102">
        <v>2019</v>
      </c>
      <c r="M3102" t="s">
        <v>43</v>
      </c>
      <c r="N3102" t="s">
        <v>36</v>
      </c>
      <c r="O3102">
        <v>115569.42</v>
      </c>
      <c r="P3102" t="s">
        <v>50</v>
      </c>
      <c r="Q3102">
        <v>41</v>
      </c>
      <c r="R3102">
        <v>9</v>
      </c>
      <c r="S3102">
        <v>3</v>
      </c>
      <c r="T3102">
        <v>50</v>
      </c>
      <c r="U3102" t="str">
        <f t="shared" si="48"/>
        <v>40-49</v>
      </c>
    </row>
    <row r="3103" spans="1:21" x14ac:dyDescent="0.25">
      <c r="A3103">
        <v>3102</v>
      </c>
      <c r="B3103" t="s">
        <v>53</v>
      </c>
      <c r="C3103" t="s">
        <v>41</v>
      </c>
      <c r="D3103">
        <v>36.57</v>
      </c>
      <c r="E3103" t="s">
        <v>62</v>
      </c>
      <c r="F3103">
        <v>303600</v>
      </c>
      <c r="G3103">
        <v>2021</v>
      </c>
      <c r="H3103">
        <v>769</v>
      </c>
      <c r="I3103" t="s">
        <v>39</v>
      </c>
      <c r="J3103">
        <v>32.69</v>
      </c>
      <c r="K3103" t="s">
        <v>32</v>
      </c>
      <c r="L3103">
        <v>2021</v>
      </c>
      <c r="M3103" t="s">
        <v>49</v>
      </c>
      <c r="N3103" t="s">
        <v>36</v>
      </c>
      <c r="O3103">
        <v>137220.69</v>
      </c>
      <c r="P3103" t="s">
        <v>50</v>
      </c>
      <c r="Q3103">
        <v>40</v>
      </c>
      <c r="R3103">
        <v>4</v>
      </c>
      <c r="S3103">
        <v>0</v>
      </c>
      <c r="T3103">
        <v>55</v>
      </c>
      <c r="U3103" t="str">
        <f t="shared" si="48"/>
        <v>40-49</v>
      </c>
    </row>
    <row r="3104" spans="1:21" x14ac:dyDescent="0.25">
      <c r="A3104">
        <v>3103</v>
      </c>
      <c r="B3104" t="s">
        <v>44</v>
      </c>
      <c r="C3104" t="s">
        <v>34</v>
      </c>
      <c r="D3104">
        <v>63.98</v>
      </c>
      <c r="E3104" t="s">
        <v>80</v>
      </c>
      <c r="F3104">
        <v>133757</v>
      </c>
      <c r="G3104">
        <v>2016</v>
      </c>
      <c r="H3104">
        <v>278</v>
      </c>
      <c r="I3104" t="s">
        <v>39</v>
      </c>
      <c r="J3104">
        <v>32.39</v>
      </c>
      <c r="K3104" t="s">
        <v>24</v>
      </c>
      <c r="L3104">
        <v>2019</v>
      </c>
      <c r="M3104" t="s">
        <v>25</v>
      </c>
      <c r="N3104" t="s">
        <v>36</v>
      </c>
      <c r="O3104">
        <v>82415.94</v>
      </c>
      <c r="P3104" t="s">
        <v>27</v>
      </c>
      <c r="Q3104">
        <v>50</v>
      </c>
      <c r="R3104">
        <v>9</v>
      </c>
      <c r="S3104">
        <v>3</v>
      </c>
      <c r="T3104">
        <v>38</v>
      </c>
      <c r="U3104" t="str">
        <f t="shared" si="48"/>
        <v>50-59</v>
      </c>
    </row>
    <row r="3105" spans="1:21" x14ac:dyDescent="0.25">
      <c r="A3105">
        <v>3104</v>
      </c>
      <c r="B3105" t="s">
        <v>64</v>
      </c>
      <c r="C3105" t="s">
        <v>57</v>
      </c>
      <c r="D3105">
        <v>32.71</v>
      </c>
      <c r="E3105" t="s">
        <v>74</v>
      </c>
      <c r="F3105">
        <v>318006</v>
      </c>
      <c r="G3105">
        <v>2015</v>
      </c>
      <c r="H3105">
        <v>899</v>
      </c>
      <c r="I3105" t="s">
        <v>31</v>
      </c>
      <c r="J3105">
        <v>82.94</v>
      </c>
      <c r="K3105" t="s">
        <v>24</v>
      </c>
      <c r="L3105">
        <v>2016</v>
      </c>
      <c r="M3105" t="s">
        <v>25</v>
      </c>
      <c r="N3105" t="s">
        <v>26</v>
      </c>
      <c r="O3105">
        <v>156253.31</v>
      </c>
      <c r="P3105" t="s">
        <v>50</v>
      </c>
      <c r="Q3105">
        <v>26</v>
      </c>
      <c r="R3105">
        <v>10</v>
      </c>
      <c r="S3105">
        <v>1</v>
      </c>
      <c r="T3105">
        <v>51</v>
      </c>
      <c r="U3105" t="str">
        <f t="shared" si="48"/>
        <v>20-29</v>
      </c>
    </row>
    <row r="3106" spans="1:21" x14ac:dyDescent="0.25">
      <c r="A3106">
        <v>3105</v>
      </c>
      <c r="B3106" t="s">
        <v>51</v>
      </c>
      <c r="C3106" t="s">
        <v>41</v>
      </c>
      <c r="D3106">
        <v>36.380000000000003</v>
      </c>
      <c r="E3106" t="s">
        <v>68</v>
      </c>
      <c r="F3106">
        <v>374127</v>
      </c>
      <c r="G3106">
        <v>2018</v>
      </c>
      <c r="H3106">
        <v>332</v>
      </c>
      <c r="I3106" t="s">
        <v>39</v>
      </c>
      <c r="J3106">
        <v>57.85</v>
      </c>
      <c r="K3106" t="s">
        <v>47</v>
      </c>
      <c r="L3106">
        <v>2018</v>
      </c>
      <c r="M3106" t="s">
        <v>25</v>
      </c>
      <c r="N3106" t="s">
        <v>26</v>
      </c>
      <c r="O3106">
        <v>285624.51</v>
      </c>
      <c r="P3106" t="s">
        <v>27</v>
      </c>
      <c r="Q3106">
        <v>35</v>
      </c>
      <c r="R3106">
        <v>7</v>
      </c>
      <c r="S3106">
        <v>0</v>
      </c>
      <c r="T3106">
        <v>24</v>
      </c>
      <c r="U3106" t="str">
        <f t="shared" si="48"/>
        <v>30-39</v>
      </c>
    </row>
    <row r="3107" spans="1:21" x14ac:dyDescent="0.25">
      <c r="A3107">
        <v>3106</v>
      </c>
      <c r="B3107" t="s">
        <v>28</v>
      </c>
      <c r="C3107" t="s">
        <v>21</v>
      </c>
      <c r="D3107">
        <v>76.41</v>
      </c>
      <c r="E3107" t="s">
        <v>88</v>
      </c>
      <c r="F3107">
        <v>59041</v>
      </c>
      <c r="G3107">
        <v>2024</v>
      </c>
      <c r="H3107">
        <v>364</v>
      </c>
      <c r="I3107" t="s">
        <v>23</v>
      </c>
      <c r="J3107">
        <v>94.34</v>
      </c>
      <c r="K3107" t="s">
        <v>47</v>
      </c>
      <c r="L3107">
        <v>2024</v>
      </c>
      <c r="M3107" t="s">
        <v>43</v>
      </c>
      <c r="N3107" t="s">
        <v>36</v>
      </c>
      <c r="O3107">
        <v>43829.52</v>
      </c>
      <c r="P3107" t="s">
        <v>55</v>
      </c>
      <c r="Q3107">
        <v>36</v>
      </c>
      <c r="R3107">
        <v>1</v>
      </c>
      <c r="S3107">
        <v>0</v>
      </c>
      <c r="T3107">
        <v>26</v>
      </c>
      <c r="U3107" t="str">
        <f t="shared" si="48"/>
        <v>30-39</v>
      </c>
    </row>
    <row r="3108" spans="1:21" x14ac:dyDescent="0.25">
      <c r="A3108">
        <v>3107</v>
      </c>
      <c r="B3108" t="s">
        <v>51</v>
      </c>
      <c r="C3108" t="s">
        <v>57</v>
      </c>
      <c r="D3108">
        <v>6.49</v>
      </c>
      <c r="E3108" t="s">
        <v>74</v>
      </c>
      <c r="F3108">
        <v>220783</v>
      </c>
      <c r="G3108">
        <v>2019</v>
      </c>
      <c r="H3108">
        <v>247</v>
      </c>
      <c r="I3108" t="s">
        <v>31</v>
      </c>
      <c r="J3108">
        <v>73.62</v>
      </c>
      <c r="K3108" t="s">
        <v>47</v>
      </c>
      <c r="L3108">
        <v>2019</v>
      </c>
      <c r="M3108" t="s">
        <v>49</v>
      </c>
      <c r="N3108" t="s">
        <v>36</v>
      </c>
      <c r="O3108">
        <v>109342.93</v>
      </c>
      <c r="P3108" t="s">
        <v>50</v>
      </c>
      <c r="Q3108">
        <v>58</v>
      </c>
      <c r="R3108">
        <v>6</v>
      </c>
      <c r="S3108">
        <v>0</v>
      </c>
      <c r="T3108">
        <v>50</v>
      </c>
      <c r="U3108" t="str">
        <f t="shared" si="48"/>
        <v>50-59</v>
      </c>
    </row>
    <row r="3109" spans="1:21" x14ac:dyDescent="0.25">
      <c r="A3109">
        <v>3108</v>
      </c>
      <c r="B3109" t="s">
        <v>64</v>
      </c>
      <c r="C3109" t="s">
        <v>34</v>
      </c>
      <c r="D3109">
        <v>61.79</v>
      </c>
      <c r="E3109" t="s">
        <v>87</v>
      </c>
      <c r="F3109">
        <v>158811</v>
      </c>
      <c r="G3109">
        <v>2017</v>
      </c>
      <c r="H3109">
        <v>460</v>
      </c>
      <c r="I3109" t="s">
        <v>23</v>
      </c>
      <c r="J3109">
        <v>63.06</v>
      </c>
      <c r="K3109" t="s">
        <v>32</v>
      </c>
      <c r="L3109">
        <v>2022</v>
      </c>
      <c r="M3109" t="s">
        <v>43</v>
      </c>
      <c r="N3109" t="s">
        <v>26</v>
      </c>
      <c r="O3109">
        <v>118545.15</v>
      </c>
      <c r="P3109" t="s">
        <v>55</v>
      </c>
      <c r="Q3109">
        <v>48</v>
      </c>
      <c r="R3109">
        <v>8</v>
      </c>
      <c r="S3109">
        <v>5</v>
      </c>
      <c r="T3109">
        <v>25</v>
      </c>
      <c r="U3109" t="str">
        <f t="shared" si="48"/>
        <v>40-49</v>
      </c>
    </row>
    <row r="3110" spans="1:21" x14ac:dyDescent="0.25">
      <c r="A3110">
        <v>3109</v>
      </c>
      <c r="B3110" t="s">
        <v>28</v>
      </c>
      <c r="C3110" t="s">
        <v>34</v>
      </c>
      <c r="D3110">
        <v>41.75</v>
      </c>
      <c r="E3110" t="s">
        <v>35</v>
      </c>
      <c r="F3110">
        <v>128823</v>
      </c>
      <c r="G3110">
        <v>2017</v>
      </c>
      <c r="H3110">
        <v>997</v>
      </c>
      <c r="I3110" t="s">
        <v>39</v>
      </c>
      <c r="J3110">
        <v>37.340000000000003</v>
      </c>
      <c r="K3110" t="s">
        <v>32</v>
      </c>
      <c r="L3110">
        <v>2023</v>
      </c>
      <c r="M3110" t="s">
        <v>49</v>
      </c>
      <c r="N3110" t="s">
        <v>36</v>
      </c>
      <c r="O3110">
        <v>68996.61</v>
      </c>
      <c r="P3110" t="s">
        <v>50</v>
      </c>
      <c r="Q3110">
        <v>29</v>
      </c>
      <c r="R3110">
        <v>8</v>
      </c>
      <c r="S3110">
        <v>6</v>
      </c>
      <c r="T3110">
        <v>46</v>
      </c>
      <c r="U3110" t="str">
        <f t="shared" si="48"/>
        <v>20-29</v>
      </c>
    </row>
    <row r="3111" spans="1:21" x14ac:dyDescent="0.25">
      <c r="A3111">
        <v>3110</v>
      </c>
      <c r="B3111" t="s">
        <v>53</v>
      </c>
      <c r="C3111" t="s">
        <v>21</v>
      </c>
      <c r="D3111">
        <v>16.57</v>
      </c>
      <c r="E3111" t="s">
        <v>22</v>
      </c>
      <c r="F3111">
        <v>129339</v>
      </c>
      <c r="G3111">
        <v>2017</v>
      </c>
      <c r="H3111">
        <v>863</v>
      </c>
      <c r="I3111" t="s">
        <v>31</v>
      </c>
      <c r="J3111">
        <v>77.92</v>
      </c>
      <c r="K3111" t="s">
        <v>24</v>
      </c>
      <c r="L3111">
        <v>2017</v>
      </c>
      <c r="M3111" t="s">
        <v>43</v>
      </c>
      <c r="N3111" t="s">
        <v>26</v>
      </c>
      <c r="O3111">
        <v>91508.53</v>
      </c>
      <c r="P3111" t="s">
        <v>40</v>
      </c>
      <c r="Q3111">
        <v>66</v>
      </c>
      <c r="R3111">
        <v>8</v>
      </c>
      <c r="S3111">
        <v>0</v>
      </c>
      <c r="T3111">
        <v>29</v>
      </c>
      <c r="U3111" t="str">
        <f t="shared" si="48"/>
        <v>60+</v>
      </c>
    </row>
    <row r="3112" spans="1:21" x14ac:dyDescent="0.25">
      <c r="A3112">
        <v>3111</v>
      </c>
      <c r="B3112" t="s">
        <v>20</v>
      </c>
      <c r="C3112" t="s">
        <v>21</v>
      </c>
      <c r="D3112">
        <v>77.08</v>
      </c>
      <c r="E3112" t="s">
        <v>92</v>
      </c>
      <c r="F3112">
        <v>176949</v>
      </c>
      <c r="G3112">
        <v>2022</v>
      </c>
      <c r="H3112">
        <v>332</v>
      </c>
      <c r="I3112" t="s">
        <v>39</v>
      </c>
      <c r="J3112">
        <v>59.35</v>
      </c>
      <c r="K3112" t="s">
        <v>32</v>
      </c>
      <c r="L3112">
        <v>2022</v>
      </c>
      <c r="M3112" t="s">
        <v>49</v>
      </c>
      <c r="N3112" t="s">
        <v>26</v>
      </c>
      <c r="O3112">
        <v>106461.88</v>
      </c>
      <c r="P3112" t="s">
        <v>55</v>
      </c>
      <c r="Q3112">
        <v>64</v>
      </c>
      <c r="R3112">
        <v>3</v>
      </c>
      <c r="S3112">
        <v>0</v>
      </c>
      <c r="T3112">
        <v>40</v>
      </c>
      <c r="U3112" t="str">
        <f t="shared" si="48"/>
        <v>60+</v>
      </c>
    </row>
    <row r="3113" spans="1:21" x14ac:dyDescent="0.25">
      <c r="A3113">
        <v>3112</v>
      </c>
      <c r="B3113" t="s">
        <v>60</v>
      </c>
      <c r="C3113" t="s">
        <v>21</v>
      </c>
      <c r="D3113">
        <v>9.43</v>
      </c>
      <c r="E3113" t="s">
        <v>22</v>
      </c>
      <c r="F3113">
        <v>355573</v>
      </c>
      <c r="G3113">
        <v>2019</v>
      </c>
      <c r="H3113">
        <v>438</v>
      </c>
      <c r="I3113" t="s">
        <v>31</v>
      </c>
      <c r="J3113">
        <v>66.87</v>
      </c>
      <c r="K3113" t="s">
        <v>32</v>
      </c>
      <c r="L3113">
        <v>2020</v>
      </c>
      <c r="M3113" t="s">
        <v>43</v>
      </c>
      <c r="N3113" t="s">
        <v>36</v>
      </c>
      <c r="O3113">
        <v>225750.48</v>
      </c>
      <c r="P3113" t="s">
        <v>55</v>
      </c>
      <c r="Q3113">
        <v>20</v>
      </c>
      <c r="R3113">
        <v>6</v>
      </c>
      <c r="S3113">
        <v>1</v>
      </c>
      <c r="T3113">
        <v>37</v>
      </c>
      <c r="U3113" t="str">
        <f t="shared" si="48"/>
        <v>20-29</v>
      </c>
    </row>
    <row r="3114" spans="1:21" x14ac:dyDescent="0.25">
      <c r="A3114">
        <v>3113</v>
      </c>
      <c r="B3114" t="s">
        <v>53</v>
      </c>
      <c r="C3114" t="s">
        <v>37</v>
      </c>
      <c r="D3114">
        <v>25.6</v>
      </c>
      <c r="E3114" t="s">
        <v>38</v>
      </c>
      <c r="F3114">
        <v>252777</v>
      </c>
      <c r="G3114">
        <v>2021</v>
      </c>
      <c r="H3114">
        <v>595</v>
      </c>
      <c r="I3114" t="s">
        <v>23</v>
      </c>
      <c r="J3114">
        <v>80.11</v>
      </c>
      <c r="K3114" t="s">
        <v>32</v>
      </c>
      <c r="L3114">
        <v>2023</v>
      </c>
      <c r="M3114" t="s">
        <v>43</v>
      </c>
      <c r="N3114" t="s">
        <v>26</v>
      </c>
      <c r="O3114">
        <v>155802.9</v>
      </c>
      <c r="P3114" t="s">
        <v>27</v>
      </c>
      <c r="Q3114">
        <v>31</v>
      </c>
      <c r="R3114">
        <v>4</v>
      </c>
      <c r="S3114">
        <v>2</v>
      </c>
      <c r="T3114">
        <v>38</v>
      </c>
      <c r="U3114" t="str">
        <f t="shared" si="48"/>
        <v>30-39</v>
      </c>
    </row>
    <row r="3115" spans="1:21" x14ac:dyDescent="0.25">
      <c r="A3115">
        <v>3114</v>
      </c>
      <c r="B3115" t="s">
        <v>20</v>
      </c>
      <c r="C3115" t="s">
        <v>69</v>
      </c>
      <c r="D3115">
        <v>36.11</v>
      </c>
      <c r="E3115" t="s">
        <v>70</v>
      </c>
      <c r="F3115">
        <v>155216</v>
      </c>
      <c r="G3115">
        <v>2015</v>
      </c>
      <c r="H3115">
        <v>825</v>
      </c>
      <c r="I3115" t="s">
        <v>23</v>
      </c>
      <c r="J3115">
        <v>89.54</v>
      </c>
      <c r="K3115" t="s">
        <v>24</v>
      </c>
      <c r="L3115">
        <v>2018</v>
      </c>
      <c r="M3115" t="s">
        <v>43</v>
      </c>
      <c r="N3115" t="s">
        <v>26</v>
      </c>
      <c r="O3115">
        <v>27788.32</v>
      </c>
      <c r="P3115" t="s">
        <v>55</v>
      </c>
      <c r="Q3115">
        <v>53</v>
      </c>
      <c r="R3115">
        <v>10</v>
      </c>
      <c r="S3115">
        <v>3</v>
      </c>
      <c r="T3115">
        <v>82</v>
      </c>
      <c r="U3115" t="str">
        <f t="shared" si="48"/>
        <v>50-59</v>
      </c>
    </row>
    <row r="3116" spans="1:21" x14ac:dyDescent="0.25">
      <c r="A3116">
        <v>3115</v>
      </c>
      <c r="B3116" t="s">
        <v>66</v>
      </c>
      <c r="C3116" t="s">
        <v>37</v>
      </c>
      <c r="D3116">
        <v>63.87</v>
      </c>
      <c r="E3116" t="s">
        <v>61</v>
      </c>
      <c r="F3116">
        <v>195824</v>
      </c>
      <c r="G3116">
        <v>2016</v>
      </c>
      <c r="H3116">
        <v>490</v>
      </c>
      <c r="I3116" t="s">
        <v>23</v>
      </c>
      <c r="J3116">
        <v>83.43</v>
      </c>
      <c r="K3116" t="s">
        <v>32</v>
      </c>
      <c r="L3116">
        <v>2021</v>
      </c>
      <c r="M3116" t="s">
        <v>49</v>
      </c>
      <c r="N3116" t="s">
        <v>36</v>
      </c>
      <c r="O3116">
        <v>140257.89000000001</v>
      </c>
      <c r="P3116" t="s">
        <v>27</v>
      </c>
      <c r="Q3116">
        <v>60</v>
      </c>
      <c r="R3116">
        <v>9</v>
      </c>
      <c r="S3116">
        <v>5</v>
      </c>
      <c r="T3116">
        <v>28</v>
      </c>
      <c r="U3116" t="str">
        <f t="shared" si="48"/>
        <v>60+</v>
      </c>
    </row>
    <row r="3117" spans="1:21" x14ac:dyDescent="0.25">
      <c r="A3117">
        <v>3116</v>
      </c>
      <c r="B3117" t="s">
        <v>60</v>
      </c>
      <c r="C3117" t="s">
        <v>29</v>
      </c>
      <c r="D3117">
        <v>8.76</v>
      </c>
      <c r="E3117" t="s">
        <v>78</v>
      </c>
      <c r="F3117">
        <v>368458</v>
      </c>
      <c r="G3117">
        <v>2015</v>
      </c>
      <c r="H3117">
        <v>598</v>
      </c>
      <c r="I3117" t="s">
        <v>39</v>
      </c>
      <c r="J3117">
        <v>34.049999999999997</v>
      </c>
      <c r="K3117" t="s">
        <v>47</v>
      </c>
      <c r="L3117">
        <v>2015</v>
      </c>
      <c r="M3117" t="s">
        <v>49</v>
      </c>
      <c r="N3117" t="s">
        <v>26</v>
      </c>
      <c r="O3117">
        <v>203323.42</v>
      </c>
      <c r="P3117" t="s">
        <v>27</v>
      </c>
      <c r="Q3117">
        <v>40</v>
      </c>
      <c r="R3117">
        <v>10</v>
      </c>
      <c r="S3117">
        <v>0</v>
      </c>
      <c r="T3117">
        <v>45</v>
      </c>
      <c r="U3117" t="str">
        <f t="shared" si="48"/>
        <v>40-49</v>
      </c>
    </row>
    <row r="3118" spans="1:21" x14ac:dyDescent="0.25">
      <c r="A3118">
        <v>3117</v>
      </c>
      <c r="B3118" t="s">
        <v>28</v>
      </c>
      <c r="C3118" t="s">
        <v>34</v>
      </c>
      <c r="D3118">
        <v>24.33</v>
      </c>
      <c r="E3118" t="s">
        <v>35</v>
      </c>
      <c r="F3118">
        <v>52608</v>
      </c>
      <c r="G3118">
        <v>2024</v>
      </c>
      <c r="H3118">
        <v>393</v>
      </c>
      <c r="I3118" t="s">
        <v>39</v>
      </c>
      <c r="J3118">
        <v>27.51</v>
      </c>
      <c r="K3118" t="s">
        <v>32</v>
      </c>
      <c r="L3118">
        <v>2024</v>
      </c>
      <c r="M3118" t="s">
        <v>25</v>
      </c>
      <c r="N3118" t="s">
        <v>36</v>
      </c>
      <c r="O3118">
        <v>33121.79</v>
      </c>
      <c r="P3118" t="s">
        <v>50</v>
      </c>
      <c r="Q3118">
        <v>56</v>
      </c>
      <c r="R3118">
        <v>1</v>
      </c>
      <c r="S3118">
        <v>0</v>
      </c>
      <c r="T3118">
        <v>37</v>
      </c>
      <c r="U3118" t="str">
        <f t="shared" si="48"/>
        <v>50-59</v>
      </c>
    </row>
    <row r="3119" spans="1:21" x14ac:dyDescent="0.25">
      <c r="A3119">
        <v>3118</v>
      </c>
      <c r="B3119" t="s">
        <v>60</v>
      </c>
      <c r="C3119" t="s">
        <v>29</v>
      </c>
      <c r="D3119">
        <v>54.74</v>
      </c>
      <c r="E3119" t="s">
        <v>79</v>
      </c>
      <c r="F3119">
        <v>241156</v>
      </c>
      <c r="G3119">
        <v>2015</v>
      </c>
      <c r="H3119">
        <v>478</v>
      </c>
      <c r="I3119" t="s">
        <v>23</v>
      </c>
      <c r="J3119">
        <v>66.290000000000006</v>
      </c>
      <c r="K3119" t="s">
        <v>47</v>
      </c>
      <c r="L3119">
        <v>2015</v>
      </c>
      <c r="M3119" t="s">
        <v>43</v>
      </c>
      <c r="N3119" t="s">
        <v>36</v>
      </c>
      <c r="O3119">
        <v>99610.41</v>
      </c>
      <c r="P3119" t="s">
        <v>27</v>
      </c>
      <c r="Q3119">
        <v>62</v>
      </c>
      <c r="R3119">
        <v>10</v>
      </c>
      <c r="S3119">
        <v>0</v>
      </c>
      <c r="T3119">
        <v>59</v>
      </c>
      <c r="U3119" t="str">
        <f t="shared" si="48"/>
        <v>60+</v>
      </c>
    </row>
    <row r="3120" spans="1:21" x14ac:dyDescent="0.25">
      <c r="A3120">
        <v>3119</v>
      </c>
      <c r="B3120" t="s">
        <v>20</v>
      </c>
      <c r="C3120" t="s">
        <v>21</v>
      </c>
      <c r="D3120">
        <v>75.349999999999994</v>
      </c>
      <c r="E3120" t="s">
        <v>88</v>
      </c>
      <c r="F3120">
        <v>365106</v>
      </c>
      <c r="G3120">
        <v>2022</v>
      </c>
      <c r="H3120">
        <v>790</v>
      </c>
      <c r="I3120" t="s">
        <v>31</v>
      </c>
      <c r="J3120">
        <v>62.85</v>
      </c>
      <c r="K3120" t="s">
        <v>32</v>
      </c>
      <c r="L3120">
        <v>2023</v>
      </c>
      <c r="M3120" t="s">
        <v>49</v>
      </c>
      <c r="N3120" t="s">
        <v>36</v>
      </c>
      <c r="O3120">
        <v>196203.41</v>
      </c>
      <c r="P3120" t="s">
        <v>27</v>
      </c>
      <c r="Q3120">
        <v>43</v>
      </c>
      <c r="R3120">
        <v>3</v>
      </c>
      <c r="S3120">
        <v>1</v>
      </c>
      <c r="T3120">
        <v>46</v>
      </c>
      <c r="U3120" t="str">
        <f t="shared" si="48"/>
        <v>40-49</v>
      </c>
    </row>
    <row r="3121" spans="1:21" x14ac:dyDescent="0.25">
      <c r="A3121">
        <v>3120</v>
      </c>
      <c r="B3121" t="s">
        <v>20</v>
      </c>
      <c r="C3121" t="s">
        <v>34</v>
      </c>
      <c r="D3121">
        <v>53.51</v>
      </c>
      <c r="E3121" t="s">
        <v>35</v>
      </c>
      <c r="F3121">
        <v>68292</v>
      </c>
      <c r="G3121">
        <v>2015</v>
      </c>
      <c r="H3121">
        <v>437</v>
      </c>
      <c r="I3121" t="s">
        <v>31</v>
      </c>
      <c r="J3121">
        <v>93.57</v>
      </c>
      <c r="K3121" t="s">
        <v>47</v>
      </c>
      <c r="L3121">
        <v>2015</v>
      </c>
      <c r="M3121" t="s">
        <v>49</v>
      </c>
      <c r="N3121" t="s">
        <v>36</v>
      </c>
      <c r="O3121">
        <v>43682.99</v>
      </c>
      <c r="P3121" t="s">
        <v>55</v>
      </c>
      <c r="Q3121">
        <v>68</v>
      </c>
      <c r="R3121">
        <v>10</v>
      </c>
      <c r="S3121">
        <v>0</v>
      </c>
      <c r="T3121">
        <v>36</v>
      </c>
      <c r="U3121" t="str">
        <f t="shared" si="48"/>
        <v>60+</v>
      </c>
    </row>
    <row r="3122" spans="1:21" x14ac:dyDescent="0.25">
      <c r="A3122">
        <v>3121</v>
      </c>
      <c r="B3122" t="s">
        <v>66</v>
      </c>
      <c r="C3122" t="s">
        <v>45</v>
      </c>
      <c r="D3122">
        <v>10.06</v>
      </c>
      <c r="E3122" t="s">
        <v>63</v>
      </c>
      <c r="F3122">
        <v>75113</v>
      </c>
      <c r="G3122">
        <v>2015</v>
      </c>
      <c r="H3122">
        <v>403</v>
      </c>
      <c r="I3122" t="s">
        <v>23</v>
      </c>
      <c r="J3122">
        <v>99.66</v>
      </c>
      <c r="K3122" t="s">
        <v>32</v>
      </c>
      <c r="L3122">
        <v>2023</v>
      </c>
      <c r="M3122" t="s">
        <v>49</v>
      </c>
      <c r="N3122" t="s">
        <v>26</v>
      </c>
      <c r="O3122">
        <v>46509.9</v>
      </c>
      <c r="P3122" t="s">
        <v>27</v>
      </c>
      <c r="Q3122">
        <v>49</v>
      </c>
      <c r="R3122">
        <v>10</v>
      </c>
      <c r="S3122">
        <v>8</v>
      </c>
      <c r="T3122">
        <v>38</v>
      </c>
      <c r="U3122" t="str">
        <f t="shared" si="48"/>
        <v>40-49</v>
      </c>
    </row>
    <row r="3123" spans="1:21" x14ac:dyDescent="0.25">
      <c r="A3123">
        <v>3122</v>
      </c>
      <c r="B3123" t="s">
        <v>28</v>
      </c>
      <c r="C3123" t="s">
        <v>57</v>
      </c>
      <c r="D3123">
        <v>28.4</v>
      </c>
      <c r="E3123" t="s">
        <v>77</v>
      </c>
      <c r="F3123">
        <v>52665</v>
      </c>
      <c r="G3123">
        <v>2015</v>
      </c>
      <c r="H3123">
        <v>997</v>
      </c>
      <c r="I3123" t="s">
        <v>39</v>
      </c>
      <c r="J3123">
        <v>31.97</v>
      </c>
      <c r="K3123" t="s">
        <v>32</v>
      </c>
      <c r="L3123">
        <v>2023</v>
      </c>
      <c r="M3123" t="s">
        <v>43</v>
      </c>
      <c r="N3123" t="s">
        <v>36</v>
      </c>
      <c r="O3123">
        <v>21814.81</v>
      </c>
      <c r="P3123" t="s">
        <v>55</v>
      </c>
      <c r="Q3123">
        <v>23</v>
      </c>
      <c r="R3123">
        <v>10</v>
      </c>
      <c r="S3123">
        <v>8</v>
      </c>
      <c r="T3123">
        <v>59</v>
      </c>
      <c r="U3123" t="str">
        <f t="shared" si="48"/>
        <v>20-29</v>
      </c>
    </row>
    <row r="3124" spans="1:21" x14ac:dyDescent="0.25">
      <c r="A3124">
        <v>3123</v>
      </c>
      <c r="B3124" t="s">
        <v>64</v>
      </c>
      <c r="C3124" t="s">
        <v>45</v>
      </c>
      <c r="D3124">
        <v>16.86</v>
      </c>
      <c r="E3124" t="s">
        <v>56</v>
      </c>
      <c r="F3124">
        <v>274558</v>
      </c>
      <c r="G3124">
        <v>2015</v>
      </c>
      <c r="H3124">
        <v>395</v>
      </c>
      <c r="I3124" t="s">
        <v>23</v>
      </c>
      <c r="J3124">
        <v>84.6</v>
      </c>
      <c r="K3124" t="s">
        <v>24</v>
      </c>
      <c r="L3124">
        <v>2022</v>
      </c>
      <c r="M3124" t="s">
        <v>25</v>
      </c>
      <c r="N3124" t="s">
        <v>26</v>
      </c>
      <c r="O3124">
        <v>113057.69</v>
      </c>
      <c r="P3124" t="s">
        <v>40</v>
      </c>
      <c r="Q3124">
        <v>46</v>
      </c>
      <c r="R3124">
        <v>10</v>
      </c>
      <c r="S3124">
        <v>7</v>
      </c>
      <c r="T3124">
        <v>59</v>
      </c>
      <c r="U3124" t="str">
        <f t="shared" si="48"/>
        <v>40-49</v>
      </c>
    </row>
    <row r="3125" spans="1:21" x14ac:dyDescent="0.25">
      <c r="A3125">
        <v>3124</v>
      </c>
      <c r="B3125" t="s">
        <v>33</v>
      </c>
      <c r="C3125" t="s">
        <v>41</v>
      </c>
      <c r="D3125">
        <v>8.64</v>
      </c>
      <c r="E3125" t="s">
        <v>75</v>
      </c>
      <c r="F3125">
        <v>381252</v>
      </c>
      <c r="G3125">
        <v>2019</v>
      </c>
      <c r="H3125">
        <v>782</v>
      </c>
      <c r="I3125" t="s">
        <v>31</v>
      </c>
      <c r="J3125">
        <v>64.28</v>
      </c>
      <c r="K3125" t="s">
        <v>47</v>
      </c>
      <c r="L3125">
        <v>2019</v>
      </c>
      <c r="M3125" t="s">
        <v>43</v>
      </c>
      <c r="N3125" t="s">
        <v>26</v>
      </c>
      <c r="O3125">
        <v>161145.89000000001</v>
      </c>
      <c r="P3125" t="s">
        <v>27</v>
      </c>
      <c r="Q3125">
        <v>40</v>
      </c>
      <c r="R3125">
        <v>6</v>
      </c>
      <c r="S3125">
        <v>0</v>
      </c>
      <c r="T3125">
        <v>58</v>
      </c>
      <c r="U3125" t="str">
        <f t="shared" si="48"/>
        <v>40-49</v>
      </c>
    </row>
    <row r="3126" spans="1:21" x14ac:dyDescent="0.25">
      <c r="A3126">
        <v>3125</v>
      </c>
      <c r="B3126" t="s">
        <v>20</v>
      </c>
      <c r="C3126" t="s">
        <v>34</v>
      </c>
      <c r="D3126">
        <v>32.85</v>
      </c>
      <c r="E3126" t="s">
        <v>80</v>
      </c>
      <c r="F3126">
        <v>311663</v>
      </c>
      <c r="G3126">
        <v>2022</v>
      </c>
      <c r="H3126">
        <v>981</v>
      </c>
      <c r="I3126" t="s">
        <v>31</v>
      </c>
      <c r="J3126">
        <v>99.65</v>
      </c>
      <c r="K3126" t="s">
        <v>24</v>
      </c>
      <c r="L3126">
        <v>2024</v>
      </c>
      <c r="M3126" t="s">
        <v>43</v>
      </c>
      <c r="N3126" t="s">
        <v>26</v>
      </c>
      <c r="O3126">
        <v>133606.1</v>
      </c>
      <c r="P3126" t="s">
        <v>40</v>
      </c>
      <c r="Q3126">
        <v>40</v>
      </c>
      <c r="R3126">
        <v>3</v>
      </c>
      <c r="S3126">
        <v>2</v>
      </c>
      <c r="T3126">
        <v>57</v>
      </c>
      <c r="U3126" t="str">
        <f t="shared" si="48"/>
        <v>40-49</v>
      </c>
    </row>
    <row r="3127" spans="1:21" x14ac:dyDescent="0.25">
      <c r="A3127">
        <v>3126</v>
      </c>
      <c r="B3127" t="s">
        <v>51</v>
      </c>
      <c r="C3127" t="s">
        <v>21</v>
      </c>
      <c r="D3127">
        <v>46.43</v>
      </c>
      <c r="E3127" t="s">
        <v>92</v>
      </c>
      <c r="F3127">
        <v>61742</v>
      </c>
      <c r="G3127">
        <v>2018</v>
      </c>
      <c r="H3127">
        <v>915</v>
      </c>
      <c r="I3127" t="s">
        <v>39</v>
      </c>
      <c r="J3127">
        <v>25.84</v>
      </c>
      <c r="K3127" t="s">
        <v>32</v>
      </c>
      <c r="L3127">
        <v>2024</v>
      </c>
      <c r="M3127" t="s">
        <v>49</v>
      </c>
      <c r="N3127" t="s">
        <v>26</v>
      </c>
      <c r="O3127">
        <v>39628.51</v>
      </c>
      <c r="P3127" t="s">
        <v>50</v>
      </c>
      <c r="Q3127">
        <v>31</v>
      </c>
      <c r="R3127">
        <v>7</v>
      </c>
      <c r="S3127">
        <v>6</v>
      </c>
      <c r="T3127">
        <v>36</v>
      </c>
      <c r="U3127" t="str">
        <f t="shared" si="48"/>
        <v>30-39</v>
      </c>
    </row>
    <row r="3128" spans="1:21" x14ac:dyDescent="0.25">
      <c r="A3128">
        <v>3127</v>
      </c>
      <c r="B3128" t="s">
        <v>20</v>
      </c>
      <c r="C3128" t="s">
        <v>45</v>
      </c>
      <c r="D3128">
        <v>59.95</v>
      </c>
      <c r="E3128" t="s">
        <v>56</v>
      </c>
      <c r="F3128">
        <v>202491</v>
      </c>
      <c r="G3128">
        <v>2019</v>
      </c>
      <c r="H3128">
        <v>954</v>
      </c>
      <c r="I3128" t="s">
        <v>23</v>
      </c>
      <c r="J3128">
        <v>96.23</v>
      </c>
      <c r="K3128" t="s">
        <v>47</v>
      </c>
      <c r="L3128">
        <v>2019</v>
      </c>
      <c r="M3128" t="s">
        <v>25</v>
      </c>
      <c r="N3128" t="s">
        <v>36</v>
      </c>
      <c r="O3128">
        <v>156829.51</v>
      </c>
      <c r="P3128" t="s">
        <v>50</v>
      </c>
      <c r="Q3128">
        <v>48</v>
      </c>
      <c r="R3128">
        <v>6</v>
      </c>
      <c r="S3128">
        <v>0</v>
      </c>
      <c r="T3128">
        <v>23</v>
      </c>
      <c r="U3128" t="str">
        <f t="shared" si="48"/>
        <v>40-49</v>
      </c>
    </row>
    <row r="3129" spans="1:21" x14ac:dyDescent="0.25">
      <c r="A3129">
        <v>3128</v>
      </c>
      <c r="B3129" t="s">
        <v>44</v>
      </c>
      <c r="C3129" t="s">
        <v>45</v>
      </c>
      <c r="D3129">
        <v>59.42</v>
      </c>
      <c r="E3129" t="s">
        <v>63</v>
      </c>
      <c r="F3129">
        <v>352786</v>
      </c>
      <c r="G3129">
        <v>2017</v>
      </c>
      <c r="H3129">
        <v>124</v>
      </c>
      <c r="I3129" t="s">
        <v>23</v>
      </c>
      <c r="J3129">
        <v>72.94</v>
      </c>
      <c r="K3129" t="s">
        <v>47</v>
      </c>
      <c r="L3129">
        <v>2017</v>
      </c>
      <c r="M3129" t="s">
        <v>25</v>
      </c>
      <c r="N3129" t="s">
        <v>36</v>
      </c>
      <c r="O3129">
        <v>185912.7</v>
      </c>
      <c r="P3129" t="s">
        <v>50</v>
      </c>
      <c r="Q3129">
        <v>29</v>
      </c>
      <c r="R3129">
        <v>8</v>
      </c>
      <c r="S3129">
        <v>0</v>
      </c>
      <c r="T3129">
        <v>47</v>
      </c>
      <c r="U3129" t="str">
        <f t="shared" si="48"/>
        <v>20-29</v>
      </c>
    </row>
    <row r="3130" spans="1:21" x14ac:dyDescent="0.25">
      <c r="A3130">
        <v>3129</v>
      </c>
      <c r="B3130" t="s">
        <v>66</v>
      </c>
      <c r="C3130" t="s">
        <v>45</v>
      </c>
      <c r="D3130">
        <v>55.32</v>
      </c>
      <c r="E3130" t="s">
        <v>56</v>
      </c>
      <c r="F3130">
        <v>224202</v>
      </c>
      <c r="G3130">
        <v>2019</v>
      </c>
      <c r="H3130">
        <v>452</v>
      </c>
      <c r="I3130" t="s">
        <v>23</v>
      </c>
      <c r="J3130">
        <v>61.19</v>
      </c>
      <c r="K3130" t="s">
        <v>47</v>
      </c>
      <c r="L3130">
        <v>2019</v>
      </c>
      <c r="M3130" t="s">
        <v>49</v>
      </c>
      <c r="N3130" t="s">
        <v>26</v>
      </c>
      <c r="O3130">
        <v>165872.35</v>
      </c>
      <c r="P3130" t="s">
        <v>27</v>
      </c>
      <c r="Q3130">
        <v>43</v>
      </c>
      <c r="R3130">
        <v>6</v>
      </c>
      <c r="S3130">
        <v>0</v>
      </c>
      <c r="T3130">
        <v>26</v>
      </c>
      <c r="U3130" t="str">
        <f t="shared" si="48"/>
        <v>40-49</v>
      </c>
    </row>
    <row r="3131" spans="1:21" x14ac:dyDescent="0.25">
      <c r="A3131">
        <v>3130</v>
      </c>
      <c r="B3131" t="s">
        <v>33</v>
      </c>
      <c r="C3131" t="s">
        <v>69</v>
      </c>
      <c r="D3131">
        <v>8.33</v>
      </c>
      <c r="E3131" t="s">
        <v>89</v>
      </c>
      <c r="F3131">
        <v>274409</v>
      </c>
      <c r="G3131">
        <v>2024</v>
      </c>
      <c r="H3131">
        <v>785</v>
      </c>
      <c r="I3131" t="s">
        <v>39</v>
      </c>
      <c r="J3131">
        <v>42.7</v>
      </c>
      <c r="K3131" t="s">
        <v>24</v>
      </c>
      <c r="L3131">
        <v>2024</v>
      </c>
      <c r="M3131" t="s">
        <v>25</v>
      </c>
      <c r="N3131" t="s">
        <v>36</v>
      </c>
      <c r="O3131">
        <v>189624.37</v>
      </c>
      <c r="P3131" t="s">
        <v>27</v>
      </c>
      <c r="Q3131">
        <v>29</v>
      </c>
      <c r="R3131">
        <v>1</v>
      </c>
      <c r="S3131">
        <v>0</v>
      </c>
      <c r="T3131">
        <v>31</v>
      </c>
      <c r="U3131" t="str">
        <f t="shared" si="48"/>
        <v>20-29</v>
      </c>
    </row>
    <row r="3132" spans="1:21" x14ac:dyDescent="0.25">
      <c r="A3132">
        <v>3131</v>
      </c>
      <c r="B3132" t="s">
        <v>28</v>
      </c>
      <c r="C3132" t="s">
        <v>29</v>
      </c>
      <c r="D3132">
        <v>34.11</v>
      </c>
      <c r="E3132" t="s">
        <v>78</v>
      </c>
      <c r="F3132">
        <v>89400</v>
      </c>
      <c r="G3132">
        <v>2022</v>
      </c>
      <c r="H3132">
        <v>777</v>
      </c>
      <c r="I3132" t="s">
        <v>39</v>
      </c>
      <c r="J3132">
        <v>36.44</v>
      </c>
      <c r="K3132" t="s">
        <v>24</v>
      </c>
      <c r="L3132">
        <v>2023</v>
      </c>
      <c r="M3132" t="s">
        <v>43</v>
      </c>
      <c r="N3132" t="s">
        <v>36</v>
      </c>
      <c r="O3132">
        <v>38334.28</v>
      </c>
      <c r="P3132" t="s">
        <v>50</v>
      </c>
      <c r="Q3132">
        <v>22</v>
      </c>
      <c r="R3132">
        <v>3</v>
      </c>
      <c r="S3132">
        <v>1</v>
      </c>
      <c r="T3132">
        <v>57</v>
      </c>
      <c r="U3132" t="str">
        <f t="shared" si="48"/>
        <v>20-29</v>
      </c>
    </row>
    <row r="3133" spans="1:21" x14ac:dyDescent="0.25">
      <c r="A3133">
        <v>3132</v>
      </c>
      <c r="B3133" t="s">
        <v>60</v>
      </c>
      <c r="C3133" t="s">
        <v>41</v>
      </c>
      <c r="D3133">
        <v>24.77</v>
      </c>
      <c r="E3133" t="s">
        <v>62</v>
      </c>
      <c r="F3133">
        <v>210635</v>
      </c>
      <c r="G3133">
        <v>2017</v>
      </c>
      <c r="H3133">
        <v>283</v>
      </c>
      <c r="I3133" t="s">
        <v>23</v>
      </c>
      <c r="J3133">
        <v>91.98</v>
      </c>
      <c r="K3133" t="s">
        <v>32</v>
      </c>
      <c r="L3133">
        <v>2023</v>
      </c>
      <c r="M3133" t="s">
        <v>49</v>
      </c>
      <c r="N3133" t="s">
        <v>36</v>
      </c>
      <c r="O3133">
        <v>125680.31</v>
      </c>
      <c r="P3133" t="s">
        <v>27</v>
      </c>
      <c r="Q3133">
        <v>29</v>
      </c>
      <c r="R3133">
        <v>8</v>
      </c>
      <c r="S3133">
        <v>6</v>
      </c>
      <c r="T3133">
        <v>40</v>
      </c>
      <c r="U3133" t="str">
        <f t="shared" si="48"/>
        <v>20-29</v>
      </c>
    </row>
    <row r="3134" spans="1:21" x14ac:dyDescent="0.25">
      <c r="A3134">
        <v>3133</v>
      </c>
      <c r="B3134" t="s">
        <v>28</v>
      </c>
      <c r="C3134" t="s">
        <v>45</v>
      </c>
      <c r="D3134">
        <v>28.17</v>
      </c>
      <c r="E3134" t="s">
        <v>73</v>
      </c>
      <c r="F3134">
        <v>204563</v>
      </c>
      <c r="G3134">
        <v>2019</v>
      </c>
      <c r="H3134">
        <v>236</v>
      </c>
      <c r="I3134" t="s">
        <v>31</v>
      </c>
      <c r="J3134">
        <v>98.06</v>
      </c>
      <c r="K3134" t="s">
        <v>47</v>
      </c>
      <c r="L3134">
        <v>2019</v>
      </c>
      <c r="M3134" t="s">
        <v>43</v>
      </c>
      <c r="N3134" t="s">
        <v>36</v>
      </c>
      <c r="O3134">
        <v>121125.05</v>
      </c>
      <c r="P3134" t="s">
        <v>40</v>
      </c>
      <c r="Q3134">
        <v>54</v>
      </c>
      <c r="R3134">
        <v>6</v>
      </c>
      <c r="S3134">
        <v>0</v>
      </c>
      <c r="T3134">
        <v>41</v>
      </c>
      <c r="U3134" t="str">
        <f t="shared" si="48"/>
        <v>50-59</v>
      </c>
    </row>
    <row r="3135" spans="1:21" x14ac:dyDescent="0.25">
      <c r="A3135">
        <v>3134</v>
      </c>
      <c r="B3135" t="s">
        <v>59</v>
      </c>
      <c r="C3135" t="s">
        <v>57</v>
      </c>
      <c r="D3135">
        <v>35.409999999999997</v>
      </c>
      <c r="E3135" t="s">
        <v>58</v>
      </c>
      <c r="F3135">
        <v>274712</v>
      </c>
      <c r="G3135">
        <v>2021</v>
      </c>
      <c r="H3135">
        <v>583</v>
      </c>
      <c r="I3135" t="s">
        <v>39</v>
      </c>
      <c r="J3135">
        <v>27.13</v>
      </c>
      <c r="K3135" t="s">
        <v>47</v>
      </c>
      <c r="L3135">
        <v>2021</v>
      </c>
      <c r="M3135" t="s">
        <v>43</v>
      </c>
      <c r="N3135" t="s">
        <v>26</v>
      </c>
      <c r="O3135">
        <v>163460.85999999999</v>
      </c>
      <c r="P3135" t="s">
        <v>40</v>
      </c>
      <c r="Q3135">
        <v>62</v>
      </c>
      <c r="R3135">
        <v>4</v>
      </c>
      <c r="S3135">
        <v>0</v>
      </c>
      <c r="T3135">
        <v>40</v>
      </c>
      <c r="U3135" t="str">
        <f t="shared" si="48"/>
        <v>60+</v>
      </c>
    </row>
    <row r="3136" spans="1:21" x14ac:dyDescent="0.25">
      <c r="A3136">
        <v>3135</v>
      </c>
      <c r="B3136" t="s">
        <v>28</v>
      </c>
      <c r="C3136" t="s">
        <v>21</v>
      </c>
      <c r="D3136">
        <v>61.04</v>
      </c>
      <c r="E3136" t="s">
        <v>48</v>
      </c>
      <c r="F3136">
        <v>92980</v>
      </c>
      <c r="G3136">
        <v>2017</v>
      </c>
      <c r="H3136">
        <v>454</v>
      </c>
      <c r="I3136" t="s">
        <v>23</v>
      </c>
      <c r="J3136">
        <v>71.680000000000007</v>
      </c>
      <c r="K3136" t="s">
        <v>24</v>
      </c>
      <c r="L3136">
        <v>2022</v>
      </c>
      <c r="M3136" t="s">
        <v>25</v>
      </c>
      <c r="N3136" t="s">
        <v>26</v>
      </c>
      <c r="O3136">
        <v>68091.97</v>
      </c>
      <c r="P3136" t="s">
        <v>50</v>
      </c>
      <c r="Q3136">
        <v>18</v>
      </c>
      <c r="R3136">
        <v>8</v>
      </c>
      <c r="S3136">
        <v>5</v>
      </c>
      <c r="T3136">
        <v>27</v>
      </c>
      <c r="U3136" t="str">
        <f t="shared" si="48"/>
        <v>Under 20</v>
      </c>
    </row>
    <row r="3137" spans="1:21" x14ac:dyDescent="0.25">
      <c r="A3137">
        <v>3136</v>
      </c>
      <c r="B3137" t="s">
        <v>53</v>
      </c>
      <c r="C3137" t="s">
        <v>69</v>
      </c>
      <c r="D3137">
        <v>24.66</v>
      </c>
      <c r="E3137" t="s">
        <v>89</v>
      </c>
      <c r="F3137">
        <v>327113</v>
      </c>
      <c r="G3137">
        <v>2018</v>
      </c>
      <c r="H3137">
        <v>436</v>
      </c>
      <c r="I3137" t="s">
        <v>23</v>
      </c>
      <c r="J3137">
        <v>63.34</v>
      </c>
      <c r="K3137" t="s">
        <v>32</v>
      </c>
      <c r="L3137">
        <v>2024</v>
      </c>
      <c r="M3137" t="s">
        <v>43</v>
      </c>
      <c r="N3137" t="s">
        <v>26</v>
      </c>
      <c r="O3137">
        <v>252559.61</v>
      </c>
      <c r="P3137" t="s">
        <v>40</v>
      </c>
      <c r="Q3137">
        <v>61</v>
      </c>
      <c r="R3137">
        <v>7</v>
      </c>
      <c r="S3137">
        <v>6</v>
      </c>
      <c r="T3137">
        <v>23</v>
      </c>
      <c r="U3137" t="str">
        <f t="shared" si="48"/>
        <v>60+</v>
      </c>
    </row>
    <row r="3138" spans="1:21" x14ac:dyDescent="0.25">
      <c r="A3138">
        <v>3137</v>
      </c>
      <c r="B3138" t="s">
        <v>51</v>
      </c>
      <c r="C3138" t="s">
        <v>37</v>
      </c>
      <c r="D3138">
        <v>22.62</v>
      </c>
      <c r="E3138" t="s">
        <v>52</v>
      </c>
      <c r="F3138">
        <v>101198</v>
      </c>
      <c r="G3138">
        <v>2018</v>
      </c>
      <c r="H3138">
        <v>801</v>
      </c>
      <c r="I3138" t="s">
        <v>23</v>
      </c>
      <c r="J3138">
        <v>71.900000000000006</v>
      </c>
      <c r="K3138" t="s">
        <v>24</v>
      </c>
      <c r="L3138">
        <v>2021</v>
      </c>
      <c r="M3138" t="s">
        <v>49</v>
      </c>
      <c r="N3138" t="s">
        <v>36</v>
      </c>
      <c r="O3138">
        <v>41557.39</v>
      </c>
      <c r="P3138" t="s">
        <v>27</v>
      </c>
      <c r="Q3138">
        <v>49</v>
      </c>
      <c r="R3138">
        <v>7</v>
      </c>
      <c r="S3138">
        <v>3</v>
      </c>
      <c r="T3138">
        <v>59</v>
      </c>
      <c r="U3138" t="str">
        <f t="shared" si="48"/>
        <v>40-49</v>
      </c>
    </row>
    <row r="3139" spans="1:21" x14ac:dyDescent="0.25">
      <c r="A3139">
        <v>3138</v>
      </c>
      <c r="B3139" t="s">
        <v>53</v>
      </c>
      <c r="C3139" t="s">
        <v>21</v>
      </c>
      <c r="D3139">
        <v>66.81</v>
      </c>
      <c r="E3139" t="s">
        <v>22</v>
      </c>
      <c r="F3139">
        <v>95269</v>
      </c>
      <c r="G3139">
        <v>2020</v>
      </c>
      <c r="H3139">
        <v>319</v>
      </c>
      <c r="I3139" t="s">
        <v>39</v>
      </c>
      <c r="J3139">
        <v>51.64</v>
      </c>
      <c r="K3139" t="s">
        <v>24</v>
      </c>
      <c r="L3139">
        <v>2020</v>
      </c>
      <c r="M3139" t="s">
        <v>25</v>
      </c>
      <c r="N3139" t="s">
        <v>36</v>
      </c>
      <c r="O3139">
        <v>59950.7</v>
      </c>
      <c r="P3139" t="s">
        <v>27</v>
      </c>
      <c r="Q3139">
        <v>39</v>
      </c>
      <c r="R3139">
        <v>5</v>
      </c>
      <c r="S3139">
        <v>0</v>
      </c>
      <c r="T3139">
        <v>37</v>
      </c>
      <c r="U3139" t="str">
        <f t="shared" ref="U3139:U3202" si="49">IF(Q3139&lt;20,"Under 20",
IF(Q3139&lt;30,"20-29",
IF(Q3139&lt;40,"30-39",
IF(Q3139&lt;50,"40-49",
IF(Q3139&lt;60,"50-59","60+")))))</f>
        <v>30-39</v>
      </c>
    </row>
    <row r="3140" spans="1:21" x14ac:dyDescent="0.25">
      <c r="A3140">
        <v>3139</v>
      </c>
      <c r="B3140" t="s">
        <v>44</v>
      </c>
      <c r="C3140" t="s">
        <v>21</v>
      </c>
      <c r="D3140">
        <v>33.159999999999997</v>
      </c>
      <c r="E3140" t="s">
        <v>82</v>
      </c>
      <c r="F3140">
        <v>52987</v>
      </c>
      <c r="G3140">
        <v>2018</v>
      </c>
      <c r="H3140">
        <v>774</v>
      </c>
      <c r="I3140" t="s">
        <v>23</v>
      </c>
      <c r="J3140">
        <v>91.42</v>
      </c>
      <c r="K3140" t="s">
        <v>47</v>
      </c>
      <c r="L3140">
        <v>2018</v>
      </c>
      <c r="M3140" t="s">
        <v>25</v>
      </c>
      <c r="N3140" t="s">
        <v>36</v>
      </c>
      <c r="O3140">
        <v>25042.66</v>
      </c>
      <c r="P3140" t="s">
        <v>27</v>
      </c>
      <c r="Q3140">
        <v>35</v>
      </c>
      <c r="R3140">
        <v>7</v>
      </c>
      <c r="S3140">
        <v>0</v>
      </c>
      <c r="T3140">
        <v>53</v>
      </c>
      <c r="U3140" t="str">
        <f t="shared" si="49"/>
        <v>30-39</v>
      </c>
    </row>
    <row r="3141" spans="1:21" x14ac:dyDescent="0.25">
      <c r="A3141">
        <v>3140</v>
      </c>
      <c r="B3141" t="s">
        <v>20</v>
      </c>
      <c r="C3141" t="s">
        <v>41</v>
      </c>
      <c r="D3141">
        <v>62.2</v>
      </c>
      <c r="E3141" t="s">
        <v>68</v>
      </c>
      <c r="F3141">
        <v>186474</v>
      </c>
      <c r="G3141">
        <v>2018</v>
      </c>
      <c r="H3141">
        <v>924</v>
      </c>
      <c r="I3141" t="s">
        <v>23</v>
      </c>
      <c r="J3141">
        <v>86.32</v>
      </c>
      <c r="K3141" t="s">
        <v>24</v>
      </c>
      <c r="L3141">
        <v>2020</v>
      </c>
      <c r="M3141" t="s">
        <v>25</v>
      </c>
      <c r="N3141" t="s">
        <v>36</v>
      </c>
      <c r="O3141">
        <v>140853.19</v>
      </c>
      <c r="P3141" t="s">
        <v>27</v>
      </c>
      <c r="Q3141">
        <v>26</v>
      </c>
      <c r="R3141">
        <v>7</v>
      </c>
      <c r="S3141">
        <v>2</v>
      </c>
      <c r="T3141">
        <v>24</v>
      </c>
      <c r="U3141" t="str">
        <f t="shared" si="49"/>
        <v>20-29</v>
      </c>
    </row>
    <row r="3142" spans="1:21" x14ac:dyDescent="0.25">
      <c r="A3142">
        <v>3141</v>
      </c>
      <c r="B3142" t="s">
        <v>66</v>
      </c>
      <c r="C3142" t="s">
        <v>69</v>
      </c>
      <c r="D3142">
        <v>64.98</v>
      </c>
      <c r="E3142" t="s">
        <v>76</v>
      </c>
      <c r="F3142">
        <v>311119</v>
      </c>
      <c r="G3142">
        <v>2015</v>
      </c>
      <c r="H3142">
        <v>417</v>
      </c>
      <c r="I3142" t="s">
        <v>23</v>
      </c>
      <c r="J3142">
        <v>29.05</v>
      </c>
      <c r="K3142" t="s">
        <v>24</v>
      </c>
      <c r="L3142">
        <v>2016</v>
      </c>
      <c r="M3142" t="s">
        <v>43</v>
      </c>
      <c r="N3142" t="s">
        <v>26</v>
      </c>
      <c r="O3142">
        <v>229998.88</v>
      </c>
      <c r="P3142" t="s">
        <v>40</v>
      </c>
      <c r="Q3142">
        <v>49</v>
      </c>
      <c r="R3142">
        <v>10</v>
      </c>
      <c r="S3142">
        <v>1</v>
      </c>
      <c r="T3142">
        <v>26</v>
      </c>
      <c r="U3142" t="str">
        <f t="shared" si="49"/>
        <v>40-49</v>
      </c>
    </row>
    <row r="3143" spans="1:21" x14ac:dyDescent="0.25">
      <c r="A3143">
        <v>3142</v>
      </c>
      <c r="B3143" t="s">
        <v>28</v>
      </c>
      <c r="C3143" t="s">
        <v>69</v>
      </c>
      <c r="D3143">
        <v>56.62</v>
      </c>
      <c r="E3143" t="s">
        <v>76</v>
      </c>
      <c r="F3143">
        <v>360610</v>
      </c>
      <c r="G3143">
        <v>2017</v>
      </c>
      <c r="H3143">
        <v>108</v>
      </c>
      <c r="I3143" t="s">
        <v>39</v>
      </c>
      <c r="J3143">
        <v>56.6</v>
      </c>
      <c r="K3143" t="s">
        <v>24</v>
      </c>
      <c r="L3143">
        <v>2022</v>
      </c>
      <c r="M3143" t="s">
        <v>25</v>
      </c>
      <c r="N3143" t="s">
        <v>36</v>
      </c>
      <c r="O3143">
        <v>172757.5</v>
      </c>
      <c r="P3143" t="s">
        <v>50</v>
      </c>
      <c r="Q3143">
        <v>46</v>
      </c>
      <c r="R3143">
        <v>8</v>
      </c>
      <c r="S3143">
        <v>5</v>
      </c>
      <c r="T3143">
        <v>52</v>
      </c>
      <c r="U3143" t="str">
        <f t="shared" si="49"/>
        <v>40-49</v>
      </c>
    </row>
    <row r="3144" spans="1:21" x14ac:dyDescent="0.25">
      <c r="A3144">
        <v>3143</v>
      </c>
      <c r="B3144" t="s">
        <v>53</v>
      </c>
      <c r="C3144" t="s">
        <v>37</v>
      </c>
      <c r="D3144">
        <v>12.72</v>
      </c>
      <c r="E3144" t="s">
        <v>61</v>
      </c>
      <c r="F3144">
        <v>227173</v>
      </c>
      <c r="G3144">
        <v>2015</v>
      </c>
      <c r="H3144">
        <v>583</v>
      </c>
      <c r="I3144" t="s">
        <v>23</v>
      </c>
      <c r="J3144">
        <v>76.66</v>
      </c>
      <c r="K3144" t="s">
        <v>24</v>
      </c>
      <c r="L3144">
        <v>2018</v>
      </c>
      <c r="M3144" t="s">
        <v>25</v>
      </c>
      <c r="N3144" t="s">
        <v>26</v>
      </c>
      <c r="O3144">
        <v>184574.82</v>
      </c>
      <c r="P3144" t="s">
        <v>50</v>
      </c>
      <c r="Q3144">
        <v>25</v>
      </c>
      <c r="R3144">
        <v>10</v>
      </c>
      <c r="S3144">
        <v>3</v>
      </c>
      <c r="T3144">
        <v>19</v>
      </c>
      <c r="U3144" t="str">
        <f t="shared" si="49"/>
        <v>20-29</v>
      </c>
    </row>
    <row r="3145" spans="1:21" x14ac:dyDescent="0.25">
      <c r="A3145">
        <v>3144</v>
      </c>
      <c r="B3145" t="s">
        <v>64</v>
      </c>
      <c r="C3145" t="s">
        <v>37</v>
      </c>
      <c r="D3145">
        <v>21.91</v>
      </c>
      <c r="E3145" t="s">
        <v>52</v>
      </c>
      <c r="F3145">
        <v>176803</v>
      </c>
      <c r="G3145">
        <v>2020</v>
      </c>
      <c r="H3145">
        <v>504</v>
      </c>
      <c r="I3145" t="s">
        <v>39</v>
      </c>
      <c r="J3145">
        <v>39.729999999999997</v>
      </c>
      <c r="K3145" t="s">
        <v>47</v>
      </c>
      <c r="L3145">
        <v>2020</v>
      </c>
      <c r="M3145" t="s">
        <v>49</v>
      </c>
      <c r="N3145" t="s">
        <v>26</v>
      </c>
      <c r="O3145">
        <v>130785.94</v>
      </c>
      <c r="P3145" t="s">
        <v>27</v>
      </c>
      <c r="Q3145">
        <v>44</v>
      </c>
      <c r="R3145">
        <v>5</v>
      </c>
      <c r="S3145">
        <v>0</v>
      </c>
      <c r="T3145">
        <v>26</v>
      </c>
      <c r="U3145" t="str">
        <f t="shared" si="49"/>
        <v>40-49</v>
      </c>
    </row>
    <row r="3146" spans="1:21" x14ac:dyDescent="0.25">
      <c r="A3146">
        <v>3145</v>
      </c>
      <c r="B3146" t="s">
        <v>59</v>
      </c>
      <c r="C3146" t="s">
        <v>21</v>
      </c>
      <c r="D3146">
        <v>15.42</v>
      </c>
      <c r="E3146" t="s">
        <v>22</v>
      </c>
      <c r="F3146">
        <v>221764</v>
      </c>
      <c r="G3146">
        <v>2015</v>
      </c>
      <c r="H3146">
        <v>161</v>
      </c>
      <c r="I3146" t="s">
        <v>23</v>
      </c>
      <c r="J3146">
        <v>79.7</v>
      </c>
      <c r="K3146" t="s">
        <v>47</v>
      </c>
      <c r="L3146">
        <v>2015</v>
      </c>
      <c r="M3146" t="s">
        <v>49</v>
      </c>
      <c r="N3146" t="s">
        <v>26</v>
      </c>
      <c r="O3146">
        <v>99619.15</v>
      </c>
      <c r="P3146" t="s">
        <v>50</v>
      </c>
      <c r="Q3146">
        <v>58</v>
      </c>
      <c r="R3146">
        <v>10</v>
      </c>
      <c r="S3146">
        <v>0</v>
      </c>
      <c r="T3146">
        <v>55</v>
      </c>
      <c r="U3146" t="str">
        <f t="shared" si="49"/>
        <v>50-59</v>
      </c>
    </row>
    <row r="3147" spans="1:21" x14ac:dyDescent="0.25">
      <c r="A3147">
        <v>3146</v>
      </c>
      <c r="B3147" t="s">
        <v>60</v>
      </c>
      <c r="C3147" t="s">
        <v>21</v>
      </c>
      <c r="D3147">
        <v>51.97</v>
      </c>
      <c r="E3147" t="s">
        <v>92</v>
      </c>
      <c r="F3147">
        <v>392262</v>
      </c>
      <c r="G3147">
        <v>2018</v>
      </c>
      <c r="H3147">
        <v>735</v>
      </c>
      <c r="I3147" t="s">
        <v>23</v>
      </c>
      <c r="J3147">
        <v>87.15</v>
      </c>
      <c r="K3147" t="s">
        <v>47</v>
      </c>
      <c r="L3147">
        <v>2018</v>
      </c>
      <c r="M3147" t="s">
        <v>49</v>
      </c>
      <c r="N3147" t="s">
        <v>36</v>
      </c>
      <c r="O3147">
        <v>165879.37</v>
      </c>
      <c r="P3147" t="s">
        <v>27</v>
      </c>
      <c r="Q3147">
        <v>34</v>
      </c>
      <c r="R3147">
        <v>7</v>
      </c>
      <c r="S3147">
        <v>0</v>
      </c>
      <c r="T3147">
        <v>58</v>
      </c>
      <c r="U3147" t="str">
        <f t="shared" si="49"/>
        <v>30-39</v>
      </c>
    </row>
    <row r="3148" spans="1:21" x14ac:dyDescent="0.25">
      <c r="A3148">
        <v>3147</v>
      </c>
      <c r="B3148" t="s">
        <v>64</v>
      </c>
      <c r="C3148" t="s">
        <v>69</v>
      </c>
      <c r="D3148">
        <v>29.41</v>
      </c>
      <c r="E3148" t="s">
        <v>70</v>
      </c>
      <c r="F3148">
        <v>274468</v>
      </c>
      <c r="G3148">
        <v>2024</v>
      </c>
      <c r="H3148">
        <v>969</v>
      </c>
      <c r="I3148" t="s">
        <v>31</v>
      </c>
      <c r="J3148">
        <v>77.86</v>
      </c>
      <c r="K3148" t="s">
        <v>24</v>
      </c>
      <c r="L3148">
        <v>2024</v>
      </c>
      <c r="M3148" t="s">
        <v>43</v>
      </c>
      <c r="N3148" t="s">
        <v>36</v>
      </c>
      <c r="O3148">
        <v>203024.94</v>
      </c>
      <c r="P3148" t="s">
        <v>55</v>
      </c>
      <c r="Q3148">
        <v>54</v>
      </c>
      <c r="R3148">
        <v>1</v>
      </c>
      <c r="S3148">
        <v>0</v>
      </c>
      <c r="T3148">
        <v>26</v>
      </c>
      <c r="U3148" t="str">
        <f t="shared" si="49"/>
        <v>50-59</v>
      </c>
    </row>
    <row r="3149" spans="1:21" x14ac:dyDescent="0.25">
      <c r="A3149">
        <v>3148</v>
      </c>
      <c r="B3149" t="s">
        <v>20</v>
      </c>
      <c r="C3149" t="s">
        <v>21</v>
      </c>
      <c r="D3149">
        <v>14.81</v>
      </c>
      <c r="E3149" t="s">
        <v>22</v>
      </c>
      <c r="F3149">
        <v>311149</v>
      </c>
      <c r="G3149">
        <v>2022</v>
      </c>
      <c r="H3149">
        <v>644</v>
      </c>
      <c r="I3149" t="s">
        <v>31</v>
      </c>
      <c r="J3149">
        <v>80.959999999999994</v>
      </c>
      <c r="K3149" t="s">
        <v>24</v>
      </c>
      <c r="L3149">
        <v>2023</v>
      </c>
      <c r="M3149" t="s">
        <v>25</v>
      </c>
      <c r="N3149" t="s">
        <v>36</v>
      </c>
      <c r="O3149">
        <v>240614.82</v>
      </c>
      <c r="P3149" t="s">
        <v>40</v>
      </c>
      <c r="Q3149">
        <v>64</v>
      </c>
      <c r="R3149">
        <v>3</v>
      </c>
      <c r="S3149">
        <v>1</v>
      </c>
      <c r="T3149">
        <v>23</v>
      </c>
      <c r="U3149" t="str">
        <f t="shared" si="49"/>
        <v>60+</v>
      </c>
    </row>
    <row r="3150" spans="1:21" x14ac:dyDescent="0.25">
      <c r="A3150">
        <v>3149</v>
      </c>
      <c r="B3150" t="s">
        <v>59</v>
      </c>
      <c r="C3150" t="s">
        <v>21</v>
      </c>
      <c r="D3150">
        <v>12.2</v>
      </c>
      <c r="E3150" t="s">
        <v>92</v>
      </c>
      <c r="F3150">
        <v>278934</v>
      </c>
      <c r="G3150">
        <v>2020</v>
      </c>
      <c r="H3150">
        <v>757</v>
      </c>
      <c r="I3150" t="s">
        <v>39</v>
      </c>
      <c r="J3150">
        <v>59.14</v>
      </c>
      <c r="K3150" t="s">
        <v>32</v>
      </c>
      <c r="L3150">
        <v>2023</v>
      </c>
      <c r="M3150" t="s">
        <v>25</v>
      </c>
      <c r="N3150" t="s">
        <v>36</v>
      </c>
      <c r="O3150">
        <v>210935.95</v>
      </c>
      <c r="P3150" t="s">
        <v>55</v>
      </c>
      <c r="Q3150">
        <v>30</v>
      </c>
      <c r="R3150">
        <v>5</v>
      </c>
      <c r="S3150">
        <v>3</v>
      </c>
      <c r="T3150">
        <v>24</v>
      </c>
      <c r="U3150" t="str">
        <f t="shared" si="49"/>
        <v>30-39</v>
      </c>
    </row>
    <row r="3151" spans="1:21" x14ac:dyDescent="0.25">
      <c r="A3151">
        <v>3150</v>
      </c>
      <c r="B3151" t="s">
        <v>64</v>
      </c>
      <c r="C3151" t="s">
        <v>34</v>
      </c>
      <c r="D3151">
        <v>77.88</v>
      </c>
      <c r="E3151" t="s">
        <v>35</v>
      </c>
      <c r="F3151">
        <v>200947</v>
      </c>
      <c r="G3151">
        <v>2023</v>
      </c>
      <c r="H3151">
        <v>613</v>
      </c>
      <c r="I3151" t="s">
        <v>39</v>
      </c>
      <c r="J3151">
        <v>46.92</v>
      </c>
      <c r="K3151" t="s">
        <v>24</v>
      </c>
      <c r="L3151">
        <v>2023</v>
      </c>
      <c r="M3151" t="s">
        <v>43</v>
      </c>
      <c r="N3151" t="s">
        <v>36</v>
      </c>
      <c r="O3151">
        <v>104005.02</v>
      </c>
      <c r="P3151" t="s">
        <v>55</v>
      </c>
      <c r="Q3151">
        <v>27</v>
      </c>
      <c r="R3151">
        <v>2</v>
      </c>
      <c r="S3151">
        <v>0</v>
      </c>
      <c r="T3151">
        <v>48</v>
      </c>
      <c r="U3151" t="str">
        <f t="shared" si="49"/>
        <v>20-29</v>
      </c>
    </row>
    <row r="3152" spans="1:21" x14ac:dyDescent="0.25">
      <c r="A3152">
        <v>3151</v>
      </c>
      <c r="B3152" t="s">
        <v>64</v>
      </c>
      <c r="C3152" t="s">
        <v>69</v>
      </c>
      <c r="D3152">
        <v>15.36</v>
      </c>
      <c r="E3152" t="s">
        <v>83</v>
      </c>
      <c r="F3152">
        <v>200284</v>
      </c>
      <c r="G3152">
        <v>2020</v>
      </c>
      <c r="H3152">
        <v>427</v>
      </c>
      <c r="I3152" t="s">
        <v>39</v>
      </c>
      <c r="J3152">
        <v>32.049999999999997</v>
      </c>
      <c r="K3152" t="s">
        <v>32</v>
      </c>
      <c r="L3152">
        <v>2023</v>
      </c>
      <c r="M3152" t="s">
        <v>25</v>
      </c>
      <c r="N3152" t="s">
        <v>26</v>
      </c>
      <c r="O3152">
        <v>158734.48000000001</v>
      </c>
      <c r="P3152" t="s">
        <v>40</v>
      </c>
      <c r="Q3152">
        <v>56</v>
      </c>
      <c r="R3152">
        <v>5</v>
      </c>
      <c r="S3152">
        <v>3</v>
      </c>
      <c r="T3152">
        <v>21</v>
      </c>
      <c r="U3152" t="str">
        <f t="shared" si="49"/>
        <v>50-59</v>
      </c>
    </row>
    <row r="3153" spans="1:21" x14ac:dyDescent="0.25">
      <c r="A3153">
        <v>3152</v>
      </c>
      <c r="B3153" t="s">
        <v>64</v>
      </c>
      <c r="C3153" t="s">
        <v>21</v>
      </c>
      <c r="D3153">
        <v>17.93</v>
      </c>
      <c r="E3153" t="s">
        <v>88</v>
      </c>
      <c r="F3153">
        <v>178547</v>
      </c>
      <c r="G3153">
        <v>2019</v>
      </c>
      <c r="H3153">
        <v>276</v>
      </c>
      <c r="I3153" t="s">
        <v>31</v>
      </c>
      <c r="J3153">
        <v>89.5</v>
      </c>
      <c r="K3153" t="s">
        <v>32</v>
      </c>
      <c r="L3153">
        <v>2021</v>
      </c>
      <c r="M3153" t="s">
        <v>25</v>
      </c>
      <c r="N3153" t="s">
        <v>36</v>
      </c>
      <c r="O3153">
        <v>71583.61</v>
      </c>
      <c r="P3153" t="s">
        <v>40</v>
      </c>
      <c r="Q3153">
        <v>66</v>
      </c>
      <c r="R3153">
        <v>6</v>
      </c>
      <c r="S3153">
        <v>2</v>
      </c>
      <c r="T3153">
        <v>60</v>
      </c>
      <c r="U3153" t="str">
        <f t="shared" si="49"/>
        <v>60+</v>
      </c>
    </row>
    <row r="3154" spans="1:21" x14ac:dyDescent="0.25">
      <c r="A3154">
        <v>3153</v>
      </c>
      <c r="B3154" t="s">
        <v>51</v>
      </c>
      <c r="C3154" t="s">
        <v>45</v>
      </c>
      <c r="D3154">
        <v>65.28</v>
      </c>
      <c r="E3154" t="s">
        <v>63</v>
      </c>
      <c r="F3154">
        <v>29541</v>
      </c>
      <c r="G3154">
        <v>2022</v>
      </c>
      <c r="H3154">
        <v>924</v>
      </c>
      <c r="I3154" t="s">
        <v>39</v>
      </c>
      <c r="J3154">
        <v>49.93</v>
      </c>
      <c r="K3154" t="s">
        <v>47</v>
      </c>
      <c r="L3154">
        <v>2022</v>
      </c>
      <c r="M3154" t="s">
        <v>25</v>
      </c>
      <c r="N3154" t="s">
        <v>36</v>
      </c>
      <c r="O3154">
        <v>48668.39</v>
      </c>
      <c r="P3154" t="s">
        <v>27</v>
      </c>
      <c r="Q3154">
        <v>27</v>
      </c>
      <c r="R3154">
        <v>3</v>
      </c>
      <c r="S3154">
        <v>0</v>
      </c>
      <c r="T3154">
        <v>-65</v>
      </c>
      <c r="U3154" t="str">
        <f t="shared" si="49"/>
        <v>20-29</v>
      </c>
    </row>
    <row r="3155" spans="1:21" x14ac:dyDescent="0.25">
      <c r="A3155">
        <v>3154</v>
      </c>
      <c r="B3155" t="s">
        <v>44</v>
      </c>
      <c r="C3155" t="s">
        <v>37</v>
      </c>
      <c r="D3155">
        <v>75.3</v>
      </c>
      <c r="E3155" t="s">
        <v>85</v>
      </c>
      <c r="F3155">
        <v>80147</v>
      </c>
      <c r="G3155">
        <v>2021</v>
      </c>
      <c r="H3155">
        <v>741</v>
      </c>
      <c r="I3155" t="s">
        <v>31</v>
      </c>
      <c r="J3155">
        <v>93.04</v>
      </c>
      <c r="K3155" t="s">
        <v>32</v>
      </c>
      <c r="L3155">
        <v>2024</v>
      </c>
      <c r="M3155" t="s">
        <v>25</v>
      </c>
      <c r="N3155" t="s">
        <v>36</v>
      </c>
      <c r="O3155">
        <v>61493.29</v>
      </c>
      <c r="P3155" t="s">
        <v>55</v>
      </c>
      <c r="Q3155">
        <v>27</v>
      </c>
      <c r="R3155">
        <v>4</v>
      </c>
      <c r="S3155">
        <v>3</v>
      </c>
      <c r="T3155">
        <v>23</v>
      </c>
      <c r="U3155" t="str">
        <f t="shared" si="49"/>
        <v>20-29</v>
      </c>
    </row>
    <row r="3156" spans="1:21" x14ac:dyDescent="0.25">
      <c r="A3156">
        <v>3155</v>
      </c>
      <c r="B3156" t="s">
        <v>53</v>
      </c>
      <c r="C3156" t="s">
        <v>45</v>
      </c>
      <c r="D3156">
        <v>27.91</v>
      </c>
      <c r="E3156" t="s">
        <v>73</v>
      </c>
      <c r="F3156">
        <v>209523</v>
      </c>
      <c r="G3156">
        <v>2020</v>
      </c>
      <c r="H3156">
        <v>942</v>
      </c>
      <c r="I3156" t="s">
        <v>23</v>
      </c>
      <c r="J3156">
        <v>99.9</v>
      </c>
      <c r="K3156" t="s">
        <v>32</v>
      </c>
      <c r="L3156">
        <v>2020</v>
      </c>
      <c r="M3156" t="s">
        <v>49</v>
      </c>
      <c r="N3156" t="s">
        <v>26</v>
      </c>
      <c r="O3156">
        <v>100330.46</v>
      </c>
      <c r="P3156" t="s">
        <v>50</v>
      </c>
      <c r="Q3156">
        <v>22</v>
      </c>
      <c r="R3156">
        <v>5</v>
      </c>
      <c r="S3156">
        <v>0</v>
      </c>
      <c r="T3156">
        <v>52</v>
      </c>
      <c r="U3156" t="str">
        <f t="shared" si="49"/>
        <v>20-29</v>
      </c>
    </row>
    <row r="3157" spans="1:21" x14ac:dyDescent="0.25">
      <c r="A3157">
        <v>3156</v>
      </c>
      <c r="B3157" t="s">
        <v>28</v>
      </c>
      <c r="C3157" t="s">
        <v>21</v>
      </c>
      <c r="D3157">
        <v>45.17</v>
      </c>
      <c r="E3157" t="s">
        <v>92</v>
      </c>
      <c r="F3157">
        <v>393036</v>
      </c>
      <c r="G3157">
        <v>2022</v>
      </c>
      <c r="H3157">
        <v>295</v>
      </c>
      <c r="I3157" t="s">
        <v>39</v>
      </c>
      <c r="J3157">
        <v>44.92</v>
      </c>
      <c r="K3157" t="s">
        <v>24</v>
      </c>
      <c r="L3157">
        <v>2024</v>
      </c>
      <c r="M3157" t="s">
        <v>25</v>
      </c>
      <c r="N3157" t="s">
        <v>36</v>
      </c>
      <c r="O3157">
        <v>289889.86</v>
      </c>
      <c r="P3157" t="s">
        <v>40</v>
      </c>
      <c r="Q3157">
        <v>21</v>
      </c>
      <c r="R3157">
        <v>3</v>
      </c>
      <c r="S3157">
        <v>2</v>
      </c>
      <c r="T3157">
        <v>26</v>
      </c>
      <c r="U3157" t="str">
        <f t="shared" si="49"/>
        <v>20-29</v>
      </c>
    </row>
    <row r="3158" spans="1:21" x14ac:dyDescent="0.25">
      <c r="A3158">
        <v>3157</v>
      </c>
      <c r="B3158" t="s">
        <v>51</v>
      </c>
      <c r="C3158" t="s">
        <v>41</v>
      </c>
      <c r="D3158">
        <v>50.91</v>
      </c>
      <c r="E3158" t="s">
        <v>75</v>
      </c>
      <c r="F3158">
        <v>374594</v>
      </c>
      <c r="G3158">
        <v>2023</v>
      </c>
      <c r="H3158">
        <v>422</v>
      </c>
      <c r="I3158" t="s">
        <v>39</v>
      </c>
      <c r="J3158">
        <v>51.61</v>
      </c>
      <c r="K3158" t="s">
        <v>47</v>
      </c>
      <c r="L3158">
        <v>2023</v>
      </c>
      <c r="M3158" t="s">
        <v>49</v>
      </c>
      <c r="N3158" t="s">
        <v>26</v>
      </c>
      <c r="O3158">
        <v>189731.45</v>
      </c>
      <c r="P3158" t="s">
        <v>50</v>
      </c>
      <c r="Q3158">
        <v>50</v>
      </c>
      <c r="R3158">
        <v>2</v>
      </c>
      <c r="S3158">
        <v>0</v>
      </c>
      <c r="T3158">
        <v>49</v>
      </c>
      <c r="U3158" t="str">
        <f t="shared" si="49"/>
        <v>50-59</v>
      </c>
    </row>
    <row r="3159" spans="1:21" x14ac:dyDescent="0.25">
      <c r="A3159">
        <v>3158</v>
      </c>
      <c r="B3159" t="s">
        <v>44</v>
      </c>
      <c r="C3159" t="s">
        <v>69</v>
      </c>
      <c r="D3159">
        <v>28.29</v>
      </c>
      <c r="E3159" t="s">
        <v>89</v>
      </c>
      <c r="F3159">
        <v>320505</v>
      </c>
      <c r="G3159">
        <v>2019</v>
      </c>
      <c r="H3159">
        <v>927</v>
      </c>
      <c r="I3159" t="s">
        <v>39</v>
      </c>
      <c r="J3159">
        <v>53.87</v>
      </c>
      <c r="K3159" t="s">
        <v>24</v>
      </c>
      <c r="L3159">
        <v>2024</v>
      </c>
      <c r="M3159" t="s">
        <v>43</v>
      </c>
      <c r="N3159" t="s">
        <v>26</v>
      </c>
      <c r="O3159">
        <v>215224.07</v>
      </c>
      <c r="P3159" t="s">
        <v>55</v>
      </c>
      <c r="Q3159">
        <v>66</v>
      </c>
      <c r="R3159">
        <v>6</v>
      </c>
      <c r="S3159">
        <v>5</v>
      </c>
      <c r="T3159">
        <v>33</v>
      </c>
      <c r="U3159" t="str">
        <f t="shared" si="49"/>
        <v>60+</v>
      </c>
    </row>
    <row r="3160" spans="1:21" x14ac:dyDescent="0.25">
      <c r="A3160">
        <v>3159</v>
      </c>
      <c r="B3160" t="s">
        <v>33</v>
      </c>
      <c r="C3160" t="s">
        <v>21</v>
      </c>
      <c r="D3160">
        <v>76.89</v>
      </c>
      <c r="E3160" t="s">
        <v>82</v>
      </c>
      <c r="F3160">
        <v>115502</v>
      </c>
      <c r="G3160">
        <v>2019</v>
      </c>
      <c r="H3160">
        <v>422</v>
      </c>
      <c r="I3160" t="s">
        <v>31</v>
      </c>
      <c r="J3160">
        <v>82.78</v>
      </c>
      <c r="K3160" t="s">
        <v>24</v>
      </c>
      <c r="L3160">
        <v>2020</v>
      </c>
      <c r="M3160" t="s">
        <v>25</v>
      </c>
      <c r="N3160" t="s">
        <v>26</v>
      </c>
      <c r="O3160">
        <v>80959.08</v>
      </c>
      <c r="P3160" t="s">
        <v>55</v>
      </c>
      <c r="Q3160">
        <v>26</v>
      </c>
      <c r="R3160">
        <v>6</v>
      </c>
      <c r="S3160">
        <v>1</v>
      </c>
      <c r="T3160">
        <v>30</v>
      </c>
      <c r="U3160" t="str">
        <f t="shared" si="49"/>
        <v>20-29</v>
      </c>
    </row>
    <row r="3161" spans="1:21" x14ac:dyDescent="0.25">
      <c r="A3161">
        <v>3160</v>
      </c>
      <c r="B3161" t="s">
        <v>44</v>
      </c>
      <c r="C3161" t="s">
        <v>29</v>
      </c>
      <c r="D3161">
        <v>57.26</v>
      </c>
      <c r="E3161" t="s">
        <v>78</v>
      </c>
      <c r="F3161">
        <v>247929</v>
      </c>
      <c r="G3161">
        <v>2020</v>
      </c>
      <c r="H3161">
        <v>319</v>
      </c>
      <c r="I3161" t="s">
        <v>31</v>
      </c>
      <c r="J3161">
        <v>62.2</v>
      </c>
      <c r="K3161" t="s">
        <v>32</v>
      </c>
      <c r="L3161">
        <v>2020</v>
      </c>
      <c r="M3161" t="s">
        <v>25</v>
      </c>
      <c r="N3161" t="s">
        <v>26</v>
      </c>
      <c r="O3161">
        <v>190561.88</v>
      </c>
      <c r="P3161" t="s">
        <v>50</v>
      </c>
      <c r="Q3161">
        <v>19</v>
      </c>
      <c r="R3161">
        <v>5</v>
      </c>
      <c r="S3161">
        <v>0</v>
      </c>
      <c r="T3161">
        <v>23</v>
      </c>
      <c r="U3161" t="str">
        <f t="shared" si="49"/>
        <v>Under 20</v>
      </c>
    </row>
    <row r="3162" spans="1:21" x14ac:dyDescent="0.25">
      <c r="A3162">
        <v>3161</v>
      </c>
      <c r="B3162" t="s">
        <v>28</v>
      </c>
      <c r="C3162" t="s">
        <v>57</v>
      </c>
      <c r="D3162">
        <v>72.89</v>
      </c>
      <c r="E3162" t="s">
        <v>74</v>
      </c>
      <c r="F3162">
        <v>218776</v>
      </c>
      <c r="G3162">
        <v>2024</v>
      </c>
      <c r="H3162">
        <v>568</v>
      </c>
      <c r="I3162" t="s">
        <v>39</v>
      </c>
      <c r="J3162">
        <v>54.2</v>
      </c>
      <c r="K3162" t="s">
        <v>47</v>
      </c>
      <c r="L3162">
        <v>2024</v>
      </c>
      <c r="M3162" t="s">
        <v>25</v>
      </c>
      <c r="N3162" t="s">
        <v>36</v>
      </c>
      <c r="O3162">
        <v>169308.82</v>
      </c>
      <c r="P3162" t="s">
        <v>55</v>
      </c>
      <c r="Q3162">
        <v>53</v>
      </c>
      <c r="R3162">
        <v>1</v>
      </c>
      <c r="S3162">
        <v>0</v>
      </c>
      <c r="T3162">
        <v>23</v>
      </c>
      <c r="U3162" t="str">
        <f t="shared" si="49"/>
        <v>50-59</v>
      </c>
    </row>
    <row r="3163" spans="1:21" x14ac:dyDescent="0.25">
      <c r="A3163">
        <v>3162</v>
      </c>
      <c r="B3163" t="s">
        <v>64</v>
      </c>
      <c r="C3163" t="s">
        <v>37</v>
      </c>
      <c r="D3163">
        <v>22.53</v>
      </c>
      <c r="E3163" t="s">
        <v>85</v>
      </c>
      <c r="F3163">
        <v>102220</v>
      </c>
      <c r="G3163">
        <v>2023</v>
      </c>
      <c r="H3163">
        <v>369</v>
      </c>
      <c r="I3163" t="s">
        <v>31</v>
      </c>
      <c r="J3163">
        <v>83.7</v>
      </c>
      <c r="K3163" t="s">
        <v>47</v>
      </c>
      <c r="L3163">
        <v>2023</v>
      </c>
      <c r="M3163" t="s">
        <v>25</v>
      </c>
      <c r="N3163" t="s">
        <v>36</v>
      </c>
      <c r="O3163">
        <v>69881.87</v>
      </c>
      <c r="P3163" t="s">
        <v>27</v>
      </c>
      <c r="Q3163">
        <v>27</v>
      </c>
      <c r="R3163">
        <v>2</v>
      </c>
      <c r="S3163">
        <v>0</v>
      </c>
      <c r="T3163">
        <v>32</v>
      </c>
      <c r="U3163" t="str">
        <f t="shared" si="49"/>
        <v>20-29</v>
      </c>
    </row>
    <row r="3164" spans="1:21" x14ac:dyDescent="0.25">
      <c r="A3164">
        <v>3163</v>
      </c>
      <c r="B3164" t="s">
        <v>64</v>
      </c>
      <c r="C3164" t="s">
        <v>34</v>
      </c>
      <c r="D3164">
        <v>28.64</v>
      </c>
      <c r="E3164" t="s">
        <v>91</v>
      </c>
      <c r="F3164">
        <v>233257</v>
      </c>
      <c r="G3164">
        <v>2015</v>
      </c>
      <c r="H3164">
        <v>527</v>
      </c>
      <c r="I3164" t="s">
        <v>31</v>
      </c>
      <c r="J3164">
        <v>98.44</v>
      </c>
      <c r="K3164" t="s">
        <v>32</v>
      </c>
      <c r="L3164">
        <v>2016</v>
      </c>
      <c r="M3164" t="s">
        <v>49</v>
      </c>
      <c r="N3164" t="s">
        <v>36</v>
      </c>
      <c r="O3164">
        <v>179660.18</v>
      </c>
      <c r="P3164" t="s">
        <v>50</v>
      </c>
      <c r="Q3164">
        <v>51</v>
      </c>
      <c r="R3164">
        <v>10</v>
      </c>
      <c r="S3164">
        <v>1</v>
      </c>
      <c r="T3164">
        <v>23</v>
      </c>
      <c r="U3164" t="str">
        <f t="shared" si="49"/>
        <v>50-59</v>
      </c>
    </row>
    <row r="3165" spans="1:21" x14ac:dyDescent="0.25">
      <c r="A3165">
        <v>3164</v>
      </c>
      <c r="B3165" t="s">
        <v>20</v>
      </c>
      <c r="C3165" t="s">
        <v>37</v>
      </c>
      <c r="D3165">
        <v>40.99</v>
      </c>
      <c r="E3165" t="s">
        <v>38</v>
      </c>
      <c r="F3165">
        <v>194234</v>
      </c>
      <c r="G3165">
        <v>2019</v>
      </c>
      <c r="H3165">
        <v>582</v>
      </c>
      <c r="I3165" t="s">
        <v>23</v>
      </c>
      <c r="J3165">
        <v>76.680000000000007</v>
      </c>
      <c r="K3165" t="s">
        <v>47</v>
      </c>
      <c r="L3165">
        <v>2019</v>
      </c>
      <c r="M3165" t="s">
        <v>49</v>
      </c>
      <c r="N3165" t="s">
        <v>36</v>
      </c>
      <c r="O3165">
        <v>145954.25</v>
      </c>
      <c r="P3165" t="s">
        <v>27</v>
      </c>
      <c r="Q3165">
        <v>37</v>
      </c>
      <c r="R3165">
        <v>6</v>
      </c>
      <c r="S3165">
        <v>0</v>
      </c>
      <c r="T3165">
        <v>25</v>
      </c>
      <c r="U3165" t="str">
        <f t="shared" si="49"/>
        <v>30-39</v>
      </c>
    </row>
    <row r="3166" spans="1:21" x14ac:dyDescent="0.25">
      <c r="A3166">
        <v>3165</v>
      </c>
      <c r="B3166" t="s">
        <v>60</v>
      </c>
      <c r="C3166" t="s">
        <v>37</v>
      </c>
      <c r="D3166">
        <v>14.5</v>
      </c>
      <c r="E3166" t="s">
        <v>61</v>
      </c>
      <c r="F3166">
        <v>226473</v>
      </c>
      <c r="G3166">
        <v>2020</v>
      </c>
      <c r="H3166">
        <v>368</v>
      </c>
      <c r="I3166" t="s">
        <v>23</v>
      </c>
      <c r="J3166">
        <v>93.99</v>
      </c>
      <c r="K3166" t="s">
        <v>32</v>
      </c>
      <c r="L3166">
        <v>2022</v>
      </c>
      <c r="M3166" t="s">
        <v>43</v>
      </c>
      <c r="N3166" t="s">
        <v>26</v>
      </c>
      <c r="O3166">
        <v>116019.09</v>
      </c>
      <c r="P3166" t="s">
        <v>27</v>
      </c>
      <c r="Q3166">
        <v>38</v>
      </c>
      <c r="R3166">
        <v>5</v>
      </c>
      <c r="S3166">
        <v>2</v>
      </c>
      <c r="T3166">
        <v>49</v>
      </c>
      <c r="U3166" t="str">
        <f t="shared" si="49"/>
        <v>30-39</v>
      </c>
    </row>
    <row r="3167" spans="1:21" x14ac:dyDescent="0.25">
      <c r="A3167">
        <v>3166</v>
      </c>
      <c r="B3167" t="s">
        <v>33</v>
      </c>
      <c r="C3167" t="s">
        <v>69</v>
      </c>
      <c r="D3167">
        <v>72.33</v>
      </c>
      <c r="E3167" t="s">
        <v>70</v>
      </c>
      <c r="F3167">
        <v>169289</v>
      </c>
      <c r="G3167">
        <v>2023</v>
      </c>
      <c r="H3167">
        <v>597</v>
      </c>
      <c r="I3167" t="s">
        <v>23</v>
      </c>
      <c r="J3167">
        <v>85.4</v>
      </c>
      <c r="K3167" t="s">
        <v>24</v>
      </c>
      <c r="L3167">
        <v>2023</v>
      </c>
      <c r="M3167" t="s">
        <v>49</v>
      </c>
      <c r="N3167" t="s">
        <v>36</v>
      </c>
      <c r="O3167">
        <v>68410.47</v>
      </c>
      <c r="P3167" t="s">
        <v>40</v>
      </c>
      <c r="Q3167">
        <v>69</v>
      </c>
      <c r="R3167">
        <v>2</v>
      </c>
      <c r="S3167">
        <v>0</v>
      </c>
      <c r="T3167">
        <v>60</v>
      </c>
      <c r="U3167" t="str">
        <f t="shared" si="49"/>
        <v>60+</v>
      </c>
    </row>
    <row r="3168" spans="1:21" x14ac:dyDescent="0.25">
      <c r="A3168">
        <v>3167</v>
      </c>
      <c r="B3168" t="s">
        <v>20</v>
      </c>
      <c r="C3168" t="s">
        <v>69</v>
      </c>
      <c r="D3168">
        <v>61.92</v>
      </c>
      <c r="E3168" t="s">
        <v>70</v>
      </c>
      <c r="F3168">
        <v>347423</v>
      </c>
      <c r="G3168">
        <v>2015</v>
      </c>
      <c r="H3168">
        <v>201</v>
      </c>
      <c r="I3168" t="s">
        <v>39</v>
      </c>
      <c r="J3168">
        <v>28.03</v>
      </c>
      <c r="K3168" t="s">
        <v>32</v>
      </c>
      <c r="L3168">
        <v>2022</v>
      </c>
      <c r="M3168" t="s">
        <v>49</v>
      </c>
      <c r="N3168" t="s">
        <v>36</v>
      </c>
      <c r="O3168">
        <v>262744.61</v>
      </c>
      <c r="P3168" t="s">
        <v>40</v>
      </c>
      <c r="Q3168">
        <v>38</v>
      </c>
      <c r="R3168">
        <v>10</v>
      </c>
      <c r="S3168">
        <v>7</v>
      </c>
      <c r="T3168">
        <v>24</v>
      </c>
      <c r="U3168" t="str">
        <f t="shared" si="49"/>
        <v>30-39</v>
      </c>
    </row>
    <row r="3169" spans="1:21" x14ac:dyDescent="0.25">
      <c r="A3169">
        <v>3168</v>
      </c>
      <c r="B3169" t="s">
        <v>66</v>
      </c>
      <c r="C3169" t="s">
        <v>69</v>
      </c>
      <c r="D3169">
        <v>56.6</v>
      </c>
      <c r="E3169" t="s">
        <v>76</v>
      </c>
      <c r="F3169">
        <v>52697</v>
      </c>
      <c r="G3169">
        <v>2017</v>
      </c>
      <c r="H3169">
        <v>932</v>
      </c>
      <c r="I3169" t="s">
        <v>31</v>
      </c>
      <c r="J3169">
        <v>96.93</v>
      </c>
      <c r="K3169" t="s">
        <v>24</v>
      </c>
      <c r="L3169">
        <v>2024</v>
      </c>
      <c r="M3169" t="s">
        <v>49</v>
      </c>
      <c r="N3169" t="s">
        <v>36</v>
      </c>
      <c r="O3169">
        <v>41040.35</v>
      </c>
      <c r="P3169" t="s">
        <v>50</v>
      </c>
      <c r="Q3169">
        <v>56</v>
      </c>
      <c r="R3169">
        <v>8</v>
      </c>
      <c r="S3169">
        <v>7</v>
      </c>
      <c r="T3169">
        <v>22</v>
      </c>
      <c r="U3169" t="str">
        <f t="shared" si="49"/>
        <v>50-59</v>
      </c>
    </row>
    <row r="3170" spans="1:21" x14ac:dyDescent="0.25">
      <c r="A3170">
        <v>3169</v>
      </c>
      <c r="B3170" t="s">
        <v>51</v>
      </c>
      <c r="C3170" t="s">
        <v>45</v>
      </c>
      <c r="D3170">
        <v>43.21</v>
      </c>
      <c r="E3170" t="s">
        <v>46</v>
      </c>
      <c r="F3170">
        <v>376481</v>
      </c>
      <c r="G3170">
        <v>2015</v>
      </c>
      <c r="H3170">
        <v>485</v>
      </c>
      <c r="I3170" t="s">
        <v>31</v>
      </c>
      <c r="J3170">
        <v>85.29</v>
      </c>
      <c r="K3170" t="s">
        <v>24</v>
      </c>
      <c r="L3170">
        <v>2024</v>
      </c>
      <c r="M3170" t="s">
        <v>25</v>
      </c>
      <c r="N3170" t="s">
        <v>36</v>
      </c>
      <c r="O3170">
        <v>237190.11</v>
      </c>
      <c r="P3170" t="s">
        <v>50</v>
      </c>
      <c r="Q3170">
        <v>66</v>
      </c>
      <c r="R3170">
        <v>10</v>
      </c>
      <c r="S3170">
        <v>9</v>
      </c>
      <c r="T3170">
        <v>37</v>
      </c>
      <c r="U3170" t="str">
        <f t="shared" si="49"/>
        <v>60+</v>
      </c>
    </row>
    <row r="3171" spans="1:21" x14ac:dyDescent="0.25">
      <c r="A3171">
        <v>3170</v>
      </c>
      <c r="B3171" t="s">
        <v>59</v>
      </c>
      <c r="C3171" t="s">
        <v>29</v>
      </c>
      <c r="D3171">
        <v>24.7</v>
      </c>
      <c r="E3171" t="s">
        <v>78</v>
      </c>
      <c r="F3171">
        <v>29859</v>
      </c>
      <c r="G3171">
        <v>2018</v>
      </c>
      <c r="H3171">
        <v>901</v>
      </c>
      <c r="I3171" t="s">
        <v>23</v>
      </c>
      <c r="J3171">
        <v>27.63</v>
      </c>
      <c r="K3171" t="s">
        <v>47</v>
      </c>
      <c r="L3171">
        <v>2018</v>
      </c>
      <c r="M3171" t="s">
        <v>25</v>
      </c>
      <c r="N3171" t="s">
        <v>26</v>
      </c>
      <c r="O3171">
        <v>45768.04</v>
      </c>
      <c r="P3171" t="s">
        <v>27</v>
      </c>
      <c r="Q3171">
        <v>25</v>
      </c>
      <c r="R3171">
        <v>7</v>
      </c>
      <c r="S3171">
        <v>0</v>
      </c>
      <c r="T3171">
        <v>-53</v>
      </c>
      <c r="U3171" t="str">
        <f t="shared" si="49"/>
        <v>20-29</v>
      </c>
    </row>
    <row r="3172" spans="1:21" x14ac:dyDescent="0.25">
      <c r="A3172">
        <v>3171</v>
      </c>
      <c r="B3172" t="s">
        <v>28</v>
      </c>
      <c r="C3172" t="s">
        <v>57</v>
      </c>
      <c r="D3172">
        <v>30.96</v>
      </c>
      <c r="E3172" t="s">
        <v>86</v>
      </c>
      <c r="F3172">
        <v>99932</v>
      </c>
      <c r="G3172">
        <v>2021</v>
      </c>
      <c r="H3172">
        <v>254</v>
      </c>
      <c r="I3172" t="s">
        <v>39</v>
      </c>
      <c r="J3172">
        <v>53.14</v>
      </c>
      <c r="K3172" t="s">
        <v>32</v>
      </c>
      <c r="L3172">
        <v>2021</v>
      </c>
      <c r="M3172" t="s">
        <v>43</v>
      </c>
      <c r="N3172" t="s">
        <v>26</v>
      </c>
      <c r="O3172">
        <v>55735.43</v>
      </c>
      <c r="P3172" t="s">
        <v>40</v>
      </c>
      <c r="Q3172">
        <v>61</v>
      </c>
      <c r="R3172">
        <v>4</v>
      </c>
      <c r="S3172">
        <v>0</v>
      </c>
      <c r="T3172">
        <v>44</v>
      </c>
      <c r="U3172" t="str">
        <f t="shared" si="49"/>
        <v>60+</v>
      </c>
    </row>
    <row r="3173" spans="1:21" x14ac:dyDescent="0.25">
      <c r="A3173">
        <v>3172</v>
      </c>
      <c r="B3173" t="s">
        <v>64</v>
      </c>
      <c r="C3173" t="s">
        <v>45</v>
      </c>
      <c r="D3173">
        <v>44.5</v>
      </c>
      <c r="E3173" t="s">
        <v>73</v>
      </c>
      <c r="F3173">
        <v>348927</v>
      </c>
      <c r="G3173">
        <v>2021</v>
      </c>
      <c r="H3173">
        <v>657</v>
      </c>
      <c r="I3173" t="s">
        <v>31</v>
      </c>
      <c r="J3173">
        <v>94.18</v>
      </c>
      <c r="K3173" t="s">
        <v>47</v>
      </c>
      <c r="L3173">
        <v>2021</v>
      </c>
      <c r="M3173" t="s">
        <v>49</v>
      </c>
      <c r="N3173" t="s">
        <v>36</v>
      </c>
      <c r="O3173">
        <v>193088.5</v>
      </c>
      <c r="P3173" t="s">
        <v>55</v>
      </c>
      <c r="Q3173">
        <v>36</v>
      </c>
      <c r="R3173">
        <v>4</v>
      </c>
      <c r="S3173">
        <v>0</v>
      </c>
      <c r="T3173">
        <v>45</v>
      </c>
      <c r="U3173" t="str">
        <f t="shared" si="49"/>
        <v>30-39</v>
      </c>
    </row>
    <row r="3174" spans="1:21" x14ac:dyDescent="0.25">
      <c r="A3174">
        <v>3173</v>
      </c>
      <c r="B3174" t="s">
        <v>20</v>
      </c>
      <c r="C3174" t="s">
        <v>37</v>
      </c>
      <c r="D3174">
        <v>26.97</v>
      </c>
      <c r="E3174" t="s">
        <v>61</v>
      </c>
      <c r="F3174">
        <v>227495</v>
      </c>
      <c r="G3174">
        <v>2022</v>
      </c>
      <c r="H3174">
        <v>256</v>
      </c>
      <c r="I3174" t="s">
        <v>31</v>
      </c>
      <c r="J3174">
        <v>68.790000000000006</v>
      </c>
      <c r="K3174" t="s">
        <v>47</v>
      </c>
      <c r="L3174">
        <v>2022</v>
      </c>
      <c r="M3174" t="s">
        <v>49</v>
      </c>
      <c r="N3174" t="s">
        <v>26</v>
      </c>
      <c r="O3174">
        <v>208192.84</v>
      </c>
      <c r="P3174" t="s">
        <v>50</v>
      </c>
      <c r="Q3174">
        <v>46</v>
      </c>
      <c r="R3174">
        <v>3</v>
      </c>
      <c r="S3174">
        <v>0</v>
      </c>
      <c r="T3174">
        <v>8</v>
      </c>
      <c r="U3174" t="str">
        <f t="shared" si="49"/>
        <v>40-49</v>
      </c>
    </row>
    <row r="3175" spans="1:21" x14ac:dyDescent="0.25">
      <c r="A3175">
        <v>3174</v>
      </c>
      <c r="B3175" t="s">
        <v>59</v>
      </c>
      <c r="C3175" t="s">
        <v>37</v>
      </c>
      <c r="D3175">
        <v>5.19</v>
      </c>
      <c r="E3175" t="s">
        <v>38</v>
      </c>
      <c r="F3175">
        <v>187503</v>
      </c>
      <c r="G3175">
        <v>2015</v>
      </c>
      <c r="H3175">
        <v>261</v>
      </c>
      <c r="I3175" t="s">
        <v>23</v>
      </c>
      <c r="J3175">
        <v>76.13</v>
      </c>
      <c r="K3175" t="s">
        <v>47</v>
      </c>
      <c r="L3175">
        <v>2015</v>
      </c>
      <c r="M3175" t="s">
        <v>43</v>
      </c>
      <c r="N3175" t="s">
        <v>26</v>
      </c>
      <c r="O3175">
        <v>121362.78</v>
      </c>
      <c r="P3175" t="s">
        <v>55</v>
      </c>
      <c r="Q3175">
        <v>60</v>
      </c>
      <c r="R3175">
        <v>10</v>
      </c>
      <c r="S3175">
        <v>0</v>
      </c>
      <c r="T3175">
        <v>35</v>
      </c>
      <c r="U3175" t="str">
        <f t="shared" si="49"/>
        <v>60+</v>
      </c>
    </row>
    <row r="3176" spans="1:21" x14ac:dyDescent="0.25">
      <c r="A3176">
        <v>3175</v>
      </c>
      <c r="B3176" t="s">
        <v>53</v>
      </c>
      <c r="C3176" t="s">
        <v>34</v>
      </c>
      <c r="D3176">
        <v>21.83</v>
      </c>
      <c r="E3176" t="s">
        <v>80</v>
      </c>
      <c r="F3176">
        <v>177699</v>
      </c>
      <c r="G3176">
        <v>2017</v>
      </c>
      <c r="H3176">
        <v>163</v>
      </c>
      <c r="I3176" t="s">
        <v>23</v>
      </c>
      <c r="J3176">
        <v>97.86</v>
      </c>
      <c r="K3176" t="s">
        <v>47</v>
      </c>
      <c r="L3176">
        <v>2017</v>
      </c>
      <c r="M3176" t="s">
        <v>25</v>
      </c>
      <c r="N3176" t="s">
        <v>36</v>
      </c>
      <c r="O3176">
        <v>124299.29</v>
      </c>
      <c r="P3176" t="s">
        <v>40</v>
      </c>
      <c r="Q3176">
        <v>47</v>
      </c>
      <c r="R3176">
        <v>8</v>
      </c>
      <c r="S3176">
        <v>0</v>
      </c>
      <c r="T3176">
        <v>30</v>
      </c>
      <c r="U3176" t="str">
        <f t="shared" si="49"/>
        <v>40-49</v>
      </c>
    </row>
    <row r="3177" spans="1:21" x14ac:dyDescent="0.25">
      <c r="A3177">
        <v>3176</v>
      </c>
      <c r="B3177" t="s">
        <v>53</v>
      </c>
      <c r="C3177" t="s">
        <v>34</v>
      </c>
      <c r="D3177">
        <v>56.05</v>
      </c>
      <c r="E3177" t="s">
        <v>91</v>
      </c>
      <c r="F3177">
        <v>153025</v>
      </c>
      <c r="G3177">
        <v>2017</v>
      </c>
      <c r="H3177">
        <v>494</v>
      </c>
      <c r="I3177" t="s">
        <v>39</v>
      </c>
      <c r="J3177">
        <v>59.66</v>
      </c>
      <c r="K3177" t="s">
        <v>24</v>
      </c>
      <c r="L3177">
        <v>2024</v>
      </c>
      <c r="M3177" t="s">
        <v>25</v>
      </c>
      <c r="N3177" t="s">
        <v>36</v>
      </c>
      <c r="O3177">
        <v>64655.82</v>
      </c>
      <c r="P3177" t="s">
        <v>50</v>
      </c>
      <c r="Q3177">
        <v>56</v>
      </c>
      <c r="R3177">
        <v>8</v>
      </c>
      <c r="S3177">
        <v>7</v>
      </c>
      <c r="T3177">
        <v>58</v>
      </c>
      <c r="U3177" t="str">
        <f t="shared" si="49"/>
        <v>50-59</v>
      </c>
    </row>
    <row r="3178" spans="1:21" x14ac:dyDescent="0.25">
      <c r="A3178">
        <v>3177</v>
      </c>
      <c r="B3178" t="s">
        <v>33</v>
      </c>
      <c r="C3178" t="s">
        <v>29</v>
      </c>
      <c r="D3178">
        <v>77.84</v>
      </c>
      <c r="E3178" t="s">
        <v>78</v>
      </c>
      <c r="F3178">
        <v>95827</v>
      </c>
      <c r="G3178">
        <v>2021</v>
      </c>
      <c r="H3178">
        <v>360</v>
      </c>
      <c r="I3178" t="s">
        <v>23</v>
      </c>
      <c r="J3178">
        <v>62.88</v>
      </c>
      <c r="K3178" t="s">
        <v>24</v>
      </c>
      <c r="L3178">
        <v>2023</v>
      </c>
      <c r="M3178" t="s">
        <v>43</v>
      </c>
      <c r="N3178" t="s">
        <v>36</v>
      </c>
      <c r="O3178">
        <v>63766.75</v>
      </c>
      <c r="P3178" t="s">
        <v>27</v>
      </c>
      <c r="Q3178">
        <v>39</v>
      </c>
      <c r="R3178">
        <v>4</v>
      </c>
      <c r="S3178">
        <v>2</v>
      </c>
      <c r="T3178">
        <v>33</v>
      </c>
      <c r="U3178" t="str">
        <f t="shared" si="49"/>
        <v>30-39</v>
      </c>
    </row>
    <row r="3179" spans="1:21" x14ac:dyDescent="0.25">
      <c r="A3179">
        <v>3178</v>
      </c>
      <c r="B3179" t="s">
        <v>20</v>
      </c>
      <c r="C3179" t="s">
        <v>57</v>
      </c>
      <c r="D3179">
        <v>5.77</v>
      </c>
      <c r="E3179" t="s">
        <v>77</v>
      </c>
      <c r="F3179">
        <v>394917</v>
      </c>
      <c r="G3179">
        <v>2022</v>
      </c>
      <c r="H3179">
        <v>683</v>
      </c>
      <c r="I3179" t="s">
        <v>31</v>
      </c>
      <c r="J3179">
        <v>29.93</v>
      </c>
      <c r="K3179" t="s">
        <v>47</v>
      </c>
      <c r="L3179">
        <v>2022</v>
      </c>
      <c r="M3179" t="s">
        <v>43</v>
      </c>
      <c r="N3179" t="s">
        <v>36</v>
      </c>
      <c r="O3179">
        <v>162229.88</v>
      </c>
      <c r="P3179" t="s">
        <v>40</v>
      </c>
      <c r="Q3179">
        <v>39</v>
      </c>
      <c r="R3179">
        <v>3</v>
      </c>
      <c r="S3179">
        <v>0</v>
      </c>
      <c r="T3179">
        <v>59</v>
      </c>
      <c r="U3179" t="str">
        <f t="shared" si="49"/>
        <v>30-39</v>
      </c>
    </row>
    <row r="3180" spans="1:21" x14ac:dyDescent="0.25">
      <c r="A3180">
        <v>3179</v>
      </c>
      <c r="B3180" t="s">
        <v>53</v>
      </c>
      <c r="C3180" t="s">
        <v>57</v>
      </c>
      <c r="D3180">
        <v>32.43</v>
      </c>
      <c r="E3180" t="s">
        <v>84</v>
      </c>
      <c r="F3180">
        <v>240827</v>
      </c>
      <c r="G3180">
        <v>2019</v>
      </c>
      <c r="H3180">
        <v>375</v>
      </c>
      <c r="I3180" t="s">
        <v>39</v>
      </c>
      <c r="J3180">
        <v>41.26</v>
      </c>
      <c r="K3180" t="s">
        <v>24</v>
      </c>
      <c r="L3180">
        <v>2020</v>
      </c>
      <c r="M3180" t="s">
        <v>43</v>
      </c>
      <c r="N3180" t="s">
        <v>26</v>
      </c>
      <c r="O3180">
        <v>191424.46</v>
      </c>
      <c r="P3180" t="s">
        <v>55</v>
      </c>
      <c r="Q3180">
        <v>55</v>
      </c>
      <c r="R3180">
        <v>6</v>
      </c>
      <c r="S3180">
        <v>1</v>
      </c>
      <c r="T3180">
        <v>21</v>
      </c>
      <c r="U3180" t="str">
        <f t="shared" si="49"/>
        <v>50-59</v>
      </c>
    </row>
    <row r="3181" spans="1:21" x14ac:dyDescent="0.25">
      <c r="A3181">
        <v>3180</v>
      </c>
      <c r="B3181" t="s">
        <v>53</v>
      </c>
      <c r="C3181" t="s">
        <v>41</v>
      </c>
      <c r="D3181">
        <v>68.680000000000007</v>
      </c>
      <c r="E3181" t="s">
        <v>71</v>
      </c>
      <c r="F3181">
        <v>199523</v>
      </c>
      <c r="G3181">
        <v>2022</v>
      </c>
      <c r="H3181">
        <v>357</v>
      </c>
      <c r="I3181" t="s">
        <v>23</v>
      </c>
      <c r="J3181">
        <v>81.98</v>
      </c>
      <c r="K3181" t="s">
        <v>47</v>
      </c>
      <c r="L3181">
        <v>2022</v>
      </c>
      <c r="M3181" t="s">
        <v>43</v>
      </c>
      <c r="N3181" t="s">
        <v>26</v>
      </c>
      <c r="O3181">
        <v>108115.08</v>
      </c>
      <c r="P3181" t="s">
        <v>40</v>
      </c>
      <c r="Q3181">
        <v>66</v>
      </c>
      <c r="R3181">
        <v>3</v>
      </c>
      <c r="S3181">
        <v>0</v>
      </c>
      <c r="T3181">
        <v>46</v>
      </c>
      <c r="U3181" t="str">
        <f t="shared" si="49"/>
        <v>60+</v>
      </c>
    </row>
    <row r="3182" spans="1:21" x14ac:dyDescent="0.25">
      <c r="A3182">
        <v>3181</v>
      </c>
      <c r="B3182" t="s">
        <v>33</v>
      </c>
      <c r="C3182" t="s">
        <v>21</v>
      </c>
      <c r="D3182">
        <v>26.23</v>
      </c>
      <c r="E3182" t="s">
        <v>48</v>
      </c>
      <c r="F3182">
        <v>351427</v>
      </c>
      <c r="G3182">
        <v>2018</v>
      </c>
      <c r="H3182">
        <v>337</v>
      </c>
      <c r="I3182" t="s">
        <v>23</v>
      </c>
      <c r="J3182">
        <v>71.23</v>
      </c>
      <c r="K3182" t="s">
        <v>47</v>
      </c>
      <c r="L3182">
        <v>2018</v>
      </c>
      <c r="M3182" t="s">
        <v>25</v>
      </c>
      <c r="N3182" t="s">
        <v>26</v>
      </c>
      <c r="O3182">
        <v>157510.87</v>
      </c>
      <c r="P3182" t="s">
        <v>55</v>
      </c>
      <c r="Q3182">
        <v>38</v>
      </c>
      <c r="R3182">
        <v>7</v>
      </c>
      <c r="S3182">
        <v>0</v>
      </c>
      <c r="T3182">
        <v>55</v>
      </c>
      <c r="U3182" t="str">
        <f t="shared" si="49"/>
        <v>30-39</v>
      </c>
    </row>
    <row r="3183" spans="1:21" x14ac:dyDescent="0.25">
      <c r="A3183">
        <v>3182</v>
      </c>
      <c r="B3183" t="s">
        <v>64</v>
      </c>
      <c r="C3183" t="s">
        <v>37</v>
      </c>
      <c r="D3183">
        <v>11.63</v>
      </c>
      <c r="E3183" t="s">
        <v>65</v>
      </c>
      <c r="F3183">
        <v>352717</v>
      </c>
      <c r="G3183">
        <v>2019</v>
      </c>
      <c r="H3183">
        <v>713</v>
      </c>
      <c r="I3183" t="s">
        <v>31</v>
      </c>
      <c r="J3183">
        <v>96.85</v>
      </c>
      <c r="K3183" t="s">
        <v>32</v>
      </c>
      <c r="L3183">
        <v>2019</v>
      </c>
      <c r="M3183" t="s">
        <v>49</v>
      </c>
      <c r="N3183" t="s">
        <v>36</v>
      </c>
      <c r="O3183">
        <v>148777.51999999999</v>
      </c>
      <c r="P3183" t="s">
        <v>40</v>
      </c>
      <c r="Q3183">
        <v>56</v>
      </c>
      <c r="R3183">
        <v>6</v>
      </c>
      <c r="S3183">
        <v>0</v>
      </c>
      <c r="T3183">
        <v>58</v>
      </c>
      <c r="U3183" t="str">
        <f t="shared" si="49"/>
        <v>50-59</v>
      </c>
    </row>
    <row r="3184" spans="1:21" x14ac:dyDescent="0.25">
      <c r="A3184">
        <v>3183</v>
      </c>
      <c r="B3184" t="s">
        <v>33</v>
      </c>
      <c r="C3184" t="s">
        <v>41</v>
      </c>
      <c r="D3184">
        <v>24.38</v>
      </c>
      <c r="E3184" t="s">
        <v>68</v>
      </c>
      <c r="F3184">
        <v>351917</v>
      </c>
      <c r="G3184">
        <v>2017</v>
      </c>
      <c r="H3184">
        <v>916</v>
      </c>
      <c r="I3184" t="s">
        <v>31</v>
      </c>
      <c r="J3184">
        <v>87.22</v>
      </c>
      <c r="K3184" t="s">
        <v>24</v>
      </c>
      <c r="L3184">
        <v>2018</v>
      </c>
      <c r="M3184" t="s">
        <v>25</v>
      </c>
      <c r="N3184" t="s">
        <v>36</v>
      </c>
      <c r="O3184">
        <v>277337.49</v>
      </c>
      <c r="P3184" t="s">
        <v>27</v>
      </c>
      <c r="Q3184">
        <v>54</v>
      </c>
      <c r="R3184">
        <v>8</v>
      </c>
      <c r="S3184">
        <v>1</v>
      </c>
      <c r="T3184">
        <v>21</v>
      </c>
      <c r="U3184" t="str">
        <f t="shared" si="49"/>
        <v>50-59</v>
      </c>
    </row>
    <row r="3185" spans="1:21" x14ac:dyDescent="0.25">
      <c r="A3185">
        <v>3184</v>
      </c>
      <c r="B3185" t="s">
        <v>20</v>
      </c>
      <c r="C3185" t="s">
        <v>34</v>
      </c>
      <c r="D3185">
        <v>72.94</v>
      </c>
      <c r="E3185" t="s">
        <v>87</v>
      </c>
      <c r="F3185">
        <v>265890</v>
      </c>
      <c r="G3185">
        <v>2018</v>
      </c>
      <c r="H3185">
        <v>275</v>
      </c>
      <c r="I3185" t="s">
        <v>23</v>
      </c>
      <c r="J3185">
        <v>90.18</v>
      </c>
      <c r="K3185" t="s">
        <v>47</v>
      </c>
      <c r="L3185">
        <v>2018</v>
      </c>
      <c r="M3185" t="s">
        <v>25</v>
      </c>
      <c r="N3185" t="s">
        <v>26</v>
      </c>
      <c r="O3185">
        <v>114648.19</v>
      </c>
      <c r="P3185" t="s">
        <v>55</v>
      </c>
      <c r="Q3185">
        <v>37</v>
      </c>
      <c r="R3185">
        <v>7</v>
      </c>
      <c r="S3185">
        <v>0</v>
      </c>
      <c r="T3185">
        <v>57</v>
      </c>
      <c r="U3185" t="str">
        <f t="shared" si="49"/>
        <v>30-39</v>
      </c>
    </row>
    <row r="3186" spans="1:21" x14ac:dyDescent="0.25">
      <c r="A3186">
        <v>3185</v>
      </c>
      <c r="B3186" t="s">
        <v>28</v>
      </c>
      <c r="C3186" t="s">
        <v>37</v>
      </c>
      <c r="D3186">
        <v>38.979999999999997</v>
      </c>
      <c r="E3186" t="s">
        <v>65</v>
      </c>
      <c r="F3186">
        <v>221895</v>
      </c>
      <c r="G3186">
        <v>2022</v>
      </c>
      <c r="H3186">
        <v>284</v>
      </c>
      <c r="I3186" t="s">
        <v>31</v>
      </c>
      <c r="J3186">
        <v>71.44</v>
      </c>
      <c r="K3186" t="s">
        <v>24</v>
      </c>
      <c r="L3186">
        <v>2023</v>
      </c>
      <c r="M3186" t="s">
        <v>43</v>
      </c>
      <c r="N3186" t="s">
        <v>36</v>
      </c>
      <c r="O3186">
        <v>130574.96</v>
      </c>
      <c r="P3186" t="s">
        <v>50</v>
      </c>
      <c r="Q3186">
        <v>26</v>
      </c>
      <c r="R3186">
        <v>3</v>
      </c>
      <c r="S3186">
        <v>1</v>
      </c>
      <c r="T3186">
        <v>41</v>
      </c>
      <c r="U3186" t="str">
        <f t="shared" si="49"/>
        <v>20-29</v>
      </c>
    </row>
    <row r="3187" spans="1:21" x14ac:dyDescent="0.25">
      <c r="A3187">
        <v>3186</v>
      </c>
      <c r="B3187" t="s">
        <v>33</v>
      </c>
      <c r="C3187" t="s">
        <v>21</v>
      </c>
      <c r="D3187">
        <v>40.83</v>
      </c>
      <c r="E3187" t="s">
        <v>88</v>
      </c>
      <c r="F3187">
        <v>189089</v>
      </c>
      <c r="G3187">
        <v>2018</v>
      </c>
      <c r="H3187">
        <v>354</v>
      </c>
      <c r="I3187" t="s">
        <v>39</v>
      </c>
      <c r="J3187">
        <v>54.92</v>
      </c>
      <c r="K3187" t="s">
        <v>24</v>
      </c>
      <c r="L3187">
        <v>2021</v>
      </c>
      <c r="M3187" t="s">
        <v>49</v>
      </c>
      <c r="N3187" t="s">
        <v>26</v>
      </c>
      <c r="O3187">
        <v>95754.72</v>
      </c>
      <c r="P3187" t="s">
        <v>40</v>
      </c>
      <c r="Q3187">
        <v>69</v>
      </c>
      <c r="R3187">
        <v>7</v>
      </c>
      <c r="S3187">
        <v>3</v>
      </c>
      <c r="T3187">
        <v>49</v>
      </c>
      <c r="U3187" t="str">
        <f t="shared" si="49"/>
        <v>60+</v>
      </c>
    </row>
    <row r="3188" spans="1:21" x14ac:dyDescent="0.25">
      <c r="A3188">
        <v>3187</v>
      </c>
      <c r="B3188" t="s">
        <v>60</v>
      </c>
      <c r="C3188" t="s">
        <v>21</v>
      </c>
      <c r="D3188">
        <v>10.53</v>
      </c>
      <c r="E3188" t="s">
        <v>48</v>
      </c>
      <c r="F3188">
        <v>239282</v>
      </c>
      <c r="G3188">
        <v>2021</v>
      </c>
      <c r="H3188">
        <v>229</v>
      </c>
      <c r="I3188" t="s">
        <v>39</v>
      </c>
      <c r="J3188">
        <v>44.52</v>
      </c>
      <c r="K3188" t="s">
        <v>24</v>
      </c>
      <c r="L3188">
        <v>2024</v>
      </c>
      <c r="M3188" t="s">
        <v>43</v>
      </c>
      <c r="N3188" t="s">
        <v>26</v>
      </c>
      <c r="O3188">
        <v>162700.15</v>
      </c>
      <c r="P3188" t="s">
        <v>50</v>
      </c>
      <c r="Q3188">
        <v>32</v>
      </c>
      <c r="R3188">
        <v>4</v>
      </c>
      <c r="S3188">
        <v>3</v>
      </c>
      <c r="T3188">
        <v>32</v>
      </c>
      <c r="U3188" t="str">
        <f t="shared" si="49"/>
        <v>30-39</v>
      </c>
    </row>
    <row r="3189" spans="1:21" x14ac:dyDescent="0.25">
      <c r="A3189">
        <v>3188</v>
      </c>
      <c r="B3189" t="s">
        <v>60</v>
      </c>
      <c r="C3189" t="s">
        <v>45</v>
      </c>
      <c r="D3189">
        <v>43.91</v>
      </c>
      <c r="E3189" t="s">
        <v>73</v>
      </c>
      <c r="F3189">
        <v>327113</v>
      </c>
      <c r="G3189">
        <v>2024</v>
      </c>
      <c r="H3189">
        <v>501</v>
      </c>
      <c r="I3189" t="s">
        <v>39</v>
      </c>
      <c r="J3189">
        <v>43.86</v>
      </c>
      <c r="K3189" t="s">
        <v>24</v>
      </c>
      <c r="L3189">
        <v>2024</v>
      </c>
      <c r="M3189" t="s">
        <v>49</v>
      </c>
      <c r="N3189" t="s">
        <v>26</v>
      </c>
      <c r="O3189">
        <v>223830.21</v>
      </c>
      <c r="P3189" t="s">
        <v>40</v>
      </c>
      <c r="Q3189">
        <v>29</v>
      </c>
      <c r="R3189">
        <v>1</v>
      </c>
      <c r="S3189">
        <v>0</v>
      </c>
      <c r="T3189">
        <v>32</v>
      </c>
      <c r="U3189" t="str">
        <f t="shared" si="49"/>
        <v>20-29</v>
      </c>
    </row>
    <row r="3190" spans="1:21" x14ac:dyDescent="0.25">
      <c r="A3190">
        <v>3189</v>
      </c>
      <c r="B3190" t="s">
        <v>59</v>
      </c>
      <c r="C3190" t="s">
        <v>21</v>
      </c>
      <c r="D3190">
        <v>5.6</v>
      </c>
      <c r="E3190" t="s">
        <v>48</v>
      </c>
      <c r="F3190">
        <v>185964</v>
      </c>
      <c r="G3190">
        <v>2021</v>
      </c>
      <c r="H3190">
        <v>858</v>
      </c>
      <c r="I3190" t="s">
        <v>23</v>
      </c>
      <c r="J3190">
        <v>27.04</v>
      </c>
      <c r="K3190" t="s">
        <v>32</v>
      </c>
      <c r="L3190">
        <v>2024</v>
      </c>
      <c r="M3190" t="s">
        <v>25</v>
      </c>
      <c r="N3190" t="s">
        <v>36</v>
      </c>
      <c r="O3190">
        <v>100066.24000000001</v>
      </c>
      <c r="P3190" t="s">
        <v>40</v>
      </c>
      <c r="Q3190">
        <v>24</v>
      </c>
      <c r="R3190">
        <v>4</v>
      </c>
      <c r="S3190">
        <v>3</v>
      </c>
      <c r="T3190">
        <v>46</v>
      </c>
      <c r="U3190" t="str">
        <f t="shared" si="49"/>
        <v>20-29</v>
      </c>
    </row>
    <row r="3191" spans="1:21" x14ac:dyDescent="0.25">
      <c r="A3191">
        <v>3190</v>
      </c>
      <c r="B3191" t="s">
        <v>33</v>
      </c>
      <c r="C3191" t="s">
        <v>34</v>
      </c>
      <c r="D3191">
        <v>71.47</v>
      </c>
      <c r="E3191" t="s">
        <v>91</v>
      </c>
      <c r="F3191">
        <v>256007</v>
      </c>
      <c r="G3191">
        <v>2024</v>
      </c>
      <c r="H3191">
        <v>660</v>
      </c>
      <c r="I3191" t="s">
        <v>31</v>
      </c>
      <c r="J3191">
        <v>78.87</v>
      </c>
      <c r="K3191" t="s">
        <v>32</v>
      </c>
      <c r="L3191">
        <v>2024</v>
      </c>
      <c r="M3191" t="s">
        <v>25</v>
      </c>
      <c r="N3191" t="s">
        <v>36</v>
      </c>
      <c r="O3191">
        <v>140801.70000000001</v>
      </c>
      <c r="P3191" t="s">
        <v>50</v>
      </c>
      <c r="Q3191">
        <v>42</v>
      </c>
      <c r="R3191">
        <v>1</v>
      </c>
      <c r="S3191">
        <v>0</v>
      </c>
      <c r="T3191">
        <v>45</v>
      </c>
      <c r="U3191" t="str">
        <f t="shared" si="49"/>
        <v>40-49</v>
      </c>
    </row>
    <row r="3192" spans="1:21" x14ac:dyDescent="0.25">
      <c r="A3192">
        <v>3191</v>
      </c>
      <c r="B3192" t="s">
        <v>20</v>
      </c>
      <c r="C3192" t="s">
        <v>37</v>
      </c>
      <c r="D3192">
        <v>41.68</v>
      </c>
      <c r="E3192" t="s">
        <v>61</v>
      </c>
      <c r="F3192">
        <v>392547</v>
      </c>
      <c r="G3192">
        <v>2023</v>
      </c>
      <c r="H3192">
        <v>278</v>
      </c>
      <c r="I3192" t="s">
        <v>23</v>
      </c>
      <c r="J3192">
        <v>76.63</v>
      </c>
      <c r="K3192" t="s">
        <v>32</v>
      </c>
      <c r="L3192">
        <v>2024</v>
      </c>
      <c r="M3192" t="s">
        <v>49</v>
      </c>
      <c r="N3192" t="s">
        <v>36</v>
      </c>
      <c r="O3192">
        <v>182927.06</v>
      </c>
      <c r="P3192" t="s">
        <v>50</v>
      </c>
      <c r="Q3192">
        <v>31</v>
      </c>
      <c r="R3192">
        <v>2</v>
      </c>
      <c r="S3192">
        <v>1</v>
      </c>
      <c r="T3192">
        <v>53</v>
      </c>
      <c r="U3192" t="str">
        <f t="shared" si="49"/>
        <v>30-39</v>
      </c>
    </row>
    <row r="3193" spans="1:21" x14ac:dyDescent="0.25">
      <c r="A3193">
        <v>3192</v>
      </c>
      <c r="B3193" t="s">
        <v>53</v>
      </c>
      <c r="C3193" t="s">
        <v>69</v>
      </c>
      <c r="D3193">
        <v>61.12</v>
      </c>
      <c r="E3193" t="s">
        <v>70</v>
      </c>
      <c r="F3193">
        <v>290626</v>
      </c>
      <c r="G3193">
        <v>2016</v>
      </c>
      <c r="H3193">
        <v>732</v>
      </c>
      <c r="I3193" t="s">
        <v>39</v>
      </c>
      <c r="J3193">
        <v>54.35</v>
      </c>
      <c r="K3193" t="s">
        <v>24</v>
      </c>
      <c r="L3193">
        <v>2022</v>
      </c>
      <c r="M3193" t="s">
        <v>43</v>
      </c>
      <c r="N3193" t="s">
        <v>26</v>
      </c>
      <c r="O3193">
        <v>149969.94</v>
      </c>
      <c r="P3193" t="s">
        <v>27</v>
      </c>
      <c r="Q3193">
        <v>69</v>
      </c>
      <c r="R3193">
        <v>9</v>
      </c>
      <c r="S3193">
        <v>6</v>
      </c>
      <c r="T3193">
        <v>48</v>
      </c>
      <c r="U3193" t="str">
        <f t="shared" si="49"/>
        <v>60+</v>
      </c>
    </row>
    <row r="3194" spans="1:21" x14ac:dyDescent="0.25">
      <c r="A3194">
        <v>3193</v>
      </c>
      <c r="B3194" t="s">
        <v>59</v>
      </c>
      <c r="C3194" t="s">
        <v>45</v>
      </c>
      <c r="D3194">
        <v>62.12</v>
      </c>
      <c r="E3194" t="s">
        <v>67</v>
      </c>
      <c r="F3194">
        <v>279276</v>
      </c>
      <c r="G3194">
        <v>2019</v>
      </c>
      <c r="H3194">
        <v>730</v>
      </c>
      <c r="I3194" t="s">
        <v>23</v>
      </c>
      <c r="J3194">
        <v>75.05</v>
      </c>
      <c r="K3194" t="s">
        <v>32</v>
      </c>
      <c r="L3194">
        <v>2023</v>
      </c>
      <c r="M3194" t="s">
        <v>25</v>
      </c>
      <c r="N3194" t="s">
        <v>36</v>
      </c>
      <c r="O3194">
        <v>197776.91</v>
      </c>
      <c r="P3194" t="s">
        <v>50</v>
      </c>
      <c r="Q3194">
        <v>69</v>
      </c>
      <c r="R3194">
        <v>6</v>
      </c>
      <c r="S3194">
        <v>4</v>
      </c>
      <c r="T3194">
        <v>29</v>
      </c>
      <c r="U3194" t="str">
        <f t="shared" si="49"/>
        <v>60+</v>
      </c>
    </row>
    <row r="3195" spans="1:21" x14ac:dyDescent="0.25">
      <c r="A3195">
        <v>3194</v>
      </c>
      <c r="B3195" t="s">
        <v>33</v>
      </c>
      <c r="C3195" t="s">
        <v>41</v>
      </c>
      <c r="D3195">
        <v>35.130000000000003</v>
      </c>
      <c r="E3195" t="s">
        <v>68</v>
      </c>
      <c r="F3195">
        <v>326580</v>
      </c>
      <c r="G3195">
        <v>2023</v>
      </c>
      <c r="H3195">
        <v>460</v>
      </c>
      <c r="I3195" t="s">
        <v>39</v>
      </c>
      <c r="J3195">
        <v>41.35</v>
      </c>
      <c r="K3195" t="s">
        <v>24</v>
      </c>
      <c r="L3195">
        <v>2023</v>
      </c>
      <c r="M3195" t="s">
        <v>43</v>
      </c>
      <c r="N3195" t="s">
        <v>26</v>
      </c>
      <c r="O3195">
        <v>141051.32999999999</v>
      </c>
      <c r="P3195" t="s">
        <v>55</v>
      </c>
      <c r="Q3195">
        <v>39</v>
      </c>
      <c r="R3195">
        <v>2</v>
      </c>
      <c r="S3195">
        <v>0</v>
      </c>
      <c r="T3195">
        <v>57</v>
      </c>
      <c r="U3195" t="str">
        <f t="shared" si="49"/>
        <v>30-39</v>
      </c>
    </row>
    <row r="3196" spans="1:21" x14ac:dyDescent="0.25">
      <c r="A3196">
        <v>3195</v>
      </c>
      <c r="B3196" t="s">
        <v>53</v>
      </c>
      <c r="C3196" t="s">
        <v>45</v>
      </c>
      <c r="D3196">
        <v>14.64</v>
      </c>
      <c r="E3196" t="s">
        <v>63</v>
      </c>
      <c r="F3196">
        <v>332911</v>
      </c>
      <c r="G3196">
        <v>2021</v>
      </c>
      <c r="H3196">
        <v>424</v>
      </c>
      <c r="I3196" t="s">
        <v>31</v>
      </c>
      <c r="J3196">
        <v>90.28</v>
      </c>
      <c r="K3196" t="s">
        <v>32</v>
      </c>
      <c r="L3196">
        <v>2022</v>
      </c>
      <c r="M3196" t="s">
        <v>49</v>
      </c>
      <c r="N3196" t="s">
        <v>26</v>
      </c>
      <c r="O3196">
        <v>250640</v>
      </c>
      <c r="P3196" t="s">
        <v>27</v>
      </c>
      <c r="Q3196">
        <v>40</v>
      </c>
      <c r="R3196">
        <v>4</v>
      </c>
      <c r="S3196">
        <v>1</v>
      </c>
      <c r="T3196">
        <v>25</v>
      </c>
      <c r="U3196" t="str">
        <f t="shared" si="49"/>
        <v>40-49</v>
      </c>
    </row>
    <row r="3197" spans="1:21" x14ac:dyDescent="0.25">
      <c r="A3197">
        <v>3196</v>
      </c>
      <c r="B3197" t="s">
        <v>66</v>
      </c>
      <c r="C3197" t="s">
        <v>21</v>
      </c>
      <c r="D3197">
        <v>30.18</v>
      </c>
      <c r="E3197" t="s">
        <v>92</v>
      </c>
      <c r="F3197">
        <v>218237</v>
      </c>
      <c r="G3197">
        <v>2023</v>
      </c>
      <c r="H3197">
        <v>978</v>
      </c>
      <c r="I3197" t="s">
        <v>31</v>
      </c>
      <c r="J3197">
        <v>29.83</v>
      </c>
      <c r="K3197" t="s">
        <v>24</v>
      </c>
      <c r="L3197">
        <v>2023</v>
      </c>
      <c r="M3197" t="s">
        <v>43</v>
      </c>
      <c r="N3197" t="s">
        <v>36</v>
      </c>
      <c r="O3197">
        <v>155049.26</v>
      </c>
      <c r="P3197" t="s">
        <v>40</v>
      </c>
      <c r="Q3197">
        <v>54</v>
      </c>
      <c r="R3197">
        <v>2</v>
      </c>
      <c r="S3197">
        <v>0</v>
      </c>
      <c r="T3197">
        <v>29</v>
      </c>
      <c r="U3197" t="str">
        <f t="shared" si="49"/>
        <v>50-59</v>
      </c>
    </row>
    <row r="3198" spans="1:21" x14ac:dyDescent="0.25">
      <c r="A3198">
        <v>3197</v>
      </c>
      <c r="B3198" t="s">
        <v>51</v>
      </c>
      <c r="C3198" t="s">
        <v>34</v>
      </c>
      <c r="D3198">
        <v>29.37</v>
      </c>
      <c r="E3198" t="s">
        <v>87</v>
      </c>
      <c r="F3198">
        <v>132009</v>
      </c>
      <c r="G3198">
        <v>2022</v>
      </c>
      <c r="H3198">
        <v>359</v>
      </c>
      <c r="I3198" t="s">
        <v>31</v>
      </c>
      <c r="J3198">
        <v>80.099999999999994</v>
      </c>
      <c r="K3198" t="s">
        <v>24</v>
      </c>
      <c r="L3198">
        <v>2023</v>
      </c>
      <c r="M3198" t="s">
        <v>25</v>
      </c>
      <c r="N3198" t="s">
        <v>26</v>
      </c>
      <c r="O3198">
        <v>97394.42</v>
      </c>
      <c r="P3198" t="s">
        <v>50</v>
      </c>
      <c r="Q3198">
        <v>27</v>
      </c>
      <c r="R3198">
        <v>3</v>
      </c>
      <c r="S3198">
        <v>1</v>
      </c>
      <c r="T3198">
        <v>26</v>
      </c>
      <c r="U3198" t="str">
        <f t="shared" si="49"/>
        <v>20-29</v>
      </c>
    </row>
    <row r="3199" spans="1:21" x14ac:dyDescent="0.25">
      <c r="A3199">
        <v>3198</v>
      </c>
      <c r="B3199" t="s">
        <v>60</v>
      </c>
      <c r="C3199" t="s">
        <v>37</v>
      </c>
      <c r="D3199">
        <v>69.02</v>
      </c>
      <c r="E3199" t="s">
        <v>65</v>
      </c>
      <c r="F3199">
        <v>285856</v>
      </c>
      <c r="G3199">
        <v>2021</v>
      </c>
      <c r="H3199">
        <v>997</v>
      </c>
      <c r="I3199" t="s">
        <v>23</v>
      </c>
      <c r="J3199">
        <v>87.48</v>
      </c>
      <c r="K3199" t="s">
        <v>32</v>
      </c>
      <c r="L3199">
        <v>2021</v>
      </c>
      <c r="M3199" t="s">
        <v>25</v>
      </c>
      <c r="N3199" t="s">
        <v>36</v>
      </c>
      <c r="O3199">
        <v>169488.25</v>
      </c>
      <c r="P3199" t="s">
        <v>50</v>
      </c>
      <c r="Q3199">
        <v>68</v>
      </c>
      <c r="R3199">
        <v>4</v>
      </c>
      <c r="S3199">
        <v>0</v>
      </c>
      <c r="T3199">
        <v>41</v>
      </c>
      <c r="U3199" t="str">
        <f t="shared" si="49"/>
        <v>60+</v>
      </c>
    </row>
    <row r="3200" spans="1:21" x14ac:dyDescent="0.25">
      <c r="A3200">
        <v>3199</v>
      </c>
      <c r="B3200" t="s">
        <v>64</v>
      </c>
      <c r="C3200" t="s">
        <v>41</v>
      </c>
      <c r="D3200">
        <v>33.549999999999997</v>
      </c>
      <c r="E3200" t="s">
        <v>71</v>
      </c>
      <c r="F3200">
        <v>393210</v>
      </c>
      <c r="G3200">
        <v>2015</v>
      </c>
      <c r="H3200">
        <v>489</v>
      </c>
      <c r="I3200" t="s">
        <v>39</v>
      </c>
      <c r="J3200">
        <v>51.14</v>
      </c>
      <c r="K3200" t="s">
        <v>47</v>
      </c>
      <c r="L3200">
        <v>2015</v>
      </c>
      <c r="M3200" t="s">
        <v>43</v>
      </c>
      <c r="N3200" t="s">
        <v>26</v>
      </c>
      <c r="O3200">
        <v>280842.48</v>
      </c>
      <c r="P3200" t="s">
        <v>55</v>
      </c>
      <c r="Q3200">
        <v>55</v>
      </c>
      <c r="R3200">
        <v>10</v>
      </c>
      <c r="S3200">
        <v>0</v>
      </c>
      <c r="T3200">
        <v>29</v>
      </c>
      <c r="U3200" t="str">
        <f t="shared" si="49"/>
        <v>50-59</v>
      </c>
    </row>
    <row r="3201" spans="1:21" x14ac:dyDescent="0.25">
      <c r="A3201">
        <v>3200</v>
      </c>
      <c r="B3201" t="s">
        <v>53</v>
      </c>
      <c r="C3201" t="s">
        <v>37</v>
      </c>
      <c r="D3201">
        <v>61.3</v>
      </c>
      <c r="E3201" t="s">
        <v>61</v>
      </c>
      <c r="F3201">
        <v>138772</v>
      </c>
      <c r="G3201">
        <v>2015</v>
      </c>
      <c r="H3201">
        <v>361</v>
      </c>
      <c r="I3201" t="s">
        <v>39</v>
      </c>
      <c r="J3201">
        <v>49.29</v>
      </c>
      <c r="K3201" t="s">
        <v>24</v>
      </c>
      <c r="L3201">
        <v>2021</v>
      </c>
      <c r="M3201" t="s">
        <v>43</v>
      </c>
      <c r="N3201" t="s">
        <v>36</v>
      </c>
      <c r="O3201">
        <v>91501.65</v>
      </c>
      <c r="P3201" t="s">
        <v>50</v>
      </c>
      <c r="Q3201">
        <v>29</v>
      </c>
      <c r="R3201">
        <v>10</v>
      </c>
      <c r="S3201">
        <v>6</v>
      </c>
      <c r="T3201">
        <v>34</v>
      </c>
      <c r="U3201" t="str">
        <f t="shared" si="49"/>
        <v>20-29</v>
      </c>
    </row>
    <row r="3202" spans="1:21" x14ac:dyDescent="0.25">
      <c r="A3202">
        <v>3201</v>
      </c>
      <c r="B3202" t="s">
        <v>66</v>
      </c>
      <c r="C3202" t="s">
        <v>41</v>
      </c>
      <c r="D3202">
        <v>24.55</v>
      </c>
      <c r="E3202" t="s">
        <v>68</v>
      </c>
      <c r="F3202">
        <v>80359</v>
      </c>
      <c r="G3202">
        <v>2020</v>
      </c>
      <c r="H3202">
        <v>630</v>
      </c>
      <c r="I3202" t="s">
        <v>23</v>
      </c>
      <c r="J3202">
        <v>82.89</v>
      </c>
      <c r="K3202" t="s">
        <v>47</v>
      </c>
      <c r="L3202">
        <v>2020</v>
      </c>
      <c r="M3202" t="s">
        <v>43</v>
      </c>
      <c r="N3202" t="s">
        <v>26</v>
      </c>
      <c r="O3202">
        <v>47710.5</v>
      </c>
      <c r="P3202" t="s">
        <v>55</v>
      </c>
      <c r="Q3202">
        <v>43</v>
      </c>
      <c r="R3202">
        <v>5</v>
      </c>
      <c r="S3202">
        <v>0</v>
      </c>
      <c r="T3202">
        <v>41</v>
      </c>
      <c r="U3202" t="str">
        <f t="shared" si="49"/>
        <v>40-49</v>
      </c>
    </row>
    <row r="3203" spans="1:21" x14ac:dyDescent="0.25">
      <c r="A3203">
        <v>3202</v>
      </c>
      <c r="B3203" t="s">
        <v>60</v>
      </c>
      <c r="C3203" t="s">
        <v>34</v>
      </c>
      <c r="D3203">
        <v>33.33</v>
      </c>
      <c r="E3203" t="s">
        <v>87</v>
      </c>
      <c r="F3203">
        <v>253552</v>
      </c>
      <c r="G3203">
        <v>2016</v>
      </c>
      <c r="H3203">
        <v>100</v>
      </c>
      <c r="I3203" t="s">
        <v>39</v>
      </c>
      <c r="J3203">
        <v>35.31</v>
      </c>
      <c r="K3203" t="s">
        <v>32</v>
      </c>
      <c r="L3203">
        <v>2023</v>
      </c>
      <c r="M3203" t="s">
        <v>43</v>
      </c>
      <c r="N3203" t="s">
        <v>26</v>
      </c>
      <c r="O3203">
        <v>123681.76</v>
      </c>
      <c r="P3203" t="s">
        <v>27</v>
      </c>
      <c r="Q3203">
        <v>36</v>
      </c>
      <c r="R3203">
        <v>9</v>
      </c>
      <c r="S3203">
        <v>7</v>
      </c>
      <c r="T3203">
        <v>51</v>
      </c>
      <c r="U3203" t="str">
        <f t="shared" ref="U3203:U3266" si="50">IF(Q3203&lt;20,"Under 20",
IF(Q3203&lt;30,"20-29",
IF(Q3203&lt;40,"30-39",
IF(Q3203&lt;50,"40-49",
IF(Q3203&lt;60,"50-59","60+")))))</f>
        <v>30-39</v>
      </c>
    </row>
    <row r="3204" spans="1:21" x14ac:dyDescent="0.25">
      <c r="A3204">
        <v>3203</v>
      </c>
      <c r="B3204" t="s">
        <v>66</v>
      </c>
      <c r="C3204" t="s">
        <v>37</v>
      </c>
      <c r="D3204">
        <v>50.43</v>
      </c>
      <c r="E3204" t="s">
        <v>38</v>
      </c>
      <c r="F3204">
        <v>134995</v>
      </c>
      <c r="G3204">
        <v>2018</v>
      </c>
      <c r="H3204">
        <v>381</v>
      </c>
      <c r="I3204" t="s">
        <v>31</v>
      </c>
      <c r="J3204">
        <v>89.73</v>
      </c>
      <c r="K3204" t="s">
        <v>24</v>
      </c>
      <c r="L3204">
        <v>2021</v>
      </c>
      <c r="M3204" t="s">
        <v>25</v>
      </c>
      <c r="N3204" t="s">
        <v>36</v>
      </c>
      <c r="O3204">
        <v>98118.24</v>
      </c>
      <c r="P3204" t="s">
        <v>40</v>
      </c>
      <c r="Q3204">
        <v>39</v>
      </c>
      <c r="R3204">
        <v>7</v>
      </c>
      <c r="S3204">
        <v>3</v>
      </c>
      <c r="T3204">
        <v>27</v>
      </c>
      <c r="U3204" t="str">
        <f t="shared" si="50"/>
        <v>30-39</v>
      </c>
    </row>
    <row r="3205" spans="1:21" x14ac:dyDescent="0.25">
      <c r="A3205">
        <v>3204</v>
      </c>
      <c r="B3205" t="s">
        <v>51</v>
      </c>
      <c r="C3205" t="s">
        <v>69</v>
      </c>
      <c r="D3205">
        <v>75.599999999999994</v>
      </c>
      <c r="E3205" t="s">
        <v>76</v>
      </c>
      <c r="F3205">
        <v>364244</v>
      </c>
      <c r="G3205">
        <v>2016</v>
      </c>
      <c r="H3205">
        <v>832</v>
      </c>
      <c r="I3205" t="s">
        <v>23</v>
      </c>
      <c r="J3205">
        <v>84.28</v>
      </c>
      <c r="K3205" t="s">
        <v>47</v>
      </c>
      <c r="L3205">
        <v>2016</v>
      </c>
      <c r="M3205" t="s">
        <v>49</v>
      </c>
      <c r="N3205" t="s">
        <v>36</v>
      </c>
      <c r="O3205">
        <v>256158.05</v>
      </c>
      <c r="P3205" t="s">
        <v>27</v>
      </c>
      <c r="Q3205">
        <v>49</v>
      </c>
      <c r="R3205">
        <v>9</v>
      </c>
      <c r="S3205">
        <v>0</v>
      </c>
      <c r="T3205">
        <v>30</v>
      </c>
      <c r="U3205" t="str">
        <f t="shared" si="50"/>
        <v>40-49</v>
      </c>
    </row>
    <row r="3206" spans="1:21" x14ac:dyDescent="0.25">
      <c r="A3206">
        <v>3205</v>
      </c>
      <c r="B3206" t="s">
        <v>66</v>
      </c>
      <c r="C3206" t="s">
        <v>21</v>
      </c>
      <c r="D3206">
        <v>39.19</v>
      </c>
      <c r="E3206" t="s">
        <v>82</v>
      </c>
      <c r="F3206">
        <v>215989</v>
      </c>
      <c r="G3206">
        <v>2016</v>
      </c>
      <c r="H3206">
        <v>766</v>
      </c>
      <c r="I3206" t="s">
        <v>23</v>
      </c>
      <c r="J3206">
        <v>90.82</v>
      </c>
      <c r="K3206" t="s">
        <v>32</v>
      </c>
      <c r="L3206">
        <v>2024</v>
      </c>
      <c r="M3206" t="s">
        <v>49</v>
      </c>
      <c r="N3206" t="s">
        <v>26</v>
      </c>
      <c r="O3206">
        <v>93619.29</v>
      </c>
      <c r="P3206" t="s">
        <v>27</v>
      </c>
      <c r="Q3206">
        <v>26</v>
      </c>
      <c r="R3206">
        <v>9</v>
      </c>
      <c r="S3206">
        <v>8</v>
      </c>
      <c r="T3206">
        <v>57</v>
      </c>
      <c r="U3206" t="str">
        <f t="shared" si="50"/>
        <v>20-29</v>
      </c>
    </row>
    <row r="3207" spans="1:21" x14ac:dyDescent="0.25">
      <c r="A3207">
        <v>3206</v>
      </c>
      <c r="B3207" t="s">
        <v>66</v>
      </c>
      <c r="C3207" t="s">
        <v>34</v>
      </c>
      <c r="D3207">
        <v>68.38</v>
      </c>
      <c r="E3207" t="s">
        <v>87</v>
      </c>
      <c r="F3207">
        <v>159810</v>
      </c>
      <c r="G3207">
        <v>2023</v>
      </c>
      <c r="H3207">
        <v>725</v>
      </c>
      <c r="I3207" t="s">
        <v>31</v>
      </c>
      <c r="J3207">
        <v>29.66</v>
      </c>
      <c r="K3207" t="s">
        <v>24</v>
      </c>
      <c r="L3207">
        <v>2024</v>
      </c>
      <c r="M3207" t="s">
        <v>43</v>
      </c>
      <c r="N3207" t="s">
        <v>36</v>
      </c>
      <c r="O3207">
        <v>127825.24</v>
      </c>
      <c r="P3207" t="s">
        <v>50</v>
      </c>
      <c r="Q3207">
        <v>23</v>
      </c>
      <c r="R3207">
        <v>2</v>
      </c>
      <c r="S3207">
        <v>1</v>
      </c>
      <c r="T3207">
        <v>20</v>
      </c>
      <c r="U3207" t="str">
        <f t="shared" si="50"/>
        <v>20-29</v>
      </c>
    </row>
    <row r="3208" spans="1:21" x14ac:dyDescent="0.25">
      <c r="A3208">
        <v>3207</v>
      </c>
      <c r="B3208" t="s">
        <v>44</v>
      </c>
      <c r="C3208" t="s">
        <v>69</v>
      </c>
      <c r="D3208">
        <v>27.93</v>
      </c>
      <c r="E3208" t="s">
        <v>83</v>
      </c>
      <c r="F3208">
        <v>387540</v>
      </c>
      <c r="G3208">
        <v>2024</v>
      </c>
      <c r="H3208">
        <v>350</v>
      </c>
      <c r="I3208" t="s">
        <v>39</v>
      </c>
      <c r="J3208">
        <v>34.28</v>
      </c>
      <c r="K3208" t="s">
        <v>47</v>
      </c>
      <c r="L3208">
        <v>2024</v>
      </c>
      <c r="M3208" t="s">
        <v>43</v>
      </c>
      <c r="N3208" t="s">
        <v>26</v>
      </c>
      <c r="O3208">
        <v>214775.03</v>
      </c>
      <c r="P3208" t="s">
        <v>27</v>
      </c>
      <c r="Q3208">
        <v>45</v>
      </c>
      <c r="R3208">
        <v>1</v>
      </c>
      <c r="S3208">
        <v>0</v>
      </c>
      <c r="T3208">
        <v>45</v>
      </c>
      <c r="U3208" t="str">
        <f t="shared" si="50"/>
        <v>40-49</v>
      </c>
    </row>
    <row r="3209" spans="1:21" x14ac:dyDescent="0.25">
      <c r="A3209">
        <v>3208</v>
      </c>
      <c r="B3209" t="s">
        <v>59</v>
      </c>
      <c r="C3209" t="s">
        <v>57</v>
      </c>
      <c r="D3209">
        <v>18</v>
      </c>
      <c r="E3209" t="s">
        <v>86</v>
      </c>
      <c r="F3209">
        <v>226142</v>
      </c>
      <c r="G3209">
        <v>2021</v>
      </c>
      <c r="H3209">
        <v>839</v>
      </c>
      <c r="I3209" t="s">
        <v>23</v>
      </c>
      <c r="J3209">
        <v>68.55</v>
      </c>
      <c r="K3209" t="s">
        <v>32</v>
      </c>
      <c r="L3209">
        <v>2024</v>
      </c>
      <c r="M3209" t="s">
        <v>43</v>
      </c>
      <c r="N3209" t="s">
        <v>26</v>
      </c>
      <c r="O3209">
        <v>169717.83</v>
      </c>
      <c r="P3209" t="s">
        <v>27</v>
      </c>
      <c r="Q3209">
        <v>40</v>
      </c>
      <c r="R3209">
        <v>4</v>
      </c>
      <c r="S3209">
        <v>3</v>
      </c>
      <c r="T3209">
        <v>25</v>
      </c>
      <c r="U3209" t="str">
        <f t="shared" si="50"/>
        <v>40-49</v>
      </c>
    </row>
    <row r="3210" spans="1:21" x14ac:dyDescent="0.25">
      <c r="A3210">
        <v>3209</v>
      </c>
      <c r="B3210" t="s">
        <v>33</v>
      </c>
      <c r="C3210" t="s">
        <v>41</v>
      </c>
      <c r="D3210">
        <v>23.77</v>
      </c>
      <c r="E3210" t="s">
        <v>71</v>
      </c>
      <c r="F3210">
        <v>175125</v>
      </c>
      <c r="G3210">
        <v>2020</v>
      </c>
      <c r="H3210">
        <v>271</v>
      </c>
      <c r="I3210" t="s">
        <v>31</v>
      </c>
      <c r="J3210">
        <v>77.16</v>
      </c>
      <c r="K3210" t="s">
        <v>47</v>
      </c>
      <c r="L3210">
        <v>2020</v>
      </c>
      <c r="M3210" t="s">
        <v>49</v>
      </c>
      <c r="N3210" t="s">
        <v>36</v>
      </c>
      <c r="O3210">
        <v>78665.53</v>
      </c>
      <c r="P3210" t="s">
        <v>55</v>
      </c>
      <c r="Q3210">
        <v>65</v>
      </c>
      <c r="R3210">
        <v>5</v>
      </c>
      <c r="S3210">
        <v>0</v>
      </c>
      <c r="T3210">
        <v>55</v>
      </c>
      <c r="U3210" t="str">
        <f t="shared" si="50"/>
        <v>60+</v>
      </c>
    </row>
    <row r="3211" spans="1:21" x14ac:dyDescent="0.25">
      <c r="A3211">
        <v>3210</v>
      </c>
      <c r="B3211" t="s">
        <v>53</v>
      </c>
      <c r="C3211" t="s">
        <v>34</v>
      </c>
      <c r="D3211">
        <v>25.81</v>
      </c>
      <c r="E3211" t="s">
        <v>35</v>
      </c>
      <c r="F3211">
        <v>195606</v>
      </c>
      <c r="G3211">
        <v>2023</v>
      </c>
      <c r="H3211">
        <v>858</v>
      </c>
      <c r="I3211" t="s">
        <v>39</v>
      </c>
      <c r="J3211">
        <v>26.43</v>
      </c>
      <c r="K3211" t="s">
        <v>32</v>
      </c>
      <c r="L3211">
        <v>2024</v>
      </c>
      <c r="M3211" t="s">
        <v>49</v>
      </c>
      <c r="N3211" t="s">
        <v>26</v>
      </c>
      <c r="O3211">
        <v>109460.56</v>
      </c>
      <c r="P3211" t="s">
        <v>27</v>
      </c>
      <c r="Q3211">
        <v>57</v>
      </c>
      <c r="R3211">
        <v>2</v>
      </c>
      <c r="S3211">
        <v>1</v>
      </c>
      <c r="T3211">
        <v>44</v>
      </c>
      <c r="U3211" t="str">
        <f t="shared" si="50"/>
        <v>50-59</v>
      </c>
    </row>
    <row r="3212" spans="1:21" x14ac:dyDescent="0.25">
      <c r="A3212">
        <v>3211</v>
      </c>
      <c r="B3212" t="s">
        <v>51</v>
      </c>
      <c r="C3212" t="s">
        <v>69</v>
      </c>
      <c r="D3212">
        <v>33.200000000000003</v>
      </c>
      <c r="E3212" t="s">
        <v>83</v>
      </c>
      <c r="F3212">
        <v>83320</v>
      </c>
      <c r="G3212">
        <v>2016</v>
      </c>
      <c r="H3212">
        <v>244</v>
      </c>
      <c r="I3212" t="s">
        <v>39</v>
      </c>
      <c r="J3212">
        <v>31.4</v>
      </c>
      <c r="K3212" t="s">
        <v>24</v>
      </c>
      <c r="L3212">
        <v>2016</v>
      </c>
      <c r="M3212" t="s">
        <v>25</v>
      </c>
      <c r="N3212" t="s">
        <v>36</v>
      </c>
      <c r="O3212">
        <v>35729.760000000002</v>
      </c>
      <c r="P3212" t="s">
        <v>40</v>
      </c>
      <c r="Q3212">
        <v>29</v>
      </c>
      <c r="R3212">
        <v>9</v>
      </c>
      <c r="S3212">
        <v>0</v>
      </c>
      <c r="T3212">
        <v>57</v>
      </c>
      <c r="U3212" t="str">
        <f t="shared" si="50"/>
        <v>20-29</v>
      </c>
    </row>
    <row r="3213" spans="1:21" x14ac:dyDescent="0.25">
      <c r="A3213">
        <v>3212</v>
      </c>
      <c r="B3213" t="s">
        <v>44</v>
      </c>
      <c r="C3213" t="s">
        <v>34</v>
      </c>
      <c r="D3213">
        <v>5.33</v>
      </c>
      <c r="E3213" t="s">
        <v>35</v>
      </c>
      <c r="F3213">
        <v>148299</v>
      </c>
      <c r="G3213">
        <v>2019</v>
      </c>
      <c r="H3213">
        <v>777</v>
      </c>
      <c r="I3213" t="s">
        <v>39</v>
      </c>
      <c r="J3213">
        <v>42.12</v>
      </c>
      <c r="K3213" t="s">
        <v>47</v>
      </c>
      <c r="L3213">
        <v>2019</v>
      </c>
      <c r="M3213" t="s">
        <v>25</v>
      </c>
      <c r="N3213" t="s">
        <v>26</v>
      </c>
      <c r="O3213">
        <v>81876.44</v>
      </c>
      <c r="P3213" t="s">
        <v>27</v>
      </c>
      <c r="Q3213">
        <v>54</v>
      </c>
      <c r="R3213">
        <v>6</v>
      </c>
      <c r="S3213">
        <v>0</v>
      </c>
      <c r="T3213">
        <v>45</v>
      </c>
      <c r="U3213" t="str">
        <f t="shared" si="50"/>
        <v>50-59</v>
      </c>
    </row>
    <row r="3214" spans="1:21" x14ac:dyDescent="0.25">
      <c r="A3214">
        <v>3213</v>
      </c>
      <c r="B3214" t="s">
        <v>60</v>
      </c>
      <c r="C3214" t="s">
        <v>69</v>
      </c>
      <c r="D3214">
        <v>43.38</v>
      </c>
      <c r="E3214" t="s">
        <v>76</v>
      </c>
      <c r="F3214">
        <v>279578</v>
      </c>
      <c r="G3214">
        <v>2019</v>
      </c>
      <c r="H3214">
        <v>569</v>
      </c>
      <c r="I3214" t="s">
        <v>23</v>
      </c>
      <c r="J3214">
        <v>77.91</v>
      </c>
      <c r="K3214" t="s">
        <v>32</v>
      </c>
      <c r="L3214">
        <v>2024</v>
      </c>
      <c r="M3214" t="s">
        <v>25</v>
      </c>
      <c r="N3214" t="s">
        <v>26</v>
      </c>
      <c r="O3214">
        <v>128730.91</v>
      </c>
      <c r="P3214" t="s">
        <v>55</v>
      </c>
      <c r="Q3214">
        <v>40</v>
      </c>
      <c r="R3214">
        <v>6</v>
      </c>
      <c r="S3214">
        <v>5</v>
      </c>
      <c r="T3214">
        <v>54</v>
      </c>
      <c r="U3214" t="str">
        <f t="shared" si="50"/>
        <v>40-49</v>
      </c>
    </row>
    <row r="3215" spans="1:21" x14ac:dyDescent="0.25">
      <c r="A3215">
        <v>3214</v>
      </c>
      <c r="B3215" t="s">
        <v>28</v>
      </c>
      <c r="C3215" t="s">
        <v>69</v>
      </c>
      <c r="D3215">
        <v>44.45</v>
      </c>
      <c r="E3215" t="s">
        <v>70</v>
      </c>
      <c r="F3215">
        <v>149866</v>
      </c>
      <c r="G3215">
        <v>2018</v>
      </c>
      <c r="H3215">
        <v>443</v>
      </c>
      <c r="I3215" t="s">
        <v>23</v>
      </c>
      <c r="J3215">
        <v>90.04</v>
      </c>
      <c r="K3215" t="s">
        <v>32</v>
      </c>
      <c r="L3215">
        <v>2019</v>
      </c>
      <c r="M3215" t="s">
        <v>43</v>
      </c>
      <c r="N3215" t="s">
        <v>26</v>
      </c>
      <c r="O3215">
        <v>69230.14</v>
      </c>
      <c r="P3215" t="s">
        <v>27</v>
      </c>
      <c r="Q3215">
        <v>55</v>
      </c>
      <c r="R3215">
        <v>7</v>
      </c>
      <c r="S3215">
        <v>1</v>
      </c>
      <c r="T3215">
        <v>54</v>
      </c>
      <c r="U3215" t="str">
        <f t="shared" si="50"/>
        <v>50-59</v>
      </c>
    </row>
    <row r="3216" spans="1:21" x14ac:dyDescent="0.25">
      <c r="A3216">
        <v>3215</v>
      </c>
      <c r="B3216" t="s">
        <v>44</v>
      </c>
      <c r="C3216" t="s">
        <v>37</v>
      </c>
      <c r="D3216">
        <v>9.34</v>
      </c>
      <c r="E3216" t="s">
        <v>61</v>
      </c>
      <c r="F3216">
        <v>307851</v>
      </c>
      <c r="G3216">
        <v>2023</v>
      </c>
      <c r="H3216">
        <v>641</v>
      </c>
      <c r="I3216" t="s">
        <v>23</v>
      </c>
      <c r="J3216">
        <v>99.78</v>
      </c>
      <c r="K3216" t="s">
        <v>32</v>
      </c>
      <c r="L3216">
        <v>2024</v>
      </c>
      <c r="M3216" t="s">
        <v>43</v>
      </c>
      <c r="N3216" t="s">
        <v>26</v>
      </c>
      <c r="O3216">
        <v>136408.92000000001</v>
      </c>
      <c r="P3216" t="s">
        <v>27</v>
      </c>
      <c r="Q3216">
        <v>62</v>
      </c>
      <c r="R3216">
        <v>2</v>
      </c>
      <c r="S3216">
        <v>1</v>
      </c>
      <c r="T3216">
        <v>56</v>
      </c>
      <c r="U3216" t="str">
        <f t="shared" si="50"/>
        <v>60+</v>
      </c>
    </row>
    <row r="3217" spans="1:21" x14ac:dyDescent="0.25">
      <c r="A3217">
        <v>3216</v>
      </c>
      <c r="B3217" t="s">
        <v>33</v>
      </c>
      <c r="C3217" t="s">
        <v>34</v>
      </c>
      <c r="D3217">
        <v>9.0500000000000007</v>
      </c>
      <c r="E3217" t="s">
        <v>87</v>
      </c>
      <c r="F3217">
        <v>221020</v>
      </c>
      <c r="G3217">
        <v>2017</v>
      </c>
      <c r="H3217">
        <v>258</v>
      </c>
      <c r="I3217" t="s">
        <v>39</v>
      </c>
      <c r="J3217">
        <v>59.31</v>
      </c>
      <c r="K3217" t="s">
        <v>24</v>
      </c>
      <c r="L3217">
        <v>2024</v>
      </c>
      <c r="M3217" t="s">
        <v>49</v>
      </c>
      <c r="N3217" t="s">
        <v>36</v>
      </c>
      <c r="O3217">
        <v>111340.16</v>
      </c>
      <c r="P3217" t="s">
        <v>27</v>
      </c>
      <c r="Q3217">
        <v>42</v>
      </c>
      <c r="R3217">
        <v>8</v>
      </c>
      <c r="S3217">
        <v>7</v>
      </c>
      <c r="T3217">
        <v>50</v>
      </c>
      <c r="U3217" t="str">
        <f t="shared" si="50"/>
        <v>40-49</v>
      </c>
    </row>
    <row r="3218" spans="1:21" x14ac:dyDescent="0.25">
      <c r="A3218">
        <v>3217</v>
      </c>
      <c r="B3218" t="s">
        <v>28</v>
      </c>
      <c r="C3218" t="s">
        <v>57</v>
      </c>
      <c r="D3218">
        <v>52.43</v>
      </c>
      <c r="E3218" t="s">
        <v>86</v>
      </c>
      <c r="F3218">
        <v>131130</v>
      </c>
      <c r="G3218">
        <v>2018</v>
      </c>
      <c r="H3218">
        <v>596</v>
      </c>
      <c r="I3218" t="s">
        <v>31</v>
      </c>
      <c r="J3218">
        <v>90.35</v>
      </c>
      <c r="K3218" t="s">
        <v>47</v>
      </c>
      <c r="L3218">
        <v>2018</v>
      </c>
      <c r="M3218" t="s">
        <v>49</v>
      </c>
      <c r="N3218" t="s">
        <v>26</v>
      </c>
      <c r="O3218">
        <v>80089.509999999995</v>
      </c>
      <c r="P3218" t="s">
        <v>40</v>
      </c>
      <c r="Q3218">
        <v>46</v>
      </c>
      <c r="R3218">
        <v>7</v>
      </c>
      <c r="S3218">
        <v>0</v>
      </c>
      <c r="T3218">
        <v>39</v>
      </c>
      <c r="U3218" t="str">
        <f t="shared" si="50"/>
        <v>40-49</v>
      </c>
    </row>
    <row r="3219" spans="1:21" x14ac:dyDescent="0.25">
      <c r="A3219">
        <v>3218</v>
      </c>
      <c r="B3219" t="s">
        <v>60</v>
      </c>
      <c r="C3219" t="s">
        <v>69</v>
      </c>
      <c r="D3219">
        <v>35.01</v>
      </c>
      <c r="E3219" t="s">
        <v>83</v>
      </c>
      <c r="F3219">
        <v>134201</v>
      </c>
      <c r="G3219">
        <v>2020</v>
      </c>
      <c r="H3219">
        <v>351</v>
      </c>
      <c r="I3219" t="s">
        <v>23</v>
      </c>
      <c r="J3219">
        <v>75.28</v>
      </c>
      <c r="K3219" t="s">
        <v>32</v>
      </c>
      <c r="L3219">
        <v>2020</v>
      </c>
      <c r="M3219" t="s">
        <v>49</v>
      </c>
      <c r="N3219" t="s">
        <v>36</v>
      </c>
      <c r="O3219">
        <v>54353.919999999998</v>
      </c>
      <c r="P3219" t="s">
        <v>40</v>
      </c>
      <c r="Q3219">
        <v>31</v>
      </c>
      <c r="R3219">
        <v>5</v>
      </c>
      <c r="S3219">
        <v>0</v>
      </c>
      <c r="T3219">
        <v>59</v>
      </c>
      <c r="U3219" t="str">
        <f t="shared" si="50"/>
        <v>30-39</v>
      </c>
    </row>
    <row r="3220" spans="1:21" x14ac:dyDescent="0.25">
      <c r="A3220">
        <v>3219</v>
      </c>
      <c r="B3220" t="s">
        <v>59</v>
      </c>
      <c r="C3220" t="s">
        <v>29</v>
      </c>
      <c r="D3220">
        <v>5.49</v>
      </c>
      <c r="E3220" t="s">
        <v>30</v>
      </c>
      <c r="F3220">
        <v>332854</v>
      </c>
      <c r="G3220">
        <v>2022</v>
      </c>
      <c r="H3220">
        <v>540</v>
      </c>
      <c r="I3220" t="s">
        <v>31</v>
      </c>
      <c r="J3220">
        <v>79.599999999999994</v>
      </c>
      <c r="K3220" t="s">
        <v>47</v>
      </c>
      <c r="L3220">
        <v>2022</v>
      </c>
      <c r="M3220" t="s">
        <v>25</v>
      </c>
      <c r="N3220" t="s">
        <v>36</v>
      </c>
      <c r="O3220">
        <v>210951.57</v>
      </c>
      <c r="P3220" t="s">
        <v>40</v>
      </c>
      <c r="Q3220">
        <v>65</v>
      </c>
      <c r="R3220">
        <v>3</v>
      </c>
      <c r="S3220">
        <v>0</v>
      </c>
      <c r="T3220">
        <v>37</v>
      </c>
      <c r="U3220" t="str">
        <f t="shared" si="50"/>
        <v>60+</v>
      </c>
    </row>
    <row r="3221" spans="1:21" x14ac:dyDescent="0.25">
      <c r="A3221">
        <v>3220</v>
      </c>
      <c r="B3221" t="s">
        <v>20</v>
      </c>
      <c r="C3221" t="s">
        <v>69</v>
      </c>
      <c r="D3221">
        <v>12.82</v>
      </c>
      <c r="E3221" t="s">
        <v>83</v>
      </c>
      <c r="F3221">
        <v>150779</v>
      </c>
      <c r="G3221">
        <v>2020</v>
      </c>
      <c r="H3221">
        <v>797</v>
      </c>
      <c r="I3221" t="s">
        <v>23</v>
      </c>
      <c r="J3221">
        <v>64.17</v>
      </c>
      <c r="K3221" t="s">
        <v>24</v>
      </c>
      <c r="L3221">
        <v>2020</v>
      </c>
      <c r="M3221" t="s">
        <v>25</v>
      </c>
      <c r="N3221" t="s">
        <v>36</v>
      </c>
      <c r="O3221">
        <v>108620.08</v>
      </c>
      <c r="P3221" t="s">
        <v>55</v>
      </c>
      <c r="Q3221">
        <v>32</v>
      </c>
      <c r="R3221">
        <v>5</v>
      </c>
      <c r="S3221">
        <v>0</v>
      </c>
      <c r="T3221">
        <v>28</v>
      </c>
      <c r="U3221" t="str">
        <f t="shared" si="50"/>
        <v>30-39</v>
      </c>
    </row>
    <row r="3222" spans="1:21" x14ac:dyDescent="0.25">
      <c r="A3222">
        <v>3221</v>
      </c>
      <c r="B3222" t="s">
        <v>33</v>
      </c>
      <c r="C3222" t="s">
        <v>21</v>
      </c>
      <c r="D3222">
        <v>32.03</v>
      </c>
      <c r="E3222" t="s">
        <v>88</v>
      </c>
      <c r="F3222">
        <v>53430</v>
      </c>
      <c r="G3222">
        <v>2024</v>
      </c>
      <c r="H3222">
        <v>535</v>
      </c>
      <c r="I3222" t="s">
        <v>31</v>
      </c>
      <c r="J3222">
        <v>75.28</v>
      </c>
      <c r="K3222" t="s">
        <v>47</v>
      </c>
      <c r="L3222">
        <v>2024</v>
      </c>
      <c r="M3222" t="s">
        <v>49</v>
      </c>
      <c r="N3222" t="s">
        <v>36</v>
      </c>
      <c r="O3222">
        <v>36029.919999999998</v>
      </c>
      <c r="P3222" t="s">
        <v>55</v>
      </c>
      <c r="Q3222">
        <v>65</v>
      </c>
      <c r="R3222">
        <v>1</v>
      </c>
      <c r="S3222">
        <v>0</v>
      </c>
      <c r="T3222">
        <v>33</v>
      </c>
      <c r="U3222" t="str">
        <f t="shared" si="50"/>
        <v>60+</v>
      </c>
    </row>
    <row r="3223" spans="1:21" x14ac:dyDescent="0.25">
      <c r="A3223">
        <v>3222</v>
      </c>
      <c r="B3223" t="s">
        <v>53</v>
      </c>
      <c r="C3223" t="s">
        <v>57</v>
      </c>
      <c r="D3223">
        <v>20.37</v>
      </c>
      <c r="E3223" t="s">
        <v>77</v>
      </c>
      <c r="F3223">
        <v>141440</v>
      </c>
      <c r="G3223">
        <v>2019</v>
      </c>
      <c r="H3223">
        <v>596</v>
      </c>
      <c r="I3223" t="s">
        <v>39</v>
      </c>
      <c r="J3223">
        <v>38.880000000000003</v>
      </c>
      <c r="K3223" t="s">
        <v>47</v>
      </c>
      <c r="L3223">
        <v>2019</v>
      </c>
      <c r="M3223" t="s">
        <v>43</v>
      </c>
      <c r="N3223" t="s">
        <v>26</v>
      </c>
      <c r="O3223">
        <v>108852.87</v>
      </c>
      <c r="P3223" t="s">
        <v>27</v>
      </c>
      <c r="Q3223">
        <v>57</v>
      </c>
      <c r="R3223">
        <v>6</v>
      </c>
      <c r="S3223">
        <v>0</v>
      </c>
      <c r="T3223">
        <v>23</v>
      </c>
      <c r="U3223" t="str">
        <f t="shared" si="50"/>
        <v>50-59</v>
      </c>
    </row>
    <row r="3224" spans="1:21" x14ac:dyDescent="0.25">
      <c r="A3224">
        <v>3223</v>
      </c>
      <c r="B3224" t="s">
        <v>33</v>
      </c>
      <c r="C3224" t="s">
        <v>29</v>
      </c>
      <c r="D3224">
        <v>17.46</v>
      </c>
      <c r="E3224" t="s">
        <v>30</v>
      </c>
      <c r="F3224">
        <v>284433</v>
      </c>
      <c r="G3224">
        <v>2023</v>
      </c>
      <c r="H3224">
        <v>650</v>
      </c>
      <c r="I3224" t="s">
        <v>23</v>
      </c>
      <c r="J3224">
        <v>94.12</v>
      </c>
      <c r="K3224" t="s">
        <v>47</v>
      </c>
      <c r="L3224">
        <v>2023</v>
      </c>
      <c r="M3224" t="s">
        <v>43</v>
      </c>
      <c r="N3224" t="s">
        <v>26</v>
      </c>
      <c r="O3224">
        <v>145249.38</v>
      </c>
      <c r="P3224" t="s">
        <v>27</v>
      </c>
      <c r="Q3224">
        <v>37</v>
      </c>
      <c r="R3224">
        <v>2</v>
      </c>
      <c r="S3224">
        <v>0</v>
      </c>
      <c r="T3224">
        <v>49</v>
      </c>
      <c r="U3224" t="str">
        <f t="shared" si="50"/>
        <v>30-39</v>
      </c>
    </row>
    <row r="3225" spans="1:21" x14ac:dyDescent="0.25">
      <c r="A3225">
        <v>3224</v>
      </c>
      <c r="B3225" t="s">
        <v>28</v>
      </c>
      <c r="C3225" t="s">
        <v>34</v>
      </c>
      <c r="D3225">
        <v>47.52</v>
      </c>
      <c r="E3225" t="s">
        <v>87</v>
      </c>
      <c r="F3225">
        <v>129914</v>
      </c>
      <c r="G3225">
        <v>2019</v>
      </c>
      <c r="H3225">
        <v>982</v>
      </c>
      <c r="I3225" t="s">
        <v>31</v>
      </c>
      <c r="J3225">
        <v>91.33</v>
      </c>
      <c r="K3225" t="s">
        <v>32</v>
      </c>
      <c r="L3225">
        <v>2022</v>
      </c>
      <c r="M3225" t="s">
        <v>43</v>
      </c>
      <c r="N3225" t="s">
        <v>36</v>
      </c>
      <c r="O3225">
        <v>92917.39</v>
      </c>
      <c r="P3225" t="s">
        <v>27</v>
      </c>
      <c r="Q3225">
        <v>52</v>
      </c>
      <c r="R3225">
        <v>6</v>
      </c>
      <c r="S3225">
        <v>3</v>
      </c>
      <c r="T3225">
        <v>28</v>
      </c>
      <c r="U3225" t="str">
        <f t="shared" si="50"/>
        <v>50-59</v>
      </c>
    </row>
    <row r="3226" spans="1:21" x14ac:dyDescent="0.25">
      <c r="A3226">
        <v>3225</v>
      </c>
      <c r="B3226" t="s">
        <v>60</v>
      </c>
      <c r="C3226" t="s">
        <v>45</v>
      </c>
      <c r="D3226">
        <v>75.680000000000007</v>
      </c>
      <c r="E3226" t="s">
        <v>56</v>
      </c>
      <c r="F3226">
        <v>386075</v>
      </c>
      <c r="G3226">
        <v>2024</v>
      </c>
      <c r="H3226">
        <v>510</v>
      </c>
      <c r="I3226" t="s">
        <v>23</v>
      </c>
      <c r="J3226">
        <v>89.73</v>
      </c>
      <c r="K3226" t="s">
        <v>47</v>
      </c>
      <c r="L3226">
        <v>2024</v>
      </c>
      <c r="M3226" t="s">
        <v>49</v>
      </c>
      <c r="N3226" t="s">
        <v>36</v>
      </c>
      <c r="O3226">
        <v>276274.36</v>
      </c>
      <c r="P3226" t="s">
        <v>50</v>
      </c>
      <c r="Q3226">
        <v>55</v>
      </c>
      <c r="R3226">
        <v>1</v>
      </c>
      <c r="S3226">
        <v>0</v>
      </c>
      <c r="T3226">
        <v>28</v>
      </c>
      <c r="U3226" t="str">
        <f t="shared" si="50"/>
        <v>50-59</v>
      </c>
    </row>
    <row r="3227" spans="1:21" x14ac:dyDescent="0.25">
      <c r="A3227">
        <v>3226</v>
      </c>
      <c r="B3227" t="s">
        <v>28</v>
      </c>
      <c r="C3227" t="s">
        <v>41</v>
      </c>
      <c r="D3227">
        <v>7.95</v>
      </c>
      <c r="E3227" t="s">
        <v>42</v>
      </c>
      <c r="F3227">
        <v>191953</v>
      </c>
      <c r="G3227">
        <v>2020</v>
      </c>
      <c r="H3227">
        <v>612</v>
      </c>
      <c r="I3227" t="s">
        <v>31</v>
      </c>
      <c r="J3227">
        <v>72.489999999999995</v>
      </c>
      <c r="K3227" t="s">
        <v>47</v>
      </c>
      <c r="L3227">
        <v>2020</v>
      </c>
      <c r="M3227" t="s">
        <v>43</v>
      </c>
      <c r="N3227" t="s">
        <v>36</v>
      </c>
      <c r="O3227">
        <v>139104.12</v>
      </c>
      <c r="P3227" t="s">
        <v>27</v>
      </c>
      <c r="Q3227">
        <v>28</v>
      </c>
      <c r="R3227">
        <v>5</v>
      </c>
      <c r="S3227">
        <v>0</v>
      </c>
      <c r="T3227">
        <v>28</v>
      </c>
      <c r="U3227" t="str">
        <f t="shared" si="50"/>
        <v>20-29</v>
      </c>
    </row>
    <row r="3228" spans="1:21" x14ac:dyDescent="0.25">
      <c r="A3228">
        <v>3227</v>
      </c>
      <c r="B3228" t="s">
        <v>28</v>
      </c>
      <c r="C3228" t="s">
        <v>34</v>
      </c>
      <c r="D3228">
        <v>73.38</v>
      </c>
      <c r="E3228" t="s">
        <v>54</v>
      </c>
      <c r="F3228">
        <v>390790</v>
      </c>
      <c r="G3228">
        <v>2023</v>
      </c>
      <c r="H3228">
        <v>711</v>
      </c>
      <c r="I3228" t="s">
        <v>39</v>
      </c>
      <c r="J3228">
        <v>39.26</v>
      </c>
      <c r="K3228" t="s">
        <v>32</v>
      </c>
      <c r="L3228">
        <v>2023</v>
      </c>
      <c r="M3228" t="s">
        <v>43</v>
      </c>
      <c r="N3228" t="s">
        <v>26</v>
      </c>
      <c r="O3228">
        <v>191040.46</v>
      </c>
      <c r="P3228" t="s">
        <v>55</v>
      </c>
      <c r="Q3228">
        <v>35</v>
      </c>
      <c r="R3228">
        <v>2</v>
      </c>
      <c r="S3228">
        <v>0</v>
      </c>
      <c r="T3228">
        <v>51</v>
      </c>
      <c r="U3228" t="str">
        <f t="shared" si="50"/>
        <v>30-39</v>
      </c>
    </row>
    <row r="3229" spans="1:21" x14ac:dyDescent="0.25">
      <c r="A3229">
        <v>3228</v>
      </c>
      <c r="B3229" t="s">
        <v>20</v>
      </c>
      <c r="C3229" t="s">
        <v>45</v>
      </c>
      <c r="D3229">
        <v>50.86</v>
      </c>
      <c r="E3229" t="s">
        <v>73</v>
      </c>
      <c r="F3229">
        <v>329628</v>
      </c>
      <c r="G3229">
        <v>2020</v>
      </c>
      <c r="H3229">
        <v>804</v>
      </c>
      <c r="I3229" t="s">
        <v>31</v>
      </c>
      <c r="J3229">
        <v>71.31</v>
      </c>
      <c r="K3229" t="s">
        <v>24</v>
      </c>
      <c r="L3229">
        <v>2023</v>
      </c>
      <c r="M3229" t="s">
        <v>43</v>
      </c>
      <c r="N3229" t="s">
        <v>26</v>
      </c>
      <c r="O3229">
        <v>228549.44</v>
      </c>
      <c r="P3229" t="s">
        <v>27</v>
      </c>
      <c r="Q3229">
        <v>34</v>
      </c>
      <c r="R3229">
        <v>5</v>
      </c>
      <c r="S3229">
        <v>3</v>
      </c>
      <c r="T3229">
        <v>31</v>
      </c>
      <c r="U3229" t="str">
        <f t="shared" si="50"/>
        <v>30-39</v>
      </c>
    </row>
    <row r="3230" spans="1:21" x14ac:dyDescent="0.25">
      <c r="A3230">
        <v>3229</v>
      </c>
      <c r="B3230" t="s">
        <v>53</v>
      </c>
      <c r="C3230" t="s">
        <v>57</v>
      </c>
      <c r="D3230">
        <v>79.81</v>
      </c>
      <c r="E3230" t="s">
        <v>58</v>
      </c>
      <c r="F3230">
        <v>247206</v>
      </c>
      <c r="G3230">
        <v>2021</v>
      </c>
      <c r="H3230">
        <v>284</v>
      </c>
      <c r="I3230" t="s">
        <v>31</v>
      </c>
      <c r="J3230">
        <v>94.86</v>
      </c>
      <c r="K3230" t="s">
        <v>32</v>
      </c>
      <c r="L3230">
        <v>2024</v>
      </c>
      <c r="M3230" t="s">
        <v>43</v>
      </c>
      <c r="N3230" t="s">
        <v>36</v>
      </c>
      <c r="O3230">
        <v>163006.91</v>
      </c>
      <c r="P3230" t="s">
        <v>55</v>
      </c>
      <c r="Q3230">
        <v>32</v>
      </c>
      <c r="R3230">
        <v>4</v>
      </c>
      <c r="S3230">
        <v>3</v>
      </c>
      <c r="T3230">
        <v>34</v>
      </c>
      <c r="U3230" t="str">
        <f t="shared" si="50"/>
        <v>30-39</v>
      </c>
    </row>
    <row r="3231" spans="1:21" x14ac:dyDescent="0.25">
      <c r="A3231">
        <v>3230</v>
      </c>
      <c r="B3231" t="s">
        <v>51</v>
      </c>
      <c r="C3231" t="s">
        <v>69</v>
      </c>
      <c r="D3231">
        <v>22.17</v>
      </c>
      <c r="E3231" t="s">
        <v>83</v>
      </c>
      <c r="F3231">
        <v>299488</v>
      </c>
      <c r="G3231">
        <v>2021</v>
      </c>
      <c r="H3231">
        <v>294</v>
      </c>
      <c r="I3231" t="s">
        <v>23</v>
      </c>
      <c r="J3231">
        <v>90.1</v>
      </c>
      <c r="K3231" t="s">
        <v>47</v>
      </c>
      <c r="L3231">
        <v>2021</v>
      </c>
      <c r="M3231" t="s">
        <v>43</v>
      </c>
      <c r="N3231" t="s">
        <v>26</v>
      </c>
      <c r="O3231">
        <v>232345.36</v>
      </c>
      <c r="P3231" t="s">
        <v>50</v>
      </c>
      <c r="Q3231">
        <v>20</v>
      </c>
      <c r="R3231">
        <v>4</v>
      </c>
      <c r="S3231">
        <v>0</v>
      </c>
      <c r="T3231">
        <v>22</v>
      </c>
      <c r="U3231" t="str">
        <f t="shared" si="50"/>
        <v>20-29</v>
      </c>
    </row>
    <row r="3232" spans="1:21" x14ac:dyDescent="0.25">
      <c r="A3232">
        <v>3231</v>
      </c>
      <c r="B3232" t="s">
        <v>33</v>
      </c>
      <c r="C3232" t="s">
        <v>29</v>
      </c>
      <c r="D3232">
        <v>11.83</v>
      </c>
      <c r="E3232" t="s">
        <v>79</v>
      </c>
      <c r="F3232">
        <v>111427</v>
      </c>
      <c r="G3232">
        <v>2018</v>
      </c>
      <c r="H3232">
        <v>580</v>
      </c>
      <c r="I3232" t="s">
        <v>31</v>
      </c>
      <c r="J3232">
        <v>73.42</v>
      </c>
      <c r="K3232" t="s">
        <v>24</v>
      </c>
      <c r="L3232">
        <v>2022</v>
      </c>
      <c r="M3232" t="s">
        <v>43</v>
      </c>
      <c r="N3232" t="s">
        <v>36</v>
      </c>
      <c r="O3232">
        <v>66090.34</v>
      </c>
      <c r="P3232" t="s">
        <v>50</v>
      </c>
      <c r="Q3232">
        <v>27</v>
      </c>
      <c r="R3232">
        <v>7</v>
      </c>
      <c r="S3232">
        <v>4</v>
      </c>
      <c r="T3232">
        <v>41</v>
      </c>
      <c r="U3232" t="str">
        <f t="shared" si="50"/>
        <v>20-29</v>
      </c>
    </row>
    <row r="3233" spans="1:21" x14ac:dyDescent="0.25">
      <c r="A3233">
        <v>3232</v>
      </c>
      <c r="B3233" t="s">
        <v>60</v>
      </c>
      <c r="C3233" t="s">
        <v>21</v>
      </c>
      <c r="D3233">
        <v>36.85</v>
      </c>
      <c r="E3233" t="s">
        <v>92</v>
      </c>
      <c r="F3233">
        <v>203925</v>
      </c>
      <c r="G3233">
        <v>2015</v>
      </c>
      <c r="H3233">
        <v>713</v>
      </c>
      <c r="I3233" t="s">
        <v>23</v>
      </c>
      <c r="J3233">
        <v>99.78</v>
      </c>
      <c r="K3233" t="s">
        <v>32</v>
      </c>
      <c r="L3233">
        <v>2017</v>
      </c>
      <c r="M3233" t="s">
        <v>49</v>
      </c>
      <c r="N3233" t="s">
        <v>26</v>
      </c>
      <c r="O3233">
        <v>94941.84</v>
      </c>
      <c r="P3233" t="s">
        <v>55</v>
      </c>
      <c r="Q3233">
        <v>23</v>
      </c>
      <c r="R3233">
        <v>10</v>
      </c>
      <c r="S3233">
        <v>2</v>
      </c>
      <c r="T3233">
        <v>53</v>
      </c>
      <c r="U3233" t="str">
        <f t="shared" si="50"/>
        <v>20-29</v>
      </c>
    </row>
    <row r="3234" spans="1:21" x14ac:dyDescent="0.25">
      <c r="A3234">
        <v>3233</v>
      </c>
      <c r="B3234" t="s">
        <v>59</v>
      </c>
      <c r="C3234" t="s">
        <v>69</v>
      </c>
      <c r="D3234">
        <v>15.07</v>
      </c>
      <c r="E3234" t="s">
        <v>81</v>
      </c>
      <c r="F3234">
        <v>122064</v>
      </c>
      <c r="G3234">
        <v>2020</v>
      </c>
      <c r="H3234">
        <v>650</v>
      </c>
      <c r="I3234" t="s">
        <v>39</v>
      </c>
      <c r="J3234">
        <v>59.6</v>
      </c>
      <c r="K3234" t="s">
        <v>47</v>
      </c>
      <c r="L3234">
        <v>2020</v>
      </c>
      <c r="M3234" t="s">
        <v>49</v>
      </c>
      <c r="N3234" t="s">
        <v>36</v>
      </c>
      <c r="O3234">
        <v>76695.44</v>
      </c>
      <c r="P3234" t="s">
        <v>27</v>
      </c>
      <c r="Q3234">
        <v>57</v>
      </c>
      <c r="R3234">
        <v>5</v>
      </c>
      <c r="S3234">
        <v>0</v>
      </c>
      <c r="T3234">
        <v>37</v>
      </c>
      <c r="U3234" t="str">
        <f t="shared" si="50"/>
        <v>50-59</v>
      </c>
    </row>
    <row r="3235" spans="1:21" x14ac:dyDescent="0.25">
      <c r="A3235">
        <v>3234</v>
      </c>
      <c r="B3235" t="s">
        <v>60</v>
      </c>
      <c r="C3235" t="s">
        <v>29</v>
      </c>
      <c r="D3235">
        <v>59.41</v>
      </c>
      <c r="E3235" t="s">
        <v>90</v>
      </c>
      <c r="F3235">
        <v>192922</v>
      </c>
      <c r="G3235">
        <v>2016</v>
      </c>
      <c r="H3235">
        <v>732</v>
      </c>
      <c r="I3235" t="s">
        <v>39</v>
      </c>
      <c r="J3235">
        <v>27.77</v>
      </c>
      <c r="K3235" t="s">
        <v>47</v>
      </c>
      <c r="L3235">
        <v>2016</v>
      </c>
      <c r="M3235" t="s">
        <v>43</v>
      </c>
      <c r="N3235" t="s">
        <v>36</v>
      </c>
      <c r="O3235">
        <v>128816.09</v>
      </c>
      <c r="P3235" t="s">
        <v>40</v>
      </c>
      <c r="Q3235">
        <v>37</v>
      </c>
      <c r="R3235">
        <v>9</v>
      </c>
      <c r="S3235">
        <v>0</v>
      </c>
      <c r="T3235">
        <v>33</v>
      </c>
      <c r="U3235" t="str">
        <f t="shared" si="50"/>
        <v>30-39</v>
      </c>
    </row>
    <row r="3236" spans="1:21" x14ac:dyDescent="0.25">
      <c r="A3236">
        <v>3235</v>
      </c>
      <c r="B3236" t="s">
        <v>66</v>
      </c>
      <c r="C3236" t="s">
        <v>41</v>
      </c>
      <c r="D3236">
        <v>30.53</v>
      </c>
      <c r="E3236" t="s">
        <v>68</v>
      </c>
      <c r="F3236">
        <v>232429</v>
      </c>
      <c r="G3236">
        <v>2016</v>
      </c>
      <c r="H3236">
        <v>217</v>
      </c>
      <c r="I3236" t="s">
        <v>39</v>
      </c>
      <c r="J3236">
        <v>39.21</v>
      </c>
      <c r="K3236" t="s">
        <v>32</v>
      </c>
      <c r="L3236">
        <v>2020</v>
      </c>
      <c r="M3236" t="s">
        <v>25</v>
      </c>
      <c r="N3236" t="s">
        <v>26</v>
      </c>
      <c r="O3236">
        <v>107519.35</v>
      </c>
      <c r="P3236" t="s">
        <v>27</v>
      </c>
      <c r="Q3236">
        <v>55</v>
      </c>
      <c r="R3236">
        <v>9</v>
      </c>
      <c r="S3236">
        <v>4</v>
      </c>
      <c r="T3236">
        <v>54</v>
      </c>
      <c r="U3236" t="str">
        <f t="shared" si="50"/>
        <v>50-59</v>
      </c>
    </row>
    <row r="3237" spans="1:21" x14ac:dyDescent="0.25">
      <c r="A3237">
        <v>3236</v>
      </c>
      <c r="B3237" t="s">
        <v>44</v>
      </c>
      <c r="C3237" t="s">
        <v>41</v>
      </c>
      <c r="D3237">
        <v>73.77</v>
      </c>
      <c r="E3237" t="s">
        <v>62</v>
      </c>
      <c r="F3237">
        <v>57324</v>
      </c>
      <c r="G3237">
        <v>2020</v>
      </c>
      <c r="H3237">
        <v>866</v>
      </c>
      <c r="I3237" t="s">
        <v>23</v>
      </c>
      <c r="J3237">
        <v>72.31</v>
      </c>
      <c r="K3237" t="s">
        <v>47</v>
      </c>
      <c r="L3237">
        <v>2020</v>
      </c>
      <c r="M3237" t="s">
        <v>25</v>
      </c>
      <c r="N3237" t="s">
        <v>26</v>
      </c>
      <c r="O3237">
        <v>44355.54</v>
      </c>
      <c r="P3237" t="s">
        <v>40</v>
      </c>
      <c r="Q3237">
        <v>25</v>
      </c>
      <c r="R3237">
        <v>5</v>
      </c>
      <c r="S3237">
        <v>0</v>
      </c>
      <c r="T3237">
        <v>23</v>
      </c>
      <c r="U3237" t="str">
        <f t="shared" si="50"/>
        <v>20-29</v>
      </c>
    </row>
    <row r="3238" spans="1:21" x14ac:dyDescent="0.25">
      <c r="A3238">
        <v>3237</v>
      </c>
      <c r="B3238" t="s">
        <v>60</v>
      </c>
      <c r="C3238" t="s">
        <v>45</v>
      </c>
      <c r="D3238">
        <v>22</v>
      </c>
      <c r="E3238" t="s">
        <v>73</v>
      </c>
      <c r="F3238">
        <v>193758</v>
      </c>
      <c r="G3238">
        <v>2016</v>
      </c>
      <c r="H3238">
        <v>951</v>
      </c>
      <c r="I3238" t="s">
        <v>39</v>
      </c>
      <c r="J3238">
        <v>26.62</v>
      </c>
      <c r="K3238" t="s">
        <v>24</v>
      </c>
      <c r="L3238">
        <v>2017</v>
      </c>
      <c r="M3238" t="s">
        <v>25</v>
      </c>
      <c r="N3238" t="s">
        <v>36</v>
      </c>
      <c r="O3238">
        <v>77891.66</v>
      </c>
      <c r="P3238" t="s">
        <v>50</v>
      </c>
      <c r="Q3238">
        <v>40</v>
      </c>
      <c r="R3238">
        <v>9</v>
      </c>
      <c r="S3238">
        <v>1</v>
      </c>
      <c r="T3238">
        <v>60</v>
      </c>
      <c r="U3238" t="str">
        <f t="shared" si="50"/>
        <v>40-49</v>
      </c>
    </row>
    <row r="3239" spans="1:21" x14ac:dyDescent="0.25">
      <c r="A3239">
        <v>3238</v>
      </c>
      <c r="B3239" t="s">
        <v>66</v>
      </c>
      <c r="C3239" t="s">
        <v>45</v>
      </c>
      <c r="D3239">
        <v>30.91</v>
      </c>
      <c r="E3239" t="s">
        <v>67</v>
      </c>
      <c r="F3239">
        <v>98773</v>
      </c>
      <c r="G3239">
        <v>2020</v>
      </c>
      <c r="H3239">
        <v>858</v>
      </c>
      <c r="I3239" t="s">
        <v>23</v>
      </c>
      <c r="J3239">
        <v>84.54</v>
      </c>
      <c r="K3239" t="s">
        <v>47</v>
      </c>
      <c r="L3239">
        <v>2020</v>
      </c>
      <c r="M3239" t="s">
        <v>43</v>
      </c>
      <c r="N3239" t="s">
        <v>26</v>
      </c>
      <c r="O3239">
        <v>60348.29</v>
      </c>
      <c r="P3239" t="s">
        <v>40</v>
      </c>
      <c r="Q3239">
        <v>29</v>
      </c>
      <c r="R3239">
        <v>5</v>
      </c>
      <c r="S3239">
        <v>0</v>
      </c>
      <c r="T3239">
        <v>39</v>
      </c>
      <c r="U3239" t="str">
        <f t="shared" si="50"/>
        <v>20-29</v>
      </c>
    </row>
    <row r="3240" spans="1:21" x14ac:dyDescent="0.25">
      <c r="A3240">
        <v>3239</v>
      </c>
      <c r="B3240" t="s">
        <v>60</v>
      </c>
      <c r="C3240" t="s">
        <v>37</v>
      </c>
      <c r="D3240">
        <v>74.38</v>
      </c>
      <c r="E3240" t="s">
        <v>85</v>
      </c>
      <c r="F3240">
        <v>368321</v>
      </c>
      <c r="G3240">
        <v>2018</v>
      </c>
      <c r="H3240">
        <v>270</v>
      </c>
      <c r="I3240" t="s">
        <v>39</v>
      </c>
      <c r="J3240">
        <v>46.52</v>
      </c>
      <c r="K3240" t="s">
        <v>32</v>
      </c>
      <c r="L3240">
        <v>2020</v>
      </c>
      <c r="M3240" t="s">
        <v>25</v>
      </c>
      <c r="N3240" t="s">
        <v>26</v>
      </c>
      <c r="O3240">
        <v>226572.78</v>
      </c>
      <c r="P3240" t="s">
        <v>50</v>
      </c>
      <c r="Q3240">
        <v>26</v>
      </c>
      <c r="R3240">
        <v>7</v>
      </c>
      <c r="S3240">
        <v>2</v>
      </c>
      <c r="T3240">
        <v>38</v>
      </c>
      <c r="U3240" t="str">
        <f t="shared" si="50"/>
        <v>20-29</v>
      </c>
    </row>
    <row r="3241" spans="1:21" x14ac:dyDescent="0.25">
      <c r="A3241">
        <v>3240</v>
      </c>
      <c r="B3241" t="s">
        <v>66</v>
      </c>
      <c r="C3241" t="s">
        <v>69</v>
      </c>
      <c r="D3241">
        <v>57.2</v>
      </c>
      <c r="E3241" t="s">
        <v>81</v>
      </c>
      <c r="F3241">
        <v>344616</v>
      </c>
      <c r="G3241">
        <v>2024</v>
      </c>
      <c r="H3241">
        <v>722</v>
      </c>
      <c r="I3241" t="s">
        <v>39</v>
      </c>
      <c r="J3241">
        <v>37.43</v>
      </c>
      <c r="K3241" t="s">
        <v>47</v>
      </c>
      <c r="L3241">
        <v>2024</v>
      </c>
      <c r="M3241" t="s">
        <v>49</v>
      </c>
      <c r="N3241" t="s">
        <v>36</v>
      </c>
      <c r="O3241">
        <v>190078.94</v>
      </c>
      <c r="P3241" t="s">
        <v>27</v>
      </c>
      <c r="Q3241">
        <v>40</v>
      </c>
      <c r="R3241">
        <v>1</v>
      </c>
      <c r="S3241">
        <v>0</v>
      </c>
      <c r="T3241">
        <v>45</v>
      </c>
      <c r="U3241" t="str">
        <f t="shared" si="50"/>
        <v>40-49</v>
      </c>
    </row>
    <row r="3242" spans="1:21" x14ac:dyDescent="0.25">
      <c r="A3242">
        <v>3241</v>
      </c>
      <c r="B3242" t="s">
        <v>51</v>
      </c>
      <c r="C3242" t="s">
        <v>21</v>
      </c>
      <c r="D3242">
        <v>69.98</v>
      </c>
      <c r="E3242" t="s">
        <v>22</v>
      </c>
      <c r="F3242">
        <v>216113</v>
      </c>
      <c r="G3242">
        <v>2017</v>
      </c>
      <c r="H3242">
        <v>501</v>
      </c>
      <c r="I3242" t="s">
        <v>23</v>
      </c>
      <c r="J3242">
        <v>77.83</v>
      </c>
      <c r="K3242" t="s">
        <v>24</v>
      </c>
      <c r="L3242">
        <v>2024</v>
      </c>
      <c r="M3242" t="s">
        <v>49</v>
      </c>
      <c r="N3242" t="s">
        <v>26</v>
      </c>
      <c r="O3242">
        <v>89151.83</v>
      </c>
      <c r="P3242" t="s">
        <v>55</v>
      </c>
      <c r="Q3242">
        <v>63</v>
      </c>
      <c r="R3242">
        <v>8</v>
      </c>
      <c r="S3242">
        <v>7</v>
      </c>
      <c r="T3242">
        <v>59</v>
      </c>
      <c r="U3242" t="str">
        <f t="shared" si="50"/>
        <v>60+</v>
      </c>
    </row>
    <row r="3243" spans="1:21" x14ac:dyDescent="0.25">
      <c r="A3243">
        <v>3242</v>
      </c>
      <c r="B3243" t="s">
        <v>53</v>
      </c>
      <c r="C3243" t="s">
        <v>34</v>
      </c>
      <c r="D3243">
        <v>5.22</v>
      </c>
      <c r="E3243" t="s">
        <v>54</v>
      </c>
      <c r="F3243">
        <v>286627</v>
      </c>
      <c r="G3243">
        <v>2020</v>
      </c>
      <c r="H3243">
        <v>717</v>
      </c>
      <c r="I3243" t="s">
        <v>23</v>
      </c>
      <c r="J3243">
        <v>74.569999999999993</v>
      </c>
      <c r="K3243" t="s">
        <v>32</v>
      </c>
      <c r="L3243">
        <v>2021</v>
      </c>
      <c r="M3243" t="s">
        <v>49</v>
      </c>
      <c r="N3243" t="s">
        <v>36</v>
      </c>
      <c r="O3243">
        <v>127160.5</v>
      </c>
      <c r="P3243" t="s">
        <v>27</v>
      </c>
      <c r="Q3243">
        <v>47</v>
      </c>
      <c r="R3243">
        <v>5</v>
      </c>
      <c r="S3243">
        <v>1</v>
      </c>
      <c r="T3243">
        <v>56</v>
      </c>
      <c r="U3243" t="str">
        <f t="shared" si="50"/>
        <v>40-49</v>
      </c>
    </row>
    <row r="3244" spans="1:21" x14ac:dyDescent="0.25">
      <c r="A3244">
        <v>3243</v>
      </c>
      <c r="B3244" t="s">
        <v>51</v>
      </c>
      <c r="C3244" t="s">
        <v>45</v>
      </c>
      <c r="D3244">
        <v>48.22</v>
      </c>
      <c r="E3244" t="s">
        <v>46</v>
      </c>
      <c r="F3244">
        <v>320381</v>
      </c>
      <c r="G3244">
        <v>2018</v>
      </c>
      <c r="H3244">
        <v>489</v>
      </c>
      <c r="I3244" t="s">
        <v>23</v>
      </c>
      <c r="J3244">
        <v>27.45</v>
      </c>
      <c r="K3244" t="s">
        <v>32</v>
      </c>
      <c r="L3244">
        <v>2019</v>
      </c>
      <c r="M3244" t="s">
        <v>25</v>
      </c>
      <c r="N3244" t="s">
        <v>36</v>
      </c>
      <c r="O3244">
        <v>169208</v>
      </c>
      <c r="P3244" t="s">
        <v>27</v>
      </c>
      <c r="Q3244">
        <v>39</v>
      </c>
      <c r="R3244">
        <v>7</v>
      </c>
      <c r="S3244">
        <v>1</v>
      </c>
      <c r="T3244">
        <v>47</v>
      </c>
      <c r="U3244" t="str">
        <f t="shared" si="50"/>
        <v>30-39</v>
      </c>
    </row>
    <row r="3245" spans="1:21" x14ac:dyDescent="0.25">
      <c r="A3245">
        <v>3244</v>
      </c>
      <c r="B3245" t="s">
        <v>44</v>
      </c>
      <c r="C3245" t="s">
        <v>41</v>
      </c>
      <c r="D3245">
        <v>16.03</v>
      </c>
      <c r="E3245" t="s">
        <v>42</v>
      </c>
      <c r="F3245">
        <v>226297</v>
      </c>
      <c r="G3245">
        <v>2019</v>
      </c>
      <c r="H3245">
        <v>1000</v>
      </c>
      <c r="I3245" t="s">
        <v>39</v>
      </c>
      <c r="J3245">
        <v>59.37</v>
      </c>
      <c r="K3245" t="s">
        <v>47</v>
      </c>
      <c r="L3245">
        <v>2019</v>
      </c>
      <c r="M3245" t="s">
        <v>25</v>
      </c>
      <c r="N3245" t="s">
        <v>26</v>
      </c>
      <c r="O3245">
        <v>155847.73000000001</v>
      </c>
      <c r="P3245" t="s">
        <v>40</v>
      </c>
      <c r="Q3245">
        <v>18</v>
      </c>
      <c r="R3245">
        <v>6</v>
      </c>
      <c r="S3245">
        <v>0</v>
      </c>
      <c r="T3245">
        <v>31</v>
      </c>
      <c r="U3245" t="str">
        <f t="shared" si="50"/>
        <v>Under 20</v>
      </c>
    </row>
    <row r="3246" spans="1:21" x14ac:dyDescent="0.25">
      <c r="A3246">
        <v>3245</v>
      </c>
      <c r="B3246" t="s">
        <v>51</v>
      </c>
      <c r="C3246" t="s">
        <v>21</v>
      </c>
      <c r="D3246">
        <v>53.13</v>
      </c>
      <c r="E3246" t="s">
        <v>48</v>
      </c>
      <c r="F3246">
        <v>56391</v>
      </c>
      <c r="G3246">
        <v>2015</v>
      </c>
      <c r="H3246">
        <v>832</v>
      </c>
      <c r="I3246" t="s">
        <v>31</v>
      </c>
      <c r="J3246">
        <v>99.29</v>
      </c>
      <c r="K3246" t="s">
        <v>32</v>
      </c>
      <c r="L3246">
        <v>2019</v>
      </c>
      <c r="M3246" t="s">
        <v>49</v>
      </c>
      <c r="N3246" t="s">
        <v>36</v>
      </c>
      <c r="O3246">
        <v>30574.39</v>
      </c>
      <c r="P3246" t="s">
        <v>55</v>
      </c>
      <c r="Q3246">
        <v>24</v>
      </c>
      <c r="R3246">
        <v>10</v>
      </c>
      <c r="S3246">
        <v>4</v>
      </c>
      <c r="T3246">
        <v>46</v>
      </c>
      <c r="U3246" t="str">
        <f t="shared" si="50"/>
        <v>20-29</v>
      </c>
    </row>
    <row r="3247" spans="1:21" x14ac:dyDescent="0.25">
      <c r="A3247">
        <v>3246</v>
      </c>
      <c r="B3247" t="s">
        <v>44</v>
      </c>
      <c r="C3247" t="s">
        <v>41</v>
      </c>
      <c r="D3247">
        <v>55.23</v>
      </c>
      <c r="E3247" t="s">
        <v>71</v>
      </c>
      <c r="F3247">
        <v>318244</v>
      </c>
      <c r="G3247">
        <v>2024</v>
      </c>
      <c r="H3247">
        <v>303</v>
      </c>
      <c r="I3247" t="s">
        <v>23</v>
      </c>
      <c r="J3247">
        <v>92.68</v>
      </c>
      <c r="K3247" t="s">
        <v>24</v>
      </c>
      <c r="L3247">
        <v>2024</v>
      </c>
      <c r="M3247" t="s">
        <v>25</v>
      </c>
      <c r="N3247" t="s">
        <v>36</v>
      </c>
      <c r="O3247">
        <v>198525.23</v>
      </c>
      <c r="P3247" t="s">
        <v>27</v>
      </c>
      <c r="Q3247">
        <v>43</v>
      </c>
      <c r="R3247">
        <v>1</v>
      </c>
      <c r="S3247">
        <v>0</v>
      </c>
      <c r="T3247">
        <v>38</v>
      </c>
      <c r="U3247" t="str">
        <f t="shared" si="50"/>
        <v>40-49</v>
      </c>
    </row>
    <row r="3248" spans="1:21" x14ac:dyDescent="0.25">
      <c r="A3248">
        <v>3247</v>
      </c>
      <c r="B3248" t="s">
        <v>33</v>
      </c>
      <c r="C3248" t="s">
        <v>37</v>
      </c>
      <c r="D3248">
        <v>53.82</v>
      </c>
      <c r="E3248" t="s">
        <v>52</v>
      </c>
      <c r="F3248">
        <v>177451</v>
      </c>
      <c r="G3248">
        <v>2016</v>
      </c>
      <c r="H3248">
        <v>961</v>
      </c>
      <c r="I3248" t="s">
        <v>39</v>
      </c>
      <c r="J3248">
        <v>52.86</v>
      </c>
      <c r="K3248" t="s">
        <v>32</v>
      </c>
      <c r="L3248">
        <v>2020</v>
      </c>
      <c r="M3248" t="s">
        <v>25</v>
      </c>
      <c r="N3248" t="s">
        <v>26</v>
      </c>
      <c r="O3248">
        <v>133555.31</v>
      </c>
      <c r="P3248" t="s">
        <v>40</v>
      </c>
      <c r="Q3248">
        <v>62</v>
      </c>
      <c r="R3248">
        <v>9</v>
      </c>
      <c r="S3248">
        <v>4</v>
      </c>
      <c r="T3248">
        <v>25</v>
      </c>
      <c r="U3248" t="str">
        <f t="shared" si="50"/>
        <v>60+</v>
      </c>
    </row>
    <row r="3249" spans="1:21" x14ac:dyDescent="0.25">
      <c r="A3249">
        <v>3248</v>
      </c>
      <c r="B3249" t="s">
        <v>53</v>
      </c>
      <c r="C3249" t="s">
        <v>45</v>
      </c>
      <c r="D3249">
        <v>56.8</v>
      </c>
      <c r="E3249" t="s">
        <v>67</v>
      </c>
      <c r="F3249">
        <v>143192</v>
      </c>
      <c r="G3249">
        <v>2023</v>
      </c>
      <c r="H3249">
        <v>933</v>
      </c>
      <c r="I3249" t="s">
        <v>39</v>
      </c>
      <c r="J3249">
        <v>53.72</v>
      </c>
      <c r="K3249" t="s">
        <v>47</v>
      </c>
      <c r="L3249">
        <v>2023</v>
      </c>
      <c r="M3249" t="s">
        <v>25</v>
      </c>
      <c r="N3249" t="s">
        <v>36</v>
      </c>
      <c r="O3249">
        <v>92622.07</v>
      </c>
      <c r="P3249" t="s">
        <v>27</v>
      </c>
      <c r="Q3249">
        <v>51</v>
      </c>
      <c r="R3249">
        <v>2</v>
      </c>
      <c r="S3249">
        <v>0</v>
      </c>
      <c r="T3249">
        <v>35</v>
      </c>
      <c r="U3249" t="str">
        <f t="shared" si="50"/>
        <v>50-59</v>
      </c>
    </row>
    <row r="3250" spans="1:21" x14ac:dyDescent="0.25">
      <c r="A3250">
        <v>3249</v>
      </c>
      <c r="B3250" t="s">
        <v>64</v>
      </c>
      <c r="C3250" t="s">
        <v>57</v>
      </c>
      <c r="D3250">
        <v>77.459999999999994</v>
      </c>
      <c r="E3250" t="s">
        <v>74</v>
      </c>
      <c r="F3250">
        <v>348910</v>
      </c>
      <c r="G3250">
        <v>2024</v>
      </c>
      <c r="H3250">
        <v>765</v>
      </c>
      <c r="I3250" t="s">
        <v>23</v>
      </c>
      <c r="J3250">
        <v>91.63</v>
      </c>
      <c r="K3250" t="s">
        <v>24</v>
      </c>
      <c r="L3250">
        <v>2024</v>
      </c>
      <c r="M3250" t="s">
        <v>49</v>
      </c>
      <c r="N3250" t="s">
        <v>26</v>
      </c>
      <c r="O3250">
        <v>212711.83</v>
      </c>
      <c r="P3250" t="s">
        <v>27</v>
      </c>
      <c r="Q3250">
        <v>53</v>
      </c>
      <c r="R3250">
        <v>1</v>
      </c>
      <c r="S3250">
        <v>0</v>
      </c>
      <c r="T3250">
        <v>39</v>
      </c>
      <c r="U3250" t="str">
        <f t="shared" si="50"/>
        <v>50-59</v>
      </c>
    </row>
    <row r="3251" spans="1:21" x14ac:dyDescent="0.25">
      <c r="A3251">
        <v>3250</v>
      </c>
      <c r="B3251" t="s">
        <v>33</v>
      </c>
      <c r="C3251" t="s">
        <v>69</v>
      </c>
      <c r="D3251">
        <v>74.819999999999993</v>
      </c>
      <c r="E3251" t="s">
        <v>89</v>
      </c>
      <c r="F3251">
        <v>301933</v>
      </c>
      <c r="G3251">
        <v>2016</v>
      </c>
      <c r="H3251">
        <v>454</v>
      </c>
      <c r="I3251" t="s">
        <v>31</v>
      </c>
      <c r="J3251">
        <v>78.260000000000005</v>
      </c>
      <c r="K3251" t="s">
        <v>32</v>
      </c>
      <c r="L3251">
        <v>2022</v>
      </c>
      <c r="M3251" t="s">
        <v>25</v>
      </c>
      <c r="N3251" t="s">
        <v>26</v>
      </c>
      <c r="O3251">
        <v>186148.85</v>
      </c>
      <c r="P3251" t="s">
        <v>55</v>
      </c>
      <c r="Q3251">
        <v>36</v>
      </c>
      <c r="R3251">
        <v>9</v>
      </c>
      <c r="S3251">
        <v>6</v>
      </c>
      <c r="T3251">
        <v>38</v>
      </c>
      <c r="U3251" t="str">
        <f t="shared" si="50"/>
        <v>30-39</v>
      </c>
    </row>
    <row r="3252" spans="1:21" x14ac:dyDescent="0.25">
      <c r="A3252">
        <v>3251</v>
      </c>
      <c r="B3252" t="s">
        <v>59</v>
      </c>
      <c r="C3252" t="s">
        <v>29</v>
      </c>
      <c r="D3252">
        <v>40.4</v>
      </c>
      <c r="E3252" t="s">
        <v>30</v>
      </c>
      <c r="F3252">
        <v>362812</v>
      </c>
      <c r="G3252">
        <v>2016</v>
      </c>
      <c r="H3252">
        <v>606</v>
      </c>
      <c r="I3252" t="s">
        <v>31</v>
      </c>
      <c r="J3252">
        <v>78.2</v>
      </c>
      <c r="K3252" t="s">
        <v>32</v>
      </c>
      <c r="L3252">
        <v>2024</v>
      </c>
      <c r="M3252" t="s">
        <v>43</v>
      </c>
      <c r="N3252" t="s">
        <v>26</v>
      </c>
      <c r="O3252">
        <v>231215.03</v>
      </c>
      <c r="P3252" t="s">
        <v>55</v>
      </c>
      <c r="Q3252">
        <v>29</v>
      </c>
      <c r="R3252">
        <v>9</v>
      </c>
      <c r="S3252">
        <v>8</v>
      </c>
      <c r="T3252">
        <v>36</v>
      </c>
      <c r="U3252" t="str">
        <f t="shared" si="50"/>
        <v>20-29</v>
      </c>
    </row>
    <row r="3253" spans="1:21" x14ac:dyDescent="0.25">
      <c r="A3253">
        <v>3252</v>
      </c>
      <c r="B3253" t="s">
        <v>20</v>
      </c>
      <c r="C3253" t="s">
        <v>45</v>
      </c>
      <c r="D3253">
        <v>22.3</v>
      </c>
      <c r="E3253" t="s">
        <v>63</v>
      </c>
      <c r="F3253">
        <v>78640</v>
      </c>
      <c r="G3253">
        <v>2015</v>
      </c>
      <c r="H3253">
        <v>592</v>
      </c>
      <c r="I3253" t="s">
        <v>31</v>
      </c>
      <c r="J3253">
        <v>81.22</v>
      </c>
      <c r="K3253" t="s">
        <v>24</v>
      </c>
      <c r="L3253">
        <v>2015</v>
      </c>
      <c r="M3253" t="s">
        <v>43</v>
      </c>
      <c r="N3253" t="s">
        <v>36</v>
      </c>
      <c r="O3253">
        <v>49424.84</v>
      </c>
      <c r="P3253" t="s">
        <v>50</v>
      </c>
      <c r="Q3253">
        <v>37</v>
      </c>
      <c r="R3253">
        <v>10</v>
      </c>
      <c r="S3253">
        <v>0</v>
      </c>
      <c r="T3253">
        <v>37</v>
      </c>
      <c r="U3253" t="str">
        <f t="shared" si="50"/>
        <v>30-39</v>
      </c>
    </row>
    <row r="3254" spans="1:21" x14ac:dyDescent="0.25">
      <c r="A3254">
        <v>3253</v>
      </c>
      <c r="B3254" t="s">
        <v>66</v>
      </c>
      <c r="C3254" t="s">
        <v>41</v>
      </c>
      <c r="D3254">
        <v>26.59</v>
      </c>
      <c r="E3254" t="s">
        <v>71</v>
      </c>
      <c r="F3254">
        <v>254622</v>
      </c>
      <c r="G3254">
        <v>2019</v>
      </c>
      <c r="H3254">
        <v>242</v>
      </c>
      <c r="I3254" t="s">
        <v>39</v>
      </c>
      <c r="J3254">
        <v>39.19</v>
      </c>
      <c r="K3254" t="s">
        <v>47</v>
      </c>
      <c r="L3254">
        <v>2019</v>
      </c>
      <c r="M3254" t="s">
        <v>43</v>
      </c>
      <c r="N3254" t="s">
        <v>36</v>
      </c>
      <c r="O3254">
        <v>128529.32</v>
      </c>
      <c r="P3254" t="s">
        <v>40</v>
      </c>
      <c r="Q3254">
        <v>49</v>
      </c>
      <c r="R3254">
        <v>6</v>
      </c>
      <c r="S3254">
        <v>0</v>
      </c>
      <c r="T3254">
        <v>50</v>
      </c>
      <c r="U3254" t="str">
        <f t="shared" si="50"/>
        <v>40-49</v>
      </c>
    </row>
    <row r="3255" spans="1:21" x14ac:dyDescent="0.25">
      <c r="A3255">
        <v>3254</v>
      </c>
      <c r="B3255" t="s">
        <v>44</v>
      </c>
      <c r="C3255" t="s">
        <v>21</v>
      </c>
      <c r="D3255">
        <v>75.040000000000006</v>
      </c>
      <c r="E3255" t="s">
        <v>22</v>
      </c>
      <c r="F3255">
        <v>219423</v>
      </c>
      <c r="G3255">
        <v>2016</v>
      </c>
      <c r="H3255">
        <v>102</v>
      </c>
      <c r="I3255" t="s">
        <v>31</v>
      </c>
      <c r="J3255">
        <v>27.22</v>
      </c>
      <c r="K3255" t="s">
        <v>47</v>
      </c>
      <c r="L3255">
        <v>2016</v>
      </c>
      <c r="M3255" t="s">
        <v>49</v>
      </c>
      <c r="N3255" t="s">
        <v>26</v>
      </c>
      <c r="O3255">
        <v>133827.31</v>
      </c>
      <c r="P3255" t="s">
        <v>27</v>
      </c>
      <c r="Q3255">
        <v>36</v>
      </c>
      <c r="R3255">
        <v>9</v>
      </c>
      <c r="S3255">
        <v>0</v>
      </c>
      <c r="T3255">
        <v>39</v>
      </c>
      <c r="U3255" t="str">
        <f t="shared" si="50"/>
        <v>30-39</v>
      </c>
    </row>
    <row r="3256" spans="1:21" x14ac:dyDescent="0.25">
      <c r="A3256">
        <v>3255</v>
      </c>
      <c r="B3256" t="s">
        <v>20</v>
      </c>
      <c r="C3256" t="s">
        <v>21</v>
      </c>
      <c r="D3256">
        <v>42.27</v>
      </c>
      <c r="E3256" t="s">
        <v>92</v>
      </c>
      <c r="F3256">
        <v>79639</v>
      </c>
      <c r="G3256">
        <v>2016</v>
      </c>
      <c r="H3256">
        <v>826</v>
      </c>
      <c r="I3256" t="s">
        <v>31</v>
      </c>
      <c r="J3256">
        <v>81.709999999999994</v>
      </c>
      <c r="K3256" t="s">
        <v>47</v>
      </c>
      <c r="L3256">
        <v>2016</v>
      </c>
      <c r="M3256" t="s">
        <v>43</v>
      </c>
      <c r="N3256" t="s">
        <v>36</v>
      </c>
      <c r="O3256">
        <v>44846.1</v>
      </c>
      <c r="P3256" t="s">
        <v>27</v>
      </c>
      <c r="Q3256">
        <v>23</v>
      </c>
      <c r="R3256">
        <v>9</v>
      </c>
      <c r="S3256">
        <v>0</v>
      </c>
      <c r="T3256">
        <v>44</v>
      </c>
      <c r="U3256" t="str">
        <f t="shared" si="50"/>
        <v>20-29</v>
      </c>
    </row>
    <row r="3257" spans="1:21" x14ac:dyDescent="0.25">
      <c r="A3257">
        <v>3256</v>
      </c>
      <c r="B3257" t="s">
        <v>20</v>
      </c>
      <c r="C3257" t="s">
        <v>21</v>
      </c>
      <c r="D3257">
        <v>64.22</v>
      </c>
      <c r="E3257" t="s">
        <v>48</v>
      </c>
      <c r="F3257">
        <v>125088</v>
      </c>
      <c r="G3257">
        <v>2020</v>
      </c>
      <c r="H3257">
        <v>634</v>
      </c>
      <c r="I3257" t="s">
        <v>31</v>
      </c>
      <c r="J3257">
        <v>84.76</v>
      </c>
      <c r="K3257" t="s">
        <v>47</v>
      </c>
      <c r="L3257">
        <v>2020</v>
      </c>
      <c r="M3257" t="s">
        <v>49</v>
      </c>
      <c r="N3257" t="s">
        <v>26</v>
      </c>
      <c r="O3257">
        <v>84091.63</v>
      </c>
      <c r="P3257" t="s">
        <v>50</v>
      </c>
      <c r="Q3257">
        <v>45</v>
      </c>
      <c r="R3257">
        <v>5</v>
      </c>
      <c r="S3257">
        <v>0</v>
      </c>
      <c r="T3257">
        <v>33</v>
      </c>
      <c r="U3257" t="str">
        <f t="shared" si="50"/>
        <v>40-49</v>
      </c>
    </row>
    <row r="3258" spans="1:21" x14ac:dyDescent="0.25">
      <c r="A3258">
        <v>3257</v>
      </c>
      <c r="B3258" t="s">
        <v>28</v>
      </c>
      <c r="C3258" t="s">
        <v>29</v>
      </c>
      <c r="D3258">
        <v>21.13</v>
      </c>
      <c r="E3258" t="s">
        <v>78</v>
      </c>
      <c r="F3258">
        <v>341938</v>
      </c>
      <c r="G3258">
        <v>2023</v>
      </c>
      <c r="H3258">
        <v>855</v>
      </c>
      <c r="I3258" t="s">
        <v>31</v>
      </c>
      <c r="J3258">
        <v>68.42</v>
      </c>
      <c r="K3258" t="s">
        <v>32</v>
      </c>
      <c r="L3258">
        <v>2024</v>
      </c>
      <c r="M3258" t="s">
        <v>25</v>
      </c>
      <c r="N3258" t="s">
        <v>36</v>
      </c>
      <c r="O3258">
        <v>145893.29</v>
      </c>
      <c r="P3258" t="s">
        <v>27</v>
      </c>
      <c r="Q3258">
        <v>66</v>
      </c>
      <c r="R3258">
        <v>2</v>
      </c>
      <c r="S3258">
        <v>1</v>
      </c>
      <c r="T3258">
        <v>57</v>
      </c>
      <c r="U3258" t="str">
        <f t="shared" si="50"/>
        <v>60+</v>
      </c>
    </row>
    <row r="3259" spans="1:21" x14ac:dyDescent="0.25">
      <c r="A3259">
        <v>3258</v>
      </c>
      <c r="B3259" t="s">
        <v>66</v>
      </c>
      <c r="C3259" t="s">
        <v>34</v>
      </c>
      <c r="D3259">
        <v>10.36</v>
      </c>
      <c r="E3259" t="s">
        <v>35</v>
      </c>
      <c r="F3259">
        <v>395609</v>
      </c>
      <c r="G3259">
        <v>2016</v>
      </c>
      <c r="H3259">
        <v>135</v>
      </c>
      <c r="I3259" t="s">
        <v>39</v>
      </c>
      <c r="J3259">
        <v>43.7</v>
      </c>
      <c r="K3259" t="s">
        <v>24</v>
      </c>
      <c r="L3259">
        <v>2020</v>
      </c>
      <c r="M3259" t="s">
        <v>49</v>
      </c>
      <c r="N3259" t="s">
        <v>26</v>
      </c>
      <c r="O3259">
        <v>311653.59999999998</v>
      </c>
      <c r="P3259" t="s">
        <v>50</v>
      </c>
      <c r="Q3259">
        <v>37</v>
      </c>
      <c r="R3259">
        <v>9</v>
      </c>
      <c r="S3259">
        <v>4</v>
      </c>
      <c r="T3259">
        <v>21</v>
      </c>
      <c r="U3259" t="str">
        <f t="shared" si="50"/>
        <v>30-39</v>
      </c>
    </row>
    <row r="3260" spans="1:21" x14ac:dyDescent="0.25">
      <c r="A3260">
        <v>3259</v>
      </c>
      <c r="B3260" t="s">
        <v>44</v>
      </c>
      <c r="C3260" t="s">
        <v>57</v>
      </c>
      <c r="D3260">
        <v>63.64</v>
      </c>
      <c r="E3260" t="s">
        <v>77</v>
      </c>
      <c r="F3260">
        <v>59235</v>
      </c>
      <c r="G3260">
        <v>2015</v>
      </c>
      <c r="H3260">
        <v>993</v>
      </c>
      <c r="I3260" t="s">
        <v>39</v>
      </c>
      <c r="J3260">
        <v>45.23</v>
      </c>
      <c r="K3260" t="s">
        <v>47</v>
      </c>
      <c r="L3260">
        <v>2015</v>
      </c>
      <c r="M3260" t="s">
        <v>25</v>
      </c>
      <c r="N3260" t="s">
        <v>26</v>
      </c>
      <c r="O3260">
        <v>27486</v>
      </c>
      <c r="P3260" t="s">
        <v>40</v>
      </c>
      <c r="Q3260">
        <v>43</v>
      </c>
      <c r="R3260">
        <v>10</v>
      </c>
      <c r="S3260">
        <v>0</v>
      </c>
      <c r="T3260">
        <v>54</v>
      </c>
      <c r="U3260" t="str">
        <f t="shared" si="50"/>
        <v>40-49</v>
      </c>
    </row>
    <row r="3261" spans="1:21" x14ac:dyDescent="0.25">
      <c r="A3261">
        <v>3260</v>
      </c>
      <c r="B3261" t="s">
        <v>60</v>
      </c>
      <c r="C3261" t="s">
        <v>29</v>
      </c>
      <c r="D3261">
        <v>35.950000000000003</v>
      </c>
      <c r="E3261" t="s">
        <v>90</v>
      </c>
      <c r="F3261">
        <v>29971</v>
      </c>
      <c r="G3261">
        <v>2015</v>
      </c>
      <c r="H3261">
        <v>578</v>
      </c>
      <c r="I3261" t="s">
        <v>31</v>
      </c>
      <c r="J3261">
        <v>72.099999999999994</v>
      </c>
      <c r="K3261" t="s">
        <v>32</v>
      </c>
      <c r="L3261">
        <v>2023</v>
      </c>
      <c r="M3261" t="s">
        <v>25</v>
      </c>
      <c r="N3261" t="s">
        <v>36</v>
      </c>
      <c r="O3261">
        <v>50492.57</v>
      </c>
      <c r="P3261" t="s">
        <v>50</v>
      </c>
      <c r="Q3261">
        <v>52</v>
      </c>
      <c r="R3261">
        <v>10</v>
      </c>
      <c r="S3261">
        <v>8</v>
      </c>
      <c r="T3261">
        <v>-68</v>
      </c>
      <c r="U3261" t="str">
        <f t="shared" si="50"/>
        <v>50-59</v>
      </c>
    </row>
    <row r="3262" spans="1:21" x14ac:dyDescent="0.25">
      <c r="A3262">
        <v>3261</v>
      </c>
      <c r="B3262" t="s">
        <v>60</v>
      </c>
      <c r="C3262" t="s">
        <v>45</v>
      </c>
      <c r="D3262">
        <v>61.83</v>
      </c>
      <c r="E3262" t="s">
        <v>67</v>
      </c>
      <c r="F3262">
        <v>101984</v>
      </c>
      <c r="G3262">
        <v>2017</v>
      </c>
      <c r="H3262">
        <v>896</v>
      </c>
      <c r="I3262" t="s">
        <v>23</v>
      </c>
      <c r="J3262">
        <v>99.01</v>
      </c>
      <c r="K3262" t="s">
        <v>24</v>
      </c>
      <c r="L3262">
        <v>2024</v>
      </c>
      <c r="M3262" t="s">
        <v>43</v>
      </c>
      <c r="N3262" t="s">
        <v>26</v>
      </c>
      <c r="O3262">
        <v>72434.31</v>
      </c>
      <c r="P3262" t="s">
        <v>55</v>
      </c>
      <c r="Q3262">
        <v>63</v>
      </c>
      <c r="R3262">
        <v>8</v>
      </c>
      <c r="S3262">
        <v>7</v>
      </c>
      <c r="T3262">
        <v>29</v>
      </c>
      <c r="U3262" t="str">
        <f t="shared" si="50"/>
        <v>60+</v>
      </c>
    </row>
    <row r="3263" spans="1:21" x14ac:dyDescent="0.25">
      <c r="A3263">
        <v>3262</v>
      </c>
      <c r="B3263" t="s">
        <v>44</v>
      </c>
      <c r="C3263" t="s">
        <v>41</v>
      </c>
      <c r="D3263">
        <v>69.209999999999994</v>
      </c>
      <c r="E3263" t="s">
        <v>71</v>
      </c>
      <c r="F3263">
        <v>84017</v>
      </c>
      <c r="G3263">
        <v>2018</v>
      </c>
      <c r="H3263">
        <v>302</v>
      </c>
      <c r="I3263" t="s">
        <v>39</v>
      </c>
      <c r="J3263">
        <v>50.1</v>
      </c>
      <c r="K3263" t="s">
        <v>24</v>
      </c>
      <c r="L3263">
        <v>2024</v>
      </c>
      <c r="M3263" t="s">
        <v>43</v>
      </c>
      <c r="N3263" t="s">
        <v>36</v>
      </c>
      <c r="O3263">
        <v>54916.95</v>
      </c>
      <c r="P3263" t="s">
        <v>40</v>
      </c>
      <c r="Q3263">
        <v>59</v>
      </c>
      <c r="R3263">
        <v>7</v>
      </c>
      <c r="S3263">
        <v>6</v>
      </c>
      <c r="T3263">
        <v>35</v>
      </c>
      <c r="U3263" t="str">
        <f t="shared" si="50"/>
        <v>50-59</v>
      </c>
    </row>
    <row r="3264" spans="1:21" x14ac:dyDescent="0.25">
      <c r="A3264">
        <v>3263</v>
      </c>
      <c r="B3264" t="s">
        <v>28</v>
      </c>
      <c r="C3264" t="s">
        <v>41</v>
      </c>
      <c r="D3264">
        <v>63.29</v>
      </c>
      <c r="E3264" t="s">
        <v>62</v>
      </c>
      <c r="F3264">
        <v>365427</v>
      </c>
      <c r="G3264">
        <v>2024</v>
      </c>
      <c r="H3264">
        <v>888</v>
      </c>
      <c r="I3264" t="s">
        <v>23</v>
      </c>
      <c r="J3264">
        <v>86.68</v>
      </c>
      <c r="K3264" t="s">
        <v>24</v>
      </c>
      <c r="L3264">
        <v>2024</v>
      </c>
      <c r="M3264" t="s">
        <v>43</v>
      </c>
      <c r="N3264" t="s">
        <v>26</v>
      </c>
      <c r="O3264">
        <v>279626.40999999997</v>
      </c>
      <c r="P3264" t="s">
        <v>40</v>
      </c>
      <c r="Q3264">
        <v>58</v>
      </c>
      <c r="R3264">
        <v>1</v>
      </c>
      <c r="S3264">
        <v>0</v>
      </c>
      <c r="T3264">
        <v>23</v>
      </c>
      <c r="U3264" t="str">
        <f t="shared" si="50"/>
        <v>50-59</v>
      </c>
    </row>
    <row r="3265" spans="1:21" x14ac:dyDescent="0.25">
      <c r="A3265">
        <v>3264</v>
      </c>
      <c r="B3265" t="s">
        <v>51</v>
      </c>
      <c r="C3265" t="s">
        <v>34</v>
      </c>
      <c r="D3265">
        <v>54.06</v>
      </c>
      <c r="E3265" t="s">
        <v>87</v>
      </c>
      <c r="F3265">
        <v>272795</v>
      </c>
      <c r="G3265">
        <v>2019</v>
      </c>
      <c r="H3265">
        <v>758</v>
      </c>
      <c r="I3265" t="s">
        <v>23</v>
      </c>
      <c r="J3265">
        <v>90.88</v>
      </c>
      <c r="K3265" t="s">
        <v>24</v>
      </c>
      <c r="L3265">
        <v>2021</v>
      </c>
      <c r="M3265" t="s">
        <v>49</v>
      </c>
      <c r="N3265" t="s">
        <v>36</v>
      </c>
      <c r="O3265">
        <v>194603.43</v>
      </c>
      <c r="P3265" t="s">
        <v>27</v>
      </c>
      <c r="Q3265">
        <v>69</v>
      </c>
      <c r="R3265">
        <v>6</v>
      </c>
      <c r="S3265">
        <v>2</v>
      </c>
      <c r="T3265">
        <v>29</v>
      </c>
      <c r="U3265" t="str">
        <f t="shared" si="50"/>
        <v>60+</v>
      </c>
    </row>
    <row r="3266" spans="1:21" x14ac:dyDescent="0.25">
      <c r="A3266">
        <v>3265</v>
      </c>
      <c r="B3266" t="s">
        <v>44</v>
      </c>
      <c r="C3266" t="s">
        <v>29</v>
      </c>
      <c r="D3266">
        <v>15.95</v>
      </c>
      <c r="E3266" t="s">
        <v>72</v>
      </c>
      <c r="F3266">
        <v>227757</v>
      </c>
      <c r="G3266">
        <v>2021</v>
      </c>
      <c r="H3266">
        <v>542</v>
      </c>
      <c r="I3266" t="s">
        <v>39</v>
      </c>
      <c r="J3266">
        <v>32.049999999999997</v>
      </c>
      <c r="K3266" t="s">
        <v>47</v>
      </c>
      <c r="L3266">
        <v>2021</v>
      </c>
      <c r="M3266" t="s">
        <v>49</v>
      </c>
      <c r="N3266" t="s">
        <v>36</v>
      </c>
      <c r="O3266">
        <v>118668.34</v>
      </c>
      <c r="P3266" t="s">
        <v>40</v>
      </c>
      <c r="Q3266">
        <v>49</v>
      </c>
      <c r="R3266">
        <v>4</v>
      </c>
      <c r="S3266">
        <v>0</v>
      </c>
      <c r="T3266">
        <v>48</v>
      </c>
      <c r="U3266" t="str">
        <f t="shared" si="50"/>
        <v>40-49</v>
      </c>
    </row>
    <row r="3267" spans="1:21" x14ac:dyDescent="0.25">
      <c r="A3267">
        <v>3266</v>
      </c>
      <c r="B3267" t="s">
        <v>33</v>
      </c>
      <c r="C3267" t="s">
        <v>69</v>
      </c>
      <c r="D3267">
        <v>44.47</v>
      </c>
      <c r="E3267" t="s">
        <v>83</v>
      </c>
      <c r="F3267">
        <v>147277</v>
      </c>
      <c r="G3267">
        <v>2021</v>
      </c>
      <c r="H3267">
        <v>149</v>
      </c>
      <c r="I3267" t="s">
        <v>39</v>
      </c>
      <c r="J3267">
        <v>46.37</v>
      </c>
      <c r="K3267" t="s">
        <v>47</v>
      </c>
      <c r="L3267">
        <v>2021</v>
      </c>
      <c r="M3267" t="s">
        <v>25</v>
      </c>
      <c r="N3267" t="s">
        <v>26</v>
      </c>
      <c r="O3267">
        <v>80731.31</v>
      </c>
      <c r="P3267" t="s">
        <v>40</v>
      </c>
      <c r="Q3267">
        <v>49</v>
      </c>
      <c r="R3267">
        <v>4</v>
      </c>
      <c r="S3267">
        <v>0</v>
      </c>
      <c r="T3267">
        <v>45</v>
      </c>
      <c r="U3267" t="str">
        <f t="shared" ref="U3267:U3330" si="51">IF(Q3267&lt;20,"Under 20",
IF(Q3267&lt;30,"20-29",
IF(Q3267&lt;40,"30-39",
IF(Q3267&lt;50,"40-49",
IF(Q3267&lt;60,"50-59","60+")))))</f>
        <v>40-49</v>
      </c>
    </row>
    <row r="3268" spans="1:21" x14ac:dyDescent="0.25">
      <c r="A3268">
        <v>3267</v>
      </c>
      <c r="B3268" t="s">
        <v>44</v>
      </c>
      <c r="C3268" t="s">
        <v>37</v>
      </c>
      <c r="D3268">
        <v>24.28</v>
      </c>
      <c r="E3268" t="s">
        <v>38</v>
      </c>
      <c r="F3268">
        <v>132798</v>
      </c>
      <c r="G3268">
        <v>2024</v>
      </c>
      <c r="H3268">
        <v>264</v>
      </c>
      <c r="I3268" t="s">
        <v>31</v>
      </c>
      <c r="J3268">
        <v>86.9</v>
      </c>
      <c r="K3268" t="s">
        <v>24</v>
      </c>
      <c r="L3268">
        <v>2024</v>
      </c>
      <c r="M3268" t="s">
        <v>49</v>
      </c>
      <c r="N3268" t="s">
        <v>36</v>
      </c>
      <c r="O3268">
        <v>57829.48</v>
      </c>
      <c r="P3268" t="s">
        <v>55</v>
      </c>
      <c r="Q3268">
        <v>22</v>
      </c>
      <c r="R3268">
        <v>1</v>
      </c>
      <c r="S3268">
        <v>0</v>
      </c>
      <c r="T3268">
        <v>56</v>
      </c>
      <c r="U3268" t="str">
        <f t="shared" si="51"/>
        <v>20-29</v>
      </c>
    </row>
    <row r="3269" spans="1:21" x14ac:dyDescent="0.25">
      <c r="A3269">
        <v>3268</v>
      </c>
      <c r="B3269" t="s">
        <v>28</v>
      </c>
      <c r="C3269" t="s">
        <v>21</v>
      </c>
      <c r="D3269">
        <v>47.46</v>
      </c>
      <c r="E3269" t="s">
        <v>88</v>
      </c>
      <c r="F3269">
        <v>331886</v>
      </c>
      <c r="G3269">
        <v>2015</v>
      </c>
      <c r="H3269">
        <v>113</v>
      </c>
      <c r="I3269" t="s">
        <v>31</v>
      </c>
      <c r="J3269">
        <v>82.29</v>
      </c>
      <c r="K3269" t="s">
        <v>47</v>
      </c>
      <c r="L3269">
        <v>2015</v>
      </c>
      <c r="M3269" t="s">
        <v>49</v>
      </c>
      <c r="N3269" t="s">
        <v>26</v>
      </c>
      <c r="O3269">
        <v>208376.4</v>
      </c>
      <c r="P3269" t="s">
        <v>55</v>
      </c>
      <c r="Q3269">
        <v>29</v>
      </c>
      <c r="R3269">
        <v>10</v>
      </c>
      <c r="S3269">
        <v>0</v>
      </c>
      <c r="T3269">
        <v>37</v>
      </c>
      <c r="U3269" t="str">
        <f t="shared" si="51"/>
        <v>20-29</v>
      </c>
    </row>
    <row r="3270" spans="1:21" x14ac:dyDescent="0.25">
      <c r="A3270">
        <v>3269</v>
      </c>
      <c r="B3270" t="s">
        <v>66</v>
      </c>
      <c r="C3270" t="s">
        <v>69</v>
      </c>
      <c r="D3270">
        <v>49.78</v>
      </c>
      <c r="E3270" t="s">
        <v>81</v>
      </c>
      <c r="F3270">
        <v>364886</v>
      </c>
      <c r="G3270">
        <v>2017</v>
      </c>
      <c r="H3270">
        <v>419</v>
      </c>
      <c r="I3270" t="s">
        <v>31</v>
      </c>
      <c r="J3270">
        <v>97.8</v>
      </c>
      <c r="K3270" t="s">
        <v>24</v>
      </c>
      <c r="L3270">
        <v>2019</v>
      </c>
      <c r="M3270" t="s">
        <v>25</v>
      </c>
      <c r="N3270" t="s">
        <v>36</v>
      </c>
      <c r="O3270">
        <v>184459.2</v>
      </c>
      <c r="P3270" t="s">
        <v>50</v>
      </c>
      <c r="Q3270">
        <v>53</v>
      </c>
      <c r="R3270">
        <v>8</v>
      </c>
      <c r="S3270">
        <v>2</v>
      </c>
      <c r="T3270">
        <v>49</v>
      </c>
      <c r="U3270" t="str">
        <f t="shared" si="51"/>
        <v>50-59</v>
      </c>
    </row>
    <row r="3271" spans="1:21" x14ac:dyDescent="0.25">
      <c r="A3271">
        <v>3270</v>
      </c>
      <c r="B3271" t="s">
        <v>28</v>
      </c>
      <c r="C3271" t="s">
        <v>34</v>
      </c>
      <c r="D3271">
        <v>29.76</v>
      </c>
      <c r="E3271" t="s">
        <v>35</v>
      </c>
      <c r="F3271">
        <v>316986</v>
      </c>
      <c r="G3271">
        <v>2023</v>
      </c>
      <c r="H3271">
        <v>531</v>
      </c>
      <c r="I3271" t="s">
        <v>31</v>
      </c>
      <c r="J3271">
        <v>86.85</v>
      </c>
      <c r="K3271" t="s">
        <v>24</v>
      </c>
      <c r="L3271">
        <v>2023</v>
      </c>
      <c r="M3271" t="s">
        <v>25</v>
      </c>
      <c r="N3271" t="s">
        <v>36</v>
      </c>
      <c r="O3271">
        <v>141037.20000000001</v>
      </c>
      <c r="P3271" t="s">
        <v>40</v>
      </c>
      <c r="Q3271">
        <v>29</v>
      </c>
      <c r="R3271">
        <v>2</v>
      </c>
      <c r="S3271">
        <v>0</v>
      </c>
      <c r="T3271">
        <v>56</v>
      </c>
      <c r="U3271" t="str">
        <f t="shared" si="51"/>
        <v>20-29</v>
      </c>
    </row>
    <row r="3272" spans="1:21" x14ac:dyDescent="0.25">
      <c r="A3272">
        <v>3271</v>
      </c>
      <c r="B3272" t="s">
        <v>33</v>
      </c>
      <c r="C3272" t="s">
        <v>34</v>
      </c>
      <c r="D3272">
        <v>71.08</v>
      </c>
      <c r="E3272" t="s">
        <v>54</v>
      </c>
      <c r="F3272">
        <v>325983</v>
      </c>
      <c r="G3272">
        <v>2024</v>
      </c>
      <c r="H3272">
        <v>417</v>
      </c>
      <c r="I3272" t="s">
        <v>31</v>
      </c>
      <c r="J3272">
        <v>75.64</v>
      </c>
      <c r="K3272" t="s">
        <v>47</v>
      </c>
      <c r="L3272">
        <v>2024</v>
      </c>
      <c r="M3272" t="s">
        <v>49</v>
      </c>
      <c r="N3272" t="s">
        <v>26</v>
      </c>
      <c r="O3272">
        <v>135568.44</v>
      </c>
      <c r="P3272" t="s">
        <v>50</v>
      </c>
      <c r="Q3272">
        <v>19</v>
      </c>
      <c r="R3272">
        <v>1</v>
      </c>
      <c r="S3272">
        <v>0</v>
      </c>
      <c r="T3272">
        <v>58</v>
      </c>
      <c r="U3272" t="str">
        <f t="shared" si="51"/>
        <v>Under 20</v>
      </c>
    </row>
    <row r="3273" spans="1:21" x14ac:dyDescent="0.25">
      <c r="A3273">
        <v>3272</v>
      </c>
      <c r="B3273" t="s">
        <v>44</v>
      </c>
      <c r="C3273" t="s">
        <v>41</v>
      </c>
      <c r="D3273">
        <v>60.63</v>
      </c>
      <c r="E3273" t="s">
        <v>42</v>
      </c>
      <c r="F3273">
        <v>386607</v>
      </c>
      <c r="G3273">
        <v>2018</v>
      </c>
      <c r="H3273">
        <v>917</v>
      </c>
      <c r="I3273" t="s">
        <v>23</v>
      </c>
      <c r="J3273">
        <v>95.13</v>
      </c>
      <c r="K3273" t="s">
        <v>32</v>
      </c>
      <c r="L3273">
        <v>2024</v>
      </c>
      <c r="M3273" t="s">
        <v>49</v>
      </c>
      <c r="N3273" t="s">
        <v>26</v>
      </c>
      <c r="O3273">
        <v>222851.98</v>
      </c>
      <c r="P3273" t="s">
        <v>40</v>
      </c>
      <c r="Q3273">
        <v>53</v>
      </c>
      <c r="R3273">
        <v>7</v>
      </c>
      <c r="S3273">
        <v>6</v>
      </c>
      <c r="T3273">
        <v>42</v>
      </c>
      <c r="U3273" t="str">
        <f t="shared" si="51"/>
        <v>50-59</v>
      </c>
    </row>
    <row r="3274" spans="1:21" x14ac:dyDescent="0.25">
      <c r="A3274">
        <v>3273</v>
      </c>
      <c r="B3274" t="s">
        <v>51</v>
      </c>
      <c r="C3274" t="s">
        <v>37</v>
      </c>
      <c r="D3274">
        <v>61.93</v>
      </c>
      <c r="E3274" t="s">
        <v>38</v>
      </c>
      <c r="F3274">
        <v>351364</v>
      </c>
      <c r="G3274">
        <v>2022</v>
      </c>
      <c r="H3274">
        <v>616</v>
      </c>
      <c r="I3274" t="s">
        <v>39</v>
      </c>
      <c r="J3274">
        <v>41.59</v>
      </c>
      <c r="K3274" t="s">
        <v>32</v>
      </c>
      <c r="L3274">
        <v>2023</v>
      </c>
      <c r="M3274" t="s">
        <v>49</v>
      </c>
      <c r="N3274" t="s">
        <v>26</v>
      </c>
      <c r="O3274">
        <v>188383.57</v>
      </c>
      <c r="P3274" t="s">
        <v>27</v>
      </c>
      <c r="Q3274">
        <v>68</v>
      </c>
      <c r="R3274">
        <v>3</v>
      </c>
      <c r="S3274">
        <v>1</v>
      </c>
      <c r="T3274">
        <v>46</v>
      </c>
      <c r="U3274" t="str">
        <f t="shared" si="51"/>
        <v>60+</v>
      </c>
    </row>
    <row r="3275" spans="1:21" x14ac:dyDescent="0.25">
      <c r="A3275">
        <v>3274</v>
      </c>
      <c r="B3275" t="s">
        <v>60</v>
      </c>
      <c r="C3275" t="s">
        <v>57</v>
      </c>
      <c r="D3275">
        <v>14.25</v>
      </c>
      <c r="E3275" t="s">
        <v>74</v>
      </c>
      <c r="F3275">
        <v>207602</v>
      </c>
      <c r="G3275">
        <v>2016</v>
      </c>
      <c r="H3275">
        <v>140</v>
      </c>
      <c r="I3275" t="s">
        <v>23</v>
      </c>
      <c r="J3275">
        <v>63.03</v>
      </c>
      <c r="K3275" t="s">
        <v>24</v>
      </c>
      <c r="L3275">
        <v>2022</v>
      </c>
      <c r="M3275" t="s">
        <v>49</v>
      </c>
      <c r="N3275" t="s">
        <v>26</v>
      </c>
      <c r="O3275">
        <v>111719.1</v>
      </c>
      <c r="P3275" t="s">
        <v>27</v>
      </c>
      <c r="Q3275">
        <v>46</v>
      </c>
      <c r="R3275">
        <v>9</v>
      </c>
      <c r="S3275">
        <v>6</v>
      </c>
      <c r="T3275">
        <v>46</v>
      </c>
      <c r="U3275" t="str">
        <f t="shared" si="51"/>
        <v>40-49</v>
      </c>
    </row>
    <row r="3276" spans="1:21" x14ac:dyDescent="0.25">
      <c r="A3276">
        <v>3275</v>
      </c>
      <c r="B3276" t="s">
        <v>66</v>
      </c>
      <c r="C3276" t="s">
        <v>37</v>
      </c>
      <c r="D3276">
        <v>20.86</v>
      </c>
      <c r="E3276" t="s">
        <v>65</v>
      </c>
      <c r="F3276">
        <v>254456</v>
      </c>
      <c r="G3276">
        <v>2020</v>
      </c>
      <c r="H3276">
        <v>974</v>
      </c>
      <c r="I3276" t="s">
        <v>39</v>
      </c>
      <c r="J3276">
        <v>46.95</v>
      </c>
      <c r="K3276" t="s">
        <v>24</v>
      </c>
      <c r="L3276">
        <v>2020</v>
      </c>
      <c r="M3276" t="s">
        <v>43</v>
      </c>
      <c r="N3276" t="s">
        <v>26</v>
      </c>
      <c r="O3276">
        <v>195164.74</v>
      </c>
      <c r="P3276" t="s">
        <v>27</v>
      </c>
      <c r="Q3276">
        <v>18</v>
      </c>
      <c r="R3276">
        <v>5</v>
      </c>
      <c r="S3276">
        <v>0</v>
      </c>
      <c r="T3276">
        <v>23</v>
      </c>
      <c r="U3276" t="str">
        <f t="shared" si="51"/>
        <v>Under 20</v>
      </c>
    </row>
    <row r="3277" spans="1:21" x14ac:dyDescent="0.25">
      <c r="A3277">
        <v>3276</v>
      </c>
      <c r="B3277" t="s">
        <v>44</v>
      </c>
      <c r="C3277" t="s">
        <v>57</v>
      </c>
      <c r="D3277">
        <v>38.159999999999997</v>
      </c>
      <c r="E3277" t="s">
        <v>74</v>
      </c>
      <c r="F3277">
        <v>219182</v>
      </c>
      <c r="G3277">
        <v>2024</v>
      </c>
      <c r="H3277">
        <v>731</v>
      </c>
      <c r="I3277" t="s">
        <v>31</v>
      </c>
      <c r="J3277">
        <v>72.47</v>
      </c>
      <c r="K3277" t="s">
        <v>24</v>
      </c>
      <c r="L3277">
        <v>2024</v>
      </c>
      <c r="M3277" t="s">
        <v>43</v>
      </c>
      <c r="N3277" t="s">
        <v>36</v>
      </c>
      <c r="O3277">
        <v>169050.21</v>
      </c>
      <c r="P3277" t="s">
        <v>27</v>
      </c>
      <c r="Q3277">
        <v>46</v>
      </c>
      <c r="R3277">
        <v>1</v>
      </c>
      <c r="S3277">
        <v>0</v>
      </c>
      <c r="T3277">
        <v>23</v>
      </c>
      <c r="U3277" t="str">
        <f t="shared" si="51"/>
        <v>40-49</v>
      </c>
    </row>
    <row r="3278" spans="1:21" x14ac:dyDescent="0.25">
      <c r="A3278">
        <v>3277</v>
      </c>
      <c r="B3278" t="s">
        <v>33</v>
      </c>
      <c r="C3278" t="s">
        <v>45</v>
      </c>
      <c r="D3278">
        <v>73.13</v>
      </c>
      <c r="E3278" t="s">
        <v>67</v>
      </c>
      <c r="F3278">
        <v>378391</v>
      </c>
      <c r="G3278">
        <v>2024</v>
      </c>
      <c r="H3278">
        <v>129</v>
      </c>
      <c r="I3278" t="s">
        <v>31</v>
      </c>
      <c r="J3278">
        <v>68.81</v>
      </c>
      <c r="K3278" t="s">
        <v>24</v>
      </c>
      <c r="L3278">
        <v>2024</v>
      </c>
      <c r="M3278" t="s">
        <v>43</v>
      </c>
      <c r="N3278" t="s">
        <v>36</v>
      </c>
      <c r="O3278">
        <v>274749.14</v>
      </c>
      <c r="P3278" t="s">
        <v>50</v>
      </c>
      <c r="Q3278">
        <v>29</v>
      </c>
      <c r="R3278">
        <v>1</v>
      </c>
      <c r="S3278">
        <v>0</v>
      </c>
      <c r="T3278">
        <v>27</v>
      </c>
      <c r="U3278" t="str">
        <f t="shared" si="51"/>
        <v>20-29</v>
      </c>
    </row>
    <row r="3279" spans="1:21" x14ac:dyDescent="0.25">
      <c r="A3279">
        <v>3278</v>
      </c>
      <c r="B3279" t="s">
        <v>28</v>
      </c>
      <c r="C3279" t="s">
        <v>57</v>
      </c>
      <c r="D3279">
        <v>12.27</v>
      </c>
      <c r="E3279" t="s">
        <v>74</v>
      </c>
      <c r="F3279">
        <v>290595</v>
      </c>
      <c r="G3279">
        <v>2021</v>
      </c>
      <c r="H3279">
        <v>316</v>
      </c>
      <c r="I3279" t="s">
        <v>23</v>
      </c>
      <c r="J3279">
        <v>95.77</v>
      </c>
      <c r="K3279" t="s">
        <v>32</v>
      </c>
      <c r="L3279">
        <v>2021</v>
      </c>
      <c r="M3279" t="s">
        <v>43</v>
      </c>
      <c r="N3279" t="s">
        <v>26</v>
      </c>
      <c r="O3279">
        <v>173216.16</v>
      </c>
      <c r="P3279" t="s">
        <v>50</v>
      </c>
      <c r="Q3279">
        <v>23</v>
      </c>
      <c r="R3279">
        <v>4</v>
      </c>
      <c r="S3279">
        <v>0</v>
      </c>
      <c r="T3279">
        <v>40</v>
      </c>
      <c r="U3279" t="str">
        <f t="shared" si="51"/>
        <v>20-29</v>
      </c>
    </row>
    <row r="3280" spans="1:21" x14ac:dyDescent="0.25">
      <c r="A3280">
        <v>3279</v>
      </c>
      <c r="B3280" t="s">
        <v>64</v>
      </c>
      <c r="C3280" t="s">
        <v>37</v>
      </c>
      <c r="D3280">
        <v>76.290000000000006</v>
      </c>
      <c r="E3280" t="s">
        <v>38</v>
      </c>
      <c r="F3280">
        <v>134405</v>
      </c>
      <c r="G3280">
        <v>2017</v>
      </c>
      <c r="H3280">
        <v>989</v>
      </c>
      <c r="I3280" t="s">
        <v>39</v>
      </c>
      <c r="J3280">
        <v>34.79</v>
      </c>
      <c r="K3280" t="s">
        <v>47</v>
      </c>
      <c r="L3280">
        <v>2017</v>
      </c>
      <c r="M3280" t="s">
        <v>25</v>
      </c>
      <c r="N3280" t="s">
        <v>36</v>
      </c>
      <c r="O3280">
        <v>75389.440000000002</v>
      </c>
      <c r="P3280" t="s">
        <v>40</v>
      </c>
      <c r="Q3280">
        <v>61</v>
      </c>
      <c r="R3280">
        <v>8</v>
      </c>
      <c r="S3280">
        <v>0</v>
      </c>
      <c r="T3280">
        <v>44</v>
      </c>
      <c r="U3280" t="str">
        <f t="shared" si="51"/>
        <v>60+</v>
      </c>
    </row>
    <row r="3281" spans="1:21" x14ac:dyDescent="0.25">
      <c r="A3281">
        <v>3280</v>
      </c>
      <c r="B3281" t="s">
        <v>20</v>
      </c>
      <c r="C3281" t="s">
        <v>41</v>
      </c>
      <c r="D3281">
        <v>26.51</v>
      </c>
      <c r="E3281" t="s">
        <v>62</v>
      </c>
      <c r="F3281">
        <v>251359</v>
      </c>
      <c r="G3281">
        <v>2015</v>
      </c>
      <c r="H3281">
        <v>883</v>
      </c>
      <c r="I3281" t="s">
        <v>39</v>
      </c>
      <c r="J3281">
        <v>28.44</v>
      </c>
      <c r="K3281" t="s">
        <v>47</v>
      </c>
      <c r="L3281">
        <v>2015</v>
      </c>
      <c r="M3281" t="s">
        <v>49</v>
      </c>
      <c r="N3281" t="s">
        <v>26</v>
      </c>
      <c r="O3281">
        <v>132031.18</v>
      </c>
      <c r="P3281" t="s">
        <v>50</v>
      </c>
      <c r="Q3281">
        <v>21</v>
      </c>
      <c r="R3281">
        <v>10</v>
      </c>
      <c r="S3281">
        <v>0</v>
      </c>
      <c r="T3281">
        <v>47</v>
      </c>
      <c r="U3281" t="str">
        <f t="shared" si="51"/>
        <v>20-29</v>
      </c>
    </row>
    <row r="3282" spans="1:21" x14ac:dyDescent="0.25">
      <c r="A3282">
        <v>3281</v>
      </c>
      <c r="B3282" t="s">
        <v>66</v>
      </c>
      <c r="C3282" t="s">
        <v>34</v>
      </c>
      <c r="D3282">
        <v>15.74</v>
      </c>
      <c r="E3282" t="s">
        <v>54</v>
      </c>
      <c r="F3282">
        <v>122289</v>
      </c>
      <c r="G3282">
        <v>2018</v>
      </c>
      <c r="H3282">
        <v>743</v>
      </c>
      <c r="I3282" t="s">
        <v>39</v>
      </c>
      <c r="J3282">
        <v>52.64</v>
      </c>
      <c r="K3282" t="s">
        <v>47</v>
      </c>
      <c r="L3282">
        <v>2018</v>
      </c>
      <c r="M3282" t="s">
        <v>49</v>
      </c>
      <c r="N3282" t="s">
        <v>26</v>
      </c>
      <c r="O3282">
        <v>83035.03</v>
      </c>
      <c r="P3282" t="s">
        <v>55</v>
      </c>
      <c r="Q3282">
        <v>56</v>
      </c>
      <c r="R3282">
        <v>7</v>
      </c>
      <c r="S3282">
        <v>0</v>
      </c>
      <c r="T3282">
        <v>32</v>
      </c>
      <c r="U3282" t="str">
        <f t="shared" si="51"/>
        <v>50-59</v>
      </c>
    </row>
    <row r="3283" spans="1:21" x14ac:dyDescent="0.25">
      <c r="A3283">
        <v>3282</v>
      </c>
      <c r="B3283" t="s">
        <v>33</v>
      </c>
      <c r="C3283" t="s">
        <v>41</v>
      </c>
      <c r="D3283">
        <v>42.87</v>
      </c>
      <c r="E3283" t="s">
        <v>68</v>
      </c>
      <c r="F3283">
        <v>155016</v>
      </c>
      <c r="G3283">
        <v>2020</v>
      </c>
      <c r="H3283">
        <v>336</v>
      </c>
      <c r="I3283" t="s">
        <v>39</v>
      </c>
      <c r="J3283">
        <v>33.130000000000003</v>
      </c>
      <c r="K3283" t="s">
        <v>24</v>
      </c>
      <c r="L3283">
        <v>2021</v>
      </c>
      <c r="M3283" t="s">
        <v>49</v>
      </c>
      <c r="N3283" t="s">
        <v>36</v>
      </c>
      <c r="O3283">
        <v>71379.42</v>
      </c>
      <c r="P3283" t="s">
        <v>27</v>
      </c>
      <c r="Q3283">
        <v>27</v>
      </c>
      <c r="R3283">
        <v>5</v>
      </c>
      <c r="S3283">
        <v>1</v>
      </c>
      <c r="T3283">
        <v>54</v>
      </c>
      <c r="U3283" t="str">
        <f t="shared" si="51"/>
        <v>20-29</v>
      </c>
    </row>
    <row r="3284" spans="1:21" x14ac:dyDescent="0.25">
      <c r="A3284">
        <v>3283</v>
      </c>
      <c r="B3284" t="s">
        <v>33</v>
      </c>
      <c r="C3284" t="s">
        <v>45</v>
      </c>
      <c r="D3284">
        <v>19.809999999999999</v>
      </c>
      <c r="E3284" t="s">
        <v>56</v>
      </c>
      <c r="F3284">
        <v>244425</v>
      </c>
      <c r="G3284">
        <v>2017</v>
      </c>
      <c r="H3284">
        <v>493</v>
      </c>
      <c r="I3284" t="s">
        <v>23</v>
      </c>
      <c r="J3284">
        <v>95.78</v>
      </c>
      <c r="K3284" t="s">
        <v>32</v>
      </c>
      <c r="L3284">
        <v>2022</v>
      </c>
      <c r="M3284" t="s">
        <v>43</v>
      </c>
      <c r="N3284" t="s">
        <v>26</v>
      </c>
      <c r="O3284">
        <v>184807.23</v>
      </c>
      <c r="P3284" t="s">
        <v>40</v>
      </c>
      <c r="Q3284">
        <v>58</v>
      </c>
      <c r="R3284">
        <v>8</v>
      </c>
      <c r="S3284">
        <v>5</v>
      </c>
      <c r="T3284">
        <v>24</v>
      </c>
      <c r="U3284" t="str">
        <f t="shared" si="51"/>
        <v>50-59</v>
      </c>
    </row>
    <row r="3285" spans="1:21" x14ac:dyDescent="0.25">
      <c r="A3285">
        <v>3284</v>
      </c>
      <c r="B3285" t="s">
        <v>64</v>
      </c>
      <c r="C3285" t="s">
        <v>21</v>
      </c>
      <c r="D3285">
        <v>8.9600000000000009</v>
      </c>
      <c r="E3285" t="s">
        <v>22</v>
      </c>
      <c r="F3285">
        <v>214715</v>
      </c>
      <c r="G3285">
        <v>2024</v>
      </c>
      <c r="H3285">
        <v>469</v>
      </c>
      <c r="I3285" t="s">
        <v>31</v>
      </c>
      <c r="J3285">
        <v>29.19</v>
      </c>
      <c r="K3285" t="s">
        <v>24</v>
      </c>
      <c r="L3285">
        <v>2024</v>
      </c>
      <c r="M3285" t="s">
        <v>43</v>
      </c>
      <c r="N3285" t="s">
        <v>36</v>
      </c>
      <c r="O3285">
        <v>103645.65</v>
      </c>
      <c r="P3285" t="s">
        <v>55</v>
      </c>
      <c r="Q3285">
        <v>27</v>
      </c>
      <c r="R3285">
        <v>1</v>
      </c>
      <c r="S3285">
        <v>0</v>
      </c>
      <c r="T3285">
        <v>52</v>
      </c>
      <c r="U3285" t="str">
        <f t="shared" si="51"/>
        <v>20-29</v>
      </c>
    </row>
    <row r="3286" spans="1:21" x14ac:dyDescent="0.25">
      <c r="A3286">
        <v>3285</v>
      </c>
      <c r="B3286" t="s">
        <v>64</v>
      </c>
      <c r="C3286" t="s">
        <v>41</v>
      </c>
      <c r="D3286">
        <v>41.97</v>
      </c>
      <c r="E3286" t="s">
        <v>62</v>
      </c>
      <c r="F3286">
        <v>322502</v>
      </c>
      <c r="G3286">
        <v>2019</v>
      </c>
      <c r="H3286">
        <v>803</v>
      </c>
      <c r="I3286" t="s">
        <v>39</v>
      </c>
      <c r="J3286">
        <v>44.18</v>
      </c>
      <c r="K3286" t="s">
        <v>47</v>
      </c>
      <c r="L3286">
        <v>2019</v>
      </c>
      <c r="M3286" t="s">
        <v>25</v>
      </c>
      <c r="N3286" t="s">
        <v>36</v>
      </c>
      <c r="O3286">
        <v>234047.32</v>
      </c>
      <c r="P3286" t="s">
        <v>55</v>
      </c>
      <c r="Q3286">
        <v>68</v>
      </c>
      <c r="R3286">
        <v>6</v>
      </c>
      <c r="S3286">
        <v>0</v>
      </c>
      <c r="T3286">
        <v>27</v>
      </c>
      <c r="U3286" t="str">
        <f t="shared" si="51"/>
        <v>60+</v>
      </c>
    </row>
    <row r="3287" spans="1:21" x14ac:dyDescent="0.25">
      <c r="A3287">
        <v>3286</v>
      </c>
      <c r="B3287" t="s">
        <v>44</v>
      </c>
      <c r="C3287" t="s">
        <v>21</v>
      </c>
      <c r="D3287">
        <v>43.84</v>
      </c>
      <c r="E3287" t="s">
        <v>92</v>
      </c>
      <c r="F3287">
        <v>205310</v>
      </c>
      <c r="G3287">
        <v>2023</v>
      </c>
      <c r="H3287">
        <v>227</v>
      </c>
      <c r="I3287" t="s">
        <v>39</v>
      </c>
      <c r="J3287">
        <v>27.45</v>
      </c>
      <c r="K3287" t="s">
        <v>32</v>
      </c>
      <c r="L3287">
        <v>2024</v>
      </c>
      <c r="M3287" t="s">
        <v>43</v>
      </c>
      <c r="N3287" t="s">
        <v>36</v>
      </c>
      <c r="O3287">
        <v>161235.57999999999</v>
      </c>
      <c r="P3287" t="s">
        <v>27</v>
      </c>
      <c r="Q3287">
        <v>46</v>
      </c>
      <c r="R3287">
        <v>2</v>
      </c>
      <c r="S3287">
        <v>1</v>
      </c>
      <c r="T3287">
        <v>21</v>
      </c>
      <c r="U3287" t="str">
        <f t="shared" si="51"/>
        <v>40-49</v>
      </c>
    </row>
    <row r="3288" spans="1:21" x14ac:dyDescent="0.25">
      <c r="A3288">
        <v>3287</v>
      </c>
      <c r="B3288" t="s">
        <v>28</v>
      </c>
      <c r="C3288" t="s">
        <v>57</v>
      </c>
      <c r="D3288">
        <v>74.88</v>
      </c>
      <c r="E3288" t="s">
        <v>77</v>
      </c>
      <c r="F3288">
        <v>287680</v>
      </c>
      <c r="G3288">
        <v>2015</v>
      </c>
      <c r="H3288">
        <v>280</v>
      </c>
      <c r="I3288" t="s">
        <v>31</v>
      </c>
      <c r="J3288">
        <v>65.52</v>
      </c>
      <c r="K3288" t="s">
        <v>24</v>
      </c>
      <c r="L3288">
        <v>2021</v>
      </c>
      <c r="M3288" t="s">
        <v>49</v>
      </c>
      <c r="N3288" t="s">
        <v>26</v>
      </c>
      <c r="O3288">
        <v>134027.85</v>
      </c>
      <c r="P3288" t="s">
        <v>50</v>
      </c>
      <c r="Q3288">
        <v>59</v>
      </c>
      <c r="R3288">
        <v>10</v>
      </c>
      <c r="S3288">
        <v>6</v>
      </c>
      <c r="T3288">
        <v>53</v>
      </c>
      <c r="U3288" t="str">
        <f t="shared" si="51"/>
        <v>50-59</v>
      </c>
    </row>
    <row r="3289" spans="1:21" x14ac:dyDescent="0.25">
      <c r="A3289">
        <v>3288</v>
      </c>
      <c r="B3289" t="s">
        <v>59</v>
      </c>
      <c r="C3289" t="s">
        <v>21</v>
      </c>
      <c r="D3289">
        <v>13.16</v>
      </c>
      <c r="E3289" t="s">
        <v>88</v>
      </c>
      <c r="F3289">
        <v>336431</v>
      </c>
      <c r="G3289">
        <v>2019</v>
      </c>
      <c r="H3289">
        <v>354</v>
      </c>
      <c r="I3289" t="s">
        <v>31</v>
      </c>
      <c r="J3289">
        <v>76.790000000000006</v>
      </c>
      <c r="K3289" t="s">
        <v>32</v>
      </c>
      <c r="L3289">
        <v>2023</v>
      </c>
      <c r="M3289" t="s">
        <v>25</v>
      </c>
      <c r="N3289" t="s">
        <v>26</v>
      </c>
      <c r="O3289">
        <v>147155.4</v>
      </c>
      <c r="P3289" t="s">
        <v>40</v>
      </c>
      <c r="Q3289">
        <v>69</v>
      </c>
      <c r="R3289">
        <v>6</v>
      </c>
      <c r="S3289">
        <v>4</v>
      </c>
      <c r="T3289">
        <v>56</v>
      </c>
      <c r="U3289" t="str">
        <f t="shared" si="51"/>
        <v>60+</v>
      </c>
    </row>
    <row r="3290" spans="1:21" x14ac:dyDescent="0.25">
      <c r="A3290">
        <v>3289</v>
      </c>
      <c r="B3290" t="s">
        <v>60</v>
      </c>
      <c r="C3290" t="s">
        <v>21</v>
      </c>
      <c r="D3290">
        <v>77.2</v>
      </c>
      <c r="E3290" t="s">
        <v>22</v>
      </c>
      <c r="F3290">
        <v>203048</v>
      </c>
      <c r="G3290">
        <v>2021</v>
      </c>
      <c r="H3290">
        <v>398</v>
      </c>
      <c r="I3290" t="s">
        <v>23</v>
      </c>
      <c r="J3290">
        <v>90.19</v>
      </c>
      <c r="K3290" t="s">
        <v>47</v>
      </c>
      <c r="L3290">
        <v>2021</v>
      </c>
      <c r="M3290" t="s">
        <v>25</v>
      </c>
      <c r="N3290" t="s">
        <v>36</v>
      </c>
      <c r="O3290">
        <v>133152.74</v>
      </c>
      <c r="P3290" t="s">
        <v>50</v>
      </c>
      <c r="Q3290">
        <v>31</v>
      </c>
      <c r="R3290">
        <v>4</v>
      </c>
      <c r="S3290">
        <v>0</v>
      </c>
      <c r="T3290">
        <v>34</v>
      </c>
      <c r="U3290" t="str">
        <f t="shared" si="51"/>
        <v>30-39</v>
      </c>
    </row>
    <row r="3291" spans="1:21" x14ac:dyDescent="0.25">
      <c r="A3291">
        <v>3290</v>
      </c>
      <c r="B3291" t="s">
        <v>51</v>
      </c>
      <c r="C3291" t="s">
        <v>41</v>
      </c>
      <c r="D3291">
        <v>74.349999999999994</v>
      </c>
      <c r="E3291" t="s">
        <v>68</v>
      </c>
      <c r="F3291">
        <v>184636</v>
      </c>
      <c r="G3291">
        <v>2022</v>
      </c>
      <c r="H3291">
        <v>418</v>
      </c>
      <c r="I3291" t="s">
        <v>39</v>
      </c>
      <c r="J3291">
        <v>35.380000000000003</v>
      </c>
      <c r="K3291" t="s">
        <v>47</v>
      </c>
      <c r="L3291">
        <v>2022</v>
      </c>
      <c r="M3291" t="s">
        <v>43</v>
      </c>
      <c r="N3291" t="s">
        <v>26</v>
      </c>
      <c r="O3291">
        <v>111548.68</v>
      </c>
      <c r="P3291" t="s">
        <v>50</v>
      </c>
      <c r="Q3291">
        <v>22</v>
      </c>
      <c r="R3291">
        <v>3</v>
      </c>
      <c r="S3291">
        <v>0</v>
      </c>
      <c r="T3291">
        <v>40</v>
      </c>
      <c r="U3291" t="str">
        <f t="shared" si="51"/>
        <v>20-29</v>
      </c>
    </row>
    <row r="3292" spans="1:21" x14ac:dyDescent="0.25">
      <c r="A3292">
        <v>3291</v>
      </c>
      <c r="B3292" t="s">
        <v>20</v>
      </c>
      <c r="C3292" t="s">
        <v>34</v>
      </c>
      <c r="D3292">
        <v>73.959999999999994</v>
      </c>
      <c r="E3292" t="s">
        <v>80</v>
      </c>
      <c r="F3292">
        <v>393091</v>
      </c>
      <c r="G3292">
        <v>2022</v>
      </c>
      <c r="H3292">
        <v>745</v>
      </c>
      <c r="I3292" t="s">
        <v>23</v>
      </c>
      <c r="J3292">
        <v>27.18</v>
      </c>
      <c r="K3292" t="s">
        <v>32</v>
      </c>
      <c r="L3292">
        <v>2023</v>
      </c>
      <c r="M3292" t="s">
        <v>43</v>
      </c>
      <c r="N3292" t="s">
        <v>26</v>
      </c>
      <c r="O3292">
        <v>197439.13</v>
      </c>
      <c r="P3292" t="s">
        <v>50</v>
      </c>
      <c r="Q3292">
        <v>27</v>
      </c>
      <c r="R3292">
        <v>3</v>
      </c>
      <c r="S3292">
        <v>1</v>
      </c>
      <c r="T3292">
        <v>50</v>
      </c>
      <c r="U3292" t="str">
        <f t="shared" si="51"/>
        <v>20-29</v>
      </c>
    </row>
    <row r="3293" spans="1:21" x14ac:dyDescent="0.25">
      <c r="A3293">
        <v>3292</v>
      </c>
      <c r="B3293" t="s">
        <v>28</v>
      </c>
      <c r="C3293" t="s">
        <v>37</v>
      </c>
      <c r="D3293">
        <v>41.84</v>
      </c>
      <c r="E3293" t="s">
        <v>65</v>
      </c>
      <c r="F3293">
        <v>200982</v>
      </c>
      <c r="G3293">
        <v>2023</v>
      </c>
      <c r="H3293">
        <v>985</v>
      </c>
      <c r="I3293" t="s">
        <v>31</v>
      </c>
      <c r="J3293">
        <v>69.34</v>
      </c>
      <c r="K3293" t="s">
        <v>24</v>
      </c>
      <c r="L3293">
        <v>2023</v>
      </c>
      <c r="M3293" t="s">
        <v>43</v>
      </c>
      <c r="N3293" t="s">
        <v>26</v>
      </c>
      <c r="O3293">
        <v>86155.23</v>
      </c>
      <c r="P3293" t="s">
        <v>40</v>
      </c>
      <c r="Q3293">
        <v>53</v>
      </c>
      <c r="R3293">
        <v>2</v>
      </c>
      <c r="S3293">
        <v>0</v>
      </c>
      <c r="T3293">
        <v>57</v>
      </c>
      <c r="U3293" t="str">
        <f t="shared" si="51"/>
        <v>50-59</v>
      </c>
    </row>
    <row r="3294" spans="1:21" x14ac:dyDescent="0.25">
      <c r="A3294">
        <v>3293</v>
      </c>
      <c r="B3294" t="s">
        <v>59</v>
      </c>
      <c r="C3294" t="s">
        <v>29</v>
      </c>
      <c r="D3294">
        <v>27.83</v>
      </c>
      <c r="E3294" t="s">
        <v>78</v>
      </c>
      <c r="F3294">
        <v>366529</v>
      </c>
      <c r="G3294">
        <v>2019</v>
      </c>
      <c r="H3294">
        <v>807</v>
      </c>
      <c r="I3294" t="s">
        <v>23</v>
      </c>
      <c r="J3294">
        <v>97.48</v>
      </c>
      <c r="K3294" t="s">
        <v>24</v>
      </c>
      <c r="L3294">
        <v>2023</v>
      </c>
      <c r="M3294" t="s">
        <v>25</v>
      </c>
      <c r="N3294" t="s">
        <v>26</v>
      </c>
      <c r="O3294">
        <v>253162.95</v>
      </c>
      <c r="P3294" t="s">
        <v>27</v>
      </c>
      <c r="Q3294">
        <v>34</v>
      </c>
      <c r="R3294">
        <v>6</v>
      </c>
      <c r="S3294">
        <v>4</v>
      </c>
      <c r="T3294">
        <v>31</v>
      </c>
      <c r="U3294" t="str">
        <f t="shared" si="51"/>
        <v>30-39</v>
      </c>
    </row>
    <row r="3295" spans="1:21" x14ac:dyDescent="0.25">
      <c r="A3295">
        <v>3294</v>
      </c>
      <c r="B3295" t="s">
        <v>28</v>
      </c>
      <c r="C3295" t="s">
        <v>29</v>
      </c>
      <c r="D3295">
        <v>44.29</v>
      </c>
      <c r="E3295" t="s">
        <v>79</v>
      </c>
      <c r="F3295">
        <v>394291</v>
      </c>
      <c r="G3295">
        <v>2018</v>
      </c>
      <c r="H3295">
        <v>897</v>
      </c>
      <c r="I3295" t="s">
        <v>31</v>
      </c>
      <c r="J3295">
        <v>74.400000000000006</v>
      </c>
      <c r="K3295" t="s">
        <v>47</v>
      </c>
      <c r="L3295">
        <v>2018</v>
      </c>
      <c r="M3295" t="s">
        <v>25</v>
      </c>
      <c r="N3295" t="s">
        <v>36</v>
      </c>
      <c r="O3295">
        <v>257446.59</v>
      </c>
      <c r="P3295" t="s">
        <v>55</v>
      </c>
      <c r="Q3295">
        <v>32</v>
      </c>
      <c r="R3295">
        <v>7</v>
      </c>
      <c r="S3295">
        <v>0</v>
      </c>
      <c r="T3295">
        <v>35</v>
      </c>
      <c r="U3295" t="str">
        <f t="shared" si="51"/>
        <v>30-39</v>
      </c>
    </row>
    <row r="3296" spans="1:21" x14ac:dyDescent="0.25">
      <c r="A3296">
        <v>3295</v>
      </c>
      <c r="B3296" t="s">
        <v>33</v>
      </c>
      <c r="C3296" t="s">
        <v>21</v>
      </c>
      <c r="D3296">
        <v>57.46</v>
      </c>
      <c r="E3296" t="s">
        <v>92</v>
      </c>
      <c r="F3296">
        <v>388196</v>
      </c>
      <c r="G3296">
        <v>2023</v>
      </c>
      <c r="H3296">
        <v>593</v>
      </c>
      <c r="I3296" t="s">
        <v>39</v>
      </c>
      <c r="J3296">
        <v>37.39</v>
      </c>
      <c r="K3296" t="s">
        <v>24</v>
      </c>
      <c r="L3296">
        <v>2023</v>
      </c>
      <c r="M3296" t="s">
        <v>49</v>
      </c>
      <c r="N3296" t="s">
        <v>36</v>
      </c>
      <c r="O3296">
        <v>190894.02</v>
      </c>
      <c r="P3296" t="s">
        <v>40</v>
      </c>
      <c r="Q3296">
        <v>65</v>
      </c>
      <c r="R3296">
        <v>2</v>
      </c>
      <c r="S3296">
        <v>0</v>
      </c>
      <c r="T3296">
        <v>51</v>
      </c>
      <c r="U3296" t="str">
        <f t="shared" si="51"/>
        <v>60+</v>
      </c>
    </row>
    <row r="3297" spans="1:21" x14ac:dyDescent="0.25">
      <c r="A3297">
        <v>3296</v>
      </c>
      <c r="B3297" t="s">
        <v>28</v>
      </c>
      <c r="C3297" t="s">
        <v>45</v>
      </c>
      <c r="D3297">
        <v>57.12</v>
      </c>
      <c r="E3297" t="s">
        <v>56</v>
      </c>
      <c r="F3297">
        <v>175457</v>
      </c>
      <c r="G3297">
        <v>2020</v>
      </c>
      <c r="H3297">
        <v>212</v>
      </c>
      <c r="I3297" t="s">
        <v>39</v>
      </c>
      <c r="J3297">
        <v>34.08</v>
      </c>
      <c r="K3297" t="s">
        <v>24</v>
      </c>
      <c r="L3297">
        <v>2022</v>
      </c>
      <c r="M3297" t="s">
        <v>43</v>
      </c>
      <c r="N3297" t="s">
        <v>26</v>
      </c>
      <c r="O3297">
        <v>126203.63</v>
      </c>
      <c r="P3297" t="s">
        <v>50</v>
      </c>
      <c r="Q3297">
        <v>50</v>
      </c>
      <c r="R3297">
        <v>5</v>
      </c>
      <c r="S3297">
        <v>2</v>
      </c>
      <c r="T3297">
        <v>28</v>
      </c>
      <c r="U3297" t="str">
        <f t="shared" si="51"/>
        <v>50-59</v>
      </c>
    </row>
    <row r="3298" spans="1:21" x14ac:dyDescent="0.25">
      <c r="A3298">
        <v>3297</v>
      </c>
      <c r="B3298" t="s">
        <v>51</v>
      </c>
      <c r="C3298" t="s">
        <v>37</v>
      </c>
      <c r="D3298">
        <v>34.86</v>
      </c>
      <c r="E3298" t="s">
        <v>65</v>
      </c>
      <c r="F3298">
        <v>57464</v>
      </c>
      <c r="G3298">
        <v>2024</v>
      </c>
      <c r="H3298">
        <v>563</v>
      </c>
      <c r="I3298" t="s">
        <v>23</v>
      </c>
      <c r="J3298">
        <v>96.23</v>
      </c>
      <c r="K3298" t="s">
        <v>32</v>
      </c>
      <c r="L3298">
        <v>2024</v>
      </c>
      <c r="M3298" t="s">
        <v>25</v>
      </c>
      <c r="N3298" t="s">
        <v>36</v>
      </c>
      <c r="O3298">
        <v>24950.7</v>
      </c>
      <c r="P3298" t="s">
        <v>55</v>
      </c>
      <c r="Q3298">
        <v>64</v>
      </c>
      <c r="R3298">
        <v>1</v>
      </c>
      <c r="S3298">
        <v>0</v>
      </c>
      <c r="T3298">
        <v>57</v>
      </c>
      <c r="U3298" t="str">
        <f t="shared" si="51"/>
        <v>60+</v>
      </c>
    </row>
    <row r="3299" spans="1:21" x14ac:dyDescent="0.25">
      <c r="A3299">
        <v>3298</v>
      </c>
      <c r="B3299" t="s">
        <v>33</v>
      </c>
      <c r="C3299" t="s">
        <v>69</v>
      </c>
      <c r="D3299">
        <v>49.75</v>
      </c>
      <c r="E3299" t="s">
        <v>89</v>
      </c>
      <c r="F3299">
        <v>112864</v>
      </c>
      <c r="G3299">
        <v>2023</v>
      </c>
      <c r="H3299">
        <v>363</v>
      </c>
      <c r="I3299" t="s">
        <v>23</v>
      </c>
      <c r="J3299">
        <v>91.88</v>
      </c>
      <c r="K3299" t="s">
        <v>32</v>
      </c>
      <c r="L3299">
        <v>2024</v>
      </c>
      <c r="M3299" t="s">
        <v>43</v>
      </c>
      <c r="N3299" t="s">
        <v>36</v>
      </c>
      <c r="O3299">
        <v>62463.12</v>
      </c>
      <c r="P3299" t="s">
        <v>50</v>
      </c>
      <c r="Q3299">
        <v>36</v>
      </c>
      <c r="R3299">
        <v>2</v>
      </c>
      <c r="S3299">
        <v>1</v>
      </c>
      <c r="T3299">
        <v>45</v>
      </c>
      <c r="U3299" t="str">
        <f t="shared" si="51"/>
        <v>30-39</v>
      </c>
    </row>
    <row r="3300" spans="1:21" x14ac:dyDescent="0.25">
      <c r="A3300">
        <v>3299</v>
      </c>
      <c r="B3300" t="s">
        <v>51</v>
      </c>
      <c r="C3300" t="s">
        <v>29</v>
      </c>
      <c r="D3300">
        <v>29.34</v>
      </c>
      <c r="E3300" t="s">
        <v>90</v>
      </c>
      <c r="F3300">
        <v>52195</v>
      </c>
      <c r="G3300">
        <v>2020</v>
      </c>
      <c r="H3300">
        <v>223</v>
      </c>
      <c r="I3300" t="s">
        <v>23</v>
      </c>
      <c r="J3300">
        <v>94.08</v>
      </c>
      <c r="K3300" t="s">
        <v>24</v>
      </c>
      <c r="L3300">
        <v>2022</v>
      </c>
      <c r="M3300" t="s">
        <v>49</v>
      </c>
      <c r="N3300" t="s">
        <v>26</v>
      </c>
      <c r="O3300">
        <v>35860.980000000003</v>
      </c>
      <c r="P3300" t="s">
        <v>55</v>
      </c>
      <c r="Q3300">
        <v>18</v>
      </c>
      <c r="R3300">
        <v>5</v>
      </c>
      <c r="S3300">
        <v>2</v>
      </c>
      <c r="T3300">
        <v>31</v>
      </c>
      <c r="U3300" t="str">
        <f t="shared" si="51"/>
        <v>Under 20</v>
      </c>
    </row>
    <row r="3301" spans="1:21" x14ac:dyDescent="0.25">
      <c r="A3301">
        <v>3300</v>
      </c>
      <c r="B3301" t="s">
        <v>59</v>
      </c>
      <c r="C3301" t="s">
        <v>34</v>
      </c>
      <c r="D3301">
        <v>47.56</v>
      </c>
      <c r="E3301" t="s">
        <v>80</v>
      </c>
      <c r="F3301">
        <v>309254</v>
      </c>
      <c r="G3301">
        <v>2024</v>
      </c>
      <c r="H3301">
        <v>906</v>
      </c>
      <c r="I3301" t="s">
        <v>31</v>
      </c>
      <c r="J3301">
        <v>83.15</v>
      </c>
      <c r="K3301" t="s">
        <v>47</v>
      </c>
      <c r="L3301">
        <v>2024</v>
      </c>
      <c r="M3301" t="s">
        <v>43</v>
      </c>
      <c r="N3301" t="s">
        <v>36</v>
      </c>
      <c r="O3301">
        <v>230618.03</v>
      </c>
      <c r="P3301" t="s">
        <v>27</v>
      </c>
      <c r="Q3301">
        <v>42</v>
      </c>
      <c r="R3301">
        <v>1</v>
      </c>
      <c r="S3301">
        <v>0</v>
      </c>
      <c r="T3301">
        <v>25</v>
      </c>
      <c r="U3301" t="str">
        <f t="shared" si="51"/>
        <v>40-49</v>
      </c>
    </row>
    <row r="3302" spans="1:21" x14ac:dyDescent="0.25">
      <c r="A3302">
        <v>3301</v>
      </c>
      <c r="B3302" t="s">
        <v>28</v>
      </c>
      <c r="C3302" t="s">
        <v>57</v>
      </c>
      <c r="D3302">
        <v>5.89</v>
      </c>
      <c r="E3302" t="s">
        <v>74</v>
      </c>
      <c r="F3302">
        <v>197229</v>
      </c>
      <c r="G3302">
        <v>2023</v>
      </c>
      <c r="H3302">
        <v>498</v>
      </c>
      <c r="I3302" t="s">
        <v>31</v>
      </c>
      <c r="J3302">
        <v>61.92</v>
      </c>
      <c r="K3302" t="s">
        <v>24</v>
      </c>
      <c r="L3302">
        <v>2024</v>
      </c>
      <c r="M3302" t="s">
        <v>25</v>
      </c>
      <c r="N3302" t="s">
        <v>36</v>
      </c>
      <c r="O3302">
        <v>129454.05</v>
      </c>
      <c r="P3302" t="s">
        <v>55</v>
      </c>
      <c r="Q3302">
        <v>50</v>
      </c>
      <c r="R3302">
        <v>2</v>
      </c>
      <c r="S3302">
        <v>1</v>
      </c>
      <c r="T3302">
        <v>34</v>
      </c>
      <c r="U3302" t="str">
        <f t="shared" si="51"/>
        <v>50-59</v>
      </c>
    </row>
    <row r="3303" spans="1:21" x14ac:dyDescent="0.25">
      <c r="A3303">
        <v>3302</v>
      </c>
      <c r="B3303" t="s">
        <v>53</v>
      </c>
      <c r="C3303" t="s">
        <v>21</v>
      </c>
      <c r="D3303">
        <v>21.26</v>
      </c>
      <c r="E3303" t="s">
        <v>92</v>
      </c>
      <c r="F3303">
        <v>104127</v>
      </c>
      <c r="G3303">
        <v>2016</v>
      </c>
      <c r="H3303">
        <v>935</v>
      </c>
      <c r="I3303" t="s">
        <v>39</v>
      </c>
      <c r="J3303">
        <v>40.15</v>
      </c>
      <c r="K3303" t="s">
        <v>47</v>
      </c>
      <c r="L3303">
        <v>2016</v>
      </c>
      <c r="M3303" t="s">
        <v>43</v>
      </c>
      <c r="N3303" t="s">
        <v>26</v>
      </c>
      <c r="O3303">
        <v>81653.47</v>
      </c>
      <c r="P3303" t="s">
        <v>27</v>
      </c>
      <c r="Q3303">
        <v>29</v>
      </c>
      <c r="R3303">
        <v>9</v>
      </c>
      <c r="S3303">
        <v>0</v>
      </c>
      <c r="T3303">
        <v>22</v>
      </c>
      <c r="U3303" t="str">
        <f t="shared" si="51"/>
        <v>20-29</v>
      </c>
    </row>
    <row r="3304" spans="1:21" x14ac:dyDescent="0.25">
      <c r="A3304">
        <v>3303</v>
      </c>
      <c r="B3304" t="s">
        <v>44</v>
      </c>
      <c r="C3304" t="s">
        <v>29</v>
      </c>
      <c r="D3304">
        <v>27.34</v>
      </c>
      <c r="E3304" t="s">
        <v>72</v>
      </c>
      <c r="F3304">
        <v>357503</v>
      </c>
      <c r="G3304">
        <v>2024</v>
      </c>
      <c r="H3304">
        <v>786</v>
      </c>
      <c r="I3304" t="s">
        <v>39</v>
      </c>
      <c r="J3304">
        <v>48.42</v>
      </c>
      <c r="K3304" t="s">
        <v>32</v>
      </c>
      <c r="L3304">
        <v>2024</v>
      </c>
      <c r="M3304" t="s">
        <v>49</v>
      </c>
      <c r="N3304" t="s">
        <v>26</v>
      </c>
      <c r="O3304">
        <v>281293.33</v>
      </c>
      <c r="P3304" t="s">
        <v>50</v>
      </c>
      <c r="Q3304">
        <v>44</v>
      </c>
      <c r="R3304">
        <v>1</v>
      </c>
      <c r="S3304">
        <v>0</v>
      </c>
      <c r="T3304">
        <v>21</v>
      </c>
      <c r="U3304" t="str">
        <f t="shared" si="51"/>
        <v>40-49</v>
      </c>
    </row>
    <row r="3305" spans="1:21" x14ac:dyDescent="0.25">
      <c r="A3305">
        <v>3304</v>
      </c>
      <c r="B3305" t="s">
        <v>44</v>
      </c>
      <c r="C3305" t="s">
        <v>37</v>
      </c>
      <c r="D3305">
        <v>31.24</v>
      </c>
      <c r="E3305" t="s">
        <v>38</v>
      </c>
      <c r="F3305">
        <v>217996</v>
      </c>
      <c r="G3305">
        <v>2023</v>
      </c>
      <c r="H3305">
        <v>964</v>
      </c>
      <c r="I3305" t="s">
        <v>39</v>
      </c>
      <c r="J3305">
        <v>32.369999999999997</v>
      </c>
      <c r="K3305" t="s">
        <v>24</v>
      </c>
      <c r="L3305">
        <v>2023</v>
      </c>
      <c r="M3305" t="s">
        <v>49</v>
      </c>
      <c r="N3305" t="s">
        <v>36</v>
      </c>
      <c r="O3305">
        <v>115030.31</v>
      </c>
      <c r="P3305" t="s">
        <v>40</v>
      </c>
      <c r="Q3305">
        <v>21</v>
      </c>
      <c r="R3305">
        <v>2</v>
      </c>
      <c r="S3305">
        <v>0</v>
      </c>
      <c r="T3305">
        <v>47</v>
      </c>
      <c r="U3305" t="str">
        <f t="shared" si="51"/>
        <v>20-29</v>
      </c>
    </row>
    <row r="3306" spans="1:21" x14ac:dyDescent="0.25">
      <c r="A3306">
        <v>3305</v>
      </c>
      <c r="B3306" t="s">
        <v>64</v>
      </c>
      <c r="C3306" t="s">
        <v>57</v>
      </c>
      <c r="D3306">
        <v>72.209999999999994</v>
      </c>
      <c r="E3306" t="s">
        <v>86</v>
      </c>
      <c r="F3306">
        <v>257608</v>
      </c>
      <c r="G3306">
        <v>2019</v>
      </c>
      <c r="H3306">
        <v>344</v>
      </c>
      <c r="I3306" t="s">
        <v>31</v>
      </c>
      <c r="J3306">
        <v>71.790000000000006</v>
      </c>
      <c r="K3306" t="s">
        <v>32</v>
      </c>
      <c r="L3306">
        <v>2023</v>
      </c>
      <c r="M3306" t="s">
        <v>43</v>
      </c>
      <c r="N3306" t="s">
        <v>26</v>
      </c>
      <c r="O3306">
        <v>120443.85</v>
      </c>
      <c r="P3306" t="s">
        <v>50</v>
      </c>
      <c r="Q3306">
        <v>35</v>
      </c>
      <c r="R3306">
        <v>6</v>
      </c>
      <c r="S3306">
        <v>4</v>
      </c>
      <c r="T3306">
        <v>53</v>
      </c>
      <c r="U3306" t="str">
        <f t="shared" si="51"/>
        <v>30-39</v>
      </c>
    </row>
    <row r="3307" spans="1:21" x14ac:dyDescent="0.25">
      <c r="A3307">
        <v>3306</v>
      </c>
      <c r="B3307" t="s">
        <v>51</v>
      </c>
      <c r="C3307" t="s">
        <v>41</v>
      </c>
      <c r="D3307">
        <v>29.06</v>
      </c>
      <c r="E3307" t="s">
        <v>75</v>
      </c>
      <c r="F3307">
        <v>134632</v>
      </c>
      <c r="G3307">
        <v>2019</v>
      </c>
      <c r="H3307">
        <v>541</v>
      </c>
      <c r="I3307" t="s">
        <v>31</v>
      </c>
      <c r="J3307">
        <v>86.37</v>
      </c>
      <c r="K3307" t="s">
        <v>47</v>
      </c>
      <c r="L3307">
        <v>2019</v>
      </c>
      <c r="M3307" t="s">
        <v>43</v>
      </c>
      <c r="N3307" t="s">
        <v>36</v>
      </c>
      <c r="O3307">
        <v>60745.83</v>
      </c>
      <c r="P3307" t="s">
        <v>27</v>
      </c>
      <c r="Q3307">
        <v>34</v>
      </c>
      <c r="R3307">
        <v>6</v>
      </c>
      <c r="S3307">
        <v>0</v>
      </c>
      <c r="T3307">
        <v>55</v>
      </c>
      <c r="U3307" t="str">
        <f t="shared" si="51"/>
        <v>30-39</v>
      </c>
    </row>
    <row r="3308" spans="1:21" x14ac:dyDescent="0.25">
      <c r="A3308">
        <v>3307</v>
      </c>
      <c r="B3308" t="s">
        <v>44</v>
      </c>
      <c r="C3308" t="s">
        <v>41</v>
      </c>
      <c r="D3308">
        <v>45.6</v>
      </c>
      <c r="E3308" t="s">
        <v>68</v>
      </c>
      <c r="F3308">
        <v>207611</v>
      </c>
      <c r="G3308">
        <v>2019</v>
      </c>
      <c r="H3308">
        <v>862</v>
      </c>
      <c r="I3308" t="s">
        <v>23</v>
      </c>
      <c r="J3308">
        <v>94.9</v>
      </c>
      <c r="K3308" t="s">
        <v>32</v>
      </c>
      <c r="L3308">
        <v>2019</v>
      </c>
      <c r="M3308" t="s">
        <v>25</v>
      </c>
      <c r="N3308" t="s">
        <v>26</v>
      </c>
      <c r="O3308">
        <v>138349.91</v>
      </c>
      <c r="P3308" t="s">
        <v>55</v>
      </c>
      <c r="Q3308">
        <v>55</v>
      </c>
      <c r="R3308">
        <v>6</v>
      </c>
      <c r="S3308">
        <v>0</v>
      </c>
      <c r="T3308">
        <v>33</v>
      </c>
      <c r="U3308" t="str">
        <f t="shared" si="51"/>
        <v>50-59</v>
      </c>
    </row>
    <row r="3309" spans="1:21" x14ac:dyDescent="0.25">
      <c r="A3309">
        <v>3308</v>
      </c>
      <c r="B3309" t="s">
        <v>44</v>
      </c>
      <c r="C3309" t="s">
        <v>37</v>
      </c>
      <c r="D3309">
        <v>51.37</v>
      </c>
      <c r="E3309" t="s">
        <v>85</v>
      </c>
      <c r="F3309">
        <v>137479</v>
      </c>
      <c r="G3309">
        <v>2022</v>
      </c>
      <c r="H3309">
        <v>243</v>
      </c>
      <c r="I3309" t="s">
        <v>39</v>
      </c>
      <c r="J3309">
        <v>30.96</v>
      </c>
      <c r="K3309" t="s">
        <v>24</v>
      </c>
      <c r="L3309">
        <v>2024</v>
      </c>
      <c r="M3309" t="s">
        <v>43</v>
      </c>
      <c r="N3309" t="s">
        <v>36</v>
      </c>
      <c r="O3309">
        <v>93483.87</v>
      </c>
      <c r="P3309" t="s">
        <v>27</v>
      </c>
      <c r="Q3309">
        <v>30</v>
      </c>
      <c r="R3309">
        <v>3</v>
      </c>
      <c r="S3309">
        <v>2</v>
      </c>
      <c r="T3309">
        <v>32</v>
      </c>
      <c r="U3309" t="str">
        <f t="shared" si="51"/>
        <v>30-39</v>
      </c>
    </row>
    <row r="3310" spans="1:21" x14ac:dyDescent="0.25">
      <c r="A3310">
        <v>3309</v>
      </c>
      <c r="B3310" t="s">
        <v>44</v>
      </c>
      <c r="C3310" t="s">
        <v>37</v>
      </c>
      <c r="D3310">
        <v>29.43</v>
      </c>
      <c r="E3310" t="s">
        <v>38</v>
      </c>
      <c r="F3310">
        <v>66390</v>
      </c>
      <c r="G3310">
        <v>2022</v>
      </c>
      <c r="H3310">
        <v>762</v>
      </c>
      <c r="I3310" t="s">
        <v>31</v>
      </c>
      <c r="J3310">
        <v>62.3</v>
      </c>
      <c r="K3310" t="s">
        <v>47</v>
      </c>
      <c r="L3310">
        <v>2022</v>
      </c>
      <c r="M3310" t="s">
        <v>49</v>
      </c>
      <c r="N3310" t="s">
        <v>36</v>
      </c>
      <c r="O3310">
        <v>29160.32</v>
      </c>
      <c r="P3310" t="s">
        <v>55</v>
      </c>
      <c r="Q3310">
        <v>37</v>
      </c>
      <c r="R3310">
        <v>3</v>
      </c>
      <c r="S3310">
        <v>0</v>
      </c>
      <c r="T3310">
        <v>56</v>
      </c>
      <c r="U3310" t="str">
        <f t="shared" si="51"/>
        <v>30-39</v>
      </c>
    </row>
    <row r="3311" spans="1:21" x14ac:dyDescent="0.25">
      <c r="A3311">
        <v>3310</v>
      </c>
      <c r="B3311" t="s">
        <v>20</v>
      </c>
      <c r="C3311" t="s">
        <v>45</v>
      </c>
      <c r="D3311">
        <v>32.659999999999997</v>
      </c>
      <c r="E3311" t="s">
        <v>63</v>
      </c>
      <c r="F3311">
        <v>352433</v>
      </c>
      <c r="G3311">
        <v>2022</v>
      </c>
      <c r="H3311">
        <v>900</v>
      </c>
      <c r="I3311" t="s">
        <v>23</v>
      </c>
      <c r="J3311">
        <v>71.3</v>
      </c>
      <c r="K3311" t="s">
        <v>47</v>
      </c>
      <c r="L3311">
        <v>2022</v>
      </c>
      <c r="M3311" t="s">
        <v>43</v>
      </c>
      <c r="N3311" t="s">
        <v>36</v>
      </c>
      <c r="O3311">
        <v>280134.39</v>
      </c>
      <c r="P3311" t="s">
        <v>27</v>
      </c>
      <c r="Q3311">
        <v>34</v>
      </c>
      <c r="R3311">
        <v>3</v>
      </c>
      <c r="S3311">
        <v>0</v>
      </c>
      <c r="T3311">
        <v>21</v>
      </c>
      <c r="U3311" t="str">
        <f t="shared" si="51"/>
        <v>30-39</v>
      </c>
    </row>
    <row r="3312" spans="1:21" x14ac:dyDescent="0.25">
      <c r="A3312">
        <v>3311</v>
      </c>
      <c r="B3312" t="s">
        <v>53</v>
      </c>
      <c r="C3312" t="s">
        <v>37</v>
      </c>
      <c r="D3312">
        <v>37.01</v>
      </c>
      <c r="E3312" t="s">
        <v>65</v>
      </c>
      <c r="F3312">
        <v>329379</v>
      </c>
      <c r="G3312">
        <v>2021</v>
      </c>
      <c r="H3312">
        <v>312</v>
      </c>
      <c r="I3312" t="s">
        <v>23</v>
      </c>
      <c r="J3312">
        <v>88.1</v>
      </c>
      <c r="K3312" t="s">
        <v>32</v>
      </c>
      <c r="L3312">
        <v>2022</v>
      </c>
      <c r="M3312" t="s">
        <v>25</v>
      </c>
      <c r="N3312" t="s">
        <v>36</v>
      </c>
      <c r="O3312">
        <v>198184.47</v>
      </c>
      <c r="P3312" t="s">
        <v>55</v>
      </c>
      <c r="Q3312">
        <v>56</v>
      </c>
      <c r="R3312">
        <v>4</v>
      </c>
      <c r="S3312">
        <v>1</v>
      </c>
      <c r="T3312">
        <v>40</v>
      </c>
      <c r="U3312" t="str">
        <f t="shared" si="51"/>
        <v>50-59</v>
      </c>
    </row>
    <row r="3313" spans="1:21" x14ac:dyDescent="0.25">
      <c r="A3313">
        <v>3312</v>
      </c>
      <c r="B3313" t="s">
        <v>53</v>
      </c>
      <c r="C3313" t="s">
        <v>41</v>
      </c>
      <c r="D3313">
        <v>5.36</v>
      </c>
      <c r="E3313" t="s">
        <v>71</v>
      </c>
      <c r="F3313">
        <v>99549</v>
      </c>
      <c r="G3313">
        <v>2024</v>
      </c>
      <c r="H3313">
        <v>658</v>
      </c>
      <c r="I3313" t="s">
        <v>31</v>
      </c>
      <c r="J3313">
        <v>64.19</v>
      </c>
      <c r="K3313" t="s">
        <v>24</v>
      </c>
      <c r="L3313">
        <v>2024</v>
      </c>
      <c r="M3313" t="s">
        <v>43</v>
      </c>
      <c r="N3313" t="s">
        <v>26</v>
      </c>
      <c r="O3313">
        <v>65433.07</v>
      </c>
      <c r="P3313" t="s">
        <v>27</v>
      </c>
      <c r="Q3313">
        <v>44</v>
      </c>
      <c r="R3313">
        <v>1</v>
      </c>
      <c r="S3313">
        <v>0</v>
      </c>
      <c r="T3313">
        <v>34</v>
      </c>
      <c r="U3313" t="str">
        <f t="shared" si="51"/>
        <v>40-49</v>
      </c>
    </row>
    <row r="3314" spans="1:21" x14ac:dyDescent="0.25">
      <c r="A3314">
        <v>3313</v>
      </c>
      <c r="B3314" t="s">
        <v>60</v>
      </c>
      <c r="C3314" t="s">
        <v>69</v>
      </c>
      <c r="D3314">
        <v>72.45</v>
      </c>
      <c r="E3314" t="s">
        <v>81</v>
      </c>
      <c r="F3314">
        <v>61115</v>
      </c>
      <c r="G3314">
        <v>2023</v>
      </c>
      <c r="H3314">
        <v>940</v>
      </c>
      <c r="I3314" t="s">
        <v>31</v>
      </c>
      <c r="J3314">
        <v>27.9</v>
      </c>
      <c r="K3314" t="s">
        <v>47</v>
      </c>
      <c r="L3314">
        <v>2023</v>
      </c>
      <c r="M3314" t="s">
        <v>49</v>
      </c>
      <c r="N3314" t="s">
        <v>36</v>
      </c>
      <c r="O3314">
        <v>38545.56</v>
      </c>
      <c r="P3314" t="s">
        <v>40</v>
      </c>
      <c r="Q3314">
        <v>24</v>
      </c>
      <c r="R3314">
        <v>2</v>
      </c>
      <c r="S3314">
        <v>0</v>
      </c>
      <c r="T3314">
        <v>37</v>
      </c>
      <c r="U3314" t="str">
        <f t="shared" si="51"/>
        <v>20-29</v>
      </c>
    </row>
    <row r="3315" spans="1:21" x14ac:dyDescent="0.25">
      <c r="A3315">
        <v>3314</v>
      </c>
      <c r="B3315" t="s">
        <v>60</v>
      </c>
      <c r="C3315" t="s">
        <v>57</v>
      </c>
      <c r="D3315">
        <v>58.73</v>
      </c>
      <c r="E3315" t="s">
        <v>74</v>
      </c>
      <c r="F3315">
        <v>254662</v>
      </c>
      <c r="G3315">
        <v>2022</v>
      </c>
      <c r="H3315">
        <v>406</v>
      </c>
      <c r="I3315" t="s">
        <v>31</v>
      </c>
      <c r="J3315">
        <v>89.45</v>
      </c>
      <c r="K3315" t="s">
        <v>24</v>
      </c>
      <c r="L3315">
        <v>2022</v>
      </c>
      <c r="M3315" t="s">
        <v>49</v>
      </c>
      <c r="N3315" t="s">
        <v>26</v>
      </c>
      <c r="O3315">
        <v>191023.38</v>
      </c>
      <c r="P3315" t="s">
        <v>27</v>
      </c>
      <c r="Q3315">
        <v>51</v>
      </c>
      <c r="R3315">
        <v>3</v>
      </c>
      <c r="S3315">
        <v>0</v>
      </c>
      <c r="T3315">
        <v>25</v>
      </c>
      <c r="U3315" t="str">
        <f t="shared" si="51"/>
        <v>50-59</v>
      </c>
    </row>
    <row r="3316" spans="1:21" x14ac:dyDescent="0.25">
      <c r="A3316">
        <v>3315</v>
      </c>
      <c r="B3316" t="s">
        <v>33</v>
      </c>
      <c r="C3316" t="s">
        <v>45</v>
      </c>
      <c r="D3316">
        <v>23.74</v>
      </c>
      <c r="E3316" t="s">
        <v>67</v>
      </c>
      <c r="F3316">
        <v>172916</v>
      </c>
      <c r="G3316">
        <v>2021</v>
      </c>
      <c r="H3316">
        <v>172</v>
      </c>
      <c r="I3316" t="s">
        <v>31</v>
      </c>
      <c r="J3316">
        <v>95.74</v>
      </c>
      <c r="K3316" t="s">
        <v>24</v>
      </c>
      <c r="L3316">
        <v>2023</v>
      </c>
      <c r="M3316" t="s">
        <v>49</v>
      </c>
      <c r="N3316" t="s">
        <v>26</v>
      </c>
      <c r="O3316">
        <v>109586.97</v>
      </c>
      <c r="P3316" t="s">
        <v>50</v>
      </c>
      <c r="Q3316">
        <v>69</v>
      </c>
      <c r="R3316">
        <v>4</v>
      </c>
      <c r="S3316">
        <v>2</v>
      </c>
      <c r="T3316">
        <v>37</v>
      </c>
      <c r="U3316" t="str">
        <f t="shared" si="51"/>
        <v>60+</v>
      </c>
    </row>
    <row r="3317" spans="1:21" x14ac:dyDescent="0.25">
      <c r="A3317">
        <v>3316</v>
      </c>
      <c r="B3317" t="s">
        <v>60</v>
      </c>
      <c r="C3317" t="s">
        <v>34</v>
      </c>
      <c r="D3317">
        <v>57.81</v>
      </c>
      <c r="E3317" t="s">
        <v>87</v>
      </c>
      <c r="F3317">
        <v>375694</v>
      </c>
      <c r="G3317">
        <v>2016</v>
      </c>
      <c r="H3317">
        <v>566</v>
      </c>
      <c r="I3317" t="s">
        <v>23</v>
      </c>
      <c r="J3317">
        <v>90.63</v>
      </c>
      <c r="K3317" t="s">
        <v>24</v>
      </c>
      <c r="L3317">
        <v>2016</v>
      </c>
      <c r="M3317" t="s">
        <v>25</v>
      </c>
      <c r="N3317" t="s">
        <v>26</v>
      </c>
      <c r="O3317">
        <v>176158.59</v>
      </c>
      <c r="P3317" t="s">
        <v>27</v>
      </c>
      <c r="Q3317">
        <v>44</v>
      </c>
      <c r="R3317">
        <v>9</v>
      </c>
      <c r="S3317">
        <v>0</v>
      </c>
      <c r="T3317">
        <v>53</v>
      </c>
      <c r="U3317" t="str">
        <f t="shared" si="51"/>
        <v>40-49</v>
      </c>
    </row>
    <row r="3318" spans="1:21" x14ac:dyDescent="0.25">
      <c r="A3318">
        <v>3317</v>
      </c>
      <c r="B3318" t="s">
        <v>20</v>
      </c>
      <c r="C3318" t="s">
        <v>69</v>
      </c>
      <c r="D3318">
        <v>35.78</v>
      </c>
      <c r="E3318" t="s">
        <v>89</v>
      </c>
      <c r="F3318">
        <v>141601</v>
      </c>
      <c r="G3318">
        <v>2017</v>
      </c>
      <c r="H3318">
        <v>621</v>
      </c>
      <c r="I3318" t="s">
        <v>39</v>
      </c>
      <c r="J3318">
        <v>51.82</v>
      </c>
      <c r="K3318" t="s">
        <v>32</v>
      </c>
      <c r="L3318">
        <v>2022</v>
      </c>
      <c r="M3318" t="s">
        <v>49</v>
      </c>
      <c r="N3318" t="s">
        <v>26</v>
      </c>
      <c r="O3318">
        <v>105354.57</v>
      </c>
      <c r="P3318" t="s">
        <v>40</v>
      </c>
      <c r="Q3318">
        <v>29</v>
      </c>
      <c r="R3318">
        <v>8</v>
      </c>
      <c r="S3318">
        <v>5</v>
      </c>
      <c r="T3318">
        <v>26</v>
      </c>
      <c r="U3318" t="str">
        <f t="shared" si="51"/>
        <v>20-29</v>
      </c>
    </row>
    <row r="3319" spans="1:21" x14ac:dyDescent="0.25">
      <c r="A3319">
        <v>3318</v>
      </c>
      <c r="B3319" t="s">
        <v>28</v>
      </c>
      <c r="C3319" t="s">
        <v>37</v>
      </c>
      <c r="D3319">
        <v>66.13</v>
      </c>
      <c r="E3319" t="s">
        <v>85</v>
      </c>
      <c r="F3319">
        <v>255349</v>
      </c>
      <c r="G3319">
        <v>2021</v>
      </c>
      <c r="H3319">
        <v>361</v>
      </c>
      <c r="I3319" t="s">
        <v>31</v>
      </c>
      <c r="J3319">
        <v>92.82</v>
      </c>
      <c r="K3319" t="s">
        <v>47</v>
      </c>
      <c r="L3319">
        <v>2021</v>
      </c>
      <c r="M3319" t="s">
        <v>49</v>
      </c>
      <c r="N3319" t="s">
        <v>26</v>
      </c>
      <c r="O3319">
        <v>153625.01</v>
      </c>
      <c r="P3319" t="s">
        <v>50</v>
      </c>
      <c r="Q3319">
        <v>19</v>
      </c>
      <c r="R3319">
        <v>4</v>
      </c>
      <c r="S3319">
        <v>0</v>
      </c>
      <c r="T3319">
        <v>40</v>
      </c>
      <c r="U3319" t="str">
        <f t="shared" si="51"/>
        <v>Under 20</v>
      </c>
    </row>
    <row r="3320" spans="1:21" x14ac:dyDescent="0.25">
      <c r="A3320">
        <v>3319</v>
      </c>
      <c r="B3320" t="s">
        <v>28</v>
      </c>
      <c r="C3320" t="s">
        <v>69</v>
      </c>
      <c r="D3320">
        <v>60.35</v>
      </c>
      <c r="E3320" t="s">
        <v>70</v>
      </c>
      <c r="F3320">
        <v>65885</v>
      </c>
      <c r="G3320">
        <v>2022</v>
      </c>
      <c r="H3320">
        <v>759</v>
      </c>
      <c r="I3320" t="s">
        <v>31</v>
      </c>
      <c r="J3320">
        <v>72.819999999999993</v>
      </c>
      <c r="K3320" t="s">
        <v>32</v>
      </c>
      <c r="L3320">
        <v>2023</v>
      </c>
      <c r="M3320" t="s">
        <v>49</v>
      </c>
      <c r="N3320" t="s">
        <v>26</v>
      </c>
      <c r="O3320">
        <v>29174.51</v>
      </c>
      <c r="P3320" t="s">
        <v>27</v>
      </c>
      <c r="Q3320">
        <v>60</v>
      </c>
      <c r="R3320">
        <v>3</v>
      </c>
      <c r="S3320">
        <v>1</v>
      </c>
      <c r="T3320">
        <v>56</v>
      </c>
      <c r="U3320" t="str">
        <f t="shared" si="51"/>
        <v>60+</v>
      </c>
    </row>
    <row r="3321" spans="1:21" x14ac:dyDescent="0.25">
      <c r="A3321">
        <v>3320</v>
      </c>
      <c r="B3321" t="s">
        <v>64</v>
      </c>
      <c r="C3321" t="s">
        <v>34</v>
      </c>
      <c r="D3321">
        <v>35.53</v>
      </c>
      <c r="E3321" t="s">
        <v>87</v>
      </c>
      <c r="F3321">
        <v>190997</v>
      </c>
      <c r="G3321">
        <v>2023</v>
      </c>
      <c r="H3321">
        <v>437</v>
      </c>
      <c r="I3321" t="s">
        <v>39</v>
      </c>
      <c r="J3321">
        <v>45.22</v>
      </c>
      <c r="K3321" t="s">
        <v>24</v>
      </c>
      <c r="L3321">
        <v>2023</v>
      </c>
      <c r="M3321" t="s">
        <v>43</v>
      </c>
      <c r="N3321" t="s">
        <v>26</v>
      </c>
      <c r="O3321">
        <v>94398.71</v>
      </c>
      <c r="P3321" t="s">
        <v>50</v>
      </c>
      <c r="Q3321">
        <v>30</v>
      </c>
      <c r="R3321">
        <v>2</v>
      </c>
      <c r="S3321">
        <v>0</v>
      </c>
      <c r="T3321">
        <v>51</v>
      </c>
      <c r="U3321" t="str">
        <f t="shared" si="51"/>
        <v>30-39</v>
      </c>
    </row>
    <row r="3322" spans="1:21" x14ac:dyDescent="0.25">
      <c r="A3322">
        <v>3321</v>
      </c>
      <c r="B3322" t="s">
        <v>20</v>
      </c>
      <c r="C3322" t="s">
        <v>34</v>
      </c>
      <c r="D3322">
        <v>76.209999999999994</v>
      </c>
      <c r="E3322" t="s">
        <v>35</v>
      </c>
      <c r="F3322">
        <v>87227</v>
      </c>
      <c r="G3322">
        <v>2016</v>
      </c>
      <c r="H3322">
        <v>738</v>
      </c>
      <c r="I3322" t="s">
        <v>31</v>
      </c>
      <c r="J3322">
        <v>89.16</v>
      </c>
      <c r="K3322" t="s">
        <v>24</v>
      </c>
      <c r="L3322">
        <v>2017</v>
      </c>
      <c r="M3322" t="s">
        <v>49</v>
      </c>
      <c r="N3322" t="s">
        <v>26</v>
      </c>
      <c r="O3322">
        <v>51015.61</v>
      </c>
      <c r="P3322" t="s">
        <v>40</v>
      </c>
      <c r="Q3322">
        <v>46</v>
      </c>
      <c r="R3322">
        <v>9</v>
      </c>
      <c r="S3322">
        <v>1</v>
      </c>
      <c r="T3322">
        <v>42</v>
      </c>
      <c r="U3322" t="str">
        <f t="shared" si="51"/>
        <v>40-49</v>
      </c>
    </row>
    <row r="3323" spans="1:21" x14ac:dyDescent="0.25">
      <c r="A3323">
        <v>3322</v>
      </c>
      <c r="B3323" t="s">
        <v>53</v>
      </c>
      <c r="C3323" t="s">
        <v>37</v>
      </c>
      <c r="D3323">
        <v>75.31</v>
      </c>
      <c r="E3323" t="s">
        <v>85</v>
      </c>
      <c r="F3323">
        <v>250345</v>
      </c>
      <c r="G3323">
        <v>2017</v>
      </c>
      <c r="H3323">
        <v>895</v>
      </c>
      <c r="I3323" t="s">
        <v>23</v>
      </c>
      <c r="J3323">
        <v>91.71</v>
      </c>
      <c r="K3323" t="s">
        <v>47</v>
      </c>
      <c r="L3323">
        <v>2017</v>
      </c>
      <c r="M3323" t="s">
        <v>49</v>
      </c>
      <c r="N3323" t="s">
        <v>36</v>
      </c>
      <c r="O3323">
        <v>114384.68</v>
      </c>
      <c r="P3323" t="s">
        <v>27</v>
      </c>
      <c r="Q3323">
        <v>55</v>
      </c>
      <c r="R3323">
        <v>8</v>
      </c>
      <c r="S3323">
        <v>0</v>
      </c>
      <c r="T3323">
        <v>54</v>
      </c>
      <c r="U3323" t="str">
        <f t="shared" si="51"/>
        <v>50-59</v>
      </c>
    </row>
    <row r="3324" spans="1:21" x14ac:dyDescent="0.25">
      <c r="A3324">
        <v>3323</v>
      </c>
      <c r="B3324" t="s">
        <v>66</v>
      </c>
      <c r="C3324" t="s">
        <v>41</v>
      </c>
      <c r="D3324">
        <v>69.3</v>
      </c>
      <c r="E3324" t="s">
        <v>75</v>
      </c>
      <c r="F3324">
        <v>179072</v>
      </c>
      <c r="G3324">
        <v>2021</v>
      </c>
      <c r="H3324">
        <v>727</v>
      </c>
      <c r="I3324" t="s">
        <v>31</v>
      </c>
      <c r="J3324">
        <v>72.14</v>
      </c>
      <c r="K3324" t="s">
        <v>47</v>
      </c>
      <c r="L3324">
        <v>2021</v>
      </c>
      <c r="M3324" t="s">
        <v>43</v>
      </c>
      <c r="N3324" t="s">
        <v>26</v>
      </c>
      <c r="O3324">
        <v>90647.64</v>
      </c>
      <c r="P3324" t="s">
        <v>55</v>
      </c>
      <c r="Q3324">
        <v>28</v>
      </c>
      <c r="R3324">
        <v>4</v>
      </c>
      <c r="S3324">
        <v>0</v>
      </c>
      <c r="T3324">
        <v>49</v>
      </c>
      <c r="U3324" t="str">
        <f t="shared" si="51"/>
        <v>20-29</v>
      </c>
    </row>
    <row r="3325" spans="1:21" x14ac:dyDescent="0.25">
      <c r="A3325">
        <v>3324</v>
      </c>
      <c r="B3325" t="s">
        <v>51</v>
      </c>
      <c r="C3325" t="s">
        <v>45</v>
      </c>
      <c r="D3325">
        <v>35.630000000000003</v>
      </c>
      <c r="E3325" t="s">
        <v>63</v>
      </c>
      <c r="F3325">
        <v>325033</v>
      </c>
      <c r="G3325">
        <v>2024</v>
      </c>
      <c r="H3325">
        <v>716</v>
      </c>
      <c r="I3325" t="s">
        <v>31</v>
      </c>
      <c r="J3325">
        <v>77.37</v>
      </c>
      <c r="K3325" t="s">
        <v>24</v>
      </c>
      <c r="L3325">
        <v>2024</v>
      </c>
      <c r="M3325" t="s">
        <v>25</v>
      </c>
      <c r="N3325" t="s">
        <v>36</v>
      </c>
      <c r="O3325">
        <v>217534.18</v>
      </c>
      <c r="P3325" t="s">
        <v>55</v>
      </c>
      <c r="Q3325">
        <v>48</v>
      </c>
      <c r="R3325">
        <v>1</v>
      </c>
      <c r="S3325">
        <v>0</v>
      </c>
      <c r="T3325">
        <v>33</v>
      </c>
      <c r="U3325" t="str">
        <f t="shared" si="51"/>
        <v>40-49</v>
      </c>
    </row>
    <row r="3326" spans="1:21" x14ac:dyDescent="0.25">
      <c r="A3326">
        <v>3325</v>
      </c>
      <c r="B3326" t="s">
        <v>33</v>
      </c>
      <c r="C3326" t="s">
        <v>34</v>
      </c>
      <c r="D3326">
        <v>53.55</v>
      </c>
      <c r="E3326" t="s">
        <v>87</v>
      </c>
      <c r="F3326">
        <v>297216</v>
      </c>
      <c r="G3326">
        <v>2016</v>
      </c>
      <c r="H3326">
        <v>883</v>
      </c>
      <c r="I3326" t="s">
        <v>31</v>
      </c>
      <c r="J3326">
        <v>93.51</v>
      </c>
      <c r="K3326" t="s">
        <v>24</v>
      </c>
      <c r="L3326">
        <v>2023</v>
      </c>
      <c r="M3326" t="s">
        <v>25</v>
      </c>
      <c r="N3326" t="s">
        <v>26</v>
      </c>
      <c r="O3326">
        <v>174646.02</v>
      </c>
      <c r="P3326" t="s">
        <v>27</v>
      </c>
      <c r="Q3326">
        <v>63</v>
      </c>
      <c r="R3326">
        <v>9</v>
      </c>
      <c r="S3326">
        <v>7</v>
      </c>
      <c r="T3326">
        <v>41</v>
      </c>
      <c r="U3326" t="str">
        <f t="shared" si="51"/>
        <v>60+</v>
      </c>
    </row>
    <row r="3327" spans="1:21" x14ac:dyDescent="0.25">
      <c r="A3327">
        <v>3326</v>
      </c>
      <c r="B3327" t="s">
        <v>60</v>
      </c>
      <c r="C3327" t="s">
        <v>29</v>
      </c>
      <c r="D3327">
        <v>36.57</v>
      </c>
      <c r="E3327" t="s">
        <v>79</v>
      </c>
      <c r="F3327">
        <v>201485</v>
      </c>
      <c r="G3327">
        <v>2024</v>
      </c>
      <c r="H3327">
        <v>291</v>
      </c>
      <c r="I3327" t="s">
        <v>23</v>
      </c>
      <c r="J3327">
        <v>92.77</v>
      </c>
      <c r="K3327" t="s">
        <v>24</v>
      </c>
      <c r="L3327">
        <v>2024</v>
      </c>
      <c r="M3327" t="s">
        <v>25</v>
      </c>
      <c r="N3327" t="s">
        <v>26</v>
      </c>
      <c r="O3327">
        <v>137698.54999999999</v>
      </c>
      <c r="P3327" t="s">
        <v>40</v>
      </c>
      <c r="Q3327">
        <v>22</v>
      </c>
      <c r="R3327">
        <v>1</v>
      </c>
      <c r="S3327">
        <v>0</v>
      </c>
      <c r="T3327">
        <v>32</v>
      </c>
      <c r="U3327" t="str">
        <f t="shared" si="51"/>
        <v>20-29</v>
      </c>
    </row>
    <row r="3328" spans="1:21" x14ac:dyDescent="0.25">
      <c r="A3328">
        <v>3327</v>
      </c>
      <c r="B3328" t="s">
        <v>64</v>
      </c>
      <c r="C3328" t="s">
        <v>41</v>
      </c>
      <c r="D3328">
        <v>16.510000000000002</v>
      </c>
      <c r="E3328" t="s">
        <v>42</v>
      </c>
      <c r="F3328">
        <v>390436</v>
      </c>
      <c r="G3328">
        <v>2015</v>
      </c>
      <c r="H3328">
        <v>222</v>
      </c>
      <c r="I3328" t="s">
        <v>39</v>
      </c>
      <c r="J3328">
        <v>42.49</v>
      </c>
      <c r="K3328" t="s">
        <v>24</v>
      </c>
      <c r="L3328">
        <v>2022</v>
      </c>
      <c r="M3328" t="s">
        <v>49</v>
      </c>
      <c r="N3328" t="s">
        <v>36</v>
      </c>
      <c r="O3328">
        <v>238535.5</v>
      </c>
      <c r="P3328" t="s">
        <v>27</v>
      </c>
      <c r="Q3328">
        <v>33</v>
      </c>
      <c r="R3328">
        <v>10</v>
      </c>
      <c r="S3328">
        <v>7</v>
      </c>
      <c r="T3328">
        <v>39</v>
      </c>
      <c r="U3328" t="str">
        <f t="shared" si="51"/>
        <v>30-39</v>
      </c>
    </row>
    <row r="3329" spans="1:21" x14ac:dyDescent="0.25">
      <c r="A3329">
        <v>3328</v>
      </c>
      <c r="B3329" t="s">
        <v>28</v>
      </c>
      <c r="C3329" t="s">
        <v>69</v>
      </c>
      <c r="D3329">
        <v>7.88</v>
      </c>
      <c r="E3329" t="s">
        <v>81</v>
      </c>
      <c r="F3329">
        <v>56520</v>
      </c>
      <c r="G3329">
        <v>2015</v>
      </c>
      <c r="H3329">
        <v>557</v>
      </c>
      <c r="I3329" t="s">
        <v>31</v>
      </c>
      <c r="J3329">
        <v>86.95</v>
      </c>
      <c r="K3329" t="s">
        <v>32</v>
      </c>
      <c r="L3329">
        <v>2018</v>
      </c>
      <c r="M3329" t="s">
        <v>25</v>
      </c>
      <c r="N3329" t="s">
        <v>36</v>
      </c>
      <c r="O3329">
        <v>24722.02</v>
      </c>
      <c r="P3329" t="s">
        <v>27</v>
      </c>
      <c r="Q3329">
        <v>44</v>
      </c>
      <c r="R3329">
        <v>10</v>
      </c>
      <c r="S3329">
        <v>3</v>
      </c>
      <c r="T3329">
        <v>56</v>
      </c>
      <c r="U3329" t="str">
        <f t="shared" si="51"/>
        <v>40-49</v>
      </c>
    </row>
    <row r="3330" spans="1:21" x14ac:dyDescent="0.25">
      <c r="A3330">
        <v>3329</v>
      </c>
      <c r="B3330" t="s">
        <v>60</v>
      </c>
      <c r="C3330" t="s">
        <v>57</v>
      </c>
      <c r="D3330">
        <v>72.069999999999993</v>
      </c>
      <c r="E3330" t="s">
        <v>84</v>
      </c>
      <c r="F3330">
        <v>339745</v>
      </c>
      <c r="G3330">
        <v>2017</v>
      </c>
      <c r="H3330">
        <v>643</v>
      </c>
      <c r="I3330" t="s">
        <v>23</v>
      </c>
      <c r="J3330">
        <v>72.69</v>
      </c>
      <c r="K3330" t="s">
        <v>32</v>
      </c>
      <c r="L3330">
        <v>2017</v>
      </c>
      <c r="M3330" t="s">
        <v>49</v>
      </c>
      <c r="N3330" t="s">
        <v>36</v>
      </c>
      <c r="O3330">
        <v>237911.66</v>
      </c>
      <c r="P3330" t="s">
        <v>55</v>
      </c>
      <c r="Q3330">
        <v>37</v>
      </c>
      <c r="R3330">
        <v>8</v>
      </c>
      <c r="S3330">
        <v>0</v>
      </c>
      <c r="T3330">
        <v>30</v>
      </c>
      <c r="U3330" t="str">
        <f t="shared" si="51"/>
        <v>30-39</v>
      </c>
    </row>
    <row r="3331" spans="1:21" x14ac:dyDescent="0.25">
      <c r="A3331">
        <v>3330</v>
      </c>
      <c r="B3331" t="s">
        <v>66</v>
      </c>
      <c r="C3331" t="s">
        <v>21</v>
      </c>
      <c r="D3331">
        <v>42.48</v>
      </c>
      <c r="E3331" t="s">
        <v>88</v>
      </c>
      <c r="F3331">
        <v>138509</v>
      </c>
      <c r="G3331">
        <v>2017</v>
      </c>
      <c r="H3331">
        <v>427</v>
      </c>
      <c r="I3331" t="s">
        <v>31</v>
      </c>
      <c r="J3331">
        <v>90.3</v>
      </c>
      <c r="K3331" t="s">
        <v>24</v>
      </c>
      <c r="L3331">
        <v>2024</v>
      </c>
      <c r="M3331" t="s">
        <v>25</v>
      </c>
      <c r="N3331" t="s">
        <v>36</v>
      </c>
      <c r="O3331">
        <v>88847.25</v>
      </c>
      <c r="P3331" t="s">
        <v>50</v>
      </c>
      <c r="Q3331">
        <v>31</v>
      </c>
      <c r="R3331">
        <v>8</v>
      </c>
      <c r="S3331">
        <v>7</v>
      </c>
      <c r="T3331">
        <v>36</v>
      </c>
      <c r="U3331" t="str">
        <f t="shared" ref="U3331:U3394" si="52">IF(Q3331&lt;20,"Under 20",
IF(Q3331&lt;30,"20-29",
IF(Q3331&lt;40,"30-39",
IF(Q3331&lt;50,"40-49",
IF(Q3331&lt;60,"50-59","60+")))))</f>
        <v>30-39</v>
      </c>
    </row>
    <row r="3332" spans="1:21" x14ac:dyDescent="0.25">
      <c r="A3332">
        <v>3331</v>
      </c>
      <c r="B3332" t="s">
        <v>28</v>
      </c>
      <c r="C3332" t="s">
        <v>34</v>
      </c>
      <c r="D3332">
        <v>19.329999999999998</v>
      </c>
      <c r="E3332" t="s">
        <v>54</v>
      </c>
      <c r="F3332">
        <v>325441</v>
      </c>
      <c r="G3332">
        <v>2021</v>
      </c>
      <c r="H3332">
        <v>387</v>
      </c>
      <c r="I3332" t="s">
        <v>31</v>
      </c>
      <c r="J3332">
        <v>92.85</v>
      </c>
      <c r="K3332" t="s">
        <v>24</v>
      </c>
      <c r="L3332">
        <v>2022</v>
      </c>
      <c r="M3332" t="s">
        <v>43</v>
      </c>
      <c r="N3332" t="s">
        <v>36</v>
      </c>
      <c r="O3332">
        <v>131545.23000000001</v>
      </c>
      <c r="P3332" t="s">
        <v>40</v>
      </c>
      <c r="Q3332">
        <v>51</v>
      </c>
      <c r="R3332">
        <v>4</v>
      </c>
      <c r="S3332">
        <v>1</v>
      </c>
      <c r="T3332">
        <v>60</v>
      </c>
      <c r="U3332" t="str">
        <f t="shared" si="52"/>
        <v>50-59</v>
      </c>
    </row>
    <row r="3333" spans="1:21" x14ac:dyDescent="0.25">
      <c r="A3333">
        <v>3332</v>
      </c>
      <c r="B3333" t="s">
        <v>60</v>
      </c>
      <c r="C3333" t="s">
        <v>37</v>
      </c>
      <c r="D3333">
        <v>55.82</v>
      </c>
      <c r="E3333" t="s">
        <v>85</v>
      </c>
      <c r="F3333">
        <v>353184</v>
      </c>
      <c r="G3333">
        <v>2017</v>
      </c>
      <c r="H3333">
        <v>402</v>
      </c>
      <c r="I3333" t="s">
        <v>31</v>
      </c>
      <c r="J3333">
        <v>71.099999999999994</v>
      </c>
      <c r="K3333" t="s">
        <v>24</v>
      </c>
      <c r="L3333">
        <v>2021</v>
      </c>
      <c r="M3333" t="s">
        <v>43</v>
      </c>
      <c r="N3333" t="s">
        <v>36</v>
      </c>
      <c r="O3333">
        <v>202437.15</v>
      </c>
      <c r="P3333" t="s">
        <v>55</v>
      </c>
      <c r="Q3333">
        <v>29</v>
      </c>
      <c r="R3333">
        <v>8</v>
      </c>
      <c r="S3333">
        <v>4</v>
      </c>
      <c r="T3333">
        <v>43</v>
      </c>
      <c r="U3333" t="str">
        <f t="shared" si="52"/>
        <v>20-29</v>
      </c>
    </row>
    <row r="3334" spans="1:21" x14ac:dyDescent="0.25">
      <c r="A3334">
        <v>3333</v>
      </c>
      <c r="B3334" t="s">
        <v>33</v>
      </c>
      <c r="C3334" t="s">
        <v>41</v>
      </c>
      <c r="D3334">
        <v>9.02</v>
      </c>
      <c r="E3334" t="s">
        <v>75</v>
      </c>
      <c r="F3334">
        <v>187893</v>
      </c>
      <c r="G3334">
        <v>2022</v>
      </c>
      <c r="H3334">
        <v>777</v>
      </c>
      <c r="I3334" t="s">
        <v>23</v>
      </c>
      <c r="J3334">
        <v>80.77</v>
      </c>
      <c r="K3334" t="s">
        <v>47</v>
      </c>
      <c r="L3334">
        <v>2022</v>
      </c>
      <c r="M3334" t="s">
        <v>43</v>
      </c>
      <c r="N3334" t="s">
        <v>36</v>
      </c>
      <c r="O3334">
        <v>140113.15</v>
      </c>
      <c r="P3334" t="s">
        <v>27</v>
      </c>
      <c r="Q3334">
        <v>36</v>
      </c>
      <c r="R3334">
        <v>3</v>
      </c>
      <c r="S3334">
        <v>0</v>
      </c>
      <c r="T3334">
        <v>25</v>
      </c>
      <c r="U3334" t="str">
        <f t="shared" si="52"/>
        <v>30-39</v>
      </c>
    </row>
    <row r="3335" spans="1:21" x14ac:dyDescent="0.25">
      <c r="A3335">
        <v>3334</v>
      </c>
      <c r="B3335" t="s">
        <v>51</v>
      </c>
      <c r="C3335" t="s">
        <v>41</v>
      </c>
      <c r="D3335">
        <v>65.959999999999994</v>
      </c>
      <c r="E3335" t="s">
        <v>68</v>
      </c>
      <c r="F3335">
        <v>380527</v>
      </c>
      <c r="G3335">
        <v>2024</v>
      </c>
      <c r="H3335">
        <v>106</v>
      </c>
      <c r="I3335" t="s">
        <v>39</v>
      </c>
      <c r="J3335">
        <v>31.37</v>
      </c>
      <c r="K3335" t="s">
        <v>24</v>
      </c>
      <c r="L3335">
        <v>2024</v>
      </c>
      <c r="M3335" t="s">
        <v>43</v>
      </c>
      <c r="N3335" t="s">
        <v>26</v>
      </c>
      <c r="O3335">
        <v>252724.69</v>
      </c>
      <c r="P3335" t="s">
        <v>50</v>
      </c>
      <c r="Q3335">
        <v>29</v>
      </c>
      <c r="R3335">
        <v>1</v>
      </c>
      <c r="S3335">
        <v>0</v>
      </c>
      <c r="T3335">
        <v>34</v>
      </c>
      <c r="U3335" t="str">
        <f t="shared" si="52"/>
        <v>20-29</v>
      </c>
    </row>
    <row r="3336" spans="1:21" x14ac:dyDescent="0.25">
      <c r="A3336">
        <v>3335</v>
      </c>
      <c r="B3336" t="s">
        <v>59</v>
      </c>
      <c r="C3336" t="s">
        <v>29</v>
      </c>
      <c r="D3336">
        <v>22.89</v>
      </c>
      <c r="E3336" t="s">
        <v>72</v>
      </c>
      <c r="F3336">
        <v>61029</v>
      </c>
      <c r="G3336">
        <v>2020</v>
      </c>
      <c r="H3336">
        <v>879</v>
      </c>
      <c r="I3336" t="s">
        <v>23</v>
      </c>
      <c r="J3336">
        <v>91.23</v>
      </c>
      <c r="K3336" t="s">
        <v>32</v>
      </c>
      <c r="L3336">
        <v>2023</v>
      </c>
      <c r="M3336" t="s">
        <v>49</v>
      </c>
      <c r="N3336" t="s">
        <v>36</v>
      </c>
      <c r="O3336">
        <v>40261.46</v>
      </c>
      <c r="P3336" t="s">
        <v>50</v>
      </c>
      <c r="Q3336">
        <v>32</v>
      </c>
      <c r="R3336">
        <v>5</v>
      </c>
      <c r="S3336">
        <v>3</v>
      </c>
      <c r="T3336">
        <v>34</v>
      </c>
      <c r="U3336" t="str">
        <f t="shared" si="52"/>
        <v>30-39</v>
      </c>
    </row>
    <row r="3337" spans="1:21" x14ac:dyDescent="0.25">
      <c r="A3337">
        <v>3336</v>
      </c>
      <c r="B3337" t="s">
        <v>44</v>
      </c>
      <c r="C3337" t="s">
        <v>29</v>
      </c>
      <c r="D3337">
        <v>13.39</v>
      </c>
      <c r="E3337" t="s">
        <v>79</v>
      </c>
      <c r="F3337">
        <v>278790</v>
      </c>
      <c r="G3337">
        <v>2017</v>
      </c>
      <c r="H3337">
        <v>960</v>
      </c>
      <c r="I3337" t="s">
        <v>23</v>
      </c>
      <c r="J3337">
        <v>84.35</v>
      </c>
      <c r="K3337" t="s">
        <v>24</v>
      </c>
      <c r="L3337">
        <v>2021</v>
      </c>
      <c r="M3337" t="s">
        <v>43</v>
      </c>
      <c r="N3337" t="s">
        <v>36</v>
      </c>
      <c r="O3337">
        <v>214469.05</v>
      </c>
      <c r="P3337" t="s">
        <v>27</v>
      </c>
      <c r="Q3337">
        <v>46</v>
      </c>
      <c r="R3337">
        <v>8</v>
      </c>
      <c r="S3337">
        <v>4</v>
      </c>
      <c r="T3337">
        <v>23</v>
      </c>
      <c r="U3337" t="str">
        <f t="shared" si="52"/>
        <v>40-49</v>
      </c>
    </row>
    <row r="3338" spans="1:21" x14ac:dyDescent="0.25">
      <c r="A3338">
        <v>3337</v>
      </c>
      <c r="B3338" t="s">
        <v>53</v>
      </c>
      <c r="C3338" t="s">
        <v>37</v>
      </c>
      <c r="D3338">
        <v>24.45</v>
      </c>
      <c r="E3338" t="s">
        <v>65</v>
      </c>
      <c r="F3338">
        <v>155044</v>
      </c>
      <c r="G3338">
        <v>2022</v>
      </c>
      <c r="H3338">
        <v>285</v>
      </c>
      <c r="I3338" t="s">
        <v>39</v>
      </c>
      <c r="J3338">
        <v>42.58</v>
      </c>
      <c r="K3338" t="s">
        <v>24</v>
      </c>
      <c r="L3338">
        <v>2024</v>
      </c>
      <c r="M3338" t="s">
        <v>49</v>
      </c>
      <c r="N3338" t="s">
        <v>36</v>
      </c>
      <c r="O3338">
        <v>122652.98</v>
      </c>
      <c r="P3338" t="s">
        <v>55</v>
      </c>
      <c r="Q3338">
        <v>40</v>
      </c>
      <c r="R3338">
        <v>3</v>
      </c>
      <c r="S3338">
        <v>2</v>
      </c>
      <c r="T3338">
        <v>21</v>
      </c>
      <c r="U3338" t="str">
        <f t="shared" si="52"/>
        <v>40-49</v>
      </c>
    </row>
    <row r="3339" spans="1:21" x14ac:dyDescent="0.25">
      <c r="A3339">
        <v>3338</v>
      </c>
      <c r="B3339" t="s">
        <v>51</v>
      </c>
      <c r="C3339" t="s">
        <v>57</v>
      </c>
      <c r="D3339">
        <v>60.75</v>
      </c>
      <c r="E3339" t="s">
        <v>84</v>
      </c>
      <c r="F3339">
        <v>378387</v>
      </c>
      <c r="G3339">
        <v>2015</v>
      </c>
      <c r="H3339">
        <v>639</v>
      </c>
      <c r="I3339" t="s">
        <v>39</v>
      </c>
      <c r="J3339">
        <v>46.73</v>
      </c>
      <c r="K3339" t="s">
        <v>32</v>
      </c>
      <c r="L3339">
        <v>2015</v>
      </c>
      <c r="M3339" t="s">
        <v>43</v>
      </c>
      <c r="N3339" t="s">
        <v>36</v>
      </c>
      <c r="O3339">
        <v>296112.95</v>
      </c>
      <c r="P3339" t="s">
        <v>27</v>
      </c>
      <c r="Q3339">
        <v>51</v>
      </c>
      <c r="R3339">
        <v>10</v>
      </c>
      <c r="S3339">
        <v>0</v>
      </c>
      <c r="T3339">
        <v>22</v>
      </c>
      <c r="U3339" t="str">
        <f t="shared" si="52"/>
        <v>50-59</v>
      </c>
    </row>
    <row r="3340" spans="1:21" x14ac:dyDescent="0.25">
      <c r="A3340">
        <v>3339</v>
      </c>
      <c r="B3340" t="s">
        <v>66</v>
      </c>
      <c r="C3340" t="s">
        <v>41</v>
      </c>
      <c r="D3340">
        <v>74.83</v>
      </c>
      <c r="E3340" t="s">
        <v>75</v>
      </c>
      <c r="F3340">
        <v>150587</v>
      </c>
      <c r="G3340">
        <v>2017</v>
      </c>
      <c r="H3340">
        <v>129</v>
      </c>
      <c r="I3340" t="s">
        <v>39</v>
      </c>
      <c r="J3340">
        <v>30.58</v>
      </c>
      <c r="K3340" t="s">
        <v>24</v>
      </c>
      <c r="L3340">
        <v>2024</v>
      </c>
      <c r="M3340" t="s">
        <v>43</v>
      </c>
      <c r="N3340" t="s">
        <v>36</v>
      </c>
      <c r="O3340">
        <v>79349</v>
      </c>
      <c r="P3340" t="s">
        <v>27</v>
      </c>
      <c r="Q3340">
        <v>23</v>
      </c>
      <c r="R3340">
        <v>8</v>
      </c>
      <c r="S3340">
        <v>7</v>
      </c>
      <c r="T3340">
        <v>47</v>
      </c>
      <c r="U3340" t="str">
        <f t="shared" si="52"/>
        <v>20-29</v>
      </c>
    </row>
    <row r="3341" spans="1:21" x14ac:dyDescent="0.25">
      <c r="A3341">
        <v>3340</v>
      </c>
      <c r="B3341" t="s">
        <v>33</v>
      </c>
      <c r="C3341" t="s">
        <v>41</v>
      </c>
      <c r="D3341">
        <v>20.79</v>
      </c>
      <c r="E3341" t="s">
        <v>68</v>
      </c>
      <c r="F3341">
        <v>117741</v>
      </c>
      <c r="G3341">
        <v>2022</v>
      </c>
      <c r="H3341">
        <v>577</v>
      </c>
      <c r="I3341" t="s">
        <v>23</v>
      </c>
      <c r="J3341">
        <v>84.8</v>
      </c>
      <c r="K3341" t="s">
        <v>24</v>
      </c>
      <c r="L3341">
        <v>2024</v>
      </c>
      <c r="M3341" t="s">
        <v>49</v>
      </c>
      <c r="N3341" t="s">
        <v>26</v>
      </c>
      <c r="O3341">
        <v>72136.08</v>
      </c>
      <c r="P3341" t="s">
        <v>27</v>
      </c>
      <c r="Q3341">
        <v>49</v>
      </c>
      <c r="R3341">
        <v>3</v>
      </c>
      <c r="S3341">
        <v>2</v>
      </c>
      <c r="T3341">
        <v>39</v>
      </c>
      <c r="U3341" t="str">
        <f t="shared" si="52"/>
        <v>40-49</v>
      </c>
    </row>
    <row r="3342" spans="1:21" x14ac:dyDescent="0.25">
      <c r="A3342">
        <v>3341</v>
      </c>
      <c r="B3342" t="s">
        <v>64</v>
      </c>
      <c r="C3342" t="s">
        <v>21</v>
      </c>
      <c r="D3342">
        <v>35.369999999999997</v>
      </c>
      <c r="E3342" t="s">
        <v>88</v>
      </c>
      <c r="F3342">
        <v>156461</v>
      </c>
      <c r="G3342">
        <v>2023</v>
      </c>
      <c r="H3342">
        <v>347</v>
      </c>
      <c r="I3342" t="s">
        <v>31</v>
      </c>
      <c r="J3342">
        <v>82.15</v>
      </c>
      <c r="K3342" t="s">
        <v>24</v>
      </c>
      <c r="L3342">
        <v>2024</v>
      </c>
      <c r="M3342" t="s">
        <v>49</v>
      </c>
      <c r="N3342" t="s">
        <v>36</v>
      </c>
      <c r="O3342">
        <v>89515.85</v>
      </c>
      <c r="P3342" t="s">
        <v>50</v>
      </c>
      <c r="Q3342">
        <v>47</v>
      </c>
      <c r="R3342">
        <v>2</v>
      </c>
      <c r="S3342">
        <v>1</v>
      </c>
      <c r="T3342">
        <v>43</v>
      </c>
      <c r="U3342" t="str">
        <f t="shared" si="52"/>
        <v>40-49</v>
      </c>
    </row>
    <row r="3343" spans="1:21" x14ac:dyDescent="0.25">
      <c r="A3343">
        <v>3342</v>
      </c>
      <c r="B3343" t="s">
        <v>66</v>
      </c>
      <c r="C3343" t="s">
        <v>57</v>
      </c>
      <c r="D3343">
        <v>69.099999999999994</v>
      </c>
      <c r="E3343" t="s">
        <v>86</v>
      </c>
      <c r="F3343">
        <v>114753</v>
      </c>
      <c r="G3343">
        <v>2017</v>
      </c>
      <c r="H3343">
        <v>154</v>
      </c>
      <c r="I3343" t="s">
        <v>31</v>
      </c>
      <c r="J3343">
        <v>99.18</v>
      </c>
      <c r="K3343" t="s">
        <v>24</v>
      </c>
      <c r="L3343">
        <v>2017</v>
      </c>
      <c r="M3343" t="s">
        <v>49</v>
      </c>
      <c r="N3343" t="s">
        <v>36</v>
      </c>
      <c r="O3343">
        <v>90563.22</v>
      </c>
      <c r="P3343" t="s">
        <v>27</v>
      </c>
      <c r="Q3343">
        <v>59</v>
      </c>
      <c r="R3343">
        <v>8</v>
      </c>
      <c r="S3343">
        <v>0</v>
      </c>
      <c r="T3343">
        <v>21</v>
      </c>
      <c r="U3343" t="str">
        <f t="shared" si="52"/>
        <v>50-59</v>
      </c>
    </row>
    <row r="3344" spans="1:21" x14ac:dyDescent="0.25">
      <c r="A3344">
        <v>3343</v>
      </c>
      <c r="B3344" t="s">
        <v>64</v>
      </c>
      <c r="C3344" t="s">
        <v>57</v>
      </c>
      <c r="D3344">
        <v>53.3</v>
      </c>
      <c r="E3344" t="s">
        <v>77</v>
      </c>
      <c r="F3344">
        <v>127548</v>
      </c>
      <c r="G3344">
        <v>2018</v>
      </c>
      <c r="H3344">
        <v>249</v>
      </c>
      <c r="I3344" t="s">
        <v>39</v>
      </c>
      <c r="J3344">
        <v>37.43</v>
      </c>
      <c r="K3344" t="s">
        <v>32</v>
      </c>
      <c r="L3344">
        <v>2019</v>
      </c>
      <c r="M3344" t="s">
        <v>43</v>
      </c>
      <c r="N3344" t="s">
        <v>36</v>
      </c>
      <c r="O3344">
        <v>118352.59</v>
      </c>
      <c r="P3344" t="s">
        <v>27</v>
      </c>
      <c r="Q3344">
        <v>40</v>
      </c>
      <c r="R3344">
        <v>7</v>
      </c>
      <c r="S3344">
        <v>1</v>
      </c>
      <c r="T3344">
        <v>7</v>
      </c>
      <c r="U3344" t="str">
        <f t="shared" si="52"/>
        <v>40-49</v>
      </c>
    </row>
    <row r="3345" spans="1:21" x14ac:dyDescent="0.25">
      <c r="A3345">
        <v>3344</v>
      </c>
      <c r="B3345" t="s">
        <v>28</v>
      </c>
      <c r="C3345" t="s">
        <v>69</v>
      </c>
      <c r="D3345">
        <v>12.73</v>
      </c>
      <c r="E3345" t="s">
        <v>83</v>
      </c>
      <c r="F3345">
        <v>298605</v>
      </c>
      <c r="G3345">
        <v>2023</v>
      </c>
      <c r="H3345">
        <v>937</v>
      </c>
      <c r="I3345" t="s">
        <v>23</v>
      </c>
      <c r="J3345">
        <v>69.680000000000007</v>
      </c>
      <c r="K3345" t="s">
        <v>47</v>
      </c>
      <c r="L3345">
        <v>2023</v>
      </c>
      <c r="M3345" t="s">
        <v>49</v>
      </c>
      <c r="N3345" t="s">
        <v>36</v>
      </c>
      <c r="O3345">
        <v>174271.55</v>
      </c>
      <c r="P3345" t="s">
        <v>40</v>
      </c>
      <c r="Q3345">
        <v>54</v>
      </c>
      <c r="R3345">
        <v>2</v>
      </c>
      <c r="S3345">
        <v>0</v>
      </c>
      <c r="T3345">
        <v>42</v>
      </c>
      <c r="U3345" t="str">
        <f t="shared" si="52"/>
        <v>50-59</v>
      </c>
    </row>
    <row r="3346" spans="1:21" x14ac:dyDescent="0.25">
      <c r="A3346">
        <v>3345</v>
      </c>
      <c r="B3346" t="s">
        <v>59</v>
      </c>
      <c r="C3346" t="s">
        <v>29</v>
      </c>
      <c r="D3346">
        <v>49.4</v>
      </c>
      <c r="E3346" t="s">
        <v>78</v>
      </c>
      <c r="F3346">
        <v>165104</v>
      </c>
      <c r="G3346">
        <v>2022</v>
      </c>
      <c r="H3346">
        <v>265</v>
      </c>
      <c r="I3346" t="s">
        <v>23</v>
      </c>
      <c r="J3346">
        <v>69.28</v>
      </c>
      <c r="K3346" t="s">
        <v>47</v>
      </c>
      <c r="L3346">
        <v>2022</v>
      </c>
      <c r="M3346" t="s">
        <v>25</v>
      </c>
      <c r="N3346" t="s">
        <v>36</v>
      </c>
      <c r="O3346">
        <v>125209.75</v>
      </c>
      <c r="P3346" t="s">
        <v>40</v>
      </c>
      <c r="Q3346">
        <v>34</v>
      </c>
      <c r="R3346">
        <v>3</v>
      </c>
      <c r="S3346">
        <v>0</v>
      </c>
      <c r="T3346">
        <v>24</v>
      </c>
      <c r="U3346" t="str">
        <f t="shared" si="52"/>
        <v>30-39</v>
      </c>
    </row>
    <row r="3347" spans="1:21" x14ac:dyDescent="0.25">
      <c r="A3347">
        <v>3346</v>
      </c>
      <c r="B3347" t="s">
        <v>28</v>
      </c>
      <c r="C3347" t="s">
        <v>34</v>
      </c>
      <c r="D3347">
        <v>47.34</v>
      </c>
      <c r="E3347" t="s">
        <v>80</v>
      </c>
      <c r="F3347">
        <v>151443</v>
      </c>
      <c r="G3347">
        <v>2020</v>
      </c>
      <c r="H3347">
        <v>227</v>
      </c>
      <c r="I3347" t="s">
        <v>23</v>
      </c>
      <c r="J3347">
        <v>74.45</v>
      </c>
      <c r="K3347" t="s">
        <v>24</v>
      </c>
      <c r="L3347">
        <v>2022</v>
      </c>
      <c r="M3347" t="s">
        <v>49</v>
      </c>
      <c r="N3347" t="s">
        <v>36</v>
      </c>
      <c r="O3347">
        <v>119580.4</v>
      </c>
      <c r="P3347" t="s">
        <v>27</v>
      </c>
      <c r="Q3347">
        <v>25</v>
      </c>
      <c r="R3347">
        <v>5</v>
      </c>
      <c r="S3347">
        <v>2</v>
      </c>
      <c r="T3347">
        <v>21</v>
      </c>
      <c r="U3347" t="str">
        <f t="shared" si="52"/>
        <v>20-29</v>
      </c>
    </row>
    <row r="3348" spans="1:21" x14ac:dyDescent="0.25">
      <c r="A3348">
        <v>3347</v>
      </c>
      <c r="B3348" t="s">
        <v>20</v>
      </c>
      <c r="C3348" t="s">
        <v>21</v>
      </c>
      <c r="D3348">
        <v>47.58</v>
      </c>
      <c r="E3348" t="s">
        <v>82</v>
      </c>
      <c r="F3348">
        <v>342612</v>
      </c>
      <c r="G3348">
        <v>2023</v>
      </c>
      <c r="H3348">
        <v>174</v>
      </c>
      <c r="I3348" t="s">
        <v>39</v>
      </c>
      <c r="J3348">
        <v>51.54</v>
      </c>
      <c r="K3348" t="s">
        <v>32</v>
      </c>
      <c r="L3348">
        <v>2023</v>
      </c>
      <c r="M3348" t="s">
        <v>25</v>
      </c>
      <c r="N3348" t="s">
        <v>26</v>
      </c>
      <c r="O3348">
        <v>255229.28</v>
      </c>
      <c r="P3348" t="s">
        <v>55</v>
      </c>
      <c r="Q3348">
        <v>60</v>
      </c>
      <c r="R3348">
        <v>2</v>
      </c>
      <c r="S3348">
        <v>0</v>
      </c>
      <c r="T3348">
        <v>26</v>
      </c>
      <c r="U3348" t="str">
        <f t="shared" si="52"/>
        <v>60+</v>
      </c>
    </row>
    <row r="3349" spans="1:21" x14ac:dyDescent="0.25">
      <c r="A3349">
        <v>3348</v>
      </c>
      <c r="B3349" t="s">
        <v>20</v>
      </c>
      <c r="C3349" t="s">
        <v>45</v>
      </c>
      <c r="D3349">
        <v>26.92</v>
      </c>
      <c r="E3349" t="s">
        <v>67</v>
      </c>
      <c r="F3349">
        <v>145281</v>
      </c>
      <c r="G3349">
        <v>2015</v>
      </c>
      <c r="H3349">
        <v>735</v>
      </c>
      <c r="I3349" t="s">
        <v>31</v>
      </c>
      <c r="J3349">
        <v>82.87</v>
      </c>
      <c r="K3349" t="s">
        <v>24</v>
      </c>
      <c r="L3349">
        <v>2023</v>
      </c>
      <c r="M3349" t="s">
        <v>25</v>
      </c>
      <c r="N3349" t="s">
        <v>36</v>
      </c>
      <c r="O3349">
        <v>99271.4</v>
      </c>
      <c r="P3349" t="s">
        <v>27</v>
      </c>
      <c r="Q3349">
        <v>34</v>
      </c>
      <c r="R3349">
        <v>10</v>
      </c>
      <c r="S3349">
        <v>8</v>
      </c>
      <c r="T3349">
        <v>32</v>
      </c>
      <c r="U3349" t="str">
        <f t="shared" si="52"/>
        <v>30-39</v>
      </c>
    </row>
    <row r="3350" spans="1:21" x14ac:dyDescent="0.25">
      <c r="A3350">
        <v>3349</v>
      </c>
      <c r="B3350" t="s">
        <v>33</v>
      </c>
      <c r="C3350" t="s">
        <v>57</v>
      </c>
      <c r="D3350">
        <v>38.630000000000003</v>
      </c>
      <c r="E3350" t="s">
        <v>84</v>
      </c>
      <c r="F3350">
        <v>353549</v>
      </c>
      <c r="G3350">
        <v>2024</v>
      </c>
      <c r="H3350">
        <v>464</v>
      </c>
      <c r="I3350" t="s">
        <v>23</v>
      </c>
      <c r="J3350">
        <v>87.69</v>
      </c>
      <c r="K3350" t="s">
        <v>32</v>
      </c>
      <c r="L3350">
        <v>2024</v>
      </c>
      <c r="M3350" t="s">
        <v>43</v>
      </c>
      <c r="N3350" t="s">
        <v>26</v>
      </c>
      <c r="O3350">
        <v>189827.44</v>
      </c>
      <c r="P3350" t="s">
        <v>27</v>
      </c>
      <c r="Q3350">
        <v>58</v>
      </c>
      <c r="R3350">
        <v>1</v>
      </c>
      <c r="S3350">
        <v>0</v>
      </c>
      <c r="T3350">
        <v>46</v>
      </c>
      <c r="U3350" t="str">
        <f t="shared" si="52"/>
        <v>50-59</v>
      </c>
    </row>
    <row r="3351" spans="1:21" x14ac:dyDescent="0.25">
      <c r="A3351">
        <v>3350</v>
      </c>
      <c r="B3351" t="s">
        <v>64</v>
      </c>
      <c r="C3351" t="s">
        <v>34</v>
      </c>
      <c r="D3351">
        <v>36.82</v>
      </c>
      <c r="E3351" t="s">
        <v>80</v>
      </c>
      <c r="F3351">
        <v>164357</v>
      </c>
      <c r="G3351">
        <v>2015</v>
      </c>
      <c r="H3351">
        <v>233</v>
      </c>
      <c r="I3351" t="s">
        <v>23</v>
      </c>
      <c r="J3351">
        <v>68.86</v>
      </c>
      <c r="K3351" t="s">
        <v>47</v>
      </c>
      <c r="L3351">
        <v>2015</v>
      </c>
      <c r="M3351" t="s">
        <v>43</v>
      </c>
      <c r="N3351" t="s">
        <v>36</v>
      </c>
      <c r="O3351">
        <v>124865.3</v>
      </c>
      <c r="P3351" t="s">
        <v>50</v>
      </c>
      <c r="Q3351">
        <v>45</v>
      </c>
      <c r="R3351">
        <v>10</v>
      </c>
      <c r="S3351">
        <v>0</v>
      </c>
      <c r="T3351">
        <v>24</v>
      </c>
      <c r="U3351" t="str">
        <f t="shared" si="52"/>
        <v>40-49</v>
      </c>
    </row>
    <row r="3352" spans="1:21" x14ac:dyDescent="0.25">
      <c r="A3352">
        <v>3351</v>
      </c>
      <c r="B3352" t="s">
        <v>44</v>
      </c>
      <c r="C3352" t="s">
        <v>41</v>
      </c>
      <c r="D3352">
        <v>30.68</v>
      </c>
      <c r="E3352" t="s">
        <v>62</v>
      </c>
      <c r="F3352">
        <v>89929</v>
      </c>
      <c r="G3352">
        <v>2024</v>
      </c>
      <c r="H3352">
        <v>143</v>
      </c>
      <c r="I3352" t="s">
        <v>23</v>
      </c>
      <c r="J3352">
        <v>78.44</v>
      </c>
      <c r="K3352" t="s">
        <v>47</v>
      </c>
      <c r="L3352">
        <v>2024</v>
      </c>
      <c r="M3352" t="s">
        <v>25</v>
      </c>
      <c r="N3352" t="s">
        <v>26</v>
      </c>
      <c r="O3352">
        <v>40879.81</v>
      </c>
      <c r="P3352" t="s">
        <v>27</v>
      </c>
      <c r="Q3352">
        <v>24</v>
      </c>
      <c r="R3352">
        <v>1</v>
      </c>
      <c r="S3352">
        <v>0</v>
      </c>
      <c r="T3352">
        <v>55</v>
      </c>
      <c r="U3352" t="str">
        <f t="shared" si="52"/>
        <v>20-29</v>
      </c>
    </row>
    <row r="3353" spans="1:21" x14ac:dyDescent="0.25">
      <c r="A3353">
        <v>3352</v>
      </c>
      <c r="B3353" t="s">
        <v>66</v>
      </c>
      <c r="C3353" t="s">
        <v>57</v>
      </c>
      <c r="D3353">
        <v>27.79</v>
      </c>
      <c r="E3353" t="s">
        <v>86</v>
      </c>
      <c r="F3353">
        <v>153696</v>
      </c>
      <c r="G3353">
        <v>2017</v>
      </c>
      <c r="H3353">
        <v>811</v>
      </c>
      <c r="I3353" t="s">
        <v>23</v>
      </c>
      <c r="J3353">
        <v>81.38</v>
      </c>
      <c r="K3353" t="s">
        <v>24</v>
      </c>
      <c r="L3353">
        <v>2020</v>
      </c>
      <c r="M3353" t="s">
        <v>49</v>
      </c>
      <c r="N3353" t="s">
        <v>26</v>
      </c>
      <c r="O3353">
        <v>84847.45</v>
      </c>
      <c r="P3353" t="s">
        <v>55</v>
      </c>
      <c r="Q3353">
        <v>66</v>
      </c>
      <c r="R3353">
        <v>8</v>
      </c>
      <c r="S3353">
        <v>3</v>
      </c>
      <c r="T3353">
        <v>45</v>
      </c>
      <c r="U3353" t="str">
        <f t="shared" si="52"/>
        <v>60+</v>
      </c>
    </row>
    <row r="3354" spans="1:21" x14ac:dyDescent="0.25">
      <c r="A3354">
        <v>3353</v>
      </c>
      <c r="B3354" t="s">
        <v>44</v>
      </c>
      <c r="C3354" t="s">
        <v>29</v>
      </c>
      <c r="D3354">
        <v>7.82</v>
      </c>
      <c r="E3354" t="s">
        <v>30</v>
      </c>
      <c r="F3354">
        <v>246951</v>
      </c>
      <c r="G3354">
        <v>2019</v>
      </c>
      <c r="H3354">
        <v>310</v>
      </c>
      <c r="I3354" t="s">
        <v>31</v>
      </c>
      <c r="J3354">
        <v>87.26</v>
      </c>
      <c r="K3354" t="s">
        <v>24</v>
      </c>
      <c r="L3354">
        <v>2022</v>
      </c>
      <c r="M3354" t="s">
        <v>49</v>
      </c>
      <c r="N3354" t="s">
        <v>26</v>
      </c>
      <c r="O3354">
        <v>151360.44</v>
      </c>
      <c r="P3354" t="s">
        <v>55</v>
      </c>
      <c r="Q3354">
        <v>60</v>
      </c>
      <c r="R3354">
        <v>6</v>
      </c>
      <c r="S3354">
        <v>3</v>
      </c>
      <c r="T3354">
        <v>39</v>
      </c>
      <c r="U3354" t="str">
        <f t="shared" si="52"/>
        <v>60+</v>
      </c>
    </row>
    <row r="3355" spans="1:21" x14ac:dyDescent="0.25">
      <c r="A3355">
        <v>3354</v>
      </c>
      <c r="B3355" t="s">
        <v>53</v>
      </c>
      <c r="C3355" t="s">
        <v>29</v>
      </c>
      <c r="D3355">
        <v>46.47</v>
      </c>
      <c r="E3355" t="s">
        <v>90</v>
      </c>
      <c r="F3355">
        <v>332183</v>
      </c>
      <c r="G3355">
        <v>2020</v>
      </c>
      <c r="H3355">
        <v>905</v>
      </c>
      <c r="I3355" t="s">
        <v>31</v>
      </c>
      <c r="J3355">
        <v>80.27</v>
      </c>
      <c r="K3355" t="s">
        <v>24</v>
      </c>
      <c r="L3355">
        <v>2020</v>
      </c>
      <c r="M3355" t="s">
        <v>25</v>
      </c>
      <c r="N3355" t="s">
        <v>36</v>
      </c>
      <c r="O3355">
        <v>191685.28</v>
      </c>
      <c r="P3355" t="s">
        <v>27</v>
      </c>
      <c r="Q3355">
        <v>51</v>
      </c>
      <c r="R3355">
        <v>5</v>
      </c>
      <c r="S3355">
        <v>0</v>
      </c>
      <c r="T3355">
        <v>42</v>
      </c>
      <c r="U3355" t="str">
        <f t="shared" si="52"/>
        <v>50-59</v>
      </c>
    </row>
    <row r="3356" spans="1:21" x14ac:dyDescent="0.25">
      <c r="A3356">
        <v>3355</v>
      </c>
      <c r="B3356" t="s">
        <v>53</v>
      </c>
      <c r="C3356" t="s">
        <v>34</v>
      </c>
      <c r="D3356">
        <v>10.34</v>
      </c>
      <c r="E3356" t="s">
        <v>87</v>
      </c>
      <c r="F3356">
        <v>308542</v>
      </c>
      <c r="G3356">
        <v>2017</v>
      </c>
      <c r="H3356">
        <v>956</v>
      </c>
      <c r="I3356" t="s">
        <v>31</v>
      </c>
      <c r="J3356">
        <v>69.09</v>
      </c>
      <c r="K3356" t="s">
        <v>32</v>
      </c>
      <c r="L3356">
        <v>2023</v>
      </c>
      <c r="M3356" t="s">
        <v>49</v>
      </c>
      <c r="N3356" t="s">
        <v>36</v>
      </c>
      <c r="O3356">
        <v>194966.08</v>
      </c>
      <c r="P3356" t="s">
        <v>50</v>
      </c>
      <c r="Q3356">
        <v>27</v>
      </c>
      <c r="R3356">
        <v>8</v>
      </c>
      <c r="S3356">
        <v>6</v>
      </c>
      <c r="T3356">
        <v>37</v>
      </c>
      <c r="U3356" t="str">
        <f t="shared" si="52"/>
        <v>20-29</v>
      </c>
    </row>
    <row r="3357" spans="1:21" x14ac:dyDescent="0.25">
      <c r="A3357">
        <v>3356</v>
      </c>
      <c r="B3357" t="s">
        <v>60</v>
      </c>
      <c r="C3357" t="s">
        <v>41</v>
      </c>
      <c r="D3357">
        <v>47.81</v>
      </c>
      <c r="E3357" t="s">
        <v>42</v>
      </c>
      <c r="F3357">
        <v>104895</v>
      </c>
      <c r="G3357">
        <v>2018</v>
      </c>
      <c r="H3357">
        <v>945</v>
      </c>
      <c r="I3357" t="s">
        <v>39</v>
      </c>
      <c r="J3357">
        <v>55.57</v>
      </c>
      <c r="K3357" t="s">
        <v>47</v>
      </c>
      <c r="L3357">
        <v>2018</v>
      </c>
      <c r="M3357" t="s">
        <v>25</v>
      </c>
      <c r="N3357" t="s">
        <v>26</v>
      </c>
      <c r="O3357">
        <v>49617.56</v>
      </c>
      <c r="P3357" t="s">
        <v>55</v>
      </c>
      <c r="Q3357">
        <v>55</v>
      </c>
      <c r="R3357">
        <v>7</v>
      </c>
      <c r="S3357">
        <v>0</v>
      </c>
      <c r="T3357">
        <v>53</v>
      </c>
      <c r="U3357" t="str">
        <f t="shared" si="52"/>
        <v>50-59</v>
      </c>
    </row>
    <row r="3358" spans="1:21" x14ac:dyDescent="0.25">
      <c r="A3358">
        <v>3357</v>
      </c>
      <c r="B3358" t="s">
        <v>60</v>
      </c>
      <c r="C3358" t="s">
        <v>69</v>
      </c>
      <c r="D3358">
        <v>53.13</v>
      </c>
      <c r="E3358" t="s">
        <v>89</v>
      </c>
      <c r="F3358">
        <v>134259</v>
      </c>
      <c r="G3358">
        <v>2016</v>
      </c>
      <c r="H3358">
        <v>738</v>
      </c>
      <c r="I3358" t="s">
        <v>39</v>
      </c>
      <c r="J3358">
        <v>31.18</v>
      </c>
      <c r="K3358" t="s">
        <v>47</v>
      </c>
      <c r="L3358">
        <v>2016</v>
      </c>
      <c r="M3358" t="s">
        <v>49</v>
      </c>
      <c r="N3358" t="s">
        <v>26</v>
      </c>
      <c r="O3358">
        <v>83643.649999999994</v>
      </c>
      <c r="P3358" t="s">
        <v>50</v>
      </c>
      <c r="Q3358">
        <v>48</v>
      </c>
      <c r="R3358">
        <v>9</v>
      </c>
      <c r="S3358">
        <v>0</v>
      </c>
      <c r="T3358">
        <v>38</v>
      </c>
      <c r="U3358" t="str">
        <f t="shared" si="52"/>
        <v>40-49</v>
      </c>
    </row>
    <row r="3359" spans="1:21" x14ac:dyDescent="0.25">
      <c r="A3359">
        <v>3358</v>
      </c>
      <c r="B3359" t="s">
        <v>53</v>
      </c>
      <c r="C3359" t="s">
        <v>57</v>
      </c>
      <c r="D3359">
        <v>12.73</v>
      </c>
      <c r="E3359" t="s">
        <v>58</v>
      </c>
      <c r="F3359">
        <v>385236</v>
      </c>
      <c r="G3359">
        <v>2016</v>
      </c>
      <c r="H3359">
        <v>451</v>
      </c>
      <c r="I3359" t="s">
        <v>39</v>
      </c>
      <c r="J3359">
        <v>48.82</v>
      </c>
      <c r="K3359" t="s">
        <v>32</v>
      </c>
      <c r="L3359">
        <v>2017</v>
      </c>
      <c r="M3359" t="s">
        <v>43</v>
      </c>
      <c r="N3359" t="s">
        <v>36</v>
      </c>
      <c r="O3359">
        <v>212726.21</v>
      </c>
      <c r="P3359" t="s">
        <v>40</v>
      </c>
      <c r="Q3359">
        <v>38</v>
      </c>
      <c r="R3359">
        <v>9</v>
      </c>
      <c r="S3359">
        <v>1</v>
      </c>
      <c r="T3359">
        <v>45</v>
      </c>
      <c r="U3359" t="str">
        <f t="shared" si="52"/>
        <v>30-39</v>
      </c>
    </row>
    <row r="3360" spans="1:21" x14ac:dyDescent="0.25">
      <c r="A3360">
        <v>3359</v>
      </c>
      <c r="B3360" t="s">
        <v>33</v>
      </c>
      <c r="C3360" t="s">
        <v>57</v>
      </c>
      <c r="D3360">
        <v>30.36</v>
      </c>
      <c r="E3360" t="s">
        <v>84</v>
      </c>
      <c r="F3360">
        <v>139552</v>
      </c>
      <c r="G3360">
        <v>2019</v>
      </c>
      <c r="H3360">
        <v>361</v>
      </c>
      <c r="I3360" t="s">
        <v>23</v>
      </c>
      <c r="J3360">
        <v>69.88</v>
      </c>
      <c r="K3360" t="s">
        <v>47</v>
      </c>
      <c r="L3360">
        <v>2019</v>
      </c>
      <c r="M3360" t="s">
        <v>49</v>
      </c>
      <c r="N3360" t="s">
        <v>36</v>
      </c>
      <c r="O3360">
        <v>63476.31</v>
      </c>
      <c r="P3360" t="s">
        <v>27</v>
      </c>
      <c r="Q3360">
        <v>30</v>
      </c>
      <c r="R3360">
        <v>6</v>
      </c>
      <c r="S3360">
        <v>0</v>
      </c>
      <c r="T3360">
        <v>55</v>
      </c>
      <c r="U3360" t="str">
        <f t="shared" si="52"/>
        <v>30-39</v>
      </c>
    </row>
    <row r="3361" spans="1:21" x14ac:dyDescent="0.25">
      <c r="A3361">
        <v>3360</v>
      </c>
      <c r="B3361" t="s">
        <v>44</v>
      </c>
      <c r="C3361" t="s">
        <v>69</v>
      </c>
      <c r="D3361">
        <v>17.04</v>
      </c>
      <c r="E3361" t="s">
        <v>89</v>
      </c>
      <c r="F3361">
        <v>65175</v>
      </c>
      <c r="G3361">
        <v>2017</v>
      </c>
      <c r="H3361">
        <v>399</v>
      </c>
      <c r="I3361" t="s">
        <v>39</v>
      </c>
      <c r="J3361">
        <v>53.02</v>
      </c>
      <c r="K3361" t="s">
        <v>32</v>
      </c>
      <c r="L3361">
        <v>2022</v>
      </c>
      <c r="M3361" t="s">
        <v>43</v>
      </c>
      <c r="N3361" t="s">
        <v>36</v>
      </c>
      <c r="O3361">
        <v>50414.49</v>
      </c>
      <c r="P3361" t="s">
        <v>40</v>
      </c>
      <c r="Q3361">
        <v>62</v>
      </c>
      <c r="R3361">
        <v>8</v>
      </c>
      <c r="S3361">
        <v>5</v>
      </c>
      <c r="T3361">
        <v>23</v>
      </c>
      <c r="U3361" t="str">
        <f t="shared" si="52"/>
        <v>60+</v>
      </c>
    </row>
    <row r="3362" spans="1:21" x14ac:dyDescent="0.25">
      <c r="A3362">
        <v>3361</v>
      </c>
      <c r="B3362" t="s">
        <v>59</v>
      </c>
      <c r="C3362" t="s">
        <v>37</v>
      </c>
      <c r="D3362">
        <v>29.88</v>
      </c>
      <c r="E3362" t="s">
        <v>85</v>
      </c>
      <c r="F3362">
        <v>355313</v>
      </c>
      <c r="G3362">
        <v>2016</v>
      </c>
      <c r="H3362">
        <v>579</v>
      </c>
      <c r="I3362" t="s">
        <v>31</v>
      </c>
      <c r="J3362">
        <v>27.56</v>
      </c>
      <c r="K3362" t="s">
        <v>32</v>
      </c>
      <c r="L3362">
        <v>2022</v>
      </c>
      <c r="M3362" t="s">
        <v>25</v>
      </c>
      <c r="N3362" t="s">
        <v>36</v>
      </c>
      <c r="O3362">
        <v>275305.59000000003</v>
      </c>
      <c r="P3362" t="s">
        <v>50</v>
      </c>
      <c r="Q3362">
        <v>36</v>
      </c>
      <c r="R3362">
        <v>9</v>
      </c>
      <c r="S3362">
        <v>6</v>
      </c>
      <c r="T3362">
        <v>23</v>
      </c>
      <c r="U3362" t="str">
        <f t="shared" si="52"/>
        <v>30-39</v>
      </c>
    </row>
    <row r="3363" spans="1:21" x14ac:dyDescent="0.25">
      <c r="A3363">
        <v>3362</v>
      </c>
      <c r="B3363" t="s">
        <v>28</v>
      </c>
      <c r="C3363" t="s">
        <v>45</v>
      </c>
      <c r="D3363">
        <v>21.7</v>
      </c>
      <c r="E3363" t="s">
        <v>73</v>
      </c>
      <c r="F3363">
        <v>264620</v>
      </c>
      <c r="G3363">
        <v>2016</v>
      </c>
      <c r="H3363">
        <v>911</v>
      </c>
      <c r="I3363" t="s">
        <v>39</v>
      </c>
      <c r="J3363">
        <v>30.2</v>
      </c>
      <c r="K3363" t="s">
        <v>47</v>
      </c>
      <c r="L3363">
        <v>2016</v>
      </c>
      <c r="M3363" t="s">
        <v>43</v>
      </c>
      <c r="N3363" t="s">
        <v>36</v>
      </c>
      <c r="O3363">
        <v>179199.52</v>
      </c>
      <c r="P3363" t="s">
        <v>55</v>
      </c>
      <c r="Q3363">
        <v>68</v>
      </c>
      <c r="R3363">
        <v>9</v>
      </c>
      <c r="S3363">
        <v>0</v>
      </c>
      <c r="T3363">
        <v>32</v>
      </c>
      <c r="U3363" t="str">
        <f t="shared" si="52"/>
        <v>60+</v>
      </c>
    </row>
    <row r="3364" spans="1:21" x14ac:dyDescent="0.25">
      <c r="A3364">
        <v>3363</v>
      </c>
      <c r="B3364" t="s">
        <v>53</v>
      </c>
      <c r="C3364" t="s">
        <v>29</v>
      </c>
      <c r="D3364">
        <v>22.51</v>
      </c>
      <c r="E3364" t="s">
        <v>90</v>
      </c>
      <c r="F3364">
        <v>175521</v>
      </c>
      <c r="G3364">
        <v>2019</v>
      </c>
      <c r="H3364">
        <v>181</v>
      </c>
      <c r="I3364" t="s">
        <v>39</v>
      </c>
      <c r="J3364">
        <v>41.47</v>
      </c>
      <c r="K3364" t="s">
        <v>24</v>
      </c>
      <c r="L3364">
        <v>2024</v>
      </c>
      <c r="M3364" t="s">
        <v>25</v>
      </c>
      <c r="N3364" t="s">
        <v>26</v>
      </c>
      <c r="O3364">
        <v>86466.79</v>
      </c>
      <c r="P3364" t="s">
        <v>50</v>
      </c>
      <c r="Q3364">
        <v>52</v>
      </c>
      <c r="R3364">
        <v>6</v>
      </c>
      <c r="S3364">
        <v>5</v>
      </c>
      <c r="T3364">
        <v>51</v>
      </c>
      <c r="U3364" t="str">
        <f t="shared" si="52"/>
        <v>50-59</v>
      </c>
    </row>
    <row r="3365" spans="1:21" x14ac:dyDescent="0.25">
      <c r="A3365">
        <v>3364</v>
      </c>
      <c r="B3365" t="s">
        <v>59</v>
      </c>
      <c r="C3365" t="s">
        <v>41</v>
      </c>
      <c r="D3365">
        <v>50.9</v>
      </c>
      <c r="E3365" t="s">
        <v>75</v>
      </c>
      <c r="F3365">
        <v>64862</v>
      </c>
      <c r="G3365">
        <v>2017</v>
      </c>
      <c r="H3365">
        <v>489</v>
      </c>
      <c r="I3365" t="s">
        <v>39</v>
      </c>
      <c r="J3365">
        <v>48.44</v>
      </c>
      <c r="K3365" t="s">
        <v>47</v>
      </c>
      <c r="L3365">
        <v>2017</v>
      </c>
      <c r="M3365" t="s">
        <v>25</v>
      </c>
      <c r="N3365" t="s">
        <v>26</v>
      </c>
      <c r="O3365">
        <v>50797.66</v>
      </c>
      <c r="P3365" t="s">
        <v>55</v>
      </c>
      <c r="Q3365">
        <v>50</v>
      </c>
      <c r="R3365">
        <v>8</v>
      </c>
      <c r="S3365">
        <v>0</v>
      </c>
      <c r="T3365">
        <v>22</v>
      </c>
      <c r="U3365" t="str">
        <f t="shared" si="52"/>
        <v>50-59</v>
      </c>
    </row>
    <row r="3366" spans="1:21" x14ac:dyDescent="0.25">
      <c r="A3366">
        <v>3365</v>
      </c>
      <c r="B3366" t="s">
        <v>28</v>
      </c>
      <c r="C3366" t="s">
        <v>45</v>
      </c>
      <c r="D3366">
        <v>72.75</v>
      </c>
      <c r="E3366" t="s">
        <v>73</v>
      </c>
      <c r="F3366">
        <v>227598</v>
      </c>
      <c r="G3366">
        <v>2015</v>
      </c>
      <c r="H3366">
        <v>989</v>
      </c>
      <c r="I3366" t="s">
        <v>31</v>
      </c>
      <c r="J3366">
        <v>65.09</v>
      </c>
      <c r="K3366" t="s">
        <v>47</v>
      </c>
      <c r="L3366">
        <v>2015</v>
      </c>
      <c r="M3366" t="s">
        <v>49</v>
      </c>
      <c r="N3366" t="s">
        <v>36</v>
      </c>
      <c r="O3366">
        <v>178531.3</v>
      </c>
      <c r="P3366" t="s">
        <v>50</v>
      </c>
      <c r="Q3366">
        <v>58</v>
      </c>
      <c r="R3366">
        <v>10</v>
      </c>
      <c r="S3366">
        <v>0</v>
      </c>
      <c r="T3366">
        <v>22</v>
      </c>
      <c r="U3366" t="str">
        <f t="shared" si="52"/>
        <v>50-59</v>
      </c>
    </row>
    <row r="3367" spans="1:21" x14ac:dyDescent="0.25">
      <c r="A3367">
        <v>3366</v>
      </c>
      <c r="B3367" t="s">
        <v>33</v>
      </c>
      <c r="C3367" t="s">
        <v>57</v>
      </c>
      <c r="D3367">
        <v>25.38</v>
      </c>
      <c r="E3367" t="s">
        <v>58</v>
      </c>
      <c r="F3367">
        <v>371339</v>
      </c>
      <c r="G3367">
        <v>2016</v>
      </c>
      <c r="H3367">
        <v>255</v>
      </c>
      <c r="I3367" t="s">
        <v>23</v>
      </c>
      <c r="J3367">
        <v>78.63</v>
      </c>
      <c r="K3367" t="s">
        <v>32</v>
      </c>
      <c r="L3367">
        <v>2016</v>
      </c>
      <c r="M3367" t="s">
        <v>49</v>
      </c>
      <c r="N3367" t="s">
        <v>26</v>
      </c>
      <c r="O3367">
        <v>221055.33</v>
      </c>
      <c r="P3367" t="s">
        <v>40</v>
      </c>
      <c r="Q3367">
        <v>58</v>
      </c>
      <c r="R3367">
        <v>9</v>
      </c>
      <c r="S3367">
        <v>0</v>
      </c>
      <c r="T3367">
        <v>40</v>
      </c>
      <c r="U3367" t="str">
        <f t="shared" si="52"/>
        <v>50-59</v>
      </c>
    </row>
    <row r="3368" spans="1:21" x14ac:dyDescent="0.25">
      <c r="A3368">
        <v>3367</v>
      </c>
      <c r="B3368" t="s">
        <v>44</v>
      </c>
      <c r="C3368" t="s">
        <v>34</v>
      </c>
      <c r="D3368">
        <v>24.32</v>
      </c>
      <c r="E3368" t="s">
        <v>91</v>
      </c>
      <c r="F3368">
        <v>60050</v>
      </c>
      <c r="G3368">
        <v>2018</v>
      </c>
      <c r="H3368">
        <v>879</v>
      </c>
      <c r="I3368" t="s">
        <v>23</v>
      </c>
      <c r="J3368">
        <v>65.28</v>
      </c>
      <c r="K3368" t="s">
        <v>24</v>
      </c>
      <c r="L3368">
        <v>2018</v>
      </c>
      <c r="M3368" t="s">
        <v>49</v>
      </c>
      <c r="N3368" t="s">
        <v>26</v>
      </c>
      <c r="O3368">
        <v>24339.61</v>
      </c>
      <c r="P3368" t="s">
        <v>27</v>
      </c>
      <c r="Q3368">
        <v>38</v>
      </c>
      <c r="R3368">
        <v>7</v>
      </c>
      <c r="S3368">
        <v>0</v>
      </c>
      <c r="T3368">
        <v>59</v>
      </c>
      <c r="U3368" t="str">
        <f t="shared" si="52"/>
        <v>30-39</v>
      </c>
    </row>
    <row r="3369" spans="1:21" x14ac:dyDescent="0.25">
      <c r="A3369">
        <v>3368</v>
      </c>
      <c r="B3369" t="s">
        <v>53</v>
      </c>
      <c r="C3369" t="s">
        <v>29</v>
      </c>
      <c r="D3369">
        <v>24.28</v>
      </c>
      <c r="E3369" t="s">
        <v>79</v>
      </c>
      <c r="F3369">
        <v>129502</v>
      </c>
      <c r="G3369">
        <v>2016</v>
      </c>
      <c r="H3369">
        <v>260</v>
      </c>
      <c r="I3369" t="s">
        <v>23</v>
      </c>
      <c r="J3369">
        <v>94.13</v>
      </c>
      <c r="K3369" t="s">
        <v>24</v>
      </c>
      <c r="L3369">
        <v>2018</v>
      </c>
      <c r="M3369" t="s">
        <v>25</v>
      </c>
      <c r="N3369" t="s">
        <v>36</v>
      </c>
      <c r="O3369">
        <v>68195.95</v>
      </c>
      <c r="P3369" t="s">
        <v>50</v>
      </c>
      <c r="Q3369">
        <v>33</v>
      </c>
      <c r="R3369">
        <v>9</v>
      </c>
      <c r="S3369">
        <v>2</v>
      </c>
      <c r="T3369">
        <v>47</v>
      </c>
      <c r="U3369" t="str">
        <f t="shared" si="52"/>
        <v>30-39</v>
      </c>
    </row>
    <row r="3370" spans="1:21" x14ac:dyDescent="0.25">
      <c r="A3370">
        <v>3369</v>
      </c>
      <c r="B3370" t="s">
        <v>59</v>
      </c>
      <c r="C3370" t="s">
        <v>29</v>
      </c>
      <c r="D3370">
        <v>37.409999999999997</v>
      </c>
      <c r="E3370" t="s">
        <v>90</v>
      </c>
      <c r="F3370">
        <v>60482</v>
      </c>
      <c r="G3370">
        <v>2024</v>
      </c>
      <c r="H3370">
        <v>827</v>
      </c>
      <c r="I3370" t="s">
        <v>23</v>
      </c>
      <c r="J3370">
        <v>94.41</v>
      </c>
      <c r="K3370" t="s">
        <v>47</v>
      </c>
      <c r="L3370">
        <v>2024</v>
      </c>
      <c r="M3370" t="s">
        <v>43</v>
      </c>
      <c r="N3370" t="s">
        <v>36</v>
      </c>
      <c r="O3370">
        <v>26923.11</v>
      </c>
      <c r="P3370" t="s">
        <v>50</v>
      </c>
      <c r="Q3370">
        <v>69</v>
      </c>
      <c r="R3370">
        <v>1</v>
      </c>
      <c r="S3370">
        <v>0</v>
      </c>
      <c r="T3370">
        <v>55</v>
      </c>
      <c r="U3370" t="str">
        <f t="shared" si="52"/>
        <v>60+</v>
      </c>
    </row>
    <row r="3371" spans="1:21" x14ac:dyDescent="0.25">
      <c r="A3371">
        <v>3370</v>
      </c>
      <c r="B3371" t="s">
        <v>28</v>
      </c>
      <c r="C3371" t="s">
        <v>34</v>
      </c>
      <c r="D3371">
        <v>16.93</v>
      </c>
      <c r="E3371" t="s">
        <v>80</v>
      </c>
      <c r="F3371">
        <v>59039</v>
      </c>
      <c r="G3371">
        <v>2019</v>
      </c>
      <c r="H3371">
        <v>274</v>
      </c>
      <c r="I3371" t="s">
        <v>39</v>
      </c>
      <c r="J3371">
        <v>47.87</v>
      </c>
      <c r="K3371" t="s">
        <v>47</v>
      </c>
      <c r="L3371">
        <v>2019</v>
      </c>
      <c r="M3371" t="s">
        <v>49</v>
      </c>
      <c r="N3371" t="s">
        <v>26</v>
      </c>
      <c r="O3371">
        <v>35472.639999999999</v>
      </c>
      <c r="P3371" t="s">
        <v>40</v>
      </c>
      <c r="Q3371">
        <v>44</v>
      </c>
      <c r="R3371">
        <v>6</v>
      </c>
      <c r="S3371">
        <v>0</v>
      </c>
      <c r="T3371">
        <v>40</v>
      </c>
      <c r="U3371" t="str">
        <f t="shared" si="52"/>
        <v>40-49</v>
      </c>
    </row>
    <row r="3372" spans="1:21" x14ac:dyDescent="0.25">
      <c r="A3372">
        <v>3371</v>
      </c>
      <c r="B3372" t="s">
        <v>60</v>
      </c>
      <c r="C3372" t="s">
        <v>29</v>
      </c>
      <c r="D3372">
        <v>32.5</v>
      </c>
      <c r="E3372" t="s">
        <v>90</v>
      </c>
      <c r="F3372">
        <v>307273</v>
      </c>
      <c r="G3372">
        <v>2020</v>
      </c>
      <c r="H3372">
        <v>356</v>
      </c>
      <c r="I3372" t="s">
        <v>23</v>
      </c>
      <c r="J3372">
        <v>82.59</v>
      </c>
      <c r="K3372" t="s">
        <v>32</v>
      </c>
      <c r="L3372">
        <v>2021</v>
      </c>
      <c r="M3372" t="s">
        <v>25</v>
      </c>
      <c r="N3372" t="s">
        <v>36</v>
      </c>
      <c r="O3372">
        <v>192750.42</v>
      </c>
      <c r="P3372" t="s">
        <v>40</v>
      </c>
      <c r="Q3372">
        <v>65</v>
      </c>
      <c r="R3372">
        <v>5</v>
      </c>
      <c r="S3372">
        <v>1</v>
      </c>
      <c r="T3372">
        <v>37</v>
      </c>
      <c r="U3372" t="str">
        <f t="shared" si="52"/>
        <v>60+</v>
      </c>
    </row>
    <row r="3373" spans="1:21" x14ac:dyDescent="0.25">
      <c r="A3373">
        <v>3372</v>
      </c>
      <c r="B3373" t="s">
        <v>64</v>
      </c>
      <c r="C3373" t="s">
        <v>57</v>
      </c>
      <c r="D3373">
        <v>6.27</v>
      </c>
      <c r="E3373" t="s">
        <v>74</v>
      </c>
      <c r="F3373">
        <v>358421</v>
      </c>
      <c r="G3373">
        <v>2016</v>
      </c>
      <c r="H3373">
        <v>209</v>
      </c>
      <c r="I3373" t="s">
        <v>23</v>
      </c>
      <c r="J3373">
        <v>66.650000000000006</v>
      </c>
      <c r="K3373" t="s">
        <v>47</v>
      </c>
      <c r="L3373">
        <v>2016</v>
      </c>
      <c r="M3373" t="s">
        <v>25</v>
      </c>
      <c r="N3373" t="s">
        <v>26</v>
      </c>
      <c r="O3373">
        <v>157496.17000000001</v>
      </c>
      <c r="P3373" t="s">
        <v>55</v>
      </c>
      <c r="Q3373">
        <v>25</v>
      </c>
      <c r="R3373">
        <v>9</v>
      </c>
      <c r="S3373">
        <v>0</v>
      </c>
      <c r="T3373">
        <v>56</v>
      </c>
      <c r="U3373" t="str">
        <f t="shared" si="52"/>
        <v>20-29</v>
      </c>
    </row>
    <row r="3374" spans="1:21" x14ac:dyDescent="0.25">
      <c r="A3374">
        <v>3373</v>
      </c>
      <c r="B3374" t="s">
        <v>53</v>
      </c>
      <c r="C3374" t="s">
        <v>21</v>
      </c>
      <c r="D3374">
        <v>20.18</v>
      </c>
      <c r="E3374" t="s">
        <v>22</v>
      </c>
      <c r="F3374">
        <v>356145</v>
      </c>
      <c r="G3374">
        <v>2015</v>
      </c>
      <c r="H3374">
        <v>309</v>
      </c>
      <c r="I3374" t="s">
        <v>23</v>
      </c>
      <c r="J3374">
        <v>81.34</v>
      </c>
      <c r="K3374" t="s">
        <v>24</v>
      </c>
      <c r="L3374">
        <v>2015</v>
      </c>
      <c r="M3374" t="s">
        <v>25</v>
      </c>
      <c r="N3374" t="s">
        <v>36</v>
      </c>
      <c r="O3374">
        <v>181055.79</v>
      </c>
      <c r="P3374" t="s">
        <v>27</v>
      </c>
      <c r="Q3374">
        <v>64</v>
      </c>
      <c r="R3374">
        <v>10</v>
      </c>
      <c r="S3374">
        <v>0</v>
      </c>
      <c r="T3374">
        <v>49</v>
      </c>
      <c r="U3374" t="str">
        <f t="shared" si="52"/>
        <v>60+</v>
      </c>
    </row>
    <row r="3375" spans="1:21" x14ac:dyDescent="0.25">
      <c r="A3375">
        <v>3374</v>
      </c>
      <c r="B3375" t="s">
        <v>44</v>
      </c>
      <c r="C3375" t="s">
        <v>29</v>
      </c>
      <c r="D3375">
        <v>6.13</v>
      </c>
      <c r="E3375" t="s">
        <v>30</v>
      </c>
      <c r="F3375">
        <v>75005</v>
      </c>
      <c r="G3375">
        <v>2016</v>
      </c>
      <c r="H3375">
        <v>1000</v>
      </c>
      <c r="I3375" t="s">
        <v>39</v>
      </c>
      <c r="J3375">
        <v>33.31</v>
      </c>
      <c r="K3375" t="s">
        <v>32</v>
      </c>
      <c r="L3375">
        <v>2024</v>
      </c>
      <c r="M3375" t="s">
        <v>49</v>
      </c>
      <c r="N3375" t="s">
        <v>36</v>
      </c>
      <c r="O3375">
        <v>43649.97</v>
      </c>
      <c r="P3375" t="s">
        <v>40</v>
      </c>
      <c r="Q3375">
        <v>19</v>
      </c>
      <c r="R3375">
        <v>9</v>
      </c>
      <c r="S3375">
        <v>8</v>
      </c>
      <c r="T3375">
        <v>42</v>
      </c>
      <c r="U3375" t="str">
        <f t="shared" si="52"/>
        <v>Under 20</v>
      </c>
    </row>
    <row r="3376" spans="1:21" x14ac:dyDescent="0.25">
      <c r="A3376">
        <v>3375</v>
      </c>
      <c r="B3376" t="s">
        <v>28</v>
      </c>
      <c r="C3376" t="s">
        <v>57</v>
      </c>
      <c r="D3376">
        <v>55.7</v>
      </c>
      <c r="E3376" t="s">
        <v>84</v>
      </c>
      <c r="F3376">
        <v>150366</v>
      </c>
      <c r="G3376">
        <v>2024</v>
      </c>
      <c r="H3376">
        <v>787</v>
      </c>
      <c r="I3376" t="s">
        <v>31</v>
      </c>
      <c r="J3376">
        <v>64.47</v>
      </c>
      <c r="K3376" t="s">
        <v>32</v>
      </c>
      <c r="L3376">
        <v>2024</v>
      </c>
      <c r="M3376" t="s">
        <v>49</v>
      </c>
      <c r="N3376" t="s">
        <v>26</v>
      </c>
      <c r="O3376">
        <v>108832.4</v>
      </c>
      <c r="P3376" t="s">
        <v>27</v>
      </c>
      <c r="Q3376">
        <v>68</v>
      </c>
      <c r="R3376">
        <v>1</v>
      </c>
      <c r="S3376">
        <v>0</v>
      </c>
      <c r="T3376">
        <v>28</v>
      </c>
      <c r="U3376" t="str">
        <f t="shared" si="52"/>
        <v>60+</v>
      </c>
    </row>
    <row r="3377" spans="1:21" x14ac:dyDescent="0.25">
      <c r="A3377">
        <v>3376</v>
      </c>
      <c r="B3377" t="s">
        <v>53</v>
      </c>
      <c r="C3377" t="s">
        <v>34</v>
      </c>
      <c r="D3377">
        <v>28.64</v>
      </c>
      <c r="E3377" t="s">
        <v>80</v>
      </c>
      <c r="F3377">
        <v>293044</v>
      </c>
      <c r="G3377">
        <v>2018</v>
      </c>
      <c r="H3377">
        <v>141</v>
      </c>
      <c r="I3377" t="s">
        <v>31</v>
      </c>
      <c r="J3377">
        <v>66.709999999999994</v>
      </c>
      <c r="K3377" t="s">
        <v>32</v>
      </c>
      <c r="L3377">
        <v>2019</v>
      </c>
      <c r="M3377" t="s">
        <v>25</v>
      </c>
      <c r="N3377" t="s">
        <v>26</v>
      </c>
      <c r="O3377">
        <v>233161.8</v>
      </c>
      <c r="P3377" t="s">
        <v>55</v>
      </c>
      <c r="Q3377">
        <v>68</v>
      </c>
      <c r="R3377">
        <v>7</v>
      </c>
      <c r="S3377">
        <v>1</v>
      </c>
      <c r="T3377">
        <v>20</v>
      </c>
      <c r="U3377" t="str">
        <f t="shared" si="52"/>
        <v>60+</v>
      </c>
    </row>
    <row r="3378" spans="1:21" x14ac:dyDescent="0.25">
      <c r="A3378">
        <v>3377</v>
      </c>
      <c r="B3378" t="s">
        <v>60</v>
      </c>
      <c r="C3378" t="s">
        <v>41</v>
      </c>
      <c r="D3378">
        <v>29.62</v>
      </c>
      <c r="E3378" t="s">
        <v>42</v>
      </c>
      <c r="F3378">
        <v>315893</v>
      </c>
      <c r="G3378">
        <v>2022</v>
      </c>
      <c r="H3378">
        <v>343</v>
      </c>
      <c r="I3378" t="s">
        <v>39</v>
      </c>
      <c r="J3378">
        <v>37.99</v>
      </c>
      <c r="K3378" t="s">
        <v>24</v>
      </c>
      <c r="L3378">
        <v>2023</v>
      </c>
      <c r="M3378" t="s">
        <v>49</v>
      </c>
      <c r="N3378" t="s">
        <v>36</v>
      </c>
      <c r="O3378">
        <v>228287.03</v>
      </c>
      <c r="P3378" t="s">
        <v>27</v>
      </c>
      <c r="Q3378">
        <v>32</v>
      </c>
      <c r="R3378">
        <v>3</v>
      </c>
      <c r="S3378">
        <v>1</v>
      </c>
      <c r="T3378">
        <v>28</v>
      </c>
      <c r="U3378" t="str">
        <f t="shared" si="52"/>
        <v>30-39</v>
      </c>
    </row>
    <row r="3379" spans="1:21" x14ac:dyDescent="0.25">
      <c r="A3379">
        <v>3378</v>
      </c>
      <c r="B3379" t="s">
        <v>53</v>
      </c>
      <c r="C3379" t="s">
        <v>57</v>
      </c>
      <c r="D3379">
        <v>64.53</v>
      </c>
      <c r="E3379" t="s">
        <v>74</v>
      </c>
      <c r="F3379">
        <v>81310</v>
      </c>
      <c r="G3379">
        <v>2021</v>
      </c>
      <c r="H3379">
        <v>183</v>
      </c>
      <c r="I3379" t="s">
        <v>39</v>
      </c>
      <c r="J3379">
        <v>52.36</v>
      </c>
      <c r="K3379" t="s">
        <v>47</v>
      </c>
      <c r="L3379">
        <v>2021</v>
      </c>
      <c r="M3379" t="s">
        <v>49</v>
      </c>
      <c r="N3379" t="s">
        <v>36</v>
      </c>
      <c r="O3379">
        <v>51344.480000000003</v>
      </c>
      <c r="P3379" t="s">
        <v>50</v>
      </c>
      <c r="Q3379">
        <v>38</v>
      </c>
      <c r="R3379">
        <v>4</v>
      </c>
      <c r="S3379">
        <v>0</v>
      </c>
      <c r="T3379">
        <v>37</v>
      </c>
      <c r="U3379" t="str">
        <f t="shared" si="52"/>
        <v>30-39</v>
      </c>
    </row>
    <row r="3380" spans="1:21" x14ac:dyDescent="0.25">
      <c r="A3380">
        <v>3379</v>
      </c>
      <c r="B3380" t="s">
        <v>59</v>
      </c>
      <c r="C3380" t="s">
        <v>29</v>
      </c>
      <c r="D3380">
        <v>38.57</v>
      </c>
      <c r="E3380" t="s">
        <v>90</v>
      </c>
      <c r="F3380">
        <v>369029</v>
      </c>
      <c r="G3380">
        <v>2019</v>
      </c>
      <c r="H3380">
        <v>926</v>
      </c>
      <c r="I3380" t="s">
        <v>39</v>
      </c>
      <c r="J3380">
        <v>43.33</v>
      </c>
      <c r="K3380" t="s">
        <v>32</v>
      </c>
      <c r="L3380">
        <v>2023</v>
      </c>
      <c r="M3380" t="s">
        <v>25</v>
      </c>
      <c r="N3380" t="s">
        <v>26</v>
      </c>
      <c r="O3380">
        <v>148698.59</v>
      </c>
      <c r="P3380" t="s">
        <v>55</v>
      </c>
      <c r="Q3380">
        <v>43</v>
      </c>
      <c r="R3380">
        <v>6</v>
      </c>
      <c r="S3380">
        <v>4</v>
      </c>
      <c r="T3380">
        <v>60</v>
      </c>
      <c r="U3380" t="str">
        <f t="shared" si="52"/>
        <v>40-49</v>
      </c>
    </row>
    <row r="3381" spans="1:21" x14ac:dyDescent="0.25">
      <c r="A3381">
        <v>3380</v>
      </c>
      <c r="B3381" t="s">
        <v>33</v>
      </c>
      <c r="C3381" t="s">
        <v>45</v>
      </c>
      <c r="D3381">
        <v>48.23</v>
      </c>
      <c r="E3381" t="s">
        <v>63</v>
      </c>
      <c r="F3381">
        <v>63532</v>
      </c>
      <c r="G3381">
        <v>2022</v>
      </c>
      <c r="H3381">
        <v>351</v>
      </c>
      <c r="I3381" t="s">
        <v>39</v>
      </c>
      <c r="J3381">
        <v>29.86</v>
      </c>
      <c r="K3381" t="s">
        <v>24</v>
      </c>
      <c r="L3381">
        <v>2022</v>
      </c>
      <c r="M3381" t="s">
        <v>43</v>
      </c>
      <c r="N3381" t="s">
        <v>36</v>
      </c>
      <c r="O3381">
        <v>36438.11</v>
      </c>
      <c r="P3381" t="s">
        <v>40</v>
      </c>
      <c r="Q3381">
        <v>63</v>
      </c>
      <c r="R3381">
        <v>3</v>
      </c>
      <c r="S3381">
        <v>0</v>
      </c>
      <c r="T3381">
        <v>43</v>
      </c>
      <c r="U3381" t="str">
        <f t="shared" si="52"/>
        <v>60+</v>
      </c>
    </row>
    <row r="3382" spans="1:21" x14ac:dyDescent="0.25">
      <c r="A3382">
        <v>3381</v>
      </c>
      <c r="B3382" t="s">
        <v>20</v>
      </c>
      <c r="C3382" t="s">
        <v>37</v>
      </c>
      <c r="D3382">
        <v>39.229999999999997</v>
      </c>
      <c r="E3382" t="s">
        <v>52</v>
      </c>
      <c r="F3382">
        <v>89558</v>
      </c>
      <c r="G3382">
        <v>2015</v>
      </c>
      <c r="H3382">
        <v>488</v>
      </c>
      <c r="I3382" t="s">
        <v>39</v>
      </c>
      <c r="J3382">
        <v>36.42</v>
      </c>
      <c r="K3382" t="s">
        <v>47</v>
      </c>
      <c r="L3382">
        <v>2015</v>
      </c>
      <c r="M3382" t="s">
        <v>43</v>
      </c>
      <c r="N3382" t="s">
        <v>36</v>
      </c>
      <c r="O3382">
        <v>68580.210000000006</v>
      </c>
      <c r="P3382" t="s">
        <v>27</v>
      </c>
      <c r="Q3382">
        <v>48</v>
      </c>
      <c r="R3382">
        <v>10</v>
      </c>
      <c r="S3382">
        <v>0</v>
      </c>
      <c r="T3382">
        <v>23</v>
      </c>
      <c r="U3382" t="str">
        <f t="shared" si="52"/>
        <v>40-49</v>
      </c>
    </row>
    <row r="3383" spans="1:21" x14ac:dyDescent="0.25">
      <c r="A3383">
        <v>3382</v>
      </c>
      <c r="B3383" t="s">
        <v>28</v>
      </c>
      <c r="C3383" t="s">
        <v>69</v>
      </c>
      <c r="D3383">
        <v>25.11</v>
      </c>
      <c r="E3383" t="s">
        <v>76</v>
      </c>
      <c r="F3383">
        <v>29562</v>
      </c>
      <c r="G3383">
        <v>2015</v>
      </c>
      <c r="H3383">
        <v>778</v>
      </c>
      <c r="I3383" t="s">
        <v>31</v>
      </c>
      <c r="J3383">
        <v>27.91</v>
      </c>
      <c r="K3383" t="s">
        <v>47</v>
      </c>
      <c r="L3383">
        <v>2015</v>
      </c>
      <c r="M3383" t="s">
        <v>25</v>
      </c>
      <c r="N3383" t="s">
        <v>26</v>
      </c>
      <c r="O3383">
        <v>47718.53</v>
      </c>
      <c r="P3383" t="s">
        <v>40</v>
      </c>
      <c r="Q3383">
        <v>62</v>
      </c>
      <c r="R3383">
        <v>10</v>
      </c>
      <c r="S3383">
        <v>0</v>
      </c>
      <c r="T3383">
        <v>-61</v>
      </c>
      <c r="U3383" t="str">
        <f t="shared" si="52"/>
        <v>60+</v>
      </c>
    </row>
    <row r="3384" spans="1:21" x14ac:dyDescent="0.25">
      <c r="A3384">
        <v>3383</v>
      </c>
      <c r="B3384" t="s">
        <v>59</v>
      </c>
      <c r="C3384" t="s">
        <v>29</v>
      </c>
      <c r="D3384">
        <v>18.93</v>
      </c>
      <c r="E3384" t="s">
        <v>78</v>
      </c>
      <c r="F3384">
        <v>133061</v>
      </c>
      <c r="G3384">
        <v>2019</v>
      </c>
      <c r="H3384">
        <v>277</v>
      </c>
      <c r="I3384" t="s">
        <v>31</v>
      </c>
      <c r="J3384">
        <v>75.41</v>
      </c>
      <c r="K3384" t="s">
        <v>24</v>
      </c>
      <c r="L3384">
        <v>2019</v>
      </c>
      <c r="M3384" t="s">
        <v>25</v>
      </c>
      <c r="N3384" t="s">
        <v>26</v>
      </c>
      <c r="O3384">
        <v>69182.210000000006</v>
      </c>
      <c r="P3384" t="s">
        <v>55</v>
      </c>
      <c r="Q3384">
        <v>40</v>
      </c>
      <c r="R3384">
        <v>6</v>
      </c>
      <c r="S3384">
        <v>0</v>
      </c>
      <c r="T3384">
        <v>48</v>
      </c>
      <c r="U3384" t="str">
        <f t="shared" si="52"/>
        <v>40-49</v>
      </c>
    </row>
    <row r="3385" spans="1:21" x14ac:dyDescent="0.25">
      <c r="A3385">
        <v>3384</v>
      </c>
      <c r="B3385" t="s">
        <v>44</v>
      </c>
      <c r="C3385" t="s">
        <v>41</v>
      </c>
      <c r="D3385">
        <v>74.5</v>
      </c>
      <c r="E3385" t="s">
        <v>68</v>
      </c>
      <c r="F3385">
        <v>390966</v>
      </c>
      <c r="G3385">
        <v>2017</v>
      </c>
      <c r="H3385">
        <v>963</v>
      </c>
      <c r="I3385" t="s">
        <v>39</v>
      </c>
      <c r="J3385">
        <v>30.71</v>
      </c>
      <c r="K3385" t="s">
        <v>47</v>
      </c>
      <c r="L3385">
        <v>2017</v>
      </c>
      <c r="M3385" t="s">
        <v>25</v>
      </c>
      <c r="N3385" t="s">
        <v>26</v>
      </c>
      <c r="O3385">
        <v>226329.05</v>
      </c>
      <c r="P3385" t="s">
        <v>40</v>
      </c>
      <c r="Q3385">
        <v>35</v>
      </c>
      <c r="R3385">
        <v>8</v>
      </c>
      <c r="S3385">
        <v>0</v>
      </c>
      <c r="T3385">
        <v>42</v>
      </c>
      <c r="U3385" t="str">
        <f t="shared" si="52"/>
        <v>30-39</v>
      </c>
    </row>
    <row r="3386" spans="1:21" x14ac:dyDescent="0.25">
      <c r="A3386">
        <v>3385</v>
      </c>
      <c r="B3386" t="s">
        <v>28</v>
      </c>
      <c r="C3386" t="s">
        <v>29</v>
      </c>
      <c r="D3386">
        <v>15.97</v>
      </c>
      <c r="E3386" t="s">
        <v>90</v>
      </c>
      <c r="F3386">
        <v>160341</v>
      </c>
      <c r="G3386">
        <v>2015</v>
      </c>
      <c r="H3386">
        <v>715</v>
      </c>
      <c r="I3386" t="s">
        <v>39</v>
      </c>
      <c r="J3386">
        <v>41.73</v>
      </c>
      <c r="K3386" t="s">
        <v>47</v>
      </c>
      <c r="L3386">
        <v>2015</v>
      </c>
      <c r="M3386" t="s">
        <v>49</v>
      </c>
      <c r="N3386" t="s">
        <v>36</v>
      </c>
      <c r="O3386">
        <v>62715.27</v>
      </c>
      <c r="P3386" t="s">
        <v>27</v>
      </c>
      <c r="Q3386">
        <v>38</v>
      </c>
      <c r="R3386">
        <v>10</v>
      </c>
      <c r="S3386">
        <v>0</v>
      </c>
      <c r="T3386">
        <v>61</v>
      </c>
      <c r="U3386" t="str">
        <f t="shared" si="52"/>
        <v>30-39</v>
      </c>
    </row>
    <row r="3387" spans="1:21" x14ac:dyDescent="0.25">
      <c r="A3387">
        <v>3386</v>
      </c>
      <c r="B3387" t="s">
        <v>51</v>
      </c>
      <c r="C3387" t="s">
        <v>34</v>
      </c>
      <c r="D3387">
        <v>33.43</v>
      </c>
      <c r="E3387" t="s">
        <v>35</v>
      </c>
      <c r="F3387">
        <v>311928</v>
      </c>
      <c r="G3387">
        <v>2015</v>
      </c>
      <c r="H3387">
        <v>577</v>
      </c>
      <c r="I3387" t="s">
        <v>39</v>
      </c>
      <c r="J3387">
        <v>57.87</v>
      </c>
      <c r="K3387" t="s">
        <v>32</v>
      </c>
      <c r="L3387">
        <v>2017</v>
      </c>
      <c r="M3387" t="s">
        <v>25</v>
      </c>
      <c r="N3387" t="s">
        <v>26</v>
      </c>
      <c r="O3387">
        <v>174123.12</v>
      </c>
      <c r="P3387" t="s">
        <v>50</v>
      </c>
      <c r="Q3387">
        <v>32</v>
      </c>
      <c r="R3387">
        <v>10</v>
      </c>
      <c r="S3387">
        <v>2</v>
      </c>
      <c r="T3387">
        <v>44</v>
      </c>
      <c r="U3387" t="str">
        <f t="shared" si="52"/>
        <v>30-39</v>
      </c>
    </row>
    <row r="3388" spans="1:21" x14ac:dyDescent="0.25">
      <c r="A3388">
        <v>3387</v>
      </c>
      <c r="B3388" t="s">
        <v>28</v>
      </c>
      <c r="C3388" t="s">
        <v>69</v>
      </c>
      <c r="D3388">
        <v>30.39</v>
      </c>
      <c r="E3388" t="s">
        <v>70</v>
      </c>
      <c r="F3388">
        <v>63691</v>
      </c>
      <c r="G3388">
        <v>2019</v>
      </c>
      <c r="H3388">
        <v>291</v>
      </c>
      <c r="I3388" t="s">
        <v>39</v>
      </c>
      <c r="J3388">
        <v>30.45</v>
      </c>
      <c r="K3388" t="s">
        <v>24</v>
      </c>
      <c r="L3388">
        <v>2024</v>
      </c>
      <c r="M3388" t="s">
        <v>49</v>
      </c>
      <c r="N3388" t="s">
        <v>26</v>
      </c>
      <c r="O3388">
        <v>32011.54</v>
      </c>
      <c r="P3388" t="s">
        <v>40</v>
      </c>
      <c r="Q3388">
        <v>47</v>
      </c>
      <c r="R3388">
        <v>6</v>
      </c>
      <c r="S3388">
        <v>5</v>
      </c>
      <c r="T3388">
        <v>50</v>
      </c>
      <c r="U3388" t="str">
        <f t="shared" si="52"/>
        <v>40-49</v>
      </c>
    </row>
    <row r="3389" spans="1:21" x14ac:dyDescent="0.25">
      <c r="A3389">
        <v>3388</v>
      </c>
      <c r="B3389" t="s">
        <v>28</v>
      </c>
      <c r="C3389" t="s">
        <v>45</v>
      </c>
      <c r="D3389">
        <v>41.76</v>
      </c>
      <c r="E3389" t="s">
        <v>56</v>
      </c>
      <c r="F3389">
        <v>138911</v>
      </c>
      <c r="G3389">
        <v>2024</v>
      </c>
      <c r="H3389">
        <v>510</v>
      </c>
      <c r="I3389" t="s">
        <v>31</v>
      </c>
      <c r="J3389">
        <v>93.46</v>
      </c>
      <c r="K3389" t="s">
        <v>24</v>
      </c>
      <c r="L3389">
        <v>2024</v>
      </c>
      <c r="M3389" t="s">
        <v>25</v>
      </c>
      <c r="N3389" t="s">
        <v>26</v>
      </c>
      <c r="O3389">
        <v>92722.27</v>
      </c>
      <c r="P3389" t="s">
        <v>40</v>
      </c>
      <c r="Q3389">
        <v>20</v>
      </c>
      <c r="R3389">
        <v>1</v>
      </c>
      <c r="S3389">
        <v>0</v>
      </c>
      <c r="T3389">
        <v>33</v>
      </c>
      <c r="U3389" t="str">
        <f t="shared" si="52"/>
        <v>20-29</v>
      </c>
    </row>
    <row r="3390" spans="1:21" x14ac:dyDescent="0.25">
      <c r="A3390">
        <v>3389</v>
      </c>
      <c r="B3390" t="s">
        <v>33</v>
      </c>
      <c r="C3390" t="s">
        <v>29</v>
      </c>
      <c r="D3390">
        <v>53.86</v>
      </c>
      <c r="E3390" t="s">
        <v>72</v>
      </c>
      <c r="F3390">
        <v>81825</v>
      </c>
      <c r="G3390">
        <v>2020</v>
      </c>
      <c r="H3390">
        <v>292</v>
      </c>
      <c r="I3390" t="s">
        <v>31</v>
      </c>
      <c r="J3390">
        <v>84.59</v>
      </c>
      <c r="K3390" t="s">
        <v>24</v>
      </c>
      <c r="L3390">
        <v>2022</v>
      </c>
      <c r="M3390" t="s">
        <v>25</v>
      </c>
      <c r="N3390" t="s">
        <v>26</v>
      </c>
      <c r="O3390">
        <v>34196.97</v>
      </c>
      <c r="P3390" t="s">
        <v>50</v>
      </c>
      <c r="Q3390">
        <v>23</v>
      </c>
      <c r="R3390">
        <v>5</v>
      </c>
      <c r="S3390">
        <v>2</v>
      </c>
      <c r="T3390">
        <v>58</v>
      </c>
      <c r="U3390" t="str">
        <f t="shared" si="52"/>
        <v>20-29</v>
      </c>
    </row>
    <row r="3391" spans="1:21" x14ac:dyDescent="0.25">
      <c r="A3391">
        <v>3390</v>
      </c>
      <c r="B3391" t="s">
        <v>53</v>
      </c>
      <c r="C3391" t="s">
        <v>37</v>
      </c>
      <c r="D3391">
        <v>32.229999999999997</v>
      </c>
      <c r="E3391" t="s">
        <v>38</v>
      </c>
      <c r="F3391">
        <v>366265</v>
      </c>
      <c r="G3391">
        <v>2020</v>
      </c>
      <c r="H3391">
        <v>178</v>
      </c>
      <c r="I3391" t="s">
        <v>39</v>
      </c>
      <c r="J3391">
        <v>26.52</v>
      </c>
      <c r="K3391" t="s">
        <v>32</v>
      </c>
      <c r="L3391">
        <v>2024</v>
      </c>
      <c r="M3391" t="s">
        <v>43</v>
      </c>
      <c r="N3391" t="s">
        <v>26</v>
      </c>
      <c r="O3391">
        <v>219203.4</v>
      </c>
      <c r="P3391" t="s">
        <v>27</v>
      </c>
      <c r="Q3391">
        <v>22</v>
      </c>
      <c r="R3391">
        <v>5</v>
      </c>
      <c r="S3391">
        <v>4</v>
      </c>
      <c r="T3391">
        <v>40</v>
      </c>
      <c r="U3391" t="str">
        <f t="shared" si="52"/>
        <v>20-29</v>
      </c>
    </row>
    <row r="3392" spans="1:21" x14ac:dyDescent="0.25">
      <c r="A3392">
        <v>3391</v>
      </c>
      <c r="B3392" t="s">
        <v>60</v>
      </c>
      <c r="C3392" t="s">
        <v>45</v>
      </c>
      <c r="D3392">
        <v>69.239999999999995</v>
      </c>
      <c r="E3392" t="s">
        <v>73</v>
      </c>
      <c r="F3392">
        <v>333182</v>
      </c>
      <c r="G3392">
        <v>2018</v>
      </c>
      <c r="H3392">
        <v>241</v>
      </c>
      <c r="I3392" t="s">
        <v>39</v>
      </c>
      <c r="J3392">
        <v>48</v>
      </c>
      <c r="K3392" t="s">
        <v>24</v>
      </c>
      <c r="L3392">
        <v>2023</v>
      </c>
      <c r="M3392" t="s">
        <v>25</v>
      </c>
      <c r="N3392" t="s">
        <v>36</v>
      </c>
      <c r="O3392">
        <v>152514.37</v>
      </c>
      <c r="P3392" t="s">
        <v>27</v>
      </c>
      <c r="Q3392">
        <v>61</v>
      </c>
      <c r="R3392">
        <v>7</v>
      </c>
      <c r="S3392">
        <v>5</v>
      </c>
      <c r="T3392">
        <v>54</v>
      </c>
      <c r="U3392" t="str">
        <f t="shared" si="52"/>
        <v>60+</v>
      </c>
    </row>
    <row r="3393" spans="1:21" x14ac:dyDescent="0.25">
      <c r="A3393">
        <v>3392</v>
      </c>
      <c r="B3393" t="s">
        <v>20</v>
      </c>
      <c r="C3393" t="s">
        <v>29</v>
      </c>
      <c r="D3393">
        <v>34.64</v>
      </c>
      <c r="E3393" t="s">
        <v>79</v>
      </c>
      <c r="F3393">
        <v>65228</v>
      </c>
      <c r="G3393">
        <v>2017</v>
      </c>
      <c r="H3393">
        <v>541</v>
      </c>
      <c r="I3393" t="s">
        <v>23</v>
      </c>
      <c r="J3393">
        <v>27.47</v>
      </c>
      <c r="K3393" t="s">
        <v>24</v>
      </c>
      <c r="L3393">
        <v>2021</v>
      </c>
      <c r="M3393" t="s">
        <v>49</v>
      </c>
      <c r="N3393" t="s">
        <v>26</v>
      </c>
      <c r="O3393">
        <v>45355.55</v>
      </c>
      <c r="P3393" t="s">
        <v>55</v>
      </c>
      <c r="Q3393">
        <v>36</v>
      </c>
      <c r="R3393">
        <v>8</v>
      </c>
      <c r="S3393">
        <v>4</v>
      </c>
      <c r="T3393">
        <v>30</v>
      </c>
      <c r="U3393" t="str">
        <f t="shared" si="52"/>
        <v>30-39</v>
      </c>
    </row>
    <row r="3394" spans="1:21" x14ac:dyDescent="0.25">
      <c r="A3394">
        <v>3393</v>
      </c>
      <c r="B3394" t="s">
        <v>44</v>
      </c>
      <c r="C3394" t="s">
        <v>34</v>
      </c>
      <c r="D3394">
        <v>61.09</v>
      </c>
      <c r="E3394" t="s">
        <v>35</v>
      </c>
      <c r="F3394">
        <v>107133</v>
      </c>
      <c r="G3394">
        <v>2020</v>
      </c>
      <c r="H3394">
        <v>352</v>
      </c>
      <c r="I3394" t="s">
        <v>23</v>
      </c>
      <c r="J3394">
        <v>69.48</v>
      </c>
      <c r="K3394" t="s">
        <v>32</v>
      </c>
      <c r="L3394">
        <v>2022</v>
      </c>
      <c r="M3394" t="s">
        <v>25</v>
      </c>
      <c r="N3394" t="s">
        <v>26</v>
      </c>
      <c r="O3394">
        <v>44494.48</v>
      </c>
      <c r="P3394" t="s">
        <v>55</v>
      </c>
      <c r="Q3394">
        <v>59</v>
      </c>
      <c r="R3394">
        <v>5</v>
      </c>
      <c r="S3394">
        <v>2</v>
      </c>
      <c r="T3394">
        <v>58</v>
      </c>
      <c r="U3394" t="str">
        <f t="shared" si="52"/>
        <v>50-59</v>
      </c>
    </row>
    <row r="3395" spans="1:21" x14ac:dyDescent="0.25">
      <c r="A3395">
        <v>3394</v>
      </c>
      <c r="B3395" t="s">
        <v>59</v>
      </c>
      <c r="C3395" t="s">
        <v>69</v>
      </c>
      <c r="D3395">
        <v>34.43</v>
      </c>
      <c r="E3395" t="s">
        <v>83</v>
      </c>
      <c r="F3395">
        <v>231452</v>
      </c>
      <c r="G3395">
        <v>2016</v>
      </c>
      <c r="H3395">
        <v>989</v>
      </c>
      <c r="I3395" t="s">
        <v>39</v>
      </c>
      <c r="J3395">
        <v>30.97</v>
      </c>
      <c r="K3395" t="s">
        <v>32</v>
      </c>
      <c r="L3395">
        <v>2024</v>
      </c>
      <c r="M3395" t="s">
        <v>43</v>
      </c>
      <c r="N3395" t="s">
        <v>36</v>
      </c>
      <c r="O3395">
        <v>137583.91</v>
      </c>
      <c r="P3395" t="s">
        <v>55</v>
      </c>
      <c r="Q3395">
        <v>22</v>
      </c>
      <c r="R3395">
        <v>9</v>
      </c>
      <c r="S3395">
        <v>8</v>
      </c>
      <c r="T3395">
        <v>41</v>
      </c>
      <c r="U3395" t="str">
        <f t="shared" ref="U3395:U3458" si="53">IF(Q3395&lt;20,"Under 20",
IF(Q3395&lt;30,"20-29",
IF(Q3395&lt;40,"30-39",
IF(Q3395&lt;50,"40-49",
IF(Q3395&lt;60,"50-59","60+")))))</f>
        <v>20-29</v>
      </c>
    </row>
    <row r="3396" spans="1:21" x14ac:dyDescent="0.25">
      <c r="A3396">
        <v>3395</v>
      </c>
      <c r="B3396" t="s">
        <v>64</v>
      </c>
      <c r="C3396" t="s">
        <v>37</v>
      </c>
      <c r="D3396">
        <v>53.96</v>
      </c>
      <c r="E3396" t="s">
        <v>38</v>
      </c>
      <c r="F3396">
        <v>66504</v>
      </c>
      <c r="G3396">
        <v>2019</v>
      </c>
      <c r="H3396">
        <v>877</v>
      </c>
      <c r="I3396" t="s">
        <v>23</v>
      </c>
      <c r="J3396">
        <v>92.87</v>
      </c>
      <c r="K3396" t="s">
        <v>24</v>
      </c>
      <c r="L3396">
        <v>2024</v>
      </c>
      <c r="M3396" t="s">
        <v>49</v>
      </c>
      <c r="N3396" t="s">
        <v>26</v>
      </c>
      <c r="O3396">
        <v>39417.83</v>
      </c>
      <c r="P3396" t="s">
        <v>40</v>
      </c>
      <c r="Q3396">
        <v>35</v>
      </c>
      <c r="R3396">
        <v>6</v>
      </c>
      <c r="S3396">
        <v>5</v>
      </c>
      <c r="T3396">
        <v>41</v>
      </c>
      <c r="U3396" t="str">
        <f t="shared" si="53"/>
        <v>30-39</v>
      </c>
    </row>
    <row r="3397" spans="1:21" x14ac:dyDescent="0.25">
      <c r="A3397">
        <v>3396</v>
      </c>
      <c r="B3397" t="s">
        <v>66</v>
      </c>
      <c r="C3397" t="s">
        <v>21</v>
      </c>
      <c r="D3397">
        <v>43.45</v>
      </c>
      <c r="E3397" t="s">
        <v>22</v>
      </c>
      <c r="F3397">
        <v>226465</v>
      </c>
      <c r="G3397">
        <v>2016</v>
      </c>
      <c r="H3397">
        <v>642</v>
      </c>
      <c r="I3397" t="s">
        <v>31</v>
      </c>
      <c r="J3397">
        <v>96.95</v>
      </c>
      <c r="K3397" t="s">
        <v>32</v>
      </c>
      <c r="L3397">
        <v>2019</v>
      </c>
      <c r="M3397" t="s">
        <v>49</v>
      </c>
      <c r="N3397" t="s">
        <v>26</v>
      </c>
      <c r="O3397">
        <v>158047.23000000001</v>
      </c>
      <c r="P3397" t="s">
        <v>50</v>
      </c>
      <c r="Q3397">
        <v>24</v>
      </c>
      <c r="R3397">
        <v>9</v>
      </c>
      <c r="S3397">
        <v>3</v>
      </c>
      <c r="T3397">
        <v>30</v>
      </c>
      <c r="U3397" t="str">
        <f t="shared" si="53"/>
        <v>20-29</v>
      </c>
    </row>
    <row r="3398" spans="1:21" x14ac:dyDescent="0.25">
      <c r="A3398">
        <v>3397</v>
      </c>
      <c r="B3398" t="s">
        <v>53</v>
      </c>
      <c r="C3398" t="s">
        <v>57</v>
      </c>
      <c r="D3398">
        <v>26.29</v>
      </c>
      <c r="E3398" t="s">
        <v>58</v>
      </c>
      <c r="F3398">
        <v>128116</v>
      </c>
      <c r="G3398">
        <v>2020</v>
      </c>
      <c r="H3398">
        <v>529</v>
      </c>
      <c r="I3398" t="s">
        <v>39</v>
      </c>
      <c r="J3398">
        <v>58.36</v>
      </c>
      <c r="K3398" t="s">
        <v>47</v>
      </c>
      <c r="L3398">
        <v>2020</v>
      </c>
      <c r="M3398" t="s">
        <v>43</v>
      </c>
      <c r="N3398" t="s">
        <v>26</v>
      </c>
      <c r="O3398">
        <v>78292.509999999995</v>
      </c>
      <c r="P3398" t="s">
        <v>50</v>
      </c>
      <c r="Q3398">
        <v>43</v>
      </c>
      <c r="R3398">
        <v>5</v>
      </c>
      <c r="S3398">
        <v>0</v>
      </c>
      <c r="T3398">
        <v>39</v>
      </c>
      <c r="U3398" t="str">
        <f t="shared" si="53"/>
        <v>40-49</v>
      </c>
    </row>
    <row r="3399" spans="1:21" x14ac:dyDescent="0.25">
      <c r="A3399">
        <v>3398</v>
      </c>
      <c r="B3399" t="s">
        <v>60</v>
      </c>
      <c r="C3399" t="s">
        <v>45</v>
      </c>
      <c r="D3399">
        <v>46.81</v>
      </c>
      <c r="E3399" t="s">
        <v>56</v>
      </c>
      <c r="F3399">
        <v>385125</v>
      </c>
      <c r="G3399">
        <v>2021</v>
      </c>
      <c r="H3399">
        <v>760</v>
      </c>
      <c r="I3399" t="s">
        <v>31</v>
      </c>
      <c r="J3399">
        <v>61.6</v>
      </c>
      <c r="K3399" t="s">
        <v>24</v>
      </c>
      <c r="L3399">
        <v>2024</v>
      </c>
      <c r="M3399" t="s">
        <v>43</v>
      </c>
      <c r="N3399" t="s">
        <v>26</v>
      </c>
      <c r="O3399">
        <v>240899.55</v>
      </c>
      <c r="P3399" t="s">
        <v>40</v>
      </c>
      <c r="Q3399">
        <v>48</v>
      </c>
      <c r="R3399">
        <v>4</v>
      </c>
      <c r="S3399">
        <v>3</v>
      </c>
      <c r="T3399">
        <v>37</v>
      </c>
      <c r="U3399" t="str">
        <f t="shared" si="53"/>
        <v>40-49</v>
      </c>
    </row>
    <row r="3400" spans="1:21" x14ac:dyDescent="0.25">
      <c r="A3400">
        <v>3399</v>
      </c>
      <c r="B3400" t="s">
        <v>60</v>
      </c>
      <c r="C3400" t="s">
        <v>69</v>
      </c>
      <c r="D3400">
        <v>62.63</v>
      </c>
      <c r="E3400" t="s">
        <v>89</v>
      </c>
      <c r="F3400">
        <v>27261</v>
      </c>
      <c r="G3400">
        <v>2023</v>
      </c>
      <c r="H3400">
        <v>846</v>
      </c>
      <c r="I3400" t="s">
        <v>39</v>
      </c>
      <c r="J3400">
        <v>34.43</v>
      </c>
      <c r="K3400" t="s">
        <v>32</v>
      </c>
      <c r="L3400">
        <v>2024</v>
      </c>
      <c r="M3400" t="s">
        <v>49</v>
      </c>
      <c r="N3400" t="s">
        <v>36</v>
      </c>
      <c r="O3400">
        <v>44759.96</v>
      </c>
      <c r="P3400" t="s">
        <v>50</v>
      </c>
      <c r="Q3400">
        <v>20</v>
      </c>
      <c r="R3400">
        <v>2</v>
      </c>
      <c r="S3400">
        <v>1</v>
      </c>
      <c r="T3400">
        <v>-64</v>
      </c>
      <c r="U3400" t="str">
        <f t="shared" si="53"/>
        <v>20-29</v>
      </c>
    </row>
    <row r="3401" spans="1:21" x14ac:dyDescent="0.25">
      <c r="A3401">
        <v>3400</v>
      </c>
      <c r="B3401" t="s">
        <v>28</v>
      </c>
      <c r="C3401" t="s">
        <v>41</v>
      </c>
      <c r="D3401">
        <v>68.430000000000007</v>
      </c>
      <c r="E3401" t="s">
        <v>71</v>
      </c>
      <c r="F3401">
        <v>202227</v>
      </c>
      <c r="G3401">
        <v>2015</v>
      </c>
      <c r="H3401">
        <v>604</v>
      </c>
      <c r="I3401" t="s">
        <v>39</v>
      </c>
      <c r="J3401">
        <v>41.97</v>
      </c>
      <c r="K3401" t="s">
        <v>32</v>
      </c>
      <c r="L3401">
        <v>2015</v>
      </c>
      <c r="M3401" t="s">
        <v>25</v>
      </c>
      <c r="N3401" t="s">
        <v>36</v>
      </c>
      <c r="O3401">
        <v>116594.14</v>
      </c>
      <c r="P3401" t="s">
        <v>55</v>
      </c>
      <c r="Q3401">
        <v>66</v>
      </c>
      <c r="R3401">
        <v>10</v>
      </c>
      <c r="S3401">
        <v>0</v>
      </c>
      <c r="T3401">
        <v>42</v>
      </c>
      <c r="U3401" t="str">
        <f t="shared" si="53"/>
        <v>60+</v>
      </c>
    </row>
    <row r="3402" spans="1:21" x14ac:dyDescent="0.25">
      <c r="A3402">
        <v>3401</v>
      </c>
      <c r="B3402" t="s">
        <v>60</v>
      </c>
      <c r="C3402" t="s">
        <v>45</v>
      </c>
      <c r="D3402">
        <v>56.11</v>
      </c>
      <c r="E3402" t="s">
        <v>73</v>
      </c>
      <c r="F3402">
        <v>204534</v>
      </c>
      <c r="G3402">
        <v>2015</v>
      </c>
      <c r="H3402">
        <v>410</v>
      </c>
      <c r="I3402" t="s">
        <v>39</v>
      </c>
      <c r="J3402">
        <v>31.12</v>
      </c>
      <c r="K3402" t="s">
        <v>24</v>
      </c>
      <c r="L3402">
        <v>2023</v>
      </c>
      <c r="M3402" t="s">
        <v>43</v>
      </c>
      <c r="N3402" t="s">
        <v>36</v>
      </c>
      <c r="O3402">
        <v>135763.85</v>
      </c>
      <c r="P3402" t="s">
        <v>27</v>
      </c>
      <c r="Q3402">
        <v>66</v>
      </c>
      <c r="R3402">
        <v>10</v>
      </c>
      <c r="S3402">
        <v>8</v>
      </c>
      <c r="T3402">
        <v>34</v>
      </c>
      <c r="U3402" t="str">
        <f t="shared" si="53"/>
        <v>60+</v>
      </c>
    </row>
    <row r="3403" spans="1:21" x14ac:dyDescent="0.25">
      <c r="A3403">
        <v>3402</v>
      </c>
      <c r="B3403" t="s">
        <v>44</v>
      </c>
      <c r="C3403" t="s">
        <v>34</v>
      </c>
      <c r="D3403">
        <v>6.79</v>
      </c>
      <c r="E3403" t="s">
        <v>35</v>
      </c>
      <c r="F3403">
        <v>137301</v>
      </c>
      <c r="G3403">
        <v>2015</v>
      </c>
      <c r="H3403">
        <v>321</v>
      </c>
      <c r="I3403" t="s">
        <v>31</v>
      </c>
      <c r="J3403">
        <v>68.819999999999993</v>
      </c>
      <c r="K3403" t="s">
        <v>47</v>
      </c>
      <c r="L3403">
        <v>2015</v>
      </c>
      <c r="M3403" t="s">
        <v>43</v>
      </c>
      <c r="N3403" t="s">
        <v>36</v>
      </c>
      <c r="O3403">
        <v>55255.25</v>
      </c>
      <c r="P3403" t="s">
        <v>50</v>
      </c>
      <c r="Q3403">
        <v>54</v>
      </c>
      <c r="R3403">
        <v>10</v>
      </c>
      <c r="S3403">
        <v>0</v>
      </c>
      <c r="T3403">
        <v>60</v>
      </c>
      <c r="U3403" t="str">
        <f t="shared" si="53"/>
        <v>50-59</v>
      </c>
    </row>
    <row r="3404" spans="1:21" x14ac:dyDescent="0.25">
      <c r="A3404">
        <v>3403</v>
      </c>
      <c r="B3404" t="s">
        <v>64</v>
      </c>
      <c r="C3404" t="s">
        <v>21</v>
      </c>
      <c r="D3404">
        <v>16.82</v>
      </c>
      <c r="E3404" t="s">
        <v>48</v>
      </c>
      <c r="F3404">
        <v>268431</v>
      </c>
      <c r="G3404">
        <v>2022</v>
      </c>
      <c r="H3404">
        <v>568</v>
      </c>
      <c r="I3404" t="s">
        <v>23</v>
      </c>
      <c r="J3404">
        <v>29.85</v>
      </c>
      <c r="K3404" t="s">
        <v>47</v>
      </c>
      <c r="L3404">
        <v>2022</v>
      </c>
      <c r="M3404" t="s">
        <v>25</v>
      </c>
      <c r="N3404" t="s">
        <v>26</v>
      </c>
      <c r="O3404">
        <v>162972.44</v>
      </c>
      <c r="P3404" t="s">
        <v>27</v>
      </c>
      <c r="Q3404">
        <v>34</v>
      </c>
      <c r="R3404">
        <v>3</v>
      </c>
      <c r="S3404">
        <v>0</v>
      </c>
      <c r="T3404">
        <v>39</v>
      </c>
      <c r="U3404" t="str">
        <f t="shared" si="53"/>
        <v>30-39</v>
      </c>
    </row>
    <row r="3405" spans="1:21" x14ac:dyDescent="0.25">
      <c r="A3405">
        <v>3404</v>
      </c>
      <c r="B3405" t="s">
        <v>33</v>
      </c>
      <c r="C3405" t="s">
        <v>41</v>
      </c>
      <c r="D3405">
        <v>74.19</v>
      </c>
      <c r="E3405" t="s">
        <v>71</v>
      </c>
      <c r="F3405">
        <v>90663</v>
      </c>
      <c r="G3405">
        <v>2018</v>
      </c>
      <c r="H3405">
        <v>386</v>
      </c>
      <c r="I3405" t="s">
        <v>23</v>
      </c>
      <c r="J3405">
        <v>84.69</v>
      </c>
      <c r="K3405" t="s">
        <v>24</v>
      </c>
      <c r="L3405">
        <v>2022</v>
      </c>
      <c r="M3405" t="s">
        <v>43</v>
      </c>
      <c r="N3405" t="s">
        <v>26</v>
      </c>
      <c r="O3405">
        <v>71407.289999999994</v>
      </c>
      <c r="P3405" t="s">
        <v>40</v>
      </c>
      <c r="Q3405">
        <v>65</v>
      </c>
      <c r="R3405">
        <v>7</v>
      </c>
      <c r="S3405">
        <v>4</v>
      </c>
      <c r="T3405">
        <v>21</v>
      </c>
      <c r="U3405" t="str">
        <f t="shared" si="53"/>
        <v>60+</v>
      </c>
    </row>
    <row r="3406" spans="1:21" x14ac:dyDescent="0.25">
      <c r="A3406">
        <v>3405</v>
      </c>
      <c r="B3406" t="s">
        <v>44</v>
      </c>
      <c r="C3406" t="s">
        <v>45</v>
      </c>
      <c r="D3406">
        <v>74.989999999999995</v>
      </c>
      <c r="E3406" t="s">
        <v>67</v>
      </c>
      <c r="F3406">
        <v>98417</v>
      </c>
      <c r="G3406">
        <v>2018</v>
      </c>
      <c r="H3406">
        <v>539</v>
      </c>
      <c r="I3406" t="s">
        <v>31</v>
      </c>
      <c r="J3406">
        <v>92.41</v>
      </c>
      <c r="K3406" t="s">
        <v>32</v>
      </c>
      <c r="L3406">
        <v>2024</v>
      </c>
      <c r="M3406" t="s">
        <v>25</v>
      </c>
      <c r="N3406" t="s">
        <v>26</v>
      </c>
      <c r="O3406">
        <v>75184.929999999993</v>
      </c>
      <c r="P3406" t="s">
        <v>50</v>
      </c>
      <c r="Q3406">
        <v>47</v>
      </c>
      <c r="R3406">
        <v>7</v>
      </c>
      <c r="S3406">
        <v>6</v>
      </c>
      <c r="T3406">
        <v>24</v>
      </c>
      <c r="U3406" t="str">
        <f t="shared" si="53"/>
        <v>40-49</v>
      </c>
    </row>
    <row r="3407" spans="1:21" x14ac:dyDescent="0.25">
      <c r="A3407">
        <v>3406</v>
      </c>
      <c r="B3407" t="s">
        <v>60</v>
      </c>
      <c r="C3407" t="s">
        <v>29</v>
      </c>
      <c r="D3407">
        <v>22</v>
      </c>
      <c r="E3407" t="s">
        <v>78</v>
      </c>
      <c r="F3407">
        <v>329133</v>
      </c>
      <c r="G3407">
        <v>2020</v>
      </c>
      <c r="H3407">
        <v>966</v>
      </c>
      <c r="I3407" t="s">
        <v>39</v>
      </c>
      <c r="J3407">
        <v>47.66</v>
      </c>
      <c r="K3407" t="s">
        <v>24</v>
      </c>
      <c r="L3407">
        <v>2024</v>
      </c>
      <c r="M3407" t="s">
        <v>49</v>
      </c>
      <c r="N3407" t="s">
        <v>36</v>
      </c>
      <c r="O3407">
        <v>182160.19</v>
      </c>
      <c r="P3407" t="s">
        <v>50</v>
      </c>
      <c r="Q3407">
        <v>22</v>
      </c>
      <c r="R3407">
        <v>5</v>
      </c>
      <c r="S3407">
        <v>4</v>
      </c>
      <c r="T3407">
        <v>45</v>
      </c>
      <c r="U3407" t="str">
        <f t="shared" si="53"/>
        <v>20-29</v>
      </c>
    </row>
    <row r="3408" spans="1:21" x14ac:dyDescent="0.25">
      <c r="A3408">
        <v>3407</v>
      </c>
      <c r="B3408" t="s">
        <v>28</v>
      </c>
      <c r="C3408" t="s">
        <v>34</v>
      </c>
      <c r="D3408">
        <v>38.39</v>
      </c>
      <c r="E3408" t="s">
        <v>35</v>
      </c>
      <c r="F3408">
        <v>373112</v>
      </c>
      <c r="G3408">
        <v>2024</v>
      </c>
      <c r="H3408">
        <v>578</v>
      </c>
      <c r="I3408" t="s">
        <v>23</v>
      </c>
      <c r="J3408">
        <v>66.17</v>
      </c>
      <c r="K3408" t="s">
        <v>47</v>
      </c>
      <c r="L3408">
        <v>2024</v>
      </c>
      <c r="M3408" t="s">
        <v>25</v>
      </c>
      <c r="N3408" t="s">
        <v>26</v>
      </c>
      <c r="O3408">
        <v>174085.02</v>
      </c>
      <c r="P3408" t="s">
        <v>40</v>
      </c>
      <c r="Q3408">
        <v>65</v>
      </c>
      <c r="R3408">
        <v>1</v>
      </c>
      <c r="S3408">
        <v>0</v>
      </c>
      <c r="T3408">
        <v>53</v>
      </c>
      <c r="U3408" t="str">
        <f t="shared" si="53"/>
        <v>60+</v>
      </c>
    </row>
    <row r="3409" spans="1:21" x14ac:dyDescent="0.25">
      <c r="A3409">
        <v>3408</v>
      </c>
      <c r="B3409" t="s">
        <v>60</v>
      </c>
      <c r="C3409" t="s">
        <v>45</v>
      </c>
      <c r="D3409">
        <v>10.050000000000001</v>
      </c>
      <c r="E3409" t="s">
        <v>63</v>
      </c>
      <c r="F3409">
        <v>329780</v>
      </c>
      <c r="G3409">
        <v>2019</v>
      </c>
      <c r="H3409">
        <v>126</v>
      </c>
      <c r="I3409" t="s">
        <v>39</v>
      </c>
      <c r="J3409">
        <v>28.54</v>
      </c>
      <c r="K3409" t="s">
        <v>24</v>
      </c>
      <c r="L3409">
        <v>2020</v>
      </c>
      <c r="M3409" t="s">
        <v>49</v>
      </c>
      <c r="N3409" t="s">
        <v>26</v>
      </c>
      <c r="O3409">
        <v>262044.14</v>
      </c>
      <c r="P3409" t="s">
        <v>50</v>
      </c>
      <c r="Q3409">
        <v>20</v>
      </c>
      <c r="R3409">
        <v>6</v>
      </c>
      <c r="S3409">
        <v>1</v>
      </c>
      <c r="T3409">
        <v>21</v>
      </c>
      <c r="U3409" t="str">
        <f t="shared" si="53"/>
        <v>20-29</v>
      </c>
    </row>
    <row r="3410" spans="1:21" x14ac:dyDescent="0.25">
      <c r="A3410">
        <v>3409</v>
      </c>
      <c r="B3410" t="s">
        <v>53</v>
      </c>
      <c r="C3410" t="s">
        <v>34</v>
      </c>
      <c r="D3410">
        <v>71.739999999999995</v>
      </c>
      <c r="E3410" t="s">
        <v>80</v>
      </c>
      <c r="F3410">
        <v>271209</v>
      </c>
      <c r="G3410">
        <v>2016</v>
      </c>
      <c r="H3410">
        <v>493</v>
      </c>
      <c r="I3410" t="s">
        <v>39</v>
      </c>
      <c r="J3410">
        <v>39.950000000000003</v>
      </c>
      <c r="K3410" t="s">
        <v>32</v>
      </c>
      <c r="L3410">
        <v>2018</v>
      </c>
      <c r="M3410" t="s">
        <v>49</v>
      </c>
      <c r="N3410" t="s">
        <v>36</v>
      </c>
      <c r="O3410">
        <v>152345.24</v>
      </c>
      <c r="P3410" t="s">
        <v>27</v>
      </c>
      <c r="Q3410">
        <v>62</v>
      </c>
      <c r="R3410">
        <v>9</v>
      </c>
      <c r="S3410">
        <v>2</v>
      </c>
      <c r="T3410">
        <v>44</v>
      </c>
      <c r="U3410" t="str">
        <f t="shared" si="53"/>
        <v>60+</v>
      </c>
    </row>
    <row r="3411" spans="1:21" x14ac:dyDescent="0.25">
      <c r="A3411">
        <v>3410</v>
      </c>
      <c r="B3411" t="s">
        <v>60</v>
      </c>
      <c r="C3411" t="s">
        <v>37</v>
      </c>
      <c r="D3411">
        <v>58.92</v>
      </c>
      <c r="E3411" t="s">
        <v>65</v>
      </c>
      <c r="F3411">
        <v>322814</v>
      </c>
      <c r="G3411">
        <v>2023</v>
      </c>
      <c r="H3411">
        <v>896</v>
      </c>
      <c r="I3411" t="s">
        <v>23</v>
      </c>
      <c r="J3411">
        <v>82.59</v>
      </c>
      <c r="K3411" t="s">
        <v>32</v>
      </c>
      <c r="L3411">
        <v>2023</v>
      </c>
      <c r="M3411" t="s">
        <v>49</v>
      </c>
      <c r="N3411" t="s">
        <v>36</v>
      </c>
      <c r="O3411">
        <v>181236.99</v>
      </c>
      <c r="P3411" t="s">
        <v>55</v>
      </c>
      <c r="Q3411">
        <v>18</v>
      </c>
      <c r="R3411">
        <v>2</v>
      </c>
      <c r="S3411">
        <v>0</v>
      </c>
      <c r="T3411">
        <v>44</v>
      </c>
      <c r="U3411" t="str">
        <f t="shared" si="53"/>
        <v>Under 20</v>
      </c>
    </row>
    <row r="3412" spans="1:21" x14ac:dyDescent="0.25">
      <c r="A3412">
        <v>3411</v>
      </c>
      <c r="B3412" t="s">
        <v>53</v>
      </c>
      <c r="C3412" t="s">
        <v>41</v>
      </c>
      <c r="D3412">
        <v>5.1100000000000003</v>
      </c>
      <c r="E3412" t="s">
        <v>42</v>
      </c>
      <c r="F3412">
        <v>85322</v>
      </c>
      <c r="G3412">
        <v>2021</v>
      </c>
      <c r="H3412">
        <v>741</v>
      </c>
      <c r="I3412" t="s">
        <v>31</v>
      </c>
      <c r="J3412">
        <v>87.23</v>
      </c>
      <c r="K3412" t="s">
        <v>47</v>
      </c>
      <c r="L3412">
        <v>2021</v>
      </c>
      <c r="M3412" t="s">
        <v>49</v>
      </c>
      <c r="N3412" t="s">
        <v>36</v>
      </c>
      <c r="O3412">
        <v>50483.55</v>
      </c>
      <c r="P3412" t="s">
        <v>50</v>
      </c>
      <c r="Q3412">
        <v>30</v>
      </c>
      <c r="R3412">
        <v>4</v>
      </c>
      <c r="S3412">
        <v>0</v>
      </c>
      <c r="T3412">
        <v>41</v>
      </c>
      <c r="U3412" t="str">
        <f t="shared" si="53"/>
        <v>30-39</v>
      </c>
    </row>
    <row r="3413" spans="1:21" x14ac:dyDescent="0.25">
      <c r="A3413">
        <v>3412</v>
      </c>
      <c r="B3413" t="s">
        <v>44</v>
      </c>
      <c r="C3413" t="s">
        <v>41</v>
      </c>
      <c r="D3413">
        <v>7.8</v>
      </c>
      <c r="E3413" t="s">
        <v>62</v>
      </c>
      <c r="F3413">
        <v>207745</v>
      </c>
      <c r="G3413">
        <v>2020</v>
      </c>
      <c r="H3413">
        <v>442</v>
      </c>
      <c r="I3413" t="s">
        <v>31</v>
      </c>
      <c r="J3413">
        <v>95.02</v>
      </c>
      <c r="K3413" t="s">
        <v>24</v>
      </c>
      <c r="L3413">
        <v>2021</v>
      </c>
      <c r="M3413" t="s">
        <v>49</v>
      </c>
      <c r="N3413" t="s">
        <v>36</v>
      </c>
      <c r="O3413">
        <v>121312.08</v>
      </c>
      <c r="P3413" t="s">
        <v>50</v>
      </c>
      <c r="Q3413">
        <v>45</v>
      </c>
      <c r="R3413">
        <v>5</v>
      </c>
      <c r="S3413">
        <v>1</v>
      </c>
      <c r="T3413">
        <v>42</v>
      </c>
      <c r="U3413" t="str">
        <f t="shared" si="53"/>
        <v>40-49</v>
      </c>
    </row>
    <row r="3414" spans="1:21" x14ac:dyDescent="0.25">
      <c r="A3414">
        <v>3413</v>
      </c>
      <c r="B3414" t="s">
        <v>51</v>
      </c>
      <c r="C3414" t="s">
        <v>41</v>
      </c>
      <c r="D3414">
        <v>58.25</v>
      </c>
      <c r="E3414" t="s">
        <v>62</v>
      </c>
      <c r="F3414">
        <v>131320</v>
      </c>
      <c r="G3414">
        <v>2021</v>
      </c>
      <c r="H3414">
        <v>439</v>
      </c>
      <c r="I3414" t="s">
        <v>23</v>
      </c>
      <c r="J3414">
        <v>85.22</v>
      </c>
      <c r="K3414" t="s">
        <v>24</v>
      </c>
      <c r="L3414">
        <v>2024</v>
      </c>
      <c r="M3414" t="s">
        <v>25</v>
      </c>
      <c r="N3414" t="s">
        <v>26</v>
      </c>
      <c r="O3414">
        <v>29956.54</v>
      </c>
      <c r="P3414" t="s">
        <v>55</v>
      </c>
      <c r="Q3414">
        <v>56</v>
      </c>
      <c r="R3414">
        <v>4</v>
      </c>
      <c r="S3414">
        <v>3</v>
      </c>
      <c r="T3414">
        <v>77</v>
      </c>
      <c r="U3414" t="str">
        <f t="shared" si="53"/>
        <v>50-59</v>
      </c>
    </row>
    <row r="3415" spans="1:21" x14ac:dyDescent="0.25">
      <c r="A3415">
        <v>3414</v>
      </c>
      <c r="B3415" t="s">
        <v>59</v>
      </c>
      <c r="C3415" t="s">
        <v>34</v>
      </c>
      <c r="D3415">
        <v>56.53</v>
      </c>
      <c r="E3415" t="s">
        <v>80</v>
      </c>
      <c r="F3415">
        <v>64139</v>
      </c>
      <c r="G3415">
        <v>2020</v>
      </c>
      <c r="H3415">
        <v>276</v>
      </c>
      <c r="I3415" t="s">
        <v>31</v>
      </c>
      <c r="J3415">
        <v>88.78</v>
      </c>
      <c r="K3415" t="s">
        <v>32</v>
      </c>
      <c r="L3415">
        <v>2021</v>
      </c>
      <c r="M3415" t="s">
        <v>25</v>
      </c>
      <c r="N3415" t="s">
        <v>36</v>
      </c>
      <c r="O3415">
        <v>30071.84</v>
      </c>
      <c r="P3415" t="s">
        <v>27</v>
      </c>
      <c r="Q3415">
        <v>42</v>
      </c>
      <c r="R3415">
        <v>5</v>
      </c>
      <c r="S3415">
        <v>1</v>
      </c>
      <c r="T3415">
        <v>53</v>
      </c>
      <c r="U3415" t="str">
        <f t="shared" si="53"/>
        <v>40-49</v>
      </c>
    </row>
    <row r="3416" spans="1:21" x14ac:dyDescent="0.25">
      <c r="A3416">
        <v>3415</v>
      </c>
      <c r="B3416" t="s">
        <v>44</v>
      </c>
      <c r="C3416" t="s">
        <v>69</v>
      </c>
      <c r="D3416">
        <v>17.309999999999999</v>
      </c>
      <c r="E3416" t="s">
        <v>81</v>
      </c>
      <c r="F3416">
        <v>126215</v>
      </c>
      <c r="G3416">
        <v>2018</v>
      </c>
      <c r="H3416">
        <v>861</v>
      </c>
      <c r="I3416" t="s">
        <v>39</v>
      </c>
      <c r="J3416">
        <v>28.45</v>
      </c>
      <c r="K3416" t="s">
        <v>24</v>
      </c>
      <c r="L3416">
        <v>2023</v>
      </c>
      <c r="M3416" t="s">
        <v>49</v>
      </c>
      <c r="N3416" t="s">
        <v>36</v>
      </c>
      <c r="O3416">
        <v>29280.87</v>
      </c>
      <c r="P3416" t="s">
        <v>55</v>
      </c>
      <c r="Q3416">
        <v>19</v>
      </c>
      <c r="R3416">
        <v>7</v>
      </c>
      <c r="S3416">
        <v>5</v>
      </c>
      <c r="T3416">
        <v>77</v>
      </c>
      <c r="U3416" t="str">
        <f t="shared" si="53"/>
        <v>Under 20</v>
      </c>
    </row>
    <row r="3417" spans="1:21" x14ac:dyDescent="0.25">
      <c r="A3417">
        <v>3416</v>
      </c>
      <c r="B3417" t="s">
        <v>51</v>
      </c>
      <c r="C3417" t="s">
        <v>21</v>
      </c>
      <c r="D3417">
        <v>28.83</v>
      </c>
      <c r="E3417" t="s">
        <v>48</v>
      </c>
      <c r="F3417">
        <v>165203</v>
      </c>
      <c r="G3417">
        <v>2020</v>
      </c>
      <c r="H3417">
        <v>561</v>
      </c>
      <c r="I3417" t="s">
        <v>39</v>
      </c>
      <c r="J3417">
        <v>53.84</v>
      </c>
      <c r="K3417" t="s">
        <v>47</v>
      </c>
      <c r="L3417">
        <v>2020</v>
      </c>
      <c r="M3417" t="s">
        <v>43</v>
      </c>
      <c r="N3417" t="s">
        <v>26</v>
      </c>
      <c r="O3417">
        <v>107857.23</v>
      </c>
      <c r="P3417" t="s">
        <v>50</v>
      </c>
      <c r="Q3417">
        <v>28</v>
      </c>
      <c r="R3417">
        <v>5</v>
      </c>
      <c r="S3417">
        <v>0</v>
      </c>
      <c r="T3417">
        <v>35</v>
      </c>
      <c r="U3417" t="str">
        <f t="shared" si="53"/>
        <v>20-29</v>
      </c>
    </row>
    <row r="3418" spans="1:21" x14ac:dyDescent="0.25">
      <c r="A3418">
        <v>3417</v>
      </c>
      <c r="B3418" t="s">
        <v>33</v>
      </c>
      <c r="C3418" t="s">
        <v>34</v>
      </c>
      <c r="D3418">
        <v>40.130000000000003</v>
      </c>
      <c r="E3418" t="s">
        <v>91</v>
      </c>
      <c r="F3418">
        <v>232736</v>
      </c>
      <c r="G3418">
        <v>2018</v>
      </c>
      <c r="H3418">
        <v>662</v>
      </c>
      <c r="I3418" t="s">
        <v>39</v>
      </c>
      <c r="J3418">
        <v>39.799999999999997</v>
      </c>
      <c r="K3418" t="s">
        <v>24</v>
      </c>
      <c r="L3418">
        <v>2022</v>
      </c>
      <c r="M3418" t="s">
        <v>25</v>
      </c>
      <c r="N3418" t="s">
        <v>36</v>
      </c>
      <c r="O3418">
        <v>127850.49</v>
      </c>
      <c r="P3418" t="s">
        <v>27</v>
      </c>
      <c r="Q3418">
        <v>48</v>
      </c>
      <c r="R3418">
        <v>7</v>
      </c>
      <c r="S3418">
        <v>4</v>
      </c>
      <c r="T3418">
        <v>45</v>
      </c>
      <c r="U3418" t="str">
        <f t="shared" si="53"/>
        <v>40-49</v>
      </c>
    </row>
    <row r="3419" spans="1:21" x14ac:dyDescent="0.25">
      <c r="A3419">
        <v>3418</v>
      </c>
      <c r="B3419" t="s">
        <v>33</v>
      </c>
      <c r="C3419" t="s">
        <v>41</v>
      </c>
      <c r="D3419">
        <v>71.27</v>
      </c>
      <c r="E3419" t="s">
        <v>71</v>
      </c>
      <c r="F3419">
        <v>293465</v>
      </c>
      <c r="G3419">
        <v>2017</v>
      </c>
      <c r="H3419">
        <v>293</v>
      </c>
      <c r="I3419" t="s">
        <v>23</v>
      </c>
      <c r="J3419">
        <v>95.72</v>
      </c>
      <c r="K3419" t="s">
        <v>24</v>
      </c>
      <c r="L3419">
        <v>2020</v>
      </c>
      <c r="M3419" t="s">
        <v>43</v>
      </c>
      <c r="N3419" t="s">
        <v>36</v>
      </c>
      <c r="O3419">
        <v>156313.18</v>
      </c>
      <c r="P3419" t="s">
        <v>27</v>
      </c>
      <c r="Q3419">
        <v>24</v>
      </c>
      <c r="R3419">
        <v>8</v>
      </c>
      <c r="S3419">
        <v>3</v>
      </c>
      <c r="T3419">
        <v>47</v>
      </c>
      <c r="U3419" t="str">
        <f t="shared" si="53"/>
        <v>20-29</v>
      </c>
    </row>
    <row r="3420" spans="1:21" x14ac:dyDescent="0.25">
      <c r="A3420">
        <v>3419</v>
      </c>
      <c r="B3420" t="s">
        <v>59</v>
      </c>
      <c r="C3420" t="s">
        <v>29</v>
      </c>
      <c r="D3420">
        <v>31.78</v>
      </c>
      <c r="E3420" t="s">
        <v>79</v>
      </c>
      <c r="F3420">
        <v>289324</v>
      </c>
      <c r="G3420">
        <v>2024</v>
      </c>
      <c r="H3420">
        <v>301</v>
      </c>
      <c r="I3420" t="s">
        <v>31</v>
      </c>
      <c r="J3420">
        <v>72.3</v>
      </c>
      <c r="K3420" t="s">
        <v>24</v>
      </c>
      <c r="L3420">
        <v>2024</v>
      </c>
      <c r="M3420" t="s">
        <v>49</v>
      </c>
      <c r="N3420" t="s">
        <v>36</v>
      </c>
      <c r="O3420">
        <v>194102.91</v>
      </c>
      <c r="P3420" t="s">
        <v>55</v>
      </c>
      <c r="Q3420">
        <v>20</v>
      </c>
      <c r="R3420">
        <v>1</v>
      </c>
      <c r="S3420">
        <v>0</v>
      </c>
      <c r="T3420">
        <v>33</v>
      </c>
      <c r="U3420" t="str">
        <f t="shared" si="53"/>
        <v>20-29</v>
      </c>
    </row>
    <row r="3421" spans="1:21" x14ac:dyDescent="0.25">
      <c r="A3421">
        <v>3420</v>
      </c>
      <c r="B3421" t="s">
        <v>33</v>
      </c>
      <c r="C3421" t="s">
        <v>37</v>
      </c>
      <c r="D3421">
        <v>62.8</v>
      </c>
      <c r="E3421" t="s">
        <v>38</v>
      </c>
      <c r="F3421">
        <v>390768</v>
      </c>
      <c r="G3421">
        <v>2019</v>
      </c>
      <c r="H3421">
        <v>971</v>
      </c>
      <c r="I3421" t="s">
        <v>23</v>
      </c>
      <c r="J3421">
        <v>64.709999999999994</v>
      </c>
      <c r="K3421" t="s">
        <v>24</v>
      </c>
      <c r="L3421">
        <v>2021</v>
      </c>
      <c r="M3421" t="s">
        <v>25</v>
      </c>
      <c r="N3421" t="s">
        <v>26</v>
      </c>
      <c r="O3421">
        <v>219140.44</v>
      </c>
      <c r="P3421" t="s">
        <v>27</v>
      </c>
      <c r="Q3421">
        <v>42</v>
      </c>
      <c r="R3421">
        <v>6</v>
      </c>
      <c r="S3421">
        <v>2</v>
      </c>
      <c r="T3421">
        <v>44</v>
      </c>
      <c r="U3421" t="str">
        <f t="shared" si="53"/>
        <v>40-49</v>
      </c>
    </row>
    <row r="3422" spans="1:21" x14ac:dyDescent="0.25">
      <c r="A3422">
        <v>3421</v>
      </c>
      <c r="B3422" t="s">
        <v>28</v>
      </c>
      <c r="C3422" t="s">
        <v>41</v>
      </c>
      <c r="D3422">
        <v>78.97</v>
      </c>
      <c r="E3422" t="s">
        <v>75</v>
      </c>
      <c r="F3422">
        <v>146648</v>
      </c>
      <c r="G3422">
        <v>2015</v>
      </c>
      <c r="H3422">
        <v>824</v>
      </c>
      <c r="I3422" t="s">
        <v>31</v>
      </c>
      <c r="J3422">
        <v>97.41</v>
      </c>
      <c r="K3422" t="s">
        <v>24</v>
      </c>
      <c r="L3422">
        <v>2021</v>
      </c>
      <c r="M3422" t="s">
        <v>43</v>
      </c>
      <c r="N3422" t="s">
        <v>26</v>
      </c>
      <c r="O3422">
        <v>94594.79</v>
      </c>
      <c r="P3422" t="s">
        <v>27</v>
      </c>
      <c r="Q3422">
        <v>52</v>
      </c>
      <c r="R3422">
        <v>10</v>
      </c>
      <c r="S3422">
        <v>6</v>
      </c>
      <c r="T3422">
        <v>35</v>
      </c>
      <c r="U3422" t="str">
        <f t="shared" si="53"/>
        <v>50-59</v>
      </c>
    </row>
    <row r="3423" spans="1:21" x14ac:dyDescent="0.25">
      <c r="A3423">
        <v>3422</v>
      </c>
      <c r="B3423" t="s">
        <v>64</v>
      </c>
      <c r="C3423" t="s">
        <v>41</v>
      </c>
      <c r="D3423">
        <v>22.34</v>
      </c>
      <c r="E3423" t="s">
        <v>62</v>
      </c>
      <c r="F3423">
        <v>247202</v>
      </c>
      <c r="G3423">
        <v>2016</v>
      </c>
      <c r="H3423">
        <v>372</v>
      </c>
      <c r="I3423" t="s">
        <v>23</v>
      </c>
      <c r="J3423">
        <v>75.58</v>
      </c>
      <c r="K3423" t="s">
        <v>32</v>
      </c>
      <c r="L3423">
        <v>2017</v>
      </c>
      <c r="M3423" t="s">
        <v>49</v>
      </c>
      <c r="N3423" t="s">
        <v>36</v>
      </c>
      <c r="O3423">
        <v>111455.69</v>
      </c>
      <c r="P3423" t="s">
        <v>27</v>
      </c>
      <c r="Q3423">
        <v>25</v>
      </c>
      <c r="R3423">
        <v>9</v>
      </c>
      <c r="S3423">
        <v>1</v>
      </c>
      <c r="T3423">
        <v>55</v>
      </c>
      <c r="U3423" t="str">
        <f t="shared" si="53"/>
        <v>20-29</v>
      </c>
    </row>
    <row r="3424" spans="1:21" x14ac:dyDescent="0.25">
      <c r="A3424">
        <v>3423</v>
      </c>
      <c r="B3424" t="s">
        <v>53</v>
      </c>
      <c r="C3424" t="s">
        <v>29</v>
      </c>
      <c r="D3424">
        <v>27.25</v>
      </c>
      <c r="E3424" t="s">
        <v>72</v>
      </c>
      <c r="F3424">
        <v>392991</v>
      </c>
      <c r="G3424">
        <v>2022</v>
      </c>
      <c r="H3424">
        <v>893</v>
      </c>
      <c r="I3424" t="s">
        <v>23</v>
      </c>
      <c r="J3424">
        <v>87.97</v>
      </c>
      <c r="K3424" t="s">
        <v>47</v>
      </c>
      <c r="L3424">
        <v>2022</v>
      </c>
      <c r="M3424" t="s">
        <v>49</v>
      </c>
      <c r="N3424" t="s">
        <v>36</v>
      </c>
      <c r="O3424">
        <v>221961.03</v>
      </c>
      <c r="P3424" t="s">
        <v>27</v>
      </c>
      <c r="Q3424">
        <v>23</v>
      </c>
      <c r="R3424">
        <v>3</v>
      </c>
      <c r="S3424">
        <v>0</v>
      </c>
      <c r="T3424">
        <v>44</v>
      </c>
      <c r="U3424" t="str">
        <f t="shared" si="53"/>
        <v>20-29</v>
      </c>
    </row>
    <row r="3425" spans="1:21" x14ac:dyDescent="0.25">
      <c r="A3425">
        <v>3424</v>
      </c>
      <c r="B3425" t="s">
        <v>44</v>
      </c>
      <c r="C3425" t="s">
        <v>37</v>
      </c>
      <c r="D3425">
        <v>32.229999999999997</v>
      </c>
      <c r="E3425" t="s">
        <v>65</v>
      </c>
      <c r="F3425">
        <v>198108</v>
      </c>
      <c r="G3425">
        <v>2021</v>
      </c>
      <c r="H3425">
        <v>330</v>
      </c>
      <c r="I3425" t="s">
        <v>39</v>
      </c>
      <c r="J3425">
        <v>52.4</v>
      </c>
      <c r="K3425" t="s">
        <v>32</v>
      </c>
      <c r="L3425">
        <v>2022</v>
      </c>
      <c r="M3425" t="s">
        <v>49</v>
      </c>
      <c r="N3425" t="s">
        <v>26</v>
      </c>
      <c r="O3425">
        <v>151052.07</v>
      </c>
      <c r="P3425" t="s">
        <v>50</v>
      </c>
      <c r="Q3425">
        <v>27</v>
      </c>
      <c r="R3425">
        <v>4</v>
      </c>
      <c r="S3425">
        <v>1</v>
      </c>
      <c r="T3425">
        <v>24</v>
      </c>
      <c r="U3425" t="str">
        <f t="shared" si="53"/>
        <v>20-29</v>
      </c>
    </row>
    <row r="3426" spans="1:21" x14ac:dyDescent="0.25">
      <c r="A3426">
        <v>3425</v>
      </c>
      <c r="B3426" t="s">
        <v>66</v>
      </c>
      <c r="C3426" t="s">
        <v>45</v>
      </c>
      <c r="D3426">
        <v>33.46</v>
      </c>
      <c r="E3426" t="s">
        <v>73</v>
      </c>
      <c r="F3426">
        <v>276587</v>
      </c>
      <c r="G3426">
        <v>2021</v>
      </c>
      <c r="H3426">
        <v>150</v>
      </c>
      <c r="I3426" t="s">
        <v>39</v>
      </c>
      <c r="J3426">
        <v>36.479999999999997</v>
      </c>
      <c r="K3426" t="s">
        <v>47</v>
      </c>
      <c r="L3426">
        <v>2021</v>
      </c>
      <c r="M3426" t="s">
        <v>43</v>
      </c>
      <c r="N3426" t="s">
        <v>26</v>
      </c>
      <c r="O3426">
        <v>143465.98000000001</v>
      </c>
      <c r="P3426" t="s">
        <v>27</v>
      </c>
      <c r="Q3426">
        <v>56</v>
      </c>
      <c r="R3426">
        <v>4</v>
      </c>
      <c r="S3426">
        <v>0</v>
      </c>
      <c r="T3426">
        <v>48</v>
      </c>
      <c r="U3426" t="str">
        <f t="shared" si="53"/>
        <v>50-59</v>
      </c>
    </row>
    <row r="3427" spans="1:21" x14ac:dyDescent="0.25">
      <c r="A3427">
        <v>3426</v>
      </c>
      <c r="B3427" t="s">
        <v>28</v>
      </c>
      <c r="C3427" t="s">
        <v>45</v>
      </c>
      <c r="D3427">
        <v>50.09</v>
      </c>
      <c r="E3427" t="s">
        <v>63</v>
      </c>
      <c r="F3427">
        <v>136199</v>
      </c>
      <c r="G3427">
        <v>2018</v>
      </c>
      <c r="H3427">
        <v>287</v>
      </c>
      <c r="I3427" t="s">
        <v>23</v>
      </c>
      <c r="J3427">
        <v>63.64</v>
      </c>
      <c r="K3427" t="s">
        <v>24</v>
      </c>
      <c r="L3427">
        <v>2019</v>
      </c>
      <c r="M3427" t="s">
        <v>43</v>
      </c>
      <c r="N3427" t="s">
        <v>36</v>
      </c>
      <c r="O3427">
        <v>75005.31</v>
      </c>
      <c r="P3427" t="s">
        <v>27</v>
      </c>
      <c r="Q3427">
        <v>39</v>
      </c>
      <c r="R3427">
        <v>7</v>
      </c>
      <c r="S3427">
        <v>1</v>
      </c>
      <c r="T3427">
        <v>45</v>
      </c>
      <c r="U3427" t="str">
        <f t="shared" si="53"/>
        <v>30-39</v>
      </c>
    </row>
    <row r="3428" spans="1:21" x14ac:dyDescent="0.25">
      <c r="A3428">
        <v>3427</v>
      </c>
      <c r="B3428" t="s">
        <v>64</v>
      </c>
      <c r="C3428" t="s">
        <v>37</v>
      </c>
      <c r="D3428">
        <v>38.35</v>
      </c>
      <c r="E3428" t="s">
        <v>65</v>
      </c>
      <c r="F3428">
        <v>198031</v>
      </c>
      <c r="G3428">
        <v>2021</v>
      </c>
      <c r="H3428">
        <v>289</v>
      </c>
      <c r="I3428" t="s">
        <v>31</v>
      </c>
      <c r="J3428">
        <v>74.819999999999993</v>
      </c>
      <c r="K3428" t="s">
        <v>24</v>
      </c>
      <c r="L3428">
        <v>2023</v>
      </c>
      <c r="M3428" t="s">
        <v>49</v>
      </c>
      <c r="N3428" t="s">
        <v>26</v>
      </c>
      <c r="O3428">
        <v>87336.81</v>
      </c>
      <c r="P3428" t="s">
        <v>40</v>
      </c>
      <c r="Q3428">
        <v>22</v>
      </c>
      <c r="R3428">
        <v>4</v>
      </c>
      <c r="S3428">
        <v>2</v>
      </c>
      <c r="T3428">
        <v>56</v>
      </c>
      <c r="U3428" t="str">
        <f t="shared" si="53"/>
        <v>20-29</v>
      </c>
    </row>
    <row r="3429" spans="1:21" x14ac:dyDescent="0.25">
      <c r="A3429">
        <v>3428</v>
      </c>
      <c r="B3429" t="s">
        <v>44</v>
      </c>
      <c r="C3429" t="s">
        <v>69</v>
      </c>
      <c r="D3429">
        <v>18.48</v>
      </c>
      <c r="E3429" t="s">
        <v>89</v>
      </c>
      <c r="F3429">
        <v>198652</v>
      </c>
      <c r="G3429">
        <v>2018</v>
      </c>
      <c r="H3429">
        <v>738</v>
      </c>
      <c r="I3429" t="s">
        <v>23</v>
      </c>
      <c r="J3429">
        <v>29.96</v>
      </c>
      <c r="K3429" t="s">
        <v>24</v>
      </c>
      <c r="L3429">
        <v>2020</v>
      </c>
      <c r="M3429" t="s">
        <v>43</v>
      </c>
      <c r="N3429" t="s">
        <v>36</v>
      </c>
      <c r="O3429">
        <v>99633.14</v>
      </c>
      <c r="P3429" t="s">
        <v>50</v>
      </c>
      <c r="Q3429">
        <v>65</v>
      </c>
      <c r="R3429">
        <v>7</v>
      </c>
      <c r="S3429">
        <v>2</v>
      </c>
      <c r="T3429">
        <v>50</v>
      </c>
      <c r="U3429" t="str">
        <f t="shared" si="53"/>
        <v>60+</v>
      </c>
    </row>
    <row r="3430" spans="1:21" x14ac:dyDescent="0.25">
      <c r="A3430">
        <v>3429</v>
      </c>
      <c r="B3430" t="s">
        <v>28</v>
      </c>
      <c r="C3430" t="s">
        <v>57</v>
      </c>
      <c r="D3430">
        <v>57.46</v>
      </c>
      <c r="E3430" t="s">
        <v>84</v>
      </c>
      <c r="F3430">
        <v>392885</v>
      </c>
      <c r="G3430">
        <v>2016</v>
      </c>
      <c r="H3430">
        <v>419</v>
      </c>
      <c r="I3430" t="s">
        <v>23</v>
      </c>
      <c r="J3430">
        <v>99.36</v>
      </c>
      <c r="K3430" t="s">
        <v>32</v>
      </c>
      <c r="L3430">
        <v>2022</v>
      </c>
      <c r="M3430" t="s">
        <v>25</v>
      </c>
      <c r="N3430" t="s">
        <v>26</v>
      </c>
      <c r="O3430">
        <v>199451.37</v>
      </c>
      <c r="P3430" t="s">
        <v>27</v>
      </c>
      <c r="Q3430">
        <v>58</v>
      </c>
      <c r="R3430">
        <v>9</v>
      </c>
      <c r="S3430">
        <v>6</v>
      </c>
      <c r="T3430">
        <v>49</v>
      </c>
      <c r="U3430" t="str">
        <f t="shared" si="53"/>
        <v>50-59</v>
      </c>
    </row>
    <row r="3431" spans="1:21" x14ac:dyDescent="0.25">
      <c r="A3431">
        <v>3430</v>
      </c>
      <c r="B3431" t="s">
        <v>60</v>
      </c>
      <c r="C3431" t="s">
        <v>37</v>
      </c>
      <c r="D3431">
        <v>45.03</v>
      </c>
      <c r="E3431" t="s">
        <v>38</v>
      </c>
      <c r="F3431">
        <v>334216</v>
      </c>
      <c r="G3431">
        <v>2020</v>
      </c>
      <c r="H3431">
        <v>368</v>
      </c>
      <c r="I3431" t="s">
        <v>31</v>
      </c>
      <c r="J3431">
        <v>63.11</v>
      </c>
      <c r="K3431" t="s">
        <v>24</v>
      </c>
      <c r="L3431">
        <v>2024</v>
      </c>
      <c r="M3431" t="s">
        <v>25</v>
      </c>
      <c r="N3431" t="s">
        <v>26</v>
      </c>
      <c r="O3431">
        <v>200157.62</v>
      </c>
      <c r="P3431" t="s">
        <v>50</v>
      </c>
      <c r="Q3431">
        <v>49</v>
      </c>
      <c r="R3431">
        <v>5</v>
      </c>
      <c r="S3431">
        <v>4</v>
      </c>
      <c r="T3431">
        <v>40</v>
      </c>
      <c r="U3431" t="str">
        <f t="shared" si="53"/>
        <v>40-49</v>
      </c>
    </row>
    <row r="3432" spans="1:21" x14ac:dyDescent="0.25">
      <c r="A3432">
        <v>3431</v>
      </c>
      <c r="B3432" t="s">
        <v>44</v>
      </c>
      <c r="C3432" t="s">
        <v>34</v>
      </c>
      <c r="D3432">
        <v>56.13</v>
      </c>
      <c r="E3432" t="s">
        <v>80</v>
      </c>
      <c r="F3432">
        <v>192044</v>
      </c>
      <c r="G3432">
        <v>2020</v>
      </c>
      <c r="H3432">
        <v>265</v>
      </c>
      <c r="I3432" t="s">
        <v>23</v>
      </c>
      <c r="J3432">
        <v>27.32</v>
      </c>
      <c r="K3432" t="s">
        <v>24</v>
      </c>
      <c r="L3432">
        <v>2024</v>
      </c>
      <c r="M3432" t="s">
        <v>25</v>
      </c>
      <c r="N3432" t="s">
        <v>36</v>
      </c>
      <c r="O3432">
        <v>111544.47</v>
      </c>
      <c r="P3432" t="s">
        <v>27</v>
      </c>
      <c r="Q3432">
        <v>66</v>
      </c>
      <c r="R3432">
        <v>5</v>
      </c>
      <c r="S3432">
        <v>4</v>
      </c>
      <c r="T3432">
        <v>42</v>
      </c>
      <c r="U3432" t="str">
        <f t="shared" si="53"/>
        <v>60+</v>
      </c>
    </row>
    <row r="3433" spans="1:21" x14ac:dyDescent="0.25">
      <c r="A3433">
        <v>3432</v>
      </c>
      <c r="B3433" t="s">
        <v>53</v>
      </c>
      <c r="C3433" t="s">
        <v>34</v>
      </c>
      <c r="D3433">
        <v>64.849999999999994</v>
      </c>
      <c r="E3433" t="s">
        <v>35</v>
      </c>
      <c r="F3433">
        <v>79461</v>
      </c>
      <c r="G3433">
        <v>2024</v>
      </c>
      <c r="H3433">
        <v>890</v>
      </c>
      <c r="I3433" t="s">
        <v>23</v>
      </c>
      <c r="J3433">
        <v>92.09</v>
      </c>
      <c r="K3433" t="s">
        <v>47</v>
      </c>
      <c r="L3433">
        <v>2024</v>
      </c>
      <c r="M3433" t="s">
        <v>25</v>
      </c>
      <c r="N3433" t="s">
        <v>36</v>
      </c>
      <c r="O3433">
        <v>50236.94</v>
      </c>
      <c r="P3433" t="s">
        <v>27</v>
      </c>
      <c r="Q3433">
        <v>42</v>
      </c>
      <c r="R3433">
        <v>1</v>
      </c>
      <c r="S3433">
        <v>0</v>
      </c>
      <c r="T3433">
        <v>37</v>
      </c>
      <c r="U3433" t="str">
        <f t="shared" si="53"/>
        <v>40-49</v>
      </c>
    </row>
    <row r="3434" spans="1:21" x14ac:dyDescent="0.25">
      <c r="A3434">
        <v>3433</v>
      </c>
      <c r="B3434" t="s">
        <v>53</v>
      </c>
      <c r="C3434" t="s">
        <v>45</v>
      </c>
      <c r="D3434">
        <v>25.62</v>
      </c>
      <c r="E3434" t="s">
        <v>63</v>
      </c>
      <c r="F3434">
        <v>280860</v>
      </c>
      <c r="G3434">
        <v>2017</v>
      </c>
      <c r="H3434">
        <v>281</v>
      </c>
      <c r="I3434" t="s">
        <v>23</v>
      </c>
      <c r="J3434">
        <v>75.06</v>
      </c>
      <c r="K3434" t="s">
        <v>32</v>
      </c>
      <c r="L3434">
        <v>2024</v>
      </c>
      <c r="M3434" t="s">
        <v>49</v>
      </c>
      <c r="N3434" t="s">
        <v>26</v>
      </c>
      <c r="O3434">
        <v>179876.89</v>
      </c>
      <c r="P3434" t="s">
        <v>55</v>
      </c>
      <c r="Q3434">
        <v>56</v>
      </c>
      <c r="R3434">
        <v>8</v>
      </c>
      <c r="S3434">
        <v>7</v>
      </c>
      <c r="T3434">
        <v>36</v>
      </c>
      <c r="U3434" t="str">
        <f t="shared" si="53"/>
        <v>50-59</v>
      </c>
    </row>
    <row r="3435" spans="1:21" x14ac:dyDescent="0.25">
      <c r="A3435">
        <v>3434</v>
      </c>
      <c r="B3435" t="s">
        <v>28</v>
      </c>
      <c r="C3435" t="s">
        <v>29</v>
      </c>
      <c r="D3435">
        <v>8.2899999999999991</v>
      </c>
      <c r="E3435" t="s">
        <v>30</v>
      </c>
      <c r="F3435">
        <v>255052</v>
      </c>
      <c r="G3435">
        <v>2015</v>
      </c>
      <c r="H3435">
        <v>815</v>
      </c>
      <c r="I3435" t="s">
        <v>31</v>
      </c>
      <c r="J3435">
        <v>76.010000000000005</v>
      </c>
      <c r="K3435" t="s">
        <v>24</v>
      </c>
      <c r="L3435">
        <v>2016</v>
      </c>
      <c r="M3435" t="s">
        <v>43</v>
      </c>
      <c r="N3435" t="s">
        <v>26</v>
      </c>
      <c r="O3435">
        <v>108621.87</v>
      </c>
      <c r="P3435" t="s">
        <v>55</v>
      </c>
      <c r="Q3435">
        <v>42</v>
      </c>
      <c r="R3435">
        <v>10</v>
      </c>
      <c r="S3435">
        <v>1</v>
      </c>
      <c r="T3435">
        <v>57</v>
      </c>
      <c r="U3435" t="str">
        <f t="shared" si="53"/>
        <v>40-49</v>
      </c>
    </row>
    <row r="3436" spans="1:21" x14ac:dyDescent="0.25">
      <c r="A3436">
        <v>3435</v>
      </c>
      <c r="B3436" t="s">
        <v>60</v>
      </c>
      <c r="C3436" t="s">
        <v>21</v>
      </c>
      <c r="D3436">
        <v>11.43</v>
      </c>
      <c r="E3436" t="s">
        <v>48</v>
      </c>
      <c r="F3436">
        <v>202929</v>
      </c>
      <c r="G3436">
        <v>2021</v>
      </c>
      <c r="H3436">
        <v>271</v>
      </c>
      <c r="I3436" t="s">
        <v>23</v>
      </c>
      <c r="J3436">
        <v>84.19</v>
      </c>
      <c r="K3436" t="s">
        <v>32</v>
      </c>
      <c r="L3436">
        <v>2021</v>
      </c>
      <c r="M3436" t="s">
        <v>49</v>
      </c>
      <c r="N3436" t="s">
        <v>26</v>
      </c>
      <c r="O3436">
        <v>124823.33</v>
      </c>
      <c r="P3436" t="s">
        <v>40</v>
      </c>
      <c r="Q3436">
        <v>40</v>
      </c>
      <c r="R3436">
        <v>4</v>
      </c>
      <c r="S3436">
        <v>0</v>
      </c>
      <c r="T3436">
        <v>38</v>
      </c>
      <c r="U3436" t="str">
        <f t="shared" si="53"/>
        <v>40-49</v>
      </c>
    </row>
    <row r="3437" spans="1:21" x14ac:dyDescent="0.25">
      <c r="A3437">
        <v>3436</v>
      </c>
      <c r="B3437" t="s">
        <v>53</v>
      </c>
      <c r="C3437" t="s">
        <v>41</v>
      </c>
      <c r="D3437">
        <v>57.48</v>
      </c>
      <c r="E3437" t="s">
        <v>75</v>
      </c>
      <c r="F3437">
        <v>152306</v>
      </c>
      <c r="G3437">
        <v>2018</v>
      </c>
      <c r="H3437">
        <v>648</v>
      </c>
      <c r="I3437" t="s">
        <v>39</v>
      </c>
      <c r="J3437">
        <v>40.08</v>
      </c>
      <c r="K3437" t="s">
        <v>47</v>
      </c>
      <c r="L3437">
        <v>2018</v>
      </c>
      <c r="M3437" t="s">
        <v>49</v>
      </c>
      <c r="N3437" t="s">
        <v>36</v>
      </c>
      <c r="O3437">
        <v>76277.490000000005</v>
      </c>
      <c r="P3437" t="s">
        <v>27</v>
      </c>
      <c r="Q3437">
        <v>51</v>
      </c>
      <c r="R3437">
        <v>7</v>
      </c>
      <c r="S3437">
        <v>0</v>
      </c>
      <c r="T3437">
        <v>50</v>
      </c>
      <c r="U3437" t="str">
        <f t="shared" si="53"/>
        <v>50-59</v>
      </c>
    </row>
    <row r="3438" spans="1:21" x14ac:dyDescent="0.25">
      <c r="A3438">
        <v>3437</v>
      </c>
      <c r="B3438" t="s">
        <v>33</v>
      </c>
      <c r="C3438" t="s">
        <v>57</v>
      </c>
      <c r="D3438">
        <v>63.06</v>
      </c>
      <c r="E3438" t="s">
        <v>84</v>
      </c>
      <c r="F3438">
        <v>218253</v>
      </c>
      <c r="G3438">
        <v>2023</v>
      </c>
      <c r="H3438">
        <v>527</v>
      </c>
      <c r="I3438" t="s">
        <v>39</v>
      </c>
      <c r="J3438">
        <v>32.200000000000003</v>
      </c>
      <c r="K3438" t="s">
        <v>24</v>
      </c>
      <c r="L3438">
        <v>2023</v>
      </c>
      <c r="M3438" t="s">
        <v>25</v>
      </c>
      <c r="N3438" t="s">
        <v>26</v>
      </c>
      <c r="O3438">
        <v>133254.07999999999</v>
      </c>
      <c r="P3438" t="s">
        <v>50</v>
      </c>
      <c r="Q3438">
        <v>21</v>
      </c>
      <c r="R3438">
        <v>2</v>
      </c>
      <c r="S3438">
        <v>0</v>
      </c>
      <c r="T3438">
        <v>39</v>
      </c>
      <c r="U3438" t="str">
        <f t="shared" si="53"/>
        <v>20-29</v>
      </c>
    </row>
    <row r="3439" spans="1:21" x14ac:dyDescent="0.25">
      <c r="A3439">
        <v>3438</v>
      </c>
      <c r="B3439" t="s">
        <v>60</v>
      </c>
      <c r="C3439" t="s">
        <v>69</v>
      </c>
      <c r="D3439">
        <v>24.13</v>
      </c>
      <c r="E3439" t="s">
        <v>70</v>
      </c>
      <c r="F3439">
        <v>168024</v>
      </c>
      <c r="G3439">
        <v>2019</v>
      </c>
      <c r="H3439">
        <v>454</v>
      </c>
      <c r="I3439" t="s">
        <v>39</v>
      </c>
      <c r="J3439">
        <v>34.33</v>
      </c>
      <c r="K3439" t="s">
        <v>47</v>
      </c>
      <c r="L3439">
        <v>2019</v>
      </c>
      <c r="M3439" t="s">
        <v>49</v>
      </c>
      <c r="N3439" t="s">
        <v>36</v>
      </c>
      <c r="O3439">
        <v>89615.79</v>
      </c>
      <c r="P3439" t="s">
        <v>27</v>
      </c>
      <c r="Q3439">
        <v>55</v>
      </c>
      <c r="R3439">
        <v>6</v>
      </c>
      <c r="S3439">
        <v>0</v>
      </c>
      <c r="T3439">
        <v>47</v>
      </c>
      <c r="U3439" t="str">
        <f t="shared" si="53"/>
        <v>50-59</v>
      </c>
    </row>
    <row r="3440" spans="1:21" x14ac:dyDescent="0.25">
      <c r="A3440">
        <v>3439</v>
      </c>
      <c r="B3440" t="s">
        <v>20</v>
      </c>
      <c r="C3440" t="s">
        <v>34</v>
      </c>
      <c r="D3440">
        <v>79.64</v>
      </c>
      <c r="E3440" t="s">
        <v>35</v>
      </c>
      <c r="F3440">
        <v>385644</v>
      </c>
      <c r="G3440">
        <v>2022</v>
      </c>
      <c r="H3440">
        <v>242</v>
      </c>
      <c r="I3440" t="s">
        <v>39</v>
      </c>
      <c r="J3440">
        <v>29.87</v>
      </c>
      <c r="K3440" t="s">
        <v>24</v>
      </c>
      <c r="L3440">
        <v>2022</v>
      </c>
      <c r="M3440" t="s">
        <v>43</v>
      </c>
      <c r="N3440" t="s">
        <v>36</v>
      </c>
      <c r="O3440">
        <v>271344.03000000003</v>
      </c>
      <c r="P3440" t="s">
        <v>40</v>
      </c>
      <c r="Q3440">
        <v>33</v>
      </c>
      <c r="R3440">
        <v>3</v>
      </c>
      <c r="S3440">
        <v>0</v>
      </c>
      <c r="T3440">
        <v>30</v>
      </c>
      <c r="U3440" t="str">
        <f t="shared" si="53"/>
        <v>30-39</v>
      </c>
    </row>
    <row r="3441" spans="1:21" x14ac:dyDescent="0.25">
      <c r="A3441">
        <v>3440</v>
      </c>
      <c r="B3441" t="s">
        <v>53</v>
      </c>
      <c r="C3441" t="s">
        <v>21</v>
      </c>
      <c r="D3441">
        <v>34.31</v>
      </c>
      <c r="E3441" t="s">
        <v>48</v>
      </c>
      <c r="F3441">
        <v>60221</v>
      </c>
      <c r="G3441">
        <v>2015</v>
      </c>
      <c r="H3441">
        <v>840</v>
      </c>
      <c r="I3441" t="s">
        <v>39</v>
      </c>
      <c r="J3441">
        <v>39.21</v>
      </c>
      <c r="K3441" t="s">
        <v>47</v>
      </c>
      <c r="L3441">
        <v>2015</v>
      </c>
      <c r="M3441" t="s">
        <v>49</v>
      </c>
      <c r="N3441" t="s">
        <v>26</v>
      </c>
      <c r="O3441">
        <v>27289.29</v>
      </c>
      <c r="P3441" t="s">
        <v>50</v>
      </c>
      <c r="Q3441">
        <v>24</v>
      </c>
      <c r="R3441">
        <v>10</v>
      </c>
      <c r="S3441">
        <v>0</v>
      </c>
      <c r="T3441">
        <v>55</v>
      </c>
      <c r="U3441" t="str">
        <f t="shared" si="53"/>
        <v>20-29</v>
      </c>
    </row>
    <row r="3442" spans="1:21" x14ac:dyDescent="0.25">
      <c r="A3442">
        <v>3441</v>
      </c>
      <c r="B3442" t="s">
        <v>60</v>
      </c>
      <c r="C3442" t="s">
        <v>41</v>
      </c>
      <c r="D3442">
        <v>32.15</v>
      </c>
      <c r="E3442" t="s">
        <v>42</v>
      </c>
      <c r="F3442">
        <v>201484</v>
      </c>
      <c r="G3442">
        <v>2020</v>
      </c>
      <c r="H3442">
        <v>821</v>
      </c>
      <c r="I3442" t="s">
        <v>39</v>
      </c>
      <c r="J3442">
        <v>46.28</v>
      </c>
      <c r="K3442" t="s">
        <v>24</v>
      </c>
      <c r="L3442">
        <v>2024</v>
      </c>
      <c r="M3442" t="s">
        <v>25</v>
      </c>
      <c r="N3442" t="s">
        <v>36</v>
      </c>
      <c r="O3442">
        <v>123612.16</v>
      </c>
      <c r="P3442" t="s">
        <v>55</v>
      </c>
      <c r="Q3442">
        <v>55</v>
      </c>
      <c r="R3442">
        <v>5</v>
      </c>
      <c r="S3442">
        <v>4</v>
      </c>
      <c r="T3442">
        <v>39</v>
      </c>
      <c r="U3442" t="str">
        <f t="shared" si="53"/>
        <v>50-59</v>
      </c>
    </row>
    <row r="3443" spans="1:21" x14ac:dyDescent="0.25">
      <c r="A3443">
        <v>3442</v>
      </c>
      <c r="B3443" t="s">
        <v>51</v>
      </c>
      <c r="C3443" t="s">
        <v>37</v>
      </c>
      <c r="D3443">
        <v>23.05</v>
      </c>
      <c r="E3443" t="s">
        <v>65</v>
      </c>
      <c r="F3443">
        <v>254029</v>
      </c>
      <c r="G3443">
        <v>2016</v>
      </c>
      <c r="H3443">
        <v>481</v>
      </c>
      <c r="I3443" t="s">
        <v>23</v>
      </c>
      <c r="J3443">
        <v>75.930000000000007</v>
      </c>
      <c r="K3443" t="s">
        <v>24</v>
      </c>
      <c r="L3443">
        <v>2023</v>
      </c>
      <c r="M3443" t="s">
        <v>25</v>
      </c>
      <c r="N3443" t="s">
        <v>26</v>
      </c>
      <c r="O3443">
        <v>146123.13</v>
      </c>
      <c r="P3443" t="s">
        <v>27</v>
      </c>
      <c r="Q3443">
        <v>29</v>
      </c>
      <c r="R3443">
        <v>9</v>
      </c>
      <c r="S3443">
        <v>7</v>
      </c>
      <c r="T3443">
        <v>42</v>
      </c>
      <c r="U3443" t="str">
        <f t="shared" si="53"/>
        <v>20-29</v>
      </c>
    </row>
    <row r="3444" spans="1:21" x14ac:dyDescent="0.25">
      <c r="A3444">
        <v>3443</v>
      </c>
      <c r="B3444" t="s">
        <v>51</v>
      </c>
      <c r="C3444" t="s">
        <v>21</v>
      </c>
      <c r="D3444">
        <v>38.46</v>
      </c>
      <c r="E3444" t="s">
        <v>88</v>
      </c>
      <c r="F3444">
        <v>101276</v>
      </c>
      <c r="G3444">
        <v>2017</v>
      </c>
      <c r="H3444">
        <v>859</v>
      </c>
      <c r="I3444" t="s">
        <v>39</v>
      </c>
      <c r="J3444">
        <v>45.13</v>
      </c>
      <c r="K3444" t="s">
        <v>47</v>
      </c>
      <c r="L3444">
        <v>2017</v>
      </c>
      <c r="M3444" t="s">
        <v>43</v>
      </c>
      <c r="N3444" t="s">
        <v>26</v>
      </c>
      <c r="O3444">
        <v>41199.01</v>
      </c>
      <c r="P3444" t="s">
        <v>55</v>
      </c>
      <c r="Q3444">
        <v>34</v>
      </c>
      <c r="R3444">
        <v>8</v>
      </c>
      <c r="S3444">
        <v>0</v>
      </c>
      <c r="T3444">
        <v>59</v>
      </c>
      <c r="U3444" t="str">
        <f t="shared" si="53"/>
        <v>30-39</v>
      </c>
    </row>
    <row r="3445" spans="1:21" x14ac:dyDescent="0.25">
      <c r="A3445">
        <v>3444</v>
      </c>
      <c r="B3445" t="s">
        <v>33</v>
      </c>
      <c r="C3445" t="s">
        <v>45</v>
      </c>
      <c r="D3445">
        <v>49.41</v>
      </c>
      <c r="E3445" t="s">
        <v>73</v>
      </c>
      <c r="F3445">
        <v>107223</v>
      </c>
      <c r="G3445">
        <v>2021</v>
      </c>
      <c r="H3445">
        <v>559</v>
      </c>
      <c r="I3445" t="s">
        <v>31</v>
      </c>
      <c r="J3445">
        <v>61.7</v>
      </c>
      <c r="K3445" t="s">
        <v>47</v>
      </c>
      <c r="L3445">
        <v>2021</v>
      </c>
      <c r="M3445" t="s">
        <v>25</v>
      </c>
      <c r="N3445" t="s">
        <v>36</v>
      </c>
      <c r="O3445">
        <v>45999.32</v>
      </c>
      <c r="P3445" t="s">
        <v>55</v>
      </c>
      <c r="Q3445">
        <v>24</v>
      </c>
      <c r="R3445">
        <v>4</v>
      </c>
      <c r="S3445">
        <v>0</v>
      </c>
      <c r="T3445">
        <v>57</v>
      </c>
      <c r="U3445" t="str">
        <f t="shared" si="53"/>
        <v>20-29</v>
      </c>
    </row>
    <row r="3446" spans="1:21" x14ac:dyDescent="0.25">
      <c r="A3446">
        <v>3445</v>
      </c>
      <c r="B3446" t="s">
        <v>60</v>
      </c>
      <c r="C3446" t="s">
        <v>29</v>
      </c>
      <c r="D3446">
        <v>41.48</v>
      </c>
      <c r="E3446" t="s">
        <v>78</v>
      </c>
      <c r="F3446">
        <v>234526</v>
      </c>
      <c r="G3446">
        <v>2024</v>
      </c>
      <c r="H3446">
        <v>753</v>
      </c>
      <c r="I3446" t="s">
        <v>39</v>
      </c>
      <c r="J3446">
        <v>35.85</v>
      </c>
      <c r="K3446" t="s">
        <v>24</v>
      </c>
      <c r="L3446">
        <v>2024</v>
      </c>
      <c r="M3446" t="s">
        <v>43</v>
      </c>
      <c r="N3446" t="s">
        <v>36</v>
      </c>
      <c r="O3446">
        <v>112827.32</v>
      </c>
      <c r="P3446" t="s">
        <v>50</v>
      </c>
      <c r="Q3446">
        <v>21</v>
      </c>
      <c r="R3446">
        <v>1</v>
      </c>
      <c r="S3446">
        <v>0</v>
      </c>
      <c r="T3446">
        <v>52</v>
      </c>
      <c r="U3446" t="str">
        <f t="shared" si="53"/>
        <v>20-29</v>
      </c>
    </row>
    <row r="3447" spans="1:21" x14ac:dyDescent="0.25">
      <c r="A3447">
        <v>3446</v>
      </c>
      <c r="B3447" t="s">
        <v>44</v>
      </c>
      <c r="C3447" t="s">
        <v>57</v>
      </c>
      <c r="D3447">
        <v>63.68</v>
      </c>
      <c r="E3447" t="s">
        <v>58</v>
      </c>
      <c r="F3447">
        <v>336132</v>
      </c>
      <c r="G3447">
        <v>2023</v>
      </c>
      <c r="H3447">
        <v>910</v>
      </c>
      <c r="I3447" t="s">
        <v>39</v>
      </c>
      <c r="J3447">
        <v>29.49</v>
      </c>
      <c r="K3447" t="s">
        <v>24</v>
      </c>
      <c r="L3447">
        <v>2023</v>
      </c>
      <c r="M3447" t="s">
        <v>25</v>
      </c>
      <c r="N3447" t="s">
        <v>26</v>
      </c>
      <c r="O3447">
        <v>183255.72</v>
      </c>
      <c r="P3447" t="s">
        <v>27</v>
      </c>
      <c r="Q3447">
        <v>59</v>
      </c>
      <c r="R3447">
        <v>2</v>
      </c>
      <c r="S3447">
        <v>0</v>
      </c>
      <c r="T3447">
        <v>45</v>
      </c>
      <c r="U3447" t="str">
        <f t="shared" si="53"/>
        <v>50-59</v>
      </c>
    </row>
    <row r="3448" spans="1:21" x14ac:dyDescent="0.25">
      <c r="A3448">
        <v>3447</v>
      </c>
      <c r="B3448" t="s">
        <v>64</v>
      </c>
      <c r="C3448" t="s">
        <v>21</v>
      </c>
      <c r="D3448">
        <v>33.92</v>
      </c>
      <c r="E3448" t="s">
        <v>48</v>
      </c>
      <c r="F3448">
        <v>128205</v>
      </c>
      <c r="G3448">
        <v>2019</v>
      </c>
      <c r="H3448">
        <v>218</v>
      </c>
      <c r="I3448" t="s">
        <v>23</v>
      </c>
      <c r="J3448">
        <v>74.88</v>
      </c>
      <c r="K3448" t="s">
        <v>32</v>
      </c>
      <c r="L3448">
        <v>2019</v>
      </c>
      <c r="M3448" t="s">
        <v>25</v>
      </c>
      <c r="N3448" t="s">
        <v>26</v>
      </c>
      <c r="O3448">
        <v>56856.73</v>
      </c>
      <c r="P3448" t="s">
        <v>27</v>
      </c>
      <c r="Q3448">
        <v>28</v>
      </c>
      <c r="R3448">
        <v>6</v>
      </c>
      <c r="S3448">
        <v>0</v>
      </c>
      <c r="T3448">
        <v>56</v>
      </c>
      <c r="U3448" t="str">
        <f t="shared" si="53"/>
        <v>20-29</v>
      </c>
    </row>
    <row r="3449" spans="1:21" x14ac:dyDescent="0.25">
      <c r="A3449">
        <v>3448</v>
      </c>
      <c r="B3449" t="s">
        <v>44</v>
      </c>
      <c r="C3449" t="s">
        <v>34</v>
      </c>
      <c r="D3449">
        <v>66.680000000000007</v>
      </c>
      <c r="E3449" t="s">
        <v>35</v>
      </c>
      <c r="F3449">
        <v>220738</v>
      </c>
      <c r="G3449">
        <v>2018</v>
      </c>
      <c r="H3449">
        <v>346</v>
      </c>
      <c r="I3449" t="s">
        <v>31</v>
      </c>
      <c r="J3449">
        <v>91.54</v>
      </c>
      <c r="K3449" t="s">
        <v>47</v>
      </c>
      <c r="L3449">
        <v>2018</v>
      </c>
      <c r="M3449" t="s">
        <v>25</v>
      </c>
      <c r="N3449" t="s">
        <v>26</v>
      </c>
      <c r="O3449">
        <v>101796.69</v>
      </c>
      <c r="P3449" t="s">
        <v>27</v>
      </c>
      <c r="Q3449">
        <v>28</v>
      </c>
      <c r="R3449">
        <v>7</v>
      </c>
      <c r="S3449">
        <v>0</v>
      </c>
      <c r="T3449">
        <v>54</v>
      </c>
      <c r="U3449" t="str">
        <f t="shared" si="53"/>
        <v>20-29</v>
      </c>
    </row>
    <row r="3450" spans="1:21" x14ac:dyDescent="0.25">
      <c r="A3450">
        <v>3449</v>
      </c>
      <c r="B3450" t="s">
        <v>33</v>
      </c>
      <c r="C3450" t="s">
        <v>21</v>
      </c>
      <c r="D3450">
        <v>40.24</v>
      </c>
      <c r="E3450" t="s">
        <v>82</v>
      </c>
      <c r="F3450">
        <v>291794</v>
      </c>
      <c r="G3450">
        <v>2017</v>
      </c>
      <c r="H3450">
        <v>794</v>
      </c>
      <c r="I3450" t="s">
        <v>31</v>
      </c>
      <c r="J3450">
        <v>96.06</v>
      </c>
      <c r="K3450" t="s">
        <v>32</v>
      </c>
      <c r="L3450">
        <v>2023</v>
      </c>
      <c r="M3450" t="s">
        <v>43</v>
      </c>
      <c r="N3450" t="s">
        <v>36</v>
      </c>
      <c r="O3450">
        <v>153329.29</v>
      </c>
      <c r="P3450" t="s">
        <v>40</v>
      </c>
      <c r="Q3450">
        <v>28</v>
      </c>
      <c r="R3450">
        <v>8</v>
      </c>
      <c r="S3450">
        <v>6</v>
      </c>
      <c r="T3450">
        <v>47</v>
      </c>
      <c r="U3450" t="str">
        <f t="shared" si="53"/>
        <v>20-29</v>
      </c>
    </row>
    <row r="3451" spans="1:21" x14ac:dyDescent="0.25">
      <c r="A3451">
        <v>3450</v>
      </c>
      <c r="B3451" t="s">
        <v>20</v>
      </c>
      <c r="C3451" t="s">
        <v>45</v>
      </c>
      <c r="D3451">
        <v>79.14</v>
      </c>
      <c r="E3451" t="s">
        <v>67</v>
      </c>
      <c r="F3451">
        <v>289032</v>
      </c>
      <c r="G3451">
        <v>2022</v>
      </c>
      <c r="H3451">
        <v>438</v>
      </c>
      <c r="I3451" t="s">
        <v>31</v>
      </c>
      <c r="J3451">
        <v>60.79</v>
      </c>
      <c r="K3451" t="s">
        <v>24</v>
      </c>
      <c r="L3451">
        <v>2023</v>
      </c>
      <c r="M3451" t="s">
        <v>43</v>
      </c>
      <c r="N3451" t="s">
        <v>26</v>
      </c>
      <c r="O3451">
        <v>191373.54</v>
      </c>
      <c r="P3451" t="s">
        <v>50</v>
      </c>
      <c r="Q3451">
        <v>58</v>
      </c>
      <c r="R3451">
        <v>3</v>
      </c>
      <c r="S3451">
        <v>1</v>
      </c>
      <c r="T3451">
        <v>34</v>
      </c>
      <c r="U3451" t="str">
        <f t="shared" si="53"/>
        <v>50-59</v>
      </c>
    </row>
    <row r="3452" spans="1:21" x14ac:dyDescent="0.25">
      <c r="A3452">
        <v>3451</v>
      </c>
      <c r="B3452" t="s">
        <v>64</v>
      </c>
      <c r="C3452" t="s">
        <v>34</v>
      </c>
      <c r="D3452">
        <v>13.57</v>
      </c>
      <c r="E3452" t="s">
        <v>91</v>
      </c>
      <c r="F3452">
        <v>310844</v>
      </c>
      <c r="G3452">
        <v>2020</v>
      </c>
      <c r="H3452">
        <v>226</v>
      </c>
      <c r="I3452" t="s">
        <v>31</v>
      </c>
      <c r="J3452">
        <v>69.349999999999994</v>
      </c>
      <c r="K3452" t="s">
        <v>47</v>
      </c>
      <c r="L3452">
        <v>2020</v>
      </c>
      <c r="M3452" t="s">
        <v>43</v>
      </c>
      <c r="N3452" t="s">
        <v>36</v>
      </c>
      <c r="O3452">
        <v>125305.54</v>
      </c>
      <c r="P3452" t="s">
        <v>55</v>
      </c>
      <c r="Q3452">
        <v>52</v>
      </c>
      <c r="R3452">
        <v>5</v>
      </c>
      <c r="S3452">
        <v>0</v>
      </c>
      <c r="T3452">
        <v>60</v>
      </c>
      <c r="U3452" t="str">
        <f t="shared" si="53"/>
        <v>50-59</v>
      </c>
    </row>
    <row r="3453" spans="1:21" x14ac:dyDescent="0.25">
      <c r="A3453">
        <v>3452</v>
      </c>
      <c r="B3453" t="s">
        <v>33</v>
      </c>
      <c r="C3453" t="s">
        <v>69</v>
      </c>
      <c r="D3453">
        <v>12.91</v>
      </c>
      <c r="E3453" t="s">
        <v>81</v>
      </c>
      <c r="F3453">
        <v>395118</v>
      </c>
      <c r="G3453">
        <v>2018</v>
      </c>
      <c r="H3453">
        <v>738</v>
      </c>
      <c r="I3453" t="s">
        <v>39</v>
      </c>
      <c r="J3453">
        <v>47.8</v>
      </c>
      <c r="K3453" t="s">
        <v>32</v>
      </c>
      <c r="L3453">
        <v>2019</v>
      </c>
      <c r="M3453" t="s">
        <v>25</v>
      </c>
      <c r="N3453" t="s">
        <v>26</v>
      </c>
      <c r="O3453">
        <v>208509.64</v>
      </c>
      <c r="P3453" t="s">
        <v>40</v>
      </c>
      <c r="Q3453">
        <v>24</v>
      </c>
      <c r="R3453">
        <v>7</v>
      </c>
      <c r="S3453">
        <v>1</v>
      </c>
      <c r="T3453">
        <v>47</v>
      </c>
      <c r="U3453" t="str">
        <f t="shared" si="53"/>
        <v>20-29</v>
      </c>
    </row>
    <row r="3454" spans="1:21" x14ac:dyDescent="0.25">
      <c r="A3454">
        <v>3453</v>
      </c>
      <c r="B3454" t="s">
        <v>60</v>
      </c>
      <c r="C3454" t="s">
        <v>34</v>
      </c>
      <c r="D3454">
        <v>38.01</v>
      </c>
      <c r="E3454" t="s">
        <v>80</v>
      </c>
      <c r="F3454">
        <v>117451</v>
      </c>
      <c r="G3454">
        <v>2016</v>
      </c>
      <c r="H3454">
        <v>515</v>
      </c>
      <c r="I3454" t="s">
        <v>23</v>
      </c>
      <c r="J3454">
        <v>97.32</v>
      </c>
      <c r="K3454" t="s">
        <v>24</v>
      </c>
      <c r="L3454">
        <v>2016</v>
      </c>
      <c r="M3454" t="s">
        <v>25</v>
      </c>
      <c r="N3454" t="s">
        <v>36</v>
      </c>
      <c r="O3454">
        <v>49000.68</v>
      </c>
      <c r="P3454" t="s">
        <v>50</v>
      </c>
      <c r="Q3454">
        <v>54</v>
      </c>
      <c r="R3454">
        <v>9</v>
      </c>
      <c r="S3454">
        <v>0</v>
      </c>
      <c r="T3454">
        <v>58</v>
      </c>
      <c r="U3454" t="str">
        <f t="shared" si="53"/>
        <v>50-59</v>
      </c>
    </row>
    <row r="3455" spans="1:21" x14ac:dyDescent="0.25">
      <c r="A3455">
        <v>3454</v>
      </c>
      <c r="B3455" t="s">
        <v>53</v>
      </c>
      <c r="C3455" t="s">
        <v>57</v>
      </c>
      <c r="D3455">
        <v>34.58</v>
      </c>
      <c r="E3455" t="s">
        <v>74</v>
      </c>
      <c r="F3455">
        <v>153645</v>
      </c>
      <c r="G3455">
        <v>2019</v>
      </c>
      <c r="H3455">
        <v>841</v>
      </c>
      <c r="I3455" t="s">
        <v>23</v>
      </c>
      <c r="J3455">
        <v>89.15</v>
      </c>
      <c r="K3455" t="s">
        <v>47</v>
      </c>
      <c r="L3455">
        <v>2019</v>
      </c>
      <c r="M3455" t="s">
        <v>25</v>
      </c>
      <c r="N3455" t="s">
        <v>36</v>
      </c>
      <c r="O3455">
        <v>80627.100000000006</v>
      </c>
      <c r="P3455" t="s">
        <v>27</v>
      </c>
      <c r="Q3455">
        <v>47</v>
      </c>
      <c r="R3455">
        <v>6</v>
      </c>
      <c r="S3455">
        <v>0</v>
      </c>
      <c r="T3455">
        <v>48</v>
      </c>
      <c r="U3455" t="str">
        <f t="shared" si="53"/>
        <v>40-49</v>
      </c>
    </row>
    <row r="3456" spans="1:21" x14ac:dyDescent="0.25">
      <c r="A3456">
        <v>3455</v>
      </c>
      <c r="B3456" t="s">
        <v>64</v>
      </c>
      <c r="C3456" t="s">
        <v>34</v>
      </c>
      <c r="D3456">
        <v>23.51</v>
      </c>
      <c r="E3456" t="s">
        <v>35</v>
      </c>
      <c r="F3456">
        <v>141846</v>
      </c>
      <c r="G3456">
        <v>2019</v>
      </c>
      <c r="H3456">
        <v>528</v>
      </c>
      <c r="I3456" t="s">
        <v>31</v>
      </c>
      <c r="J3456">
        <v>86.16</v>
      </c>
      <c r="K3456" t="s">
        <v>47</v>
      </c>
      <c r="L3456">
        <v>2019</v>
      </c>
      <c r="M3456" t="s">
        <v>49</v>
      </c>
      <c r="N3456" t="s">
        <v>36</v>
      </c>
      <c r="O3456">
        <v>57423.23</v>
      </c>
      <c r="P3456" t="s">
        <v>50</v>
      </c>
      <c r="Q3456">
        <v>69</v>
      </c>
      <c r="R3456">
        <v>6</v>
      </c>
      <c r="S3456">
        <v>0</v>
      </c>
      <c r="T3456">
        <v>60</v>
      </c>
      <c r="U3456" t="str">
        <f t="shared" si="53"/>
        <v>60+</v>
      </c>
    </row>
    <row r="3457" spans="1:21" x14ac:dyDescent="0.25">
      <c r="A3457">
        <v>3456</v>
      </c>
      <c r="B3457" t="s">
        <v>44</v>
      </c>
      <c r="C3457" t="s">
        <v>45</v>
      </c>
      <c r="D3457">
        <v>51.05</v>
      </c>
      <c r="E3457" t="s">
        <v>73</v>
      </c>
      <c r="F3457">
        <v>316005</v>
      </c>
      <c r="G3457">
        <v>2024</v>
      </c>
      <c r="H3457">
        <v>887</v>
      </c>
      <c r="I3457" t="s">
        <v>23</v>
      </c>
      <c r="J3457">
        <v>91.04</v>
      </c>
      <c r="K3457" t="s">
        <v>47</v>
      </c>
      <c r="L3457">
        <v>2024</v>
      </c>
      <c r="M3457" t="s">
        <v>49</v>
      </c>
      <c r="N3457" t="s">
        <v>36</v>
      </c>
      <c r="O3457">
        <v>190040.18</v>
      </c>
      <c r="P3457" t="s">
        <v>40</v>
      </c>
      <c r="Q3457">
        <v>29</v>
      </c>
      <c r="R3457">
        <v>1</v>
      </c>
      <c r="S3457">
        <v>0</v>
      </c>
      <c r="T3457">
        <v>40</v>
      </c>
      <c r="U3457" t="str">
        <f t="shared" si="53"/>
        <v>20-29</v>
      </c>
    </row>
    <row r="3458" spans="1:21" x14ac:dyDescent="0.25">
      <c r="A3458">
        <v>3457</v>
      </c>
      <c r="B3458" t="s">
        <v>28</v>
      </c>
      <c r="C3458" t="s">
        <v>29</v>
      </c>
      <c r="D3458">
        <v>36.700000000000003</v>
      </c>
      <c r="E3458" t="s">
        <v>78</v>
      </c>
      <c r="F3458">
        <v>291803</v>
      </c>
      <c r="G3458">
        <v>2019</v>
      </c>
      <c r="H3458">
        <v>735</v>
      </c>
      <c r="I3458" t="s">
        <v>23</v>
      </c>
      <c r="J3458">
        <v>95.58</v>
      </c>
      <c r="K3458" t="s">
        <v>32</v>
      </c>
      <c r="L3458">
        <v>2022</v>
      </c>
      <c r="M3458" t="s">
        <v>25</v>
      </c>
      <c r="N3458" t="s">
        <v>26</v>
      </c>
      <c r="O3458">
        <v>191964.75</v>
      </c>
      <c r="P3458" t="s">
        <v>27</v>
      </c>
      <c r="Q3458">
        <v>34</v>
      </c>
      <c r="R3458">
        <v>6</v>
      </c>
      <c r="S3458">
        <v>3</v>
      </c>
      <c r="T3458">
        <v>34</v>
      </c>
      <c r="U3458" t="str">
        <f t="shared" si="53"/>
        <v>30-39</v>
      </c>
    </row>
    <row r="3459" spans="1:21" x14ac:dyDescent="0.25">
      <c r="A3459">
        <v>3458</v>
      </c>
      <c r="B3459" t="s">
        <v>44</v>
      </c>
      <c r="C3459" t="s">
        <v>57</v>
      </c>
      <c r="D3459">
        <v>50.45</v>
      </c>
      <c r="E3459" t="s">
        <v>86</v>
      </c>
      <c r="F3459">
        <v>213360</v>
      </c>
      <c r="G3459">
        <v>2023</v>
      </c>
      <c r="H3459">
        <v>943</v>
      </c>
      <c r="I3459" t="s">
        <v>23</v>
      </c>
      <c r="J3459">
        <v>63.7</v>
      </c>
      <c r="K3459" t="s">
        <v>24</v>
      </c>
      <c r="L3459">
        <v>2023</v>
      </c>
      <c r="M3459" t="s">
        <v>49</v>
      </c>
      <c r="N3459" t="s">
        <v>26</v>
      </c>
      <c r="O3459">
        <v>132374.64000000001</v>
      </c>
      <c r="P3459" t="s">
        <v>50</v>
      </c>
      <c r="Q3459">
        <v>32</v>
      </c>
      <c r="R3459">
        <v>2</v>
      </c>
      <c r="S3459">
        <v>0</v>
      </c>
      <c r="T3459">
        <v>38</v>
      </c>
      <c r="U3459" t="str">
        <f t="shared" ref="U3459:U3522" si="54">IF(Q3459&lt;20,"Under 20",
IF(Q3459&lt;30,"20-29",
IF(Q3459&lt;40,"30-39",
IF(Q3459&lt;50,"40-49",
IF(Q3459&lt;60,"50-59","60+")))))</f>
        <v>30-39</v>
      </c>
    </row>
    <row r="3460" spans="1:21" x14ac:dyDescent="0.25">
      <c r="A3460">
        <v>3459</v>
      </c>
      <c r="B3460" t="s">
        <v>28</v>
      </c>
      <c r="C3460" t="s">
        <v>41</v>
      </c>
      <c r="D3460">
        <v>44.51</v>
      </c>
      <c r="E3460" t="s">
        <v>75</v>
      </c>
      <c r="F3460">
        <v>149795</v>
      </c>
      <c r="G3460">
        <v>2023</v>
      </c>
      <c r="H3460">
        <v>277</v>
      </c>
      <c r="I3460" t="s">
        <v>23</v>
      </c>
      <c r="J3460">
        <v>76.53</v>
      </c>
      <c r="K3460" t="s">
        <v>24</v>
      </c>
      <c r="L3460">
        <v>2023</v>
      </c>
      <c r="M3460" t="s">
        <v>43</v>
      </c>
      <c r="N3460" t="s">
        <v>26</v>
      </c>
      <c r="O3460">
        <v>79268.73</v>
      </c>
      <c r="P3460" t="s">
        <v>27</v>
      </c>
      <c r="Q3460">
        <v>44</v>
      </c>
      <c r="R3460">
        <v>2</v>
      </c>
      <c r="S3460">
        <v>0</v>
      </c>
      <c r="T3460">
        <v>47</v>
      </c>
      <c r="U3460" t="str">
        <f t="shared" si="54"/>
        <v>40-49</v>
      </c>
    </row>
    <row r="3461" spans="1:21" x14ac:dyDescent="0.25">
      <c r="A3461">
        <v>3460</v>
      </c>
      <c r="B3461" t="s">
        <v>59</v>
      </c>
      <c r="C3461" t="s">
        <v>29</v>
      </c>
      <c r="D3461">
        <v>65.53</v>
      </c>
      <c r="E3461" t="s">
        <v>90</v>
      </c>
      <c r="F3461">
        <v>57446</v>
      </c>
      <c r="G3461">
        <v>2019</v>
      </c>
      <c r="H3461">
        <v>297</v>
      </c>
      <c r="I3461" t="s">
        <v>31</v>
      </c>
      <c r="J3461">
        <v>63.8</v>
      </c>
      <c r="K3461" t="s">
        <v>24</v>
      </c>
      <c r="L3461">
        <v>2020</v>
      </c>
      <c r="M3461" t="s">
        <v>25</v>
      </c>
      <c r="N3461" t="s">
        <v>36</v>
      </c>
      <c r="O3461">
        <v>39487.269999999997</v>
      </c>
      <c r="P3461" t="s">
        <v>40</v>
      </c>
      <c r="Q3461">
        <v>31</v>
      </c>
      <c r="R3461">
        <v>6</v>
      </c>
      <c r="S3461">
        <v>1</v>
      </c>
      <c r="T3461">
        <v>31</v>
      </c>
      <c r="U3461" t="str">
        <f t="shared" si="54"/>
        <v>30-39</v>
      </c>
    </row>
    <row r="3462" spans="1:21" x14ac:dyDescent="0.25">
      <c r="A3462">
        <v>3461</v>
      </c>
      <c r="B3462" t="s">
        <v>20</v>
      </c>
      <c r="C3462" t="s">
        <v>57</v>
      </c>
      <c r="D3462">
        <v>15.1</v>
      </c>
      <c r="E3462" t="s">
        <v>58</v>
      </c>
      <c r="F3462">
        <v>302277</v>
      </c>
      <c r="G3462">
        <v>2015</v>
      </c>
      <c r="H3462">
        <v>445</v>
      </c>
      <c r="I3462" t="s">
        <v>23</v>
      </c>
      <c r="J3462">
        <v>79.14</v>
      </c>
      <c r="K3462" t="s">
        <v>32</v>
      </c>
      <c r="L3462">
        <v>2016</v>
      </c>
      <c r="M3462" t="s">
        <v>25</v>
      </c>
      <c r="N3462" t="s">
        <v>36</v>
      </c>
      <c r="O3462">
        <v>171908.96</v>
      </c>
      <c r="P3462" t="s">
        <v>27</v>
      </c>
      <c r="Q3462">
        <v>30</v>
      </c>
      <c r="R3462">
        <v>10</v>
      </c>
      <c r="S3462">
        <v>1</v>
      </c>
      <c r="T3462">
        <v>43</v>
      </c>
      <c r="U3462" t="str">
        <f t="shared" si="54"/>
        <v>30-39</v>
      </c>
    </row>
    <row r="3463" spans="1:21" x14ac:dyDescent="0.25">
      <c r="A3463">
        <v>3462</v>
      </c>
      <c r="B3463" t="s">
        <v>28</v>
      </c>
      <c r="C3463" t="s">
        <v>21</v>
      </c>
      <c r="D3463">
        <v>18.07</v>
      </c>
      <c r="E3463" t="s">
        <v>82</v>
      </c>
      <c r="F3463">
        <v>89911</v>
      </c>
      <c r="G3463">
        <v>2019</v>
      </c>
      <c r="H3463">
        <v>563</v>
      </c>
      <c r="I3463" t="s">
        <v>31</v>
      </c>
      <c r="J3463">
        <v>77.17</v>
      </c>
      <c r="K3463" t="s">
        <v>24</v>
      </c>
      <c r="L3463">
        <v>2024</v>
      </c>
      <c r="M3463" t="s">
        <v>49</v>
      </c>
      <c r="N3463" t="s">
        <v>26</v>
      </c>
      <c r="O3463">
        <v>53298.28</v>
      </c>
      <c r="P3463" t="s">
        <v>50</v>
      </c>
      <c r="Q3463">
        <v>63</v>
      </c>
      <c r="R3463">
        <v>6</v>
      </c>
      <c r="S3463">
        <v>5</v>
      </c>
      <c r="T3463">
        <v>41</v>
      </c>
      <c r="U3463" t="str">
        <f t="shared" si="54"/>
        <v>60+</v>
      </c>
    </row>
    <row r="3464" spans="1:21" x14ac:dyDescent="0.25">
      <c r="A3464">
        <v>3463</v>
      </c>
      <c r="B3464" t="s">
        <v>53</v>
      </c>
      <c r="C3464" t="s">
        <v>34</v>
      </c>
      <c r="D3464">
        <v>11.26</v>
      </c>
      <c r="E3464" t="s">
        <v>87</v>
      </c>
      <c r="F3464">
        <v>272753</v>
      </c>
      <c r="G3464">
        <v>2022</v>
      </c>
      <c r="H3464">
        <v>315</v>
      </c>
      <c r="I3464" t="s">
        <v>31</v>
      </c>
      <c r="J3464">
        <v>81.16</v>
      </c>
      <c r="K3464" t="s">
        <v>47</v>
      </c>
      <c r="L3464">
        <v>2022</v>
      </c>
      <c r="M3464" t="s">
        <v>49</v>
      </c>
      <c r="N3464" t="s">
        <v>26</v>
      </c>
      <c r="O3464">
        <v>197640.23</v>
      </c>
      <c r="P3464" t="s">
        <v>40</v>
      </c>
      <c r="Q3464">
        <v>18</v>
      </c>
      <c r="R3464">
        <v>3</v>
      </c>
      <c r="S3464">
        <v>0</v>
      </c>
      <c r="T3464">
        <v>28</v>
      </c>
      <c r="U3464" t="str">
        <f t="shared" si="54"/>
        <v>Under 20</v>
      </c>
    </row>
    <row r="3465" spans="1:21" x14ac:dyDescent="0.25">
      <c r="A3465">
        <v>3464</v>
      </c>
      <c r="B3465" t="s">
        <v>66</v>
      </c>
      <c r="C3465" t="s">
        <v>45</v>
      </c>
      <c r="D3465">
        <v>27.47</v>
      </c>
      <c r="E3465" t="s">
        <v>46</v>
      </c>
      <c r="F3465">
        <v>62204</v>
      </c>
      <c r="G3465">
        <v>2019</v>
      </c>
      <c r="H3465">
        <v>262</v>
      </c>
      <c r="I3465" t="s">
        <v>23</v>
      </c>
      <c r="J3465">
        <v>90.34</v>
      </c>
      <c r="K3465" t="s">
        <v>32</v>
      </c>
      <c r="L3465">
        <v>2023</v>
      </c>
      <c r="M3465" t="s">
        <v>43</v>
      </c>
      <c r="N3465" t="s">
        <v>26</v>
      </c>
      <c r="O3465">
        <v>47934.06</v>
      </c>
      <c r="P3465" t="s">
        <v>55</v>
      </c>
      <c r="Q3465">
        <v>62</v>
      </c>
      <c r="R3465">
        <v>6</v>
      </c>
      <c r="S3465">
        <v>4</v>
      </c>
      <c r="T3465">
        <v>23</v>
      </c>
      <c r="U3465" t="str">
        <f t="shared" si="54"/>
        <v>60+</v>
      </c>
    </row>
    <row r="3466" spans="1:21" x14ac:dyDescent="0.25">
      <c r="A3466">
        <v>3465</v>
      </c>
      <c r="B3466" t="s">
        <v>44</v>
      </c>
      <c r="C3466" t="s">
        <v>37</v>
      </c>
      <c r="D3466">
        <v>8.57</v>
      </c>
      <c r="E3466" t="s">
        <v>61</v>
      </c>
      <c r="F3466">
        <v>337808</v>
      </c>
      <c r="G3466">
        <v>2015</v>
      </c>
      <c r="H3466">
        <v>248</v>
      </c>
      <c r="I3466" t="s">
        <v>39</v>
      </c>
      <c r="J3466">
        <v>26.93</v>
      </c>
      <c r="K3466" t="s">
        <v>24</v>
      </c>
      <c r="L3466">
        <v>2016</v>
      </c>
      <c r="M3466" t="s">
        <v>49</v>
      </c>
      <c r="N3466" t="s">
        <v>26</v>
      </c>
      <c r="O3466">
        <v>137334.18</v>
      </c>
      <c r="P3466" t="s">
        <v>55</v>
      </c>
      <c r="Q3466">
        <v>29</v>
      </c>
      <c r="R3466">
        <v>10</v>
      </c>
      <c r="S3466">
        <v>1</v>
      </c>
      <c r="T3466">
        <v>59</v>
      </c>
      <c r="U3466" t="str">
        <f t="shared" si="54"/>
        <v>20-29</v>
      </c>
    </row>
    <row r="3467" spans="1:21" x14ac:dyDescent="0.25">
      <c r="A3467">
        <v>3466</v>
      </c>
      <c r="B3467" t="s">
        <v>20</v>
      </c>
      <c r="C3467" t="s">
        <v>45</v>
      </c>
      <c r="D3467">
        <v>21.14</v>
      </c>
      <c r="E3467" t="s">
        <v>67</v>
      </c>
      <c r="F3467">
        <v>152092</v>
      </c>
      <c r="G3467">
        <v>2022</v>
      </c>
      <c r="H3467">
        <v>391</v>
      </c>
      <c r="I3467" t="s">
        <v>39</v>
      </c>
      <c r="J3467">
        <v>41.69</v>
      </c>
      <c r="K3467" t="s">
        <v>47</v>
      </c>
      <c r="L3467">
        <v>2022</v>
      </c>
      <c r="M3467" t="s">
        <v>25</v>
      </c>
      <c r="N3467" t="s">
        <v>36</v>
      </c>
      <c r="O3467">
        <v>95445.69</v>
      </c>
      <c r="P3467" t="s">
        <v>50</v>
      </c>
      <c r="Q3467">
        <v>35</v>
      </c>
      <c r="R3467">
        <v>3</v>
      </c>
      <c r="S3467">
        <v>0</v>
      </c>
      <c r="T3467">
        <v>37</v>
      </c>
      <c r="U3467" t="str">
        <f t="shared" si="54"/>
        <v>30-39</v>
      </c>
    </row>
    <row r="3468" spans="1:21" x14ac:dyDescent="0.25">
      <c r="A3468">
        <v>3467</v>
      </c>
      <c r="B3468" t="s">
        <v>28</v>
      </c>
      <c r="C3468" t="s">
        <v>45</v>
      </c>
      <c r="D3468">
        <v>37.369999999999997</v>
      </c>
      <c r="E3468" t="s">
        <v>46</v>
      </c>
      <c r="F3468">
        <v>181229</v>
      </c>
      <c r="G3468">
        <v>2018</v>
      </c>
      <c r="H3468">
        <v>891</v>
      </c>
      <c r="I3468" t="s">
        <v>23</v>
      </c>
      <c r="J3468">
        <v>87.96</v>
      </c>
      <c r="K3468" t="s">
        <v>32</v>
      </c>
      <c r="L3468">
        <v>2024</v>
      </c>
      <c r="M3468" t="s">
        <v>43</v>
      </c>
      <c r="N3468" t="s">
        <v>36</v>
      </c>
      <c r="O3468">
        <v>111193.15</v>
      </c>
      <c r="P3468" t="s">
        <v>50</v>
      </c>
      <c r="Q3468">
        <v>20</v>
      </c>
      <c r="R3468">
        <v>7</v>
      </c>
      <c r="S3468">
        <v>6</v>
      </c>
      <c r="T3468">
        <v>39</v>
      </c>
      <c r="U3468" t="str">
        <f t="shared" si="54"/>
        <v>20-29</v>
      </c>
    </row>
    <row r="3469" spans="1:21" x14ac:dyDescent="0.25">
      <c r="A3469">
        <v>3468</v>
      </c>
      <c r="B3469" t="s">
        <v>51</v>
      </c>
      <c r="C3469" t="s">
        <v>37</v>
      </c>
      <c r="D3469">
        <v>46.38</v>
      </c>
      <c r="E3469" t="s">
        <v>85</v>
      </c>
      <c r="F3469">
        <v>66132</v>
      </c>
      <c r="G3469">
        <v>2020</v>
      </c>
      <c r="H3469">
        <v>963</v>
      </c>
      <c r="I3469" t="s">
        <v>23</v>
      </c>
      <c r="J3469">
        <v>99.64</v>
      </c>
      <c r="K3469" t="s">
        <v>32</v>
      </c>
      <c r="L3469">
        <v>2024</v>
      </c>
      <c r="M3469" t="s">
        <v>43</v>
      </c>
      <c r="N3469" t="s">
        <v>36</v>
      </c>
      <c r="O3469">
        <v>31857.87</v>
      </c>
      <c r="P3469" t="s">
        <v>40</v>
      </c>
      <c r="Q3469">
        <v>30</v>
      </c>
      <c r="R3469">
        <v>5</v>
      </c>
      <c r="S3469">
        <v>4</v>
      </c>
      <c r="T3469">
        <v>52</v>
      </c>
      <c r="U3469" t="str">
        <f t="shared" si="54"/>
        <v>30-39</v>
      </c>
    </row>
    <row r="3470" spans="1:21" x14ac:dyDescent="0.25">
      <c r="A3470">
        <v>3469</v>
      </c>
      <c r="B3470" t="s">
        <v>28</v>
      </c>
      <c r="C3470" t="s">
        <v>41</v>
      </c>
      <c r="D3470">
        <v>39.85</v>
      </c>
      <c r="E3470" t="s">
        <v>71</v>
      </c>
      <c r="F3470">
        <v>236349</v>
      </c>
      <c r="G3470">
        <v>2021</v>
      </c>
      <c r="H3470">
        <v>654</v>
      </c>
      <c r="I3470" t="s">
        <v>39</v>
      </c>
      <c r="J3470">
        <v>52.68</v>
      </c>
      <c r="K3470" t="s">
        <v>32</v>
      </c>
      <c r="L3470">
        <v>2021</v>
      </c>
      <c r="M3470" t="s">
        <v>49</v>
      </c>
      <c r="N3470" t="s">
        <v>26</v>
      </c>
      <c r="O3470">
        <v>160332.71</v>
      </c>
      <c r="P3470" t="s">
        <v>55</v>
      </c>
      <c r="Q3470">
        <v>61</v>
      </c>
      <c r="R3470">
        <v>4</v>
      </c>
      <c r="S3470">
        <v>0</v>
      </c>
      <c r="T3470">
        <v>32</v>
      </c>
      <c r="U3470" t="str">
        <f t="shared" si="54"/>
        <v>60+</v>
      </c>
    </row>
    <row r="3471" spans="1:21" x14ac:dyDescent="0.25">
      <c r="A3471">
        <v>3470</v>
      </c>
      <c r="B3471" t="s">
        <v>28</v>
      </c>
      <c r="C3471" t="s">
        <v>57</v>
      </c>
      <c r="D3471">
        <v>28.33</v>
      </c>
      <c r="E3471" t="s">
        <v>77</v>
      </c>
      <c r="F3471">
        <v>344140</v>
      </c>
      <c r="G3471">
        <v>2024</v>
      </c>
      <c r="H3471">
        <v>649</v>
      </c>
      <c r="I3471" t="s">
        <v>31</v>
      </c>
      <c r="J3471">
        <v>64.19</v>
      </c>
      <c r="K3471" t="s">
        <v>32</v>
      </c>
      <c r="L3471">
        <v>2024</v>
      </c>
      <c r="M3471" t="s">
        <v>49</v>
      </c>
      <c r="N3471" t="s">
        <v>36</v>
      </c>
      <c r="O3471">
        <v>191969.65</v>
      </c>
      <c r="P3471" t="s">
        <v>27</v>
      </c>
      <c r="Q3471">
        <v>42</v>
      </c>
      <c r="R3471">
        <v>1</v>
      </c>
      <c r="S3471">
        <v>0</v>
      </c>
      <c r="T3471">
        <v>44</v>
      </c>
      <c r="U3471" t="str">
        <f t="shared" si="54"/>
        <v>40-49</v>
      </c>
    </row>
    <row r="3472" spans="1:21" x14ac:dyDescent="0.25">
      <c r="A3472">
        <v>3471</v>
      </c>
      <c r="B3472" t="s">
        <v>59</v>
      </c>
      <c r="C3472" t="s">
        <v>34</v>
      </c>
      <c r="D3472">
        <v>55.75</v>
      </c>
      <c r="E3472" t="s">
        <v>54</v>
      </c>
      <c r="F3472">
        <v>121306</v>
      </c>
      <c r="G3472">
        <v>2020</v>
      </c>
      <c r="H3472">
        <v>189</v>
      </c>
      <c r="I3472" t="s">
        <v>31</v>
      </c>
      <c r="J3472">
        <v>82.43</v>
      </c>
      <c r="K3472" t="s">
        <v>47</v>
      </c>
      <c r="L3472">
        <v>2020</v>
      </c>
      <c r="M3472" t="s">
        <v>49</v>
      </c>
      <c r="N3472" t="s">
        <v>36</v>
      </c>
      <c r="O3472">
        <v>84724.11</v>
      </c>
      <c r="P3472" t="s">
        <v>50</v>
      </c>
      <c r="Q3472">
        <v>39</v>
      </c>
      <c r="R3472">
        <v>5</v>
      </c>
      <c r="S3472">
        <v>0</v>
      </c>
      <c r="T3472">
        <v>30</v>
      </c>
      <c r="U3472" t="str">
        <f t="shared" si="54"/>
        <v>30-39</v>
      </c>
    </row>
    <row r="3473" spans="1:21" x14ac:dyDescent="0.25">
      <c r="A3473">
        <v>3472</v>
      </c>
      <c r="B3473" t="s">
        <v>66</v>
      </c>
      <c r="C3473" t="s">
        <v>34</v>
      </c>
      <c r="D3473">
        <v>79.95</v>
      </c>
      <c r="E3473" t="s">
        <v>87</v>
      </c>
      <c r="F3473">
        <v>110363</v>
      </c>
      <c r="G3473">
        <v>2024</v>
      </c>
      <c r="H3473">
        <v>886</v>
      </c>
      <c r="I3473" t="s">
        <v>31</v>
      </c>
      <c r="J3473">
        <v>71.430000000000007</v>
      </c>
      <c r="K3473" t="s">
        <v>47</v>
      </c>
      <c r="L3473">
        <v>2024</v>
      </c>
      <c r="M3473" t="s">
        <v>43</v>
      </c>
      <c r="N3473" t="s">
        <v>26</v>
      </c>
      <c r="O3473">
        <v>52065.73</v>
      </c>
      <c r="P3473" t="s">
        <v>50</v>
      </c>
      <c r="Q3473">
        <v>23</v>
      </c>
      <c r="R3473">
        <v>1</v>
      </c>
      <c r="S3473">
        <v>0</v>
      </c>
      <c r="T3473">
        <v>53</v>
      </c>
      <c r="U3473" t="str">
        <f t="shared" si="54"/>
        <v>20-29</v>
      </c>
    </row>
    <row r="3474" spans="1:21" x14ac:dyDescent="0.25">
      <c r="A3474">
        <v>3473</v>
      </c>
      <c r="B3474" t="s">
        <v>64</v>
      </c>
      <c r="C3474" t="s">
        <v>69</v>
      </c>
      <c r="D3474">
        <v>6.39</v>
      </c>
      <c r="E3474" t="s">
        <v>81</v>
      </c>
      <c r="F3474">
        <v>61468</v>
      </c>
      <c r="G3474">
        <v>2016</v>
      </c>
      <c r="H3474">
        <v>134</v>
      </c>
      <c r="I3474" t="s">
        <v>23</v>
      </c>
      <c r="J3474">
        <v>65.3</v>
      </c>
      <c r="K3474" t="s">
        <v>47</v>
      </c>
      <c r="L3474">
        <v>2016</v>
      </c>
      <c r="M3474" t="s">
        <v>49</v>
      </c>
      <c r="N3474" t="s">
        <v>36</v>
      </c>
      <c r="O3474">
        <v>28442.79</v>
      </c>
      <c r="P3474" t="s">
        <v>50</v>
      </c>
      <c r="Q3474">
        <v>53</v>
      </c>
      <c r="R3474">
        <v>9</v>
      </c>
      <c r="S3474">
        <v>0</v>
      </c>
      <c r="T3474">
        <v>54</v>
      </c>
      <c r="U3474" t="str">
        <f t="shared" si="54"/>
        <v>50-59</v>
      </c>
    </row>
    <row r="3475" spans="1:21" x14ac:dyDescent="0.25">
      <c r="A3475">
        <v>3474</v>
      </c>
      <c r="B3475" t="s">
        <v>20</v>
      </c>
      <c r="C3475" t="s">
        <v>29</v>
      </c>
      <c r="D3475">
        <v>57.35</v>
      </c>
      <c r="E3475" t="s">
        <v>90</v>
      </c>
      <c r="F3475">
        <v>133566</v>
      </c>
      <c r="G3475">
        <v>2022</v>
      </c>
      <c r="H3475">
        <v>363</v>
      </c>
      <c r="I3475" t="s">
        <v>31</v>
      </c>
      <c r="J3475">
        <v>98.75</v>
      </c>
      <c r="K3475" t="s">
        <v>24</v>
      </c>
      <c r="L3475">
        <v>2023</v>
      </c>
      <c r="M3475" t="s">
        <v>43</v>
      </c>
      <c r="N3475" t="s">
        <v>36</v>
      </c>
      <c r="O3475">
        <v>29226.41</v>
      </c>
      <c r="P3475" t="s">
        <v>27</v>
      </c>
      <c r="Q3475">
        <v>54</v>
      </c>
      <c r="R3475">
        <v>3</v>
      </c>
      <c r="S3475">
        <v>1</v>
      </c>
      <c r="T3475">
        <v>78</v>
      </c>
      <c r="U3475" t="str">
        <f t="shared" si="54"/>
        <v>50-59</v>
      </c>
    </row>
    <row r="3476" spans="1:21" x14ac:dyDescent="0.25">
      <c r="A3476">
        <v>3475</v>
      </c>
      <c r="B3476" t="s">
        <v>51</v>
      </c>
      <c r="C3476" t="s">
        <v>34</v>
      </c>
      <c r="D3476">
        <v>23.32</v>
      </c>
      <c r="E3476" t="s">
        <v>87</v>
      </c>
      <c r="F3476">
        <v>221073</v>
      </c>
      <c r="G3476">
        <v>2015</v>
      </c>
      <c r="H3476">
        <v>835</v>
      </c>
      <c r="I3476" t="s">
        <v>31</v>
      </c>
      <c r="J3476">
        <v>97.19</v>
      </c>
      <c r="K3476" t="s">
        <v>32</v>
      </c>
      <c r="L3476">
        <v>2024</v>
      </c>
      <c r="M3476" t="s">
        <v>43</v>
      </c>
      <c r="N3476" t="s">
        <v>26</v>
      </c>
      <c r="O3476">
        <v>101886.71</v>
      </c>
      <c r="P3476" t="s">
        <v>40</v>
      </c>
      <c r="Q3476">
        <v>34</v>
      </c>
      <c r="R3476">
        <v>10</v>
      </c>
      <c r="S3476">
        <v>9</v>
      </c>
      <c r="T3476">
        <v>54</v>
      </c>
      <c r="U3476" t="str">
        <f t="shared" si="54"/>
        <v>30-39</v>
      </c>
    </row>
    <row r="3477" spans="1:21" x14ac:dyDescent="0.25">
      <c r="A3477">
        <v>3476</v>
      </c>
      <c r="B3477" t="s">
        <v>60</v>
      </c>
      <c r="C3477" t="s">
        <v>69</v>
      </c>
      <c r="D3477">
        <v>68.12</v>
      </c>
      <c r="E3477" t="s">
        <v>76</v>
      </c>
      <c r="F3477">
        <v>91202</v>
      </c>
      <c r="G3477">
        <v>2018</v>
      </c>
      <c r="H3477">
        <v>200</v>
      </c>
      <c r="I3477" t="s">
        <v>23</v>
      </c>
      <c r="J3477">
        <v>97.24</v>
      </c>
      <c r="K3477" t="s">
        <v>32</v>
      </c>
      <c r="L3477">
        <v>2022</v>
      </c>
      <c r="M3477" t="s">
        <v>43</v>
      </c>
      <c r="N3477" t="s">
        <v>26</v>
      </c>
      <c r="O3477">
        <v>27256.04</v>
      </c>
      <c r="P3477" t="s">
        <v>40</v>
      </c>
      <c r="Q3477">
        <v>25</v>
      </c>
      <c r="R3477">
        <v>7</v>
      </c>
      <c r="S3477">
        <v>4</v>
      </c>
      <c r="T3477">
        <v>70</v>
      </c>
      <c r="U3477" t="str">
        <f t="shared" si="54"/>
        <v>20-29</v>
      </c>
    </row>
    <row r="3478" spans="1:21" x14ac:dyDescent="0.25">
      <c r="A3478">
        <v>3477</v>
      </c>
      <c r="B3478" t="s">
        <v>53</v>
      </c>
      <c r="C3478" t="s">
        <v>21</v>
      </c>
      <c r="D3478">
        <v>60.08</v>
      </c>
      <c r="E3478" t="s">
        <v>82</v>
      </c>
      <c r="F3478">
        <v>111559</v>
      </c>
      <c r="G3478">
        <v>2022</v>
      </c>
      <c r="H3478">
        <v>761</v>
      </c>
      <c r="I3478" t="s">
        <v>23</v>
      </c>
      <c r="J3478">
        <v>74.260000000000005</v>
      </c>
      <c r="K3478" t="s">
        <v>24</v>
      </c>
      <c r="L3478">
        <v>2022</v>
      </c>
      <c r="M3478" t="s">
        <v>49</v>
      </c>
      <c r="N3478" t="s">
        <v>36</v>
      </c>
      <c r="O3478">
        <v>57991.76</v>
      </c>
      <c r="P3478" t="s">
        <v>40</v>
      </c>
      <c r="Q3478">
        <v>21</v>
      </c>
      <c r="R3478">
        <v>3</v>
      </c>
      <c r="S3478">
        <v>0</v>
      </c>
      <c r="T3478">
        <v>48</v>
      </c>
      <c r="U3478" t="str">
        <f t="shared" si="54"/>
        <v>20-29</v>
      </c>
    </row>
    <row r="3479" spans="1:21" x14ac:dyDescent="0.25">
      <c r="A3479">
        <v>3478</v>
      </c>
      <c r="B3479" t="s">
        <v>44</v>
      </c>
      <c r="C3479" t="s">
        <v>21</v>
      </c>
      <c r="D3479">
        <v>40.380000000000003</v>
      </c>
      <c r="E3479" t="s">
        <v>48</v>
      </c>
      <c r="F3479">
        <v>191065</v>
      </c>
      <c r="G3479">
        <v>2016</v>
      </c>
      <c r="H3479">
        <v>164</v>
      </c>
      <c r="I3479" t="s">
        <v>39</v>
      </c>
      <c r="J3479">
        <v>33.450000000000003</v>
      </c>
      <c r="K3479" t="s">
        <v>32</v>
      </c>
      <c r="L3479">
        <v>2024</v>
      </c>
      <c r="M3479" t="s">
        <v>25</v>
      </c>
      <c r="N3479" t="s">
        <v>26</v>
      </c>
      <c r="O3479">
        <v>92244.63</v>
      </c>
      <c r="P3479" t="s">
        <v>40</v>
      </c>
      <c r="Q3479">
        <v>57</v>
      </c>
      <c r="R3479">
        <v>9</v>
      </c>
      <c r="S3479">
        <v>8</v>
      </c>
      <c r="T3479">
        <v>52</v>
      </c>
      <c r="U3479" t="str">
        <f t="shared" si="54"/>
        <v>50-59</v>
      </c>
    </row>
    <row r="3480" spans="1:21" x14ac:dyDescent="0.25">
      <c r="A3480">
        <v>3479</v>
      </c>
      <c r="B3480" t="s">
        <v>28</v>
      </c>
      <c r="C3480" t="s">
        <v>21</v>
      </c>
      <c r="D3480">
        <v>43.27</v>
      </c>
      <c r="E3480" t="s">
        <v>48</v>
      </c>
      <c r="F3480">
        <v>75034</v>
      </c>
      <c r="G3480">
        <v>2016</v>
      </c>
      <c r="H3480">
        <v>746</v>
      </c>
      <c r="I3480" t="s">
        <v>39</v>
      </c>
      <c r="J3480">
        <v>59.93</v>
      </c>
      <c r="K3480" t="s">
        <v>32</v>
      </c>
      <c r="L3480">
        <v>2023</v>
      </c>
      <c r="M3480" t="s">
        <v>43</v>
      </c>
      <c r="N3480" t="s">
        <v>36</v>
      </c>
      <c r="O3480">
        <v>56849.55</v>
      </c>
      <c r="P3480" t="s">
        <v>40</v>
      </c>
      <c r="Q3480">
        <v>48</v>
      </c>
      <c r="R3480">
        <v>9</v>
      </c>
      <c r="S3480">
        <v>7</v>
      </c>
      <c r="T3480">
        <v>24</v>
      </c>
      <c r="U3480" t="str">
        <f t="shared" si="54"/>
        <v>40-49</v>
      </c>
    </row>
    <row r="3481" spans="1:21" x14ac:dyDescent="0.25">
      <c r="A3481">
        <v>3480</v>
      </c>
      <c r="B3481" t="s">
        <v>28</v>
      </c>
      <c r="C3481" t="s">
        <v>57</v>
      </c>
      <c r="D3481">
        <v>38.29</v>
      </c>
      <c r="E3481" t="s">
        <v>74</v>
      </c>
      <c r="F3481">
        <v>249268</v>
      </c>
      <c r="G3481">
        <v>2024</v>
      </c>
      <c r="H3481">
        <v>271</v>
      </c>
      <c r="I3481" t="s">
        <v>23</v>
      </c>
      <c r="J3481">
        <v>99.93</v>
      </c>
      <c r="K3481" t="s">
        <v>24</v>
      </c>
      <c r="L3481">
        <v>2024</v>
      </c>
      <c r="M3481" t="s">
        <v>49</v>
      </c>
      <c r="N3481" t="s">
        <v>36</v>
      </c>
      <c r="O3481">
        <v>165610.57</v>
      </c>
      <c r="P3481" t="s">
        <v>50</v>
      </c>
      <c r="Q3481">
        <v>55</v>
      </c>
      <c r="R3481">
        <v>1</v>
      </c>
      <c r="S3481">
        <v>0</v>
      </c>
      <c r="T3481">
        <v>34</v>
      </c>
      <c r="U3481" t="str">
        <f t="shared" si="54"/>
        <v>50-59</v>
      </c>
    </row>
    <row r="3482" spans="1:21" x14ac:dyDescent="0.25">
      <c r="A3482">
        <v>3481</v>
      </c>
      <c r="B3482" t="s">
        <v>33</v>
      </c>
      <c r="C3482" t="s">
        <v>41</v>
      </c>
      <c r="D3482">
        <v>10.48</v>
      </c>
      <c r="E3482" t="s">
        <v>68</v>
      </c>
      <c r="F3482">
        <v>169614</v>
      </c>
      <c r="G3482">
        <v>2021</v>
      </c>
      <c r="H3482">
        <v>180</v>
      </c>
      <c r="I3482" t="s">
        <v>23</v>
      </c>
      <c r="J3482">
        <v>94.26</v>
      </c>
      <c r="K3482" t="s">
        <v>47</v>
      </c>
      <c r="L3482">
        <v>2021</v>
      </c>
      <c r="M3482" t="s">
        <v>25</v>
      </c>
      <c r="N3482" t="s">
        <v>26</v>
      </c>
      <c r="O3482">
        <v>128576.27</v>
      </c>
      <c r="P3482" t="s">
        <v>50</v>
      </c>
      <c r="Q3482">
        <v>34</v>
      </c>
      <c r="R3482">
        <v>4</v>
      </c>
      <c r="S3482">
        <v>0</v>
      </c>
      <c r="T3482">
        <v>24</v>
      </c>
      <c r="U3482" t="str">
        <f t="shared" si="54"/>
        <v>30-39</v>
      </c>
    </row>
    <row r="3483" spans="1:21" x14ac:dyDescent="0.25">
      <c r="A3483">
        <v>3482</v>
      </c>
      <c r="B3483" t="s">
        <v>20</v>
      </c>
      <c r="C3483" t="s">
        <v>69</v>
      </c>
      <c r="D3483">
        <v>69.34</v>
      </c>
      <c r="E3483" t="s">
        <v>76</v>
      </c>
      <c r="F3483">
        <v>89427</v>
      </c>
      <c r="G3483">
        <v>2021</v>
      </c>
      <c r="H3483">
        <v>828</v>
      </c>
      <c r="I3483" t="s">
        <v>39</v>
      </c>
      <c r="J3483">
        <v>57.71</v>
      </c>
      <c r="K3483" t="s">
        <v>32</v>
      </c>
      <c r="L3483">
        <v>2022</v>
      </c>
      <c r="M3483" t="s">
        <v>43</v>
      </c>
      <c r="N3483" t="s">
        <v>36</v>
      </c>
      <c r="O3483">
        <v>49072.55</v>
      </c>
      <c r="P3483" t="s">
        <v>40</v>
      </c>
      <c r="Q3483">
        <v>52</v>
      </c>
      <c r="R3483">
        <v>4</v>
      </c>
      <c r="S3483">
        <v>1</v>
      </c>
      <c r="T3483">
        <v>45</v>
      </c>
      <c r="U3483" t="str">
        <f t="shared" si="54"/>
        <v>50-59</v>
      </c>
    </row>
    <row r="3484" spans="1:21" x14ac:dyDescent="0.25">
      <c r="A3484">
        <v>3483</v>
      </c>
      <c r="B3484" t="s">
        <v>53</v>
      </c>
      <c r="C3484" t="s">
        <v>57</v>
      </c>
      <c r="D3484">
        <v>28.15</v>
      </c>
      <c r="E3484" t="s">
        <v>86</v>
      </c>
      <c r="F3484">
        <v>262384</v>
      </c>
      <c r="G3484">
        <v>2019</v>
      </c>
      <c r="H3484">
        <v>963</v>
      </c>
      <c r="I3484" t="s">
        <v>23</v>
      </c>
      <c r="J3484">
        <v>91.77</v>
      </c>
      <c r="K3484" t="s">
        <v>32</v>
      </c>
      <c r="L3484">
        <v>2019</v>
      </c>
      <c r="M3484" t="s">
        <v>49</v>
      </c>
      <c r="N3484" t="s">
        <v>26</v>
      </c>
      <c r="O3484">
        <v>158983.98000000001</v>
      </c>
      <c r="P3484" t="s">
        <v>27</v>
      </c>
      <c r="Q3484">
        <v>35</v>
      </c>
      <c r="R3484">
        <v>6</v>
      </c>
      <c r="S3484">
        <v>0</v>
      </c>
      <c r="T3484">
        <v>39</v>
      </c>
      <c r="U3484" t="str">
        <f t="shared" si="54"/>
        <v>30-39</v>
      </c>
    </row>
    <row r="3485" spans="1:21" x14ac:dyDescent="0.25">
      <c r="A3485">
        <v>3484</v>
      </c>
      <c r="B3485" t="s">
        <v>53</v>
      </c>
      <c r="C3485" t="s">
        <v>45</v>
      </c>
      <c r="D3485">
        <v>35.79</v>
      </c>
      <c r="E3485" t="s">
        <v>73</v>
      </c>
      <c r="F3485">
        <v>217455</v>
      </c>
      <c r="G3485">
        <v>2015</v>
      </c>
      <c r="H3485">
        <v>236</v>
      </c>
      <c r="I3485" t="s">
        <v>31</v>
      </c>
      <c r="J3485">
        <v>92.47</v>
      </c>
      <c r="K3485" t="s">
        <v>24</v>
      </c>
      <c r="L3485">
        <v>2020</v>
      </c>
      <c r="M3485" t="s">
        <v>25</v>
      </c>
      <c r="N3485" t="s">
        <v>26</v>
      </c>
      <c r="O3485">
        <v>172631.94</v>
      </c>
      <c r="P3485" t="s">
        <v>50</v>
      </c>
      <c r="Q3485">
        <v>58</v>
      </c>
      <c r="R3485">
        <v>10</v>
      </c>
      <c r="S3485">
        <v>5</v>
      </c>
      <c r="T3485">
        <v>21</v>
      </c>
      <c r="U3485" t="str">
        <f t="shared" si="54"/>
        <v>50-59</v>
      </c>
    </row>
    <row r="3486" spans="1:21" x14ac:dyDescent="0.25">
      <c r="A3486">
        <v>3485</v>
      </c>
      <c r="B3486" t="s">
        <v>28</v>
      </c>
      <c r="C3486" t="s">
        <v>21</v>
      </c>
      <c r="D3486">
        <v>39.08</v>
      </c>
      <c r="E3486" t="s">
        <v>92</v>
      </c>
      <c r="F3486">
        <v>124923</v>
      </c>
      <c r="G3486">
        <v>2018</v>
      </c>
      <c r="H3486">
        <v>436</v>
      </c>
      <c r="I3486" t="s">
        <v>23</v>
      </c>
      <c r="J3486">
        <v>87.53</v>
      </c>
      <c r="K3486" t="s">
        <v>47</v>
      </c>
      <c r="L3486">
        <v>2018</v>
      </c>
      <c r="M3486" t="s">
        <v>49</v>
      </c>
      <c r="N3486" t="s">
        <v>26</v>
      </c>
      <c r="O3486">
        <v>55577.83</v>
      </c>
      <c r="P3486" t="s">
        <v>40</v>
      </c>
      <c r="Q3486">
        <v>19</v>
      </c>
      <c r="R3486">
        <v>7</v>
      </c>
      <c r="S3486">
        <v>0</v>
      </c>
      <c r="T3486">
        <v>56</v>
      </c>
      <c r="U3486" t="str">
        <f t="shared" si="54"/>
        <v>Under 20</v>
      </c>
    </row>
    <row r="3487" spans="1:21" x14ac:dyDescent="0.25">
      <c r="A3487">
        <v>3486</v>
      </c>
      <c r="B3487" t="s">
        <v>44</v>
      </c>
      <c r="C3487" t="s">
        <v>41</v>
      </c>
      <c r="D3487">
        <v>48.09</v>
      </c>
      <c r="E3487" t="s">
        <v>62</v>
      </c>
      <c r="F3487">
        <v>235964</v>
      </c>
      <c r="G3487">
        <v>2017</v>
      </c>
      <c r="H3487">
        <v>729</v>
      </c>
      <c r="I3487" t="s">
        <v>23</v>
      </c>
      <c r="J3487">
        <v>96.73</v>
      </c>
      <c r="K3487" t="s">
        <v>32</v>
      </c>
      <c r="L3487">
        <v>2019</v>
      </c>
      <c r="M3487" t="s">
        <v>49</v>
      </c>
      <c r="N3487" t="s">
        <v>36</v>
      </c>
      <c r="O3487">
        <v>130655.27</v>
      </c>
      <c r="P3487" t="s">
        <v>40</v>
      </c>
      <c r="Q3487">
        <v>40</v>
      </c>
      <c r="R3487">
        <v>8</v>
      </c>
      <c r="S3487">
        <v>2</v>
      </c>
      <c r="T3487">
        <v>45</v>
      </c>
      <c r="U3487" t="str">
        <f t="shared" si="54"/>
        <v>40-49</v>
      </c>
    </row>
    <row r="3488" spans="1:21" x14ac:dyDescent="0.25">
      <c r="A3488">
        <v>3487</v>
      </c>
      <c r="B3488" t="s">
        <v>64</v>
      </c>
      <c r="C3488" t="s">
        <v>69</v>
      </c>
      <c r="D3488">
        <v>27.69</v>
      </c>
      <c r="E3488" t="s">
        <v>83</v>
      </c>
      <c r="F3488">
        <v>210448</v>
      </c>
      <c r="G3488">
        <v>2022</v>
      </c>
      <c r="H3488">
        <v>830</v>
      </c>
      <c r="I3488" t="s">
        <v>31</v>
      </c>
      <c r="J3488">
        <v>88.64</v>
      </c>
      <c r="K3488" t="s">
        <v>32</v>
      </c>
      <c r="L3488">
        <v>2023</v>
      </c>
      <c r="M3488" t="s">
        <v>25</v>
      </c>
      <c r="N3488" t="s">
        <v>36</v>
      </c>
      <c r="O3488">
        <v>129726</v>
      </c>
      <c r="P3488" t="s">
        <v>40</v>
      </c>
      <c r="Q3488">
        <v>68</v>
      </c>
      <c r="R3488">
        <v>3</v>
      </c>
      <c r="S3488">
        <v>1</v>
      </c>
      <c r="T3488">
        <v>38</v>
      </c>
      <c r="U3488" t="str">
        <f t="shared" si="54"/>
        <v>60+</v>
      </c>
    </row>
    <row r="3489" spans="1:21" x14ac:dyDescent="0.25">
      <c r="A3489">
        <v>3488</v>
      </c>
      <c r="B3489" t="s">
        <v>66</v>
      </c>
      <c r="C3489" t="s">
        <v>45</v>
      </c>
      <c r="D3489">
        <v>65.7</v>
      </c>
      <c r="E3489" t="s">
        <v>56</v>
      </c>
      <c r="F3489">
        <v>281586</v>
      </c>
      <c r="G3489">
        <v>2024</v>
      </c>
      <c r="H3489">
        <v>854</v>
      </c>
      <c r="I3489" t="s">
        <v>23</v>
      </c>
      <c r="J3489">
        <v>29.54</v>
      </c>
      <c r="K3489" t="s">
        <v>47</v>
      </c>
      <c r="L3489">
        <v>2024</v>
      </c>
      <c r="M3489" t="s">
        <v>49</v>
      </c>
      <c r="N3489" t="s">
        <v>36</v>
      </c>
      <c r="O3489">
        <v>127791.63</v>
      </c>
      <c r="P3489" t="s">
        <v>27</v>
      </c>
      <c r="Q3489">
        <v>20</v>
      </c>
      <c r="R3489">
        <v>1</v>
      </c>
      <c r="S3489">
        <v>0</v>
      </c>
      <c r="T3489">
        <v>55</v>
      </c>
      <c r="U3489" t="str">
        <f t="shared" si="54"/>
        <v>20-29</v>
      </c>
    </row>
    <row r="3490" spans="1:21" x14ac:dyDescent="0.25">
      <c r="A3490">
        <v>3489</v>
      </c>
      <c r="B3490" t="s">
        <v>51</v>
      </c>
      <c r="C3490" t="s">
        <v>41</v>
      </c>
      <c r="D3490">
        <v>74.010000000000005</v>
      </c>
      <c r="E3490" t="s">
        <v>68</v>
      </c>
      <c r="F3490">
        <v>318045</v>
      </c>
      <c r="G3490">
        <v>2021</v>
      </c>
      <c r="H3490">
        <v>588</v>
      </c>
      <c r="I3490" t="s">
        <v>39</v>
      </c>
      <c r="J3490">
        <v>33.71</v>
      </c>
      <c r="K3490" t="s">
        <v>32</v>
      </c>
      <c r="L3490">
        <v>2022</v>
      </c>
      <c r="M3490" t="s">
        <v>25</v>
      </c>
      <c r="N3490" t="s">
        <v>26</v>
      </c>
      <c r="O3490">
        <v>135842.26999999999</v>
      </c>
      <c r="P3490" t="s">
        <v>55</v>
      </c>
      <c r="Q3490">
        <v>62</v>
      </c>
      <c r="R3490">
        <v>4</v>
      </c>
      <c r="S3490">
        <v>1</v>
      </c>
      <c r="T3490">
        <v>57</v>
      </c>
      <c r="U3490" t="str">
        <f t="shared" si="54"/>
        <v>60+</v>
      </c>
    </row>
    <row r="3491" spans="1:21" x14ac:dyDescent="0.25">
      <c r="A3491">
        <v>3490</v>
      </c>
      <c r="B3491" t="s">
        <v>53</v>
      </c>
      <c r="C3491" t="s">
        <v>41</v>
      </c>
      <c r="D3491">
        <v>19.23</v>
      </c>
      <c r="E3491" t="s">
        <v>75</v>
      </c>
      <c r="F3491">
        <v>319142</v>
      </c>
      <c r="G3491">
        <v>2024</v>
      </c>
      <c r="H3491">
        <v>251</v>
      </c>
      <c r="I3491" t="s">
        <v>31</v>
      </c>
      <c r="J3491">
        <v>65.62</v>
      </c>
      <c r="K3491" t="s">
        <v>32</v>
      </c>
      <c r="L3491">
        <v>2024</v>
      </c>
      <c r="M3491" t="s">
        <v>49</v>
      </c>
      <c r="N3491" t="s">
        <v>26</v>
      </c>
      <c r="O3491">
        <v>227383.89</v>
      </c>
      <c r="P3491" t="s">
        <v>50</v>
      </c>
      <c r="Q3491">
        <v>30</v>
      </c>
      <c r="R3491">
        <v>1</v>
      </c>
      <c r="S3491">
        <v>0</v>
      </c>
      <c r="T3491">
        <v>29</v>
      </c>
      <c r="U3491" t="str">
        <f t="shared" si="54"/>
        <v>30-39</v>
      </c>
    </row>
    <row r="3492" spans="1:21" x14ac:dyDescent="0.25">
      <c r="A3492">
        <v>3491</v>
      </c>
      <c r="B3492" t="s">
        <v>66</v>
      </c>
      <c r="C3492" t="s">
        <v>29</v>
      </c>
      <c r="D3492">
        <v>79.42</v>
      </c>
      <c r="E3492" t="s">
        <v>79</v>
      </c>
      <c r="F3492">
        <v>116618</v>
      </c>
      <c r="G3492">
        <v>2024</v>
      </c>
      <c r="H3492">
        <v>211</v>
      </c>
      <c r="I3492" t="s">
        <v>39</v>
      </c>
      <c r="J3492">
        <v>58.28</v>
      </c>
      <c r="K3492" t="s">
        <v>24</v>
      </c>
      <c r="L3492">
        <v>2024</v>
      </c>
      <c r="M3492" t="s">
        <v>25</v>
      </c>
      <c r="N3492" t="s">
        <v>26</v>
      </c>
      <c r="O3492">
        <v>79975.759999999995</v>
      </c>
      <c r="P3492" t="s">
        <v>55</v>
      </c>
      <c r="Q3492">
        <v>27</v>
      </c>
      <c r="R3492">
        <v>1</v>
      </c>
      <c r="S3492">
        <v>0</v>
      </c>
      <c r="T3492">
        <v>31</v>
      </c>
      <c r="U3492" t="str">
        <f t="shared" si="54"/>
        <v>20-29</v>
      </c>
    </row>
    <row r="3493" spans="1:21" x14ac:dyDescent="0.25">
      <c r="A3493">
        <v>3492</v>
      </c>
      <c r="B3493" t="s">
        <v>28</v>
      </c>
      <c r="C3493" t="s">
        <v>57</v>
      </c>
      <c r="D3493">
        <v>48.07</v>
      </c>
      <c r="E3493" t="s">
        <v>74</v>
      </c>
      <c r="F3493">
        <v>309219</v>
      </c>
      <c r="G3493">
        <v>2020</v>
      </c>
      <c r="H3493">
        <v>405</v>
      </c>
      <c r="I3493" t="s">
        <v>23</v>
      </c>
      <c r="J3493">
        <v>69.77</v>
      </c>
      <c r="K3493" t="s">
        <v>47</v>
      </c>
      <c r="L3493">
        <v>2020</v>
      </c>
      <c r="M3493" t="s">
        <v>43</v>
      </c>
      <c r="N3493" t="s">
        <v>36</v>
      </c>
      <c r="O3493">
        <v>140827.32</v>
      </c>
      <c r="P3493" t="s">
        <v>27</v>
      </c>
      <c r="Q3493">
        <v>31</v>
      </c>
      <c r="R3493">
        <v>5</v>
      </c>
      <c r="S3493">
        <v>0</v>
      </c>
      <c r="T3493">
        <v>54</v>
      </c>
      <c r="U3493" t="str">
        <f t="shared" si="54"/>
        <v>30-39</v>
      </c>
    </row>
    <row r="3494" spans="1:21" x14ac:dyDescent="0.25">
      <c r="A3494">
        <v>3493</v>
      </c>
      <c r="B3494" t="s">
        <v>59</v>
      </c>
      <c r="C3494" t="s">
        <v>29</v>
      </c>
      <c r="D3494">
        <v>57.51</v>
      </c>
      <c r="E3494" t="s">
        <v>90</v>
      </c>
      <c r="F3494">
        <v>224647</v>
      </c>
      <c r="G3494">
        <v>2024</v>
      </c>
      <c r="H3494">
        <v>727</v>
      </c>
      <c r="I3494" t="s">
        <v>23</v>
      </c>
      <c r="J3494">
        <v>71.38</v>
      </c>
      <c r="K3494" t="s">
        <v>32</v>
      </c>
      <c r="L3494">
        <v>2024</v>
      </c>
      <c r="M3494" t="s">
        <v>43</v>
      </c>
      <c r="N3494" t="s">
        <v>36</v>
      </c>
      <c r="O3494">
        <v>117623.03</v>
      </c>
      <c r="P3494" t="s">
        <v>40</v>
      </c>
      <c r="Q3494">
        <v>63</v>
      </c>
      <c r="R3494">
        <v>1</v>
      </c>
      <c r="S3494">
        <v>0</v>
      </c>
      <c r="T3494">
        <v>48</v>
      </c>
      <c r="U3494" t="str">
        <f t="shared" si="54"/>
        <v>60+</v>
      </c>
    </row>
    <row r="3495" spans="1:21" x14ac:dyDescent="0.25">
      <c r="A3495">
        <v>3494</v>
      </c>
      <c r="B3495" t="s">
        <v>53</v>
      </c>
      <c r="C3495" t="s">
        <v>37</v>
      </c>
      <c r="D3495">
        <v>79.88</v>
      </c>
      <c r="E3495" t="s">
        <v>38</v>
      </c>
      <c r="F3495">
        <v>174902</v>
      </c>
      <c r="G3495">
        <v>2024</v>
      </c>
      <c r="H3495">
        <v>298</v>
      </c>
      <c r="I3495" t="s">
        <v>23</v>
      </c>
      <c r="J3495">
        <v>62.59</v>
      </c>
      <c r="K3495" t="s">
        <v>32</v>
      </c>
      <c r="L3495">
        <v>2024</v>
      </c>
      <c r="M3495" t="s">
        <v>49</v>
      </c>
      <c r="N3495" t="s">
        <v>26</v>
      </c>
      <c r="O3495">
        <v>103979.18</v>
      </c>
      <c r="P3495" t="s">
        <v>27</v>
      </c>
      <c r="Q3495">
        <v>43</v>
      </c>
      <c r="R3495">
        <v>1</v>
      </c>
      <c r="S3495">
        <v>0</v>
      </c>
      <c r="T3495">
        <v>41</v>
      </c>
      <c r="U3495" t="str">
        <f t="shared" si="54"/>
        <v>40-49</v>
      </c>
    </row>
    <row r="3496" spans="1:21" x14ac:dyDescent="0.25">
      <c r="A3496">
        <v>3495</v>
      </c>
      <c r="B3496" t="s">
        <v>53</v>
      </c>
      <c r="C3496" t="s">
        <v>69</v>
      </c>
      <c r="D3496">
        <v>31.52</v>
      </c>
      <c r="E3496" t="s">
        <v>81</v>
      </c>
      <c r="F3496">
        <v>127040</v>
      </c>
      <c r="G3496">
        <v>2017</v>
      </c>
      <c r="H3496">
        <v>519</v>
      </c>
      <c r="I3496" t="s">
        <v>23</v>
      </c>
      <c r="J3496">
        <v>71.84</v>
      </c>
      <c r="K3496" t="s">
        <v>24</v>
      </c>
      <c r="L3496">
        <v>2019</v>
      </c>
      <c r="M3496" t="s">
        <v>25</v>
      </c>
      <c r="N3496" t="s">
        <v>36</v>
      </c>
      <c r="O3496">
        <v>133869.35</v>
      </c>
      <c r="P3496" t="s">
        <v>50</v>
      </c>
      <c r="Q3496">
        <v>49</v>
      </c>
      <c r="R3496">
        <v>8</v>
      </c>
      <c r="S3496">
        <v>2</v>
      </c>
      <c r="T3496">
        <v>-5</v>
      </c>
      <c r="U3496" t="str">
        <f t="shared" si="54"/>
        <v>40-49</v>
      </c>
    </row>
    <row r="3497" spans="1:21" x14ac:dyDescent="0.25">
      <c r="A3497">
        <v>3496</v>
      </c>
      <c r="B3497" t="s">
        <v>44</v>
      </c>
      <c r="C3497" t="s">
        <v>57</v>
      </c>
      <c r="D3497">
        <v>79.459999999999994</v>
      </c>
      <c r="E3497" t="s">
        <v>86</v>
      </c>
      <c r="F3497">
        <v>157938</v>
      </c>
      <c r="G3497">
        <v>2021</v>
      </c>
      <c r="H3497">
        <v>352</v>
      </c>
      <c r="I3497" t="s">
        <v>23</v>
      </c>
      <c r="J3497">
        <v>87.92</v>
      </c>
      <c r="K3497" t="s">
        <v>24</v>
      </c>
      <c r="L3497">
        <v>2021</v>
      </c>
      <c r="M3497" t="s">
        <v>25</v>
      </c>
      <c r="N3497" t="s">
        <v>36</v>
      </c>
      <c r="O3497">
        <v>90080.7</v>
      </c>
      <c r="P3497" t="s">
        <v>50</v>
      </c>
      <c r="Q3497">
        <v>26</v>
      </c>
      <c r="R3497">
        <v>4</v>
      </c>
      <c r="S3497">
        <v>0</v>
      </c>
      <c r="T3497">
        <v>43</v>
      </c>
      <c r="U3497" t="str">
        <f t="shared" si="54"/>
        <v>20-29</v>
      </c>
    </row>
    <row r="3498" spans="1:21" x14ac:dyDescent="0.25">
      <c r="A3498">
        <v>3497</v>
      </c>
      <c r="B3498" t="s">
        <v>28</v>
      </c>
      <c r="C3498" t="s">
        <v>37</v>
      </c>
      <c r="D3498">
        <v>60</v>
      </c>
      <c r="E3498" t="s">
        <v>85</v>
      </c>
      <c r="F3498">
        <v>27599</v>
      </c>
      <c r="G3498">
        <v>2024</v>
      </c>
      <c r="H3498">
        <v>161</v>
      </c>
      <c r="I3498" t="s">
        <v>31</v>
      </c>
      <c r="J3498">
        <v>29.24</v>
      </c>
      <c r="K3498" t="s">
        <v>47</v>
      </c>
      <c r="L3498">
        <v>2024</v>
      </c>
      <c r="M3498" t="s">
        <v>43</v>
      </c>
      <c r="N3498" t="s">
        <v>26</v>
      </c>
      <c r="O3498">
        <v>43201.37</v>
      </c>
      <c r="P3498" t="s">
        <v>40</v>
      </c>
      <c r="Q3498">
        <v>39</v>
      </c>
      <c r="R3498">
        <v>1</v>
      </c>
      <c r="S3498">
        <v>0</v>
      </c>
      <c r="T3498">
        <v>-57</v>
      </c>
      <c r="U3498" t="str">
        <f t="shared" si="54"/>
        <v>30-39</v>
      </c>
    </row>
    <row r="3499" spans="1:21" x14ac:dyDescent="0.25">
      <c r="A3499">
        <v>3498</v>
      </c>
      <c r="B3499" t="s">
        <v>66</v>
      </c>
      <c r="C3499" t="s">
        <v>34</v>
      </c>
      <c r="D3499">
        <v>22.29</v>
      </c>
      <c r="E3499" t="s">
        <v>35</v>
      </c>
      <c r="F3499">
        <v>206595</v>
      </c>
      <c r="G3499">
        <v>2024</v>
      </c>
      <c r="H3499">
        <v>810</v>
      </c>
      <c r="I3499" t="s">
        <v>23</v>
      </c>
      <c r="J3499">
        <v>68.83</v>
      </c>
      <c r="K3499" t="s">
        <v>32</v>
      </c>
      <c r="L3499">
        <v>2024</v>
      </c>
      <c r="M3499" t="s">
        <v>43</v>
      </c>
      <c r="N3499" t="s">
        <v>36</v>
      </c>
      <c r="O3499">
        <v>165241.25</v>
      </c>
      <c r="P3499" t="s">
        <v>55</v>
      </c>
      <c r="Q3499">
        <v>33</v>
      </c>
      <c r="R3499">
        <v>1</v>
      </c>
      <c r="S3499">
        <v>0</v>
      </c>
      <c r="T3499">
        <v>20</v>
      </c>
      <c r="U3499" t="str">
        <f t="shared" si="54"/>
        <v>30-39</v>
      </c>
    </row>
    <row r="3500" spans="1:21" x14ac:dyDescent="0.25">
      <c r="A3500">
        <v>3499</v>
      </c>
      <c r="B3500" t="s">
        <v>28</v>
      </c>
      <c r="C3500" t="s">
        <v>21</v>
      </c>
      <c r="D3500">
        <v>69.680000000000007</v>
      </c>
      <c r="E3500" t="s">
        <v>22</v>
      </c>
      <c r="F3500">
        <v>160351</v>
      </c>
      <c r="G3500">
        <v>2023</v>
      </c>
      <c r="H3500">
        <v>787</v>
      </c>
      <c r="I3500" t="s">
        <v>23</v>
      </c>
      <c r="J3500">
        <v>90.55</v>
      </c>
      <c r="K3500" t="s">
        <v>24</v>
      </c>
      <c r="L3500">
        <v>2024</v>
      </c>
      <c r="M3500" t="s">
        <v>43</v>
      </c>
      <c r="N3500" t="s">
        <v>36</v>
      </c>
      <c r="O3500">
        <v>124528.98</v>
      </c>
      <c r="P3500" t="s">
        <v>27</v>
      </c>
      <c r="Q3500">
        <v>49</v>
      </c>
      <c r="R3500">
        <v>2</v>
      </c>
      <c r="S3500">
        <v>1</v>
      </c>
      <c r="T3500">
        <v>22</v>
      </c>
      <c r="U3500" t="str">
        <f t="shared" si="54"/>
        <v>40-49</v>
      </c>
    </row>
    <row r="3501" spans="1:21" x14ac:dyDescent="0.25">
      <c r="A3501">
        <v>3500</v>
      </c>
      <c r="B3501" t="s">
        <v>28</v>
      </c>
      <c r="C3501" t="s">
        <v>21</v>
      </c>
      <c r="D3501">
        <v>56.2</v>
      </c>
      <c r="E3501" t="s">
        <v>22</v>
      </c>
      <c r="F3501">
        <v>203039</v>
      </c>
      <c r="G3501">
        <v>2015</v>
      </c>
      <c r="H3501">
        <v>803</v>
      </c>
      <c r="I3501" t="s">
        <v>39</v>
      </c>
      <c r="J3501">
        <v>44.1</v>
      </c>
      <c r="K3501" t="s">
        <v>47</v>
      </c>
      <c r="L3501">
        <v>2015</v>
      </c>
      <c r="M3501" t="s">
        <v>49</v>
      </c>
      <c r="N3501" t="s">
        <v>36</v>
      </c>
      <c r="O3501">
        <v>126644.85</v>
      </c>
      <c r="P3501" t="s">
        <v>55</v>
      </c>
      <c r="Q3501">
        <v>40</v>
      </c>
      <c r="R3501">
        <v>10</v>
      </c>
      <c r="S3501">
        <v>0</v>
      </c>
      <c r="T3501">
        <v>38</v>
      </c>
      <c r="U3501" t="str">
        <f t="shared" si="54"/>
        <v>40-49</v>
      </c>
    </row>
    <row r="3502" spans="1:21" x14ac:dyDescent="0.25">
      <c r="A3502">
        <v>3501</v>
      </c>
      <c r="B3502" t="s">
        <v>59</v>
      </c>
      <c r="C3502" t="s">
        <v>21</v>
      </c>
      <c r="D3502">
        <v>12.04</v>
      </c>
      <c r="E3502" t="s">
        <v>48</v>
      </c>
      <c r="F3502">
        <v>271365</v>
      </c>
      <c r="G3502">
        <v>2023</v>
      </c>
      <c r="H3502">
        <v>290</v>
      </c>
      <c r="I3502" t="s">
        <v>23</v>
      </c>
      <c r="J3502">
        <v>71.83</v>
      </c>
      <c r="K3502" t="s">
        <v>24</v>
      </c>
      <c r="L3502">
        <v>2023</v>
      </c>
      <c r="M3502" t="s">
        <v>49</v>
      </c>
      <c r="N3502" t="s">
        <v>26</v>
      </c>
      <c r="O3502">
        <v>110029.03</v>
      </c>
      <c r="P3502" t="s">
        <v>27</v>
      </c>
      <c r="Q3502">
        <v>49</v>
      </c>
      <c r="R3502">
        <v>2</v>
      </c>
      <c r="S3502">
        <v>0</v>
      </c>
      <c r="T3502">
        <v>59</v>
      </c>
      <c r="U3502" t="str">
        <f t="shared" si="54"/>
        <v>40-49</v>
      </c>
    </row>
    <row r="3503" spans="1:21" x14ac:dyDescent="0.25">
      <c r="A3503">
        <v>3502</v>
      </c>
      <c r="B3503" t="s">
        <v>64</v>
      </c>
      <c r="C3503" t="s">
        <v>41</v>
      </c>
      <c r="D3503">
        <v>71.84</v>
      </c>
      <c r="E3503" t="s">
        <v>71</v>
      </c>
      <c r="F3503">
        <v>89128</v>
      </c>
      <c r="G3503">
        <v>2019</v>
      </c>
      <c r="H3503">
        <v>478</v>
      </c>
      <c r="I3503" t="s">
        <v>39</v>
      </c>
      <c r="J3503">
        <v>27.34</v>
      </c>
      <c r="K3503" t="s">
        <v>47</v>
      </c>
      <c r="L3503">
        <v>2019</v>
      </c>
      <c r="M3503" t="s">
        <v>25</v>
      </c>
      <c r="N3503" t="s">
        <v>26</v>
      </c>
      <c r="O3503">
        <v>66177.070000000007</v>
      </c>
      <c r="P3503" t="s">
        <v>40</v>
      </c>
      <c r="Q3503">
        <v>29</v>
      </c>
      <c r="R3503">
        <v>6</v>
      </c>
      <c r="S3503">
        <v>0</v>
      </c>
      <c r="T3503">
        <v>26</v>
      </c>
      <c r="U3503" t="str">
        <f t="shared" si="54"/>
        <v>20-29</v>
      </c>
    </row>
    <row r="3504" spans="1:21" x14ac:dyDescent="0.25">
      <c r="A3504">
        <v>3503</v>
      </c>
      <c r="B3504" t="s">
        <v>66</v>
      </c>
      <c r="C3504" t="s">
        <v>34</v>
      </c>
      <c r="D3504">
        <v>30.37</v>
      </c>
      <c r="E3504" t="s">
        <v>91</v>
      </c>
      <c r="F3504">
        <v>221688</v>
      </c>
      <c r="G3504">
        <v>2023</v>
      </c>
      <c r="H3504">
        <v>943</v>
      </c>
      <c r="I3504" t="s">
        <v>39</v>
      </c>
      <c r="J3504">
        <v>57.75</v>
      </c>
      <c r="K3504" t="s">
        <v>24</v>
      </c>
      <c r="L3504">
        <v>2023</v>
      </c>
      <c r="M3504" t="s">
        <v>25</v>
      </c>
      <c r="N3504" t="s">
        <v>36</v>
      </c>
      <c r="O3504">
        <v>118320.5</v>
      </c>
      <c r="P3504" t="s">
        <v>55</v>
      </c>
      <c r="Q3504">
        <v>39</v>
      </c>
      <c r="R3504">
        <v>2</v>
      </c>
      <c r="S3504">
        <v>0</v>
      </c>
      <c r="T3504">
        <v>47</v>
      </c>
      <c r="U3504" t="str">
        <f t="shared" si="54"/>
        <v>30-39</v>
      </c>
    </row>
    <row r="3505" spans="1:21" x14ac:dyDescent="0.25">
      <c r="A3505">
        <v>3504</v>
      </c>
      <c r="B3505" t="s">
        <v>60</v>
      </c>
      <c r="C3505" t="s">
        <v>37</v>
      </c>
      <c r="D3505">
        <v>65.13</v>
      </c>
      <c r="E3505" t="s">
        <v>61</v>
      </c>
      <c r="F3505">
        <v>138256</v>
      </c>
      <c r="G3505">
        <v>2018</v>
      </c>
      <c r="H3505">
        <v>208</v>
      </c>
      <c r="I3505" t="s">
        <v>31</v>
      </c>
      <c r="J3505">
        <v>71.16</v>
      </c>
      <c r="K3505" t="s">
        <v>24</v>
      </c>
      <c r="L3505">
        <v>2020</v>
      </c>
      <c r="M3505" t="s">
        <v>43</v>
      </c>
      <c r="N3505" t="s">
        <v>36</v>
      </c>
      <c r="O3505">
        <v>103746.16</v>
      </c>
      <c r="P3505" t="s">
        <v>55</v>
      </c>
      <c r="Q3505">
        <v>50</v>
      </c>
      <c r="R3505">
        <v>7</v>
      </c>
      <c r="S3505">
        <v>2</v>
      </c>
      <c r="T3505">
        <v>25</v>
      </c>
      <c r="U3505" t="str">
        <f t="shared" si="54"/>
        <v>50-59</v>
      </c>
    </row>
    <row r="3506" spans="1:21" x14ac:dyDescent="0.25">
      <c r="A3506">
        <v>3505</v>
      </c>
      <c r="B3506" t="s">
        <v>60</v>
      </c>
      <c r="C3506" t="s">
        <v>29</v>
      </c>
      <c r="D3506">
        <v>79.739999999999995</v>
      </c>
      <c r="E3506" t="s">
        <v>30</v>
      </c>
      <c r="F3506">
        <v>128637</v>
      </c>
      <c r="G3506">
        <v>2016</v>
      </c>
      <c r="H3506">
        <v>275</v>
      </c>
      <c r="I3506" t="s">
        <v>39</v>
      </c>
      <c r="J3506">
        <v>53.25</v>
      </c>
      <c r="K3506" t="s">
        <v>24</v>
      </c>
      <c r="L3506">
        <v>2016</v>
      </c>
      <c r="M3506" t="s">
        <v>49</v>
      </c>
      <c r="N3506" t="s">
        <v>26</v>
      </c>
      <c r="O3506">
        <v>54291.09</v>
      </c>
      <c r="P3506" t="s">
        <v>55</v>
      </c>
      <c r="Q3506">
        <v>53</v>
      </c>
      <c r="R3506">
        <v>9</v>
      </c>
      <c r="S3506">
        <v>0</v>
      </c>
      <c r="T3506">
        <v>58</v>
      </c>
      <c r="U3506" t="str">
        <f t="shared" si="54"/>
        <v>50-59</v>
      </c>
    </row>
    <row r="3507" spans="1:21" x14ac:dyDescent="0.25">
      <c r="A3507">
        <v>3506</v>
      </c>
      <c r="B3507" t="s">
        <v>33</v>
      </c>
      <c r="C3507" t="s">
        <v>37</v>
      </c>
      <c r="D3507">
        <v>73.260000000000005</v>
      </c>
      <c r="E3507" t="s">
        <v>65</v>
      </c>
      <c r="F3507">
        <v>74684</v>
      </c>
      <c r="G3507">
        <v>2023</v>
      </c>
      <c r="H3507">
        <v>293</v>
      </c>
      <c r="I3507" t="s">
        <v>39</v>
      </c>
      <c r="J3507">
        <v>54.62</v>
      </c>
      <c r="K3507" t="s">
        <v>32</v>
      </c>
      <c r="L3507">
        <v>2023</v>
      </c>
      <c r="M3507" t="s">
        <v>43</v>
      </c>
      <c r="N3507" t="s">
        <v>36</v>
      </c>
      <c r="O3507">
        <v>48193.79</v>
      </c>
      <c r="P3507" t="s">
        <v>40</v>
      </c>
      <c r="Q3507">
        <v>25</v>
      </c>
      <c r="R3507">
        <v>2</v>
      </c>
      <c r="S3507">
        <v>0</v>
      </c>
      <c r="T3507">
        <v>35</v>
      </c>
      <c r="U3507" t="str">
        <f t="shared" si="54"/>
        <v>20-29</v>
      </c>
    </row>
    <row r="3508" spans="1:21" x14ac:dyDescent="0.25">
      <c r="A3508">
        <v>3507</v>
      </c>
      <c r="B3508" t="s">
        <v>51</v>
      </c>
      <c r="C3508" t="s">
        <v>45</v>
      </c>
      <c r="D3508">
        <v>9.8800000000000008</v>
      </c>
      <c r="E3508" t="s">
        <v>67</v>
      </c>
      <c r="F3508">
        <v>383513</v>
      </c>
      <c r="G3508">
        <v>2016</v>
      </c>
      <c r="H3508">
        <v>331</v>
      </c>
      <c r="I3508" t="s">
        <v>31</v>
      </c>
      <c r="J3508">
        <v>88.48</v>
      </c>
      <c r="K3508" t="s">
        <v>47</v>
      </c>
      <c r="L3508">
        <v>2016</v>
      </c>
      <c r="M3508" t="s">
        <v>49</v>
      </c>
      <c r="N3508" t="s">
        <v>26</v>
      </c>
      <c r="O3508">
        <v>298306.27</v>
      </c>
      <c r="P3508" t="s">
        <v>40</v>
      </c>
      <c r="Q3508">
        <v>27</v>
      </c>
      <c r="R3508">
        <v>9</v>
      </c>
      <c r="S3508">
        <v>0</v>
      </c>
      <c r="T3508">
        <v>22</v>
      </c>
      <c r="U3508" t="str">
        <f t="shared" si="54"/>
        <v>20-29</v>
      </c>
    </row>
    <row r="3509" spans="1:21" x14ac:dyDescent="0.25">
      <c r="A3509">
        <v>3508</v>
      </c>
      <c r="B3509" t="s">
        <v>59</v>
      </c>
      <c r="C3509" t="s">
        <v>21</v>
      </c>
      <c r="D3509">
        <v>12.56</v>
      </c>
      <c r="E3509" t="s">
        <v>82</v>
      </c>
      <c r="F3509">
        <v>325493</v>
      </c>
      <c r="G3509">
        <v>2023</v>
      </c>
      <c r="H3509">
        <v>387</v>
      </c>
      <c r="I3509" t="s">
        <v>31</v>
      </c>
      <c r="J3509">
        <v>61.26</v>
      </c>
      <c r="K3509" t="s">
        <v>32</v>
      </c>
      <c r="L3509">
        <v>2024</v>
      </c>
      <c r="M3509" t="s">
        <v>49</v>
      </c>
      <c r="N3509" t="s">
        <v>36</v>
      </c>
      <c r="O3509">
        <v>142774.29</v>
      </c>
      <c r="P3509" t="s">
        <v>40</v>
      </c>
      <c r="Q3509">
        <v>66</v>
      </c>
      <c r="R3509">
        <v>2</v>
      </c>
      <c r="S3509">
        <v>1</v>
      </c>
      <c r="T3509">
        <v>56</v>
      </c>
      <c r="U3509" t="str">
        <f t="shared" si="54"/>
        <v>60+</v>
      </c>
    </row>
    <row r="3510" spans="1:21" x14ac:dyDescent="0.25">
      <c r="A3510">
        <v>3509</v>
      </c>
      <c r="B3510" t="s">
        <v>33</v>
      </c>
      <c r="C3510" t="s">
        <v>57</v>
      </c>
      <c r="D3510">
        <v>19.8</v>
      </c>
      <c r="E3510" t="s">
        <v>84</v>
      </c>
      <c r="F3510">
        <v>96498</v>
      </c>
      <c r="G3510">
        <v>2015</v>
      </c>
      <c r="H3510">
        <v>424</v>
      </c>
      <c r="I3510" t="s">
        <v>23</v>
      </c>
      <c r="J3510">
        <v>96.12</v>
      </c>
      <c r="K3510" t="s">
        <v>24</v>
      </c>
      <c r="L3510">
        <v>2023</v>
      </c>
      <c r="M3510" t="s">
        <v>43</v>
      </c>
      <c r="N3510" t="s">
        <v>36</v>
      </c>
      <c r="O3510">
        <v>55750.43</v>
      </c>
      <c r="P3510" t="s">
        <v>50</v>
      </c>
      <c r="Q3510">
        <v>44</v>
      </c>
      <c r="R3510">
        <v>10</v>
      </c>
      <c r="S3510">
        <v>8</v>
      </c>
      <c r="T3510">
        <v>42</v>
      </c>
      <c r="U3510" t="str">
        <f t="shared" si="54"/>
        <v>40-49</v>
      </c>
    </row>
    <row r="3511" spans="1:21" x14ac:dyDescent="0.25">
      <c r="A3511">
        <v>3510</v>
      </c>
      <c r="B3511" t="s">
        <v>60</v>
      </c>
      <c r="C3511" t="s">
        <v>45</v>
      </c>
      <c r="D3511">
        <v>29.21</v>
      </c>
      <c r="E3511" t="s">
        <v>67</v>
      </c>
      <c r="F3511">
        <v>87694</v>
      </c>
      <c r="G3511">
        <v>2016</v>
      </c>
      <c r="H3511">
        <v>694</v>
      </c>
      <c r="I3511" t="s">
        <v>23</v>
      </c>
      <c r="J3511">
        <v>27.01</v>
      </c>
      <c r="K3511" t="s">
        <v>47</v>
      </c>
      <c r="L3511">
        <v>2016</v>
      </c>
      <c r="M3511" t="s">
        <v>43</v>
      </c>
      <c r="N3511" t="s">
        <v>26</v>
      </c>
      <c r="O3511">
        <v>52935.81</v>
      </c>
      <c r="P3511" t="s">
        <v>50</v>
      </c>
      <c r="Q3511">
        <v>56</v>
      </c>
      <c r="R3511">
        <v>9</v>
      </c>
      <c r="S3511">
        <v>0</v>
      </c>
      <c r="T3511">
        <v>40</v>
      </c>
      <c r="U3511" t="str">
        <f t="shared" si="54"/>
        <v>50-59</v>
      </c>
    </row>
    <row r="3512" spans="1:21" x14ac:dyDescent="0.25">
      <c r="A3512">
        <v>3511</v>
      </c>
      <c r="B3512" t="s">
        <v>51</v>
      </c>
      <c r="C3512" t="s">
        <v>57</v>
      </c>
      <c r="D3512">
        <v>55.35</v>
      </c>
      <c r="E3512" t="s">
        <v>58</v>
      </c>
      <c r="F3512">
        <v>181416</v>
      </c>
      <c r="G3512">
        <v>2023</v>
      </c>
      <c r="H3512">
        <v>609</v>
      </c>
      <c r="I3512" t="s">
        <v>31</v>
      </c>
      <c r="J3512">
        <v>97.13</v>
      </c>
      <c r="K3512" t="s">
        <v>47</v>
      </c>
      <c r="L3512">
        <v>2023</v>
      </c>
      <c r="M3512" t="s">
        <v>43</v>
      </c>
      <c r="N3512" t="s">
        <v>26</v>
      </c>
      <c r="O3512">
        <v>109626.6</v>
      </c>
      <c r="P3512" t="s">
        <v>55</v>
      </c>
      <c r="Q3512">
        <v>69</v>
      </c>
      <c r="R3512">
        <v>2</v>
      </c>
      <c r="S3512">
        <v>0</v>
      </c>
      <c r="T3512">
        <v>40</v>
      </c>
      <c r="U3512" t="str">
        <f t="shared" si="54"/>
        <v>60+</v>
      </c>
    </row>
    <row r="3513" spans="1:21" x14ac:dyDescent="0.25">
      <c r="A3513">
        <v>3512</v>
      </c>
      <c r="B3513" t="s">
        <v>20</v>
      </c>
      <c r="C3513" t="s">
        <v>37</v>
      </c>
      <c r="D3513">
        <v>27.66</v>
      </c>
      <c r="E3513" t="s">
        <v>61</v>
      </c>
      <c r="F3513">
        <v>196094</v>
      </c>
      <c r="G3513">
        <v>2020</v>
      </c>
      <c r="H3513">
        <v>403</v>
      </c>
      <c r="I3513" t="s">
        <v>23</v>
      </c>
      <c r="J3513">
        <v>81.34</v>
      </c>
      <c r="K3513" t="s">
        <v>32</v>
      </c>
      <c r="L3513">
        <v>2024</v>
      </c>
      <c r="M3513" t="s">
        <v>25</v>
      </c>
      <c r="N3513" t="s">
        <v>26</v>
      </c>
      <c r="O3513">
        <v>121976.43</v>
      </c>
      <c r="P3513" t="s">
        <v>55</v>
      </c>
      <c r="Q3513">
        <v>54</v>
      </c>
      <c r="R3513">
        <v>5</v>
      </c>
      <c r="S3513">
        <v>4</v>
      </c>
      <c r="T3513">
        <v>38</v>
      </c>
      <c r="U3513" t="str">
        <f t="shared" si="54"/>
        <v>50-59</v>
      </c>
    </row>
    <row r="3514" spans="1:21" x14ac:dyDescent="0.25">
      <c r="A3514">
        <v>3513</v>
      </c>
      <c r="B3514" t="s">
        <v>20</v>
      </c>
      <c r="C3514" t="s">
        <v>69</v>
      </c>
      <c r="D3514">
        <v>10.01</v>
      </c>
      <c r="E3514" t="s">
        <v>89</v>
      </c>
      <c r="F3514">
        <v>186588</v>
      </c>
      <c r="G3514">
        <v>2022</v>
      </c>
      <c r="H3514">
        <v>185</v>
      </c>
      <c r="I3514" t="s">
        <v>31</v>
      </c>
      <c r="J3514">
        <v>69.73</v>
      </c>
      <c r="K3514" t="s">
        <v>24</v>
      </c>
      <c r="L3514">
        <v>2023</v>
      </c>
      <c r="M3514" t="s">
        <v>43</v>
      </c>
      <c r="N3514" t="s">
        <v>36</v>
      </c>
      <c r="O3514">
        <v>121945.16</v>
      </c>
      <c r="P3514" t="s">
        <v>27</v>
      </c>
      <c r="Q3514">
        <v>28</v>
      </c>
      <c r="R3514">
        <v>3</v>
      </c>
      <c r="S3514">
        <v>1</v>
      </c>
      <c r="T3514">
        <v>35</v>
      </c>
      <c r="U3514" t="str">
        <f t="shared" si="54"/>
        <v>20-29</v>
      </c>
    </row>
    <row r="3515" spans="1:21" x14ac:dyDescent="0.25">
      <c r="A3515">
        <v>3514</v>
      </c>
      <c r="B3515" t="s">
        <v>51</v>
      </c>
      <c r="C3515" t="s">
        <v>34</v>
      </c>
      <c r="D3515">
        <v>52</v>
      </c>
      <c r="E3515" t="s">
        <v>80</v>
      </c>
      <c r="F3515">
        <v>127847</v>
      </c>
      <c r="G3515">
        <v>2021</v>
      </c>
      <c r="H3515">
        <v>275</v>
      </c>
      <c r="I3515" t="s">
        <v>31</v>
      </c>
      <c r="J3515">
        <v>60.82</v>
      </c>
      <c r="K3515" t="s">
        <v>32</v>
      </c>
      <c r="L3515">
        <v>2023</v>
      </c>
      <c r="M3515" t="s">
        <v>43</v>
      </c>
      <c r="N3515" t="s">
        <v>36</v>
      </c>
      <c r="O3515">
        <v>124590.77</v>
      </c>
      <c r="P3515" t="s">
        <v>50</v>
      </c>
      <c r="Q3515">
        <v>26</v>
      </c>
      <c r="R3515">
        <v>4</v>
      </c>
      <c r="S3515">
        <v>2</v>
      </c>
      <c r="T3515">
        <v>3</v>
      </c>
      <c r="U3515" t="str">
        <f t="shared" si="54"/>
        <v>20-29</v>
      </c>
    </row>
    <row r="3516" spans="1:21" x14ac:dyDescent="0.25">
      <c r="A3516">
        <v>3515</v>
      </c>
      <c r="B3516" t="s">
        <v>51</v>
      </c>
      <c r="C3516" t="s">
        <v>69</v>
      </c>
      <c r="D3516">
        <v>27.78</v>
      </c>
      <c r="E3516" t="s">
        <v>70</v>
      </c>
      <c r="F3516">
        <v>280514</v>
      </c>
      <c r="G3516">
        <v>2019</v>
      </c>
      <c r="H3516">
        <v>175</v>
      </c>
      <c r="I3516" t="s">
        <v>39</v>
      </c>
      <c r="J3516">
        <v>59.53</v>
      </c>
      <c r="K3516" t="s">
        <v>32</v>
      </c>
      <c r="L3516">
        <v>2024</v>
      </c>
      <c r="M3516" t="s">
        <v>25</v>
      </c>
      <c r="N3516" t="s">
        <v>26</v>
      </c>
      <c r="O3516">
        <v>166694.88</v>
      </c>
      <c r="P3516" t="s">
        <v>55</v>
      </c>
      <c r="Q3516">
        <v>33</v>
      </c>
      <c r="R3516">
        <v>6</v>
      </c>
      <c r="S3516">
        <v>5</v>
      </c>
      <c r="T3516">
        <v>41</v>
      </c>
      <c r="U3516" t="str">
        <f t="shared" si="54"/>
        <v>30-39</v>
      </c>
    </row>
    <row r="3517" spans="1:21" x14ac:dyDescent="0.25">
      <c r="A3517">
        <v>3516</v>
      </c>
      <c r="B3517" t="s">
        <v>53</v>
      </c>
      <c r="C3517" t="s">
        <v>21</v>
      </c>
      <c r="D3517">
        <v>36.78</v>
      </c>
      <c r="E3517" t="s">
        <v>88</v>
      </c>
      <c r="F3517">
        <v>357408</v>
      </c>
      <c r="G3517">
        <v>2020</v>
      </c>
      <c r="H3517">
        <v>755</v>
      </c>
      <c r="I3517" t="s">
        <v>23</v>
      </c>
      <c r="J3517">
        <v>99.48</v>
      </c>
      <c r="K3517" t="s">
        <v>32</v>
      </c>
      <c r="L3517">
        <v>2022</v>
      </c>
      <c r="M3517" t="s">
        <v>25</v>
      </c>
      <c r="N3517" t="s">
        <v>36</v>
      </c>
      <c r="O3517">
        <v>168327.6</v>
      </c>
      <c r="P3517" t="s">
        <v>27</v>
      </c>
      <c r="Q3517">
        <v>40</v>
      </c>
      <c r="R3517">
        <v>5</v>
      </c>
      <c r="S3517">
        <v>2</v>
      </c>
      <c r="T3517">
        <v>53</v>
      </c>
      <c r="U3517" t="str">
        <f t="shared" si="54"/>
        <v>40-49</v>
      </c>
    </row>
    <row r="3518" spans="1:21" x14ac:dyDescent="0.25">
      <c r="A3518">
        <v>3517</v>
      </c>
      <c r="B3518" t="s">
        <v>60</v>
      </c>
      <c r="C3518" t="s">
        <v>21</v>
      </c>
      <c r="D3518">
        <v>57.07</v>
      </c>
      <c r="E3518" t="s">
        <v>92</v>
      </c>
      <c r="F3518">
        <v>327921</v>
      </c>
      <c r="G3518">
        <v>2022</v>
      </c>
      <c r="H3518">
        <v>253</v>
      </c>
      <c r="I3518" t="s">
        <v>31</v>
      </c>
      <c r="J3518">
        <v>77.36</v>
      </c>
      <c r="K3518" t="s">
        <v>24</v>
      </c>
      <c r="L3518">
        <v>2022</v>
      </c>
      <c r="M3518" t="s">
        <v>49</v>
      </c>
      <c r="N3518" t="s">
        <v>36</v>
      </c>
      <c r="O3518">
        <v>190998.41</v>
      </c>
      <c r="P3518" t="s">
        <v>40</v>
      </c>
      <c r="Q3518">
        <v>36</v>
      </c>
      <c r="R3518">
        <v>3</v>
      </c>
      <c r="S3518">
        <v>0</v>
      </c>
      <c r="T3518">
        <v>42</v>
      </c>
      <c r="U3518" t="str">
        <f t="shared" si="54"/>
        <v>30-39</v>
      </c>
    </row>
    <row r="3519" spans="1:21" x14ac:dyDescent="0.25">
      <c r="A3519">
        <v>3518</v>
      </c>
      <c r="B3519" t="s">
        <v>33</v>
      </c>
      <c r="C3519" t="s">
        <v>21</v>
      </c>
      <c r="D3519">
        <v>11.42</v>
      </c>
      <c r="E3519" t="s">
        <v>92</v>
      </c>
      <c r="F3519">
        <v>378044</v>
      </c>
      <c r="G3519">
        <v>2018</v>
      </c>
      <c r="H3519">
        <v>422</v>
      </c>
      <c r="I3519" t="s">
        <v>23</v>
      </c>
      <c r="J3519">
        <v>95.9</v>
      </c>
      <c r="K3519" t="s">
        <v>24</v>
      </c>
      <c r="L3519">
        <v>2018</v>
      </c>
      <c r="M3519" t="s">
        <v>49</v>
      </c>
      <c r="N3519" t="s">
        <v>36</v>
      </c>
      <c r="O3519">
        <v>258100.11</v>
      </c>
      <c r="P3519" t="s">
        <v>55</v>
      </c>
      <c r="Q3519">
        <v>33</v>
      </c>
      <c r="R3519">
        <v>7</v>
      </c>
      <c r="S3519">
        <v>0</v>
      </c>
      <c r="T3519">
        <v>32</v>
      </c>
      <c r="U3519" t="str">
        <f t="shared" si="54"/>
        <v>30-39</v>
      </c>
    </row>
    <row r="3520" spans="1:21" x14ac:dyDescent="0.25">
      <c r="A3520">
        <v>3519</v>
      </c>
      <c r="B3520" t="s">
        <v>60</v>
      </c>
      <c r="C3520" t="s">
        <v>45</v>
      </c>
      <c r="D3520">
        <v>38.270000000000003</v>
      </c>
      <c r="E3520" t="s">
        <v>67</v>
      </c>
      <c r="F3520">
        <v>296196</v>
      </c>
      <c r="G3520">
        <v>2015</v>
      </c>
      <c r="H3520">
        <v>279</v>
      </c>
      <c r="I3520" t="s">
        <v>23</v>
      </c>
      <c r="J3520">
        <v>71.88</v>
      </c>
      <c r="K3520" t="s">
        <v>32</v>
      </c>
      <c r="L3520">
        <v>2016</v>
      </c>
      <c r="M3520" t="s">
        <v>43</v>
      </c>
      <c r="N3520" t="s">
        <v>26</v>
      </c>
      <c r="O3520">
        <v>174123.3</v>
      </c>
      <c r="P3520" t="s">
        <v>40</v>
      </c>
      <c r="Q3520">
        <v>53</v>
      </c>
      <c r="R3520">
        <v>10</v>
      </c>
      <c r="S3520">
        <v>1</v>
      </c>
      <c r="T3520">
        <v>41</v>
      </c>
      <c r="U3520" t="str">
        <f t="shared" si="54"/>
        <v>50-59</v>
      </c>
    </row>
    <row r="3521" spans="1:21" x14ac:dyDescent="0.25">
      <c r="A3521">
        <v>3520</v>
      </c>
      <c r="B3521" t="s">
        <v>20</v>
      </c>
      <c r="C3521" t="s">
        <v>37</v>
      </c>
      <c r="D3521">
        <v>66.290000000000006</v>
      </c>
      <c r="E3521" t="s">
        <v>52</v>
      </c>
      <c r="F3521">
        <v>204732</v>
      </c>
      <c r="G3521">
        <v>2024</v>
      </c>
      <c r="H3521">
        <v>117</v>
      </c>
      <c r="I3521" t="s">
        <v>39</v>
      </c>
      <c r="J3521">
        <v>54.69</v>
      </c>
      <c r="K3521" t="s">
        <v>32</v>
      </c>
      <c r="L3521">
        <v>2024</v>
      </c>
      <c r="M3521" t="s">
        <v>43</v>
      </c>
      <c r="N3521" t="s">
        <v>36</v>
      </c>
      <c r="O3521">
        <v>161603.65</v>
      </c>
      <c r="P3521" t="s">
        <v>27</v>
      </c>
      <c r="Q3521">
        <v>25</v>
      </c>
      <c r="R3521">
        <v>1</v>
      </c>
      <c r="S3521">
        <v>0</v>
      </c>
      <c r="T3521">
        <v>21</v>
      </c>
      <c r="U3521" t="str">
        <f t="shared" si="54"/>
        <v>20-29</v>
      </c>
    </row>
    <row r="3522" spans="1:21" x14ac:dyDescent="0.25">
      <c r="A3522">
        <v>3521</v>
      </c>
      <c r="B3522" t="s">
        <v>28</v>
      </c>
      <c r="C3522" t="s">
        <v>45</v>
      </c>
      <c r="D3522">
        <v>36.24</v>
      </c>
      <c r="E3522" t="s">
        <v>46</v>
      </c>
      <c r="F3522">
        <v>309580</v>
      </c>
      <c r="G3522">
        <v>2015</v>
      </c>
      <c r="H3522">
        <v>824</v>
      </c>
      <c r="I3522" t="s">
        <v>39</v>
      </c>
      <c r="J3522">
        <v>50.96</v>
      </c>
      <c r="K3522" t="s">
        <v>24</v>
      </c>
      <c r="L3522">
        <v>2015</v>
      </c>
      <c r="M3522" t="s">
        <v>25</v>
      </c>
      <c r="N3522" t="s">
        <v>26</v>
      </c>
      <c r="O3522">
        <v>138221.71</v>
      </c>
      <c r="P3522" t="s">
        <v>50</v>
      </c>
      <c r="Q3522">
        <v>35</v>
      </c>
      <c r="R3522">
        <v>10</v>
      </c>
      <c r="S3522">
        <v>0</v>
      </c>
      <c r="T3522">
        <v>55</v>
      </c>
      <c r="U3522" t="str">
        <f t="shared" si="54"/>
        <v>30-39</v>
      </c>
    </row>
    <row r="3523" spans="1:21" x14ac:dyDescent="0.25">
      <c r="A3523">
        <v>3522</v>
      </c>
      <c r="B3523" t="s">
        <v>64</v>
      </c>
      <c r="C3523" t="s">
        <v>29</v>
      </c>
      <c r="D3523">
        <v>5.86</v>
      </c>
      <c r="E3523" t="s">
        <v>79</v>
      </c>
      <c r="F3523">
        <v>123459</v>
      </c>
      <c r="G3523">
        <v>2024</v>
      </c>
      <c r="H3523">
        <v>745</v>
      </c>
      <c r="I3523" t="s">
        <v>39</v>
      </c>
      <c r="J3523">
        <v>58.62</v>
      </c>
      <c r="K3523" t="s">
        <v>24</v>
      </c>
      <c r="L3523">
        <v>2024</v>
      </c>
      <c r="M3523" t="s">
        <v>49</v>
      </c>
      <c r="N3523" t="s">
        <v>36</v>
      </c>
      <c r="O3523">
        <v>59276.82</v>
      </c>
      <c r="P3523" t="s">
        <v>50</v>
      </c>
      <c r="Q3523">
        <v>27</v>
      </c>
      <c r="R3523">
        <v>1</v>
      </c>
      <c r="S3523">
        <v>0</v>
      </c>
      <c r="T3523">
        <v>52</v>
      </c>
      <c r="U3523" t="str">
        <f t="shared" ref="U3523:U3586" si="55">IF(Q3523&lt;20,"Under 20",
IF(Q3523&lt;30,"20-29",
IF(Q3523&lt;40,"30-39",
IF(Q3523&lt;50,"40-49",
IF(Q3523&lt;60,"50-59","60+")))))</f>
        <v>20-29</v>
      </c>
    </row>
    <row r="3524" spans="1:21" x14ac:dyDescent="0.25">
      <c r="A3524">
        <v>3523</v>
      </c>
      <c r="B3524" t="s">
        <v>28</v>
      </c>
      <c r="C3524" t="s">
        <v>21</v>
      </c>
      <c r="D3524">
        <v>44.78</v>
      </c>
      <c r="E3524" t="s">
        <v>22</v>
      </c>
      <c r="F3524">
        <v>164410</v>
      </c>
      <c r="G3524">
        <v>2019</v>
      </c>
      <c r="H3524">
        <v>880</v>
      </c>
      <c r="I3524" t="s">
        <v>31</v>
      </c>
      <c r="J3524">
        <v>61.72</v>
      </c>
      <c r="K3524" t="s">
        <v>32</v>
      </c>
      <c r="L3524">
        <v>2021</v>
      </c>
      <c r="M3524" t="s">
        <v>25</v>
      </c>
      <c r="N3524" t="s">
        <v>26</v>
      </c>
      <c r="O3524">
        <v>103136.4</v>
      </c>
      <c r="P3524" t="s">
        <v>27</v>
      </c>
      <c r="Q3524">
        <v>48</v>
      </c>
      <c r="R3524">
        <v>6</v>
      </c>
      <c r="S3524">
        <v>2</v>
      </c>
      <c r="T3524">
        <v>37</v>
      </c>
      <c r="U3524" t="str">
        <f t="shared" si="55"/>
        <v>40-49</v>
      </c>
    </row>
    <row r="3525" spans="1:21" x14ac:dyDescent="0.25">
      <c r="A3525">
        <v>3524</v>
      </c>
      <c r="B3525" t="s">
        <v>33</v>
      </c>
      <c r="C3525" t="s">
        <v>21</v>
      </c>
      <c r="D3525">
        <v>18.760000000000002</v>
      </c>
      <c r="E3525" t="s">
        <v>82</v>
      </c>
      <c r="F3525">
        <v>220049</v>
      </c>
      <c r="G3525">
        <v>2019</v>
      </c>
      <c r="H3525">
        <v>110</v>
      </c>
      <c r="I3525" t="s">
        <v>39</v>
      </c>
      <c r="J3525">
        <v>39.909999999999997</v>
      </c>
      <c r="K3525" t="s">
        <v>32</v>
      </c>
      <c r="L3525">
        <v>2021</v>
      </c>
      <c r="M3525" t="s">
        <v>49</v>
      </c>
      <c r="N3525" t="s">
        <v>36</v>
      </c>
      <c r="O3525">
        <v>174463.78</v>
      </c>
      <c r="P3525" t="s">
        <v>40</v>
      </c>
      <c r="Q3525">
        <v>31</v>
      </c>
      <c r="R3525">
        <v>6</v>
      </c>
      <c r="S3525">
        <v>2</v>
      </c>
      <c r="T3525">
        <v>21</v>
      </c>
      <c r="U3525" t="str">
        <f t="shared" si="55"/>
        <v>30-39</v>
      </c>
    </row>
    <row r="3526" spans="1:21" x14ac:dyDescent="0.25">
      <c r="A3526">
        <v>3525</v>
      </c>
      <c r="B3526" t="s">
        <v>59</v>
      </c>
      <c r="C3526" t="s">
        <v>34</v>
      </c>
      <c r="D3526">
        <v>28.65</v>
      </c>
      <c r="E3526" t="s">
        <v>87</v>
      </c>
      <c r="F3526">
        <v>349453</v>
      </c>
      <c r="G3526">
        <v>2022</v>
      </c>
      <c r="H3526">
        <v>755</v>
      </c>
      <c r="I3526" t="s">
        <v>23</v>
      </c>
      <c r="J3526">
        <v>85.45</v>
      </c>
      <c r="K3526" t="s">
        <v>24</v>
      </c>
      <c r="L3526">
        <v>2024</v>
      </c>
      <c r="M3526" t="s">
        <v>25</v>
      </c>
      <c r="N3526" t="s">
        <v>36</v>
      </c>
      <c r="O3526">
        <v>256457.96</v>
      </c>
      <c r="P3526" t="s">
        <v>40</v>
      </c>
      <c r="Q3526">
        <v>50</v>
      </c>
      <c r="R3526">
        <v>3</v>
      </c>
      <c r="S3526">
        <v>2</v>
      </c>
      <c r="T3526">
        <v>27</v>
      </c>
      <c r="U3526" t="str">
        <f t="shared" si="55"/>
        <v>50-59</v>
      </c>
    </row>
    <row r="3527" spans="1:21" x14ac:dyDescent="0.25">
      <c r="A3527">
        <v>3526</v>
      </c>
      <c r="B3527" t="s">
        <v>59</v>
      </c>
      <c r="C3527" t="s">
        <v>37</v>
      </c>
      <c r="D3527">
        <v>55.47</v>
      </c>
      <c r="E3527" t="s">
        <v>65</v>
      </c>
      <c r="F3527">
        <v>192203</v>
      </c>
      <c r="G3527">
        <v>2018</v>
      </c>
      <c r="H3527">
        <v>940</v>
      </c>
      <c r="I3527" t="s">
        <v>31</v>
      </c>
      <c r="J3527">
        <v>71.81</v>
      </c>
      <c r="K3527" t="s">
        <v>32</v>
      </c>
      <c r="L3527">
        <v>2018</v>
      </c>
      <c r="M3527" t="s">
        <v>43</v>
      </c>
      <c r="N3527" t="s">
        <v>26</v>
      </c>
      <c r="O3527">
        <v>126471.46</v>
      </c>
      <c r="P3527" t="s">
        <v>55</v>
      </c>
      <c r="Q3527">
        <v>58</v>
      </c>
      <c r="R3527">
        <v>7</v>
      </c>
      <c r="S3527">
        <v>0</v>
      </c>
      <c r="T3527">
        <v>34</v>
      </c>
      <c r="U3527" t="str">
        <f t="shared" si="55"/>
        <v>50-59</v>
      </c>
    </row>
    <row r="3528" spans="1:21" x14ac:dyDescent="0.25">
      <c r="A3528">
        <v>3527</v>
      </c>
      <c r="B3528" t="s">
        <v>60</v>
      </c>
      <c r="C3528" t="s">
        <v>69</v>
      </c>
      <c r="D3528">
        <v>58.29</v>
      </c>
      <c r="E3528" t="s">
        <v>70</v>
      </c>
      <c r="F3528">
        <v>62971</v>
      </c>
      <c r="G3528">
        <v>2023</v>
      </c>
      <c r="H3528">
        <v>584</v>
      </c>
      <c r="I3528" t="s">
        <v>23</v>
      </c>
      <c r="J3528">
        <v>99.27</v>
      </c>
      <c r="K3528" t="s">
        <v>47</v>
      </c>
      <c r="L3528">
        <v>2023</v>
      </c>
      <c r="M3528" t="s">
        <v>49</v>
      </c>
      <c r="N3528" t="s">
        <v>26</v>
      </c>
      <c r="O3528">
        <v>27961.09</v>
      </c>
      <c r="P3528" t="s">
        <v>27</v>
      </c>
      <c r="Q3528">
        <v>42</v>
      </c>
      <c r="R3528">
        <v>2</v>
      </c>
      <c r="S3528">
        <v>0</v>
      </c>
      <c r="T3528">
        <v>56</v>
      </c>
      <c r="U3528" t="str">
        <f t="shared" si="55"/>
        <v>40-49</v>
      </c>
    </row>
    <row r="3529" spans="1:21" x14ac:dyDescent="0.25">
      <c r="A3529">
        <v>3528</v>
      </c>
      <c r="B3529" t="s">
        <v>53</v>
      </c>
      <c r="C3529" t="s">
        <v>29</v>
      </c>
      <c r="D3529">
        <v>37</v>
      </c>
      <c r="E3529" t="s">
        <v>90</v>
      </c>
      <c r="F3529">
        <v>172458</v>
      </c>
      <c r="G3529">
        <v>2017</v>
      </c>
      <c r="H3529">
        <v>900</v>
      </c>
      <c r="I3529" t="s">
        <v>39</v>
      </c>
      <c r="J3529">
        <v>37.479999999999997</v>
      </c>
      <c r="K3529" t="s">
        <v>47</v>
      </c>
      <c r="L3529">
        <v>2017</v>
      </c>
      <c r="M3529" t="s">
        <v>43</v>
      </c>
      <c r="N3529" t="s">
        <v>26</v>
      </c>
      <c r="O3529">
        <v>84984.55</v>
      </c>
      <c r="P3529" t="s">
        <v>50</v>
      </c>
      <c r="Q3529">
        <v>61</v>
      </c>
      <c r="R3529">
        <v>8</v>
      </c>
      <c r="S3529">
        <v>0</v>
      </c>
      <c r="T3529">
        <v>51</v>
      </c>
      <c r="U3529" t="str">
        <f t="shared" si="55"/>
        <v>60+</v>
      </c>
    </row>
    <row r="3530" spans="1:21" x14ac:dyDescent="0.25">
      <c r="A3530">
        <v>3529</v>
      </c>
      <c r="B3530" t="s">
        <v>59</v>
      </c>
      <c r="C3530" t="s">
        <v>37</v>
      </c>
      <c r="D3530">
        <v>32.03</v>
      </c>
      <c r="E3530" t="s">
        <v>65</v>
      </c>
      <c r="F3530">
        <v>56071</v>
      </c>
      <c r="G3530">
        <v>2024</v>
      </c>
      <c r="H3530">
        <v>499</v>
      </c>
      <c r="I3530" t="s">
        <v>23</v>
      </c>
      <c r="J3530">
        <v>92.92</v>
      </c>
      <c r="K3530" t="s">
        <v>47</v>
      </c>
      <c r="L3530">
        <v>2024</v>
      </c>
      <c r="M3530" t="s">
        <v>49</v>
      </c>
      <c r="N3530" t="s">
        <v>26</v>
      </c>
      <c r="O3530">
        <v>28101.52</v>
      </c>
      <c r="P3530" t="s">
        <v>27</v>
      </c>
      <c r="Q3530">
        <v>27</v>
      </c>
      <c r="R3530">
        <v>1</v>
      </c>
      <c r="S3530">
        <v>0</v>
      </c>
      <c r="T3530">
        <v>50</v>
      </c>
      <c r="U3530" t="str">
        <f t="shared" si="55"/>
        <v>20-29</v>
      </c>
    </row>
    <row r="3531" spans="1:21" x14ac:dyDescent="0.25">
      <c r="A3531">
        <v>3530</v>
      </c>
      <c r="B3531" t="s">
        <v>28</v>
      </c>
      <c r="C3531" t="s">
        <v>37</v>
      </c>
      <c r="D3531">
        <v>44.23</v>
      </c>
      <c r="E3531" t="s">
        <v>38</v>
      </c>
      <c r="F3531">
        <v>158318</v>
      </c>
      <c r="G3531">
        <v>2024</v>
      </c>
      <c r="H3531">
        <v>153</v>
      </c>
      <c r="I3531" t="s">
        <v>39</v>
      </c>
      <c r="J3531">
        <v>41.97</v>
      </c>
      <c r="K3531" t="s">
        <v>47</v>
      </c>
      <c r="L3531">
        <v>2024</v>
      </c>
      <c r="M3531" t="s">
        <v>49</v>
      </c>
      <c r="N3531" t="s">
        <v>26</v>
      </c>
      <c r="O3531">
        <v>64621.86</v>
      </c>
      <c r="P3531" t="s">
        <v>55</v>
      </c>
      <c r="Q3531">
        <v>41</v>
      </c>
      <c r="R3531">
        <v>1</v>
      </c>
      <c r="S3531">
        <v>0</v>
      </c>
      <c r="T3531">
        <v>59</v>
      </c>
      <c r="U3531" t="str">
        <f t="shared" si="55"/>
        <v>40-49</v>
      </c>
    </row>
    <row r="3532" spans="1:21" x14ac:dyDescent="0.25">
      <c r="A3532">
        <v>3531</v>
      </c>
      <c r="B3532" t="s">
        <v>64</v>
      </c>
      <c r="C3532" t="s">
        <v>34</v>
      </c>
      <c r="D3532">
        <v>29.78</v>
      </c>
      <c r="E3532" t="s">
        <v>91</v>
      </c>
      <c r="F3532">
        <v>147397</v>
      </c>
      <c r="G3532">
        <v>2019</v>
      </c>
      <c r="H3532">
        <v>121</v>
      </c>
      <c r="I3532" t="s">
        <v>23</v>
      </c>
      <c r="J3532">
        <v>74.2</v>
      </c>
      <c r="K3532" t="s">
        <v>32</v>
      </c>
      <c r="L3532">
        <v>2019</v>
      </c>
      <c r="M3532" t="s">
        <v>43</v>
      </c>
      <c r="N3532" t="s">
        <v>26</v>
      </c>
      <c r="O3532">
        <v>60083.65</v>
      </c>
      <c r="P3532" t="s">
        <v>55</v>
      </c>
      <c r="Q3532">
        <v>45</v>
      </c>
      <c r="R3532">
        <v>6</v>
      </c>
      <c r="S3532">
        <v>0</v>
      </c>
      <c r="T3532">
        <v>59</v>
      </c>
      <c r="U3532" t="str">
        <f t="shared" si="55"/>
        <v>40-49</v>
      </c>
    </row>
    <row r="3533" spans="1:21" x14ac:dyDescent="0.25">
      <c r="A3533">
        <v>3532</v>
      </c>
      <c r="B3533" t="s">
        <v>20</v>
      </c>
      <c r="C3533" t="s">
        <v>37</v>
      </c>
      <c r="D3533">
        <v>33.89</v>
      </c>
      <c r="E3533" t="s">
        <v>85</v>
      </c>
      <c r="F3533">
        <v>329230</v>
      </c>
      <c r="G3533">
        <v>2023</v>
      </c>
      <c r="H3533">
        <v>371</v>
      </c>
      <c r="I3533" t="s">
        <v>23</v>
      </c>
      <c r="J3533">
        <v>93.29</v>
      </c>
      <c r="K3533" t="s">
        <v>24</v>
      </c>
      <c r="L3533">
        <v>2023</v>
      </c>
      <c r="M3533" t="s">
        <v>25</v>
      </c>
      <c r="N3533" t="s">
        <v>36</v>
      </c>
      <c r="O3533">
        <v>251744.61</v>
      </c>
      <c r="P3533" t="s">
        <v>55</v>
      </c>
      <c r="Q3533">
        <v>37</v>
      </c>
      <c r="R3533">
        <v>2</v>
      </c>
      <c r="S3533">
        <v>0</v>
      </c>
      <c r="T3533">
        <v>24</v>
      </c>
      <c r="U3533" t="str">
        <f t="shared" si="55"/>
        <v>30-39</v>
      </c>
    </row>
    <row r="3534" spans="1:21" x14ac:dyDescent="0.25">
      <c r="A3534">
        <v>3533</v>
      </c>
      <c r="B3534" t="s">
        <v>44</v>
      </c>
      <c r="C3534" t="s">
        <v>29</v>
      </c>
      <c r="D3534">
        <v>12.79</v>
      </c>
      <c r="E3534" t="s">
        <v>79</v>
      </c>
      <c r="F3534">
        <v>277848</v>
      </c>
      <c r="G3534">
        <v>2019</v>
      </c>
      <c r="H3534">
        <v>647</v>
      </c>
      <c r="I3534" t="s">
        <v>31</v>
      </c>
      <c r="J3534">
        <v>71.63</v>
      </c>
      <c r="K3534" t="s">
        <v>24</v>
      </c>
      <c r="L3534">
        <v>2019</v>
      </c>
      <c r="M3534" t="s">
        <v>49</v>
      </c>
      <c r="N3534" t="s">
        <v>26</v>
      </c>
      <c r="O3534">
        <v>130852.27</v>
      </c>
      <c r="P3534" t="s">
        <v>40</v>
      </c>
      <c r="Q3534">
        <v>38</v>
      </c>
      <c r="R3534">
        <v>6</v>
      </c>
      <c r="S3534">
        <v>0</v>
      </c>
      <c r="T3534">
        <v>53</v>
      </c>
      <c r="U3534" t="str">
        <f t="shared" si="55"/>
        <v>30-39</v>
      </c>
    </row>
    <row r="3535" spans="1:21" x14ac:dyDescent="0.25">
      <c r="A3535">
        <v>3534</v>
      </c>
      <c r="B3535" t="s">
        <v>66</v>
      </c>
      <c r="C3535" t="s">
        <v>57</v>
      </c>
      <c r="D3535">
        <v>44.09</v>
      </c>
      <c r="E3535" t="s">
        <v>84</v>
      </c>
      <c r="F3535">
        <v>250795</v>
      </c>
      <c r="G3535">
        <v>2018</v>
      </c>
      <c r="H3535">
        <v>892</v>
      </c>
      <c r="I3535" t="s">
        <v>23</v>
      </c>
      <c r="J3535">
        <v>94.7</v>
      </c>
      <c r="K3535" t="s">
        <v>32</v>
      </c>
      <c r="L3535">
        <v>2019</v>
      </c>
      <c r="M3535" t="s">
        <v>43</v>
      </c>
      <c r="N3535" t="s">
        <v>36</v>
      </c>
      <c r="O3535">
        <v>108305.43</v>
      </c>
      <c r="P3535" t="s">
        <v>50</v>
      </c>
      <c r="Q3535">
        <v>59</v>
      </c>
      <c r="R3535">
        <v>7</v>
      </c>
      <c r="S3535">
        <v>1</v>
      </c>
      <c r="T3535">
        <v>57</v>
      </c>
      <c r="U3535" t="str">
        <f t="shared" si="55"/>
        <v>50-59</v>
      </c>
    </row>
    <row r="3536" spans="1:21" x14ac:dyDescent="0.25">
      <c r="A3536">
        <v>3535</v>
      </c>
      <c r="B3536" t="s">
        <v>44</v>
      </c>
      <c r="C3536" t="s">
        <v>45</v>
      </c>
      <c r="D3536">
        <v>73.56</v>
      </c>
      <c r="E3536" t="s">
        <v>56</v>
      </c>
      <c r="F3536">
        <v>218886</v>
      </c>
      <c r="G3536">
        <v>2019</v>
      </c>
      <c r="H3536">
        <v>118</v>
      </c>
      <c r="I3536" t="s">
        <v>31</v>
      </c>
      <c r="J3536">
        <v>73.680000000000007</v>
      </c>
      <c r="K3536" t="s">
        <v>24</v>
      </c>
      <c r="L3536">
        <v>2024</v>
      </c>
      <c r="M3536" t="s">
        <v>25</v>
      </c>
      <c r="N3536" t="s">
        <v>26</v>
      </c>
      <c r="O3536">
        <v>129562.57</v>
      </c>
      <c r="P3536" t="s">
        <v>40</v>
      </c>
      <c r="Q3536">
        <v>66</v>
      </c>
      <c r="R3536">
        <v>6</v>
      </c>
      <c r="S3536">
        <v>5</v>
      </c>
      <c r="T3536">
        <v>41</v>
      </c>
      <c r="U3536" t="str">
        <f t="shared" si="55"/>
        <v>60+</v>
      </c>
    </row>
    <row r="3537" spans="1:21" x14ac:dyDescent="0.25">
      <c r="A3537">
        <v>3536</v>
      </c>
      <c r="B3537" t="s">
        <v>64</v>
      </c>
      <c r="C3537" t="s">
        <v>29</v>
      </c>
      <c r="D3537">
        <v>69.13</v>
      </c>
      <c r="E3537" t="s">
        <v>30</v>
      </c>
      <c r="F3537">
        <v>136697</v>
      </c>
      <c r="G3537">
        <v>2015</v>
      </c>
      <c r="H3537">
        <v>828</v>
      </c>
      <c r="I3537" t="s">
        <v>23</v>
      </c>
      <c r="J3537">
        <v>87.12</v>
      </c>
      <c r="K3537" t="s">
        <v>32</v>
      </c>
      <c r="L3537">
        <v>2015</v>
      </c>
      <c r="M3537" t="s">
        <v>25</v>
      </c>
      <c r="N3537" t="s">
        <v>36</v>
      </c>
      <c r="O3537">
        <v>80139.100000000006</v>
      </c>
      <c r="P3537" t="s">
        <v>40</v>
      </c>
      <c r="Q3537">
        <v>30</v>
      </c>
      <c r="R3537">
        <v>10</v>
      </c>
      <c r="S3537">
        <v>0</v>
      </c>
      <c r="T3537">
        <v>41</v>
      </c>
      <c r="U3537" t="str">
        <f t="shared" si="55"/>
        <v>30-39</v>
      </c>
    </row>
    <row r="3538" spans="1:21" x14ac:dyDescent="0.25">
      <c r="A3538">
        <v>3537</v>
      </c>
      <c r="B3538" t="s">
        <v>60</v>
      </c>
      <c r="C3538" t="s">
        <v>45</v>
      </c>
      <c r="D3538">
        <v>30.57</v>
      </c>
      <c r="E3538" t="s">
        <v>67</v>
      </c>
      <c r="F3538">
        <v>305162</v>
      </c>
      <c r="G3538">
        <v>2017</v>
      </c>
      <c r="H3538">
        <v>196</v>
      </c>
      <c r="I3538" t="s">
        <v>31</v>
      </c>
      <c r="J3538">
        <v>81.77</v>
      </c>
      <c r="K3538" t="s">
        <v>32</v>
      </c>
      <c r="L3538">
        <v>2022</v>
      </c>
      <c r="M3538" t="s">
        <v>25</v>
      </c>
      <c r="N3538" t="s">
        <v>26</v>
      </c>
      <c r="O3538">
        <v>201622.88</v>
      </c>
      <c r="P3538" t="s">
        <v>50</v>
      </c>
      <c r="Q3538">
        <v>68</v>
      </c>
      <c r="R3538">
        <v>8</v>
      </c>
      <c r="S3538">
        <v>5</v>
      </c>
      <c r="T3538">
        <v>34</v>
      </c>
      <c r="U3538" t="str">
        <f t="shared" si="55"/>
        <v>60+</v>
      </c>
    </row>
    <row r="3539" spans="1:21" x14ac:dyDescent="0.25">
      <c r="A3539">
        <v>3538</v>
      </c>
      <c r="B3539" t="s">
        <v>64</v>
      </c>
      <c r="C3539" t="s">
        <v>34</v>
      </c>
      <c r="D3539">
        <v>21.35</v>
      </c>
      <c r="E3539" t="s">
        <v>54</v>
      </c>
      <c r="F3539">
        <v>224084</v>
      </c>
      <c r="G3539">
        <v>2024</v>
      </c>
      <c r="H3539">
        <v>946</v>
      </c>
      <c r="I3539" t="s">
        <v>31</v>
      </c>
      <c r="J3539">
        <v>72.38</v>
      </c>
      <c r="K3539" t="s">
        <v>24</v>
      </c>
      <c r="L3539">
        <v>2024</v>
      </c>
      <c r="M3539" t="s">
        <v>43</v>
      </c>
      <c r="N3539" t="s">
        <v>36</v>
      </c>
      <c r="O3539">
        <v>110565.13</v>
      </c>
      <c r="P3539" t="s">
        <v>27</v>
      </c>
      <c r="Q3539">
        <v>62</v>
      </c>
      <c r="R3539">
        <v>1</v>
      </c>
      <c r="S3539">
        <v>0</v>
      </c>
      <c r="T3539">
        <v>51</v>
      </c>
      <c r="U3539" t="str">
        <f t="shared" si="55"/>
        <v>60+</v>
      </c>
    </row>
    <row r="3540" spans="1:21" x14ac:dyDescent="0.25">
      <c r="A3540">
        <v>3539</v>
      </c>
      <c r="B3540" t="s">
        <v>20</v>
      </c>
      <c r="C3540" t="s">
        <v>57</v>
      </c>
      <c r="D3540">
        <v>58.49</v>
      </c>
      <c r="E3540" t="s">
        <v>86</v>
      </c>
      <c r="F3540">
        <v>123629</v>
      </c>
      <c r="G3540">
        <v>2021</v>
      </c>
      <c r="H3540">
        <v>118</v>
      </c>
      <c r="I3540" t="s">
        <v>31</v>
      </c>
      <c r="J3540">
        <v>78.3</v>
      </c>
      <c r="K3540" t="s">
        <v>24</v>
      </c>
      <c r="L3540">
        <v>2024</v>
      </c>
      <c r="M3540" t="s">
        <v>49</v>
      </c>
      <c r="N3540" t="s">
        <v>26</v>
      </c>
      <c r="O3540">
        <v>66627.929999999993</v>
      </c>
      <c r="P3540" t="s">
        <v>55</v>
      </c>
      <c r="Q3540">
        <v>22</v>
      </c>
      <c r="R3540">
        <v>4</v>
      </c>
      <c r="S3540">
        <v>3</v>
      </c>
      <c r="T3540">
        <v>46</v>
      </c>
      <c r="U3540" t="str">
        <f t="shared" si="55"/>
        <v>20-29</v>
      </c>
    </row>
    <row r="3541" spans="1:21" x14ac:dyDescent="0.25">
      <c r="A3541">
        <v>3540</v>
      </c>
      <c r="B3541" t="s">
        <v>60</v>
      </c>
      <c r="C3541" t="s">
        <v>34</v>
      </c>
      <c r="D3541">
        <v>20.47</v>
      </c>
      <c r="E3541" t="s">
        <v>35</v>
      </c>
      <c r="F3541">
        <v>205852</v>
      </c>
      <c r="G3541">
        <v>2015</v>
      </c>
      <c r="H3541">
        <v>819</v>
      </c>
      <c r="I3541" t="s">
        <v>39</v>
      </c>
      <c r="J3541">
        <v>50.27</v>
      </c>
      <c r="K3541" t="s">
        <v>32</v>
      </c>
      <c r="L3541">
        <v>2015</v>
      </c>
      <c r="M3541" t="s">
        <v>49</v>
      </c>
      <c r="N3541" t="s">
        <v>26</v>
      </c>
      <c r="O3541">
        <v>132912.97</v>
      </c>
      <c r="P3541" t="s">
        <v>40</v>
      </c>
      <c r="Q3541">
        <v>32</v>
      </c>
      <c r="R3541">
        <v>10</v>
      </c>
      <c r="S3541">
        <v>0</v>
      </c>
      <c r="T3541">
        <v>35</v>
      </c>
      <c r="U3541" t="str">
        <f t="shared" si="55"/>
        <v>30-39</v>
      </c>
    </row>
    <row r="3542" spans="1:21" x14ac:dyDescent="0.25">
      <c r="A3542">
        <v>3541</v>
      </c>
      <c r="B3542" t="s">
        <v>60</v>
      </c>
      <c r="C3542" t="s">
        <v>21</v>
      </c>
      <c r="D3542">
        <v>48.26</v>
      </c>
      <c r="E3542" t="s">
        <v>48</v>
      </c>
      <c r="F3542">
        <v>361855</v>
      </c>
      <c r="G3542">
        <v>2015</v>
      </c>
      <c r="H3542">
        <v>195</v>
      </c>
      <c r="I3542" t="s">
        <v>23</v>
      </c>
      <c r="J3542">
        <v>79.900000000000006</v>
      </c>
      <c r="K3542" t="s">
        <v>24</v>
      </c>
      <c r="L3542">
        <v>2017</v>
      </c>
      <c r="M3542" t="s">
        <v>43</v>
      </c>
      <c r="N3542" t="s">
        <v>36</v>
      </c>
      <c r="O3542">
        <v>165047.89000000001</v>
      </c>
      <c r="P3542" t="s">
        <v>27</v>
      </c>
      <c r="Q3542">
        <v>61</v>
      </c>
      <c r="R3542">
        <v>10</v>
      </c>
      <c r="S3542">
        <v>2</v>
      </c>
      <c r="T3542">
        <v>54</v>
      </c>
      <c r="U3542" t="str">
        <f t="shared" si="55"/>
        <v>60+</v>
      </c>
    </row>
    <row r="3543" spans="1:21" x14ac:dyDescent="0.25">
      <c r="A3543">
        <v>3542</v>
      </c>
      <c r="B3543" t="s">
        <v>59</v>
      </c>
      <c r="C3543" t="s">
        <v>21</v>
      </c>
      <c r="D3543">
        <v>63.52</v>
      </c>
      <c r="E3543" t="s">
        <v>22</v>
      </c>
      <c r="F3543">
        <v>96891</v>
      </c>
      <c r="G3543">
        <v>2023</v>
      </c>
      <c r="H3543">
        <v>710</v>
      </c>
      <c r="I3543" t="s">
        <v>23</v>
      </c>
      <c r="J3543">
        <v>99.61</v>
      </c>
      <c r="K3543" t="s">
        <v>47</v>
      </c>
      <c r="L3543">
        <v>2023</v>
      </c>
      <c r="M3543" t="s">
        <v>25</v>
      </c>
      <c r="N3543" t="s">
        <v>36</v>
      </c>
      <c r="O3543">
        <v>72040.58</v>
      </c>
      <c r="P3543" t="s">
        <v>40</v>
      </c>
      <c r="Q3543">
        <v>34</v>
      </c>
      <c r="R3543">
        <v>2</v>
      </c>
      <c r="S3543">
        <v>0</v>
      </c>
      <c r="T3543">
        <v>26</v>
      </c>
      <c r="U3543" t="str">
        <f t="shared" si="55"/>
        <v>30-39</v>
      </c>
    </row>
    <row r="3544" spans="1:21" x14ac:dyDescent="0.25">
      <c r="A3544">
        <v>3543</v>
      </c>
      <c r="B3544" t="s">
        <v>59</v>
      </c>
      <c r="C3544" t="s">
        <v>69</v>
      </c>
      <c r="D3544">
        <v>32.24</v>
      </c>
      <c r="E3544" t="s">
        <v>76</v>
      </c>
      <c r="F3544">
        <v>390734</v>
      </c>
      <c r="G3544">
        <v>2017</v>
      </c>
      <c r="H3544">
        <v>339</v>
      </c>
      <c r="I3544" t="s">
        <v>23</v>
      </c>
      <c r="J3544">
        <v>87.64</v>
      </c>
      <c r="K3544" t="s">
        <v>32</v>
      </c>
      <c r="L3544">
        <v>2020</v>
      </c>
      <c r="M3544" t="s">
        <v>43</v>
      </c>
      <c r="N3544" t="s">
        <v>36</v>
      </c>
      <c r="O3544">
        <v>308297.87</v>
      </c>
      <c r="P3544" t="s">
        <v>50</v>
      </c>
      <c r="Q3544">
        <v>24</v>
      </c>
      <c r="R3544">
        <v>8</v>
      </c>
      <c r="S3544">
        <v>3</v>
      </c>
      <c r="T3544">
        <v>21</v>
      </c>
      <c r="U3544" t="str">
        <f t="shared" si="55"/>
        <v>20-29</v>
      </c>
    </row>
    <row r="3545" spans="1:21" x14ac:dyDescent="0.25">
      <c r="A3545">
        <v>3544</v>
      </c>
      <c r="B3545" t="s">
        <v>28</v>
      </c>
      <c r="C3545" t="s">
        <v>69</v>
      </c>
      <c r="D3545">
        <v>18.079999999999998</v>
      </c>
      <c r="E3545" t="s">
        <v>81</v>
      </c>
      <c r="F3545">
        <v>238027</v>
      </c>
      <c r="G3545">
        <v>2019</v>
      </c>
      <c r="H3545">
        <v>585</v>
      </c>
      <c r="I3545" t="s">
        <v>39</v>
      </c>
      <c r="J3545">
        <v>43.86</v>
      </c>
      <c r="K3545" t="s">
        <v>47</v>
      </c>
      <c r="L3545">
        <v>2019</v>
      </c>
      <c r="M3545" t="s">
        <v>49</v>
      </c>
      <c r="N3545" t="s">
        <v>26</v>
      </c>
      <c r="O3545">
        <v>148033.54999999999</v>
      </c>
      <c r="P3545" t="s">
        <v>50</v>
      </c>
      <c r="Q3545">
        <v>27</v>
      </c>
      <c r="R3545">
        <v>6</v>
      </c>
      <c r="S3545">
        <v>0</v>
      </c>
      <c r="T3545">
        <v>38</v>
      </c>
      <c r="U3545" t="str">
        <f t="shared" si="55"/>
        <v>20-29</v>
      </c>
    </row>
    <row r="3546" spans="1:21" x14ac:dyDescent="0.25">
      <c r="A3546">
        <v>3545</v>
      </c>
      <c r="B3546" t="s">
        <v>28</v>
      </c>
      <c r="C3546" t="s">
        <v>21</v>
      </c>
      <c r="D3546">
        <v>65.08</v>
      </c>
      <c r="E3546" t="s">
        <v>48</v>
      </c>
      <c r="F3546">
        <v>94779</v>
      </c>
      <c r="G3546">
        <v>2015</v>
      </c>
      <c r="H3546">
        <v>985</v>
      </c>
      <c r="I3546" t="s">
        <v>23</v>
      </c>
      <c r="J3546">
        <v>93.55</v>
      </c>
      <c r="K3546" t="s">
        <v>32</v>
      </c>
      <c r="L3546">
        <v>2023</v>
      </c>
      <c r="M3546" t="s">
        <v>43</v>
      </c>
      <c r="N3546" t="s">
        <v>26</v>
      </c>
      <c r="O3546">
        <v>38045.1</v>
      </c>
      <c r="P3546" t="s">
        <v>50</v>
      </c>
      <c r="Q3546">
        <v>27</v>
      </c>
      <c r="R3546">
        <v>10</v>
      </c>
      <c r="S3546">
        <v>8</v>
      </c>
      <c r="T3546">
        <v>60</v>
      </c>
      <c r="U3546" t="str">
        <f t="shared" si="55"/>
        <v>20-29</v>
      </c>
    </row>
    <row r="3547" spans="1:21" x14ac:dyDescent="0.25">
      <c r="A3547">
        <v>3546</v>
      </c>
      <c r="B3547" t="s">
        <v>66</v>
      </c>
      <c r="C3547" t="s">
        <v>29</v>
      </c>
      <c r="D3547">
        <v>35.869999999999997</v>
      </c>
      <c r="E3547" t="s">
        <v>78</v>
      </c>
      <c r="F3547">
        <v>56417</v>
      </c>
      <c r="G3547">
        <v>2017</v>
      </c>
      <c r="H3547">
        <v>517</v>
      </c>
      <c r="I3547" t="s">
        <v>23</v>
      </c>
      <c r="J3547">
        <v>90.94</v>
      </c>
      <c r="K3547" t="s">
        <v>32</v>
      </c>
      <c r="L3547">
        <v>2021</v>
      </c>
      <c r="M3547" t="s">
        <v>49</v>
      </c>
      <c r="N3547" t="s">
        <v>26</v>
      </c>
      <c r="O3547">
        <v>25499.93</v>
      </c>
      <c r="P3547" t="s">
        <v>40</v>
      </c>
      <c r="Q3547">
        <v>46</v>
      </c>
      <c r="R3547">
        <v>8</v>
      </c>
      <c r="S3547">
        <v>4</v>
      </c>
      <c r="T3547">
        <v>55</v>
      </c>
      <c r="U3547" t="str">
        <f t="shared" si="55"/>
        <v>40-49</v>
      </c>
    </row>
    <row r="3548" spans="1:21" x14ac:dyDescent="0.25">
      <c r="A3548">
        <v>3547</v>
      </c>
      <c r="B3548" t="s">
        <v>20</v>
      </c>
      <c r="C3548" t="s">
        <v>69</v>
      </c>
      <c r="D3548">
        <v>31.36</v>
      </c>
      <c r="E3548" t="s">
        <v>76</v>
      </c>
      <c r="F3548">
        <v>229806</v>
      </c>
      <c r="G3548">
        <v>2015</v>
      </c>
      <c r="H3548">
        <v>539</v>
      </c>
      <c r="I3548" t="s">
        <v>31</v>
      </c>
      <c r="J3548">
        <v>83.77</v>
      </c>
      <c r="K3548" t="s">
        <v>32</v>
      </c>
      <c r="L3548">
        <v>2020</v>
      </c>
      <c r="M3548" t="s">
        <v>43</v>
      </c>
      <c r="N3548" t="s">
        <v>36</v>
      </c>
      <c r="O3548">
        <v>152506.93</v>
      </c>
      <c r="P3548" t="s">
        <v>50</v>
      </c>
      <c r="Q3548">
        <v>40</v>
      </c>
      <c r="R3548">
        <v>10</v>
      </c>
      <c r="S3548">
        <v>5</v>
      </c>
      <c r="T3548">
        <v>34</v>
      </c>
      <c r="U3548" t="str">
        <f t="shared" si="55"/>
        <v>40-49</v>
      </c>
    </row>
    <row r="3549" spans="1:21" x14ac:dyDescent="0.25">
      <c r="A3549">
        <v>3548</v>
      </c>
      <c r="B3549" t="s">
        <v>60</v>
      </c>
      <c r="C3549" t="s">
        <v>41</v>
      </c>
      <c r="D3549">
        <v>35.950000000000003</v>
      </c>
      <c r="E3549" t="s">
        <v>75</v>
      </c>
      <c r="F3549">
        <v>73894</v>
      </c>
      <c r="G3549">
        <v>2022</v>
      </c>
      <c r="H3549">
        <v>942</v>
      </c>
      <c r="I3549" t="s">
        <v>31</v>
      </c>
      <c r="J3549">
        <v>74.95</v>
      </c>
      <c r="K3549" t="s">
        <v>47</v>
      </c>
      <c r="L3549">
        <v>2022</v>
      </c>
      <c r="M3549" t="s">
        <v>49</v>
      </c>
      <c r="N3549" t="s">
        <v>26</v>
      </c>
      <c r="O3549">
        <v>29604.84</v>
      </c>
      <c r="P3549" t="s">
        <v>40</v>
      </c>
      <c r="Q3549">
        <v>37</v>
      </c>
      <c r="R3549">
        <v>3</v>
      </c>
      <c r="S3549">
        <v>0</v>
      </c>
      <c r="T3549">
        <v>60</v>
      </c>
      <c r="U3549" t="str">
        <f t="shared" si="55"/>
        <v>30-39</v>
      </c>
    </row>
    <row r="3550" spans="1:21" x14ac:dyDescent="0.25">
      <c r="A3550">
        <v>3549</v>
      </c>
      <c r="B3550" t="s">
        <v>20</v>
      </c>
      <c r="C3550" t="s">
        <v>21</v>
      </c>
      <c r="D3550">
        <v>75.349999999999994</v>
      </c>
      <c r="E3550" t="s">
        <v>88</v>
      </c>
      <c r="F3550">
        <v>223158</v>
      </c>
      <c r="G3550">
        <v>2022</v>
      </c>
      <c r="H3550">
        <v>221</v>
      </c>
      <c r="I3550" t="s">
        <v>23</v>
      </c>
      <c r="J3550">
        <v>81.150000000000006</v>
      </c>
      <c r="K3550" t="s">
        <v>47</v>
      </c>
      <c r="L3550">
        <v>2022</v>
      </c>
      <c r="M3550" t="s">
        <v>25</v>
      </c>
      <c r="N3550" t="s">
        <v>36</v>
      </c>
      <c r="O3550">
        <v>123980.53</v>
      </c>
      <c r="P3550" t="s">
        <v>27</v>
      </c>
      <c r="Q3550">
        <v>51</v>
      </c>
      <c r="R3550">
        <v>3</v>
      </c>
      <c r="S3550">
        <v>0</v>
      </c>
      <c r="T3550">
        <v>44</v>
      </c>
      <c r="U3550" t="str">
        <f t="shared" si="55"/>
        <v>50-59</v>
      </c>
    </row>
    <row r="3551" spans="1:21" x14ac:dyDescent="0.25">
      <c r="A3551">
        <v>3550</v>
      </c>
      <c r="B3551" t="s">
        <v>59</v>
      </c>
      <c r="C3551" t="s">
        <v>57</v>
      </c>
      <c r="D3551">
        <v>29.13</v>
      </c>
      <c r="E3551" t="s">
        <v>86</v>
      </c>
      <c r="F3551">
        <v>133984</v>
      </c>
      <c r="G3551">
        <v>2021</v>
      </c>
      <c r="H3551">
        <v>825</v>
      </c>
      <c r="I3551" t="s">
        <v>23</v>
      </c>
      <c r="J3551">
        <v>79.55</v>
      </c>
      <c r="K3551" t="s">
        <v>32</v>
      </c>
      <c r="L3551">
        <v>2022</v>
      </c>
      <c r="M3551" t="s">
        <v>25</v>
      </c>
      <c r="N3551" t="s">
        <v>36</v>
      </c>
      <c r="O3551">
        <v>102547.84</v>
      </c>
      <c r="P3551" t="s">
        <v>40</v>
      </c>
      <c r="Q3551">
        <v>55</v>
      </c>
      <c r="R3551">
        <v>4</v>
      </c>
      <c r="S3551">
        <v>1</v>
      </c>
      <c r="T3551">
        <v>23</v>
      </c>
      <c r="U3551" t="str">
        <f t="shared" si="55"/>
        <v>50-59</v>
      </c>
    </row>
    <row r="3552" spans="1:21" x14ac:dyDescent="0.25">
      <c r="A3552">
        <v>3551</v>
      </c>
      <c r="B3552" t="s">
        <v>53</v>
      </c>
      <c r="C3552" t="s">
        <v>45</v>
      </c>
      <c r="D3552">
        <v>9.9499999999999993</v>
      </c>
      <c r="E3552" t="s">
        <v>73</v>
      </c>
      <c r="F3552">
        <v>221715</v>
      </c>
      <c r="G3552">
        <v>2020</v>
      </c>
      <c r="H3552">
        <v>603</v>
      </c>
      <c r="I3552" t="s">
        <v>23</v>
      </c>
      <c r="J3552">
        <v>72.75</v>
      </c>
      <c r="K3552" t="s">
        <v>32</v>
      </c>
      <c r="L3552">
        <v>2023</v>
      </c>
      <c r="M3552" t="s">
        <v>49</v>
      </c>
      <c r="N3552" t="s">
        <v>26</v>
      </c>
      <c r="O3552">
        <v>109856.05</v>
      </c>
      <c r="P3552" t="s">
        <v>27</v>
      </c>
      <c r="Q3552">
        <v>46</v>
      </c>
      <c r="R3552">
        <v>5</v>
      </c>
      <c r="S3552">
        <v>3</v>
      </c>
      <c r="T3552">
        <v>50</v>
      </c>
      <c r="U3552" t="str">
        <f t="shared" si="55"/>
        <v>40-49</v>
      </c>
    </row>
    <row r="3553" spans="1:21" x14ac:dyDescent="0.25">
      <c r="A3553">
        <v>3552</v>
      </c>
      <c r="B3553" t="s">
        <v>59</v>
      </c>
      <c r="C3553" t="s">
        <v>57</v>
      </c>
      <c r="D3553">
        <v>29.03</v>
      </c>
      <c r="E3553" t="s">
        <v>77</v>
      </c>
      <c r="F3553">
        <v>268297</v>
      </c>
      <c r="G3553">
        <v>2017</v>
      </c>
      <c r="H3553">
        <v>699</v>
      </c>
      <c r="I3553" t="s">
        <v>23</v>
      </c>
      <c r="J3553">
        <v>72.45</v>
      </c>
      <c r="K3553" t="s">
        <v>32</v>
      </c>
      <c r="L3553">
        <v>2021</v>
      </c>
      <c r="M3553" t="s">
        <v>25</v>
      </c>
      <c r="N3553" t="s">
        <v>36</v>
      </c>
      <c r="O3553">
        <v>116579.86</v>
      </c>
      <c r="P3553" t="s">
        <v>40</v>
      </c>
      <c r="Q3553">
        <v>51</v>
      </c>
      <c r="R3553">
        <v>8</v>
      </c>
      <c r="S3553">
        <v>4</v>
      </c>
      <c r="T3553">
        <v>57</v>
      </c>
      <c r="U3553" t="str">
        <f t="shared" si="55"/>
        <v>50-59</v>
      </c>
    </row>
    <row r="3554" spans="1:21" x14ac:dyDescent="0.25">
      <c r="A3554">
        <v>3553</v>
      </c>
      <c r="B3554" t="s">
        <v>44</v>
      </c>
      <c r="C3554" t="s">
        <v>69</v>
      </c>
      <c r="D3554">
        <v>45.89</v>
      </c>
      <c r="E3554" t="s">
        <v>83</v>
      </c>
      <c r="F3554">
        <v>86691</v>
      </c>
      <c r="G3554">
        <v>2016</v>
      </c>
      <c r="H3554">
        <v>182</v>
      </c>
      <c r="I3554" t="s">
        <v>23</v>
      </c>
      <c r="J3554">
        <v>92.66</v>
      </c>
      <c r="K3554" t="s">
        <v>32</v>
      </c>
      <c r="L3554">
        <v>2023</v>
      </c>
      <c r="M3554" t="s">
        <v>43</v>
      </c>
      <c r="N3554" t="s">
        <v>26</v>
      </c>
      <c r="O3554">
        <v>65010.22</v>
      </c>
      <c r="P3554" t="s">
        <v>40</v>
      </c>
      <c r="Q3554">
        <v>61</v>
      </c>
      <c r="R3554">
        <v>9</v>
      </c>
      <c r="S3554">
        <v>7</v>
      </c>
      <c r="T3554">
        <v>25</v>
      </c>
      <c r="U3554" t="str">
        <f t="shared" si="55"/>
        <v>60+</v>
      </c>
    </row>
    <row r="3555" spans="1:21" x14ac:dyDescent="0.25">
      <c r="A3555">
        <v>3554</v>
      </c>
      <c r="B3555" t="s">
        <v>20</v>
      </c>
      <c r="C3555" t="s">
        <v>69</v>
      </c>
      <c r="D3555">
        <v>54.13</v>
      </c>
      <c r="E3555" t="s">
        <v>81</v>
      </c>
      <c r="F3555">
        <v>204900</v>
      </c>
      <c r="G3555">
        <v>2021</v>
      </c>
      <c r="H3555">
        <v>983</v>
      </c>
      <c r="I3555" t="s">
        <v>23</v>
      </c>
      <c r="J3555">
        <v>62.3</v>
      </c>
      <c r="K3555" t="s">
        <v>32</v>
      </c>
      <c r="L3555">
        <v>2023</v>
      </c>
      <c r="M3555" t="s">
        <v>43</v>
      </c>
      <c r="N3555" t="s">
        <v>36</v>
      </c>
      <c r="O3555">
        <v>144266.15</v>
      </c>
      <c r="P3555" t="s">
        <v>50</v>
      </c>
      <c r="Q3555">
        <v>29</v>
      </c>
      <c r="R3555">
        <v>4</v>
      </c>
      <c r="S3555">
        <v>2</v>
      </c>
      <c r="T3555">
        <v>30</v>
      </c>
      <c r="U3555" t="str">
        <f t="shared" si="55"/>
        <v>20-29</v>
      </c>
    </row>
    <row r="3556" spans="1:21" x14ac:dyDescent="0.25">
      <c r="A3556">
        <v>3555</v>
      </c>
      <c r="B3556" t="s">
        <v>59</v>
      </c>
      <c r="C3556" t="s">
        <v>37</v>
      </c>
      <c r="D3556">
        <v>11.32</v>
      </c>
      <c r="E3556" t="s">
        <v>38</v>
      </c>
      <c r="F3556">
        <v>134906</v>
      </c>
      <c r="G3556">
        <v>2021</v>
      </c>
      <c r="H3556">
        <v>332</v>
      </c>
      <c r="I3556" t="s">
        <v>39</v>
      </c>
      <c r="J3556">
        <v>58.82</v>
      </c>
      <c r="K3556" t="s">
        <v>24</v>
      </c>
      <c r="L3556">
        <v>2022</v>
      </c>
      <c r="M3556" t="s">
        <v>49</v>
      </c>
      <c r="N3556" t="s">
        <v>26</v>
      </c>
      <c r="O3556">
        <v>65955.350000000006</v>
      </c>
      <c r="P3556" t="s">
        <v>55</v>
      </c>
      <c r="Q3556">
        <v>23</v>
      </c>
      <c r="R3556">
        <v>4</v>
      </c>
      <c r="S3556">
        <v>1</v>
      </c>
      <c r="T3556">
        <v>51</v>
      </c>
      <c r="U3556" t="str">
        <f t="shared" si="55"/>
        <v>20-29</v>
      </c>
    </row>
    <row r="3557" spans="1:21" x14ac:dyDescent="0.25">
      <c r="A3557">
        <v>3556</v>
      </c>
      <c r="B3557" t="s">
        <v>60</v>
      </c>
      <c r="C3557" t="s">
        <v>69</v>
      </c>
      <c r="D3557">
        <v>30.17</v>
      </c>
      <c r="E3557" t="s">
        <v>76</v>
      </c>
      <c r="F3557">
        <v>118352</v>
      </c>
      <c r="G3557">
        <v>2024</v>
      </c>
      <c r="H3557">
        <v>111</v>
      </c>
      <c r="I3557" t="s">
        <v>31</v>
      </c>
      <c r="J3557">
        <v>95.02</v>
      </c>
      <c r="K3557" t="s">
        <v>24</v>
      </c>
      <c r="L3557">
        <v>2024</v>
      </c>
      <c r="M3557" t="s">
        <v>43</v>
      </c>
      <c r="N3557" t="s">
        <v>36</v>
      </c>
      <c r="O3557">
        <v>91976.43</v>
      </c>
      <c r="P3557" t="s">
        <v>40</v>
      </c>
      <c r="Q3557">
        <v>48</v>
      </c>
      <c r="R3557">
        <v>1</v>
      </c>
      <c r="S3557">
        <v>0</v>
      </c>
      <c r="T3557">
        <v>22</v>
      </c>
      <c r="U3557" t="str">
        <f t="shared" si="55"/>
        <v>40-49</v>
      </c>
    </row>
    <row r="3558" spans="1:21" x14ac:dyDescent="0.25">
      <c r="A3558">
        <v>3557</v>
      </c>
      <c r="B3558" t="s">
        <v>60</v>
      </c>
      <c r="C3558" t="s">
        <v>45</v>
      </c>
      <c r="D3558">
        <v>53.02</v>
      </c>
      <c r="E3558" t="s">
        <v>56</v>
      </c>
      <c r="F3558">
        <v>151594</v>
      </c>
      <c r="G3558">
        <v>2019</v>
      </c>
      <c r="H3558">
        <v>645</v>
      </c>
      <c r="I3558" t="s">
        <v>39</v>
      </c>
      <c r="J3558">
        <v>43.48</v>
      </c>
      <c r="K3558" t="s">
        <v>32</v>
      </c>
      <c r="L3558">
        <v>2024</v>
      </c>
      <c r="M3558" t="s">
        <v>43</v>
      </c>
      <c r="N3558" t="s">
        <v>26</v>
      </c>
      <c r="O3558">
        <v>68591.95</v>
      </c>
      <c r="P3558" t="s">
        <v>40</v>
      </c>
      <c r="Q3558">
        <v>26</v>
      </c>
      <c r="R3558">
        <v>6</v>
      </c>
      <c r="S3558">
        <v>5</v>
      </c>
      <c r="T3558">
        <v>55</v>
      </c>
      <c r="U3558" t="str">
        <f t="shared" si="55"/>
        <v>20-29</v>
      </c>
    </row>
    <row r="3559" spans="1:21" x14ac:dyDescent="0.25">
      <c r="A3559">
        <v>3558</v>
      </c>
      <c r="B3559" t="s">
        <v>44</v>
      </c>
      <c r="C3559" t="s">
        <v>37</v>
      </c>
      <c r="D3559">
        <v>64.569999999999993</v>
      </c>
      <c r="E3559" t="s">
        <v>65</v>
      </c>
      <c r="F3559">
        <v>218275</v>
      </c>
      <c r="G3559">
        <v>2021</v>
      </c>
      <c r="H3559">
        <v>432</v>
      </c>
      <c r="I3559" t="s">
        <v>39</v>
      </c>
      <c r="J3559">
        <v>48.14</v>
      </c>
      <c r="K3559" t="s">
        <v>32</v>
      </c>
      <c r="L3559">
        <v>2023</v>
      </c>
      <c r="M3559" t="s">
        <v>49</v>
      </c>
      <c r="N3559" t="s">
        <v>26</v>
      </c>
      <c r="O3559">
        <v>130044.96</v>
      </c>
      <c r="P3559" t="s">
        <v>40</v>
      </c>
      <c r="Q3559">
        <v>26</v>
      </c>
      <c r="R3559">
        <v>4</v>
      </c>
      <c r="S3559">
        <v>2</v>
      </c>
      <c r="T3559">
        <v>40</v>
      </c>
      <c r="U3559" t="str">
        <f t="shared" si="55"/>
        <v>20-29</v>
      </c>
    </row>
    <row r="3560" spans="1:21" x14ac:dyDescent="0.25">
      <c r="A3560">
        <v>3559</v>
      </c>
      <c r="B3560" t="s">
        <v>59</v>
      </c>
      <c r="C3560" t="s">
        <v>41</v>
      </c>
      <c r="D3560">
        <v>68.569999999999993</v>
      </c>
      <c r="E3560" t="s">
        <v>71</v>
      </c>
      <c r="F3560">
        <v>93907</v>
      </c>
      <c r="G3560">
        <v>2021</v>
      </c>
      <c r="H3560">
        <v>527</v>
      </c>
      <c r="I3560" t="s">
        <v>23</v>
      </c>
      <c r="J3560">
        <v>78.209999999999994</v>
      </c>
      <c r="K3560" t="s">
        <v>24</v>
      </c>
      <c r="L3560">
        <v>2022</v>
      </c>
      <c r="M3560" t="s">
        <v>43</v>
      </c>
      <c r="N3560" t="s">
        <v>36</v>
      </c>
      <c r="O3560">
        <v>72972.36</v>
      </c>
      <c r="P3560" t="s">
        <v>40</v>
      </c>
      <c r="Q3560">
        <v>58</v>
      </c>
      <c r="R3560">
        <v>4</v>
      </c>
      <c r="S3560">
        <v>1</v>
      </c>
      <c r="T3560">
        <v>22</v>
      </c>
      <c r="U3560" t="str">
        <f t="shared" si="55"/>
        <v>50-59</v>
      </c>
    </row>
    <row r="3561" spans="1:21" x14ac:dyDescent="0.25">
      <c r="A3561">
        <v>3560</v>
      </c>
      <c r="B3561" t="s">
        <v>44</v>
      </c>
      <c r="C3561" t="s">
        <v>41</v>
      </c>
      <c r="D3561">
        <v>10.84</v>
      </c>
      <c r="E3561" t="s">
        <v>71</v>
      </c>
      <c r="F3561">
        <v>300057</v>
      </c>
      <c r="G3561">
        <v>2024</v>
      </c>
      <c r="H3561">
        <v>391</v>
      </c>
      <c r="I3561" t="s">
        <v>39</v>
      </c>
      <c r="J3561">
        <v>57.74</v>
      </c>
      <c r="K3561" t="s">
        <v>47</v>
      </c>
      <c r="L3561">
        <v>2024</v>
      </c>
      <c r="M3561" t="s">
        <v>25</v>
      </c>
      <c r="N3561" t="s">
        <v>26</v>
      </c>
      <c r="O3561">
        <v>235345.86</v>
      </c>
      <c r="P3561" t="s">
        <v>50</v>
      </c>
      <c r="Q3561">
        <v>61</v>
      </c>
      <c r="R3561">
        <v>1</v>
      </c>
      <c r="S3561">
        <v>0</v>
      </c>
      <c r="T3561">
        <v>22</v>
      </c>
      <c r="U3561" t="str">
        <f t="shared" si="55"/>
        <v>60+</v>
      </c>
    </row>
    <row r="3562" spans="1:21" x14ac:dyDescent="0.25">
      <c r="A3562">
        <v>3561</v>
      </c>
      <c r="B3562" t="s">
        <v>60</v>
      </c>
      <c r="C3562" t="s">
        <v>37</v>
      </c>
      <c r="D3562">
        <v>45.21</v>
      </c>
      <c r="E3562" t="s">
        <v>38</v>
      </c>
      <c r="F3562">
        <v>334329</v>
      </c>
      <c r="G3562">
        <v>2020</v>
      </c>
      <c r="H3562">
        <v>278</v>
      </c>
      <c r="I3562" t="s">
        <v>39</v>
      </c>
      <c r="J3562">
        <v>51.36</v>
      </c>
      <c r="K3562" t="s">
        <v>47</v>
      </c>
      <c r="L3562">
        <v>2020</v>
      </c>
      <c r="M3562" t="s">
        <v>43</v>
      </c>
      <c r="N3562" t="s">
        <v>36</v>
      </c>
      <c r="O3562">
        <v>181623.36</v>
      </c>
      <c r="P3562" t="s">
        <v>27</v>
      </c>
      <c r="Q3562">
        <v>34</v>
      </c>
      <c r="R3562">
        <v>5</v>
      </c>
      <c r="S3562">
        <v>0</v>
      </c>
      <c r="T3562">
        <v>46</v>
      </c>
      <c r="U3562" t="str">
        <f t="shared" si="55"/>
        <v>30-39</v>
      </c>
    </row>
    <row r="3563" spans="1:21" x14ac:dyDescent="0.25">
      <c r="A3563">
        <v>3562</v>
      </c>
      <c r="B3563" t="s">
        <v>51</v>
      </c>
      <c r="C3563" t="s">
        <v>45</v>
      </c>
      <c r="D3563">
        <v>76.959999999999994</v>
      </c>
      <c r="E3563" t="s">
        <v>46</v>
      </c>
      <c r="F3563">
        <v>393202</v>
      </c>
      <c r="G3563">
        <v>2016</v>
      </c>
      <c r="H3563">
        <v>154</v>
      </c>
      <c r="I3563" t="s">
        <v>39</v>
      </c>
      <c r="J3563">
        <v>57.29</v>
      </c>
      <c r="K3563" t="s">
        <v>24</v>
      </c>
      <c r="L3563">
        <v>2017</v>
      </c>
      <c r="M3563" t="s">
        <v>49</v>
      </c>
      <c r="N3563" t="s">
        <v>36</v>
      </c>
      <c r="O3563">
        <v>174472.19</v>
      </c>
      <c r="P3563" t="s">
        <v>27</v>
      </c>
      <c r="Q3563">
        <v>22</v>
      </c>
      <c r="R3563">
        <v>9</v>
      </c>
      <c r="S3563">
        <v>1</v>
      </c>
      <c r="T3563">
        <v>56</v>
      </c>
      <c r="U3563" t="str">
        <f t="shared" si="55"/>
        <v>20-29</v>
      </c>
    </row>
    <row r="3564" spans="1:21" x14ac:dyDescent="0.25">
      <c r="A3564">
        <v>3563</v>
      </c>
      <c r="B3564" t="s">
        <v>64</v>
      </c>
      <c r="C3564" t="s">
        <v>41</v>
      </c>
      <c r="D3564">
        <v>46.29</v>
      </c>
      <c r="E3564" t="s">
        <v>68</v>
      </c>
      <c r="F3564">
        <v>261203</v>
      </c>
      <c r="G3564">
        <v>2018</v>
      </c>
      <c r="H3564">
        <v>292</v>
      </c>
      <c r="I3564" t="s">
        <v>39</v>
      </c>
      <c r="J3564">
        <v>38.75</v>
      </c>
      <c r="K3564" t="s">
        <v>24</v>
      </c>
      <c r="L3564">
        <v>2019</v>
      </c>
      <c r="M3564" t="s">
        <v>49</v>
      </c>
      <c r="N3564" t="s">
        <v>26</v>
      </c>
      <c r="O3564">
        <v>129449.75</v>
      </c>
      <c r="P3564" t="s">
        <v>55</v>
      </c>
      <c r="Q3564">
        <v>28</v>
      </c>
      <c r="R3564">
        <v>7</v>
      </c>
      <c r="S3564">
        <v>1</v>
      </c>
      <c r="T3564">
        <v>50</v>
      </c>
      <c r="U3564" t="str">
        <f t="shared" si="55"/>
        <v>20-29</v>
      </c>
    </row>
    <row r="3565" spans="1:21" x14ac:dyDescent="0.25">
      <c r="A3565">
        <v>3564</v>
      </c>
      <c r="B3565" t="s">
        <v>53</v>
      </c>
      <c r="C3565" t="s">
        <v>57</v>
      </c>
      <c r="D3565">
        <v>7.46</v>
      </c>
      <c r="E3565" t="s">
        <v>84</v>
      </c>
      <c r="F3565">
        <v>235065</v>
      </c>
      <c r="G3565">
        <v>2015</v>
      </c>
      <c r="H3565">
        <v>553</v>
      </c>
      <c r="I3565" t="s">
        <v>39</v>
      </c>
      <c r="J3565">
        <v>46.15</v>
      </c>
      <c r="K3565" t="s">
        <v>24</v>
      </c>
      <c r="L3565">
        <v>2016</v>
      </c>
      <c r="M3565" t="s">
        <v>43</v>
      </c>
      <c r="N3565" t="s">
        <v>36</v>
      </c>
      <c r="O3565">
        <v>96029.85</v>
      </c>
      <c r="P3565" t="s">
        <v>55</v>
      </c>
      <c r="Q3565">
        <v>57</v>
      </c>
      <c r="R3565">
        <v>10</v>
      </c>
      <c r="S3565">
        <v>1</v>
      </c>
      <c r="T3565">
        <v>59</v>
      </c>
      <c r="U3565" t="str">
        <f t="shared" si="55"/>
        <v>50-59</v>
      </c>
    </row>
    <row r="3566" spans="1:21" x14ac:dyDescent="0.25">
      <c r="A3566">
        <v>3565</v>
      </c>
      <c r="B3566" t="s">
        <v>28</v>
      </c>
      <c r="C3566" t="s">
        <v>34</v>
      </c>
      <c r="D3566">
        <v>57.45</v>
      </c>
      <c r="E3566" t="s">
        <v>35</v>
      </c>
      <c r="F3566">
        <v>200045</v>
      </c>
      <c r="G3566">
        <v>2024</v>
      </c>
      <c r="H3566">
        <v>372</v>
      </c>
      <c r="I3566" t="s">
        <v>23</v>
      </c>
      <c r="J3566">
        <v>86.64</v>
      </c>
      <c r="K3566" t="s">
        <v>32</v>
      </c>
      <c r="L3566">
        <v>2024</v>
      </c>
      <c r="M3566" t="s">
        <v>43</v>
      </c>
      <c r="N3566" t="s">
        <v>36</v>
      </c>
      <c r="O3566">
        <v>118041.2</v>
      </c>
      <c r="P3566" t="s">
        <v>27</v>
      </c>
      <c r="Q3566">
        <v>31</v>
      </c>
      <c r="R3566">
        <v>1</v>
      </c>
      <c r="S3566">
        <v>0</v>
      </c>
      <c r="T3566">
        <v>41</v>
      </c>
      <c r="U3566" t="str">
        <f t="shared" si="55"/>
        <v>30-39</v>
      </c>
    </row>
    <row r="3567" spans="1:21" x14ac:dyDescent="0.25">
      <c r="A3567">
        <v>3566</v>
      </c>
      <c r="B3567" t="s">
        <v>60</v>
      </c>
      <c r="C3567" t="s">
        <v>37</v>
      </c>
      <c r="D3567">
        <v>8.0500000000000007</v>
      </c>
      <c r="E3567" t="s">
        <v>52</v>
      </c>
      <c r="F3567">
        <v>122925</v>
      </c>
      <c r="G3567">
        <v>2023</v>
      </c>
      <c r="H3567">
        <v>270</v>
      </c>
      <c r="I3567" t="s">
        <v>31</v>
      </c>
      <c r="J3567">
        <v>77.290000000000006</v>
      </c>
      <c r="K3567" t="s">
        <v>24</v>
      </c>
      <c r="L3567">
        <v>2023</v>
      </c>
      <c r="M3567" t="s">
        <v>25</v>
      </c>
      <c r="N3567" t="s">
        <v>36</v>
      </c>
      <c r="O3567">
        <v>60086.47</v>
      </c>
      <c r="P3567" t="s">
        <v>40</v>
      </c>
      <c r="Q3567">
        <v>20</v>
      </c>
      <c r="R3567">
        <v>2</v>
      </c>
      <c r="S3567">
        <v>0</v>
      </c>
      <c r="T3567">
        <v>51</v>
      </c>
      <c r="U3567" t="str">
        <f t="shared" si="55"/>
        <v>20-29</v>
      </c>
    </row>
    <row r="3568" spans="1:21" x14ac:dyDescent="0.25">
      <c r="A3568">
        <v>3567</v>
      </c>
      <c r="B3568" t="s">
        <v>60</v>
      </c>
      <c r="C3568" t="s">
        <v>57</v>
      </c>
      <c r="D3568">
        <v>74.7</v>
      </c>
      <c r="E3568" t="s">
        <v>86</v>
      </c>
      <c r="F3568">
        <v>360333</v>
      </c>
      <c r="G3568">
        <v>2024</v>
      </c>
      <c r="H3568">
        <v>476</v>
      </c>
      <c r="I3568" t="s">
        <v>31</v>
      </c>
      <c r="J3568">
        <v>86.88</v>
      </c>
      <c r="K3568" t="s">
        <v>47</v>
      </c>
      <c r="L3568">
        <v>2024</v>
      </c>
      <c r="M3568" t="s">
        <v>43</v>
      </c>
      <c r="N3568" t="s">
        <v>36</v>
      </c>
      <c r="O3568">
        <v>262963.89</v>
      </c>
      <c r="P3568" t="s">
        <v>27</v>
      </c>
      <c r="Q3568">
        <v>48</v>
      </c>
      <c r="R3568">
        <v>1</v>
      </c>
      <c r="S3568">
        <v>0</v>
      </c>
      <c r="T3568">
        <v>27</v>
      </c>
      <c r="U3568" t="str">
        <f t="shared" si="55"/>
        <v>40-49</v>
      </c>
    </row>
    <row r="3569" spans="1:21" x14ac:dyDescent="0.25">
      <c r="A3569">
        <v>3568</v>
      </c>
      <c r="B3569" t="s">
        <v>66</v>
      </c>
      <c r="C3569" t="s">
        <v>34</v>
      </c>
      <c r="D3569">
        <v>29.37</v>
      </c>
      <c r="E3569" t="s">
        <v>54</v>
      </c>
      <c r="F3569">
        <v>308443</v>
      </c>
      <c r="G3569">
        <v>2018</v>
      </c>
      <c r="H3569">
        <v>291</v>
      </c>
      <c r="I3569" t="s">
        <v>31</v>
      </c>
      <c r="J3569">
        <v>63.57</v>
      </c>
      <c r="K3569" t="s">
        <v>32</v>
      </c>
      <c r="L3569">
        <v>2023</v>
      </c>
      <c r="M3569" t="s">
        <v>49</v>
      </c>
      <c r="N3569" t="s">
        <v>36</v>
      </c>
      <c r="O3569">
        <v>151326.31</v>
      </c>
      <c r="P3569" t="s">
        <v>50</v>
      </c>
      <c r="Q3569">
        <v>48</v>
      </c>
      <c r="R3569">
        <v>7</v>
      </c>
      <c r="S3569">
        <v>5</v>
      </c>
      <c r="T3569">
        <v>51</v>
      </c>
      <c r="U3569" t="str">
        <f t="shared" si="55"/>
        <v>40-49</v>
      </c>
    </row>
    <row r="3570" spans="1:21" x14ac:dyDescent="0.25">
      <c r="A3570">
        <v>3569</v>
      </c>
      <c r="B3570" t="s">
        <v>59</v>
      </c>
      <c r="C3570" t="s">
        <v>57</v>
      </c>
      <c r="D3570">
        <v>71.14</v>
      </c>
      <c r="E3570" t="s">
        <v>58</v>
      </c>
      <c r="F3570">
        <v>296668</v>
      </c>
      <c r="G3570">
        <v>2017</v>
      </c>
      <c r="H3570">
        <v>355</v>
      </c>
      <c r="I3570" t="s">
        <v>31</v>
      </c>
      <c r="J3570">
        <v>74.72</v>
      </c>
      <c r="K3570" t="s">
        <v>24</v>
      </c>
      <c r="L3570">
        <v>2021</v>
      </c>
      <c r="M3570" t="s">
        <v>25</v>
      </c>
      <c r="N3570" t="s">
        <v>26</v>
      </c>
      <c r="O3570">
        <v>154786.41</v>
      </c>
      <c r="P3570" t="s">
        <v>50</v>
      </c>
      <c r="Q3570">
        <v>63</v>
      </c>
      <c r="R3570">
        <v>8</v>
      </c>
      <c r="S3570">
        <v>4</v>
      </c>
      <c r="T3570">
        <v>48</v>
      </c>
      <c r="U3570" t="str">
        <f t="shared" si="55"/>
        <v>60+</v>
      </c>
    </row>
    <row r="3571" spans="1:21" x14ac:dyDescent="0.25">
      <c r="A3571">
        <v>3570</v>
      </c>
      <c r="B3571" t="s">
        <v>64</v>
      </c>
      <c r="C3571" t="s">
        <v>41</v>
      </c>
      <c r="D3571">
        <v>77.23</v>
      </c>
      <c r="E3571" t="s">
        <v>71</v>
      </c>
      <c r="F3571">
        <v>93886</v>
      </c>
      <c r="G3571">
        <v>2019</v>
      </c>
      <c r="H3571">
        <v>627</v>
      </c>
      <c r="I3571" t="s">
        <v>39</v>
      </c>
      <c r="J3571">
        <v>31.17</v>
      </c>
      <c r="K3571" t="s">
        <v>24</v>
      </c>
      <c r="L3571">
        <v>2020</v>
      </c>
      <c r="M3571" t="s">
        <v>25</v>
      </c>
      <c r="N3571" t="s">
        <v>26</v>
      </c>
      <c r="O3571">
        <v>39303.06</v>
      </c>
      <c r="P3571" t="s">
        <v>40</v>
      </c>
      <c r="Q3571">
        <v>66</v>
      </c>
      <c r="R3571">
        <v>6</v>
      </c>
      <c r="S3571">
        <v>1</v>
      </c>
      <c r="T3571">
        <v>58</v>
      </c>
      <c r="U3571" t="str">
        <f t="shared" si="55"/>
        <v>60+</v>
      </c>
    </row>
    <row r="3572" spans="1:21" x14ac:dyDescent="0.25">
      <c r="A3572">
        <v>3571</v>
      </c>
      <c r="B3572" t="s">
        <v>59</v>
      </c>
      <c r="C3572" t="s">
        <v>57</v>
      </c>
      <c r="D3572">
        <v>48.65</v>
      </c>
      <c r="E3572" t="s">
        <v>74</v>
      </c>
      <c r="F3572">
        <v>113273</v>
      </c>
      <c r="G3572">
        <v>2019</v>
      </c>
      <c r="H3572">
        <v>292</v>
      </c>
      <c r="I3572" t="s">
        <v>31</v>
      </c>
      <c r="J3572">
        <v>91.38</v>
      </c>
      <c r="K3572" t="s">
        <v>24</v>
      </c>
      <c r="L3572">
        <v>2022</v>
      </c>
      <c r="M3572" t="s">
        <v>25</v>
      </c>
      <c r="N3572" t="s">
        <v>26</v>
      </c>
      <c r="O3572">
        <v>46951.92</v>
      </c>
      <c r="P3572" t="s">
        <v>27</v>
      </c>
      <c r="Q3572">
        <v>49</v>
      </c>
      <c r="R3572">
        <v>6</v>
      </c>
      <c r="S3572">
        <v>3</v>
      </c>
      <c r="T3572">
        <v>59</v>
      </c>
      <c r="U3572" t="str">
        <f t="shared" si="55"/>
        <v>40-49</v>
      </c>
    </row>
    <row r="3573" spans="1:21" x14ac:dyDescent="0.25">
      <c r="A3573">
        <v>3572</v>
      </c>
      <c r="B3573" t="s">
        <v>53</v>
      </c>
      <c r="C3573" t="s">
        <v>21</v>
      </c>
      <c r="D3573">
        <v>53.01</v>
      </c>
      <c r="E3573" t="s">
        <v>48</v>
      </c>
      <c r="F3573">
        <v>311437</v>
      </c>
      <c r="G3573">
        <v>2023</v>
      </c>
      <c r="H3573">
        <v>273</v>
      </c>
      <c r="I3573" t="s">
        <v>31</v>
      </c>
      <c r="J3573">
        <v>73.28</v>
      </c>
      <c r="K3573" t="s">
        <v>32</v>
      </c>
      <c r="L3573">
        <v>2024</v>
      </c>
      <c r="M3573" t="s">
        <v>43</v>
      </c>
      <c r="N3573" t="s">
        <v>36</v>
      </c>
      <c r="O3573">
        <v>132983.35999999999</v>
      </c>
      <c r="P3573" t="s">
        <v>40</v>
      </c>
      <c r="Q3573">
        <v>63</v>
      </c>
      <c r="R3573">
        <v>2</v>
      </c>
      <c r="S3573">
        <v>1</v>
      </c>
      <c r="T3573">
        <v>57</v>
      </c>
      <c r="U3573" t="str">
        <f t="shared" si="55"/>
        <v>60+</v>
      </c>
    </row>
    <row r="3574" spans="1:21" x14ac:dyDescent="0.25">
      <c r="A3574">
        <v>3573</v>
      </c>
      <c r="B3574" t="s">
        <v>66</v>
      </c>
      <c r="C3574" t="s">
        <v>57</v>
      </c>
      <c r="D3574">
        <v>14.57</v>
      </c>
      <c r="E3574" t="s">
        <v>77</v>
      </c>
      <c r="F3574">
        <v>375012</v>
      </c>
      <c r="G3574">
        <v>2024</v>
      </c>
      <c r="H3574">
        <v>600</v>
      </c>
      <c r="I3574" t="s">
        <v>39</v>
      </c>
      <c r="J3574">
        <v>33.68</v>
      </c>
      <c r="K3574" t="s">
        <v>24</v>
      </c>
      <c r="L3574">
        <v>2024</v>
      </c>
      <c r="M3574" t="s">
        <v>25</v>
      </c>
      <c r="N3574" t="s">
        <v>26</v>
      </c>
      <c r="O3574">
        <v>238863.05</v>
      </c>
      <c r="P3574" t="s">
        <v>55</v>
      </c>
      <c r="Q3574">
        <v>59</v>
      </c>
      <c r="R3574">
        <v>1</v>
      </c>
      <c r="S3574">
        <v>0</v>
      </c>
      <c r="T3574">
        <v>36</v>
      </c>
      <c r="U3574" t="str">
        <f t="shared" si="55"/>
        <v>50-59</v>
      </c>
    </row>
    <row r="3575" spans="1:21" x14ac:dyDescent="0.25">
      <c r="A3575">
        <v>3574</v>
      </c>
      <c r="B3575" t="s">
        <v>20</v>
      </c>
      <c r="C3575" t="s">
        <v>37</v>
      </c>
      <c r="D3575">
        <v>71.010000000000005</v>
      </c>
      <c r="E3575" t="s">
        <v>38</v>
      </c>
      <c r="F3575">
        <v>232559</v>
      </c>
      <c r="G3575">
        <v>2018</v>
      </c>
      <c r="H3575">
        <v>888</v>
      </c>
      <c r="I3575" t="s">
        <v>23</v>
      </c>
      <c r="J3575">
        <v>88.05</v>
      </c>
      <c r="K3575" t="s">
        <v>32</v>
      </c>
      <c r="L3575">
        <v>2021</v>
      </c>
      <c r="M3575" t="s">
        <v>49</v>
      </c>
      <c r="N3575" t="s">
        <v>36</v>
      </c>
      <c r="O3575">
        <v>150014.88</v>
      </c>
      <c r="P3575" t="s">
        <v>27</v>
      </c>
      <c r="Q3575">
        <v>40</v>
      </c>
      <c r="R3575">
        <v>7</v>
      </c>
      <c r="S3575">
        <v>3</v>
      </c>
      <c r="T3575">
        <v>35</v>
      </c>
      <c r="U3575" t="str">
        <f t="shared" si="55"/>
        <v>40-49</v>
      </c>
    </row>
    <row r="3576" spans="1:21" x14ac:dyDescent="0.25">
      <c r="A3576">
        <v>3575</v>
      </c>
      <c r="B3576" t="s">
        <v>59</v>
      </c>
      <c r="C3576" t="s">
        <v>34</v>
      </c>
      <c r="D3576">
        <v>15.15</v>
      </c>
      <c r="E3576" t="s">
        <v>80</v>
      </c>
      <c r="F3576">
        <v>86521</v>
      </c>
      <c r="G3576">
        <v>2021</v>
      </c>
      <c r="H3576">
        <v>490</v>
      </c>
      <c r="I3576" t="s">
        <v>31</v>
      </c>
      <c r="J3576">
        <v>89.81</v>
      </c>
      <c r="K3576" t="s">
        <v>32</v>
      </c>
      <c r="L3576">
        <v>2024</v>
      </c>
      <c r="M3576" t="s">
        <v>49</v>
      </c>
      <c r="N3576" t="s">
        <v>26</v>
      </c>
      <c r="O3576">
        <v>49785.95</v>
      </c>
      <c r="P3576" t="s">
        <v>50</v>
      </c>
      <c r="Q3576">
        <v>41</v>
      </c>
      <c r="R3576">
        <v>4</v>
      </c>
      <c r="S3576">
        <v>3</v>
      </c>
      <c r="T3576">
        <v>42</v>
      </c>
      <c r="U3576" t="str">
        <f t="shared" si="55"/>
        <v>40-49</v>
      </c>
    </row>
    <row r="3577" spans="1:21" x14ac:dyDescent="0.25">
      <c r="A3577">
        <v>3576</v>
      </c>
      <c r="B3577" t="s">
        <v>44</v>
      </c>
      <c r="C3577" t="s">
        <v>57</v>
      </c>
      <c r="D3577">
        <v>14.95</v>
      </c>
      <c r="E3577" t="s">
        <v>74</v>
      </c>
      <c r="F3577">
        <v>296111</v>
      </c>
      <c r="G3577">
        <v>2018</v>
      </c>
      <c r="H3577">
        <v>771</v>
      </c>
      <c r="I3577" t="s">
        <v>23</v>
      </c>
      <c r="J3577">
        <v>88.61</v>
      </c>
      <c r="K3577" t="s">
        <v>24</v>
      </c>
      <c r="L3577">
        <v>2024</v>
      </c>
      <c r="M3577" t="s">
        <v>43</v>
      </c>
      <c r="N3577" t="s">
        <v>36</v>
      </c>
      <c r="O3577">
        <v>156094.29</v>
      </c>
      <c r="P3577" t="s">
        <v>55</v>
      </c>
      <c r="Q3577">
        <v>53</v>
      </c>
      <c r="R3577">
        <v>7</v>
      </c>
      <c r="S3577">
        <v>6</v>
      </c>
      <c r="T3577">
        <v>47</v>
      </c>
      <c r="U3577" t="str">
        <f t="shared" si="55"/>
        <v>50-59</v>
      </c>
    </row>
    <row r="3578" spans="1:21" x14ac:dyDescent="0.25">
      <c r="A3578">
        <v>3577</v>
      </c>
      <c r="B3578" t="s">
        <v>33</v>
      </c>
      <c r="C3578" t="s">
        <v>57</v>
      </c>
      <c r="D3578">
        <v>6.32</v>
      </c>
      <c r="E3578" t="s">
        <v>86</v>
      </c>
      <c r="F3578">
        <v>162140</v>
      </c>
      <c r="G3578">
        <v>2023</v>
      </c>
      <c r="H3578">
        <v>437</v>
      </c>
      <c r="I3578" t="s">
        <v>23</v>
      </c>
      <c r="J3578">
        <v>71.959999999999994</v>
      </c>
      <c r="K3578" t="s">
        <v>32</v>
      </c>
      <c r="L3578">
        <v>2024</v>
      </c>
      <c r="M3578" t="s">
        <v>49</v>
      </c>
      <c r="N3578" t="s">
        <v>26</v>
      </c>
      <c r="O3578">
        <v>86200.43</v>
      </c>
      <c r="P3578" t="s">
        <v>27</v>
      </c>
      <c r="Q3578">
        <v>21</v>
      </c>
      <c r="R3578">
        <v>2</v>
      </c>
      <c r="S3578">
        <v>1</v>
      </c>
      <c r="T3578">
        <v>47</v>
      </c>
      <c r="U3578" t="str">
        <f t="shared" si="55"/>
        <v>20-29</v>
      </c>
    </row>
    <row r="3579" spans="1:21" x14ac:dyDescent="0.25">
      <c r="A3579">
        <v>3578</v>
      </c>
      <c r="B3579" t="s">
        <v>51</v>
      </c>
      <c r="C3579" t="s">
        <v>21</v>
      </c>
      <c r="D3579">
        <v>24.44</v>
      </c>
      <c r="E3579" t="s">
        <v>22</v>
      </c>
      <c r="F3579">
        <v>82892</v>
      </c>
      <c r="G3579">
        <v>2016</v>
      </c>
      <c r="H3579">
        <v>776</v>
      </c>
      <c r="I3579" t="s">
        <v>31</v>
      </c>
      <c r="J3579">
        <v>63.43</v>
      </c>
      <c r="K3579" t="s">
        <v>47</v>
      </c>
      <c r="L3579">
        <v>2016</v>
      </c>
      <c r="M3579" t="s">
        <v>49</v>
      </c>
      <c r="N3579" t="s">
        <v>26</v>
      </c>
      <c r="O3579">
        <v>61642</v>
      </c>
      <c r="P3579" t="s">
        <v>50</v>
      </c>
      <c r="Q3579">
        <v>29</v>
      </c>
      <c r="R3579">
        <v>9</v>
      </c>
      <c r="S3579">
        <v>0</v>
      </c>
      <c r="T3579">
        <v>26</v>
      </c>
      <c r="U3579" t="str">
        <f t="shared" si="55"/>
        <v>20-29</v>
      </c>
    </row>
    <row r="3580" spans="1:21" x14ac:dyDescent="0.25">
      <c r="A3580">
        <v>3579</v>
      </c>
      <c r="B3580" t="s">
        <v>28</v>
      </c>
      <c r="C3580" t="s">
        <v>41</v>
      </c>
      <c r="D3580">
        <v>74.25</v>
      </c>
      <c r="E3580" t="s">
        <v>71</v>
      </c>
      <c r="F3580">
        <v>142189</v>
      </c>
      <c r="G3580">
        <v>2021</v>
      </c>
      <c r="H3580">
        <v>281</v>
      </c>
      <c r="I3580" t="s">
        <v>39</v>
      </c>
      <c r="J3580">
        <v>42.73</v>
      </c>
      <c r="K3580" t="s">
        <v>47</v>
      </c>
      <c r="L3580">
        <v>2021</v>
      </c>
      <c r="M3580" t="s">
        <v>25</v>
      </c>
      <c r="N3580" t="s">
        <v>26</v>
      </c>
      <c r="O3580">
        <v>94812.92</v>
      </c>
      <c r="P3580" t="s">
        <v>27</v>
      </c>
      <c r="Q3580">
        <v>53</v>
      </c>
      <c r="R3580">
        <v>4</v>
      </c>
      <c r="S3580">
        <v>0</v>
      </c>
      <c r="T3580">
        <v>33</v>
      </c>
      <c r="U3580" t="str">
        <f t="shared" si="55"/>
        <v>50-59</v>
      </c>
    </row>
    <row r="3581" spans="1:21" x14ac:dyDescent="0.25">
      <c r="A3581">
        <v>3580</v>
      </c>
      <c r="B3581" t="s">
        <v>33</v>
      </c>
      <c r="C3581" t="s">
        <v>21</v>
      </c>
      <c r="D3581">
        <v>65.33</v>
      </c>
      <c r="E3581" t="s">
        <v>92</v>
      </c>
      <c r="F3581">
        <v>256186</v>
      </c>
      <c r="G3581">
        <v>2017</v>
      </c>
      <c r="H3581">
        <v>523</v>
      </c>
      <c r="I3581" t="s">
        <v>39</v>
      </c>
      <c r="J3581">
        <v>58.44</v>
      </c>
      <c r="K3581" t="s">
        <v>47</v>
      </c>
      <c r="L3581">
        <v>2017</v>
      </c>
      <c r="M3581" t="s">
        <v>49</v>
      </c>
      <c r="N3581" t="s">
        <v>36</v>
      </c>
      <c r="O3581">
        <v>188239.52</v>
      </c>
      <c r="P3581" t="s">
        <v>50</v>
      </c>
      <c r="Q3581">
        <v>54</v>
      </c>
      <c r="R3581">
        <v>8</v>
      </c>
      <c r="S3581">
        <v>0</v>
      </c>
      <c r="T3581">
        <v>27</v>
      </c>
      <c r="U3581" t="str">
        <f t="shared" si="55"/>
        <v>50-59</v>
      </c>
    </row>
    <row r="3582" spans="1:21" x14ac:dyDescent="0.25">
      <c r="A3582">
        <v>3581</v>
      </c>
      <c r="B3582" t="s">
        <v>59</v>
      </c>
      <c r="C3582" t="s">
        <v>34</v>
      </c>
      <c r="D3582">
        <v>36.56</v>
      </c>
      <c r="E3582" t="s">
        <v>35</v>
      </c>
      <c r="F3582">
        <v>381487</v>
      </c>
      <c r="G3582">
        <v>2017</v>
      </c>
      <c r="H3582">
        <v>726</v>
      </c>
      <c r="I3582" t="s">
        <v>23</v>
      </c>
      <c r="J3582">
        <v>99.14</v>
      </c>
      <c r="K3582" t="s">
        <v>24</v>
      </c>
      <c r="L3582">
        <v>2021</v>
      </c>
      <c r="M3582" t="s">
        <v>49</v>
      </c>
      <c r="N3582" t="s">
        <v>36</v>
      </c>
      <c r="O3582">
        <v>176301.14</v>
      </c>
      <c r="P3582" t="s">
        <v>40</v>
      </c>
      <c r="Q3582">
        <v>53</v>
      </c>
      <c r="R3582">
        <v>8</v>
      </c>
      <c r="S3582">
        <v>4</v>
      </c>
      <c r="T3582">
        <v>54</v>
      </c>
      <c r="U3582" t="str">
        <f t="shared" si="55"/>
        <v>50-59</v>
      </c>
    </row>
    <row r="3583" spans="1:21" x14ac:dyDescent="0.25">
      <c r="A3583">
        <v>3582</v>
      </c>
      <c r="B3583" t="s">
        <v>53</v>
      </c>
      <c r="C3583" t="s">
        <v>41</v>
      </c>
      <c r="D3583">
        <v>28.83</v>
      </c>
      <c r="E3583" t="s">
        <v>42</v>
      </c>
      <c r="F3583">
        <v>260258</v>
      </c>
      <c r="G3583">
        <v>2024</v>
      </c>
      <c r="H3583">
        <v>929</v>
      </c>
      <c r="I3583" t="s">
        <v>39</v>
      </c>
      <c r="J3583">
        <v>29.92</v>
      </c>
      <c r="K3583" t="s">
        <v>24</v>
      </c>
      <c r="L3583">
        <v>2024</v>
      </c>
      <c r="M3583" t="s">
        <v>25</v>
      </c>
      <c r="N3583" t="s">
        <v>26</v>
      </c>
      <c r="O3583">
        <v>116192.62</v>
      </c>
      <c r="P3583" t="s">
        <v>55</v>
      </c>
      <c r="Q3583">
        <v>69</v>
      </c>
      <c r="R3583">
        <v>1</v>
      </c>
      <c r="S3583">
        <v>0</v>
      </c>
      <c r="T3583">
        <v>55</v>
      </c>
      <c r="U3583" t="str">
        <f t="shared" si="55"/>
        <v>60+</v>
      </c>
    </row>
    <row r="3584" spans="1:21" x14ac:dyDescent="0.25">
      <c r="A3584">
        <v>3583</v>
      </c>
      <c r="B3584" t="s">
        <v>60</v>
      </c>
      <c r="C3584" t="s">
        <v>29</v>
      </c>
      <c r="D3584">
        <v>13.74</v>
      </c>
      <c r="E3584" t="s">
        <v>90</v>
      </c>
      <c r="F3584">
        <v>144556</v>
      </c>
      <c r="G3584">
        <v>2019</v>
      </c>
      <c r="H3584">
        <v>941</v>
      </c>
      <c r="I3584" t="s">
        <v>23</v>
      </c>
      <c r="J3584">
        <v>92.16</v>
      </c>
      <c r="K3584" t="s">
        <v>47</v>
      </c>
      <c r="L3584">
        <v>2019</v>
      </c>
      <c r="M3584" t="s">
        <v>43</v>
      </c>
      <c r="N3584" t="s">
        <v>36</v>
      </c>
      <c r="O3584">
        <v>114519.71</v>
      </c>
      <c r="P3584" t="s">
        <v>27</v>
      </c>
      <c r="Q3584">
        <v>68</v>
      </c>
      <c r="R3584">
        <v>6</v>
      </c>
      <c r="S3584">
        <v>0</v>
      </c>
      <c r="T3584">
        <v>21</v>
      </c>
      <c r="U3584" t="str">
        <f t="shared" si="55"/>
        <v>60+</v>
      </c>
    </row>
    <row r="3585" spans="1:21" x14ac:dyDescent="0.25">
      <c r="A3585">
        <v>3584</v>
      </c>
      <c r="B3585" t="s">
        <v>20</v>
      </c>
      <c r="C3585" t="s">
        <v>21</v>
      </c>
      <c r="D3585">
        <v>60.9</v>
      </c>
      <c r="E3585" t="s">
        <v>92</v>
      </c>
      <c r="F3585">
        <v>111745</v>
      </c>
      <c r="G3585">
        <v>2024</v>
      </c>
      <c r="H3585">
        <v>564</v>
      </c>
      <c r="I3585" t="s">
        <v>39</v>
      </c>
      <c r="J3585">
        <v>50.44</v>
      </c>
      <c r="K3585" t="s">
        <v>24</v>
      </c>
      <c r="L3585">
        <v>2024</v>
      </c>
      <c r="M3585" t="s">
        <v>49</v>
      </c>
      <c r="N3585" t="s">
        <v>36</v>
      </c>
      <c r="O3585">
        <v>49803.86</v>
      </c>
      <c r="P3585" t="s">
        <v>27</v>
      </c>
      <c r="Q3585">
        <v>62</v>
      </c>
      <c r="R3585">
        <v>1</v>
      </c>
      <c r="S3585">
        <v>0</v>
      </c>
      <c r="T3585">
        <v>55</v>
      </c>
      <c r="U3585" t="str">
        <f t="shared" si="55"/>
        <v>60+</v>
      </c>
    </row>
    <row r="3586" spans="1:21" x14ac:dyDescent="0.25">
      <c r="A3586">
        <v>3585</v>
      </c>
      <c r="B3586" t="s">
        <v>64</v>
      </c>
      <c r="C3586" t="s">
        <v>21</v>
      </c>
      <c r="D3586">
        <v>47.66</v>
      </c>
      <c r="E3586" t="s">
        <v>88</v>
      </c>
      <c r="F3586">
        <v>321423</v>
      </c>
      <c r="G3586">
        <v>2015</v>
      </c>
      <c r="H3586">
        <v>147</v>
      </c>
      <c r="I3586" t="s">
        <v>31</v>
      </c>
      <c r="J3586">
        <v>66.540000000000006</v>
      </c>
      <c r="K3586" t="s">
        <v>24</v>
      </c>
      <c r="L3586">
        <v>2020</v>
      </c>
      <c r="M3586" t="s">
        <v>49</v>
      </c>
      <c r="N3586" t="s">
        <v>26</v>
      </c>
      <c r="O3586">
        <v>166847.34</v>
      </c>
      <c r="P3586" t="s">
        <v>55</v>
      </c>
      <c r="Q3586">
        <v>26</v>
      </c>
      <c r="R3586">
        <v>10</v>
      </c>
      <c r="S3586">
        <v>5</v>
      </c>
      <c r="T3586">
        <v>48</v>
      </c>
      <c r="U3586" t="str">
        <f t="shared" si="55"/>
        <v>20-29</v>
      </c>
    </row>
    <row r="3587" spans="1:21" x14ac:dyDescent="0.25">
      <c r="A3587">
        <v>3586</v>
      </c>
      <c r="B3587" t="s">
        <v>28</v>
      </c>
      <c r="C3587" t="s">
        <v>34</v>
      </c>
      <c r="D3587">
        <v>74.819999999999993</v>
      </c>
      <c r="E3587" t="s">
        <v>54</v>
      </c>
      <c r="F3587">
        <v>172486</v>
      </c>
      <c r="G3587">
        <v>2019</v>
      </c>
      <c r="H3587">
        <v>616</v>
      </c>
      <c r="I3587" t="s">
        <v>31</v>
      </c>
      <c r="J3587">
        <v>66.66</v>
      </c>
      <c r="K3587" t="s">
        <v>47</v>
      </c>
      <c r="L3587">
        <v>2019</v>
      </c>
      <c r="M3587" t="s">
        <v>25</v>
      </c>
      <c r="N3587" t="s">
        <v>26</v>
      </c>
      <c r="O3587">
        <v>121955.85</v>
      </c>
      <c r="P3587" t="s">
        <v>55</v>
      </c>
      <c r="Q3587">
        <v>36</v>
      </c>
      <c r="R3587">
        <v>6</v>
      </c>
      <c r="S3587">
        <v>0</v>
      </c>
      <c r="T3587">
        <v>29</v>
      </c>
      <c r="U3587" t="str">
        <f t="shared" ref="U3587:U3650" si="56">IF(Q3587&lt;20,"Under 20",
IF(Q3587&lt;30,"20-29",
IF(Q3587&lt;40,"30-39",
IF(Q3587&lt;50,"40-49",
IF(Q3587&lt;60,"50-59","60+")))))</f>
        <v>30-39</v>
      </c>
    </row>
    <row r="3588" spans="1:21" x14ac:dyDescent="0.25">
      <c r="A3588">
        <v>3587</v>
      </c>
      <c r="B3588" t="s">
        <v>64</v>
      </c>
      <c r="C3588" t="s">
        <v>37</v>
      </c>
      <c r="D3588">
        <v>60.81</v>
      </c>
      <c r="E3588" t="s">
        <v>38</v>
      </c>
      <c r="F3588">
        <v>375168</v>
      </c>
      <c r="G3588">
        <v>2019</v>
      </c>
      <c r="H3588">
        <v>663</v>
      </c>
      <c r="I3588" t="s">
        <v>23</v>
      </c>
      <c r="J3588">
        <v>77.78</v>
      </c>
      <c r="K3588" t="s">
        <v>32</v>
      </c>
      <c r="L3588">
        <v>2020</v>
      </c>
      <c r="M3588" t="s">
        <v>49</v>
      </c>
      <c r="N3588" t="s">
        <v>36</v>
      </c>
      <c r="O3588">
        <v>162865.76999999999</v>
      </c>
      <c r="P3588" t="s">
        <v>27</v>
      </c>
      <c r="Q3588">
        <v>51</v>
      </c>
      <c r="R3588">
        <v>6</v>
      </c>
      <c r="S3588">
        <v>1</v>
      </c>
      <c r="T3588">
        <v>57</v>
      </c>
      <c r="U3588" t="str">
        <f t="shared" si="56"/>
        <v>50-59</v>
      </c>
    </row>
    <row r="3589" spans="1:21" x14ac:dyDescent="0.25">
      <c r="A3589">
        <v>3588</v>
      </c>
      <c r="B3589" t="s">
        <v>44</v>
      </c>
      <c r="C3589" t="s">
        <v>29</v>
      </c>
      <c r="D3589">
        <v>10.3</v>
      </c>
      <c r="E3589" t="s">
        <v>79</v>
      </c>
      <c r="F3589">
        <v>192520</v>
      </c>
      <c r="G3589">
        <v>2019</v>
      </c>
      <c r="H3589">
        <v>801</v>
      </c>
      <c r="I3589" t="s">
        <v>23</v>
      </c>
      <c r="J3589">
        <v>27.24</v>
      </c>
      <c r="K3589" t="s">
        <v>32</v>
      </c>
      <c r="L3589">
        <v>2023</v>
      </c>
      <c r="M3589" t="s">
        <v>25</v>
      </c>
      <c r="N3589" t="s">
        <v>26</v>
      </c>
      <c r="O3589">
        <v>107734.93</v>
      </c>
      <c r="P3589" t="s">
        <v>50</v>
      </c>
      <c r="Q3589">
        <v>48</v>
      </c>
      <c r="R3589">
        <v>6</v>
      </c>
      <c r="S3589">
        <v>4</v>
      </c>
      <c r="T3589">
        <v>44</v>
      </c>
      <c r="U3589" t="str">
        <f t="shared" si="56"/>
        <v>40-49</v>
      </c>
    </row>
    <row r="3590" spans="1:21" x14ac:dyDescent="0.25">
      <c r="A3590">
        <v>3589</v>
      </c>
      <c r="B3590" t="s">
        <v>60</v>
      </c>
      <c r="C3590" t="s">
        <v>69</v>
      </c>
      <c r="D3590">
        <v>37.46</v>
      </c>
      <c r="E3590" t="s">
        <v>83</v>
      </c>
      <c r="F3590">
        <v>318694</v>
      </c>
      <c r="G3590">
        <v>2016</v>
      </c>
      <c r="H3590">
        <v>911</v>
      </c>
      <c r="I3590" t="s">
        <v>31</v>
      </c>
      <c r="J3590">
        <v>87.26</v>
      </c>
      <c r="K3590" t="s">
        <v>47</v>
      </c>
      <c r="L3590">
        <v>2016</v>
      </c>
      <c r="M3590" t="s">
        <v>25</v>
      </c>
      <c r="N3590" t="s">
        <v>26</v>
      </c>
      <c r="O3590">
        <v>136353.01</v>
      </c>
      <c r="P3590" t="s">
        <v>55</v>
      </c>
      <c r="Q3590">
        <v>69</v>
      </c>
      <c r="R3590">
        <v>9</v>
      </c>
      <c r="S3590">
        <v>0</v>
      </c>
      <c r="T3590">
        <v>57</v>
      </c>
      <c r="U3590" t="str">
        <f t="shared" si="56"/>
        <v>60+</v>
      </c>
    </row>
    <row r="3591" spans="1:21" x14ac:dyDescent="0.25">
      <c r="A3591">
        <v>3590</v>
      </c>
      <c r="B3591" t="s">
        <v>64</v>
      </c>
      <c r="C3591" t="s">
        <v>45</v>
      </c>
      <c r="D3591">
        <v>9.5</v>
      </c>
      <c r="E3591" t="s">
        <v>67</v>
      </c>
      <c r="F3591">
        <v>355958</v>
      </c>
      <c r="G3591">
        <v>2018</v>
      </c>
      <c r="H3591">
        <v>952</v>
      </c>
      <c r="I3591" t="s">
        <v>23</v>
      </c>
      <c r="J3591">
        <v>80.19</v>
      </c>
      <c r="K3591" t="s">
        <v>32</v>
      </c>
      <c r="L3591">
        <v>2020</v>
      </c>
      <c r="M3591" t="s">
        <v>49</v>
      </c>
      <c r="N3591" t="s">
        <v>36</v>
      </c>
      <c r="O3591">
        <v>147271.72</v>
      </c>
      <c r="P3591" t="s">
        <v>40</v>
      </c>
      <c r="Q3591">
        <v>40</v>
      </c>
      <c r="R3591">
        <v>7</v>
      </c>
      <c r="S3591">
        <v>2</v>
      </c>
      <c r="T3591">
        <v>59</v>
      </c>
      <c r="U3591" t="str">
        <f t="shared" si="56"/>
        <v>40-49</v>
      </c>
    </row>
    <row r="3592" spans="1:21" x14ac:dyDescent="0.25">
      <c r="A3592">
        <v>3591</v>
      </c>
      <c r="B3592" t="s">
        <v>51</v>
      </c>
      <c r="C3592" t="s">
        <v>21</v>
      </c>
      <c r="D3592">
        <v>63.51</v>
      </c>
      <c r="E3592" t="s">
        <v>48</v>
      </c>
      <c r="F3592">
        <v>347659</v>
      </c>
      <c r="G3592">
        <v>2018</v>
      </c>
      <c r="H3592">
        <v>948</v>
      </c>
      <c r="I3592" t="s">
        <v>39</v>
      </c>
      <c r="J3592">
        <v>44.93</v>
      </c>
      <c r="K3592" t="s">
        <v>32</v>
      </c>
      <c r="L3592">
        <v>2022</v>
      </c>
      <c r="M3592" t="s">
        <v>25</v>
      </c>
      <c r="N3592" t="s">
        <v>26</v>
      </c>
      <c r="O3592">
        <v>182421.13</v>
      </c>
      <c r="P3592" t="s">
        <v>55</v>
      </c>
      <c r="Q3592">
        <v>29</v>
      </c>
      <c r="R3592">
        <v>7</v>
      </c>
      <c r="S3592">
        <v>4</v>
      </c>
      <c r="T3592">
        <v>48</v>
      </c>
      <c r="U3592" t="str">
        <f t="shared" si="56"/>
        <v>20-29</v>
      </c>
    </row>
    <row r="3593" spans="1:21" x14ac:dyDescent="0.25">
      <c r="A3593">
        <v>3592</v>
      </c>
      <c r="B3593" t="s">
        <v>51</v>
      </c>
      <c r="C3593" t="s">
        <v>57</v>
      </c>
      <c r="D3593">
        <v>21.45</v>
      </c>
      <c r="E3593" t="s">
        <v>77</v>
      </c>
      <c r="F3593">
        <v>136076</v>
      </c>
      <c r="G3593">
        <v>2019</v>
      </c>
      <c r="H3593">
        <v>718</v>
      </c>
      <c r="I3593" t="s">
        <v>31</v>
      </c>
      <c r="J3593">
        <v>80.8</v>
      </c>
      <c r="K3593" t="s">
        <v>32</v>
      </c>
      <c r="L3593">
        <v>2022</v>
      </c>
      <c r="M3593" t="s">
        <v>43</v>
      </c>
      <c r="N3593" t="s">
        <v>36</v>
      </c>
      <c r="O3593">
        <v>89558.89</v>
      </c>
      <c r="P3593" t="s">
        <v>50</v>
      </c>
      <c r="Q3593">
        <v>27</v>
      </c>
      <c r="R3593">
        <v>6</v>
      </c>
      <c r="S3593">
        <v>3</v>
      </c>
      <c r="T3593">
        <v>34</v>
      </c>
      <c r="U3593" t="str">
        <f t="shared" si="56"/>
        <v>20-29</v>
      </c>
    </row>
    <row r="3594" spans="1:21" x14ac:dyDescent="0.25">
      <c r="A3594">
        <v>3593</v>
      </c>
      <c r="B3594" t="s">
        <v>20</v>
      </c>
      <c r="C3594" t="s">
        <v>41</v>
      </c>
      <c r="D3594">
        <v>75.599999999999994</v>
      </c>
      <c r="E3594" t="s">
        <v>68</v>
      </c>
      <c r="F3594">
        <v>262217</v>
      </c>
      <c r="G3594">
        <v>2022</v>
      </c>
      <c r="H3594">
        <v>996</v>
      </c>
      <c r="I3594" t="s">
        <v>23</v>
      </c>
      <c r="J3594">
        <v>91.59</v>
      </c>
      <c r="K3594" t="s">
        <v>24</v>
      </c>
      <c r="L3594">
        <v>2023</v>
      </c>
      <c r="M3594" t="s">
        <v>43</v>
      </c>
      <c r="N3594" t="s">
        <v>26</v>
      </c>
      <c r="O3594">
        <v>129443.68</v>
      </c>
      <c r="P3594" t="s">
        <v>55</v>
      </c>
      <c r="Q3594">
        <v>37</v>
      </c>
      <c r="R3594">
        <v>3</v>
      </c>
      <c r="S3594">
        <v>1</v>
      </c>
      <c r="T3594">
        <v>51</v>
      </c>
      <c r="U3594" t="str">
        <f t="shared" si="56"/>
        <v>30-39</v>
      </c>
    </row>
    <row r="3595" spans="1:21" x14ac:dyDescent="0.25">
      <c r="A3595">
        <v>3594</v>
      </c>
      <c r="B3595" t="s">
        <v>44</v>
      </c>
      <c r="C3595" t="s">
        <v>34</v>
      </c>
      <c r="D3595">
        <v>38.04</v>
      </c>
      <c r="E3595" t="s">
        <v>35</v>
      </c>
      <c r="F3595">
        <v>226576</v>
      </c>
      <c r="G3595">
        <v>2017</v>
      </c>
      <c r="H3595">
        <v>745</v>
      </c>
      <c r="I3595" t="s">
        <v>31</v>
      </c>
      <c r="J3595">
        <v>72.63</v>
      </c>
      <c r="K3595" t="s">
        <v>32</v>
      </c>
      <c r="L3595">
        <v>2018</v>
      </c>
      <c r="M3595" t="s">
        <v>43</v>
      </c>
      <c r="N3595" t="s">
        <v>36</v>
      </c>
      <c r="O3595">
        <v>112949.33</v>
      </c>
      <c r="P3595" t="s">
        <v>50</v>
      </c>
      <c r="Q3595">
        <v>25</v>
      </c>
      <c r="R3595">
        <v>8</v>
      </c>
      <c r="S3595">
        <v>1</v>
      </c>
      <c r="T3595">
        <v>50</v>
      </c>
      <c r="U3595" t="str">
        <f t="shared" si="56"/>
        <v>20-29</v>
      </c>
    </row>
    <row r="3596" spans="1:21" x14ac:dyDescent="0.25">
      <c r="A3596">
        <v>3595</v>
      </c>
      <c r="B3596" t="s">
        <v>59</v>
      </c>
      <c r="C3596" t="s">
        <v>69</v>
      </c>
      <c r="D3596">
        <v>74.42</v>
      </c>
      <c r="E3596" t="s">
        <v>70</v>
      </c>
      <c r="F3596">
        <v>211818</v>
      </c>
      <c r="G3596">
        <v>2017</v>
      </c>
      <c r="H3596">
        <v>416</v>
      </c>
      <c r="I3596" t="s">
        <v>31</v>
      </c>
      <c r="J3596">
        <v>85.4</v>
      </c>
      <c r="K3596" t="s">
        <v>32</v>
      </c>
      <c r="L3596">
        <v>2022</v>
      </c>
      <c r="M3596" t="s">
        <v>43</v>
      </c>
      <c r="N3596" t="s">
        <v>26</v>
      </c>
      <c r="O3596">
        <v>122783.99</v>
      </c>
      <c r="P3596" t="s">
        <v>50</v>
      </c>
      <c r="Q3596">
        <v>60</v>
      </c>
      <c r="R3596">
        <v>8</v>
      </c>
      <c r="S3596">
        <v>5</v>
      </c>
      <c r="T3596">
        <v>42</v>
      </c>
      <c r="U3596" t="str">
        <f t="shared" si="56"/>
        <v>60+</v>
      </c>
    </row>
    <row r="3597" spans="1:21" x14ac:dyDescent="0.25">
      <c r="A3597">
        <v>3596</v>
      </c>
      <c r="B3597" t="s">
        <v>59</v>
      </c>
      <c r="C3597" t="s">
        <v>29</v>
      </c>
      <c r="D3597">
        <v>20</v>
      </c>
      <c r="E3597" t="s">
        <v>78</v>
      </c>
      <c r="F3597">
        <v>239087</v>
      </c>
      <c r="G3597">
        <v>2016</v>
      </c>
      <c r="H3597">
        <v>418</v>
      </c>
      <c r="I3597" t="s">
        <v>23</v>
      </c>
      <c r="J3597">
        <v>82.43</v>
      </c>
      <c r="K3597" t="s">
        <v>47</v>
      </c>
      <c r="L3597">
        <v>2016</v>
      </c>
      <c r="M3597" t="s">
        <v>25</v>
      </c>
      <c r="N3597" t="s">
        <v>26</v>
      </c>
      <c r="O3597">
        <v>126397.97</v>
      </c>
      <c r="P3597" t="s">
        <v>40</v>
      </c>
      <c r="Q3597">
        <v>33</v>
      </c>
      <c r="R3597">
        <v>9</v>
      </c>
      <c r="S3597">
        <v>0</v>
      </c>
      <c r="T3597">
        <v>47</v>
      </c>
      <c r="U3597" t="str">
        <f t="shared" si="56"/>
        <v>30-39</v>
      </c>
    </row>
    <row r="3598" spans="1:21" x14ac:dyDescent="0.25">
      <c r="A3598">
        <v>3597</v>
      </c>
      <c r="B3598" t="s">
        <v>53</v>
      </c>
      <c r="C3598" t="s">
        <v>37</v>
      </c>
      <c r="D3598">
        <v>77.209999999999994</v>
      </c>
      <c r="E3598" t="s">
        <v>61</v>
      </c>
      <c r="F3598">
        <v>230014</v>
      </c>
      <c r="G3598">
        <v>2024</v>
      </c>
      <c r="H3598">
        <v>616</v>
      </c>
      <c r="I3598" t="s">
        <v>23</v>
      </c>
      <c r="J3598">
        <v>97.35</v>
      </c>
      <c r="K3598" t="s">
        <v>32</v>
      </c>
      <c r="L3598">
        <v>2024</v>
      </c>
      <c r="M3598" t="s">
        <v>49</v>
      </c>
      <c r="N3598" t="s">
        <v>26</v>
      </c>
      <c r="O3598">
        <v>128333.75</v>
      </c>
      <c r="P3598" t="s">
        <v>27</v>
      </c>
      <c r="Q3598">
        <v>26</v>
      </c>
      <c r="R3598">
        <v>1</v>
      </c>
      <c r="S3598">
        <v>0</v>
      </c>
      <c r="T3598">
        <v>44</v>
      </c>
      <c r="U3598" t="str">
        <f t="shared" si="56"/>
        <v>20-29</v>
      </c>
    </row>
    <row r="3599" spans="1:21" x14ac:dyDescent="0.25">
      <c r="A3599">
        <v>3598</v>
      </c>
      <c r="B3599" t="s">
        <v>53</v>
      </c>
      <c r="C3599" t="s">
        <v>34</v>
      </c>
      <c r="D3599">
        <v>51.41</v>
      </c>
      <c r="E3599" t="s">
        <v>35</v>
      </c>
      <c r="F3599">
        <v>346339</v>
      </c>
      <c r="G3599">
        <v>2022</v>
      </c>
      <c r="H3599">
        <v>862</v>
      </c>
      <c r="I3599" t="s">
        <v>39</v>
      </c>
      <c r="J3599">
        <v>28.5</v>
      </c>
      <c r="K3599" t="s">
        <v>24</v>
      </c>
      <c r="L3599">
        <v>2022</v>
      </c>
      <c r="M3599" t="s">
        <v>43</v>
      </c>
      <c r="N3599" t="s">
        <v>26</v>
      </c>
      <c r="O3599">
        <v>145629.79</v>
      </c>
      <c r="P3599" t="s">
        <v>40</v>
      </c>
      <c r="Q3599">
        <v>22</v>
      </c>
      <c r="R3599">
        <v>3</v>
      </c>
      <c r="S3599">
        <v>0</v>
      </c>
      <c r="T3599">
        <v>58</v>
      </c>
      <c r="U3599" t="str">
        <f t="shared" si="56"/>
        <v>20-29</v>
      </c>
    </row>
    <row r="3600" spans="1:21" x14ac:dyDescent="0.25">
      <c r="A3600">
        <v>3599</v>
      </c>
      <c r="B3600" t="s">
        <v>20</v>
      </c>
      <c r="C3600" t="s">
        <v>37</v>
      </c>
      <c r="D3600">
        <v>9.48</v>
      </c>
      <c r="E3600" t="s">
        <v>61</v>
      </c>
      <c r="F3600">
        <v>198797</v>
      </c>
      <c r="G3600">
        <v>2021</v>
      </c>
      <c r="H3600">
        <v>695</v>
      </c>
      <c r="I3600" t="s">
        <v>39</v>
      </c>
      <c r="J3600">
        <v>55.76</v>
      </c>
      <c r="K3600" t="s">
        <v>47</v>
      </c>
      <c r="L3600">
        <v>2021</v>
      </c>
      <c r="M3600" t="s">
        <v>49</v>
      </c>
      <c r="N3600" t="s">
        <v>26</v>
      </c>
      <c r="O3600">
        <v>129056.36</v>
      </c>
      <c r="P3600" t="s">
        <v>40</v>
      </c>
      <c r="Q3600">
        <v>23</v>
      </c>
      <c r="R3600">
        <v>4</v>
      </c>
      <c r="S3600">
        <v>0</v>
      </c>
      <c r="T3600">
        <v>35</v>
      </c>
      <c r="U3600" t="str">
        <f t="shared" si="56"/>
        <v>20-29</v>
      </c>
    </row>
    <row r="3601" spans="1:21" x14ac:dyDescent="0.25">
      <c r="A3601">
        <v>3600</v>
      </c>
      <c r="B3601" t="s">
        <v>53</v>
      </c>
      <c r="C3601" t="s">
        <v>34</v>
      </c>
      <c r="D3601">
        <v>57.4</v>
      </c>
      <c r="E3601" t="s">
        <v>80</v>
      </c>
      <c r="F3601">
        <v>309863</v>
      </c>
      <c r="G3601">
        <v>2024</v>
      </c>
      <c r="H3601">
        <v>524</v>
      </c>
      <c r="I3601" t="s">
        <v>23</v>
      </c>
      <c r="J3601">
        <v>80.94</v>
      </c>
      <c r="K3601" t="s">
        <v>32</v>
      </c>
      <c r="L3601">
        <v>2024</v>
      </c>
      <c r="M3601" t="s">
        <v>43</v>
      </c>
      <c r="N3601" t="s">
        <v>26</v>
      </c>
      <c r="O3601">
        <v>208735.94</v>
      </c>
      <c r="P3601" t="s">
        <v>40</v>
      </c>
      <c r="Q3601">
        <v>27</v>
      </c>
      <c r="R3601">
        <v>1</v>
      </c>
      <c r="S3601">
        <v>0</v>
      </c>
      <c r="T3601">
        <v>33</v>
      </c>
      <c r="U3601" t="str">
        <f t="shared" si="56"/>
        <v>20-29</v>
      </c>
    </row>
    <row r="3602" spans="1:21" x14ac:dyDescent="0.25">
      <c r="A3602">
        <v>3601</v>
      </c>
      <c r="B3602" t="s">
        <v>33</v>
      </c>
      <c r="C3602" t="s">
        <v>37</v>
      </c>
      <c r="D3602">
        <v>33.130000000000003</v>
      </c>
      <c r="E3602" t="s">
        <v>85</v>
      </c>
      <c r="F3602">
        <v>211598</v>
      </c>
      <c r="G3602">
        <v>2024</v>
      </c>
      <c r="H3602">
        <v>527</v>
      </c>
      <c r="I3602" t="s">
        <v>39</v>
      </c>
      <c r="J3602">
        <v>41.69</v>
      </c>
      <c r="K3602" t="s">
        <v>47</v>
      </c>
      <c r="L3602">
        <v>2024</v>
      </c>
      <c r="M3602" t="s">
        <v>49</v>
      </c>
      <c r="N3602" t="s">
        <v>26</v>
      </c>
      <c r="O3602">
        <v>104082.56</v>
      </c>
      <c r="P3602" t="s">
        <v>50</v>
      </c>
      <c r="Q3602">
        <v>59</v>
      </c>
      <c r="R3602">
        <v>1</v>
      </c>
      <c r="S3602">
        <v>0</v>
      </c>
      <c r="T3602">
        <v>51</v>
      </c>
      <c r="U3602" t="str">
        <f t="shared" si="56"/>
        <v>50-59</v>
      </c>
    </row>
    <row r="3603" spans="1:21" x14ac:dyDescent="0.25">
      <c r="A3603">
        <v>3602</v>
      </c>
      <c r="B3603" t="s">
        <v>33</v>
      </c>
      <c r="C3603" t="s">
        <v>69</v>
      </c>
      <c r="D3603">
        <v>56.83</v>
      </c>
      <c r="E3603" t="s">
        <v>83</v>
      </c>
      <c r="F3603">
        <v>120481</v>
      </c>
      <c r="G3603">
        <v>2017</v>
      </c>
      <c r="H3603">
        <v>289</v>
      </c>
      <c r="I3603" t="s">
        <v>31</v>
      </c>
      <c r="J3603">
        <v>99.3</v>
      </c>
      <c r="K3603" t="s">
        <v>24</v>
      </c>
      <c r="L3603">
        <v>2022</v>
      </c>
      <c r="M3603" t="s">
        <v>25</v>
      </c>
      <c r="N3603" t="s">
        <v>26</v>
      </c>
      <c r="O3603">
        <v>56352.87</v>
      </c>
      <c r="P3603" t="s">
        <v>27</v>
      </c>
      <c r="Q3603">
        <v>40</v>
      </c>
      <c r="R3603">
        <v>8</v>
      </c>
      <c r="S3603">
        <v>5</v>
      </c>
      <c r="T3603">
        <v>53</v>
      </c>
      <c r="U3603" t="str">
        <f t="shared" si="56"/>
        <v>40-49</v>
      </c>
    </row>
    <row r="3604" spans="1:21" x14ac:dyDescent="0.25">
      <c r="A3604">
        <v>3603</v>
      </c>
      <c r="B3604" t="s">
        <v>59</v>
      </c>
      <c r="C3604" t="s">
        <v>45</v>
      </c>
      <c r="D3604">
        <v>47.76</v>
      </c>
      <c r="E3604" t="s">
        <v>46</v>
      </c>
      <c r="F3604">
        <v>380088</v>
      </c>
      <c r="G3604">
        <v>2018</v>
      </c>
      <c r="H3604">
        <v>379</v>
      </c>
      <c r="I3604" t="s">
        <v>31</v>
      </c>
      <c r="J3604">
        <v>96.38</v>
      </c>
      <c r="K3604" t="s">
        <v>32</v>
      </c>
      <c r="L3604">
        <v>2022</v>
      </c>
      <c r="M3604" t="s">
        <v>25</v>
      </c>
      <c r="N3604" t="s">
        <v>26</v>
      </c>
      <c r="O3604">
        <v>291860.15000000002</v>
      </c>
      <c r="P3604" t="s">
        <v>50</v>
      </c>
      <c r="Q3604">
        <v>47</v>
      </c>
      <c r="R3604">
        <v>7</v>
      </c>
      <c r="S3604">
        <v>4</v>
      </c>
      <c r="T3604">
        <v>23</v>
      </c>
      <c r="U3604" t="str">
        <f t="shared" si="56"/>
        <v>40-49</v>
      </c>
    </row>
    <row r="3605" spans="1:21" x14ac:dyDescent="0.25">
      <c r="A3605">
        <v>3604</v>
      </c>
      <c r="B3605" t="s">
        <v>33</v>
      </c>
      <c r="C3605" t="s">
        <v>21</v>
      </c>
      <c r="D3605">
        <v>43.19</v>
      </c>
      <c r="E3605" t="s">
        <v>88</v>
      </c>
      <c r="F3605">
        <v>229998</v>
      </c>
      <c r="G3605">
        <v>2019</v>
      </c>
      <c r="H3605">
        <v>981</v>
      </c>
      <c r="I3605" t="s">
        <v>31</v>
      </c>
      <c r="J3605">
        <v>92.44</v>
      </c>
      <c r="K3605" t="s">
        <v>47</v>
      </c>
      <c r="L3605">
        <v>2019</v>
      </c>
      <c r="M3605" t="s">
        <v>43</v>
      </c>
      <c r="N3605" t="s">
        <v>36</v>
      </c>
      <c r="O3605">
        <v>129149.85</v>
      </c>
      <c r="P3605" t="s">
        <v>55</v>
      </c>
      <c r="Q3605">
        <v>38</v>
      </c>
      <c r="R3605">
        <v>6</v>
      </c>
      <c r="S3605">
        <v>0</v>
      </c>
      <c r="T3605">
        <v>44</v>
      </c>
      <c r="U3605" t="str">
        <f t="shared" si="56"/>
        <v>30-39</v>
      </c>
    </row>
    <row r="3606" spans="1:21" x14ac:dyDescent="0.25">
      <c r="A3606">
        <v>3605</v>
      </c>
      <c r="B3606" t="s">
        <v>66</v>
      </c>
      <c r="C3606" t="s">
        <v>37</v>
      </c>
      <c r="D3606">
        <v>65.400000000000006</v>
      </c>
      <c r="E3606" t="s">
        <v>61</v>
      </c>
      <c r="F3606">
        <v>111016</v>
      </c>
      <c r="G3606">
        <v>2021</v>
      </c>
      <c r="H3606">
        <v>798</v>
      </c>
      <c r="I3606" t="s">
        <v>23</v>
      </c>
      <c r="J3606">
        <v>94.46</v>
      </c>
      <c r="K3606" t="s">
        <v>47</v>
      </c>
      <c r="L3606">
        <v>2021</v>
      </c>
      <c r="M3606" t="s">
        <v>49</v>
      </c>
      <c r="N3606" t="s">
        <v>36</v>
      </c>
      <c r="O3606">
        <v>74196.23</v>
      </c>
      <c r="P3606" t="s">
        <v>27</v>
      </c>
      <c r="Q3606">
        <v>49</v>
      </c>
      <c r="R3606">
        <v>4</v>
      </c>
      <c r="S3606">
        <v>0</v>
      </c>
      <c r="T3606">
        <v>33</v>
      </c>
      <c r="U3606" t="str">
        <f t="shared" si="56"/>
        <v>40-49</v>
      </c>
    </row>
    <row r="3607" spans="1:21" x14ac:dyDescent="0.25">
      <c r="A3607">
        <v>3606</v>
      </c>
      <c r="B3607" t="s">
        <v>53</v>
      </c>
      <c r="C3607" t="s">
        <v>34</v>
      </c>
      <c r="D3607">
        <v>56.72</v>
      </c>
      <c r="E3607" t="s">
        <v>54</v>
      </c>
      <c r="F3607">
        <v>51911</v>
      </c>
      <c r="G3607">
        <v>2021</v>
      </c>
      <c r="H3607">
        <v>519</v>
      </c>
      <c r="I3607" t="s">
        <v>39</v>
      </c>
      <c r="J3607">
        <v>47.68</v>
      </c>
      <c r="K3607" t="s">
        <v>24</v>
      </c>
      <c r="L3607">
        <v>2022</v>
      </c>
      <c r="M3607" t="s">
        <v>49</v>
      </c>
      <c r="N3607" t="s">
        <v>26</v>
      </c>
      <c r="O3607">
        <v>29643.72</v>
      </c>
      <c r="P3607" t="s">
        <v>40</v>
      </c>
      <c r="Q3607">
        <v>62</v>
      </c>
      <c r="R3607">
        <v>4</v>
      </c>
      <c r="S3607">
        <v>1</v>
      </c>
      <c r="T3607">
        <v>43</v>
      </c>
      <c r="U3607" t="str">
        <f t="shared" si="56"/>
        <v>60+</v>
      </c>
    </row>
    <row r="3608" spans="1:21" x14ac:dyDescent="0.25">
      <c r="A3608">
        <v>3607</v>
      </c>
      <c r="B3608" t="s">
        <v>59</v>
      </c>
      <c r="C3608" t="s">
        <v>45</v>
      </c>
      <c r="D3608">
        <v>9.41</v>
      </c>
      <c r="E3608" t="s">
        <v>67</v>
      </c>
      <c r="F3608">
        <v>187745</v>
      </c>
      <c r="G3608">
        <v>2020</v>
      </c>
      <c r="H3608">
        <v>258</v>
      </c>
      <c r="I3608" t="s">
        <v>31</v>
      </c>
      <c r="J3608">
        <v>65.75</v>
      </c>
      <c r="K3608" t="s">
        <v>24</v>
      </c>
      <c r="L3608">
        <v>2021</v>
      </c>
      <c r="M3608" t="s">
        <v>25</v>
      </c>
      <c r="N3608" t="s">
        <v>36</v>
      </c>
      <c r="O3608">
        <v>148635.18</v>
      </c>
      <c r="P3608" t="s">
        <v>27</v>
      </c>
      <c r="Q3608">
        <v>20</v>
      </c>
      <c r="R3608">
        <v>5</v>
      </c>
      <c r="S3608">
        <v>1</v>
      </c>
      <c r="T3608">
        <v>21</v>
      </c>
      <c r="U3608" t="str">
        <f t="shared" si="56"/>
        <v>20-29</v>
      </c>
    </row>
    <row r="3609" spans="1:21" x14ac:dyDescent="0.25">
      <c r="A3609">
        <v>3608</v>
      </c>
      <c r="B3609" t="s">
        <v>20</v>
      </c>
      <c r="C3609" t="s">
        <v>69</v>
      </c>
      <c r="D3609">
        <v>19.899999999999999</v>
      </c>
      <c r="E3609" t="s">
        <v>83</v>
      </c>
      <c r="F3609">
        <v>238502</v>
      </c>
      <c r="G3609">
        <v>2022</v>
      </c>
      <c r="H3609">
        <v>986</v>
      </c>
      <c r="I3609" t="s">
        <v>31</v>
      </c>
      <c r="J3609">
        <v>81.34</v>
      </c>
      <c r="K3609" t="s">
        <v>24</v>
      </c>
      <c r="L3609">
        <v>2023</v>
      </c>
      <c r="M3609" t="s">
        <v>25</v>
      </c>
      <c r="N3609" t="s">
        <v>36</v>
      </c>
      <c r="O3609">
        <v>121783.15</v>
      </c>
      <c r="P3609" t="s">
        <v>40</v>
      </c>
      <c r="Q3609">
        <v>60</v>
      </c>
      <c r="R3609">
        <v>3</v>
      </c>
      <c r="S3609">
        <v>1</v>
      </c>
      <c r="T3609">
        <v>49</v>
      </c>
      <c r="U3609" t="str">
        <f t="shared" si="56"/>
        <v>60+</v>
      </c>
    </row>
    <row r="3610" spans="1:21" x14ac:dyDescent="0.25">
      <c r="A3610">
        <v>3609</v>
      </c>
      <c r="B3610" t="s">
        <v>51</v>
      </c>
      <c r="C3610" t="s">
        <v>41</v>
      </c>
      <c r="D3610">
        <v>41.29</v>
      </c>
      <c r="E3610" t="s">
        <v>62</v>
      </c>
      <c r="F3610">
        <v>368292</v>
      </c>
      <c r="G3610">
        <v>2019</v>
      </c>
      <c r="H3610">
        <v>523</v>
      </c>
      <c r="I3610" t="s">
        <v>39</v>
      </c>
      <c r="J3610">
        <v>26.81</v>
      </c>
      <c r="K3610" t="s">
        <v>24</v>
      </c>
      <c r="L3610">
        <v>2020</v>
      </c>
      <c r="M3610" t="s">
        <v>43</v>
      </c>
      <c r="N3610" t="s">
        <v>26</v>
      </c>
      <c r="O3610">
        <v>220194.18</v>
      </c>
      <c r="P3610" t="s">
        <v>27</v>
      </c>
      <c r="Q3610">
        <v>56</v>
      </c>
      <c r="R3610">
        <v>6</v>
      </c>
      <c r="S3610">
        <v>1</v>
      </c>
      <c r="T3610">
        <v>40</v>
      </c>
      <c r="U3610" t="str">
        <f t="shared" si="56"/>
        <v>50-59</v>
      </c>
    </row>
    <row r="3611" spans="1:21" x14ac:dyDescent="0.25">
      <c r="A3611">
        <v>3610</v>
      </c>
      <c r="B3611" t="s">
        <v>53</v>
      </c>
      <c r="C3611" t="s">
        <v>57</v>
      </c>
      <c r="D3611">
        <v>19.87</v>
      </c>
      <c r="E3611" t="s">
        <v>77</v>
      </c>
      <c r="F3611">
        <v>105558</v>
      </c>
      <c r="G3611">
        <v>2018</v>
      </c>
      <c r="H3611">
        <v>694</v>
      </c>
      <c r="I3611" t="s">
        <v>39</v>
      </c>
      <c r="J3611">
        <v>55.29</v>
      </c>
      <c r="K3611" t="s">
        <v>24</v>
      </c>
      <c r="L3611">
        <v>2024</v>
      </c>
      <c r="M3611" t="s">
        <v>49</v>
      </c>
      <c r="N3611" t="s">
        <v>26</v>
      </c>
      <c r="O3611">
        <v>57593.48</v>
      </c>
      <c r="P3611" t="s">
        <v>40</v>
      </c>
      <c r="Q3611">
        <v>30</v>
      </c>
      <c r="R3611">
        <v>7</v>
      </c>
      <c r="S3611">
        <v>6</v>
      </c>
      <c r="T3611">
        <v>45</v>
      </c>
      <c r="U3611" t="str">
        <f t="shared" si="56"/>
        <v>30-39</v>
      </c>
    </row>
    <row r="3612" spans="1:21" x14ac:dyDescent="0.25">
      <c r="A3612">
        <v>3611</v>
      </c>
      <c r="B3612" t="s">
        <v>51</v>
      </c>
      <c r="C3612" t="s">
        <v>29</v>
      </c>
      <c r="D3612">
        <v>17.07</v>
      </c>
      <c r="E3612" t="s">
        <v>78</v>
      </c>
      <c r="F3612">
        <v>332797</v>
      </c>
      <c r="G3612">
        <v>2016</v>
      </c>
      <c r="H3612">
        <v>723</v>
      </c>
      <c r="I3612" t="s">
        <v>23</v>
      </c>
      <c r="J3612">
        <v>62.19</v>
      </c>
      <c r="K3612" t="s">
        <v>47</v>
      </c>
      <c r="L3612">
        <v>2016</v>
      </c>
      <c r="M3612" t="s">
        <v>25</v>
      </c>
      <c r="N3612" t="s">
        <v>36</v>
      </c>
      <c r="O3612">
        <v>198373.97</v>
      </c>
      <c r="P3612" t="s">
        <v>50</v>
      </c>
      <c r="Q3612">
        <v>40</v>
      </c>
      <c r="R3612">
        <v>9</v>
      </c>
      <c r="S3612">
        <v>0</v>
      </c>
      <c r="T3612">
        <v>40</v>
      </c>
      <c r="U3612" t="str">
        <f t="shared" si="56"/>
        <v>40-49</v>
      </c>
    </row>
    <row r="3613" spans="1:21" x14ac:dyDescent="0.25">
      <c r="A3613">
        <v>3612</v>
      </c>
      <c r="B3613" t="s">
        <v>20</v>
      </c>
      <c r="C3613" t="s">
        <v>57</v>
      </c>
      <c r="D3613">
        <v>58.14</v>
      </c>
      <c r="E3613" t="s">
        <v>84</v>
      </c>
      <c r="F3613">
        <v>215058</v>
      </c>
      <c r="G3613">
        <v>2019</v>
      </c>
      <c r="H3613">
        <v>329</v>
      </c>
      <c r="I3613" t="s">
        <v>31</v>
      </c>
      <c r="J3613">
        <v>71.17</v>
      </c>
      <c r="K3613" t="s">
        <v>24</v>
      </c>
      <c r="L3613">
        <v>2024</v>
      </c>
      <c r="M3613" t="s">
        <v>25</v>
      </c>
      <c r="N3613" t="s">
        <v>36</v>
      </c>
      <c r="O3613">
        <v>127762.96</v>
      </c>
      <c r="P3613" t="s">
        <v>27</v>
      </c>
      <c r="Q3613">
        <v>21</v>
      </c>
      <c r="R3613">
        <v>6</v>
      </c>
      <c r="S3613">
        <v>5</v>
      </c>
      <c r="T3613">
        <v>41</v>
      </c>
      <c r="U3613" t="str">
        <f t="shared" si="56"/>
        <v>20-29</v>
      </c>
    </row>
    <row r="3614" spans="1:21" x14ac:dyDescent="0.25">
      <c r="A3614">
        <v>3613</v>
      </c>
      <c r="B3614" t="s">
        <v>66</v>
      </c>
      <c r="C3614" t="s">
        <v>45</v>
      </c>
      <c r="D3614">
        <v>47.3</v>
      </c>
      <c r="E3614" t="s">
        <v>67</v>
      </c>
      <c r="F3614">
        <v>277959</v>
      </c>
      <c r="G3614">
        <v>2024</v>
      </c>
      <c r="H3614">
        <v>177</v>
      </c>
      <c r="I3614" t="s">
        <v>23</v>
      </c>
      <c r="J3614">
        <v>62.76</v>
      </c>
      <c r="K3614" t="s">
        <v>47</v>
      </c>
      <c r="L3614">
        <v>2024</v>
      </c>
      <c r="M3614" t="s">
        <v>49</v>
      </c>
      <c r="N3614" t="s">
        <v>36</v>
      </c>
      <c r="O3614">
        <v>196402.76</v>
      </c>
      <c r="P3614" t="s">
        <v>27</v>
      </c>
      <c r="Q3614">
        <v>65</v>
      </c>
      <c r="R3614">
        <v>1</v>
      </c>
      <c r="S3614">
        <v>0</v>
      </c>
      <c r="T3614">
        <v>29</v>
      </c>
      <c r="U3614" t="str">
        <f t="shared" si="56"/>
        <v>60+</v>
      </c>
    </row>
    <row r="3615" spans="1:21" x14ac:dyDescent="0.25">
      <c r="A3615">
        <v>3614</v>
      </c>
      <c r="B3615" t="s">
        <v>51</v>
      </c>
      <c r="C3615" t="s">
        <v>34</v>
      </c>
      <c r="D3615">
        <v>78.400000000000006</v>
      </c>
      <c r="E3615" t="s">
        <v>54</v>
      </c>
      <c r="F3615">
        <v>285803</v>
      </c>
      <c r="G3615">
        <v>2024</v>
      </c>
      <c r="H3615">
        <v>644</v>
      </c>
      <c r="I3615" t="s">
        <v>31</v>
      </c>
      <c r="J3615">
        <v>27.22</v>
      </c>
      <c r="K3615" t="s">
        <v>32</v>
      </c>
      <c r="L3615">
        <v>2024</v>
      </c>
      <c r="M3615" t="s">
        <v>49</v>
      </c>
      <c r="N3615" t="s">
        <v>26</v>
      </c>
      <c r="O3615">
        <v>181287.29</v>
      </c>
      <c r="P3615" t="s">
        <v>27</v>
      </c>
      <c r="Q3615">
        <v>43</v>
      </c>
      <c r="R3615">
        <v>1</v>
      </c>
      <c r="S3615">
        <v>0</v>
      </c>
      <c r="T3615">
        <v>37</v>
      </c>
      <c r="U3615" t="str">
        <f t="shared" si="56"/>
        <v>40-49</v>
      </c>
    </row>
    <row r="3616" spans="1:21" x14ac:dyDescent="0.25">
      <c r="A3616">
        <v>3615</v>
      </c>
      <c r="B3616" t="s">
        <v>20</v>
      </c>
      <c r="C3616" t="s">
        <v>29</v>
      </c>
      <c r="D3616">
        <v>9.24</v>
      </c>
      <c r="E3616" t="s">
        <v>90</v>
      </c>
      <c r="F3616">
        <v>273242</v>
      </c>
      <c r="G3616">
        <v>2017</v>
      </c>
      <c r="H3616">
        <v>848</v>
      </c>
      <c r="I3616" t="s">
        <v>31</v>
      </c>
      <c r="J3616">
        <v>72.33</v>
      </c>
      <c r="K3616" t="s">
        <v>32</v>
      </c>
      <c r="L3616">
        <v>2019</v>
      </c>
      <c r="M3616" t="s">
        <v>25</v>
      </c>
      <c r="N3616" t="s">
        <v>26</v>
      </c>
      <c r="O3616">
        <v>160346.45000000001</v>
      </c>
      <c r="P3616" t="s">
        <v>40</v>
      </c>
      <c r="Q3616">
        <v>39</v>
      </c>
      <c r="R3616">
        <v>8</v>
      </c>
      <c r="S3616">
        <v>2</v>
      </c>
      <c r="T3616">
        <v>41</v>
      </c>
      <c r="U3616" t="str">
        <f t="shared" si="56"/>
        <v>30-39</v>
      </c>
    </row>
    <row r="3617" spans="1:21" x14ac:dyDescent="0.25">
      <c r="A3617">
        <v>3616</v>
      </c>
      <c r="B3617" t="s">
        <v>53</v>
      </c>
      <c r="C3617" t="s">
        <v>29</v>
      </c>
      <c r="D3617">
        <v>24.12</v>
      </c>
      <c r="E3617" t="s">
        <v>79</v>
      </c>
      <c r="F3617">
        <v>103257</v>
      </c>
      <c r="G3617">
        <v>2018</v>
      </c>
      <c r="H3617">
        <v>591</v>
      </c>
      <c r="I3617" t="s">
        <v>23</v>
      </c>
      <c r="J3617">
        <v>68.73</v>
      </c>
      <c r="K3617" t="s">
        <v>47</v>
      </c>
      <c r="L3617">
        <v>2018</v>
      </c>
      <c r="M3617" t="s">
        <v>43</v>
      </c>
      <c r="N3617" t="s">
        <v>26</v>
      </c>
      <c r="O3617">
        <v>54814.68</v>
      </c>
      <c r="P3617" t="s">
        <v>50</v>
      </c>
      <c r="Q3617">
        <v>69</v>
      </c>
      <c r="R3617">
        <v>7</v>
      </c>
      <c r="S3617">
        <v>0</v>
      </c>
      <c r="T3617">
        <v>47</v>
      </c>
      <c r="U3617" t="str">
        <f t="shared" si="56"/>
        <v>60+</v>
      </c>
    </row>
    <row r="3618" spans="1:21" x14ac:dyDescent="0.25">
      <c r="A3618">
        <v>3617</v>
      </c>
      <c r="B3618" t="s">
        <v>64</v>
      </c>
      <c r="C3618" t="s">
        <v>34</v>
      </c>
      <c r="D3618">
        <v>68.38</v>
      </c>
      <c r="E3618" t="s">
        <v>80</v>
      </c>
      <c r="F3618">
        <v>246214</v>
      </c>
      <c r="G3618">
        <v>2018</v>
      </c>
      <c r="H3618">
        <v>594</v>
      </c>
      <c r="I3618" t="s">
        <v>31</v>
      </c>
      <c r="J3618">
        <v>75.13</v>
      </c>
      <c r="K3618" t="s">
        <v>32</v>
      </c>
      <c r="L3618">
        <v>2020</v>
      </c>
      <c r="M3618" t="s">
        <v>49</v>
      </c>
      <c r="N3618" t="s">
        <v>36</v>
      </c>
      <c r="O3618">
        <v>146897.48000000001</v>
      </c>
      <c r="P3618" t="s">
        <v>27</v>
      </c>
      <c r="Q3618">
        <v>60</v>
      </c>
      <c r="R3618">
        <v>7</v>
      </c>
      <c r="S3618">
        <v>2</v>
      </c>
      <c r="T3618">
        <v>40</v>
      </c>
      <c r="U3618" t="str">
        <f t="shared" si="56"/>
        <v>60+</v>
      </c>
    </row>
    <row r="3619" spans="1:21" x14ac:dyDescent="0.25">
      <c r="A3619">
        <v>3618</v>
      </c>
      <c r="B3619" t="s">
        <v>60</v>
      </c>
      <c r="C3619" t="s">
        <v>34</v>
      </c>
      <c r="D3619">
        <v>47.06</v>
      </c>
      <c r="E3619" t="s">
        <v>54</v>
      </c>
      <c r="F3619">
        <v>222608</v>
      </c>
      <c r="G3619">
        <v>2022</v>
      </c>
      <c r="H3619">
        <v>432</v>
      </c>
      <c r="I3619" t="s">
        <v>39</v>
      </c>
      <c r="J3619">
        <v>54.83</v>
      </c>
      <c r="K3619" t="s">
        <v>24</v>
      </c>
      <c r="L3619">
        <v>2023</v>
      </c>
      <c r="M3619" t="s">
        <v>49</v>
      </c>
      <c r="N3619" t="s">
        <v>26</v>
      </c>
      <c r="O3619">
        <v>171541.04</v>
      </c>
      <c r="P3619" t="s">
        <v>27</v>
      </c>
      <c r="Q3619">
        <v>44</v>
      </c>
      <c r="R3619">
        <v>3</v>
      </c>
      <c r="S3619">
        <v>1</v>
      </c>
      <c r="T3619">
        <v>23</v>
      </c>
      <c r="U3619" t="str">
        <f t="shared" si="56"/>
        <v>40-49</v>
      </c>
    </row>
    <row r="3620" spans="1:21" x14ac:dyDescent="0.25">
      <c r="A3620">
        <v>3619</v>
      </c>
      <c r="B3620" t="s">
        <v>53</v>
      </c>
      <c r="C3620" t="s">
        <v>34</v>
      </c>
      <c r="D3620">
        <v>19.32</v>
      </c>
      <c r="E3620" t="s">
        <v>91</v>
      </c>
      <c r="F3620">
        <v>302815</v>
      </c>
      <c r="G3620">
        <v>2024</v>
      </c>
      <c r="H3620">
        <v>101</v>
      </c>
      <c r="I3620" t="s">
        <v>31</v>
      </c>
      <c r="J3620">
        <v>81.45</v>
      </c>
      <c r="K3620" t="s">
        <v>32</v>
      </c>
      <c r="L3620">
        <v>2024</v>
      </c>
      <c r="M3620" t="s">
        <v>43</v>
      </c>
      <c r="N3620" t="s">
        <v>36</v>
      </c>
      <c r="O3620">
        <v>132995.72</v>
      </c>
      <c r="P3620" t="s">
        <v>50</v>
      </c>
      <c r="Q3620">
        <v>29</v>
      </c>
      <c r="R3620">
        <v>1</v>
      </c>
      <c r="S3620">
        <v>0</v>
      </c>
      <c r="T3620">
        <v>56</v>
      </c>
      <c r="U3620" t="str">
        <f t="shared" si="56"/>
        <v>20-29</v>
      </c>
    </row>
    <row r="3621" spans="1:21" x14ac:dyDescent="0.25">
      <c r="A3621">
        <v>3620</v>
      </c>
      <c r="B3621" t="s">
        <v>53</v>
      </c>
      <c r="C3621" t="s">
        <v>34</v>
      </c>
      <c r="D3621">
        <v>6.14</v>
      </c>
      <c r="E3621" t="s">
        <v>80</v>
      </c>
      <c r="F3621">
        <v>339049</v>
      </c>
      <c r="G3621">
        <v>2018</v>
      </c>
      <c r="H3621">
        <v>887</v>
      </c>
      <c r="I3621" t="s">
        <v>31</v>
      </c>
      <c r="J3621">
        <v>99.63</v>
      </c>
      <c r="K3621" t="s">
        <v>24</v>
      </c>
      <c r="L3621">
        <v>2022</v>
      </c>
      <c r="M3621" t="s">
        <v>25</v>
      </c>
      <c r="N3621" t="s">
        <v>26</v>
      </c>
      <c r="O3621">
        <v>215525.62</v>
      </c>
      <c r="P3621" t="s">
        <v>55</v>
      </c>
      <c r="Q3621">
        <v>31</v>
      </c>
      <c r="R3621">
        <v>7</v>
      </c>
      <c r="S3621">
        <v>4</v>
      </c>
      <c r="T3621">
        <v>36</v>
      </c>
      <c r="U3621" t="str">
        <f t="shared" si="56"/>
        <v>30-39</v>
      </c>
    </row>
    <row r="3622" spans="1:21" x14ac:dyDescent="0.25">
      <c r="A3622">
        <v>3621</v>
      </c>
      <c r="B3622" t="s">
        <v>59</v>
      </c>
      <c r="C3622" t="s">
        <v>41</v>
      </c>
      <c r="D3622">
        <v>27.08</v>
      </c>
      <c r="E3622" t="s">
        <v>68</v>
      </c>
      <c r="F3622">
        <v>129364</v>
      </c>
      <c r="G3622">
        <v>2024</v>
      </c>
      <c r="H3622">
        <v>164</v>
      </c>
      <c r="I3622" t="s">
        <v>39</v>
      </c>
      <c r="J3622">
        <v>32.29</v>
      </c>
      <c r="K3622" t="s">
        <v>47</v>
      </c>
      <c r="L3622">
        <v>2024</v>
      </c>
      <c r="M3622" t="s">
        <v>25</v>
      </c>
      <c r="N3622" t="s">
        <v>36</v>
      </c>
      <c r="O3622">
        <v>132751.85</v>
      </c>
      <c r="P3622" t="s">
        <v>55</v>
      </c>
      <c r="Q3622">
        <v>53</v>
      </c>
      <c r="R3622">
        <v>1</v>
      </c>
      <c r="S3622">
        <v>0</v>
      </c>
      <c r="T3622">
        <v>-3</v>
      </c>
      <c r="U3622" t="str">
        <f t="shared" si="56"/>
        <v>50-59</v>
      </c>
    </row>
    <row r="3623" spans="1:21" x14ac:dyDescent="0.25">
      <c r="A3623">
        <v>3622</v>
      </c>
      <c r="B3623" t="s">
        <v>66</v>
      </c>
      <c r="C3623" t="s">
        <v>45</v>
      </c>
      <c r="D3623">
        <v>49.69</v>
      </c>
      <c r="E3623" t="s">
        <v>56</v>
      </c>
      <c r="F3623">
        <v>276399</v>
      </c>
      <c r="G3623">
        <v>2016</v>
      </c>
      <c r="H3623">
        <v>421</v>
      </c>
      <c r="I3623" t="s">
        <v>31</v>
      </c>
      <c r="J3623">
        <v>75.45</v>
      </c>
      <c r="K3623" t="s">
        <v>47</v>
      </c>
      <c r="L3623">
        <v>2016</v>
      </c>
      <c r="M3623" t="s">
        <v>25</v>
      </c>
      <c r="N3623" t="s">
        <v>26</v>
      </c>
      <c r="O3623">
        <v>200979.38</v>
      </c>
      <c r="P3623" t="s">
        <v>55</v>
      </c>
      <c r="Q3623">
        <v>64</v>
      </c>
      <c r="R3623">
        <v>9</v>
      </c>
      <c r="S3623">
        <v>0</v>
      </c>
      <c r="T3623">
        <v>27</v>
      </c>
      <c r="U3623" t="str">
        <f t="shared" si="56"/>
        <v>60+</v>
      </c>
    </row>
    <row r="3624" spans="1:21" x14ac:dyDescent="0.25">
      <c r="A3624">
        <v>3623</v>
      </c>
      <c r="B3624" t="s">
        <v>51</v>
      </c>
      <c r="C3624" t="s">
        <v>69</v>
      </c>
      <c r="D3624">
        <v>19.989999999999998</v>
      </c>
      <c r="E3624" t="s">
        <v>76</v>
      </c>
      <c r="F3624">
        <v>188897</v>
      </c>
      <c r="G3624">
        <v>2017</v>
      </c>
      <c r="H3624">
        <v>766</v>
      </c>
      <c r="I3624" t="s">
        <v>39</v>
      </c>
      <c r="J3624">
        <v>43.51</v>
      </c>
      <c r="K3624" t="s">
        <v>24</v>
      </c>
      <c r="L3624">
        <v>2024</v>
      </c>
      <c r="M3624" t="s">
        <v>25</v>
      </c>
      <c r="N3624" t="s">
        <v>26</v>
      </c>
      <c r="O3624">
        <v>104487.58</v>
      </c>
      <c r="P3624" t="s">
        <v>27</v>
      </c>
      <c r="Q3624">
        <v>55</v>
      </c>
      <c r="R3624">
        <v>8</v>
      </c>
      <c r="S3624">
        <v>7</v>
      </c>
      <c r="T3624">
        <v>45</v>
      </c>
      <c r="U3624" t="str">
        <f t="shared" si="56"/>
        <v>50-59</v>
      </c>
    </row>
    <row r="3625" spans="1:21" x14ac:dyDescent="0.25">
      <c r="A3625">
        <v>3624</v>
      </c>
      <c r="B3625" t="s">
        <v>28</v>
      </c>
      <c r="C3625" t="s">
        <v>69</v>
      </c>
      <c r="D3625">
        <v>37.14</v>
      </c>
      <c r="E3625" t="s">
        <v>76</v>
      </c>
      <c r="F3625">
        <v>204729</v>
      </c>
      <c r="G3625">
        <v>2016</v>
      </c>
      <c r="H3625">
        <v>947</v>
      </c>
      <c r="I3625" t="s">
        <v>23</v>
      </c>
      <c r="J3625">
        <v>93.57</v>
      </c>
      <c r="K3625" t="s">
        <v>24</v>
      </c>
      <c r="L3625">
        <v>2020</v>
      </c>
      <c r="M3625" t="s">
        <v>43</v>
      </c>
      <c r="N3625" t="s">
        <v>36</v>
      </c>
      <c r="O3625">
        <v>97143.62</v>
      </c>
      <c r="P3625" t="s">
        <v>50</v>
      </c>
      <c r="Q3625">
        <v>29</v>
      </c>
      <c r="R3625">
        <v>9</v>
      </c>
      <c r="S3625">
        <v>4</v>
      </c>
      <c r="T3625">
        <v>53</v>
      </c>
      <c r="U3625" t="str">
        <f t="shared" si="56"/>
        <v>20-29</v>
      </c>
    </row>
    <row r="3626" spans="1:21" x14ac:dyDescent="0.25">
      <c r="A3626">
        <v>3625</v>
      </c>
      <c r="B3626" t="s">
        <v>28</v>
      </c>
      <c r="C3626" t="s">
        <v>34</v>
      </c>
      <c r="D3626">
        <v>59.06</v>
      </c>
      <c r="E3626" t="s">
        <v>91</v>
      </c>
      <c r="F3626">
        <v>66883</v>
      </c>
      <c r="G3626">
        <v>2015</v>
      </c>
      <c r="H3626">
        <v>120</v>
      </c>
      <c r="I3626" t="s">
        <v>31</v>
      </c>
      <c r="J3626">
        <v>95.91</v>
      </c>
      <c r="K3626" t="s">
        <v>24</v>
      </c>
      <c r="L3626">
        <v>2019</v>
      </c>
      <c r="M3626" t="s">
        <v>49</v>
      </c>
      <c r="N3626" t="s">
        <v>26</v>
      </c>
      <c r="O3626">
        <v>33431.49</v>
      </c>
      <c r="P3626" t="s">
        <v>50</v>
      </c>
      <c r="Q3626">
        <v>48</v>
      </c>
      <c r="R3626">
        <v>10</v>
      </c>
      <c r="S3626">
        <v>4</v>
      </c>
      <c r="T3626">
        <v>50</v>
      </c>
      <c r="U3626" t="str">
        <f t="shared" si="56"/>
        <v>40-49</v>
      </c>
    </row>
    <row r="3627" spans="1:21" x14ac:dyDescent="0.25">
      <c r="A3627">
        <v>3626</v>
      </c>
      <c r="B3627" t="s">
        <v>20</v>
      </c>
      <c r="C3627" t="s">
        <v>41</v>
      </c>
      <c r="D3627">
        <v>59.6</v>
      </c>
      <c r="E3627" t="s">
        <v>68</v>
      </c>
      <c r="F3627">
        <v>202227</v>
      </c>
      <c r="G3627">
        <v>2018</v>
      </c>
      <c r="H3627">
        <v>591</v>
      </c>
      <c r="I3627" t="s">
        <v>23</v>
      </c>
      <c r="J3627">
        <v>92.58</v>
      </c>
      <c r="K3627" t="s">
        <v>47</v>
      </c>
      <c r="L3627">
        <v>2018</v>
      </c>
      <c r="M3627" t="s">
        <v>25</v>
      </c>
      <c r="N3627" t="s">
        <v>26</v>
      </c>
      <c r="O3627">
        <v>95326.21</v>
      </c>
      <c r="P3627" t="s">
        <v>55</v>
      </c>
      <c r="Q3627">
        <v>20</v>
      </c>
      <c r="R3627">
        <v>7</v>
      </c>
      <c r="S3627">
        <v>0</v>
      </c>
      <c r="T3627">
        <v>53</v>
      </c>
      <c r="U3627" t="str">
        <f t="shared" si="56"/>
        <v>20-29</v>
      </c>
    </row>
    <row r="3628" spans="1:21" x14ac:dyDescent="0.25">
      <c r="A3628">
        <v>3627</v>
      </c>
      <c r="B3628" t="s">
        <v>20</v>
      </c>
      <c r="C3628" t="s">
        <v>29</v>
      </c>
      <c r="D3628">
        <v>21.86</v>
      </c>
      <c r="E3628" t="s">
        <v>79</v>
      </c>
      <c r="F3628">
        <v>120123</v>
      </c>
      <c r="G3628">
        <v>2015</v>
      </c>
      <c r="H3628">
        <v>500</v>
      </c>
      <c r="I3628" t="s">
        <v>23</v>
      </c>
      <c r="J3628">
        <v>68.91</v>
      </c>
      <c r="K3628" t="s">
        <v>24</v>
      </c>
      <c r="L3628">
        <v>2015</v>
      </c>
      <c r="M3628" t="s">
        <v>25</v>
      </c>
      <c r="N3628" t="s">
        <v>26</v>
      </c>
      <c r="O3628">
        <v>72965.72</v>
      </c>
      <c r="P3628" t="s">
        <v>50</v>
      </c>
      <c r="Q3628">
        <v>19</v>
      </c>
      <c r="R3628">
        <v>10</v>
      </c>
      <c r="S3628">
        <v>0</v>
      </c>
      <c r="T3628">
        <v>39</v>
      </c>
      <c r="U3628" t="str">
        <f t="shared" si="56"/>
        <v>Under 20</v>
      </c>
    </row>
    <row r="3629" spans="1:21" x14ac:dyDescent="0.25">
      <c r="A3629">
        <v>3628</v>
      </c>
      <c r="B3629" t="s">
        <v>28</v>
      </c>
      <c r="C3629" t="s">
        <v>41</v>
      </c>
      <c r="D3629">
        <v>58.32</v>
      </c>
      <c r="E3629" t="s">
        <v>42</v>
      </c>
      <c r="F3629">
        <v>272011</v>
      </c>
      <c r="G3629">
        <v>2019</v>
      </c>
      <c r="H3629">
        <v>493</v>
      </c>
      <c r="I3629" t="s">
        <v>39</v>
      </c>
      <c r="J3629">
        <v>32.17</v>
      </c>
      <c r="K3629" t="s">
        <v>24</v>
      </c>
      <c r="L3629">
        <v>2023</v>
      </c>
      <c r="M3629" t="s">
        <v>25</v>
      </c>
      <c r="N3629" t="s">
        <v>26</v>
      </c>
      <c r="O3629">
        <v>115266.16</v>
      </c>
      <c r="P3629" t="s">
        <v>27</v>
      </c>
      <c r="Q3629">
        <v>46</v>
      </c>
      <c r="R3629">
        <v>6</v>
      </c>
      <c r="S3629">
        <v>4</v>
      </c>
      <c r="T3629">
        <v>58</v>
      </c>
      <c r="U3629" t="str">
        <f t="shared" si="56"/>
        <v>40-49</v>
      </c>
    </row>
    <row r="3630" spans="1:21" x14ac:dyDescent="0.25">
      <c r="A3630">
        <v>3629</v>
      </c>
      <c r="B3630" t="s">
        <v>53</v>
      </c>
      <c r="C3630" t="s">
        <v>37</v>
      </c>
      <c r="D3630">
        <v>68</v>
      </c>
      <c r="E3630" t="s">
        <v>65</v>
      </c>
      <c r="F3630">
        <v>232289</v>
      </c>
      <c r="G3630">
        <v>2017</v>
      </c>
      <c r="H3630">
        <v>508</v>
      </c>
      <c r="I3630" t="s">
        <v>23</v>
      </c>
      <c r="J3630">
        <v>90.98</v>
      </c>
      <c r="K3630" t="s">
        <v>32</v>
      </c>
      <c r="L3630">
        <v>2019</v>
      </c>
      <c r="M3630" t="s">
        <v>25</v>
      </c>
      <c r="N3630" t="s">
        <v>26</v>
      </c>
      <c r="O3630">
        <v>100795.76</v>
      </c>
      <c r="P3630" t="s">
        <v>50</v>
      </c>
      <c r="Q3630">
        <v>27</v>
      </c>
      <c r="R3630">
        <v>8</v>
      </c>
      <c r="S3630">
        <v>2</v>
      </c>
      <c r="T3630">
        <v>57</v>
      </c>
      <c r="U3630" t="str">
        <f t="shared" si="56"/>
        <v>20-29</v>
      </c>
    </row>
    <row r="3631" spans="1:21" x14ac:dyDescent="0.25">
      <c r="A3631">
        <v>3630</v>
      </c>
      <c r="B3631" t="s">
        <v>60</v>
      </c>
      <c r="C3631" t="s">
        <v>45</v>
      </c>
      <c r="D3631">
        <v>37.909999999999997</v>
      </c>
      <c r="E3631" t="s">
        <v>56</v>
      </c>
      <c r="F3631">
        <v>238510</v>
      </c>
      <c r="G3631">
        <v>2022</v>
      </c>
      <c r="H3631">
        <v>421</v>
      </c>
      <c r="I3631" t="s">
        <v>31</v>
      </c>
      <c r="J3631">
        <v>80.16</v>
      </c>
      <c r="K3631" t="s">
        <v>47</v>
      </c>
      <c r="L3631">
        <v>2022</v>
      </c>
      <c r="M3631" t="s">
        <v>49</v>
      </c>
      <c r="N3631" t="s">
        <v>26</v>
      </c>
      <c r="O3631">
        <v>138256.24</v>
      </c>
      <c r="P3631" t="s">
        <v>40</v>
      </c>
      <c r="Q3631">
        <v>48</v>
      </c>
      <c r="R3631">
        <v>3</v>
      </c>
      <c r="S3631">
        <v>0</v>
      </c>
      <c r="T3631">
        <v>42</v>
      </c>
      <c r="U3631" t="str">
        <f t="shared" si="56"/>
        <v>40-49</v>
      </c>
    </row>
    <row r="3632" spans="1:21" x14ac:dyDescent="0.25">
      <c r="A3632">
        <v>3631</v>
      </c>
      <c r="B3632" t="s">
        <v>60</v>
      </c>
      <c r="C3632" t="s">
        <v>57</v>
      </c>
      <c r="D3632">
        <v>45.8</v>
      </c>
      <c r="E3632" t="s">
        <v>84</v>
      </c>
      <c r="F3632">
        <v>330726</v>
      </c>
      <c r="G3632">
        <v>2016</v>
      </c>
      <c r="H3632">
        <v>196</v>
      </c>
      <c r="I3632" t="s">
        <v>23</v>
      </c>
      <c r="J3632">
        <v>85.63</v>
      </c>
      <c r="K3632" t="s">
        <v>47</v>
      </c>
      <c r="L3632">
        <v>2016</v>
      </c>
      <c r="M3632" t="s">
        <v>25</v>
      </c>
      <c r="N3632" t="s">
        <v>26</v>
      </c>
      <c r="O3632">
        <v>202364.4</v>
      </c>
      <c r="P3632" t="s">
        <v>55</v>
      </c>
      <c r="Q3632">
        <v>52</v>
      </c>
      <c r="R3632">
        <v>9</v>
      </c>
      <c r="S3632">
        <v>0</v>
      </c>
      <c r="T3632">
        <v>39</v>
      </c>
      <c r="U3632" t="str">
        <f t="shared" si="56"/>
        <v>50-59</v>
      </c>
    </row>
    <row r="3633" spans="1:21" x14ac:dyDescent="0.25">
      <c r="A3633">
        <v>3632</v>
      </c>
      <c r="B3633" t="s">
        <v>44</v>
      </c>
      <c r="C3633" t="s">
        <v>69</v>
      </c>
      <c r="D3633">
        <v>44.34</v>
      </c>
      <c r="E3633" t="s">
        <v>81</v>
      </c>
      <c r="F3633">
        <v>158831</v>
      </c>
      <c r="G3633">
        <v>2015</v>
      </c>
      <c r="H3633">
        <v>774</v>
      </c>
      <c r="I3633" t="s">
        <v>39</v>
      </c>
      <c r="J3633">
        <v>29.79</v>
      </c>
      <c r="K3633" t="s">
        <v>32</v>
      </c>
      <c r="L3633">
        <v>2022</v>
      </c>
      <c r="M3633" t="s">
        <v>43</v>
      </c>
      <c r="N3633" t="s">
        <v>36</v>
      </c>
      <c r="O3633">
        <v>74456.06</v>
      </c>
      <c r="P3633" t="s">
        <v>27</v>
      </c>
      <c r="Q3633">
        <v>18</v>
      </c>
      <c r="R3633">
        <v>10</v>
      </c>
      <c r="S3633">
        <v>7</v>
      </c>
      <c r="T3633">
        <v>53</v>
      </c>
      <c r="U3633" t="str">
        <f t="shared" si="56"/>
        <v>Under 20</v>
      </c>
    </row>
    <row r="3634" spans="1:21" x14ac:dyDescent="0.25">
      <c r="A3634">
        <v>3633</v>
      </c>
      <c r="B3634" t="s">
        <v>20</v>
      </c>
      <c r="C3634" t="s">
        <v>45</v>
      </c>
      <c r="D3634">
        <v>45.88</v>
      </c>
      <c r="E3634" t="s">
        <v>73</v>
      </c>
      <c r="F3634">
        <v>122603</v>
      </c>
      <c r="G3634">
        <v>2020</v>
      </c>
      <c r="H3634">
        <v>276</v>
      </c>
      <c r="I3634" t="s">
        <v>31</v>
      </c>
      <c r="J3634">
        <v>61.25</v>
      </c>
      <c r="K3634" t="s">
        <v>47</v>
      </c>
      <c r="L3634">
        <v>2020</v>
      </c>
      <c r="M3634" t="s">
        <v>25</v>
      </c>
      <c r="N3634" t="s">
        <v>26</v>
      </c>
      <c r="O3634">
        <v>84823.8</v>
      </c>
      <c r="P3634" t="s">
        <v>55</v>
      </c>
      <c r="Q3634">
        <v>61</v>
      </c>
      <c r="R3634">
        <v>5</v>
      </c>
      <c r="S3634">
        <v>0</v>
      </c>
      <c r="T3634">
        <v>31</v>
      </c>
      <c r="U3634" t="str">
        <f t="shared" si="56"/>
        <v>60+</v>
      </c>
    </row>
    <row r="3635" spans="1:21" x14ac:dyDescent="0.25">
      <c r="A3635">
        <v>3634</v>
      </c>
      <c r="B3635" t="s">
        <v>44</v>
      </c>
      <c r="C3635" t="s">
        <v>29</v>
      </c>
      <c r="D3635">
        <v>33.549999999999997</v>
      </c>
      <c r="E3635" t="s">
        <v>90</v>
      </c>
      <c r="F3635">
        <v>253253</v>
      </c>
      <c r="G3635">
        <v>2024</v>
      </c>
      <c r="H3635">
        <v>224</v>
      </c>
      <c r="I3635" t="s">
        <v>39</v>
      </c>
      <c r="J3635">
        <v>48.77</v>
      </c>
      <c r="K3635" t="s">
        <v>24</v>
      </c>
      <c r="L3635">
        <v>2024</v>
      </c>
      <c r="M3635" t="s">
        <v>25</v>
      </c>
      <c r="N3635" t="s">
        <v>26</v>
      </c>
      <c r="O3635">
        <v>123617.61</v>
      </c>
      <c r="P3635" t="s">
        <v>50</v>
      </c>
      <c r="Q3635">
        <v>36</v>
      </c>
      <c r="R3635">
        <v>1</v>
      </c>
      <c r="S3635">
        <v>0</v>
      </c>
      <c r="T3635">
        <v>51</v>
      </c>
      <c r="U3635" t="str">
        <f t="shared" si="56"/>
        <v>30-39</v>
      </c>
    </row>
    <row r="3636" spans="1:21" x14ac:dyDescent="0.25">
      <c r="A3636">
        <v>3635</v>
      </c>
      <c r="B3636" t="s">
        <v>64</v>
      </c>
      <c r="C3636" t="s">
        <v>41</v>
      </c>
      <c r="D3636">
        <v>47.75</v>
      </c>
      <c r="E3636" t="s">
        <v>75</v>
      </c>
      <c r="F3636">
        <v>211321</v>
      </c>
      <c r="G3636">
        <v>2019</v>
      </c>
      <c r="H3636">
        <v>291</v>
      </c>
      <c r="I3636" t="s">
        <v>23</v>
      </c>
      <c r="J3636">
        <v>71.349999999999994</v>
      </c>
      <c r="K3636" t="s">
        <v>32</v>
      </c>
      <c r="L3636">
        <v>2022</v>
      </c>
      <c r="M3636" t="s">
        <v>25</v>
      </c>
      <c r="N3636" t="s">
        <v>36</v>
      </c>
      <c r="O3636">
        <v>106979.26</v>
      </c>
      <c r="P3636" t="s">
        <v>55</v>
      </c>
      <c r="Q3636">
        <v>43</v>
      </c>
      <c r="R3636">
        <v>6</v>
      </c>
      <c r="S3636">
        <v>3</v>
      </c>
      <c r="T3636">
        <v>49</v>
      </c>
      <c r="U3636" t="str">
        <f t="shared" si="56"/>
        <v>40-49</v>
      </c>
    </row>
    <row r="3637" spans="1:21" x14ac:dyDescent="0.25">
      <c r="A3637">
        <v>3636</v>
      </c>
      <c r="B3637" t="s">
        <v>44</v>
      </c>
      <c r="C3637" t="s">
        <v>57</v>
      </c>
      <c r="D3637">
        <v>76.25</v>
      </c>
      <c r="E3637" t="s">
        <v>84</v>
      </c>
      <c r="F3637">
        <v>366986</v>
      </c>
      <c r="G3637">
        <v>2023</v>
      </c>
      <c r="H3637">
        <v>372</v>
      </c>
      <c r="I3637" t="s">
        <v>39</v>
      </c>
      <c r="J3637">
        <v>55.28</v>
      </c>
      <c r="K3637" t="s">
        <v>24</v>
      </c>
      <c r="L3637">
        <v>2023</v>
      </c>
      <c r="M3637" t="s">
        <v>43</v>
      </c>
      <c r="N3637" t="s">
        <v>26</v>
      </c>
      <c r="O3637">
        <v>240287.54</v>
      </c>
      <c r="P3637" t="s">
        <v>27</v>
      </c>
      <c r="Q3637">
        <v>38</v>
      </c>
      <c r="R3637">
        <v>2</v>
      </c>
      <c r="S3637">
        <v>0</v>
      </c>
      <c r="T3637">
        <v>35</v>
      </c>
      <c r="U3637" t="str">
        <f t="shared" si="56"/>
        <v>30-39</v>
      </c>
    </row>
    <row r="3638" spans="1:21" x14ac:dyDescent="0.25">
      <c r="A3638">
        <v>3637</v>
      </c>
      <c r="B3638" t="s">
        <v>44</v>
      </c>
      <c r="C3638" t="s">
        <v>37</v>
      </c>
      <c r="D3638">
        <v>43.21</v>
      </c>
      <c r="E3638" t="s">
        <v>85</v>
      </c>
      <c r="F3638">
        <v>107118</v>
      </c>
      <c r="G3638">
        <v>2022</v>
      </c>
      <c r="H3638">
        <v>284</v>
      </c>
      <c r="I3638" t="s">
        <v>31</v>
      </c>
      <c r="J3638">
        <v>80.099999999999994</v>
      </c>
      <c r="K3638" t="s">
        <v>47</v>
      </c>
      <c r="L3638">
        <v>2022</v>
      </c>
      <c r="M3638" t="s">
        <v>49</v>
      </c>
      <c r="N3638" t="s">
        <v>36</v>
      </c>
      <c r="O3638">
        <v>54313.599999999999</v>
      </c>
      <c r="P3638" t="s">
        <v>40</v>
      </c>
      <c r="Q3638">
        <v>18</v>
      </c>
      <c r="R3638">
        <v>3</v>
      </c>
      <c r="S3638">
        <v>0</v>
      </c>
      <c r="T3638">
        <v>49</v>
      </c>
      <c r="U3638" t="str">
        <f t="shared" si="56"/>
        <v>Under 20</v>
      </c>
    </row>
    <row r="3639" spans="1:21" x14ac:dyDescent="0.25">
      <c r="A3639">
        <v>3638</v>
      </c>
      <c r="B3639" t="s">
        <v>60</v>
      </c>
      <c r="C3639" t="s">
        <v>45</v>
      </c>
      <c r="D3639">
        <v>10.77</v>
      </c>
      <c r="E3639" t="s">
        <v>63</v>
      </c>
      <c r="F3639">
        <v>394469</v>
      </c>
      <c r="G3639">
        <v>2015</v>
      </c>
      <c r="H3639">
        <v>129</v>
      </c>
      <c r="I3639" t="s">
        <v>23</v>
      </c>
      <c r="J3639">
        <v>92.87</v>
      </c>
      <c r="K3639" t="s">
        <v>24</v>
      </c>
      <c r="L3639">
        <v>2022</v>
      </c>
      <c r="M3639" t="s">
        <v>49</v>
      </c>
      <c r="N3639" t="s">
        <v>26</v>
      </c>
      <c r="O3639">
        <v>217482.98</v>
      </c>
      <c r="P3639" t="s">
        <v>40</v>
      </c>
      <c r="Q3639">
        <v>40</v>
      </c>
      <c r="R3639">
        <v>10</v>
      </c>
      <c r="S3639">
        <v>7</v>
      </c>
      <c r="T3639">
        <v>45</v>
      </c>
      <c r="U3639" t="str">
        <f t="shared" si="56"/>
        <v>40-49</v>
      </c>
    </row>
    <row r="3640" spans="1:21" x14ac:dyDescent="0.25">
      <c r="A3640">
        <v>3639</v>
      </c>
      <c r="B3640" t="s">
        <v>59</v>
      </c>
      <c r="C3640" t="s">
        <v>21</v>
      </c>
      <c r="D3640">
        <v>20.29</v>
      </c>
      <c r="E3640" t="s">
        <v>92</v>
      </c>
      <c r="F3640">
        <v>154715</v>
      </c>
      <c r="G3640">
        <v>2017</v>
      </c>
      <c r="H3640">
        <v>949</v>
      </c>
      <c r="I3640" t="s">
        <v>23</v>
      </c>
      <c r="J3640">
        <v>89.77</v>
      </c>
      <c r="K3640" t="s">
        <v>47</v>
      </c>
      <c r="L3640">
        <v>2017</v>
      </c>
      <c r="M3640" t="s">
        <v>25</v>
      </c>
      <c r="N3640" t="s">
        <v>36</v>
      </c>
      <c r="O3640">
        <v>118029.16</v>
      </c>
      <c r="P3640" t="s">
        <v>55</v>
      </c>
      <c r="Q3640">
        <v>53</v>
      </c>
      <c r="R3640">
        <v>8</v>
      </c>
      <c r="S3640">
        <v>0</v>
      </c>
      <c r="T3640">
        <v>24</v>
      </c>
      <c r="U3640" t="str">
        <f t="shared" si="56"/>
        <v>50-59</v>
      </c>
    </row>
    <row r="3641" spans="1:21" x14ac:dyDescent="0.25">
      <c r="A3641">
        <v>3640</v>
      </c>
      <c r="B3641" t="s">
        <v>20</v>
      </c>
      <c r="C3641" t="s">
        <v>34</v>
      </c>
      <c r="D3641">
        <v>46.36</v>
      </c>
      <c r="E3641" t="s">
        <v>54</v>
      </c>
      <c r="F3641">
        <v>82129</v>
      </c>
      <c r="G3641">
        <v>2023</v>
      </c>
      <c r="H3641">
        <v>919</v>
      </c>
      <c r="I3641" t="s">
        <v>31</v>
      </c>
      <c r="J3641">
        <v>95.21</v>
      </c>
      <c r="K3641" t="s">
        <v>24</v>
      </c>
      <c r="L3641">
        <v>2023</v>
      </c>
      <c r="M3641" t="s">
        <v>49</v>
      </c>
      <c r="N3641" t="s">
        <v>36</v>
      </c>
      <c r="O3641">
        <v>34796.07</v>
      </c>
      <c r="P3641" t="s">
        <v>27</v>
      </c>
      <c r="Q3641">
        <v>65</v>
      </c>
      <c r="R3641">
        <v>2</v>
      </c>
      <c r="S3641">
        <v>0</v>
      </c>
      <c r="T3641">
        <v>58</v>
      </c>
      <c r="U3641" t="str">
        <f t="shared" si="56"/>
        <v>60+</v>
      </c>
    </row>
    <row r="3642" spans="1:21" x14ac:dyDescent="0.25">
      <c r="A3642">
        <v>3641</v>
      </c>
      <c r="B3642" t="s">
        <v>64</v>
      </c>
      <c r="C3642" t="s">
        <v>34</v>
      </c>
      <c r="D3642">
        <v>39.04</v>
      </c>
      <c r="E3642" t="s">
        <v>91</v>
      </c>
      <c r="F3642">
        <v>214272</v>
      </c>
      <c r="G3642">
        <v>2023</v>
      </c>
      <c r="H3642">
        <v>291</v>
      </c>
      <c r="I3642" t="s">
        <v>31</v>
      </c>
      <c r="J3642">
        <v>75.84</v>
      </c>
      <c r="K3642" t="s">
        <v>24</v>
      </c>
      <c r="L3642">
        <v>2023</v>
      </c>
      <c r="M3642" t="s">
        <v>43</v>
      </c>
      <c r="N3642" t="s">
        <v>36</v>
      </c>
      <c r="O3642">
        <v>161811.48000000001</v>
      </c>
      <c r="P3642" t="s">
        <v>27</v>
      </c>
      <c r="Q3642">
        <v>64</v>
      </c>
      <c r="R3642">
        <v>2</v>
      </c>
      <c r="S3642">
        <v>0</v>
      </c>
      <c r="T3642">
        <v>24</v>
      </c>
      <c r="U3642" t="str">
        <f t="shared" si="56"/>
        <v>60+</v>
      </c>
    </row>
    <row r="3643" spans="1:21" x14ac:dyDescent="0.25">
      <c r="A3643">
        <v>3642</v>
      </c>
      <c r="B3643" t="s">
        <v>44</v>
      </c>
      <c r="C3643" t="s">
        <v>41</v>
      </c>
      <c r="D3643">
        <v>14.46</v>
      </c>
      <c r="E3643" t="s">
        <v>71</v>
      </c>
      <c r="F3643">
        <v>289716</v>
      </c>
      <c r="G3643">
        <v>2022</v>
      </c>
      <c r="H3643">
        <v>957</v>
      </c>
      <c r="I3643" t="s">
        <v>39</v>
      </c>
      <c r="J3643">
        <v>47.45</v>
      </c>
      <c r="K3643" t="s">
        <v>24</v>
      </c>
      <c r="L3643">
        <v>2023</v>
      </c>
      <c r="M3643" t="s">
        <v>43</v>
      </c>
      <c r="N3643" t="s">
        <v>36</v>
      </c>
      <c r="O3643">
        <v>174487.04000000001</v>
      </c>
      <c r="P3643" t="s">
        <v>27</v>
      </c>
      <c r="Q3643">
        <v>25</v>
      </c>
      <c r="R3643">
        <v>3</v>
      </c>
      <c r="S3643">
        <v>1</v>
      </c>
      <c r="T3643">
        <v>40</v>
      </c>
      <c r="U3643" t="str">
        <f t="shared" si="56"/>
        <v>20-29</v>
      </c>
    </row>
    <row r="3644" spans="1:21" x14ac:dyDescent="0.25">
      <c r="A3644">
        <v>3643</v>
      </c>
      <c r="B3644" t="s">
        <v>20</v>
      </c>
      <c r="C3644" t="s">
        <v>29</v>
      </c>
      <c r="D3644">
        <v>12.91</v>
      </c>
      <c r="E3644" t="s">
        <v>78</v>
      </c>
      <c r="F3644">
        <v>315743</v>
      </c>
      <c r="G3644">
        <v>2021</v>
      </c>
      <c r="H3644">
        <v>635</v>
      </c>
      <c r="I3644" t="s">
        <v>39</v>
      </c>
      <c r="J3644">
        <v>25.63</v>
      </c>
      <c r="K3644" t="s">
        <v>24</v>
      </c>
      <c r="L3644">
        <v>2021</v>
      </c>
      <c r="M3644" t="s">
        <v>43</v>
      </c>
      <c r="N3644" t="s">
        <v>36</v>
      </c>
      <c r="O3644">
        <v>152961.29</v>
      </c>
      <c r="P3644" t="s">
        <v>55</v>
      </c>
      <c r="Q3644">
        <v>51</v>
      </c>
      <c r="R3644">
        <v>4</v>
      </c>
      <c r="S3644">
        <v>0</v>
      </c>
      <c r="T3644">
        <v>52</v>
      </c>
      <c r="U3644" t="str">
        <f t="shared" si="56"/>
        <v>50-59</v>
      </c>
    </row>
    <row r="3645" spans="1:21" x14ac:dyDescent="0.25">
      <c r="A3645">
        <v>3644</v>
      </c>
      <c r="B3645" t="s">
        <v>66</v>
      </c>
      <c r="C3645" t="s">
        <v>69</v>
      </c>
      <c r="D3645">
        <v>7.79</v>
      </c>
      <c r="E3645" t="s">
        <v>81</v>
      </c>
      <c r="F3645">
        <v>303323</v>
      </c>
      <c r="G3645">
        <v>2016</v>
      </c>
      <c r="H3645">
        <v>943</v>
      </c>
      <c r="I3645" t="s">
        <v>39</v>
      </c>
      <c r="J3645">
        <v>56.54</v>
      </c>
      <c r="K3645" t="s">
        <v>32</v>
      </c>
      <c r="L3645">
        <v>2019</v>
      </c>
      <c r="M3645" t="s">
        <v>43</v>
      </c>
      <c r="N3645" t="s">
        <v>26</v>
      </c>
      <c r="O3645">
        <v>140336.04999999999</v>
      </c>
      <c r="P3645" t="s">
        <v>50</v>
      </c>
      <c r="Q3645">
        <v>49</v>
      </c>
      <c r="R3645">
        <v>9</v>
      </c>
      <c r="S3645">
        <v>3</v>
      </c>
      <c r="T3645">
        <v>54</v>
      </c>
      <c r="U3645" t="str">
        <f t="shared" si="56"/>
        <v>40-49</v>
      </c>
    </row>
    <row r="3646" spans="1:21" x14ac:dyDescent="0.25">
      <c r="A3646">
        <v>3645</v>
      </c>
      <c r="B3646" t="s">
        <v>66</v>
      </c>
      <c r="C3646" t="s">
        <v>45</v>
      </c>
      <c r="D3646">
        <v>7.73</v>
      </c>
      <c r="E3646" t="s">
        <v>63</v>
      </c>
      <c r="F3646">
        <v>156416</v>
      </c>
      <c r="G3646">
        <v>2019</v>
      </c>
      <c r="H3646">
        <v>387</v>
      </c>
      <c r="I3646" t="s">
        <v>31</v>
      </c>
      <c r="J3646">
        <v>87.78</v>
      </c>
      <c r="K3646" t="s">
        <v>32</v>
      </c>
      <c r="L3646">
        <v>2023</v>
      </c>
      <c r="M3646" t="s">
        <v>49</v>
      </c>
      <c r="N3646" t="s">
        <v>36</v>
      </c>
      <c r="O3646">
        <v>106305.45</v>
      </c>
      <c r="P3646" t="s">
        <v>50</v>
      </c>
      <c r="Q3646">
        <v>27</v>
      </c>
      <c r="R3646">
        <v>6</v>
      </c>
      <c r="S3646">
        <v>4</v>
      </c>
      <c r="T3646">
        <v>32</v>
      </c>
      <c r="U3646" t="str">
        <f t="shared" si="56"/>
        <v>20-29</v>
      </c>
    </row>
    <row r="3647" spans="1:21" x14ac:dyDescent="0.25">
      <c r="A3647">
        <v>3646</v>
      </c>
      <c r="B3647" t="s">
        <v>44</v>
      </c>
      <c r="C3647" t="s">
        <v>29</v>
      </c>
      <c r="D3647">
        <v>29.36</v>
      </c>
      <c r="E3647" t="s">
        <v>79</v>
      </c>
      <c r="F3647">
        <v>114516</v>
      </c>
      <c r="G3647">
        <v>2022</v>
      </c>
      <c r="H3647">
        <v>563</v>
      </c>
      <c r="I3647" t="s">
        <v>31</v>
      </c>
      <c r="J3647">
        <v>88.82</v>
      </c>
      <c r="K3647" t="s">
        <v>32</v>
      </c>
      <c r="L3647">
        <v>2023</v>
      </c>
      <c r="M3647" t="s">
        <v>25</v>
      </c>
      <c r="N3647" t="s">
        <v>36</v>
      </c>
      <c r="O3647">
        <v>84756.93</v>
      </c>
      <c r="P3647" t="s">
        <v>55</v>
      </c>
      <c r="Q3647">
        <v>52</v>
      </c>
      <c r="R3647">
        <v>3</v>
      </c>
      <c r="S3647">
        <v>1</v>
      </c>
      <c r="T3647">
        <v>26</v>
      </c>
      <c r="U3647" t="str">
        <f t="shared" si="56"/>
        <v>50-59</v>
      </c>
    </row>
    <row r="3648" spans="1:21" x14ac:dyDescent="0.25">
      <c r="A3648">
        <v>3647</v>
      </c>
      <c r="B3648" t="s">
        <v>59</v>
      </c>
      <c r="C3648" t="s">
        <v>34</v>
      </c>
      <c r="D3648">
        <v>57.82</v>
      </c>
      <c r="E3648" t="s">
        <v>80</v>
      </c>
      <c r="F3648">
        <v>281144</v>
      </c>
      <c r="G3648">
        <v>2019</v>
      </c>
      <c r="H3648">
        <v>753</v>
      </c>
      <c r="I3648" t="s">
        <v>31</v>
      </c>
      <c r="J3648">
        <v>75.650000000000006</v>
      </c>
      <c r="K3648" t="s">
        <v>32</v>
      </c>
      <c r="L3648">
        <v>2021</v>
      </c>
      <c r="M3648" t="s">
        <v>25</v>
      </c>
      <c r="N3648" t="s">
        <v>36</v>
      </c>
      <c r="O3648">
        <v>223241.81</v>
      </c>
      <c r="P3648" t="s">
        <v>27</v>
      </c>
      <c r="Q3648">
        <v>29</v>
      </c>
      <c r="R3648">
        <v>6</v>
      </c>
      <c r="S3648">
        <v>2</v>
      </c>
      <c r="T3648">
        <v>21</v>
      </c>
      <c r="U3648" t="str">
        <f t="shared" si="56"/>
        <v>20-29</v>
      </c>
    </row>
    <row r="3649" spans="1:21" x14ac:dyDescent="0.25">
      <c r="A3649">
        <v>3648</v>
      </c>
      <c r="B3649" t="s">
        <v>33</v>
      </c>
      <c r="C3649" t="s">
        <v>57</v>
      </c>
      <c r="D3649">
        <v>29.32</v>
      </c>
      <c r="E3649" t="s">
        <v>74</v>
      </c>
      <c r="F3649">
        <v>291035</v>
      </c>
      <c r="G3649">
        <v>2017</v>
      </c>
      <c r="H3649">
        <v>808</v>
      </c>
      <c r="I3649" t="s">
        <v>31</v>
      </c>
      <c r="J3649">
        <v>61.85</v>
      </c>
      <c r="K3649" t="s">
        <v>24</v>
      </c>
      <c r="L3649">
        <v>2017</v>
      </c>
      <c r="M3649" t="s">
        <v>25</v>
      </c>
      <c r="N3649" t="s">
        <v>26</v>
      </c>
      <c r="O3649">
        <v>122947.4</v>
      </c>
      <c r="P3649" t="s">
        <v>40</v>
      </c>
      <c r="Q3649">
        <v>62</v>
      </c>
      <c r="R3649">
        <v>8</v>
      </c>
      <c r="S3649">
        <v>0</v>
      </c>
      <c r="T3649">
        <v>58</v>
      </c>
      <c r="U3649" t="str">
        <f t="shared" si="56"/>
        <v>60+</v>
      </c>
    </row>
    <row r="3650" spans="1:21" x14ac:dyDescent="0.25">
      <c r="A3650">
        <v>3649</v>
      </c>
      <c r="B3650" t="s">
        <v>33</v>
      </c>
      <c r="C3650" t="s">
        <v>69</v>
      </c>
      <c r="D3650">
        <v>30.6</v>
      </c>
      <c r="E3650" t="s">
        <v>89</v>
      </c>
      <c r="F3650">
        <v>294297</v>
      </c>
      <c r="G3650">
        <v>2016</v>
      </c>
      <c r="H3650">
        <v>990</v>
      </c>
      <c r="I3650" t="s">
        <v>39</v>
      </c>
      <c r="J3650">
        <v>59.77</v>
      </c>
      <c r="K3650" t="s">
        <v>24</v>
      </c>
      <c r="L3650">
        <v>2017</v>
      </c>
      <c r="M3650" t="s">
        <v>25</v>
      </c>
      <c r="N3650" t="s">
        <v>26</v>
      </c>
      <c r="O3650">
        <v>139135.10999999999</v>
      </c>
      <c r="P3650" t="s">
        <v>27</v>
      </c>
      <c r="Q3650">
        <v>62</v>
      </c>
      <c r="R3650">
        <v>9</v>
      </c>
      <c r="S3650">
        <v>1</v>
      </c>
      <c r="T3650">
        <v>53</v>
      </c>
      <c r="U3650" t="str">
        <f t="shared" si="56"/>
        <v>60+</v>
      </c>
    </row>
    <row r="3651" spans="1:21" x14ac:dyDescent="0.25">
      <c r="A3651">
        <v>3650</v>
      </c>
      <c r="B3651" t="s">
        <v>59</v>
      </c>
      <c r="C3651" t="s">
        <v>69</v>
      </c>
      <c r="D3651">
        <v>57.08</v>
      </c>
      <c r="E3651" t="s">
        <v>70</v>
      </c>
      <c r="F3651">
        <v>313090</v>
      </c>
      <c r="G3651">
        <v>2023</v>
      </c>
      <c r="H3651">
        <v>428</v>
      </c>
      <c r="I3651" t="s">
        <v>31</v>
      </c>
      <c r="J3651">
        <v>29.1</v>
      </c>
      <c r="K3651" t="s">
        <v>24</v>
      </c>
      <c r="L3651">
        <v>2024</v>
      </c>
      <c r="M3651" t="s">
        <v>43</v>
      </c>
      <c r="N3651" t="s">
        <v>36</v>
      </c>
      <c r="O3651">
        <v>130366.83</v>
      </c>
      <c r="P3651" t="s">
        <v>27</v>
      </c>
      <c r="Q3651">
        <v>18</v>
      </c>
      <c r="R3651">
        <v>2</v>
      </c>
      <c r="S3651">
        <v>1</v>
      </c>
      <c r="T3651">
        <v>58</v>
      </c>
      <c r="U3651" t="str">
        <f t="shared" ref="U3651:U3714" si="57">IF(Q3651&lt;20,"Under 20",
IF(Q3651&lt;30,"20-29",
IF(Q3651&lt;40,"30-39",
IF(Q3651&lt;50,"40-49",
IF(Q3651&lt;60,"50-59","60+")))))</f>
        <v>Under 20</v>
      </c>
    </row>
    <row r="3652" spans="1:21" x14ac:dyDescent="0.25">
      <c r="A3652">
        <v>3651</v>
      </c>
      <c r="B3652" t="s">
        <v>28</v>
      </c>
      <c r="C3652" t="s">
        <v>57</v>
      </c>
      <c r="D3652">
        <v>79.069999999999993</v>
      </c>
      <c r="E3652" t="s">
        <v>58</v>
      </c>
      <c r="F3652">
        <v>311178</v>
      </c>
      <c r="G3652">
        <v>2016</v>
      </c>
      <c r="H3652">
        <v>427</v>
      </c>
      <c r="I3652" t="s">
        <v>23</v>
      </c>
      <c r="J3652">
        <v>94.89</v>
      </c>
      <c r="K3652" t="s">
        <v>47</v>
      </c>
      <c r="L3652">
        <v>2016</v>
      </c>
      <c r="M3652" t="s">
        <v>49</v>
      </c>
      <c r="N3652" t="s">
        <v>26</v>
      </c>
      <c r="O3652">
        <v>173780.88</v>
      </c>
      <c r="P3652" t="s">
        <v>40</v>
      </c>
      <c r="Q3652">
        <v>62</v>
      </c>
      <c r="R3652">
        <v>9</v>
      </c>
      <c r="S3652">
        <v>0</v>
      </c>
      <c r="T3652">
        <v>44</v>
      </c>
      <c r="U3652" t="str">
        <f t="shared" si="57"/>
        <v>60+</v>
      </c>
    </row>
    <row r="3653" spans="1:21" x14ac:dyDescent="0.25">
      <c r="A3653">
        <v>3652</v>
      </c>
      <c r="B3653" t="s">
        <v>44</v>
      </c>
      <c r="C3653" t="s">
        <v>34</v>
      </c>
      <c r="D3653">
        <v>72.63</v>
      </c>
      <c r="E3653" t="s">
        <v>35</v>
      </c>
      <c r="F3653">
        <v>117789</v>
      </c>
      <c r="G3653">
        <v>2023</v>
      </c>
      <c r="H3653">
        <v>419</v>
      </c>
      <c r="I3653" t="s">
        <v>39</v>
      </c>
      <c r="J3653">
        <v>56.34</v>
      </c>
      <c r="K3653" t="s">
        <v>24</v>
      </c>
      <c r="L3653">
        <v>2024</v>
      </c>
      <c r="M3653" t="s">
        <v>25</v>
      </c>
      <c r="N3653" t="s">
        <v>36</v>
      </c>
      <c r="O3653">
        <v>64092.5</v>
      </c>
      <c r="P3653" t="s">
        <v>50</v>
      </c>
      <c r="Q3653">
        <v>51</v>
      </c>
      <c r="R3653">
        <v>2</v>
      </c>
      <c r="S3653">
        <v>1</v>
      </c>
      <c r="T3653">
        <v>46</v>
      </c>
      <c r="U3653" t="str">
        <f t="shared" si="57"/>
        <v>50-59</v>
      </c>
    </row>
    <row r="3654" spans="1:21" x14ac:dyDescent="0.25">
      <c r="A3654">
        <v>3653</v>
      </c>
      <c r="B3654" t="s">
        <v>53</v>
      </c>
      <c r="C3654" t="s">
        <v>29</v>
      </c>
      <c r="D3654">
        <v>14.71</v>
      </c>
      <c r="E3654" t="s">
        <v>72</v>
      </c>
      <c r="F3654">
        <v>119440</v>
      </c>
      <c r="G3654">
        <v>2017</v>
      </c>
      <c r="H3654">
        <v>775</v>
      </c>
      <c r="I3654" t="s">
        <v>39</v>
      </c>
      <c r="J3654">
        <v>32.33</v>
      </c>
      <c r="K3654" t="s">
        <v>24</v>
      </c>
      <c r="L3654">
        <v>2019</v>
      </c>
      <c r="M3654" t="s">
        <v>25</v>
      </c>
      <c r="N3654" t="s">
        <v>26</v>
      </c>
      <c r="O3654">
        <v>64993.54</v>
      </c>
      <c r="P3654" t="s">
        <v>55</v>
      </c>
      <c r="Q3654">
        <v>29</v>
      </c>
      <c r="R3654">
        <v>8</v>
      </c>
      <c r="S3654">
        <v>2</v>
      </c>
      <c r="T3654">
        <v>46</v>
      </c>
      <c r="U3654" t="str">
        <f t="shared" si="57"/>
        <v>20-29</v>
      </c>
    </row>
    <row r="3655" spans="1:21" x14ac:dyDescent="0.25">
      <c r="A3655">
        <v>3654</v>
      </c>
      <c r="B3655" t="s">
        <v>44</v>
      </c>
      <c r="C3655" t="s">
        <v>45</v>
      </c>
      <c r="D3655">
        <v>11.77</v>
      </c>
      <c r="E3655" t="s">
        <v>46</v>
      </c>
      <c r="F3655">
        <v>338540</v>
      </c>
      <c r="G3655">
        <v>2022</v>
      </c>
      <c r="H3655">
        <v>734</v>
      </c>
      <c r="I3655" t="s">
        <v>23</v>
      </c>
      <c r="J3655">
        <v>75.34</v>
      </c>
      <c r="K3655" t="s">
        <v>47</v>
      </c>
      <c r="L3655">
        <v>2022</v>
      </c>
      <c r="M3655" t="s">
        <v>49</v>
      </c>
      <c r="N3655" t="s">
        <v>26</v>
      </c>
      <c r="O3655">
        <v>162441.51</v>
      </c>
      <c r="P3655" t="s">
        <v>27</v>
      </c>
      <c r="Q3655">
        <v>59</v>
      </c>
      <c r="R3655">
        <v>3</v>
      </c>
      <c r="S3655">
        <v>0</v>
      </c>
      <c r="T3655">
        <v>52</v>
      </c>
      <c r="U3655" t="str">
        <f t="shared" si="57"/>
        <v>50-59</v>
      </c>
    </row>
    <row r="3656" spans="1:21" x14ac:dyDescent="0.25">
      <c r="A3656">
        <v>3655</v>
      </c>
      <c r="B3656" t="s">
        <v>66</v>
      </c>
      <c r="C3656" t="s">
        <v>41</v>
      </c>
      <c r="D3656">
        <v>38.54</v>
      </c>
      <c r="E3656" t="s">
        <v>68</v>
      </c>
      <c r="F3656">
        <v>99222</v>
      </c>
      <c r="G3656">
        <v>2021</v>
      </c>
      <c r="H3656">
        <v>918</v>
      </c>
      <c r="I3656" t="s">
        <v>23</v>
      </c>
      <c r="J3656">
        <v>96.54</v>
      </c>
      <c r="K3656" t="s">
        <v>47</v>
      </c>
      <c r="L3656">
        <v>2021</v>
      </c>
      <c r="M3656" t="s">
        <v>49</v>
      </c>
      <c r="N3656" t="s">
        <v>36</v>
      </c>
      <c r="O3656">
        <v>56695.57</v>
      </c>
      <c r="P3656" t="s">
        <v>50</v>
      </c>
      <c r="Q3656">
        <v>62</v>
      </c>
      <c r="R3656">
        <v>4</v>
      </c>
      <c r="S3656">
        <v>0</v>
      </c>
      <c r="T3656">
        <v>43</v>
      </c>
      <c r="U3656" t="str">
        <f t="shared" si="57"/>
        <v>60+</v>
      </c>
    </row>
    <row r="3657" spans="1:21" x14ac:dyDescent="0.25">
      <c r="A3657">
        <v>3656</v>
      </c>
      <c r="B3657" t="s">
        <v>33</v>
      </c>
      <c r="C3657" t="s">
        <v>37</v>
      </c>
      <c r="D3657">
        <v>72.42</v>
      </c>
      <c r="E3657" t="s">
        <v>65</v>
      </c>
      <c r="F3657">
        <v>127194</v>
      </c>
      <c r="G3657">
        <v>2024</v>
      </c>
      <c r="H3657">
        <v>766</v>
      </c>
      <c r="I3657" t="s">
        <v>39</v>
      </c>
      <c r="J3657">
        <v>33.479999999999997</v>
      </c>
      <c r="K3657" t="s">
        <v>24</v>
      </c>
      <c r="L3657">
        <v>2024</v>
      </c>
      <c r="M3657" t="s">
        <v>25</v>
      </c>
      <c r="N3657" t="s">
        <v>26</v>
      </c>
      <c r="O3657">
        <v>96207.4</v>
      </c>
      <c r="P3657" t="s">
        <v>55</v>
      </c>
      <c r="Q3657">
        <v>38</v>
      </c>
      <c r="R3657">
        <v>1</v>
      </c>
      <c r="S3657">
        <v>0</v>
      </c>
      <c r="T3657">
        <v>24</v>
      </c>
      <c r="U3657" t="str">
        <f t="shared" si="57"/>
        <v>30-39</v>
      </c>
    </row>
    <row r="3658" spans="1:21" x14ac:dyDescent="0.25">
      <c r="A3658">
        <v>3657</v>
      </c>
      <c r="B3658" t="s">
        <v>51</v>
      </c>
      <c r="C3658" t="s">
        <v>41</v>
      </c>
      <c r="D3658">
        <v>13.77</v>
      </c>
      <c r="E3658" t="s">
        <v>62</v>
      </c>
      <c r="F3658">
        <v>307644</v>
      </c>
      <c r="G3658">
        <v>2023</v>
      </c>
      <c r="H3658">
        <v>936</v>
      </c>
      <c r="I3658" t="s">
        <v>31</v>
      </c>
      <c r="J3658">
        <v>61.84</v>
      </c>
      <c r="K3658" t="s">
        <v>47</v>
      </c>
      <c r="L3658">
        <v>2023</v>
      </c>
      <c r="M3658" t="s">
        <v>25</v>
      </c>
      <c r="N3658" t="s">
        <v>26</v>
      </c>
      <c r="O3658">
        <v>229472.83</v>
      </c>
      <c r="P3658" t="s">
        <v>55</v>
      </c>
      <c r="Q3658">
        <v>35</v>
      </c>
      <c r="R3658">
        <v>2</v>
      </c>
      <c r="S3658">
        <v>0</v>
      </c>
      <c r="T3658">
        <v>25</v>
      </c>
      <c r="U3658" t="str">
        <f t="shared" si="57"/>
        <v>30-39</v>
      </c>
    </row>
    <row r="3659" spans="1:21" x14ac:dyDescent="0.25">
      <c r="A3659">
        <v>3658</v>
      </c>
      <c r="B3659" t="s">
        <v>53</v>
      </c>
      <c r="C3659" t="s">
        <v>45</v>
      </c>
      <c r="D3659">
        <v>15.99</v>
      </c>
      <c r="E3659" t="s">
        <v>63</v>
      </c>
      <c r="F3659">
        <v>385535</v>
      </c>
      <c r="G3659">
        <v>2015</v>
      </c>
      <c r="H3659">
        <v>358</v>
      </c>
      <c r="I3659" t="s">
        <v>39</v>
      </c>
      <c r="J3659">
        <v>49.24</v>
      </c>
      <c r="K3659" t="s">
        <v>24</v>
      </c>
      <c r="L3659">
        <v>2015</v>
      </c>
      <c r="M3659" t="s">
        <v>43</v>
      </c>
      <c r="N3659" t="s">
        <v>26</v>
      </c>
      <c r="O3659">
        <v>163785.59</v>
      </c>
      <c r="P3659" t="s">
        <v>55</v>
      </c>
      <c r="Q3659">
        <v>62</v>
      </c>
      <c r="R3659">
        <v>10</v>
      </c>
      <c r="S3659">
        <v>0</v>
      </c>
      <c r="T3659">
        <v>58</v>
      </c>
      <c r="U3659" t="str">
        <f t="shared" si="57"/>
        <v>60+</v>
      </c>
    </row>
    <row r="3660" spans="1:21" x14ac:dyDescent="0.25">
      <c r="A3660">
        <v>3659</v>
      </c>
      <c r="B3660" t="s">
        <v>53</v>
      </c>
      <c r="C3660" t="s">
        <v>34</v>
      </c>
      <c r="D3660">
        <v>33.26</v>
      </c>
      <c r="E3660" t="s">
        <v>35</v>
      </c>
      <c r="F3660">
        <v>329520</v>
      </c>
      <c r="G3660">
        <v>2018</v>
      </c>
      <c r="H3660">
        <v>858</v>
      </c>
      <c r="I3660" t="s">
        <v>31</v>
      </c>
      <c r="J3660">
        <v>78.44</v>
      </c>
      <c r="K3660" t="s">
        <v>32</v>
      </c>
      <c r="L3660">
        <v>2021</v>
      </c>
      <c r="M3660" t="s">
        <v>43</v>
      </c>
      <c r="N3660" t="s">
        <v>26</v>
      </c>
      <c r="O3660">
        <v>271911.15999999997</v>
      </c>
      <c r="P3660" t="s">
        <v>50</v>
      </c>
      <c r="Q3660">
        <v>18</v>
      </c>
      <c r="R3660">
        <v>7</v>
      </c>
      <c r="S3660">
        <v>3</v>
      </c>
      <c r="T3660">
        <v>17</v>
      </c>
      <c r="U3660" t="str">
        <f t="shared" si="57"/>
        <v>Under 20</v>
      </c>
    </row>
    <row r="3661" spans="1:21" x14ac:dyDescent="0.25">
      <c r="A3661">
        <v>3660</v>
      </c>
      <c r="B3661" t="s">
        <v>59</v>
      </c>
      <c r="C3661" t="s">
        <v>37</v>
      </c>
      <c r="D3661">
        <v>55.29</v>
      </c>
      <c r="E3661" t="s">
        <v>38</v>
      </c>
      <c r="F3661">
        <v>72439</v>
      </c>
      <c r="G3661">
        <v>2022</v>
      </c>
      <c r="H3661">
        <v>203</v>
      </c>
      <c r="I3661" t="s">
        <v>23</v>
      </c>
      <c r="J3661">
        <v>72.3</v>
      </c>
      <c r="K3661" t="s">
        <v>47</v>
      </c>
      <c r="L3661">
        <v>2022</v>
      </c>
      <c r="M3661" t="s">
        <v>43</v>
      </c>
      <c r="N3661" t="s">
        <v>26</v>
      </c>
      <c r="O3661">
        <v>55334.239999999998</v>
      </c>
      <c r="P3661" t="s">
        <v>27</v>
      </c>
      <c r="Q3661">
        <v>27</v>
      </c>
      <c r="R3661">
        <v>3</v>
      </c>
      <c r="S3661">
        <v>0</v>
      </c>
      <c r="T3661">
        <v>24</v>
      </c>
      <c r="U3661" t="str">
        <f t="shared" si="57"/>
        <v>20-29</v>
      </c>
    </row>
    <row r="3662" spans="1:21" x14ac:dyDescent="0.25">
      <c r="A3662">
        <v>3661</v>
      </c>
      <c r="B3662" t="s">
        <v>33</v>
      </c>
      <c r="C3662" t="s">
        <v>37</v>
      </c>
      <c r="D3662">
        <v>24.83</v>
      </c>
      <c r="E3662" t="s">
        <v>52</v>
      </c>
      <c r="F3662">
        <v>280510</v>
      </c>
      <c r="G3662">
        <v>2022</v>
      </c>
      <c r="H3662">
        <v>538</v>
      </c>
      <c r="I3662" t="s">
        <v>39</v>
      </c>
      <c r="J3662">
        <v>37.020000000000003</v>
      </c>
      <c r="K3662" t="s">
        <v>24</v>
      </c>
      <c r="L3662">
        <v>2022</v>
      </c>
      <c r="M3662" t="s">
        <v>43</v>
      </c>
      <c r="N3662" t="s">
        <v>26</v>
      </c>
      <c r="O3662">
        <v>160584.64000000001</v>
      </c>
      <c r="P3662" t="s">
        <v>40</v>
      </c>
      <c r="Q3662">
        <v>56</v>
      </c>
      <c r="R3662">
        <v>3</v>
      </c>
      <c r="S3662">
        <v>0</v>
      </c>
      <c r="T3662">
        <v>43</v>
      </c>
      <c r="U3662" t="str">
        <f t="shared" si="57"/>
        <v>50-59</v>
      </c>
    </row>
    <row r="3663" spans="1:21" x14ac:dyDescent="0.25">
      <c r="A3663">
        <v>3662</v>
      </c>
      <c r="B3663" t="s">
        <v>51</v>
      </c>
      <c r="C3663" t="s">
        <v>21</v>
      </c>
      <c r="D3663">
        <v>42.38</v>
      </c>
      <c r="E3663" t="s">
        <v>82</v>
      </c>
      <c r="F3663">
        <v>269892</v>
      </c>
      <c r="G3663">
        <v>2019</v>
      </c>
      <c r="H3663">
        <v>534</v>
      </c>
      <c r="I3663" t="s">
        <v>39</v>
      </c>
      <c r="J3663">
        <v>54.88</v>
      </c>
      <c r="K3663" t="s">
        <v>32</v>
      </c>
      <c r="L3663">
        <v>2019</v>
      </c>
      <c r="M3663" t="s">
        <v>49</v>
      </c>
      <c r="N3663" t="s">
        <v>26</v>
      </c>
      <c r="O3663">
        <v>148086.19</v>
      </c>
      <c r="P3663" t="s">
        <v>27</v>
      </c>
      <c r="Q3663">
        <v>24</v>
      </c>
      <c r="R3663">
        <v>6</v>
      </c>
      <c r="S3663">
        <v>0</v>
      </c>
      <c r="T3663">
        <v>45</v>
      </c>
      <c r="U3663" t="str">
        <f t="shared" si="57"/>
        <v>20-29</v>
      </c>
    </row>
    <row r="3664" spans="1:21" x14ac:dyDescent="0.25">
      <c r="A3664">
        <v>3663</v>
      </c>
      <c r="B3664" t="s">
        <v>60</v>
      </c>
      <c r="C3664" t="s">
        <v>57</v>
      </c>
      <c r="D3664">
        <v>40.369999999999997</v>
      </c>
      <c r="E3664" t="s">
        <v>74</v>
      </c>
      <c r="F3664">
        <v>90984</v>
      </c>
      <c r="G3664">
        <v>2015</v>
      </c>
      <c r="H3664">
        <v>874</v>
      </c>
      <c r="I3664" t="s">
        <v>39</v>
      </c>
      <c r="J3664">
        <v>47.78</v>
      </c>
      <c r="K3664" t="s">
        <v>32</v>
      </c>
      <c r="L3664">
        <v>2017</v>
      </c>
      <c r="M3664" t="s">
        <v>25</v>
      </c>
      <c r="N3664" t="s">
        <v>26</v>
      </c>
      <c r="O3664">
        <v>36538.639999999999</v>
      </c>
      <c r="P3664" t="s">
        <v>50</v>
      </c>
      <c r="Q3664">
        <v>45</v>
      </c>
      <c r="R3664">
        <v>10</v>
      </c>
      <c r="S3664">
        <v>2</v>
      </c>
      <c r="T3664">
        <v>60</v>
      </c>
      <c r="U3664" t="str">
        <f t="shared" si="57"/>
        <v>40-49</v>
      </c>
    </row>
    <row r="3665" spans="1:21" x14ac:dyDescent="0.25">
      <c r="A3665">
        <v>3664</v>
      </c>
      <c r="B3665" t="s">
        <v>28</v>
      </c>
      <c r="C3665" t="s">
        <v>57</v>
      </c>
      <c r="D3665">
        <v>16.829999999999998</v>
      </c>
      <c r="E3665" t="s">
        <v>84</v>
      </c>
      <c r="F3665">
        <v>253721</v>
      </c>
      <c r="G3665">
        <v>2023</v>
      </c>
      <c r="H3665">
        <v>236</v>
      </c>
      <c r="I3665" t="s">
        <v>31</v>
      </c>
      <c r="J3665">
        <v>79.319999999999993</v>
      </c>
      <c r="K3665" t="s">
        <v>47</v>
      </c>
      <c r="L3665">
        <v>2023</v>
      </c>
      <c r="M3665" t="s">
        <v>25</v>
      </c>
      <c r="N3665" t="s">
        <v>36</v>
      </c>
      <c r="O3665">
        <v>200824.86</v>
      </c>
      <c r="P3665" t="s">
        <v>40</v>
      </c>
      <c r="Q3665">
        <v>49</v>
      </c>
      <c r="R3665">
        <v>2</v>
      </c>
      <c r="S3665">
        <v>0</v>
      </c>
      <c r="T3665">
        <v>21</v>
      </c>
      <c r="U3665" t="str">
        <f t="shared" si="57"/>
        <v>40-49</v>
      </c>
    </row>
    <row r="3666" spans="1:21" x14ac:dyDescent="0.25">
      <c r="A3666">
        <v>3665</v>
      </c>
      <c r="B3666" t="s">
        <v>20</v>
      </c>
      <c r="C3666" t="s">
        <v>34</v>
      </c>
      <c r="D3666">
        <v>7.14</v>
      </c>
      <c r="E3666" t="s">
        <v>54</v>
      </c>
      <c r="F3666">
        <v>223426</v>
      </c>
      <c r="G3666">
        <v>2019</v>
      </c>
      <c r="H3666">
        <v>779</v>
      </c>
      <c r="I3666" t="s">
        <v>31</v>
      </c>
      <c r="J3666">
        <v>98.53</v>
      </c>
      <c r="K3666" t="s">
        <v>47</v>
      </c>
      <c r="L3666">
        <v>2019</v>
      </c>
      <c r="M3666" t="s">
        <v>25</v>
      </c>
      <c r="N3666" t="s">
        <v>36</v>
      </c>
      <c r="O3666">
        <v>136322.04999999999</v>
      </c>
      <c r="P3666" t="s">
        <v>55</v>
      </c>
      <c r="Q3666">
        <v>68</v>
      </c>
      <c r="R3666">
        <v>6</v>
      </c>
      <c r="S3666">
        <v>0</v>
      </c>
      <c r="T3666">
        <v>39</v>
      </c>
      <c r="U3666" t="str">
        <f t="shared" si="57"/>
        <v>60+</v>
      </c>
    </row>
    <row r="3667" spans="1:21" x14ac:dyDescent="0.25">
      <c r="A3667">
        <v>3666</v>
      </c>
      <c r="B3667" t="s">
        <v>33</v>
      </c>
      <c r="C3667" t="s">
        <v>45</v>
      </c>
      <c r="D3667">
        <v>41.43</v>
      </c>
      <c r="E3667" t="s">
        <v>67</v>
      </c>
      <c r="F3667">
        <v>82376</v>
      </c>
      <c r="G3667">
        <v>2021</v>
      </c>
      <c r="H3667">
        <v>924</v>
      </c>
      <c r="I3667" t="s">
        <v>23</v>
      </c>
      <c r="J3667">
        <v>68.150000000000006</v>
      </c>
      <c r="K3667" t="s">
        <v>47</v>
      </c>
      <c r="L3667">
        <v>2021</v>
      </c>
      <c r="M3667" t="s">
        <v>43</v>
      </c>
      <c r="N3667" t="s">
        <v>26</v>
      </c>
      <c r="O3667">
        <v>48883.89</v>
      </c>
      <c r="P3667" t="s">
        <v>50</v>
      </c>
      <c r="Q3667">
        <v>40</v>
      </c>
      <c r="R3667">
        <v>4</v>
      </c>
      <c r="S3667">
        <v>0</v>
      </c>
      <c r="T3667">
        <v>41</v>
      </c>
      <c r="U3667" t="str">
        <f t="shared" si="57"/>
        <v>40-49</v>
      </c>
    </row>
    <row r="3668" spans="1:21" x14ac:dyDescent="0.25">
      <c r="A3668">
        <v>3667</v>
      </c>
      <c r="B3668" t="s">
        <v>60</v>
      </c>
      <c r="C3668" t="s">
        <v>57</v>
      </c>
      <c r="D3668">
        <v>72.040000000000006</v>
      </c>
      <c r="E3668" t="s">
        <v>86</v>
      </c>
      <c r="F3668">
        <v>206355</v>
      </c>
      <c r="G3668">
        <v>2020</v>
      </c>
      <c r="H3668">
        <v>386</v>
      </c>
      <c r="I3668" t="s">
        <v>39</v>
      </c>
      <c r="J3668">
        <v>39.799999999999997</v>
      </c>
      <c r="K3668" t="s">
        <v>32</v>
      </c>
      <c r="L3668">
        <v>2020</v>
      </c>
      <c r="M3668" t="s">
        <v>25</v>
      </c>
      <c r="N3668" t="s">
        <v>36</v>
      </c>
      <c r="O3668">
        <v>102877.33</v>
      </c>
      <c r="P3668" t="s">
        <v>55</v>
      </c>
      <c r="Q3668">
        <v>57</v>
      </c>
      <c r="R3668">
        <v>5</v>
      </c>
      <c r="S3668">
        <v>0</v>
      </c>
      <c r="T3668">
        <v>50</v>
      </c>
      <c r="U3668" t="str">
        <f t="shared" si="57"/>
        <v>50-59</v>
      </c>
    </row>
    <row r="3669" spans="1:21" x14ac:dyDescent="0.25">
      <c r="A3669">
        <v>3668</v>
      </c>
      <c r="B3669" t="s">
        <v>51</v>
      </c>
      <c r="C3669" t="s">
        <v>21</v>
      </c>
      <c r="D3669">
        <v>38.33</v>
      </c>
      <c r="E3669" t="s">
        <v>22</v>
      </c>
      <c r="F3669">
        <v>73748</v>
      </c>
      <c r="G3669">
        <v>2021</v>
      </c>
      <c r="H3669">
        <v>313</v>
      </c>
      <c r="I3669" t="s">
        <v>23</v>
      </c>
      <c r="J3669">
        <v>88.57</v>
      </c>
      <c r="K3669" t="s">
        <v>47</v>
      </c>
      <c r="L3669">
        <v>2021</v>
      </c>
      <c r="M3669" t="s">
        <v>43</v>
      </c>
      <c r="N3669" t="s">
        <v>36</v>
      </c>
      <c r="O3669">
        <v>53214.1</v>
      </c>
      <c r="P3669" t="s">
        <v>55</v>
      </c>
      <c r="Q3669">
        <v>26</v>
      </c>
      <c r="R3669">
        <v>4</v>
      </c>
      <c r="S3669">
        <v>0</v>
      </c>
      <c r="T3669">
        <v>28</v>
      </c>
      <c r="U3669" t="str">
        <f t="shared" si="57"/>
        <v>20-29</v>
      </c>
    </row>
    <row r="3670" spans="1:21" x14ac:dyDescent="0.25">
      <c r="A3670">
        <v>3669</v>
      </c>
      <c r="B3670" t="s">
        <v>59</v>
      </c>
      <c r="C3670" t="s">
        <v>29</v>
      </c>
      <c r="D3670">
        <v>50.74</v>
      </c>
      <c r="E3670" t="s">
        <v>72</v>
      </c>
      <c r="F3670">
        <v>291156</v>
      </c>
      <c r="G3670">
        <v>2015</v>
      </c>
      <c r="H3670">
        <v>801</v>
      </c>
      <c r="I3670" t="s">
        <v>39</v>
      </c>
      <c r="J3670">
        <v>32.83</v>
      </c>
      <c r="K3670" t="s">
        <v>47</v>
      </c>
      <c r="L3670">
        <v>2015</v>
      </c>
      <c r="M3670" t="s">
        <v>25</v>
      </c>
      <c r="N3670" t="s">
        <v>26</v>
      </c>
      <c r="O3670">
        <v>207561.08</v>
      </c>
      <c r="P3670" t="s">
        <v>55</v>
      </c>
      <c r="Q3670">
        <v>25</v>
      </c>
      <c r="R3670">
        <v>10</v>
      </c>
      <c r="S3670">
        <v>0</v>
      </c>
      <c r="T3670">
        <v>29</v>
      </c>
      <c r="U3670" t="str">
        <f t="shared" si="57"/>
        <v>20-29</v>
      </c>
    </row>
    <row r="3671" spans="1:21" x14ac:dyDescent="0.25">
      <c r="A3671">
        <v>3670</v>
      </c>
      <c r="B3671" t="s">
        <v>66</v>
      </c>
      <c r="C3671" t="s">
        <v>29</v>
      </c>
      <c r="D3671">
        <v>29.36</v>
      </c>
      <c r="E3671" t="s">
        <v>90</v>
      </c>
      <c r="F3671">
        <v>29589</v>
      </c>
      <c r="G3671">
        <v>2019</v>
      </c>
      <c r="H3671">
        <v>681</v>
      </c>
      <c r="I3671" t="s">
        <v>23</v>
      </c>
      <c r="J3671">
        <v>94.21</v>
      </c>
      <c r="K3671" t="s">
        <v>24</v>
      </c>
      <c r="L3671">
        <v>2019</v>
      </c>
      <c r="M3671" t="s">
        <v>25</v>
      </c>
      <c r="N3671" t="s">
        <v>36</v>
      </c>
      <c r="O3671">
        <v>35325.339999999997</v>
      </c>
      <c r="P3671" t="s">
        <v>55</v>
      </c>
      <c r="Q3671">
        <v>52</v>
      </c>
      <c r="R3671">
        <v>6</v>
      </c>
      <c r="S3671">
        <v>0</v>
      </c>
      <c r="T3671">
        <v>-19</v>
      </c>
      <c r="U3671" t="str">
        <f t="shared" si="57"/>
        <v>50-59</v>
      </c>
    </row>
    <row r="3672" spans="1:21" x14ac:dyDescent="0.25">
      <c r="A3672">
        <v>3671</v>
      </c>
      <c r="B3672" t="s">
        <v>33</v>
      </c>
      <c r="C3672" t="s">
        <v>21</v>
      </c>
      <c r="D3672">
        <v>79.25</v>
      </c>
      <c r="E3672" t="s">
        <v>88</v>
      </c>
      <c r="F3672">
        <v>320061</v>
      </c>
      <c r="G3672">
        <v>2020</v>
      </c>
      <c r="H3672">
        <v>782</v>
      </c>
      <c r="I3672" t="s">
        <v>23</v>
      </c>
      <c r="J3672">
        <v>62.36</v>
      </c>
      <c r="K3672" t="s">
        <v>47</v>
      </c>
      <c r="L3672">
        <v>2020</v>
      </c>
      <c r="M3672" t="s">
        <v>49</v>
      </c>
      <c r="N3672" t="s">
        <v>26</v>
      </c>
      <c r="O3672">
        <v>190036.91</v>
      </c>
      <c r="P3672" t="s">
        <v>50</v>
      </c>
      <c r="Q3672">
        <v>47</v>
      </c>
      <c r="R3672">
        <v>5</v>
      </c>
      <c r="S3672">
        <v>0</v>
      </c>
      <c r="T3672">
        <v>41</v>
      </c>
      <c r="U3672" t="str">
        <f t="shared" si="57"/>
        <v>40-49</v>
      </c>
    </row>
    <row r="3673" spans="1:21" x14ac:dyDescent="0.25">
      <c r="A3673">
        <v>3672</v>
      </c>
      <c r="B3673" t="s">
        <v>60</v>
      </c>
      <c r="C3673" t="s">
        <v>34</v>
      </c>
      <c r="D3673">
        <v>6.28</v>
      </c>
      <c r="E3673" t="s">
        <v>87</v>
      </c>
      <c r="F3673">
        <v>191449</v>
      </c>
      <c r="G3673">
        <v>2024</v>
      </c>
      <c r="H3673">
        <v>410</v>
      </c>
      <c r="I3673" t="s">
        <v>31</v>
      </c>
      <c r="J3673">
        <v>68.27</v>
      </c>
      <c r="K3673" t="s">
        <v>24</v>
      </c>
      <c r="L3673">
        <v>2024</v>
      </c>
      <c r="M3673" t="s">
        <v>49</v>
      </c>
      <c r="N3673" t="s">
        <v>26</v>
      </c>
      <c r="O3673">
        <v>105935.98</v>
      </c>
      <c r="P3673" t="s">
        <v>55</v>
      </c>
      <c r="Q3673">
        <v>51</v>
      </c>
      <c r="R3673">
        <v>1</v>
      </c>
      <c r="S3673">
        <v>0</v>
      </c>
      <c r="T3673">
        <v>45</v>
      </c>
      <c r="U3673" t="str">
        <f t="shared" si="57"/>
        <v>50-59</v>
      </c>
    </row>
    <row r="3674" spans="1:21" x14ac:dyDescent="0.25">
      <c r="A3674">
        <v>3673</v>
      </c>
      <c r="B3674" t="s">
        <v>33</v>
      </c>
      <c r="C3674" t="s">
        <v>57</v>
      </c>
      <c r="D3674">
        <v>31.2</v>
      </c>
      <c r="E3674" t="s">
        <v>74</v>
      </c>
      <c r="F3674">
        <v>240529</v>
      </c>
      <c r="G3674">
        <v>2021</v>
      </c>
      <c r="H3674">
        <v>887</v>
      </c>
      <c r="I3674" t="s">
        <v>39</v>
      </c>
      <c r="J3674">
        <v>28.28</v>
      </c>
      <c r="K3674" t="s">
        <v>32</v>
      </c>
      <c r="L3674">
        <v>2024</v>
      </c>
      <c r="M3674" t="s">
        <v>25</v>
      </c>
      <c r="N3674" t="s">
        <v>36</v>
      </c>
      <c r="O3674">
        <v>183914.13</v>
      </c>
      <c r="P3674" t="s">
        <v>40</v>
      </c>
      <c r="Q3674">
        <v>32</v>
      </c>
      <c r="R3674">
        <v>4</v>
      </c>
      <c r="S3674">
        <v>3</v>
      </c>
      <c r="T3674">
        <v>24</v>
      </c>
      <c r="U3674" t="str">
        <f t="shared" si="57"/>
        <v>30-39</v>
      </c>
    </row>
    <row r="3675" spans="1:21" x14ac:dyDescent="0.25">
      <c r="A3675">
        <v>3674</v>
      </c>
      <c r="B3675" t="s">
        <v>60</v>
      </c>
      <c r="C3675" t="s">
        <v>29</v>
      </c>
      <c r="D3675">
        <v>60.64</v>
      </c>
      <c r="E3675" t="s">
        <v>78</v>
      </c>
      <c r="F3675">
        <v>330246</v>
      </c>
      <c r="G3675">
        <v>2019</v>
      </c>
      <c r="H3675">
        <v>279</v>
      </c>
      <c r="I3675" t="s">
        <v>31</v>
      </c>
      <c r="J3675">
        <v>62.19</v>
      </c>
      <c r="K3675" t="s">
        <v>47</v>
      </c>
      <c r="L3675">
        <v>2019</v>
      </c>
      <c r="M3675" t="s">
        <v>49</v>
      </c>
      <c r="N3675" t="s">
        <v>26</v>
      </c>
      <c r="O3675">
        <v>210640.7</v>
      </c>
      <c r="P3675" t="s">
        <v>40</v>
      </c>
      <c r="Q3675">
        <v>40</v>
      </c>
      <c r="R3675">
        <v>6</v>
      </c>
      <c r="S3675">
        <v>0</v>
      </c>
      <c r="T3675">
        <v>36</v>
      </c>
      <c r="U3675" t="str">
        <f t="shared" si="57"/>
        <v>40-49</v>
      </c>
    </row>
    <row r="3676" spans="1:21" x14ac:dyDescent="0.25">
      <c r="A3676">
        <v>3675</v>
      </c>
      <c r="B3676" t="s">
        <v>51</v>
      </c>
      <c r="C3676" t="s">
        <v>57</v>
      </c>
      <c r="D3676">
        <v>66.08</v>
      </c>
      <c r="E3676" t="s">
        <v>74</v>
      </c>
      <c r="F3676">
        <v>146977</v>
      </c>
      <c r="G3676">
        <v>2024</v>
      </c>
      <c r="H3676">
        <v>920</v>
      </c>
      <c r="I3676" t="s">
        <v>23</v>
      </c>
      <c r="J3676">
        <v>94.18</v>
      </c>
      <c r="K3676" t="s">
        <v>32</v>
      </c>
      <c r="L3676">
        <v>2024</v>
      </c>
      <c r="M3676" t="s">
        <v>43</v>
      </c>
      <c r="N3676" t="s">
        <v>26</v>
      </c>
      <c r="O3676">
        <v>101399.89</v>
      </c>
      <c r="P3676" t="s">
        <v>27</v>
      </c>
      <c r="Q3676">
        <v>34</v>
      </c>
      <c r="R3676">
        <v>1</v>
      </c>
      <c r="S3676">
        <v>0</v>
      </c>
      <c r="T3676">
        <v>31</v>
      </c>
      <c r="U3676" t="str">
        <f t="shared" si="57"/>
        <v>30-39</v>
      </c>
    </row>
    <row r="3677" spans="1:21" x14ac:dyDescent="0.25">
      <c r="A3677">
        <v>3676</v>
      </c>
      <c r="B3677" t="s">
        <v>66</v>
      </c>
      <c r="C3677" t="s">
        <v>34</v>
      </c>
      <c r="D3677">
        <v>58</v>
      </c>
      <c r="E3677" t="s">
        <v>87</v>
      </c>
      <c r="F3677">
        <v>352777</v>
      </c>
      <c r="G3677">
        <v>2017</v>
      </c>
      <c r="H3677">
        <v>196</v>
      </c>
      <c r="I3677" t="s">
        <v>39</v>
      </c>
      <c r="J3677">
        <v>25.57</v>
      </c>
      <c r="K3677" t="s">
        <v>47</v>
      </c>
      <c r="L3677">
        <v>2017</v>
      </c>
      <c r="M3677" t="s">
        <v>49</v>
      </c>
      <c r="N3677" t="s">
        <v>26</v>
      </c>
      <c r="O3677">
        <v>152291.88</v>
      </c>
      <c r="P3677" t="s">
        <v>40</v>
      </c>
      <c r="Q3677">
        <v>29</v>
      </c>
      <c r="R3677">
        <v>8</v>
      </c>
      <c r="S3677">
        <v>0</v>
      </c>
      <c r="T3677">
        <v>57</v>
      </c>
      <c r="U3677" t="str">
        <f t="shared" si="57"/>
        <v>20-29</v>
      </c>
    </row>
    <row r="3678" spans="1:21" x14ac:dyDescent="0.25">
      <c r="A3678">
        <v>3677</v>
      </c>
      <c r="B3678" t="s">
        <v>20</v>
      </c>
      <c r="C3678" t="s">
        <v>29</v>
      </c>
      <c r="D3678">
        <v>18.82</v>
      </c>
      <c r="E3678" t="s">
        <v>90</v>
      </c>
      <c r="F3678">
        <v>376605</v>
      </c>
      <c r="G3678">
        <v>2017</v>
      </c>
      <c r="H3678">
        <v>498</v>
      </c>
      <c r="I3678" t="s">
        <v>23</v>
      </c>
      <c r="J3678">
        <v>74.319999999999993</v>
      </c>
      <c r="K3678" t="s">
        <v>32</v>
      </c>
      <c r="L3678">
        <v>2022</v>
      </c>
      <c r="M3678" t="s">
        <v>49</v>
      </c>
      <c r="N3678" t="s">
        <v>36</v>
      </c>
      <c r="O3678">
        <v>247209.78</v>
      </c>
      <c r="P3678" t="s">
        <v>27</v>
      </c>
      <c r="Q3678">
        <v>53</v>
      </c>
      <c r="R3678">
        <v>8</v>
      </c>
      <c r="S3678">
        <v>5</v>
      </c>
      <c r="T3678">
        <v>34</v>
      </c>
      <c r="U3678" t="str">
        <f t="shared" si="57"/>
        <v>50-59</v>
      </c>
    </row>
    <row r="3679" spans="1:21" x14ac:dyDescent="0.25">
      <c r="A3679">
        <v>3678</v>
      </c>
      <c r="B3679" t="s">
        <v>59</v>
      </c>
      <c r="C3679" t="s">
        <v>34</v>
      </c>
      <c r="D3679">
        <v>7.82</v>
      </c>
      <c r="E3679" t="s">
        <v>91</v>
      </c>
      <c r="F3679">
        <v>175063</v>
      </c>
      <c r="G3679">
        <v>2018</v>
      </c>
      <c r="H3679">
        <v>426</v>
      </c>
      <c r="I3679" t="s">
        <v>31</v>
      </c>
      <c r="J3679">
        <v>81.99</v>
      </c>
      <c r="K3679" t="s">
        <v>47</v>
      </c>
      <c r="L3679">
        <v>2018</v>
      </c>
      <c r="M3679" t="s">
        <v>49</v>
      </c>
      <c r="N3679" t="s">
        <v>36</v>
      </c>
      <c r="O3679">
        <v>120654.84</v>
      </c>
      <c r="P3679" t="s">
        <v>55</v>
      </c>
      <c r="Q3679">
        <v>44</v>
      </c>
      <c r="R3679">
        <v>7</v>
      </c>
      <c r="S3679">
        <v>0</v>
      </c>
      <c r="T3679">
        <v>31</v>
      </c>
      <c r="U3679" t="str">
        <f t="shared" si="57"/>
        <v>40-49</v>
      </c>
    </row>
    <row r="3680" spans="1:21" x14ac:dyDescent="0.25">
      <c r="A3680">
        <v>3679</v>
      </c>
      <c r="B3680" t="s">
        <v>33</v>
      </c>
      <c r="C3680" t="s">
        <v>41</v>
      </c>
      <c r="D3680">
        <v>23.09</v>
      </c>
      <c r="E3680" t="s">
        <v>62</v>
      </c>
      <c r="F3680">
        <v>372745</v>
      </c>
      <c r="G3680">
        <v>2018</v>
      </c>
      <c r="H3680">
        <v>922</v>
      </c>
      <c r="I3680" t="s">
        <v>23</v>
      </c>
      <c r="J3680">
        <v>61.55</v>
      </c>
      <c r="K3680" t="s">
        <v>32</v>
      </c>
      <c r="L3680">
        <v>2024</v>
      </c>
      <c r="M3680" t="s">
        <v>49</v>
      </c>
      <c r="N3680" t="s">
        <v>36</v>
      </c>
      <c r="O3680">
        <v>262162.59999999998</v>
      </c>
      <c r="P3680" t="s">
        <v>40</v>
      </c>
      <c r="Q3680">
        <v>23</v>
      </c>
      <c r="R3680">
        <v>7</v>
      </c>
      <c r="S3680">
        <v>6</v>
      </c>
      <c r="T3680">
        <v>30</v>
      </c>
      <c r="U3680" t="str">
        <f t="shared" si="57"/>
        <v>20-29</v>
      </c>
    </row>
    <row r="3681" spans="1:21" x14ac:dyDescent="0.25">
      <c r="A3681">
        <v>3680</v>
      </c>
      <c r="B3681" t="s">
        <v>44</v>
      </c>
      <c r="C3681" t="s">
        <v>21</v>
      </c>
      <c r="D3681">
        <v>45.76</v>
      </c>
      <c r="E3681" t="s">
        <v>22</v>
      </c>
      <c r="F3681">
        <v>52553</v>
      </c>
      <c r="G3681">
        <v>2022</v>
      </c>
      <c r="H3681">
        <v>957</v>
      </c>
      <c r="I3681" t="s">
        <v>31</v>
      </c>
      <c r="J3681">
        <v>64.44</v>
      </c>
      <c r="K3681" t="s">
        <v>24</v>
      </c>
      <c r="L3681">
        <v>2023</v>
      </c>
      <c r="M3681" t="s">
        <v>43</v>
      </c>
      <c r="N3681" t="s">
        <v>26</v>
      </c>
      <c r="O3681">
        <v>32799.94</v>
      </c>
      <c r="P3681" t="s">
        <v>40</v>
      </c>
      <c r="Q3681">
        <v>26</v>
      </c>
      <c r="R3681">
        <v>3</v>
      </c>
      <c r="S3681">
        <v>1</v>
      </c>
      <c r="T3681">
        <v>38</v>
      </c>
      <c r="U3681" t="str">
        <f t="shared" si="57"/>
        <v>20-29</v>
      </c>
    </row>
    <row r="3682" spans="1:21" x14ac:dyDescent="0.25">
      <c r="A3682">
        <v>3681</v>
      </c>
      <c r="B3682" t="s">
        <v>51</v>
      </c>
      <c r="C3682" t="s">
        <v>45</v>
      </c>
      <c r="D3682">
        <v>79.47</v>
      </c>
      <c r="E3682" t="s">
        <v>56</v>
      </c>
      <c r="F3682">
        <v>258994</v>
      </c>
      <c r="G3682">
        <v>2015</v>
      </c>
      <c r="H3682">
        <v>605</v>
      </c>
      <c r="I3682" t="s">
        <v>23</v>
      </c>
      <c r="J3682">
        <v>66.14</v>
      </c>
      <c r="K3682" t="s">
        <v>32</v>
      </c>
      <c r="L3682">
        <v>2016</v>
      </c>
      <c r="M3682" t="s">
        <v>43</v>
      </c>
      <c r="N3682" t="s">
        <v>36</v>
      </c>
      <c r="O3682">
        <v>192427.48</v>
      </c>
      <c r="P3682" t="s">
        <v>55</v>
      </c>
      <c r="Q3682">
        <v>46</v>
      </c>
      <c r="R3682">
        <v>10</v>
      </c>
      <c r="S3682">
        <v>1</v>
      </c>
      <c r="T3682">
        <v>26</v>
      </c>
      <c r="U3682" t="str">
        <f t="shared" si="57"/>
        <v>40-49</v>
      </c>
    </row>
    <row r="3683" spans="1:21" x14ac:dyDescent="0.25">
      <c r="A3683">
        <v>3682</v>
      </c>
      <c r="B3683" t="s">
        <v>59</v>
      </c>
      <c r="C3683" t="s">
        <v>57</v>
      </c>
      <c r="D3683">
        <v>27.18</v>
      </c>
      <c r="E3683" t="s">
        <v>58</v>
      </c>
      <c r="F3683">
        <v>350776</v>
      </c>
      <c r="G3683">
        <v>2015</v>
      </c>
      <c r="H3683">
        <v>545</v>
      </c>
      <c r="I3683" t="s">
        <v>23</v>
      </c>
      <c r="J3683">
        <v>63.05</v>
      </c>
      <c r="K3683" t="s">
        <v>24</v>
      </c>
      <c r="L3683">
        <v>2021</v>
      </c>
      <c r="M3683" t="s">
        <v>25</v>
      </c>
      <c r="N3683" t="s">
        <v>36</v>
      </c>
      <c r="O3683">
        <v>194635.11</v>
      </c>
      <c r="P3683" t="s">
        <v>50</v>
      </c>
      <c r="Q3683">
        <v>22</v>
      </c>
      <c r="R3683">
        <v>10</v>
      </c>
      <c r="S3683">
        <v>6</v>
      </c>
      <c r="T3683">
        <v>45</v>
      </c>
      <c r="U3683" t="str">
        <f t="shared" si="57"/>
        <v>20-29</v>
      </c>
    </row>
    <row r="3684" spans="1:21" x14ac:dyDescent="0.25">
      <c r="A3684">
        <v>3683</v>
      </c>
      <c r="B3684" t="s">
        <v>28</v>
      </c>
      <c r="C3684" t="s">
        <v>41</v>
      </c>
      <c r="D3684">
        <v>76.19</v>
      </c>
      <c r="E3684" t="s">
        <v>71</v>
      </c>
      <c r="F3684">
        <v>354856</v>
      </c>
      <c r="G3684">
        <v>2024</v>
      </c>
      <c r="H3684">
        <v>374</v>
      </c>
      <c r="I3684" t="s">
        <v>39</v>
      </c>
      <c r="J3684">
        <v>26.89</v>
      </c>
      <c r="K3684" t="s">
        <v>24</v>
      </c>
      <c r="L3684">
        <v>2024</v>
      </c>
      <c r="M3684" t="s">
        <v>25</v>
      </c>
      <c r="N3684" t="s">
        <v>36</v>
      </c>
      <c r="O3684">
        <v>212500.28</v>
      </c>
      <c r="P3684" t="s">
        <v>55</v>
      </c>
      <c r="Q3684">
        <v>55</v>
      </c>
      <c r="R3684">
        <v>1</v>
      </c>
      <c r="S3684">
        <v>0</v>
      </c>
      <c r="T3684">
        <v>40</v>
      </c>
      <c r="U3684" t="str">
        <f t="shared" si="57"/>
        <v>50-59</v>
      </c>
    </row>
    <row r="3685" spans="1:21" x14ac:dyDescent="0.25">
      <c r="A3685">
        <v>3684</v>
      </c>
      <c r="B3685" t="s">
        <v>51</v>
      </c>
      <c r="C3685" t="s">
        <v>29</v>
      </c>
      <c r="D3685">
        <v>44.74</v>
      </c>
      <c r="E3685" t="s">
        <v>90</v>
      </c>
      <c r="F3685">
        <v>115952</v>
      </c>
      <c r="G3685">
        <v>2023</v>
      </c>
      <c r="H3685">
        <v>435</v>
      </c>
      <c r="I3685" t="s">
        <v>39</v>
      </c>
      <c r="J3685">
        <v>49.35</v>
      </c>
      <c r="K3685" t="s">
        <v>24</v>
      </c>
      <c r="L3685">
        <v>2023</v>
      </c>
      <c r="M3685" t="s">
        <v>25</v>
      </c>
      <c r="N3685" t="s">
        <v>36</v>
      </c>
      <c r="O3685">
        <v>59595.78</v>
      </c>
      <c r="P3685" t="s">
        <v>50</v>
      </c>
      <c r="Q3685">
        <v>21</v>
      </c>
      <c r="R3685">
        <v>2</v>
      </c>
      <c r="S3685">
        <v>0</v>
      </c>
      <c r="T3685">
        <v>49</v>
      </c>
      <c r="U3685" t="str">
        <f t="shared" si="57"/>
        <v>20-29</v>
      </c>
    </row>
    <row r="3686" spans="1:21" x14ac:dyDescent="0.25">
      <c r="A3686">
        <v>3685</v>
      </c>
      <c r="B3686" t="s">
        <v>44</v>
      </c>
      <c r="C3686" t="s">
        <v>69</v>
      </c>
      <c r="D3686">
        <v>24.17</v>
      </c>
      <c r="E3686" t="s">
        <v>89</v>
      </c>
      <c r="F3686">
        <v>362742</v>
      </c>
      <c r="G3686">
        <v>2024</v>
      </c>
      <c r="H3686">
        <v>936</v>
      </c>
      <c r="I3686" t="s">
        <v>31</v>
      </c>
      <c r="J3686">
        <v>72.209999999999994</v>
      </c>
      <c r="K3686" t="s">
        <v>24</v>
      </c>
      <c r="L3686">
        <v>2024</v>
      </c>
      <c r="M3686" t="s">
        <v>49</v>
      </c>
      <c r="N3686" t="s">
        <v>26</v>
      </c>
      <c r="O3686">
        <v>149896.54</v>
      </c>
      <c r="P3686" t="s">
        <v>55</v>
      </c>
      <c r="Q3686">
        <v>25</v>
      </c>
      <c r="R3686">
        <v>1</v>
      </c>
      <c r="S3686">
        <v>0</v>
      </c>
      <c r="T3686">
        <v>59</v>
      </c>
      <c r="U3686" t="str">
        <f t="shared" si="57"/>
        <v>20-29</v>
      </c>
    </row>
    <row r="3687" spans="1:21" x14ac:dyDescent="0.25">
      <c r="A3687">
        <v>3686</v>
      </c>
      <c r="B3687" t="s">
        <v>66</v>
      </c>
      <c r="C3687" t="s">
        <v>57</v>
      </c>
      <c r="D3687">
        <v>19.72</v>
      </c>
      <c r="E3687" t="s">
        <v>58</v>
      </c>
      <c r="F3687">
        <v>236825</v>
      </c>
      <c r="G3687">
        <v>2024</v>
      </c>
      <c r="H3687">
        <v>276</v>
      </c>
      <c r="I3687" t="s">
        <v>39</v>
      </c>
      <c r="J3687">
        <v>43.46</v>
      </c>
      <c r="K3687" t="s">
        <v>24</v>
      </c>
      <c r="L3687">
        <v>2024</v>
      </c>
      <c r="M3687" t="s">
        <v>25</v>
      </c>
      <c r="N3687" t="s">
        <v>36</v>
      </c>
      <c r="O3687">
        <v>121040.77</v>
      </c>
      <c r="P3687" t="s">
        <v>40</v>
      </c>
      <c r="Q3687">
        <v>33</v>
      </c>
      <c r="R3687">
        <v>1</v>
      </c>
      <c r="S3687">
        <v>0</v>
      </c>
      <c r="T3687">
        <v>49</v>
      </c>
      <c r="U3687" t="str">
        <f t="shared" si="57"/>
        <v>30-39</v>
      </c>
    </row>
    <row r="3688" spans="1:21" x14ac:dyDescent="0.25">
      <c r="A3688">
        <v>3687</v>
      </c>
      <c r="B3688" t="s">
        <v>28</v>
      </c>
      <c r="C3688" t="s">
        <v>41</v>
      </c>
      <c r="D3688">
        <v>18.07</v>
      </c>
      <c r="E3688" t="s">
        <v>68</v>
      </c>
      <c r="F3688">
        <v>242740</v>
      </c>
      <c r="G3688">
        <v>2020</v>
      </c>
      <c r="H3688">
        <v>285</v>
      </c>
      <c r="I3688" t="s">
        <v>31</v>
      </c>
      <c r="J3688">
        <v>68.53</v>
      </c>
      <c r="K3688" t="s">
        <v>24</v>
      </c>
      <c r="L3688">
        <v>2022</v>
      </c>
      <c r="M3688" t="s">
        <v>43</v>
      </c>
      <c r="N3688" t="s">
        <v>26</v>
      </c>
      <c r="O3688">
        <v>184711.04000000001</v>
      </c>
      <c r="P3688" t="s">
        <v>40</v>
      </c>
      <c r="Q3688">
        <v>56</v>
      </c>
      <c r="R3688">
        <v>5</v>
      </c>
      <c r="S3688">
        <v>2</v>
      </c>
      <c r="T3688">
        <v>24</v>
      </c>
      <c r="U3688" t="str">
        <f t="shared" si="57"/>
        <v>50-59</v>
      </c>
    </row>
    <row r="3689" spans="1:21" x14ac:dyDescent="0.25">
      <c r="A3689">
        <v>3688</v>
      </c>
      <c r="B3689" t="s">
        <v>28</v>
      </c>
      <c r="C3689" t="s">
        <v>29</v>
      </c>
      <c r="D3689">
        <v>22.09</v>
      </c>
      <c r="E3689" t="s">
        <v>30</v>
      </c>
      <c r="F3689">
        <v>120289</v>
      </c>
      <c r="G3689">
        <v>2017</v>
      </c>
      <c r="H3689">
        <v>661</v>
      </c>
      <c r="I3689" t="s">
        <v>39</v>
      </c>
      <c r="J3689">
        <v>54.85</v>
      </c>
      <c r="K3689" t="s">
        <v>24</v>
      </c>
      <c r="L3689">
        <v>2017</v>
      </c>
      <c r="M3689" t="s">
        <v>49</v>
      </c>
      <c r="N3689" t="s">
        <v>26</v>
      </c>
      <c r="O3689">
        <v>81687.12</v>
      </c>
      <c r="P3689" t="s">
        <v>55</v>
      </c>
      <c r="Q3689">
        <v>56</v>
      </c>
      <c r="R3689">
        <v>8</v>
      </c>
      <c r="S3689">
        <v>0</v>
      </c>
      <c r="T3689">
        <v>32</v>
      </c>
      <c r="U3689" t="str">
        <f t="shared" si="57"/>
        <v>50-59</v>
      </c>
    </row>
    <row r="3690" spans="1:21" x14ac:dyDescent="0.25">
      <c r="A3690">
        <v>3689</v>
      </c>
      <c r="B3690" t="s">
        <v>59</v>
      </c>
      <c r="C3690" t="s">
        <v>34</v>
      </c>
      <c r="D3690">
        <v>48.22</v>
      </c>
      <c r="E3690" t="s">
        <v>91</v>
      </c>
      <c r="F3690">
        <v>389007</v>
      </c>
      <c r="G3690">
        <v>2016</v>
      </c>
      <c r="H3690">
        <v>166</v>
      </c>
      <c r="I3690" t="s">
        <v>23</v>
      </c>
      <c r="J3690">
        <v>91.71</v>
      </c>
      <c r="K3690" t="s">
        <v>47</v>
      </c>
      <c r="L3690">
        <v>2016</v>
      </c>
      <c r="M3690" t="s">
        <v>25</v>
      </c>
      <c r="N3690" t="s">
        <v>36</v>
      </c>
      <c r="O3690">
        <v>177989.24</v>
      </c>
      <c r="P3690" t="s">
        <v>55</v>
      </c>
      <c r="Q3690">
        <v>18</v>
      </c>
      <c r="R3690">
        <v>9</v>
      </c>
      <c r="S3690">
        <v>0</v>
      </c>
      <c r="T3690">
        <v>54</v>
      </c>
      <c r="U3690" t="str">
        <f t="shared" si="57"/>
        <v>Under 20</v>
      </c>
    </row>
    <row r="3691" spans="1:21" x14ac:dyDescent="0.25">
      <c r="A3691">
        <v>3690</v>
      </c>
      <c r="B3691" t="s">
        <v>28</v>
      </c>
      <c r="C3691" t="s">
        <v>29</v>
      </c>
      <c r="D3691">
        <v>51</v>
      </c>
      <c r="E3691" t="s">
        <v>90</v>
      </c>
      <c r="F3691">
        <v>186588</v>
      </c>
      <c r="G3691">
        <v>2020</v>
      </c>
      <c r="H3691">
        <v>343</v>
      </c>
      <c r="I3691" t="s">
        <v>23</v>
      </c>
      <c r="J3691">
        <v>80.53</v>
      </c>
      <c r="K3691" t="s">
        <v>47</v>
      </c>
      <c r="L3691">
        <v>2020</v>
      </c>
      <c r="M3691" t="s">
        <v>43</v>
      </c>
      <c r="N3691" t="s">
        <v>36</v>
      </c>
      <c r="O3691">
        <v>107984.52</v>
      </c>
      <c r="P3691" t="s">
        <v>27</v>
      </c>
      <c r="Q3691">
        <v>34</v>
      </c>
      <c r="R3691">
        <v>5</v>
      </c>
      <c r="S3691">
        <v>0</v>
      </c>
      <c r="T3691">
        <v>42</v>
      </c>
      <c r="U3691" t="str">
        <f t="shared" si="57"/>
        <v>30-39</v>
      </c>
    </row>
    <row r="3692" spans="1:21" x14ac:dyDescent="0.25">
      <c r="A3692">
        <v>3691</v>
      </c>
      <c r="B3692" t="s">
        <v>44</v>
      </c>
      <c r="C3692" t="s">
        <v>37</v>
      </c>
      <c r="D3692">
        <v>44.14</v>
      </c>
      <c r="E3692" t="s">
        <v>61</v>
      </c>
      <c r="F3692">
        <v>95193</v>
      </c>
      <c r="G3692">
        <v>2022</v>
      </c>
      <c r="H3692">
        <v>294</v>
      </c>
      <c r="I3692" t="s">
        <v>31</v>
      </c>
      <c r="J3692">
        <v>27.45</v>
      </c>
      <c r="K3692" t="s">
        <v>32</v>
      </c>
      <c r="L3692">
        <v>2024</v>
      </c>
      <c r="M3692" t="s">
        <v>43</v>
      </c>
      <c r="N3692" t="s">
        <v>26</v>
      </c>
      <c r="O3692">
        <v>71898</v>
      </c>
      <c r="P3692" t="s">
        <v>55</v>
      </c>
      <c r="Q3692">
        <v>23</v>
      </c>
      <c r="R3692">
        <v>3</v>
      </c>
      <c r="S3692">
        <v>2</v>
      </c>
      <c r="T3692">
        <v>24</v>
      </c>
      <c r="U3692" t="str">
        <f t="shared" si="57"/>
        <v>20-29</v>
      </c>
    </row>
    <row r="3693" spans="1:21" x14ac:dyDescent="0.25">
      <c r="A3693">
        <v>3692</v>
      </c>
      <c r="B3693" t="s">
        <v>28</v>
      </c>
      <c r="C3693" t="s">
        <v>37</v>
      </c>
      <c r="D3693">
        <v>41.54</v>
      </c>
      <c r="E3693" t="s">
        <v>61</v>
      </c>
      <c r="F3693">
        <v>103124</v>
      </c>
      <c r="G3693">
        <v>2020</v>
      </c>
      <c r="H3693">
        <v>944</v>
      </c>
      <c r="I3693" t="s">
        <v>39</v>
      </c>
      <c r="J3693">
        <v>49.66</v>
      </c>
      <c r="K3693" t="s">
        <v>47</v>
      </c>
      <c r="L3693">
        <v>2020</v>
      </c>
      <c r="M3693" t="s">
        <v>25</v>
      </c>
      <c r="N3693" t="s">
        <v>26</v>
      </c>
      <c r="O3693">
        <v>54690.32</v>
      </c>
      <c r="P3693" t="s">
        <v>40</v>
      </c>
      <c r="Q3693">
        <v>43</v>
      </c>
      <c r="R3693">
        <v>5</v>
      </c>
      <c r="S3693">
        <v>0</v>
      </c>
      <c r="T3693">
        <v>47</v>
      </c>
      <c r="U3693" t="str">
        <f t="shared" si="57"/>
        <v>40-49</v>
      </c>
    </row>
    <row r="3694" spans="1:21" x14ac:dyDescent="0.25">
      <c r="A3694">
        <v>3693</v>
      </c>
      <c r="B3694" t="s">
        <v>66</v>
      </c>
      <c r="C3694" t="s">
        <v>69</v>
      </c>
      <c r="D3694">
        <v>15.01</v>
      </c>
      <c r="E3694" t="s">
        <v>89</v>
      </c>
      <c r="F3694">
        <v>191638</v>
      </c>
      <c r="G3694">
        <v>2022</v>
      </c>
      <c r="H3694">
        <v>469</v>
      </c>
      <c r="I3694" t="s">
        <v>39</v>
      </c>
      <c r="J3694">
        <v>25.14</v>
      </c>
      <c r="K3694" t="s">
        <v>47</v>
      </c>
      <c r="L3694">
        <v>2022</v>
      </c>
      <c r="M3694" t="s">
        <v>25</v>
      </c>
      <c r="N3694" t="s">
        <v>26</v>
      </c>
      <c r="O3694">
        <v>126985.56</v>
      </c>
      <c r="P3694" t="s">
        <v>27</v>
      </c>
      <c r="Q3694">
        <v>55</v>
      </c>
      <c r="R3694">
        <v>3</v>
      </c>
      <c r="S3694">
        <v>0</v>
      </c>
      <c r="T3694">
        <v>34</v>
      </c>
      <c r="U3694" t="str">
        <f t="shared" si="57"/>
        <v>50-59</v>
      </c>
    </row>
    <row r="3695" spans="1:21" x14ac:dyDescent="0.25">
      <c r="A3695">
        <v>3694</v>
      </c>
      <c r="B3695" t="s">
        <v>53</v>
      </c>
      <c r="C3695" t="s">
        <v>21</v>
      </c>
      <c r="D3695">
        <v>26.65</v>
      </c>
      <c r="E3695" t="s">
        <v>92</v>
      </c>
      <c r="F3695">
        <v>258942</v>
      </c>
      <c r="G3695">
        <v>2021</v>
      </c>
      <c r="H3695">
        <v>547</v>
      </c>
      <c r="I3695" t="s">
        <v>31</v>
      </c>
      <c r="J3695">
        <v>83.87</v>
      </c>
      <c r="K3695" t="s">
        <v>47</v>
      </c>
      <c r="L3695">
        <v>2021</v>
      </c>
      <c r="M3695" t="s">
        <v>43</v>
      </c>
      <c r="N3695" t="s">
        <v>36</v>
      </c>
      <c r="O3695">
        <v>184244.24</v>
      </c>
      <c r="P3695" t="s">
        <v>55</v>
      </c>
      <c r="Q3695">
        <v>66</v>
      </c>
      <c r="R3695">
        <v>4</v>
      </c>
      <c r="S3695">
        <v>0</v>
      </c>
      <c r="T3695">
        <v>29</v>
      </c>
      <c r="U3695" t="str">
        <f t="shared" si="57"/>
        <v>60+</v>
      </c>
    </row>
    <row r="3696" spans="1:21" x14ac:dyDescent="0.25">
      <c r="A3696">
        <v>3695</v>
      </c>
      <c r="B3696" t="s">
        <v>20</v>
      </c>
      <c r="C3696" t="s">
        <v>29</v>
      </c>
      <c r="D3696">
        <v>13.96</v>
      </c>
      <c r="E3696" t="s">
        <v>90</v>
      </c>
      <c r="F3696">
        <v>175040</v>
      </c>
      <c r="G3696">
        <v>2015</v>
      </c>
      <c r="H3696">
        <v>361</v>
      </c>
      <c r="I3696" t="s">
        <v>39</v>
      </c>
      <c r="J3696">
        <v>59.95</v>
      </c>
      <c r="K3696" t="s">
        <v>47</v>
      </c>
      <c r="L3696">
        <v>2015</v>
      </c>
      <c r="M3696" t="s">
        <v>49</v>
      </c>
      <c r="N3696" t="s">
        <v>36</v>
      </c>
      <c r="O3696">
        <v>135629.66</v>
      </c>
      <c r="P3696" t="s">
        <v>27</v>
      </c>
      <c r="Q3696">
        <v>56</v>
      </c>
      <c r="R3696">
        <v>10</v>
      </c>
      <c r="S3696">
        <v>0</v>
      </c>
      <c r="T3696">
        <v>23</v>
      </c>
      <c r="U3696" t="str">
        <f t="shared" si="57"/>
        <v>50-59</v>
      </c>
    </row>
    <row r="3697" spans="1:21" x14ac:dyDescent="0.25">
      <c r="A3697">
        <v>3696</v>
      </c>
      <c r="B3697" t="s">
        <v>20</v>
      </c>
      <c r="C3697" t="s">
        <v>34</v>
      </c>
      <c r="D3697">
        <v>79.86</v>
      </c>
      <c r="E3697" t="s">
        <v>54</v>
      </c>
      <c r="F3697">
        <v>147161</v>
      </c>
      <c r="G3697">
        <v>2018</v>
      </c>
      <c r="H3697">
        <v>744</v>
      </c>
      <c r="I3697" t="s">
        <v>31</v>
      </c>
      <c r="J3697">
        <v>83.03</v>
      </c>
      <c r="K3697" t="s">
        <v>24</v>
      </c>
      <c r="L3697">
        <v>2020</v>
      </c>
      <c r="M3697" t="s">
        <v>49</v>
      </c>
      <c r="N3697" t="s">
        <v>26</v>
      </c>
      <c r="O3697">
        <v>81264.02</v>
      </c>
      <c r="P3697" t="s">
        <v>55</v>
      </c>
      <c r="Q3697">
        <v>25</v>
      </c>
      <c r="R3697">
        <v>7</v>
      </c>
      <c r="S3697">
        <v>2</v>
      </c>
      <c r="T3697">
        <v>45</v>
      </c>
      <c r="U3697" t="str">
        <f t="shared" si="57"/>
        <v>20-29</v>
      </c>
    </row>
    <row r="3698" spans="1:21" x14ac:dyDescent="0.25">
      <c r="A3698">
        <v>3697</v>
      </c>
      <c r="B3698" t="s">
        <v>28</v>
      </c>
      <c r="C3698" t="s">
        <v>37</v>
      </c>
      <c r="D3698">
        <v>24.8</v>
      </c>
      <c r="E3698" t="s">
        <v>61</v>
      </c>
      <c r="F3698">
        <v>103120</v>
      </c>
      <c r="G3698">
        <v>2016</v>
      </c>
      <c r="H3698">
        <v>321</v>
      </c>
      <c r="I3698" t="s">
        <v>31</v>
      </c>
      <c r="J3698">
        <v>88.74</v>
      </c>
      <c r="K3698" t="s">
        <v>32</v>
      </c>
      <c r="L3698">
        <v>2021</v>
      </c>
      <c r="M3698" t="s">
        <v>25</v>
      </c>
      <c r="N3698" t="s">
        <v>36</v>
      </c>
      <c r="O3698">
        <v>63126.720000000001</v>
      </c>
      <c r="P3698" t="s">
        <v>50</v>
      </c>
      <c r="Q3698">
        <v>46</v>
      </c>
      <c r="R3698">
        <v>9</v>
      </c>
      <c r="S3698">
        <v>5</v>
      </c>
      <c r="T3698">
        <v>39</v>
      </c>
      <c r="U3698" t="str">
        <f t="shared" si="57"/>
        <v>40-49</v>
      </c>
    </row>
    <row r="3699" spans="1:21" x14ac:dyDescent="0.25">
      <c r="A3699">
        <v>3698</v>
      </c>
      <c r="B3699" t="s">
        <v>44</v>
      </c>
      <c r="C3699" t="s">
        <v>34</v>
      </c>
      <c r="D3699">
        <v>22.2</v>
      </c>
      <c r="E3699" t="s">
        <v>35</v>
      </c>
      <c r="F3699">
        <v>231358</v>
      </c>
      <c r="G3699">
        <v>2019</v>
      </c>
      <c r="H3699">
        <v>427</v>
      </c>
      <c r="I3699" t="s">
        <v>31</v>
      </c>
      <c r="J3699">
        <v>60.29</v>
      </c>
      <c r="K3699" t="s">
        <v>32</v>
      </c>
      <c r="L3699">
        <v>2024</v>
      </c>
      <c r="M3699" t="s">
        <v>25</v>
      </c>
      <c r="N3699" t="s">
        <v>36</v>
      </c>
      <c r="O3699">
        <v>158054.20000000001</v>
      </c>
      <c r="P3699" t="s">
        <v>40</v>
      </c>
      <c r="Q3699">
        <v>24</v>
      </c>
      <c r="R3699">
        <v>6</v>
      </c>
      <c r="S3699">
        <v>5</v>
      </c>
      <c r="T3699">
        <v>32</v>
      </c>
      <c r="U3699" t="str">
        <f t="shared" si="57"/>
        <v>20-29</v>
      </c>
    </row>
    <row r="3700" spans="1:21" x14ac:dyDescent="0.25">
      <c r="A3700">
        <v>3699</v>
      </c>
      <c r="B3700" t="s">
        <v>59</v>
      </c>
      <c r="C3700" t="s">
        <v>21</v>
      </c>
      <c r="D3700">
        <v>5.66</v>
      </c>
      <c r="E3700" t="s">
        <v>48</v>
      </c>
      <c r="F3700">
        <v>183695</v>
      </c>
      <c r="G3700">
        <v>2024</v>
      </c>
      <c r="H3700">
        <v>903</v>
      </c>
      <c r="I3700" t="s">
        <v>23</v>
      </c>
      <c r="J3700">
        <v>69.72</v>
      </c>
      <c r="K3700" t="s">
        <v>24</v>
      </c>
      <c r="L3700">
        <v>2024</v>
      </c>
      <c r="M3700" t="s">
        <v>49</v>
      </c>
      <c r="N3700" t="s">
        <v>36</v>
      </c>
      <c r="O3700">
        <v>81221.81</v>
      </c>
      <c r="P3700" t="s">
        <v>40</v>
      </c>
      <c r="Q3700">
        <v>24</v>
      </c>
      <c r="R3700">
        <v>1</v>
      </c>
      <c r="S3700">
        <v>0</v>
      </c>
      <c r="T3700">
        <v>56</v>
      </c>
      <c r="U3700" t="str">
        <f t="shared" si="57"/>
        <v>20-29</v>
      </c>
    </row>
    <row r="3701" spans="1:21" x14ac:dyDescent="0.25">
      <c r="A3701">
        <v>3700</v>
      </c>
      <c r="B3701" t="s">
        <v>44</v>
      </c>
      <c r="C3701" t="s">
        <v>21</v>
      </c>
      <c r="D3701">
        <v>31.97</v>
      </c>
      <c r="E3701" t="s">
        <v>48</v>
      </c>
      <c r="F3701">
        <v>59843</v>
      </c>
      <c r="G3701">
        <v>2023</v>
      </c>
      <c r="H3701">
        <v>914</v>
      </c>
      <c r="I3701" t="s">
        <v>39</v>
      </c>
      <c r="J3701">
        <v>55.36</v>
      </c>
      <c r="K3701" t="s">
        <v>32</v>
      </c>
      <c r="L3701">
        <v>2024</v>
      </c>
      <c r="M3701" t="s">
        <v>49</v>
      </c>
      <c r="N3701" t="s">
        <v>26</v>
      </c>
      <c r="O3701">
        <v>35362.9</v>
      </c>
      <c r="P3701" t="s">
        <v>40</v>
      </c>
      <c r="Q3701">
        <v>27</v>
      </c>
      <c r="R3701">
        <v>2</v>
      </c>
      <c r="S3701">
        <v>1</v>
      </c>
      <c r="T3701">
        <v>41</v>
      </c>
      <c r="U3701" t="str">
        <f t="shared" si="57"/>
        <v>20-29</v>
      </c>
    </row>
    <row r="3702" spans="1:21" x14ac:dyDescent="0.25">
      <c r="A3702">
        <v>3701</v>
      </c>
      <c r="B3702" t="s">
        <v>59</v>
      </c>
      <c r="C3702" t="s">
        <v>69</v>
      </c>
      <c r="D3702">
        <v>68.849999999999994</v>
      </c>
      <c r="E3702" t="s">
        <v>81</v>
      </c>
      <c r="F3702">
        <v>105240</v>
      </c>
      <c r="G3702">
        <v>2020</v>
      </c>
      <c r="H3702">
        <v>745</v>
      </c>
      <c r="I3702" t="s">
        <v>23</v>
      </c>
      <c r="J3702">
        <v>81.349999999999994</v>
      </c>
      <c r="K3702" t="s">
        <v>47</v>
      </c>
      <c r="L3702">
        <v>2020</v>
      </c>
      <c r="M3702" t="s">
        <v>43</v>
      </c>
      <c r="N3702" t="s">
        <v>36</v>
      </c>
      <c r="O3702">
        <v>47764.37</v>
      </c>
      <c r="P3702" t="s">
        <v>27</v>
      </c>
      <c r="Q3702">
        <v>39</v>
      </c>
      <c r="R3702">
        <v>5</v>
      </c>
      <c r="S3702">
        <v>0</v>
      </c>
      <c r="T3702">
        <v>55</v>
      </c>
      <c r="U3702" t="str">
        <f t="shared" si="57"/>
        <v>30-39</v>
      </c>
    </row>
    <row r="3703" spans="1:21" x14ac:dyDescent="0.25">
      <c r="A3703">
        <v>3702</v>
      </c>
      <c r="B3703" t="s">
        <v>66</v>
      </c>
      <c r="C3703" t="s">
        <v>45</v>
      </c>
      <c r="D3703">
        <v>62.77</v>
      </c>
      <c r="E3703" t="s">
        <v>56</v>
      </c>
      <c r="F3703">
        <v>337169</v>
      </c>
      <c r="G3703">
        <v>2023</v>
      </c>
      <c r="H3703">
        <v>776</v>
      </c>
      <c r="I3703" t="s">
        <v>31</v>
      </c>
      <c r="J3703">
        <v>78.55</v>
      </c>
      <c r="K3703" t="s">
        <v>47</v>
      </c>
      <c r="L3703">
        <v>2023</v>
      </c>
      <c r="M3703" t="s">
        <v>43</v>
      </c>
      <c r="N3703" t="s">
        <v>26</v>
      </c>
      <c r="O3703">
        <v>220600.91</v>
      </c>
      <c r="P3703" t="s">
        <v>27</v>
      </c>
      <c r="Q3703">
        <v>21</v>
      </c>
      <c r="R3703">
        <v>2</v>
      </c>
      <c r="S3703">
        <v>0</v>
      </c>
      <c r="T3703">
        <v>35</v>
      </c>
      <c r="U3703" t="str">
        <f t="shared" si="57"/>
        <v>20-29</v>
      </c>
    </row>
    <row r="3704" spans="1:21" x14ac:dyDescent="0.25">
      <c r="A3704">
        <v>3703</v>
      </c>
      <c r="B3704" t="s">
        <v>28</v>
      </c>
      <c r="C3704" t="s">
        <v>21</v>
      </c>
      <c r="D3704">
        <v>29.71</v>
      </c>
      <c r="E3704" t="s">
        <v>48</v>
      </c>
      <c r="F3704">
        <v>390924</v>
      </c>
      <c r="G3704">
        <v>2023</v>
      </c>
      <c r="H3704">
        <v>123</v>
      </c>
      <c r="I3704" t="s">
        <v>23</v>
      </c>
      <c r="J3704">
        <v>64.69</v>
      </c>
      <c r="K3704" t="s">
        <v>47</v>
      </c>
      <c r="L3704">
        <v>2023</v>
      </c>
      <c r="M3704" t="s">
        <v>43</v>
      </c>
      <c r="N3704" t="s">
        <v>36</v>
      </c>
      <c r="O3704">
        <v>232874.33</v>
      </c>
      <c r="P3704" t="s">
        <v>27</v>
      </c>
      <c r="Q3704">
        <v>27</v>
      </c>
      <c r="R3704">
        <v>2</v>
      </c>
      <c r="S3704">
        <v>0</v>
      </c>
      <c r="T3704">
        <v>40</v>
      </c>
      <c r="U3704" t="str">
        <f t="shared" si="57"/>
        <v>20-29</v>
      </c>
    </row>
    <row r="3705" spans="1:21" x14ac:dyDescent="0.25">
      <c r="A3705">
        <v>3704</v>
      </c>
      <c r="B3705" t="s">
        <v>44</v>
      </c>
      <c r="C3705" t="s">
        <v>29</v>
      </c>
      <c r="D3705">
        <v>52.64</v>
      </c>
      <c r="E3705" t="s">
        <v>30</v>
      </c>
      <c r="F3705">
        <v>120795</v>
      </c>
      <c r="G3705">
        <v>2023</v>
      </c>
      <c r="H3705">
        <v>104</v>
      </c>
      <c r="I3705" t="s">
        <v>39</v>
      </c>
      <c r="J3705">
        <v>58.81</v>
      </c>
      <c r="K3705" t="s">
        <v>24</v>
      </c>
      <c r="L3705">
        <v>2023</v>
      </c>
      <c r="M3705" t="s">
        <v>49</v>
      </c>
      <c r="N3705" t="s">
        <v>36</v>
      </c>
      <c r="O3705">
        <v>27308.44</v>
      </c>
      <c r="P3705" t="s">
        <v>27</v>
      </c>
      <c r="Q3705">
        <v>21</v>
      </c>
      <c r="R3705">
        <v>2</v>
      </c>
      <c r="S3705">
        <v>0</v>
      </c>
      <c r="T3705">
        <v>77</v>
      </c>
      <c r="U3705" t="str">
        <f t="shared" si="57"/>
        <v>20-29</v>
      </c>
    </row>
    <row r="3706" spans="1:21" x14ac:dyDescent="0.25">
      <c r="A3706">
        <v>3705</v>
      </c>
      <c r="B3706" t="s">
        <v>53</v>
      </c>
      <c r="C3706" t="s">
        <v>29</v>
      </c>
      <c r="D3706">
        <v>7.89</v>
      </c>
      <c r="E3706" t="s">
        <v>78</v>
      </c>
      <c r="F3706">
        <v>253555</v>
      </c>
      <c r="G3706">
        <v>2021</v>
      </c>
      <c r="H3706">
        <v>716</v>
      </c>
      <c r="I3706" t="s">
        <v>31</v>
      </c>
      <c r="J3706">
        <v>93.94</v>
      </c>
      <c r="K3706" t="s">
        <v>24</v>
      </c>
      <c r="L3706">
        <v>2022</v>
      </c>
      <c r="M3706" t="s">
        <v>25</v>
      </c>
      <c r="N3706" t="s">
        <v>26</v>
      </c>
      <c r="O3706">
        <v>104032.53</v>
      </c>
      <c r="P3706" t="s">
        <v>55</v>
      </c>
      <c r="Q3706">
        <v>30</v>
      </c>
      <c r="R3706">
        <v>4</v>
      </c>
      <c r="S3706">
        <v>1</v>
      </c>
      <c r="T3706">
        <v>59</v>
      </c>
      <c r="U3706" t="str">
        <f t="shared" si="57"/>
        <v>30-39</v>
      </c>
    </row>
    <row r="3707" spans="1:21" x14ac:dyDescent="0.25">
      <c r="A3707">
        <v>3706</v>
      </c>
      <c r="B3707" t="s">
        <v>33</v>
      </c>
      <c r="C3707" t="s">
        <v>29</v>
      </c>
      <c r="D3707">
        <v>34.83</v>
      </c>
      <c r="E3707" t="s">
        <v>90</v>
      </c>
      <c r="F3707">
        <v>63580</v>
      </c>
      <c r="G3707">
        <v>2020</v>
      </c>
      <c r="H3707">
        <v>983</v>
      </c>
      <c r="I3707" t="s">
        <v>23</v>
      </c>
      <c r="J3707">
        <v>29.72</v>
      </c>
      <c r="K3707" t="s">
        <v>32</v>
      </c>
      <c r="L3707">
        <v>2023</v>
      </c>
      <c r="M3707" t="s">
        <v>43</v>
      </c>
      <c r="N3707" t="s">
        <v>36</v>
      </c>
      <c r="O3707">
        <v>26879.48</v>
      </c>
      <c r="P3707" t="s">
        <v>27</v>
      </c>
      <c r="Q3707">
        <v>66</v>
      </c>
      <c r="R3707">
        <v>5</v>
      </c>
      <c r="S3707">
        <v>3</v>
      </c>
      <c r="T3707">
        <v>58</v>
      </c>
      <c r="U3707" t="str">
        <f t="shared" si="57"/>
        <v>60+</v>
      </c>
    </row>
    <row r="3708" spans="1:21" x14ac:dyDescent="0.25">
      <c r="A3708">
        <v>3707</v>
      </c>
      <c r="B3708" t="s">
        <v>59</v>
      </c>
      <c r="C3708" t="s">
        <v>37</v>
      </c>
      <c r="D3708">
        <v>47.87</v>
      </c>
      <c r="E3708" t="s">
        <v>85</v>
      </c>
      <c r="F3708">
        <v>241815</v>
      </c>
      <c r="G3708">
        <v>2022</v>
      </c>
      <c r="H3708">
        <v>425</v>
      </c>
      <c r="I3708" t="s">
        <v>31</v>
      </c>
      <c r="J3708">
        <v>84.79</v>
      </c>
      <c r="K3708" t="s">
        <v>47</v>
      </c>
      <c r="L3708">
        <v>2022</v>
      </c>
      <c r="M3708" t="s">
        <v>49</v>
      </c>
      <c r="N3708" t="s">
        <v>36</v>
      </c>
      <c r="O3708">
        <v>105496.17</v>
      </c>
      <c r="P3708" t="s">
        <v>55</v>
      </c>
      <c r="Q3708">
        <v>51</v>
      </c>
      <c r="R3708">
        <v>3</v>
      </c>
      <c r="S3708">
        <v>0</v>
      </c>
      <c r="T3708">
        <v>56</v>
      </c>
      <c r="U3708" t="str">
        <f t="shared" si="57"/>
        <v>50-59</v>
      </c>
    </row>
    <row r="3709" spans="1:21" x14ac:dyDescent="0.25">
      <c r="A3709">
        <v>3708</v>
      </c>
      <c r="B3709" t="s">
        <v>28</v>
      </c>
      <c r="C3709" t="s">
        <v>57</v>
      </c>
      <c r="D3709">
        <v>73.27</v>
      </c>
      <c r="E3709" t="s">
        <v>74</v>
      </c>
      <c r="F3709">
        <v>176270</v>
      </c>
      <c r="G3709">
        <v>2020</v>
      </c>
      <c r="H3709">
        <v>521</v>
      </c>
      <c r="I3709" t="s">
        <v>23</v>
      </c>
      <c r="J3709">
        <v>72.95</v>
      </c>
      <c r="K3709" t="s">
        <v>47</v>
      </c>
      <c r="L3709">
        <v>2020</v>
      </c>
      <c r="M3709" t="s">
        <v>43</v>
      </c>
      <c r="N3709" t="s">
        <v>36</v>
      </c>
      <c r="O3709">
        <v>129115.55</v>
      </c>
      <c r="P3709" t="s">
        <v>27</v>
      </c>
      <c r="Q3709">
        <v>68</v>
      </c>
      <c r="R3709">
        <v>5</v>
      </c>
      <c r="S3709">
        <v>0</v>
      </c>
      <c r="T3709">
        <v>27</v>
      </c>
      <c r="U3709" t="str">
        <f t="shared" si="57"/>
        <v>60+</v>
      </c>
    </row>
    <row r="3710" spans="1:21" x14ac:dyDescent="0.25">
      <c r="A3710">
        <v>3709</v>
      </c>
      <c r="B3710" t="s">
        <v>28</v>
      </c>
      <c r="C3710" t="s">
        <v>21</v>
      </c>
      <c r="D3710">
        <v>78.180000000000007</v>
      </c>
      <c r="E3710" t="s">
        <v>92</v>
      </c>
      <c r="F3710">
        <v>218302</v>
      </c>
      <c r="G3710">
        <v>2022</v>
      </c>
      <c r="H3710">
        <v>388</v>
      </c>
      <c r="I3710" t="s">
        <v>23</v>
      </c>
      <c r="J3710">
        <v>29.65</v>
      </c>
      <c r="K3710" t="s">
        <v>47</v>
      </c>
      <c r="L3710">
        <v>2022</v>
      </c>
      <c r="M3710" t="s">
        <v>25</v>
      </c>
      <c r="N3710" t="s">
        <v>26</v>
      </c>
      <c r="O3710">
        <v>169241.16</v>
      </c>
      <c r="P3710" t="s">
        <v>50</v>
      </c>
      <c r="Q3710">
        <v>33</v>
      </c>
      <c r="R3710">
        <v>3</v>
      </c>
      <c r="S3710">
        <v>0</v>
      </c>
      <c r="T3710">
        <v>22</v>
      </c>
      <c r="U3710" t="str">
        <f t="shared" si="57"/>
        <v>30-39</v>
      </c>
    </row>
    <row r="3711" spans="1:21" x14ac:dyDescent="0.25">
      <c r="A3711">
        <v>3710</v>
      </c>
      <c r="B3711" t="s">
        <v>60</v>
      </c>
      <c r="C3711" t="s">
        <v>29</v>
      </c>
      <c r="D3711">
        <v>8.1</v>
      </c>
      <c r="E3711" t="s">
        <v>30</v>
      </c>
      <c r="F3711">
        <v>225274</v>
      </c>
      <c r="G3711">
        <v>2019</v>
      </c>
      <c r="H3711">
        <v>222</v>
      </c>
      <c r="I3711" t="s">
        <v>39</v>
      </c>
      <c r="J3711">
        <v>53.76</v>
      </c>
      <c r="K3711" t="s">
        <v>47</v>
      </c>
      <c r="L3711">
        <v>2019</v>
      </c>
      <c r="M3711" t="s">
        <v>43</v>
      </c>
      <c r="N3711" t="s">
        <v>26</v>
      </c>
      <c r="O3711">
        <v>150256.68</v>
      </c>
      <c r="P3711" t="s">
        <v>55</v>
      </c>
      <c r="Q3711">
        <v>24</v>
      </c>
      <c r="R3711">
        <v>6</v>
      </c>
      <c r="S3711">
        <v>0</v>
      </c>
      <c r="T3711">
        <v>33</v>
      </c>
      <c r="U3711" t="str">
        <f t="shared" si="57"/>
        <v>20-29</v>
      </c>
    </row>
    <row r="3712" spans="1:21" x14ac:dyDescent="0.25">
      <c r="A3712">
        <v>3711</v>
      </c>
      <c r="B3712" t="s">
        <v>64</v>
      </c>
      <c r="C3712" t="s">
        <v>21</v>
      </c>
      <c r="D3712">
        <v>43.31</v>
      </c>
      <c r="E3712" t="s">
        <v>22</v>
      </c>
      <c r="F3712">
        <v>355834</v>
      </c>
      <c r="G3712">
        <v>2019</v>
      </c>
      <c r="H3712">
        <v>964</v>
      </c>
      <c r="I3712" t="s">
        <v>23</v>
      </c>
      <c r="J3712">
        <v>96.64</v>
      </c>
      <c r="K3712" t="s">
        <v>47</v>
      </c>
      <c r="L3712">
        <v>2019</v>
      </c>
      <c r="M3712" t="s">
        <v>43</v>
      </c>
      <c r="N3712" t="s">
        <v>36</v>
      </c>
      <c r="O3712">
        <v>268275.46999999997</v>
      </c>
      <c r="P3712" t="s">
        <v>40</v>
      </c>
      <c r="Q3712">
        <v>19</v>
      </c>
      <c r="R3712">
        <v>6</v>
      </c>
      <c r="S3712">
        <v>0</v>
      </c>
      <c r="T3712">
        <v>25</v>
      </c>
      <c r="U3712" t="str">
        <f t="shared" si="57"/>
        <v>Under 20</v>
      </c>
    </row>
    <row r="3713" spans="1:21" x14ac:dyDescent="0.25">
      <c r="A3713">
        <v>3712</v>
      </c>
      <c r="B3713" t="s">
        <v>64</v>
      </c>
      <c r="C3713" t="s">
        <v>69</v>
      </c>
      <c r="D3713">
        <v>48.32</v>
      </c>
      <c r="E3713" t="s">
        <v>70</v>
      </c>
      <c r="F3713">
        <v>65357</v>
      </c>
      <c r="G3713">
        <v>2022</v>
      </c>
      <c r="H3713">
        <v>239</v>
      </c>
      <c r="I3713" t="s">
        <v>31</v>
      </c>
      <c r="J3713">
        <v>79.819999999999993</v>
      </c>
      <c r="K3713" t="s">
        <v>24</v>
      </c>
      <c r="L3713">
        <v>2024</v>
      </c>
      <c r="M3713" t="s">
        <v>49</v>
      </c>
      <c r="N3713" t="s">
        <v>26</v>
      </c>
      <c r="O3713">
        <v>30032.35</v>
      </c>
      <c r="P3713" t="s">
        <v>50</v>
      </c>
      <c r="Q3713">
        <v>62</v>
      </c>
      <c r="R3713">
        <v>3</v>
      </c>
      <c r="S3713">
        <v>2</v>
      </c>
      <c r="T3713">
        <v>54</v>
      </c>
      <c r="U3713" t="str">
        <f t="shared" si="57"/>
        <v>60+</v>
      </c>
    </row>
    <row r="3714" spans="1:21" x14ac:dyDescent="0.25">
      <c r="A3714">
        <v>3713</v>
      </c>
      <c r="B3714" t="s">
        <v>33</v>
      </c>
      <c r="C3714" t="s">
        <v>41</v>
      </c>
      <c r="D3714">
        <v>35.43</v>
      </c>
      <c r="E3714" t="s">
        <v>42</v>
      </c>
      <c r="F3714">
        <v>291213</v>
      </c>
      <c r="G3714">
        <v>2015</v>
      </c>
      <c r="H3714">
        <v>560</v>
      </c>
      <c r="I3714" t="s">
        <v>39</v>
      </c>
      <c r="J3714">
        <v>26.91</v>
      </c>
      <c r="K3714" t="s">
        <v>32</v>
      </c>
      <c r="L3714">
        <v>2023</v>
      </c>
      <c r="M3714" t="s">
        <v>49</v>
      </c>
      <c r="N3714" t="s">
        <v>36</v>
      </c>
      <c r="O3714">
        <v>132165.92000000001</v>
      </c>
      <c r="P3714" t="s">
        <v>55</v>
      </c>
      <c r="Q3714">
        <v>28</v>
      </c>
      <c r="R3714">
        <v>10</v>
      </c>
      <c r="S3714">
        <v>8</v>
      </c>
      <c r="T3714">
        <v>55</v>
      </c>
      <c r="U3714" t="str">
        <f t="shared" si="57"/>
        <v>20-29</v>
      </c>
    </row>
    <row r="3715" spans="1:21" x14ac:dyDescent="0.25">
      <c r="A3715">
        <v>3714</v>
      </c>
      <c r="B3715" t="s">
        <v>51</v>
      </c>
      <c r="C3715" t="s">
        <v>69</v>
      </c>
      <c r="D3715">
        <v>42.39</v>
      </c>
      <c r="E3715" t="s">
        <v>70</v>
      </c>
      <c r="F3715">
        <v>57502</v>
      </c>
      <c r="G3715">
        <v>2017</v>
      </c>
      <c r="H3715">
        <v>529</v>
      </c>
      <c r="I3715" t="s">
        <v>39</v>
      </c>
      <c r="J3715">
        <v>36.49</v>
      </c>
      <c r="K3715" t="s">
        <v>24</v>
      </c>
      <c r="L3715">
        <v>2017</v>
      </c>
      <c r="M3715" t="s">
        <v>49</v>
      </c>
      <c r="N3715" t="s">
        <v>26</v>
      </c>
      <c r="O3715">
        <v>24644.32</v>
      </c>
      <c r="P3715" t="s">
        <v>55</v>
      </c>
      <c r="Q3715">
        <v>49</v>
      </c>
      <c r="R3715">
        <v>8</v>
      </c>
      <c r="S3715">
        <v>0</v>
      </c>
      <c r="T3715">
        <v>57</v>
      </c>
      <c r="U3715" t="str">
        <f t="shared" ref="U3715:U3778" si="58">IF(Q3715&lt;20,"Under 20",
IF(Q3715&lt;30,"20-29",
IF(Q3715&lt;40,"30-39",
IF(Q3715&lt;50,"40-49",
IF(Q3715&lt;60,"50-59","60+")))))</f>
        <v>40-49</v>
      </c>
    </row>
    <row r="3716" spans="1:21" x14ac:dyDescent="0.25">
      <c r="A3716">
        <v>3715</v>
      </c>
      <c r="B3716" t="s">
        <v>51</v>
      </c>
      <c r="C3716" t="s">
        <v>21</v>
      </c>
      <c r="D3716">
        <v>8.56</v>
      </c>
      <c r="E3716" t="s">
        <v>82</v>
      </c>
      <c r="F3716">
        <v>180830</v>
      </c>
      <c r="G3716">
        <v>2018</v>
      </c>
      <c r="H3716">
        <v>125</v>
      </c>
      <c r="I3716" t="s">
        <v>31</v>
      </c>
      <c r="J3716">
        <v>92.3</v>
      </c>
      <c r="K3716" t="s">
        <v>32</v>
      </c>
      <c r="L3716">
        <v>2018</v>
      </c>
      <c r="M3716" t="s">
        <v>25</v>
      </c>
      <c r="N3716" t="s">
        <v>36</v>
      </c>
      <c r="O3716">
        <v>85688.72</v>
      </c>
      <c r="P3716" t="s">
        <v>27</v>
      </c>
      <c r="Q3716">
        <v>30</v>
      </c>
      <c r="R3716">
        <v>7</v>
      </c>
      <c r="S3716">
        <v>0</v>
      </c>
      <c r="T3716">
        <v>53</v>
      </c>
      <c r="U3716" t="str">
        <f t="shared" si="58"/>
        <v>30-39</v>
      </c>
    </row>
    <row r="3717" spans="1:21" x14ac:dyDescent="0.25">
      <c r="A3717">
        <v>3716</v>
      </c>
      <c r="B3717" t="s">
        <v>20</v>
      </c>
      <c r="C3717" t="s">
        <v>29</v>
      </c>
      <c r="D3717">
        <v>56.78</v>
      </c>
      <c r="E3717" t="s">
        <v>72</v>
      </c>
      <c r="F3717">
        <v>238906</v>
      </c>
      <c r="G3717">
        <v>2023</v>
      </c>
      <c r="H3717">
        <v>984</v>
      </c>
      <c r="I3717" t="s">
        <v>39</v>
      </c>
      <c r="J3717">
        <v>37.130000000000003</v>
      </c>
      <c r="K3717" t="s">
        <v>47</v>
      </c>
      <c r="L3717">
        <v>2023</v>
      </c>
      <c r="M3717" t="s">
        <v>49</v>
      </c>
      <c r="N3717" t="s">
        <v>26</v>
      </c>
      <c r="O3717">
        <v>146621.59</v>
      </c>
      <c r="P3717" t="s">
        <v>50</v>
      </c>
      <c r="Q3717">
        <v>60</v>
      </c>
      <c r="R3717">
        <v>2</v>
      </c>
      <c r="S3717">
        <v>0</v>
      </c>
      <c r="T3717">
        <v>39</v>
      </c>
      <c r="U3717" t="str">
        <f t="shared" si="58"/>
        <v>60+</v>
      </c>
    </row>
    <row r="3718" spans="1:21" x14ac:dyDescent="0.25">
      <c r="A3718">
        <v>3717</v>
      </c>
      <c r="B3718" t="s">
        <v>28</v>
      </c>
      <c r="C3718" t="s">
        <v>21</v>
      </c>
      <c r="D3718">
        <v>43.12</v>
      </c>
      <c r="E3718" t="s">
        <v>92</v>
      </c>
      <c r="F3718">
        <v>288338</v>
      </c>
      <c r="G3718">
        <v>2021</v>
      </c>
      <c r="H3718">
        <v>518</v>
      </c>
      <c r="I3718" t="s">
        <v>23</v>
      </c>
      <c r="J3718">
        <v>84.52</v>
      </c>
      <c r="K3718" t="s">
        <v>24</v>
      </c>
      <c r="L3718">
        <v>2024</v>
      </c>
      <c r="M3718" t="s">
        <v>43</v>
      </c>
      <c r="N3718" t="s">
        <v>36</v>
      </c>
      <c r="O3718">
        <v>183713.31</v>
      </c>
      <c r="P3718" t="s">
        <v>55</v>
      </c>
      <c r="Q3718">
        <v>39</v>
      </c>
      <c r="R3718">
        <v>4</v>
      </c>
      <c r="S3718">
        <v>3</v>
      </c>
      <c r="T3718">
        <v>36</v>
      </c>
      <c r="U3718" t="str">
        <f t="shared" si="58"/>
        <v>30-39</v>
      </c>
    </row>
    <row r="3719" spans="1:21" x14ac:dyDescent="0.25">
      <c r="A3719">
        <v>3718</v>
      </c>
      <c r="B3719" t="s">
        <v>66</v>
      </c>
      <c r="C3719" t="s">
        <v>34</v>
      </c>
      <c r="D3719">
        <v>65.25</v>
      </c>
      <c r="E3719" t="s">
        <v>54</v>
      </c>
      <c r="F3719">
        <v>288001</v>
      </c>
      <c r="G3719">
        <v>2017</v>
      </c>
      <c r="H3719">
        <v>376</v>
      </c>
      <c r="I3719" t="s">
        <v>39</v>
      </c>
      <c r="J3719">
        <v>44.05</v>
      </c>
      <c r="K3719" t="s">
        <v>47</v>
      </c>
      <c r="L3719">
        <v>2017</v>
      </c>
      <c r="M3719" t="s">
        <v>43</v>
      </c>
      <c r="N3719" t="s">
        <v>36</v>
      </c>
      <c r="O3719">
        <v>172981.43</v>
      </c>
      <c r="P3719" t="s">
        <v>55</v>
      </c>
      <c r="Q3719">
        <v>55</v>
      </c>
      <c r="R3719">
        <v>8</v>
      </c>
      <c r="S3719">
        <v>0</v>
      </c>
      <c r="T3719">
        <v>40</v>
      </c>
      <c r="U3719" t="str">
        <f t="shared" si="58"/>
        <v>50-59</v>
      </c>
    </row>
    <row r="3720" spans="1:21" x14ac:dyDescent="0.25">
      <c r="A3720">
        <v>3719</v>
      </c>
      <c r="B3720" t="s">
        <v>28</v>
      </c>
      <c r="C3720" t="s">
        <v>29</v>
      </c>
      <c r="D3720">
        <v>31.71</v>
      </c>
      <c r="E3720" t="s">
        <v>78</v>
      </c>
      <c r="F3720">
        <v>339088</v>
      </c>
      <c r="G3720">
        <v>2019</v>
      </c>
      <c r="H3720">
        <v>136</v>
      </c>
      <c r="I3720" t="s">
        <v>39</v>
      </c>
      <c r="J3720">
        <v>43.45</v>
      </c>
      <c r="K3720" t="s">
        <v>32</v>
      </c>
      <c r="L3720">
        <v>2022</v>
      </c>
      <c r="M3720" t="s">
        <v>49</v>
      </c>
      <c r="N3720" t="s">
        <v>36</v>
      </c>
      <c r="O3720">
        <v>175531.29</v>
      </c>
      <c r="P3720" t="s">
        <v>50</v>
      </c>
      <c r="Q3720">
        <v>34</v>
      </c>
      <c r="R3720">
        <v>6</v>
      </c>
      <c r="S3720">
        <v>3</v>
      </c>
      <c r="T3720">
        <v>48</v>
      </c>
      <c r="U3720" t="str">
        <f t="shared" si="58"/>
        <v>30-39</v>
      </c>
    </row>
    <row r="3721" spans="1:21" x14ac:dyDescent="0.25">
      <c r="A3721">
        <v>3720</v>
      </c>
      <c r="B3721" t="s">
        <v>44</v>
      </c>
      <c r="C3721" t="s">
        <v>45</v>
      </c>
      <c r="D3721">
        <v>38.909999999999997</v>
      </c>
      <c r="E3721" t="s">
        <v>46</v>
      </c>
      <c r="F3721">
        <v>353758</v>
      </c>
      <c r="G3721">
        <v>2023</v>
      </c>
      <c r="H3721">
        <v>468</v>
      </c>
      <c r="I3721" t="s">
        <v>39</v>
      </c>
      <c r="J3721">
        <v>59.07</v>
      </c>
      <c r="K3721" t="s">
        <v>32</v>
      </c>
      <c r="L3721">
        <v>2024</v>
      </c>
      <c r="M3721" t="s">
        <v>43</v>
      </c>
      <c r="N3721" t="s">
        <v>26</v>
      </c>
      <c r="O3721">
        <v>241776.17</v>
      </c>
      <c r="P3721" t="s">
        <v>55</v>
      </c>
      <c r="Q3721">
        <v>37</v>
      </c>
      <c r="R3721">
        <v>2</v>
      </c>
      <c r="S3721">
        <v>1</v>
      </c>
      <c r="T3721">
        <v>32</v>
      </c>
      <c r="U3721" t="str">
        <f t="shared" si="58"/>
        <v>30-39</v>
      </c>
    </row>
    <row r="3722" spans="1:21" x14ac:dyDescent="0.25">
      <c r="A3722">
        <v>3721</v>
      </c>
      <c r="B3722" t="s">
        <v>59</v>
      </c>
      <c r="C3722" t="s">
        <v>57</v>
      </c>
      <c r="D3722">
        <v>63.39</v>
      </c>
      <c r="E3722" t="s">
        <v>77</v>
      </c>
      <c r="F3722">
        <v>229682</v>
      </c>
      <c r="G3722">
        <v>2016</v>
      </c>
      <c r="H3722">
        <v>683</v>
      </c>
      <c r="I3722" t="s">
        <v>23</v>
      </c>
      <c r="J3722">
        <v>95.85</v>
      </c>
      <c r="K3722" t="s">
        <v>32</v>
      </c>
      <c r="L3722">
        <v>2017</v>
      </c>
      <c r="M3722" t="s">
        <v>49</v>
      </c>
      <c r="N3722" t="s">
        <v>36</v>
      </c>
      <c r="O3722">
        <v>159545.78</v>
      </c>
      <c r="P3722" t="s">
        <v>50</v>
      </c>
      <c r="Q3722">
        <v>18</v>
      </c>
      <c r="R3722">
        <v>9</v>
      </c>
      <c r="S3722">
        <v>1</v>
      </c>
      <c r="T3722">
        <v>31</v>
      </c>
      <c r="U3722" t="str">
        <f t="shared" si="58"/>
        <v>Under 20</v>
      </c>
    </row>
    <row r="3723" spans="1:21" x14ac:dyDescent="0.25">
      <c r="A3723">
        <v>3722</v>
      </c>
      <c r="B3723" t="s">
        <v>60</v>
      </c>
      <c r="C3723" t="s">
        <v>57</v>
      </c>
      <c r="D3723">
        <v>66.75</v>
      </c>
      <c r="E3723" t="s">
        <v>74</v>
      </c>
      <c r="F3723">
        <v>134613</v>
      </c>
      <c r="G3723">
        <v>2015</v>
      </c>
      <c r="H3723">
        <v>639</v>
      </c>
      <c r="I3723" t="s">
        <v>39</v>
      </c>
      <c r="J3723">
        <v>44.57</v>
      </c>
      <c r="K3723" t="s">
        <v>32</v>
      </c>
      <c r="L3723">
        <v>2018</v>
      </c>
      <c r="M3723" t="s">
        <v>49</v>
      </c>
      <c r="N3723" t="s">
        <v>36</v>
      </c>
      <c r="O3723">
        <v>84348.03</v>
      </c>
      <c r="P3723" t="s">
        <v>55</v>
      </c>
      <c r="Q3723">
        <v>50</v>
      </c>
      <c r="R3723">
        <v>10</v>
      </c>
      <c r="S3723">
        <v>3</v>
      </c>
      <c r="T3723">
        <v>37</v>
      </c>
      <c r="U3723" t="str">
        <f t="shared" si="58"/>
        <v>50-59</v>
      </c>
    </row>
    <row r="3724" spans="1:21" x14ac:dyDescent="0.25">
      <c r="A3724">
        <v>3723</v>
      </c>
      <c r="B3724" t="s">
        <v>59</v>
      </c>
      <c r="C3724" t="s">
        <v>37</v>
      </c>
      <c r="D3724">
        <v>38.659999999999997</v>
      </c>
      <c r="E3724" t="s">
        <v>65</v>
      </c>
      <c r="F3724">
        <v>296431</v>
      </c>
      <c r="G3724">
        <v>2023</v>
      </c>
      <c r="H3724">
        <v>903</v>
      </c>
      <c r="I3724" t="s">
        <v>23</v>
      </c>
      <c r="J3724">
        <v>66.11</v>
      </c>
      <c r="K3724" t="s">
        <v>47</v>
      </c>
      <c r="L3724">
        <v>2023</v>
      </c>
      <c r="M3724" t="s">
        <v>25</v>
      </c>
      <c r="N3724" t="s">
        <v>36</v>
      </c>
      <c r="O3724">
        <v>142558.78</v>
      </c>
      <c r="P3724" t="s">
        <v>50</v>
      </c>
      <c r="Q3724">
        <v>28</v>
      </c>
      <c r="R3724">
        <v>2</v>
      </c>
      <c r="S3724">
        <v>0</v>
      </c>
      <c r="T3724">
        <v>52</v>
      </c>
      <c r="U3724" t="str">
        <f t="shared" si="58"/>
        <v>20-29</v>
      </c>
    </row>
    <row r="3725" spans="1:21" x14ac:dyDescent="0.25">
      <c r="A3725">
        <v>3724</v>
      </c>
      <c r="B3725" t="s">
        <v>44</v>
      </c>
      <c r="C3725" t="s">
        <v>29</v>
      </c>
      <c r="D3725">
        <v>55.32</v>
      </c>
      <c r="E3725" t="s">
        <v>79</v>
      </c>
      <c r="F3725">
        <v>242303</v>
      </c>
      <c r="G3725">
        <v>2024</v>
      </c>
      <c r="H3725">
        <v>444</v>
      </c>
      <c r="I3725" t="s">
        <v>31</v>
      </c>
      <c r="J3725">
        <v>80.62</v>
      </c>
      <c r="K3725" t="s">
        <v>24</v>
      </c>
      <c r="L3725">
        <v>2024</v>
      </c>
      <c r="M3725" t="s">
        <v>25</v>
      </c>
      <c r="N3725" t="s">
        <v>36</v>
      </c>
      <c r="O3725">
        <v>121833.29</v>
      </c>
      <c r="P3725" t="s">
        <v>40</v>
      </c>
      <c r="Q3725">
        <v>46</v>
      </c>
      <c r="R3725">
        <v>1</v>
      </c>
      <c r="S3725">
        <v>0</v>
      </c>
      <c r="T3725">
        <v>50</v>
      </c>
      <c r="U3725" t="str">
        <f t="shared" si="58"/>
        <v>40-49</v>
      </c>
    </row>
    <row r="3726" spans="1:21" x14ac:dyDescent="0.25">
      <c r="A3726">
        <v>3725</v>
      </c>
      <c r="B3726" t="s">
        <v>66</v>
      </c>
      <c r="C3726" t="s">
        <v>57</v>
      </c>
      <c r="D3726">
        <v>9.41</v>
      </c>
      <c r="E3726" t="s">
        <v>58</v>
      </c>
      <c r="F3726">
        <v>274657</v>
      </c>
      <c r="G3726">
        <v>2018</v>
      </c>
      <c r="H3726">
        <v>443</v>
      </c>
      <c r="I3726" t="s">
        <v>31</v>
      </c>
      <c r="J3726">
        <v>71.319999999999993</v>
      </c>
      <c r="K3726" t="s">
        <v>32</v>
      </c>
      <c r="L3726">
        <v>2022</v>
      </c>
      <c r="M3726" t="s">
        <v>43</v>
      </c>
      <c r="N3726" t="s">
        <v>36</v>
      </c>
      <c r="O3726">
        <v>119500.02</v>
      </c>
      <c r="P3726" t="s">
        <v>55</v>
      </c>
      <c r="Q3726">
        <v>41</v>
      </c>
      <c r="R3726">
        <v>7</v>
      </c>
      <c r="S3726">
        <v>4</v>
      </c>
      <c r="T3726">
        <v>56</v>
      </c>
      <c r="U3726" t="str">
        <f t="shared" si="58"/>
        <v>40-49</v>
      </c>
    </row>
    <row r="3727" spans="1:21" x14ac:dyDescent="0.25">
      <c r="A3727">
        <v>3726</v>
      </c>
      <c r="B3727" t="s">
        <v>66</v>
      </c>
      <c r="C3727" t="s">
        <v>34</v>
      </c>
      <c r="D3727">
        <v>41.48</v>
      </c>
      <c r="E3727" t="s">
        <v>35</v>
      </c>
      <c r="F3727">
        <v>66816</v>
      </c>
      <c r="G3727">
        <v>2022</v>
      </c>
      <c r="H3727">
        <v>178</v>
      </c>
      <c r="I3727" t="s">
        <v>23</v>
      </c>
      <c r="J3727">
        <v>78.290000000000006</v>
      </c>
      <c r="K3727" t="s">
        <v>32</v>
      </c>
      <c r="L3727">
        <v>2023</v>
      </c>
      <c r="M3727" t="s">
        <v>43</v>
      </c>
      <c r="N3727" t="s">
        <v>36</v>
      </c>
      <c r="O3727">
        <v>43252.77</v>
      </c>
      <c r="P3727" t="s">
        <v>55</v>
      </c>
      <c r="Q3727">
        <v>39</v>
      </c>
      <c r="R3727">
        <v>3</v>
      </c>
      <c r="S3727">
        <v>1</v>
      </c>
      <c r="T3727">
        <v>35</v>
      </c>
      <c r="U3727" t="str">
        <f t="shared" si="58"/>
        <v>30-39</v>
      </c>
    </row>
    <row r="3728" spans="1:21" x14ac:dyDescent="0.25">
      <c r="A3728">
        <v>3727</v>
      </c>
      <c r="B3728" t="s">
        <v>20</v>
      </c>
      <c r="C3728" t="s">
        <v>29</v>
      </c>
      <c r="D3728">
        <v>42.04</v>
      </c>
      <c r="E3728" t="s">
        <v>79</v>
      </c>
      <c r="F3728">
        <v>269227</v>
      </c>
      <c r="G3728">
        <v>2021</v>
      </c>
      <c r="H3728">
        <v>756</v>
      </c>
      <c r="I3728" t="s">
        <v>39</v>
      </c>
      <c r="J3728">
        <v>40.119999999999997</v>
      </c>
      <c r="K3728" t="s">
        <v>24</v>
      </c>
      <c r="L3728">
        <v>2024</v>
      </c>
      <c r="M3728" t="s">
        <v>43</v>
      </c>
      <c r="N3728" t="s">
        <v>36</v>
      </c>
      <c r="O3728">
        <v>127955.52</v>
      </c>
      <c r="P3728" t="s">
        <v>27</v>
      </c>
      <c r="Q3728">
        <v>69</v>
      </c>
      <c r="R3728">
        <v>4</v>
      </c>
      <c r="S3728">
        <v>3</v>
      </c>
      <c r="T3728">
        <v>52</v>
      </c>
      <c r="U3728" t="str">
        <f t="shared" si="58"/>
        <v>60+</v>
      </c>
    </row>
    <row r="3729" spans="1:21" x14ac:dyDescent="0.25">
      <c r="A3729">
        <v>3728</v>
      </c>
      <c r="B3729" t="s">
        <v>66</v>
      </c>
      <c r="C3729" t="s">
        <v>69</v>
      </c>
      <c r="D3729">
        <v>52.39</v>
      </c>
      <c r="E3729" t="s">
        <v>70</v>
      </c>
      <c r="F3729">
        <v>198683</v>
      </c>
      <c r="G3729">
        <v>2019</v>
      </c>
      <c r="H3729">
        <v>949</v>
      </c>
      <c r="I3729" t="s">
        <v>31</v>
      </c>
      <c r="J3729">
        <v>78.739999999999995</v>
      </c>
      <c r="K3729" t="s">
        <v>32</v>
      </c>
      <c r="L3729">
        <v>2022</v>
      </c>
      <c r="M3729" t="s">
        <v>43</v>
      </c>
      <c r="N3729" t="s">
        <v>36</v>
      </c>
      <c r="O3729">
        <v>147330.51999999999</v>
      </c>
      <c r="P3729" t="s">
        <v>55</v>
      </c>
      <c r="Q3729">
        <v>42</v>
      </c>
      <c r="R3729">
        <v>6</v>
      </c>
      <c r="S3729">
        <v>3</v>
      </c>
      <c r="T3729">
        <v>26</v>
      </c>
      <c r="U3729" t="str">
        <f t="shared" si="58"/>
        <v>40-49</v>
      </c>
    </row>
    <row r="3730" spans="1:21" x14ac:dyDescent="0.25">
      <c r="A3730">
        <v>3729</v>
      </c>
      <c r="B3730" t="s">
        <v>64</v>
      </c>
      <c r="C3730" t="s">
        <v>34</v>
      </c>
      <c r="D3730">
        <v>54.95</v>
      </c>
      <c r="E3730" t="s">
        <v>80</v>
      </c>
      <c r="F3730">
        <v>226075</v>
      </c>
      <c r="G3730">
        <v>2015</v>
      </c>
      <c r="H3730">
        <v>290</v>
      </c>
      <c r="I3730" t="s">
        <v>39</v>
      </c>
      <c r="J3730">
        <v>34.06</v>
      </c>
      <c r="K3730" t="s">
        <v>47</v>
      </c>
      <c r="L3730">
        <v>2015</v>
      </c>
      <c r="M3730" t="s">
        <v>25</v>
      </c>
      <c r="N3730" t="s">
        <v>26</v>
      </c>
      <c r="O3730">
        <v>125314.22</v>
      </c>
      <c r="P3730" t="s">
        <v>40</v>
      </c>
      <c r="Q3730">
        <v>62</v>
      </c>
      <c r="R3730">
        <v>10</v>
      </c>
      <c r="S3730">
        <v>0</v>
      </c>
      <c r="T3730">
        <v>45</v>
      </c>
      <c r="U3730" t="str">
        <f t="shared" si="58"/>
        <v>60+</v>
      </c>
    </row>
    <row r="3731" spans="1:21" x14ac:dyDescent="0.25">
      <c r="A3731">
        <v>3730</v>
      </c>
      <c r="B3731" t="s">
        <v>53</v>
      </c>
      <c r="C3731" t="s">
        <v>57</v>
      </c>
      <c r="D3731">
        <v>37.159999999999997</v>
      </c>
      <c r="E3731" t="s">
        <v>77</v>
      </c>
      <c r="F3731">
        <v>377483</v>
      </c>
      <c r="G3731">
        <v>2021</v>
      </c>
      <c r="H3731">
        <v>115</v>
      </c>
      <c r="I3731" t="s">
        <v>31</v>
      </c>
      <c r="J3731">
        <v>97.36</v>
      </c>
      <c r="K3731" t="s">
        <v>47</v>
      </c>
      <c r="L3731">
        <v>2021</v>
      </c>
      <c r="M3731" t="s">
        <v>25</v>
      </c>
      <c r="N3731" t="s">
        <v>36</v>
      </c>
      <c r="O3731">
        <v>197901.93</v>
      </c>
      <c r="P3731" t="s">
        <v>50</v>
      </c>
      <c r="Q3731">
        <v>66</v>
      </c>
      <c r="R3731">
        <v>4</v>
      </c>
      <c r="S3731">
        <v>0</v>
      </c>
      <c r="T3731">
        <v>48</v>
      </c>
      <c r="U3731" t="str">
        <f t="shared" si="58"/>
        <v>60+</v>
      </c>
    </row>
    <row r="3732" spans="1:21" x14ac:dyDescent="0.25">
      <c r="A3732">
        <v>3731</v>
      </c>
      <c r="B3732" t="s">
        <v>53</v>
      </c>
      <c r="C3732" t="s">
        <v>45</v>
      </c>
      <c r="D3732">
        <v>48.78</v>
      </c>
      <c r="E3732" t="s">
        <v>63</v>
      </c>
      <c r="F3732">
        <v>195206</v>
      </c>
      <c r="G3732">
        <v>2021</v>
      </c>
      <c r="H3732">
        <v>155</v>
      </c>
      <c r="I3732" t="s">
        <v>31</v>
      </c>
      <c r="J3732">
        <v>83.63</v>
      </c>
      <c r="K3732" t="s">
        <v>47</v>
      </c>
      <c r="L3732">
        <v>2021</v>
      </c>
      <c r="M3732" t="s">
        <v>43</v>
      </c>
      <c r="N3732" t="s">
        <v>36</v>
      </c>
      <c r="O3732">
        <v>134905.51999999999</v>
      </c>
      <c r="P3732" t="s">
        <v>27</v>
      </c>
      <c r="Q3732">
        <v>23</v>
      </c>
      <c r="R3732">
        <v>4</v>
      </c>
      <c r="S3732">
        <v>0</v>
      </c>
      <c r="T3732">
        <v>31</v>
      </c>
      <c r="U3732" t="str">
        <f t="shared" si="58"/>
        <v>20-29</v>
      </c>
    </row>
    <row r="3733" spans="1:21" x14ac:dyDescent="0.25">
      <c r="A3733">
        <v>3732</v>
      </c>
      <c r="B3733" t="s">
        <v>20</v>
      </c>
      <c r="C3733" t="s">
        <v>69</v>
      </c>
      <c r="D3733">
        <v>49.12</v>
      </c>
      <c r="E3733" t="s">
        <v>70</v>
      </c>
      <c r="F3733">
        <v>64338</v>
      </c>
      <c r="G3733">
        <v>2017</v>
      </c>
      <c r="H3733">
        <v>966</v>
      </c>
      <c r="I3733" t="s">
        <v>31</v>
      </c>
      <c r="J3733">
        <v>95.57</v>
      </c>
      <c r="K3733" t="s">
        <v>47</v>
      </c>
      <c r="L3733">
        <v>2017</v>
      </c>
      <c r="M3733" t="s">
        <v>43</v>
      </c>
      <c r="N3733" t="s">
        <v>36</v>
      </c>
      <c r="O3733">
        <v>44537.52</v>
      </c>
      <c r="P3733" t="s">
        <v>50</v>
      </c>
      <c r="Q3733">
        <v>21</v>
      </c>
      <c r="R3733">
        <v>8</v>
      </c>
      <c r="S3733">
        <v>0</v>
      </c>
      <c r="T3733">
        <v>31</v>
      </c>
      <c r="U3733" t="str">
        <f t="shared" si="58"/>
        <v>20-29</v>
      </c>
    </row>
    <row r="3734" spans="1:21" x14ac:dyDescent="0.25">
      <c r="A3734">
        <v>3733</v>
      </c>
      <c r="B3734" t="s">
        <v>44</v>
      </c>
      <c r="C3734" t="s">
        <v>29</v>
      </c>
      <c r="D3734">
        <v>51.3</v>
      </c>
      <c r="E3734" t="s">
        <v>30</v>
      </c>
      <c r="F3734">
        <v>149509</v>
      </c>
      <c r="G3734">
        <v>2015</v>
      </c>
      <c r="H3734">
        <v>593</v>
      </c>
      <c r="I3734" t="s">
        <v>23</v>
      </c>
      <c r="J3734">
        <v>89.22</v>
      </c>
      <c r="K3734" t="s">
        <v>32</v>
      </c>
      <c r="L3734">
        <v>2017</v>
      </c>
      <c r="M3734" t="s">
        <v>49</v>
      </c>
      <c r="N3734" t="s">
        <v>26</v>
      </c>
      <c r="O3734">
        <v>91883.25</v>
      </c>
      <c r="P3734" t="s">
        <v>50</v>
      </c>
      <c r="Q3734">
        <v>30</v>
      </c>
      <c r="R3734">
        <v>10</v>
      </c>
      <c r="S3734">
        <v>2</v>
      </c>
      <c r="T3734">
        <v>39</v>
      </c>
      <c r="U3734" t="str">
        <f t="shared" si="58"/>
        <v>30-39</v>
      </c>
    </row>
    <row r="3735" spans="1:21" x14ac:dyDescent="0.25">
      <c r="A3735">
        <v>3734</v>
      </c>
      <c r="B3735" t="s">
        <v>53</v>
      </c>
      <c r="C3735" t="s">
        <v>41</v>
      </c>
      <c r="D3735">
        <v>73.89</v>
      </c>
      <c r="E3735" t="s">
        <v>75</v>
      </c>
      <c r="F3735">
        <v>163245</v>
      </c>
      <c r="G3735">
        <v>2015</v>
      </c>
      <c r="H3735">
        <v>891</v>
      </c>
      <c r="I3735" t="s">
        <v>23</v>
      </c>
      <c r="J3735">
        <v>27.45</v>
      </c>
      <c r="K3735" t="s">
        <v>32</v>
      </c>
      <c r="L3735">
        <v>2024</v>
      </c>
      <c r="M3735" t="s">
        <v>49</v>
      </c>
      <c r="N3735" t="s">
        <v>26</v>
      </c>
      <c r="O3735">
        <v>122051.75</v>
      </c>
      <c r="P3735" t="s">
        <v>50</v>
      </c>
      <c r="Q3735">
        <v>53</v>
      </c>
      <c r="R3735">
        <v>10</v>
      </c>
      <c r="S3735">
        <v>9</v>
      </c>
      <c r="T3735">
        <v>25</v>
      </c>
      <c r="U3735" t="str">
        <f t="shared" si="58"/>
        <v>50-59</v>
      </c>
    </row>
    <row r="3736" spans="1:21" x14ac:dyDescent="0.25">
      <c r="A3736">
        <v>3735</v>
      </c>
      <c r="B3736" t="s">
        <v>28</v>
      </c>
      <c r="C3736" t="s">
        <v>69</v>
      </c>
      <c r="D3736">
        <v>62.87</v>
      </c>
      <c r="E3736" t="s">
        <v>81</v>
      </c>
      <c r="F3736">
        <v>350018</v>
      </c>
      <c r="G3736">
        <v>2016</v>
      </c>
      <c r="H3736">
        <v>639</v>
      </c>
      <c r="I3736" t="s">
        <v>39</v>
      </c>
      <c r="J3736">
        <v>47.27</v>
      </c>
      <c r="K3736" t="s">
        <v>24</v>
      </c>
      <c r="L3736">
        <v>2024</v>
      </c>
      <c r="M3736" t="s">
        <v>43</v>
      </c>
      <c r="N3736" t="s">
        <v>26</v>
      </c>
      <c r="O3736">
        <v>141515.71</v>
      </c>
      <c r="P3736" t="s">
        <v>50</v>
      </c>
      <c r="Q3736">
        <v>51</v>
      </c>
      <c r="R3736">
        <v>9</v>
      </c>
      <c r="S3736">
        <v>8</v>
      </c>
      <c r="T3736">
        <v>60</v>
      </c>
      <c r="U3736" t="str">
        <f t="shared" si="58"/>
        <v>50-59</v>
      </c>
    </row>
    <row r="3737" spans="1:21" x14ac:dyDescent="0.25">
      <c r="A3737">
        <v>3736</v>
      </c>
      <c r="B3737" t="s">
        <v>51</v>
      </c>
      <c r="C3737" t="s">
        <v>41</v>
      </c>
      <c r="D3737">
        <v>61.78</v>
      </c>
      <c r="E3737" t="s">
        <v>71</v>
      </c>
      <c r="F3737">
        <v>138273</v>
      </c>
      <c r="G3737">
        <v>2017</v>
      </c>
      <c r="H3737">
        <v>462</v>
      </c>
      <c r="I3737" t="s">
        <v>23</v>
      </c>
      <c r="J3737">
        <v>76.959999999999994</v>
      </c>
      <c r="K3737" t="s">
        <v>47</v>
      </c>
      <c r="L3737">
        <v>2017</v>
      </c>
      <c r="M3737" t="s">
        <v>25</v>
      </c>
      <c r="N3737" t="s">
        <v>26</v>
      </c>
      <c r="O3737">
        <v>89482.28</v>
      </c>
      <c r="P3737" t="s">
        <v>50</v>
      </c>
      <c r="Q3737">
        <v>62</v>
      </c>
      <c r="R3737">
        <v>8</v>
      </c>
      <c r="S3737">
        <v>0</v>
      </c>
      <c r="T3737">
        <v>35</v>
      </c>
      <c r="U3737" t="str">
        <f t="shared" si="58"/>
        <v>60+</v>
      </c>
    </row>
    <row r="3738" spans="1:21" x14ac:dyDescent="0.25">
      <c r="A3738">
        <v>3737</v>
      </c>
      <c r="B3738" t="s">
        <v>66</v>
      </c>
      <c r="C3738" t="s">
        <v>45</v>
      </c>
      <c r="D3738">
        <v>26.06</v>
      </c>
      <c r="E3738" t="s">
        <v>67</v>
      </c>
      <c r="F3738">
        <v>161585</v>
      </c>
      <c r="G3738">
        <v>2020</v>
      </c>
      <c r="H3738">
        <v>886</v>
      </c>
      <c r="I3738" t="s">
        <v>39</v>
      </c>
      <c r="J3738">
        <v>33.65</v>
      </c>
      <c r="K3738" t="s">
        <v>24</v>
      </c>
      <c r="L3738">
        <v>2020</v>
      </c>
      <c r="M3738" t="s">
        <v>25</v>
      </c>
      <c r="N3738" t="s">
        <v>26</v>
      </c>
      <c r="O3738">
        <v>105583.61</v>
      </c>
      <c r="P3738" t="s">
        <v>27</v>
      </c>
      <c r="Q3738">
        <v>18</v>
      </c>
      <c r="R3738">
        <v>5</v>
      </c>
      <c r="S3738">
        <v>0</v>
      </c>
      <c r="T3738">
        <v>35</v>
      </c>
      <c r="U3738" t="str">
        <f t="shared" si="58"/>
        <v>Under 20</v>
      </c>
    </row>
    <row r="3739" spans="1:21" x14ac:dyDescent="0.25">
      <c r="A3739">
        <v>3738</v>
      </c>
      <c r="B3739" t="s">
        <v>53</v>
      </c>
      <c r="C3739" t="s">
        <v>57</v>
      </c>
      <c r="D3739">
        <v>68.47</v>
      </c>
      <c r="E3739" t="s">
        <v>74</v>
      </c>
      <c r="F3739">
        <v>335083</v>
      </c>
      <c r="G3739">
        <v>2016</v>
      </c>
      <c r="H3739">
        <v>837</v>
      </c>
      <c r="I3739" t="s">
        <v>31</v>
      </c>
      <c r="J3739">
        <v>77.319999999999993</v>
      </c>
      <c r="K3739" t="s">
        <v>47</v>
      </c>
      <c r="L3739">
        <v>2016</v>
      </c>
      <c r="M3739" t="s">
        <v>49</v>
      </c>
      <c r="N3739" t="s">
        <v>26</v>
      </c>
      <c r="O3739">
        <v>178628.6</v>
      </c>
      <c r="P3739" t="s">
        <v>55</v>
      </c>
      <c r="Q3739">
        <v>44</v>
      </c>
      <c r="R3739">
        <v>9</v>
      </c>
      <c r="S3739">
        <v>0</v>
      </c>
      <c r="T3739">
        <v>47</v>
      </c>
      <c r="U3739" t="str">
        <f t="shared" si="58"/>
        <v>40-49</v>
      </c>
    </row>
    <row r="3740" spans="1:21" x14ac:dyDescent="0.25">
      <c r="A3740">
        <v>3739</v>
      </c>
      <c r="B3740" t="s">
        <v>28</v>
      </c>
      <c r="C3740" t="s">
        <v>45</v>
      </c>
      <c r="D3740">
        <v>58.15</v>
      </c>
      <c r="E3740" t="s">
        <v>46</v>
      </c>
      <c r="F3740">
        <v>27868</v>
      </c>
      <c r="G3740">
        <v>2024</v>
      </c>
      <c r="H3740">
        <v>863</v>
      </c>
      <c r="I3740" t="s">
        <v>23</v>
      </c>
      <c r="J3740">
        <v>62.96</v>
      </c>
      <c r="K3740" t="s">
        <v>47</v>
      </c>
      <c r="L3740">
        <v>2024</v>
      </c>
      <c r="M3740" t="s">
        <v>25</v>
      </c>
      <c r="N3740" t="s">
        <v>26</v>
      </c>
      <c r="O3740">
        <v>53073.7</v>
      </c>
      <c r="P3740" t="s">
        <v>27</v>
      </c>
      <c r="Q3740">
        <v>52</v>
      </c>
      <c r="R3740">
        <v>1</v>
      </c>
      <c r="S3740">
        <v>0</v>
      </c>
      <c r="T3740">
        <v>-90</v>
      </c>
      <c r="U3740" t="str">
        <f t="shared" si="58"/>
        <v>50-59</v>
      </c>
    </row>
    <row r="3741" spans="1:21" x14ac:dyDescent="0.25">
      <c r="A3741">
        <v>3740</v>
      </c>
      <c r="B3741" t="s">
        <v>44</v>
      </c>
      <c r="C3741" t="s">
        <v>37</v>
      </c>
      <c r="D3741">
        <v>75.63</v>
      </c>
      <c r="E3741" t="s">
        <v>61</v>
      </c>
      <c r="F3741">
        <v>219734</v>
      </c>
      <c r="G3741">
        <v>2016</v>
      </c>
      <c r="H3741">
        <v>480</v>
      </c>
      <c r="I3741" t="s">
        <v>23</v>
      </c>
      <c r="J3741">
        <v>83.91</v>
      </c>
      <c r="K3741" t="s">
        <v>24</v>
      </c>
      <c r="L3741">
        <v>2023</v>
      </c>
      <c r="M3741" t="s">
        <v>43</v>
      </c>
      <c r="N3741" t="s">
        <v>36</v>
      </c>
      <c r="O3741">
        <v>113663.02</v>
      </c>
      <c r="P3741" t="s">
        <v>50</v>
      </c>
      <c r="Q3741">
        <v>60</v>
      </c>
      <c r="R3741">
        <v>9</v>
      </c>
      <c r="S3741">
        <v>7</v>
      </c>
      <c r="T3741">
        <v>48</v>
      </c>
      <c r="U3741" t="str">
        <f t="shared" si="58"/>
        <v>60+</v>
      </c>
    </row>
    <row r="3742" spans="1:21" x14ac:dyDescent="0.25">
      <c r="A3742">
        <v>3741</v>
      </c>
      <c r="B3742" t="s">
        <v>20</v>
      </c>
      <c r="C3742" t="s">
        <v>37</v>
      </c>
      <c r="D3742">
        <v>53.1</v>
      </c>
      <c r="E3742" t="s">
        <v>85</v>
      </c>
      <c r="F3742">
        <v>292451</v>
      </c>
      <c r="G3742">
        <v>2018</v>
      </c>
      <c r="H3742">
        <v>772</v>
      </c>
      <c r="I3742" t="s">
        <v>39</v>
      </c>
      <c r="J3742">
        <v>28.78</v>
      </c>
      <c r="K3742" t="s">
        <v>32</v>
      </c>
      <c r="L3742">
        <v>2024</v>
      </c>
      <c r="M3742" t="s">
        <v>49</v>
      </c>
      <c r="N3742" t="s">
        <v>36</v>
      </c>
      <c r="O3742">
        <v>134973.74</v>
      </c>
      <c r="P3742" t="s">
        <v>55</v>
      </c>
      <c r="Q3742">
        <v>30</v>
      </c>
      <c r="R3742">
        <v>7</v>
      </c>
      <c r="S3742">
        <v>6</v>
      </c>
      <c r="T3742">
        <v>54</v>
      </c>
      <c r="U3742" t="str">
        <f t="shared" si="58"/>
        <v>30-39</v>
      </c>
    </row>
    <row r="3743" spans="1:21" x14ac:dyDescent="0.25">
      <c r="A3743">
        <v>3742</v>
      </c>
      <c r="B3743" t="s">
        <v>53</v>
      </c>
      <c r="C3743" t="s">
        <v>37</v>
      </c>
      <c r="D3743">
        <v>52.71</v>
      </c>
      <c r="E3743" t="s">
        <v>52</v>
      </c>
      <c r="F3743">
        <v>354634</v>
      </c>
      <c r="G3743">
        <v>2023</v>
      </c>
      <c r="H3743">
        <v>339</v>
      </c>
      <c r="I3743" t="s">
        <v>23</v>
      </c>
      <c r="J3743">
        <v>27.77</v>
      </c>
      <c r="K3743" t="s">
        <v>24</v>
      </c>
      <c r="L3743">
        <v>2024</v>
      </c>
      <c r="M3743" t="s">
        <v>49</v>
      </c>
      <c r="N3743" t="s">
        <v>26</v>
      </c>
      <c r="O3743">
        <v>176074.26</v>
      </c>
      <c r="P3743" t="s">
        <v>27</v>
      </c>
      <c r="Q3743">
        <v>53</v>
      </c>
      <c r="R3743">
        <v>2</v>
      </c>
      <c r="S3743">
        <v>1</v>
      </c>
      <c r="T3743">
        <v>50</v>
      </c>
      <c r="U3743" t="str">
        <f t="shared" si="58"/>
        <v>50-59</v>
      </c>
    </row>
    <row r="3744" spans="1:21" x14ac:dyDescent="0.25">
      <c r="A3744">
        <v>3743</v>
      </c>
      <c r="B3744" t="s">
        <v>60</v>
      </c>
      <c r="C3744" t="s">
        <v>34</v>
      </c>
      <c r="D3744">
        <v>63.01</v>
      </c>
      <c r="E3744" t="s">
        <v>35</v>
      </c>
      <c r="F3744">
        <v>127799</v>
      </c>
      <c r="G3744">
        <v>2015</v>
      </c>
      <c r="H3744">
        <v>656</v>
      </c>
      <c r="I3744" t="s">
        <v>23</v>
      </c>
      <c r="J3744">
        <v>79.53</v>
      </c>
      <c r="K3744" t="s">
        <v>47</v>
      </c>
      <c r="L3744">
        <v>2015</v>
      </c>
      <c r="M3744" t="s">
        <v>25</v>
      </c>
      <c r="N3744" t="s">
        <v>26</v>
      </c>
      <c r="O3744">
        <v>82131</v>
      </c>
      <c r="P3744" t="s">
        <v>27</v>
      </c>
      <c r="Q3744">
        <v>63</v>
      </c>
      <c r="R3744">
        <v>10</v>
      </c>
      <c r="S3744">
        <v>0</v>
      </c>
      <c r="T3744">
        <v>36</v>
      </c>
      <c r="U3744" t="str">
        <f t="shared" si="58"/>
        <v>60+</v>
      </c>
    </row>
    <row r="3745" spans="1:21" x14ac:dyDescent="0.25">
      <c r="A3745">
        <v>3744</v>
      </c>
      <c r="B3745" t="s">
        <v>64</v>
      </c>
      <c r="C3745" t="s">
        <v>29</v>
      </c>
      <c r="D3745">
        <v>51.79</v>
      </c>
      <c r="E3745" t="s">
        <v>79</v>
      </c>
      <c r="F3745">
        <v>283575</v>
      </c>
      <c r="G3745">
        <v>2015</v>
      </c>
      <c r="H3745">
        <v>121</v>
      </c>
      <c r="I3745" t="s">
        <v>39</v>
      </c>
      <c r="J3745">
        <v>51.15</v>
      </c>
      <c r="K3745" t="s">
        <v>32</v>
      </c>
      <c r="L3745">
        <v>2018</v>
      </c>
      <c r="M3745" t="s">
        <v>49</v>
      </c>
      <c r="N3745" t="s">
        <v>36</v>
      </c>
      <c r="O3745">
        <v>202664.64</v>
      </c>
      <c r="P3745" t="s">
        <v>40</v>
      </c>
      <c r="Q3745">
        <v>27</v>
      </c>
      <c r="R3745">
        <v>10</v>
      </c>
      <c r="S3745">
        <v>3</v>
      </c>
      <c r="T3745">
        <v>29</v>
      </c>
      <c r="U3745" t="str">
        <f t="shared" si="58"/>
        <v>20-29</v>
      </c>
    </row>
    <row r="3746" spans="1:21" x14ac:dyDescent="0.25">
      <c r="A3746">
        <v>3745</v>
      </c>
      <c r="B3746" t="s">
        <v>64</v>
      </c>
      <c r="C3746" t="s">
        <v>41</v>
      </c>
      <c r="D3746">
        <v>34.479999999999997</v>
      </c>
      <c r="E3746" t="s">
        <v>68</v>
      </c>
      <c r="F3746">
        <v>331974</v>
      </c>
      <c r="G3746">
        <v>2020</v>
      </c>
      <c r="H3746">
        <v>920</v>
      </c>
      <c r="I3746" t="s">
        <v>39</v>
      </c>
      <c r="J3746">
        <v>48.64</v>
      </c>
      <c r="K3746" t="s">
        <v>47</v>
      </c>
      <c r="L3746">
        <v>2020</v>
      </c>
      <c r="M3746" t="s">
        <v>43</v>
      </c>
      <c r="N3746" t="s">
        <v>36</v>
      </c>
      <c r="O3746">
        <v>204813.12</v>
      </c>
      <c r="P3746" t="s">
        <v>40</v>
      </c>
      <c r="Q3746">
        <v>26</v>
      </c>
      <c r="R3746">
        <v>5</v>
      </c>
      <c r="S3746">
        <v>0</v>
      </c>
      <c r="T3746">
        <v>38</v>
      </c>
      <c r="U3746" t="str">
        <f t="shared" si="58"/>
        <v>20-29</v>
      </c>
    </row>
    <row r="3747" spans="1:21" x14ac:dyDescent="0.25">
      <c r="A3747">
        <v>3746</v>
      </c>
      <c r="B3747" t="s">
        <v>44</v>
      </c>
      <c r="C3747" t="s">
        <v>37</v>
      </c>
      <c r="D3747">
        <v>77.83</v>
      </c>
      <c r="E3747" t="s">
        <v>85</v>
      </c>
      <c r="F3747">
        <v>335992</v>
      </c>
      <c r="G3747">
        <v>2018</v>
      </c>
      <c r="H3747">
        <v>895</v>
      </c>
      <c r="I3747" t="s">
        <v>39</v>
      </c>
      <c r="J3747">
        <v>51.32</v>
      </c>
      <c r="K3747" t="s">
        <v>47</v>
      </c>
      <c r="L3747">
        <v>2018</v>
      </c>
      <c r="M3747" t="s">
        <v>49</v>
      </c>
      <c r="N3747" t="s">
        <v>26</v>
      </c>
      <c r="O3747">
        <v>148838.47</v>
      </c>
      <c r="P3747" t="s">
        <v>55</v>
      </c>
      <c r="Q3747">
        <v>51</v>
      </c>
      <c r="R3747">
        <v>7</v>
      </c>
      <c r="S3747">
        <v>0</v>
      </c>
      <c r="T3747">
        <v>56</v>
      </c>
      <c r="U3747" t="str">
        <f t="shared" si="58"/>
        <v>50-59</v>
      </c>
    </row>
    <row r="3748" spans="1:21" x14ac:dyDescent="0.25">
      <c r="A3748">
        <v>3747</v>
      </c>
      <c r="B3748" t="s">
        <v>53</v>
      </c>
      <c r="C3748" t="s">
        <v>37</v>
      </c>
      <c r="D3748">
        <v>66.28</v>
      </c>
      <c r="E3748" t="s">
        <v>65</v>
      </c>
      <c r="F3748">
        <v>139509</v>
      </c>
      <c r="G3748">
        <v>2020</v>
      </c>
      <c r="H3748">
        <v>929</v>
      </c>
      <c r="I3748" t="s">
        <v>39</v>
      </c>
      <c r="J3748">
        <v>57.3</v>
      </c>
      <c r="K3748" t="s">
        <v>47</v>
      </c>
      <c r="L3748">
        <v>2020</v>
      </c>
      <c r="M3748" t="s">
        <v>43</v>
      </c>
      <c r="N3748" t="s">
        <v>36</v>
      </c>
      <c r="O3748">
        <v>99082.32</v>
      </c>
      <c r="P3748" t="s">
        <v>27</v>
      </c>
      <c r="Q3748">
        <v>27</v>
      </c>
      <c r="R3748">
        <v>5</v>
      </c>
      <c r="S3748">
        <v>0</v>
      </c>
      <c r="T3748">
        <v>29</v>
      </c>
      <c r="U3748" t="str">
        <f t="shared" si="58"/>
        <v>20-29</v>
      </c>
    </row>
    <row r="3749" spans="1:21" x14ac:dyDescent="0.25">
      <c r="A3749">
        <v>3748</v>
      </c>
      <c r="B3749" t="s">
        <v>66</v>
      </c>
      <c r="C3749" t="s">
        <v>37</v>
      </c>
      <c r="D3749">
        <v>32.42</v>
      </c>
      <c r="E3749" t="s">
        <v>85</v>
      </c>
      <c r="F3749">
        <v>277976</v>
      </c>
      <c r="G3749">
        <v>2024</v>
      </c>
      <c r="H3749">
        <v>239</v>
      </c>
      <c r="I3749" t="s">
        <v>39</v>
      </c>
      <c r="J3749">
        <v>30.46</v>
      </c>
      <c r="K3749" t="s">
        <v>24</v>
      </c>
      <c r="L3749">
        <v>2024</v>
      </c>
      <c r="M3749" t="s">
        <v>43</v>
      </c>
      <c r="N3749" t="s">
        <v>26</v>
      </c>
      <c r="O3749">
        <v>164139.01</v>
      </c>
      <c r="P3749" t="s">
        <v>50</v>
      </c>
      <c r="Q3749">
        <v>24</v>
      </c>
      <c r="R3749">
        <v>1</v>
      </c>
      <c r="S3749">
        <v>0</v>
      </c>
      <c r="T3749">
        <v>41</v>
      </c>
      <c r="U3749" t="str">
        <f t="shared" si="58"/>
        <v>20-29</v>
      </c>
    </row>
    <row r="3750" spans="1:21" x14ac:dyDescent="0.25">
      <c r="A3750">
        <v>3749</v>
      </c>
      <c r="B3750" t="s">
        <v>44</v>
      </c>
      <c r="C3750" t="s">
        <v>37</v>
      </c>
      <c r="D3750">
        <v>30.86</v>
      </c>
      <c r="E3750" t="s">
        <v>61</v>
      </c>
      <c r="F3750">
        <v>332376</v>
      </c>
      <c r="G3750">
        <v>2023</v>
      </c>
      <c r="H3750">
        <v>468</v>
      </c>
      <c r="I3750" t="s">
        <v>23</v>
      </c>
      <c r="J3750">
        <v>68.63</v>
      </c>
      <c r="K3750" t="s">
        <v>24</v>
      </c>
      <c r="L3750">
        <v>2023</v>
      </c>
      <c r="M3750" t="s">
        <v>49</v>
      </c>
      <c r="N3750" t="s">
        <v>36</v>
      </c>
      <c r="O3750">
        <v>254907.45</v>
      </c>
      <c r="P3750" t="s">
        <v>55</v>
      </c>
      <c r="Q3750">
        <v>26</v>
      </c>
      <c r="R3750">
        <v>2</v>
      </c>
      <c r="S3750">
        <v>0</v>
      </c>
      <c r="T3750">
        <v>23</v>
      </c>
      <c r="U3750" t="str">
        <f t="shared" si="58"/>
        <v>20-29</v>
      </c>
    </row>
    <row r="3751" spans="1:21" x14ac:dyDescent="0.25">
      <c r="A3751">
        <v>3750</v>
      </c>
      <c r="B3751" t="s">
        <v>51</v>
      </c>
      <c r="C3751" t="s">
        <v>45</v>
      </c>
      <c r="D3751">
        <v>8.0500000000000007</v>
      </c>
      <c r="E3751" t="s">
        <v>56</v>
      </c>
      <c r="F3751">
        <v>99539</v>
      </c>
      <c r="G3751">
        <v>2019</v>
      </c>
      <c r="H3751">
        <v>607</v>
      </c>
      <c r="I3751" t="s">
        <v>31</v>
      </c>
      <c r="J3751">
        <v>93.13</v>
      </c>
      <c r="K3751" t="s">
        <v>24</v>
      </c>
      <c r="L3751">
        <v>2020</v>
      </c>
      <c r="M3751" t="s">
        <v>43</v>
      </c>
      <c r="N3751" t="s">
        <v>36</v>
      </c>
      <c r="O3751">
        <v>50068.44</v>
      </c>
      <c r="P3751" t="s">
        <v>40</v>
      </c>
      <c r="Q3751">
        <v>19</v>
      </c>
      <c r="R3751">
        <v>6</v>
      </c>
      <c r="S3751">
        <v>1</v>
      </c>
      <c r="T3751">
        <v>50</v>
      </c>
      <c r="U3751" t="str">
        <f t="shared" si="58"/>
        <v>Under 20</v>
      </c>
    </row>
    <row r="3752" spans="1:21" x14ac:dyDescent="0.25">
      <c r="A3752">
        <v>3751</v>
      </c>
      <c r="B3752" t="s">
        <v>59</v>
      </c>
      <c r="C3752" t="s">
        <v>21</v>
      </c>
      <c r="D3752">
        <v>26.68</v>
      </c>
      <c r="E3752" t="s">
        <v>88</v>
      </c>
      <c r="F3752">
        <v>147985</v>
      </c>
      <c r="G3752">
        <v>2016</v>
      </c>
      <c r="H3752">
        <v>793</v>
      </c>
      <c r="I3752" t="s">
        <v>23</v>
      </c>
      <c r="J3752">
        <v>78.459999999999994</v>
      </c>
      <c r="K3752" t="s">
        <v>47</v>
      </c>
      <c r="L3752">
        <v>2016</v>
      </c>
      <c r="M3752" t="s">
        <v>43</v>
      </c>
      <c r="N3752" t="s">
        <v>26</v>
      </c>
      <c r="O3752">
        <v>84625.33</v>
      </c>
      <c r="P3752" t="s">
        <v>27</v>
      </c>
      <c r="Q3752">
        <v>26</v>
      </c>
      <c r="R3752">
        <v>9</v>
      </c>
      <c r="S3752">
        <v>0</v>
      </c>
      <c r="T3752">
        <v>43</v>
      </c>
      <c r="U3752" t="str">
        <f t="shared" si="58"/>
        <v>20-29</v>
      </c>
    </row>
    <row r="3753" spans="1:21" x14ac:dyDescent="0.25">
      <c r="A3753">
        <v>3752</v>
      </c>
      <c r="B3753" t="s">
        <v>53</v>
      </c>
      <c r="C3753" t="s">
        <v>57</v>
      </c>
      <c r="D3753">
        <v>74.69</v>
      </c>
      <c r="E3753" t="s">
        <v>77</v>
      </c>
      <c r="F3753">
        <v>153815</v>
      </c>
      <c r="G3753">
        <v>2018</v>
      </c>
      <c r="H3753">
        <v>960</v>
      </c>
      <c r="I3753" t="s">
        <v>31</v>
      </c>
      <c r="J3753">
        <v>77.87</v>
      </c>
      <c r="K3753" t="s">
        <v>32</v>
      </c>
      <c r="L3753">
        <v>2019</v>
      </c>
      <c r="M3753" t="s">
        <v>25</v>
      </c>
      <c r="N3753" t="s">
        <v>36</v>
      </c>
      <c r="O3753">
        <v>81029.490000000005</v>
      </c>
      <c r="P3753" t="s">
        <v>55</v>
      </c>
      <c r="Q3753">
        <v>27</v>
      </c>
      <c r="R3753">
        <v>7</v>
      </c>
      <c r="S3753">
        <v>1</v>
      </c>
      <c r="T3753">
        <v>47</v>
      </c>
      <c r="U3753" t="str">
        <f t="shared" si="58"/>
        <v>20-29</v>
      </c>
    </row>
    <row r="3754" spans="1:21" x14ac:dyDescent="0.25">
      <c r="A3754">
        <v>3753</v>
      </c>
      <c r="B3754" t="s">
        <v>33</v>
      </c>
      <c r="C3754" t="s">
        <v>34</v>
      </c>
      <c r="D3754">
        <v>27.33</v>
      </c>
      <c r="E3754" t="s">
        <v>80</v>
      </c>
      <c r="F3754">
        <v>144658</v>
      </c>
      <c r="G3754">
        <v>2016</v>
      </c>
      <c r="H3754">
        <v>444</v>
      </c>
      <c r="I3754" t="s">
        <v>31</v>
      </c>
      <c r="J3754">
        <v>76.290000000000006</v>
      </c>
      <c r="K3754" t="s">
        <v>32</v>
      </c>
      <c r="L3754">
        <v>2020</v>
      </c>
      <c r="M3754" t="s">
        <v>43</v>
      </c>
      <c r="N3754" t="s">
        <v>36</v>
      </c>
      <c r="O3754">
        <v>112144.36</v>
      </c>
      <c r="P3754" t="s">
        <v>27</v>
      </c>
      <c r="Q3754">
        <v>57</v>
      </c>
      <c r="R3754">
        <v>9</v>
      </c>
      <c r="S3754">
        <v>4</v>
      </c>
      <c r="T3754">
        <v>22</v>
      </c>
      <c r="U3754" t="str">
        <f t="shared" si="58"/>
        <v>50-59</v>
      </c>
    </row>
    <row r="3755" spans="1:21" x14ac:dyDescent="0.25">
      <c r="A3755">
        <v>3754</v>
      </c>
      <c r="B3755" t="s">
        <v>20</v>
      </c>
      <c r="C3755" t="s">
        <v>69</v>
      </c>
      <c r="D3755">
        <v>44.8</v>
      </c>
      <c r="E3755" t="s">
        <v>89</v>
      </c>
      <c r="F3755">
        <v>50372</v>
      </c>
      <c r="G3755">
        <v>2023</v>
      </c>
      <c r="H3755">
        <v>820</v>
      </c>
      <c r="I3755" t="s">
        <v>39</v>
      </c>
      <c r="J3755">
        <v>27.88</v>
      </c>
      <c r="K3755" t="s">
        <v>47</v>
      </c>
      <c r="L3755">
        <v>2023</v>
      </c>
      <c r="M3755" t="s">
        <v>43</v>
      </c>
      <c r="N3755" t="s">
        <v>26</v>
      </c>
      <c r="O3755">
        <v>30495.43</v>
      </c>
      <c r="P3755" t="s">
        <v>50</v>
      </c>
      <c r="Q3755">
        <v>28</v>
      </c>
      <c r="R3755">
        <v>2</v>
      </c>
      <c r="S3755">
        <v>0</v>
      </c>
      <c r="T3755">
        <v>39</v>
      </c>
      <c r="U3755" t="str">
        <f t="shared" si="58"/>
        <v>20-29</v>
      </c>
    </row>
    <row r="3756" spans="1:21" x14ac:dyDescent="0.25">
      <c r="A3756">
        <v>3755</v>
      </c>
      <c r="B3756" t="s">
        <v>60</v>
      </c>
      <c r="C3756" t="s">
        <v>34</v>
      </c>
      <c r="D3756">
        <v>30.5</v>
      </c>
      <c r="E3756" t="s">
        <v>91</v>
      </c>
      <c r="F3756">
        <v>265814</v>
      </c>
      <c r="G3756">
        <v>2017</v>
      </c>
      <c r="H3756">
        <v>719</v>
      </c>
      <c r="I3756" t="s">
        <v>23</v>
      </c>
      <c r="J3756">
        <v>68.540000000000006</v>
      </c>
      <c r="K3756" t="s">
        <v>24</v>
      </c>
      <c r="L3756">
        <v>2021</v>
      </c>
      <c r="M3756" t="s">
        <v>25</v>
      </c>
      <c r="N3756" t="s">
        <v>26</v>
      </c>
      <c r="O3756">
        <v>123860.96</v>
      </c>
      <c r="P3756" t="s">
        <v>27</v>
      </c>
      <c r="Q3756">
        <v>21</v>
      </c>
      <c r="R3756">
        <v>8</v>
      </c>
      <c r="S3756">
        <v>4</v>
      </c>
      <c r="T3756">
        <v>53</v>
      </c>
      <c r="U3756" t="str">
        <f t="shared" si="58"/>
        <v>20-29</v>
      </c>
    </row>
    <row r="3757" spans="1:21" x14ac:dyDescent="0.25">
      <c r="A3757">
        <v>3756</v>
      </c>
      <c r="B3757" t="s">
        <v>59</v>
      </c>
      <c r="C3757" t="s">
        <v>45</v>
      </c>
      <c r="D3757">
        <v>75.47</v>
      </c>
      <c r="E3757" t="s">
        <v>73</v>
      </c>
      <c r="F3757">
        <v>120605</v>
      </c>
      <c r="G3757">
        <v>2023</v>
      </c>
      <c r="H3757">
        <v>927</v>
      </c>
      <c r="I3757" t="s">
        <v>31</v>
      </c>
      <c r="J3757">
        <v>94.23</v>
      </c>
      <c r="K3757" t="s">
        <v>32</v>
      </c>
      <c r="L3757">
        <v>2023</v>
      </c>
      <c r="M3757" t="s">
        <v>25</v>
      </c>
      <c r="N3757" t="s">
        <v>26</v>
      </c>
      <c r="O3757">
        <v>95623.81</v>
      </c>
      <c r="P3757" t="s">
        <v>50</v>
      </c>
      <c r="Q3757">
        <v>66</v>
      </c>
      <c r="R3757">
        <v>2</v>
      </c>
      <c r="S3757">
        <v>0</v>
      </c>
      <c r="T3757">
        <v>21</v>
      </c>
      <c r="U3757" t="str">
        <f t="shared" si="58"/>
        <v>60+</v>
      </c>
    </row>
    <row r="3758" spans="1:21" x14ac:dyDescent="0.25">
      <c r="A3758">
        <v>3757</v>
      </c>
      <c r="B3758" t="s">
        <v>66</v>
      </c>
      <c r="C3758" t="s">
        <v>37</v>
      </c>
      <c r="D3758">
        <v>68.7</v>
      </c>
      <c r="E3758" t="s">
        <v>85</v>
      </c>
      <c r="F3758">
        <v>189079</v>
      </c>
      <c r="G3758">
        <v>2019</v>
      </c>
      <c r="H3758">
        <v>435</v>
      </c>
      <c r="I3758" t="s">
        <v>23</v>
      </c>
      <c r="J3758">
        <v>66.98</v>
      </c>
      <c r="K3758" t="s">
        <v>24</v>
      </c>
      <c r="L3758">
        <v>2023</v>
      </c>
      <c r="M3758" t="s">
        <v>25</v>
      </c>
      <c r="N3758" t="s">
        <v>26</v>
      </c>
      <c r="O3758">
        <v>140194.71</v>
      </c>
      <c r="P3758" t="s">
        <v>55</v>
      </c>
      <c r="Q3758">
        <v>51</v>
      </c>
      <c r="R3758">
        <v>6</v>
      </c>
      <c r="S3758">
        <v>4</v>
      </c>
      <c r="T3758">
        <v>26</v>
      </c>
      <c r="U3758" t="str">
        <f t="shared" si="58"/>
        <v>50-59</v>
      </c>
    </row>
    <row r="3759" spans="1:21" x14ac:dyDescent="0.25">
      <c r="A3759">
        <v>3758</v>
      </c>
      <c r="B3759" t="s">
        <v>64</v>
      </c>
      <c r="C3759" t="s">
        <v>57</v>
      </c>
      <c r="D3759">
        <v>11.23</v>
      </c>
      <c r="E3759" t="s">
        <v>74</v>
      </c>
      <c r="F3759">
        <v>262051</v>
      </c>
      <c r="G3759">
        <v>2019</v>
      </c>
      <c r="H3759">
        <v>412</v>
      </c>
      <c r="I3759" t="s">
        <v>23</v>
      </c>
      <c r="J3759">
        <v>95.82</v>
      </c>
      <c r="K3759" t="s">
        <v>32</v>
      </c>
      <c r="L3759">
        <v>2022</v>
      </c>
      <c r="M3759" t="s">
        <v>49</v>
      </c>
      <c r="N3759" t="s">
        <v>36</v>
      </c>
      <c r="O3759">
        <v>184509.52</v>
      </c>
      <c r="P3759" t="s">
        <v>27</v>
      </c>
      <c r="Q3759">
        <v>61</v>
      </c>
      <c r="R3759">
        <v>6</v>
      </c>
      <c r="S3759">
        <v>3</v>
      </c>
      <c r="T3759">
        <v>30</v>
      </c>
      <c r="U3759" t="str">
        <f t="shared" si="58"/>
        <v>60+</v>
      </c>
    </row>
    <row r="3760" spans="1:21" x14ac:dyDescent="0.25">
      <c r="A3760">
        <v>3759</v>
      </c>
      <c r="B3760" t="s">
        <v>66</v>
      </c>
      <c r="C3760" t="s">
        <v>37</v>
      </c>
      <c r="D3760">
        <v>10.76</v>
      </c>
      <c r="E3760" t="s">
        <v>85</v>
      </c>
      <c r="F3760">
        <v>382759</v>
      </c>
      <c r="G3760">
        <v>2016</v>
      </c>
      <c r="H3760">
        <v>161</v>
      </c>
      <c r="I3760" t="s">
        <v>39</v>
      </c>
      <c r="J3760">
        <v>42.66</v>
      </c>
      <c r="K3760" t="s">
        <v>47</v>
      </c>
      <c r="L3760">
        <v>2016</v>
      </c>
      <c r="M3760" t="s">
        <v>49</v>
      </c>
      <c r="N3760" t="s">
        <v>26</v>
      </c>
      <c r="O3760">
        <v>281062.59000000003</v>
      </c>
      <c r="P3760" t="s">
        <v>27</v>
      </c>
      <c r="Q3760">
        <v>55</v>
      </c>
      <c r="R3760">
        <v>9</v>
      </c>
      <c r="S3760">
        <v>0</v>
      </c>
      <c r="T3760">
        <v>27</v>
      </c>
      <c r="U3760" t="str">
        <f t="shared" si="58"/>
        <v>50-59</v>
      </c>
    </row>
    <row r="3761" spans="1:21" x14ac:dyDescent="0.25">
      <c r="A3761">
        <v>3760</v>
      </c>
      <c r="B3761" t="s">
        <v>60</v>
      </c>
      <c r="C3761" t="s">
        <v>41</v>
      </c>
      <c r="D3761">
        <v>44.39</v>
      </c>
      <c r="E3761" t="s">
        <v>68</v>
      </c>
      <c r="F3761">
        <v>181589</v>
      </c>
      <c r="G3761">
        <v>2015</v>
      </c>
      <c r="H3761">
        <v>950</v>
      </c>
      <c r="I3761" t="s">
        <v>31</v>
      </c>
      <c r="J3761">
        <v>71.73</v>
      </c>
      <c r="K3761" t="s">
        <v>24</v>
      </c>
      <c r="L3761">
        <v>2023</v>
      </c>
      <c r="M3761" t="s">
        <v>43</v>
      </c>
      <c r="N3761" t="s">
        <v>26</v>
      </c>
      <c r="O3761">
        <v>128476.6</v>
      </c>
      <c r="P3761" t="s">
        <v>55</v>
      </c>
      <c r="Q3761">
        <v>56</v>
      </c>
      <c r="R3761">
        <v>10</v>
      </c>
      <c r="S3761">
        <v>8</v>
      </c>
      <c r="T3761">
        <v>29</v>
      </c>
      <c r="U3761" t="str">
        <f t="shared" si="58"/>
        <v>50-59</v>
      </c>
    </row>
    <row r="3762" spans="1:21" x14ac:dyDescent="0.25">
      <c r="A3762">
        <v>3761</v>
      </c>
      <c r="B3762" t="s">
        <v>66</v>
      </c>
      <c r="C3762" t="s">
        <v>45</v>
      </c>
      <c r="D3762">
        <v>15.46</v>
      </c>
      <c r="E3762" t="s">
        <v>63</v>
      </c>
      <c r="F3762">
        <v>118098</v>
      </c>
      <c r="G3762">
        <v>2018</v>
      </c>
      <c r="H3762">
        <v>646</v>
      </c>
      <c r="I3762" t="s">
        <v>31</v>
      </c>
      <c r="J3762">
        <v>84.24</v>
      </c>
      <c r="K3762" t="s">
        <v>32</v>
      </c>
      <c r="L3762">
        <v>2019</v>
      </c>
      <c r="M3762" t="s">
        <v>49</v>
      </c>
      <c r="N3762" t="s">
        <v>36</v>
      </c>
      <c r="O3762">
        <v>80775.899999999994</v>
      </c>
      <c r="P3762" t="s">
        <v>27</v>
      </c>
      <c r="Q3762">
        <v>35</v>
      </c>
      <c r="R3762">
        <v>7</v>
      </c>
      <c r="S3762">
        <v>1</v>
      </c>
      <c r="T3762">
        <v>32</v>
      </c>
      <c r="U3762" t="str">
        <f t="shared" si="58"/>
        <v>30-39</v>
      </c>
    </row>
    <row r="3763" spans="1:21" x14ac:dyDescent="0.25">
      <c r="A3763">
        <v>3762</v>
      </c>
      <c r="B3763" t="s">
        <v>51</v>
      </c>
      <c r="C3763" t="s">
        <v>34</v>
      </c>
      <c r="D3763">
        <v>75.34</v>
      </c>
      <c r="E3763" t="s">
        <v>54</v>
      </c>
      <c r="F3763">
        <v>324929</v>
      </c>
      <c r="G3763">
        <v>2017</v>
      </c>
      <c r="H3763">
        <v>518</v>
      </c>
      <c r="I3763" t="s">
        <v>23</v>
      </c>
      <c r="J3763">
        <v>77.260000000000005</v>
      </c>
      <c r="K3763" t="s">
        <v>47</v>
      </c>
      <c r="L3763">
        <v>2017</v>
      </c>
      <c r="M3763" t="s">
        <v>49</v>
      </c>
      <c r="N3763" t="s">
        <v>26</v>
      </c>
      <c r="O3763">
        <v>148627.29</v>
      </c>
      <c r="P3763" t="s">
        <v>55</v>
      </c>
      <c r="Q3763">
        <v>18</v>
      </c>
      <c r="R3763">
        <v>8</v>
      </c>
      <c r="S3763">
        <v>0</v>
      </c>
      <c r="T3763">
        <v>54</v>
      </c>
      <c r="U3763" t="str">
        <f t="shared" si="58"/>
        <v>Under 20</v>
      </c>
    </row>
    <row r="3764" spans="1:21" x14ac:dyDescent="0.25">
      <c r="A3764">
        <v>3763</v>
      </c>
      <c r="B3764" t="s">
        <v>44</v>
      </c>
      <c r="C3764" t="s">
        <v>41</v>
      </c>
      <c r="D3764">
        <v>48.1</v>
      </c>
      <c r="E3764" t="s">
        <v>71</v>
      </c>
      <c r="F3764">
        <v>125245</v>
      </c>
      <c r="G3764">
        <v>2017</v>
      </c>
      <c r="H3764">
        <v>920</v>
      </c>
      <c r="I3764" t="s">
        <v>23</v>
      </c>
      <c r="J3764">
        <v>68.56</v>
      </c>
      <c r="K3764" t="s">
        <v>47</v>
      </c>
      <c r="L3764">
        <v>2017</v>
      </c>
      <c r="M3764" t="s">
        <v>43</v>
      </c>
      <c r="N3764" t="s">
        <v>26</v>
      </c>
      <c r="O3764">
        <v>50935.1</v>
      </c>
      <c r="P3764" t="s">
        <v>50</v>
      </c>
      <c r="Q3764">
        <v>64</v>
      </c>
      <c r="R3764">
        <v>8</v>
      </c>
      <c r="S3764">
        <v>0</v>
      </c>
      <c r="T3764">
        <v>59</v>
      </c>
      <c r="U3764" t="str">
        <f t="shared" si="58"/>
        <v>60+</v>
      </c>
    </row>
    <row r="3765" spans="1:21" x14ac:dyDescent="0.25">
      <c r="A3765">
        <v>3764</v>
      </c>
      <c r="B3765" t="s">
        <v>53</v>
      </c>
      <c r="C3765" t="s">
        <v>45</v>
      </c>
      <c r="D3765">
        <v>55.2</v>
      </c>
      <c r="E3765" t="s">
        <v>67</v>
      </c>
      <c r="F3765">
        <v>65558</v>
      </c>
      <c r="G3765">
        <v>2024</v>
      </c>
      <c r="H3765">
        <v>619</v>
      </c>
      <c r="I3765" t="s">
        <v>31</v>
      </c>
      <c r="J3765">
        <v>80.95</v>
      </c>
      <c r="K3765" t="s">
        <v>24</v>
      </c>
      <c r="L3765">
        <v>2024</v>
      </c>
      <c r="M3765" t="s">
        <v>49</v>
      </c>
      <c r="N3765" t="s">
        <v>36</v>
      </c>
      <c r="O3765">
        <v>48473.84</v>
      </c>
      <c r="P3765" t="s">
        <v>40</v>
      </c>
      <c r="Q3765">
        <v>65</v>
      </c>
      <c r="R3765">
        <v>1</v>
      </c>
      <c r="S3765">
        <v>0</v>
      </c>
      <c r="T3765">
        <v>26</v>
      </c>
      <c r="U3765" t="str">
        <f t="shared" si="58"/>
        <v>60+</v>
      </c>
    </row>
    <row r="3766" spans="1:21" x14ac:dyDescent="0.25">
      <c r="A3766">
        <v>3765</v>
      </c>
      <c r="B3766" t="s">
        <v>66</v>
      </c>
      <c r="C3766" t="s">
        <v>69</v>
      </c>
      <c r="D3766">
        <v>29.56</v>
      </c>
      <c r="E3766" t="s">
        <v>81</v>
      </c>
      <c r="F3766">
        <v>113271</v>
      </c>
      <c r="G3766">
        <v>2017</v>
      </c>
      <c r="H3766">
        <v>235</v>
      </c>
      <c r="I3766" t="s">
        <v>31</v>
      </c>
      <c r="J3766">
        <v>83.53</v>
      </c>
      <c r="K3766" t="s">
        <v>32</v>
      </c>
      <c r="L3766">
        <v>2024</v>
      </c>
      <c r="M3766" t="s">
        <v>49</v>
      </c>
      <c r="N3766" t="s">
        <v>36</v>
      </c>
      <c r="O3766">
        <v>46607.11</v>
      </c>
      <c r="P3766" t="s">
        <v>40</v>
      </c>
      <c r="Q3766">
        <v>51</v>
      </c>
      <c r="R3766">
        <v>8</v>
      </c>
      <c r="S3766">
        <v>7</v>
      </c>
      <c r="T3766">
        <v>59</v>
      </c>
      <c r="U3766" t="str">
        <f t="shared" si="58"/>
        <v>50-59</v>
      </c>
    </row>
    <row r="3767" spans="1:21" x14ac:dyDescent="0.25">
      <c r="A3767">
        <v>3766</v>
      </c>
      <c r="B3767" t="s">
        <v>64</v>
      </c>
      <c r="C3767" t="s">
        <v>69</v>
      </c>
      <c r="D3767">
        <v>34.92</v>
      </c>
      <c r="E3767" t="s">
        <v>70</v>
      </c>
      <c r="F3767">
        <v>123032</v>
      </c>
      <c r="G3767">
        <v>2015</v>
      </c>
      <c r="H3767">
        <v>780</v>
      </c>
      <c r="I3767" t="s">
        <v>23</v>
      </c>
      <c r="J3767">
        <v>79.86</v>
      </c>
      <c r="K3767" t="s">
        <v>32</v>
      </c>
      <c r="L3767">
        <v>2016</v>
      </c>
      <c r="M3767" t="s">
        <v>25</v>
      </c>
      <c r="N3767" t="s">
        <v>36</v>
      </c>
      <c r="O3767">
        <v>71659.570000000007</v>
      </c>
      <c r="P3767" t="s">
        <v>40</v>
      </c>
      <c r="Q3767">
        <v>36</v>
      </c>
      <c r="R3767">
        <v>10</v>
      </c>
      <c r="S3767">
        <v>1</v>
      </c>
      <c r="T3767">
        <v>42</v>
      </c>
      <c r="U3767" t="str">
        <f t="shared" si="58"/>
        <v>30-39</v>
      </c>
    </row>
    <row r="3768" spans="1:21" x14ac:dyDescent="0.25">
      <c r="A3768">
        <v>3767</v>
      </c>
      <c r="B3768" t="s">
        <v>33</v>
      </c>
      <c r="C3768" t="s">
        <v>41</v>
      </c>
      <c r="D3768">
        <v>47.68</v>
      </c>
      <c r="E3768" t="s">
        <v>42</v>
      </c>
      <c r="F3768">
        <v>53845</v>
      </c>
      <c r="G3768">
        <v>2015</v>
      </c>
      <c r="H3768">
        <v>945</v>
      </c>
      <c r="I3768" t="s">
        <v>23</v>
      </c>
      <c r="J3768">
        <v>80.56</v>
      </c>
      <c r="K3768" t="s">
        <v>47</v>
      </c>
      <c r="L3768">
        <v>2015</v>
      </c>
      <c r="M3768" t="s">
        <v>25</v>
      </c>
      <c r="N3768" t="s">
        <v>26</v>
      </c>
      <c r="O3768">
        <v>40888.83</v>
      </c>
      <c r="P3768" t="s">
        <v>40</v>
      </c>
      <c r="Q3768">
        <v>58</v>
      </c>
      <c r="R3768">
        <v>10</v>
      </c>
      <c r="S3768">
        <v>0</v>
      </c>
      <c r="T3768">
        <v>24</v>
      </c>
      <c r="U3768" t="str">
        <f t="shared" si="58"/>
        <v>50-59</v>
      </c>
    </row>
    <row r="3769" spans="1:21" x14ac:dyDescent="0.25">
      <c r="A3769">
        <v>3768</v>
      </c>
      <c r="B3769" t="s">
        <v>44</v>
      </c>
      <c r="C3769" t="s">
        <v>34</v>
      </c>
      <c r="D3769">
        <v>77.569999999999993</v>
      </c>
      <c r="E3769" t="s">
        <v>54</v>
      </c>
      <c r="F3769">
        <v>238893</v>
      </c>
      <c r="G3769">
        <v>2023</v>
      </c>
      <c r="H3769">
        <v>225</v>
      </c>
      <c r="I3769" t="s">
        <v>23</v>
      </c>
      <c r="J3769">
        <v>87.08</v>
      </c>
      <c r="K3769" t="s">
        <v>32</v>
      </c>
      <c r="L3769">
        <v>2024</v>
      </c>
      <c r="M3769" t="s">
        <v>43</v>
      </c>
      <c r="N3769" t="s">
        <v>36</v>
      </c>
      <c r="O3769">
        <v>180585.77</v>
      </c>
      <c r="P3769" t="s">
        <v>55</v>
      </c>
      <c r="Q3769">
        <v>47</v>
      </c>
      <c r="R3769">
        <v>2</v>
      </c>
      <c r="S3769">
        <v>1</v>
      </c>
      <c r="T3769">
        <v>24</v>
      </c>
      <c r="U3769" t="str">
        <f t="shared" si="58"/>
        <v>40-49</v>
      </c>
    </row>
    <row r="3770" spans="1:21" x14ac:dyDescent="0.25">
      <c r="A3770">
        <v>3769</v>
      </c>
      <c r="B3770" t="s">
        <v>51</v>
      </c>
      <c r="C3770" t="s">
        <v>29</v>
      </c>
      <c r="D3770">
        <v>36.130000000000003</v>
      </c>
      <c r="E3770" t="s">
        <v>79</v>
      </c>
      <c r="F3770">
        <v>242276</v>
      </c>
      <c r="G3770">
        <v>2019</v>
      </c>
      <c r="H3770">
        <v>183</v>
      </c>
      <c r="I3770" t="s">
        <v>31</v>
      </c>
      <c r="J3770">
        <v>89.49</v>
      </c>
      <c r="K3770" t="s">
        <v>24</v>
      </c>
      <c r="L3770">
        <v>2021</v>
      </c>
      <c r="M3770" t="s">
        <v>25</v>
      </c>
      <c r="N3770" t="s">
        <v>26</v>
      </c>
      <c r="O3770">
        <v>160085.84</v>
      </c>
      <c r="P3770" t="s">
        <v>55</v>
      </c>
      <c r="Q3770">
        <v>19</v>
      </c>
      <c r="R3770">
        <v>6</v>
      </c>
      <c r="S3770">
        <v>2</v>
      </c>
      <c r="T3770">
        <v>34</v>
      </c>
      <c r="U3770" t="str">
        <f t="shared" si="58"/>
        <v>Under 20</v>
      </c>
    </row>
    <row r="3771" spans="1:21" x14ac:dyDescent="0.25">
      <c r="A3771">
        <v>3770</v>
      </c>
      <c r="B3771" t="s">
        <v>60</v>
      </c>
      <c r="C3771" t="s">
        <v>29</v>
      </c>
      <c r="D3771">
        <v>6.64</v>
      </c>
      <c r="E3771" t="s">
        <v>30</v>
      </c>
      <c r="F3771">
        <v>273272</v>
      </c>
      <c r="G3771">
        <v>2024</v>
      </c>
      <c r="H3771">
        <v>354</v>
      </c>
      <c r="I3771" t="s">
        <v>31</v>
      </c>
      <c r="J3771">
        <v>27.95</v>
      </c>
      <c r="K3771" t="s">
        <v>47</v>
      </c>
      <c r="L3771">
        <v>2024</v>
      </c>
      <c r="M3771" t="s">
        <v>25</v>
      </c>
      <c r="N3771" t="s">
        <v>26</v>
      </c>
      <c r="O3771">
        <v>147562.71</v>
      </c>
      <c r="P3771" t="s">
        <v>27</v>
      </c>
      <c r="Q3771">
        <v>24</v>
      </c>
      <c r="R3771">
        <v>1</v>
      </c>
      <c r="S3771">
        <v>0</v>
      </c>
      <c r="T3771">
        <v>46</v>
      </c>
      <c r="U3771" t="str">
        <f t="shared" si="58"/>
        <v>20-29</v>
      </c>
    </row>
    <row r="3772" spans="1:21" x14ac:dyDescent="0.25">
      <c r="A3772">
        <v>3771</v>
      </c>
      <c r="B3772" t="s">
        <v>53</v>
      </c>
      <c r="C3772" t="s">
        <v>37</v>
      </c>
      <c r="D3772">
        <v>12.53</v>
      </c>
      <c r="E3772" t="s">
        <v>61</v>
      </c>
      <c r="F3772">
        <v>151577</v>
      </c>
      <c r="G3772">
        <v>2024</v>
      </c>
      <c r="H3772">
        <v>881</v>
      </c>
      <c r="I3772" t="s">
        <v>31</v>
      </c>
      <c r="J3772">
        <v>86.7</v>
      </c>
      <c r="K3772" t="s">
        <v>24</v>
      </c>
      <c r="L3772">
        <v>2024</v>
      </c>
      <c r="M3772" t="s">
        <v>43</v>
      </c>
      <c r="N3772" t="s">
        <v>36</v>
      </c>
      <c r="O3772">
        <v>85577</v>
      </c>
      <c r="P3772" t="s">
        <v>40</v>
      </c>
      <c r="Q3772">
        <v>55</v>
      </c>
      <c r="R3772">
        <v>1</v>
      </c>
      <c r="S3772">
        <v>0</v>
      </c>
      <c r="T3772">
        <v>44</v>
      </c>
      <c r="U3772" t="str">
        <f t="shared" si="58"/>
        <v>50-59</v>
      </c>
    </row>
    <row r="3773" spans="1:21" x14ac:dyDescent="0.25">
      <c r="A3773">
        <v>3772</v>
      </c>
      <c r="B3773" t="s">
        <v>60</v>
      </c>
      <c r="C3773" t="s">
        <v>41</v>
      </c>
      <c r="D3773">
        <v>43.79</v>
      </c>
      <c r="E3773" t="s">
        <v>75</v>
      </c>
      <c r="F3773">
        <v>382750</v>
      </c>
      <c r="G3773">
        <v>2016</v>
      </c>
      <c r="H3773">
        <v>897</v>
      </c>
      <c r="I3773" t="s">
        <v>23</v>
      </c>
      <c r="J3773">
        <v>65.66</v>
      </c>
      <c r="K3773" t="s">
        <v>47</v>
      </c>
      <c r="L3773">
        <v>2016</v>
      </c>
      <c r="M3773" t="s">
        <v>43</v>
      </c>
      <c r="N3773" t="s">
        <v>26</v>
      </c>
      <c r="O3773">
        <v>189875.59</v>
      </c>
      <c r="P3773" t="s">
        <v>27</v>
      </c>
      <c r="Q3773">
        <v>44</v>
      </c>
      <c r="R3773">
        <v>9</v>
      </c>
      <c r="S3773">
        <v>0</v>
      </c>
      <c r="T3773">
        <v>50</v>
      </c>
      <c r="U3773" t="str">
        <f t="shared" si="58"/>
        <v>40-49</v>
      </c>
    </row>
    <row r="3774" spans="1:21" x14ac:dyDescent="0.25">
      <c r="A3774">
        <v>3773</v>
      </c>
      <c r="B3774" t="s">
        <v>51</v>
      </c>
      <c r="C3774" t="s">
        <v>45</v>
      </c>
      <c r="D3774">
        <v>39.85</v>
      </c>
      <c r="E3774" t="s">
        <v>46</v>
      </c>
      <c r="F3774">
        <v>382458</v>
      </c>
      <c r="G3774">
        <v>2015</v>
      </c>
      <c r="H3774">
        <v>107</v>
      </c>
      <c r="I3774" t="s">
        <v>23</v>
      </c>
      <c r="J3774">
        <v>95.66</v>
      </c>
      <c r="K3774" t="s">
        <v>32</v>
      </c>
      <c r="L3774">
        <v>2018</v>
      </c>
      <c r="M3774" t="s">
        <v>43</v>
      </c>
      <c r="N3774" t="s">
        <v>26</v>
      </c>
      <c r="O3774">
        <v>298873.07</v>
      </c>
      <c r="P3774" t="s">
        <v>55</v>
      </c>
      <c r="Q3774">
        <v>46</v>
      </c>
      <c r="R3774">
        <v>10</v>
      </c>
      <c r="S3774">
        <v>3</v>
      </c>
      <c r="T3774">
        <v>22</v>
      </c>
      <c r="U3774" t="str">
        <f t="shared" si="58"/>
        <v>40-49</v>
      </c>
    </row>
    <row r="3775" spans="1:21" x14ac:dyDescent="0.25">
      <c r="A3775">
        <v>3774</v>
      </c>
      <c r="B3775" t="s">
        <v>28</v>
      </c>
      <c r="C3775" t="s">
        <v>57</v>
      </c>
      <c r="D3775">
        <v>43.18</v>
      </c>
      <c r="E3775" t="s">
        <v>77</v>
      </c>
      <c r="F3775">
        <v>391793</v>
      </c>
      <c r="G3775">
        <v>2023</v>
      </c>
      <c r="H3775">
        <v>205</v>
      </c>
      <c r="I3775" t="s">
        <v>39</v>
      </c>
      <c r="J3775">
        <v>32.630000000000003</v>
      </c>
      <c r="K3775" t="s">
        <v>24</v>
      </c>
      <c r="L3775">
        <v>2023</v>
      </c>
      <c r="M3775" t="s">
        <v>25</v>
      </c>
      <c r="N3775" t="s">
        <v>36</v>
      </c>
      <c r="O3775">
        <v>205730.98</v>
      </c>
      <c r="P3775" t="s">
        <v>40</v>
      </c>
      <c r="Q3775">
        <v>35</v>
      </c>
      <c r="R3775">
        <v>2</v>
      </c>
      <c r="S3775">
        <v>0</v>
      </c>
      <c r="T3775">
        <v>47</v>
      </c>
      <c r="U3775" t="str">
        <f t="shared" si="58"/>
        <v>30-39</v>
      </c>
    </row>
    <row r="3776" spans="1:21" x14ac:dyDescent="0.25">
      <c r="A3776">
        <v>3775</v>
      </c>
      <c r="B3776" t="s">
        <v>44</v>
      </c>
      <c r="C3776" t="s">
        <v>29</v>
      </c>
      <c r="D3776">
        <v>58.6</v>
      </c>
      <c r="E3776" t="s">
        <v>90</v>
      </c>
      <c r="F3776">
        <v>310436</v>
      </c>
      <c r="G3776">
        <v>2018</v>
      </c>
      <c r="H3776">
        <v>823</v>
      </c>
      <c r="I3776" t="s">
        <v>23</v>
      </c>
      <c r="J3776">
        <v>94.31</v>
      </c>
      <c r="K3776" t="s">
        <v>24</v>
      </c>
      <c r="L3776">
        <v>2018</v>
      </c>
      <c r="M3776" t="s">
        <v>49</v>
      </c>
      <c r="N3776" t="s">
        <v>36</v>
      </c>
      <c r="O3776">
        <v>215881.72</v>
      </c>
      <c r="P3776" t="s">
        <v>55</v>
      </c>
      <c r="Q3776">
        <v>42</v>
      </c>
      <c r="R3776">
        <v>7</v>
      </c>
      <c r="S3776">
        <v>0</v>
      </c>
      <c r="T3776">
        <v>30</v>
      </c>
      <c r="U3776" t="str">
        <f t="shared" si="58"/>
        <v>40-49</v>
      </c>
    </row>
    <row r="3777" spans="1:21" x14ac:dyDescent="0.25">
      <c r="A3777">
        <v>3776</v>
      </c>
      <c r="B3777" t="s">
        <v>44</v>
      </c>
      <c r="C3777" t="s">
        <v>69</v>
      </c>
      <c r="D3777">
        <v>56.44</v>
      </c>
      <c r="E3777" t="s">
        <v>81</v>
      </c>
      <c r="F3777">
        <v>176328</v>
      </c>
      <c r="G3777">
        <v>2018</v>
      </c>
      <c r="H3777">
        <v>849</v>
      </c>
      <c r="I3777" t="s">
        <v>39</v>
      </c>
      <c r="J3777">
        <v>46.19</v>
      </c>
      <c r="K3777" t="s">
        <v>47</v>
      </c>
      <c r="L3777">
        <v>2018</v>
      </c>
      <c r="M3777" t="s">
        <v>49</v>
      </c>
      <c r="N3777" t="s">
        <v>36</v>
      </c>
      <c r="O3777">
        <v>125869.29</v>
      </c>
      <c r="P3777" t="s">
        <v>27</v>
      </c>
      <c r="Q3777">
        <v>65</v>
      </c>
      <c r="R3777">
        <v>7</v>
      </c>
      <c r="S3777">
        <v>0</v>
      </c>
      <c r="T3777">
        <v>29</v>
      </c>
      <c r="U3777" t="str">
        <f t="shared" si="58"/>
        <v>60+</v>
      </c>
    </row>
    <row r="3778" spans="1:21" x14ac:dyDescent="0.25">
      <c r="A3778">
        <v>3777</v>
      </c>
      <c r="B3778" t="s">
        <v>20</v>
      </c>
      <c r="C3778" t="s">
        <v>34</v>
      </c>
      <c r="D3778">
        <v>43.65</v>
      </c>
      <c r="E3778" t="s">
        <v>35</v>
      </c>
      <c r="F3778">
        <v>321926</v>
      </c>
      <c r="G3778">
        <v>2024</v>
      </c>
      <c r="H3778">
        <v>332</v>
      </c>
      <c r="I3778" t="s">
        <v>31</v>
      </c>
      <c r="J3778">
        <v>79.010000000000005</v>
      </c>
      <c r="K3778" t="s">
        <v>32</v>
      </c>
      <c r="L3778">
        <v>2024</v>
      </c>
      <c r="M3778" t="s">
        <v>49</v>
      </c>
      <c r="N3778" t="s">
        <v>36</v>
      </c>
      <c r="O3778">
        <v>208635.66</v>
      </c>
      <c r="P3778" t="s">
        <v>55</v>
      </c>
      <c r="Q3778">
        <v>18</v>
      </c>
      <c r="R3778">
        <v>1</v>
      </c>
      <c r="S3778">
        <v>0</v>
      </c>
      <c r="T3778">
        <v>35</v>
      </c>
      <c r="U3778" t="str">
        <f t="shared" si="58"/>
        <v>Under 20</v>
      </c>
    </row>
    <row r="3779" spans="1:21" x14ac:dyDescent="0.25">
      <c r="A3779">
        <v>3778</v>
      </c>
      <c r="B3779" t="s">
        <v>64</v>
      </c>
      <c r="C3779" t="s">
        <v>21</v>
      </c>
      <c r="D3779">
        <v>45.83</v>
      </c>
      <c r="E3779" t="s">
        <v>22</v>
      </c>
      <c r="F3779">
        <v>266861</v>
      </c>
      <c r="G3779">
        <v>2016</v>
      </c>
      <c r="H3779">
        <v>559</v>
      </c>
      <c r="I3779" t="s">
        <v>23</v>
      </c>
      <c r="J3779">
        <v>64.150000000000006</v>
      </c>
      <c r="K3779" t="s">
        <v>47</v>
      </c>
      <c r="L3779">
        <v>2016</v>
      </c>
      <c r="M3779" t="s">
        <v>43</v>
      </c>
      <c r="N3779" t="s">
        <v>26</v>
      </c>
      <c r="O3779">
        <v>127053.15</v>
      </c>
      <c r="P3779" t="s">
        <v>55</v>
      </c>
      <c r="Q3779">
        <v>36</v>
      </c>
      <c r="R3779">
        <v>9</v>
      </c>
      <c r="S3779">
        <v>0</v>
      </c>
      <c r="T3779">
        <v>52</v>
      </c>
      <c r="U3779" t="str">
        <f t="shared" ref="U3779:U3842" si="59">IF(Q3779&lt;20,"Under 20",
IF(Q3779&lt;30,"20-29",
IF(Q3779&lt;40,"30-39",
IF(Q3779&lt;50,"40-49",
IF(Q3779&lt;60,"50-59","60+")))))</f>
        <v>30-39</v>
      </c>
    </row>
    <row r="3780" spans="1:21" x14ac:dyDescent="0.25">
      <c r="A3780">
        <v>3779</v>
      </c>
      <c r="B3780" t="s">
        <v>59</v>
      </c>
      <c r="C3780" t="s">
        <v>21</v>
      </c>
      <c r="D3780">
        <v>54.24</v>
      </c>
      <c r="E3780" t="s">
        <v>22</v>
      </c>
      <c r="F3780">
        <v>383341</v>
      </c>
      <c r="G3780">
        <v>2021</v>
      </c>
      <c r="H3780">
        <v>899</v>
      </c>
      <c r="I3780" t="s">
        <v>31</v>
      </c>
      <c r="J3780">
        <v>83.79</v>
      </c>
      <c r="K3780" t="s">
        <v>47</v>
      </c>
      <c r="L3780">
        <v>2021</v>
      </c>
      <c r="M3780" t="s">
        <v>25</v>
      </c>
      <c r="N3780" t="s">
        <v>36</v>
      </c>
      <c r="O3780">
        <v>286230.17</v>
      </c>
      <c r="P3780" t="s">
        <v>40</v>
      </c>
      <c r="Q3780">
        <v>37</v>
      </c>
      <c r="R3780">
        <v>4</v>
      </c>
      <c r="S3780">
        <v>0</v>
      </c>
      <c r="T3780">
        <v>25</v>
      </c>
      <c r="U3780" t="str">
        <f t="shared" si="59"/>
        <v>30-39</v>
      </c>
    </row>
    <row r="3781" spans="1:21" x14ac:dyDescent="0.25">
      <c r="A3781">
        <v>3780</v>
      </c>
      <c r="B3781" t="s">
        <v>53</v>
      </c>
      <c r="C3781" t="s">
        <v>34</v>
      </c>
      <c r="D3781">
        <v>29.18</v>
      </c>
      <c r="E3781" t="s">
        <v>35</v>
      </c>
      <c r="F3781">
        <v>224360</v>
      </c>
      <c r="G3781">
        <v>2015</v>
      </c>
      <c r="H3781">
        <v>352</v>
      </c>
      <c r="I3781" t="s">
        <v>39</v>
      </c>
      <c r="J3781">
        <v>56.47</v>
      </c>
      <c r="K3781" t="s">
        <v>32</v>
      </c>
      <c r="L3781">
        <v>2020</v>
      </c>
      <c r="M3781" t="s">
        <v>25</v>
      </c>
      <c r="N3781" t="s">
        <v>36</v>
      </c>
      <c r="O3781">
        <v>93293.63</v>
      </c>
      <c r="P3781" t="s">
        <v>55</v>
      </c>
      <c r="Q3781">
        <v>69</v>
      </c>
      <c r="R3781">
        <v>10</v>
      </c>
      <c r="S3781">
        <v>5</v>
      </c>
      <c r="T3781">
        <v>58</v>
      </c>
      <c r="U3781" t="str">
        <f t="shared" si="59"/>
        <v>60+</v>
      </c>
    </row>
    <row r="3782" spans="1:21" x14ac:dyDescent="0.25">
      <c r="A3782">
        <v>3781</v>
      </c>
      <c r="B3782" t="s">
        <v>28</v>
      </c>
      <c r="C3782" t="s">
        <v>41</v>
      </c>
      <c r="D3782">
        <v>8.01</v>
      </c>
      <c r="E3782" t="s">
        <v>71</v>
      </c>
      <c r="F3782">
        <v>162057</v>
      </c>
      <c r="G3782">
        <v>2022</v>
      </c>
      <c r="H3782">
        <v>284</v>
      </c>
      <c r="I3782" t="s">
        <v>23</v>
      </c>
      <c r="J3782">
        <v>87.96</v>
      </c>
      <c r="K3782" t="s">
        <v>32</v>
      </c>
      <c r="L3782">
        <v>2022</v>
      </c>
      <c r="M3782" t="s">
        <v>25</v>
      </c>
      <c r="N3782" t="s">
        <v>36</v>
      </c>
      <c r="O3782">
        <v>123527.54</v>
      </c>
      <c r="P3782" t="s">
        <v>27</v>
      </c>
      <c r="Q3782">
        <v>27</v>
      </c>
      <c r="R3782">
        <v>3</v>
      </c>
      <c r="S3782">
        <v>0</v>
      </c>
      <c r="T3782">
        <v>24</v>
      </c>
      <c r="U3782" t="str">
        <f t="shared" si="59"/>
        <v>20-29</v>
      </c>
    </row>
    <row r="3783" spans="1:21" x14ac:dyDescent="0.25">
      <c r="A3783">
        <v>3782</v>
      </c>
      <c r="B3783" t="s">
        <v>51</v>
      </c>
      <c r="C3783" t="s">
        <v>37</v>
      </c>
      <c r="D3783">
        <v>48.38</v>
      </c>
      <c r="E3783" t="s">
        <v>38</v>
      </c>
      <c r="F3783">
        <v>109969</v>
      </c>
      <c r="G3783">
        <v>2021</v>
      </c>
      <c r="H3783">
        <v>935</v>
      </c>
      <c r="I3783" t="s">
        <v>23</v>
      </c>
      <c r="J3783">
        <v>87.53</v>
      </c>
      <c r="K3783" t="s">
        <v>47</v>
      </c>
      <c r="L3783">
        <v>2021</v>
      </c>
      <c r="M3783" t="s">
        <v>25</v>
      </c>
      <c r="N3783" t="s">
        <v>26</v>
      </c>
      <c r="O3783">
        <v>83763.22</v>
      </c>
      <c r="P3783" t="s">
        <v>40</v>
      </c>
      <c r="Q3783">
        <v>20</v>
      </c>
      <c r="R3783">
        <v>4</v>
      </c>
      <c r="S3783">
        <v>0</v>
      </c>
      <c r="T3783">
        <v>24</v>
      </c>
      <c r="U3783" t="str">
        <f t="shared" si="59"/>
        <v>20-29</v>
      </c>
    </row>
    <row r="3784" spans="1:21" x14ac:dyDescent="0.25">
      <c r="A3784">
        <v>3783</v>
      </c>
      <c r="B3784" t="s">
        <v>60</v>
      </c>
      <c r="C3784" t="s">
        <v>29</v>
      </c>
      <c r="D3784">
        <v>76.25</v>
      </c>
      <c r="E3784" t="s">
        <v>79</v>
      </c>
      <c r="F3784">
        <v>318102</v>
      </c>
      <c r="G3784">
        <v>2020</v>
      </c>
      <c r="H3784">
        <v>532</v>
      </c>
      <c r="I3784" t="s">
        <v>31</v>
      </c>
      <c r="J3784">
        <v>65.58</v>
      </c>
      <c r="K3784" t="s">
        <v>24</v>
      </c>
      <c r="L3784">
        <v>2020</v>
      </c>
      <c r="M3784" t="s">
        <v>43</v>
      </c>
      <c r="N3784" t="s">
        <v>36</v>
      </c>
      <c r="O3784">
        <v>252756.39</v>
      </c>
      <c r="P3784" t="s">
        <v>40</v>
      </c>
      <c r="Q3784">
        <v>64</v>
      </c>
      <c r="R3784">
        <v>5</v>
      </c>
      <c r="S3784">
        <v>0</v>
      </c>
      <c r="T3784">
        <v>21</v>
      </c>
      <c r="U3784" t="str">
        <f t="shared" si="59"/>
        <v>60+</v>
      </c>
    </row>
    <row r="3785" spans="1:21" x14ac:dyDescent="0.25">
      <c r="A3785">
        <v>3784</v>
      </c>
      <c r="B3785" t="s">
        <v>33</v>
      </c>
      <c r="C3785" t="s">
        <v>69</v>
      </c>
      <c r="D3785">
        <v>60.74</v>
      </c>
      <c r="E3785" t="s">
        <v>76</v>
      </c>
      <c r="F3785">
        <v>245597</v>
      </c>
      <c r="G3785">
        <v>2019</v>
      </c>
      <c r="H3785">
        <v>980</v>
      </c>
      <c r="I3785" t="s">
        <v>31</v>
      </c>
      <c r="J3785">
        <v>75.290000000000006</v>
      </c>
      <c r="K3785" t="s">
        <v>24</v>
      </c>
      <c r="L3785">
        <v>2021</v>
      </c>
      <c r="M3785" t="s">
        <v>43</v>
      </c>
      <c r="N3785" t="s">
        <v>36</v>
      </c>
      <c r="O3785">
        <v>192945.89</v>
      </c>
      <c r="P3785" t="s">
        <v>55</v>
      </c>
      <c r="Q3785">
        <v>21</v>
      </c>
      <c r="R3785">
        <v>6</v>
      </c>
      <c r="S3785">
        <v>2</v>
      </c>
      <c r="T3785">
        <v>21</v>
      </c>
      <c r="U3785" t="str">
        <f t="shared" si="59"/>
        <v>20-29</v>
      </c>
    </row>
    <row r="3786" spans="1:21" x14ac:dyDescent="0.25">
      <c r="A3786">
        <v>3785</v>
      </c>
      <c r="B3786" t="s">
        <v>66</v>
      </c>
      <c r="C3786" t="s">
        <v>37</v>
      </c>
      <c r="D3786">
        <v>62.14</v>
      </c>
      <c r="E3786" t="s">
        <v>38</v>
      </c>
      <c r="F3786">
        <v>381227</v>
      </c>
      <c r="G3786">
        <v>2017</v>
      </c>
      <c r="H3786">
        <v>504</v>
      </c>
      <c r="I3786" t="s">
        <v>39</v>
      </c>
      <c r="J3786">
        <v>25.17</v>
      </c>
      <c r="K3786" t="s">
        <v>47</v>
      </c>
      <c r="L3786">
        <v>2017</v>
      </c>
      <c r="M3786" t="s">
        <v>49</v>
      </c>
      <c r="N3786" t="s">
        <v>36</v>
      </c>
      <c r="O3786">
        <v>290055.40000000002</v>
      </c>
      <c r="P3786" t="s">
        <v>55</v>
      </c>
      <c r="Q3786">
        <v>63</v>
      </c>
      <c r="R3786">
        <v>8</v>
      </c>
      <c r="S3786">
        <v>0</v>
      </c>
      <c r="T3786">
        <v>24</v>
      </c>
      <c r="U3786" t="str">
        <f t="shared" si="59"/>
        <v>60+</v>
      </c>
    </row>
    <row r="3787" spans="1:21" x14ac:dyDescent="0.25">
      <c r="A3787">
        <v>3786</v>
      </c>
      <c r="B3787" t="s">
        <v>20</v>
      </c>
      <c r="C3787" t="s">
        <v>21</v>
      </c>
      <c r="D3787">
        <v>59.89</v>
      </c>
      <c r="E3787" t="s">
        <v>88</v>
      </c>
      <c r="F3787">
        <v>101299</v>
      </c>
      <c r="G3787">
        <v>2021</v>
      </c>
      <c r="H3787">
        <v>100</v>
      </c>
      <c r="I3787" t="s">
        <v>23</v>
      </c>
      <c r="J3787">
        <v>83.38</v>
      </c>
      <c r="K3787" t="s">
        <v>47</v>
      </c>
      <c r="L3787">
        <v>2021</v>
      </c>
      <c r="M3787" t="s">
        <v>25</v>
      </c>
      <c r="N3787" t="s">
        <v>36</v>
      </c>
      <c r="O3787">
        <v>57727.11</v>
      </c>
      <c r="P3787" t="s">
        <v>55</v>
      </c>
      <c r="Q3787">
        <v>32</v>
      </c>
      <c r="R3787">
        <v>4</v>
      </c>
      <c r="S3787">
        <v>0</v>
      </c>
      <c r="T3787">
        <v>43</v>
      </c>
      <c r="U3787" t="str">
        <f t="shared" si="59"/>
        <v>30-39</v>
      </c>
    </row>
    <row r="3788" spans="1:21" x14ac:dyDescent="0.25">
      <c r="A3788">
        <v>3787</v>
      </c>
      <c r="B3788" t="s">
        <v>44</v>
      </c>
      <c r="C3788" t="s">
        <v>37</v>
      </c>
      <c r="D3788">
        <v>69.959999999999994</v>
      </c>
      <c r="E3788" t="s">
        <v>61</v>
      </c>
      <c r="F3788">
        <v>176362</v>
      </c>
      <c r="G3788">
        <v>2024</v>
      </c>
      <c r="H3788">
        <v>191</v>
      </c>
      <c r="I3788" t="s">
        <v>39</v>
      </c>
      <c r="J3788">
        <v>56.3</v>
      </c>
      <c r="K3788" t="s">
        <v>47</v>
      </c>
      <c r="L3788">
        <v>2024</v>
      </c>
      <c r="M3788" t="s">
        <v>25</v>
      </c>
      <c r="N3788" t="s">
        <v>26</v>
      </c>
      <c r="O3788">
        <v>105929.9</v>
      </c>
      <c r="P3788" t="s">
        <v>55</v>
      </c>
      <c r="Q3788">
        <v>51</v>
      </c>
      <c r="R3788">
        <v>1</v>
      </c>
      <c r="S3788">
        <v>0</v>
      </c>
      <c r="T3788">
        <v>40</v>
      </c>
      <c r="U3788" t="str">
        <f t="shared" si="59"/>
        <v>50-59</v>
      </c>
    </row>
    <row r="3789" spans="1:21" x14ac:dyDescent="0.25">
      <c r="A3789">
        <v>3788</v>
      </c>
      <c r="B3789" t="s">
        <v>59</v>
      </c>
      <c r="C3789" t="s">
        <v>57</v>
      </c>
      <c r="D3789">
        <v>9</v>
      </c>
      <c r="E3789" t="s">
        <v>77</v>
      </c>
      <c r="F3789">
        <v>83992</v>
      </c>
      <c r="G3789">
        <v>2018</v>
      </c>
      <c r="H3789">
        <v>780</v>
      </c>
      <c r="I3789" t="s">
        <v>31</v>
      </c>
      <c r="J3789">
        <v>75.55</v>
      </c>
      <c r="K3789" t="s">
        <v>32</v>
      </c>
      <c r="L3789">
        <v>2022</v>
      </c>
      <c r="M3789" t="s">
        <v>25</v>
      </c>
      <c r="N3789" t="s">
        <v>26</v>
      </c>
      <c r="O3789">
        <v>56666.45</v>
      </c>
      <c r="P3789" t="s">
        <v>50</v>
      </c>
      <c r="Q3789">
        <v>62</v>
      </c>
      <c r="R3789">
        <v>7</v>
      </c>
      <c r="S3789">
        <v>4</v>
      </c>
      <c r="T3789">
        <v>33</v>
      </c>
      <c r="U3789" t="str">
        <f t="shared" si="59"/>
        <v>60+</v>
      </c>
    </row>
    <row r="3790" spans="1:21" x14ac:dyDescent="0.25">
      <c r="A3790">
        <v>3789</v>
      </c>
      <c r="B3790" t="s">
        <v>51</v>
      </c>
      <c r="C3790" t="s">
        <v>29</v>
      </c>
      <c r="D3790">
        <v>79.61</v>
      </c>
      <c r="E3790" t="s">
        <v>79</v>
      </c>
      <c r="F3790">
        <v>210806</v>
      </c>
      <c r="G3790">
        <v>2022</v>
      </c>
      <c r="H3790">
        <v>375</v>
      </c>
      <c r="I3790" t="s">
        <v>39</v>
      </c>
      <c r="J3790">
        <v>31.61</v>
      </c>
      <c r="K3790" t="s">
        <v>47</v>
      </c>
      <c r="L3790">
        <v>2022</v>
      </c>
      <c r="M3790" t="s">
        <v>25</v>
      </c>
      <c r="N3790" t="s">
        <v>36</v>
      </c>
      <c r="O3790">
        <v>152463.25</v>
      </c>
      <c r="P3790" t="s">
        <v>50</v>
      </c>
      <c r="Q3790">
        <v>19</v>
      </c>
      <c r="R3790">
        <v>3</v>
      </c>
      <c r="S3790">
        <v>0</v>
      </c>
      <c r="T3790">
        <v>28</v>
      </c>
      <c r="U3790" t="str">
        <f t="shared" si="59"/>
        <v>Under 20</v>
      </c>
    </row>
    <row r="3791" spans="1:21" x14ac:dyDescent="0.25">
      <c r="A3791">
        <v>3790</v>
      </c>
      <c r="B3791" t="s">
        <v>64</v>
      </c>
      <c r="C3791" t="s">
        <v>41</v>
      </c>
      <c r="D3791">
        <v>76.02</v>
      </c>
      <c r="E3791" t="s">
        <v>62</v>
      </c>
      <c r="F3791">
        <v>136327</v>
      </c>
      <c r="G3791">
        <v>2024</v>
      </c>
      <c r="H3791">
        <v>374</v>
      </c>
      <c r="I3791" t="s">
        <v>23</v>
      </c>
      <c r="J3791">
        <v>73.97</v>
      </c>
      <c r="K3791" t="s">
        <v>24</v>
      </c>
      <c r="L3791">
        <v>2024</v>
      </c>
      <c r="M3791" t="s">
        <v>49</v>
      </c>
      <c r="N3791" t="s">
        <v>36</v>
      </c>
      <c r="O3791">
        <v>63299.65</v>
      </c>
      <c r="P3791" t="s">
        <v>27</v>
      </c>
      <c r="Q3791">
        <v>35</v>
      </c>
      <c r="R3791">
        <v>1</v>
      </c>
      <c r="S3791">
        <v>0</v>
      </c>
      <c r="T3791">
        <v>54</v>
      </c>
      <c r="U3791" t="str">
        <f t="shared" si="59"/>
        <v>30-39</v>
      </c>
    </row>
    <row r="3792" spans="1:21" x14ac:dyDescent="0.25">
      <c r="A3792">
        <v>3791</v>
      </c>
      <c r="B3792" t="s">
        <v>60</v>
      </c>
      <c r="C3792" t="s">
        <v>34</v>
      </c>
      <c r="D3792">
        <v>23.88</v>
      </c>
      <c r="E3792" t="s">
        <v>80</v>
      </c>
      <c r="F3792">
        <v>161006</v>
      </c>
      <c r="G3792">
        <v>2019</v>
      </c>
      <c r="H3792">
        <v>106</v>
      </c>
      <c r="I3792" t="s">
        <v>23</v>
      </c>
      <c r="J3792">
        <v>72.989999999999995</v>
      </c>
      <c r="K3792" t="s">
        <v>24</v>
      </c>
      <c r="L3792">
        <v>2019</v>
      </c>
      <c r="M3792" t="s">
        <v>25</v>
      </c>
      <c r="N3792" t="s">
        <v>36</v>
      </c>
      <c r="O3792">
        <v>79542.13</v>
      </c>
      <c r="P3792" t="s">
        <v>50</v>
      </c>
      <c r="Q3792">
        <v>33</v>
      </c>
      <c r="R3792">
        <v>6</v>
      </c>
      <c r="S3792">
        <v>0</v>
      </c>
      <c r="T3792">
        <v>51</v>
      </c>
      <c r="U3792" t="str">
        <f t="shared" si="59"/>
        <v>30-39</v>
      </c>
    </row>
    <row r="3793" spans="1:21" x14ac:dyDescent="0.25">
      <c r="A3793">
        <v>3792</v>
      </c>
      <c r="B3793" t="s">
        <v>20</v>
      </c>
      <c r="C3793" t="s">
        <v>34</v>
      </c>
      <c r="D3793">
        <v>78.38</v>
      </c>
      <c r="E3793" t="s">
        <v>87</v>
      </c>
      <c r="F3793">
        <v>316278</v>
      </c>
      <c r="G3793">
        <v>2022</v>
      </c>
      <c r="H3793">
        <v>554</v>
      </c>
      <c r="I3793" t="s">
        <v>39</v>
      </c>
      <c r="J3793">
        <v>30.59</v>
      </c>
      <c r="K3793" t="s">
        <v>32</v>
      </c>
      <c r="L3793">
        <v>2024</v>
      </c>
      <c r="M3793" t="s">
        <v>43</v>
      </c>
      <c r="N3793" t="s">
        <v>26</v>
      </c>
      <c r="O3793">
        <v>187392.42</v>
      </c>
      <c r="P3793" t="s">
        <v>27</v>
      </c>
      <c r="Q3793">
        <v>68</v>
      </c>
      <c r="R3793">
        <v>3</v>
      </c>
      <c r="S3793">
        <v>2</v>
      </c>
      <c r="T3793">
        <v>41</v>
      </c>
      <c r="U3793" t="str">
        <f t="shared" si="59"/>
        <v>60+</v>
      </c>
    </row>
    <row r="3794" spans="1:21" x14ac:dyDescent="0.25">
      <c r="A3794">
        <v>3793</v>
      </c>
      <c r="B3794" t="s">
        <v>66</v>
      </c>
      <c r="C3794" t="s">
        <v>41</v>
      </c>
      <c r="D3794">
        <v>29.29</v>
      </c>
      <c r="E3794" t="s">
        <v>62</v>
      </c>
      <c r="F3794">
        <v>362044</v>
      </c>
      <c r="G3794">
        <v>2022</v>
      </c>
      <c r="H3794">
        <v>920</v>
      </c>
      <c r="I3794" t="s">
        <v>31</v>
      </c>
      <c r="J3794">
        <v>99.29</v>
      </c>
      <c r="K3794" t="s">
        <v>32</v>
      </c>
      <c r="L3794">
        <v>2023</v>
      </c>
      <c r="M3794" t="s">
        <v>49</v>
      </c>
      <c r="N3794" t="s">
        <v>26</v>
      </c>
      <c r="O3794">
        <v>275600.05</v>
      </c>
      <c r="P3794" t="s">
        <v>27</v>
      </c>
      <c r="Q3794">
        <v>27</v>
      </c>
      <c r="R3794">
        <v>3</v>
      </c>
      <c r="S3794">
        <v>1</v>
      </c>
      <c r="T3794">
        <v>24</v>
      </c>
      <c r="U3794" t="str">
        <f t="shared" si="59"/>
        <v>20-29</v>
      </c>
    </row>
    <row r="3795" spans="1:21" x14ac:dyDescent="0.25">
      <c r="A3795">
        <v>3794</v>
      </c>
      <c r="B3795" t="s">
        <v>60</v>
      </c>
      <c r="C3795" t="s">
        <v>34</v>
      </c>
      <c r="D3795">
        <v>79.91</v>
      </c>
      <c r="E3795" t="s">
        <v>35</v>
      </c>
      <c r="F3795">
        <v>185647</v>
      </c>
      <c r="G3795">
        <v>2020</v>
      </c>
      <c r="H3795">
        <v>249</v>
      </c>
      <c r="I3795" t="s">
        <v>39</v>
      </c>
      <c r="J3795">
        <v>32.700000000000003</v>
      </c>
      <c r="K3795" t="s">
        <v>24</v>
      </c>
      <c r="L3795">
        <v>2024</v>
      </c>
      <c r="M3795" t="s">
        <v>43</v>
      </c>
      <c r="N3795" t="s">
        <v>36</v>
      </c>
      <c r="O3795">
        <v>85572.62</v>
      </c>
      <c r="P3795" t="s">
        <v>55</v>
      </c>
      <c r="Q3795">
        <v>61</v>
      </c>
      <c r="R3795">
        <v>5</v>
      </c>
      <c r="S3795">
        <v>4</v>
      </c>
      <c r="T3795">
        <v>54</v>
      </c>
      <c r="U3795" t="str">
        <f t="shared" si="59"/>
        <v>60+</v>
      </c>
    </row>
    <row r="3796" spans="1:21" x14ac:dyDescent="0.25">
      <c r="A3796">
        <v>3795</v>
      </c>
      <c r="B3796" t="s">
        <v>51</v>
      </c>
      <c r="C3796" t="s">
        <v>37</v>
      </c>
      <c r="D3796">
        <v>18.21</v>
      </c>
      <c r="E3796" t="s">
        <v>52</v>
      </c>
      <c r="F3796">
        <v>123305</v>
      </c>
      <c r="G3796">
        <v>2015</v>
      </c>
      <c r="H3796">
        <v>419</v>
      </c>
      <c r="I3796" t="s">
        <v>23</v>
      </c>
      <c r="J3796">
        <v>63.68</v>
      </c>
      <c r="K3796" t="s">
        <v>47</v>
      </c>
      <c r="L3796">
        <v>2015</v>
      </c>
      <c r="M3796" t="s">
        <v>25</v>
      </c>
      <c r="N3796" t="s">
        <v>36</v>
      </c>
      <c r="O3796">
        <v>97737.66</v>
      </c>
      <c r="P3796" t="s">
        <v>55</v>
      </c>
      <c r="Q3796">
        <v>48</v>
      </c>
      <c r="R3796">
        <v>10</v>
      </c>
      <c r="S3796">
        <v>0</v>
      </c>
      <c r="T3796">
        <v>21</v>
      </c>
      <c r="U3796" t="str">
        <f t="shared" si="59"/>
        <v>40-49</v>
      </c>
    </row>
    <row r="3797" spans="1:21" x14ac:dyDescent="0.25">
      <c r="A3797">
        <v>3796</v>
      </c>
      <c r="B3797" t="s">
        <v>60</v>
      </c>
      <c r="C3797" t="s">
        <v>37</v>
      </c>
      <c r="D3797">
        <v>29.45</v>
      </c>
      <c r="E3797" t="s">
        <v>65</v>
      </c>
      <c r="F3797">
        <v>355329</v>
      </c>
      <c r="G3797">
        <v>2022</v>
      </c>
      <c r="H3797">
        <v>944</v>
      </c>
      <c r="I3797" t="s">
        <v>39</v>
      </c>
      <c r="J3797">
        <v>48.55</v>
      </c>
      <c r="K3797" t="s">
        <v>24</v>
      </c>
      <c r="L3797">
        <v>2024</v>
      </c>
      <c r="M3797" t="s">
        <v>49</v>
      </c>
      <c r="N3797" t="s">
        <v>36</v>
      </c>
      <c r="O3797">
        <v>147873.43</v>
      </c>
      <c r="P3797" t="s">
        <v>50</v>
      </c>
      <c r="Q3797">
        <v>43</v>
      </c>
      <c r="R3797">
        <v>3</v>
      </c>
      <c r="S3797">
        <v>2</v>
      </c>
      <c r="T3797">
        <v>58</v>
      </c>
      <c r="U3797" t="str">
        <f t="shared" si="59"/>
        <v>40-49</v>
      </c>
    </row>
    <row r="3798" spans="1:21" x14ac:dyDescent="0.25">
      <c r="A3798">
        <v>3797</v>
      </c>
      <c r="B3798" t="s">
        <v>60</v>
      </c>
      <c r="C3798" t="s">
        <v>37</v>
      </c>
      <c r="D3798">
        <v>39.36</v>
      </c>
      <c r="E3798" t="s">
        <v>65</v>
      </c>
      <c r="F3798">
        <v>138496</v>
      </c>
      <c r="G3798">
        <v>2017</v>
      </c>
      <c r="H3798">
        <v>923</v>
      </c>
      <c r="I3798" t="s">
        <v>31</v>
      </c>
      <c r="J3798">
        <v>77.42</v>
      </c>
      <c r="K3798" t="s">
        <v>24</v>
      </c>
      <c r="L3798">
        <v>2020</v>
      </c>
      <c r="M3798" t="s">
        <v>43</v>
      </c>
      <c r="N3798" t="s">
        <v>26</v>
      </c>
      <c r="O3798">
        <v>75714.42</v>
      </c>
      <c r="P3798" t="s">
        <v>27</v>
      </c>
      <c r="Q3798">
        <v>66</v>
      </c>
      <c r="R3798">
        <v>8</v>
      </c>
      <c r="S3798">
        <v>3</v>
      </c>
      <c r="T3798">
        <v>45</v>
      </c>
      <c r="U3798" t="str">
        <f t="shared" si="59"/>
        <v>60+</v>
      </c>
    </row>
    <row r="3799" spans="1:21" x14ac:dyDescent="0.25">
      <c r="A3799">
        <v>3798</v>
      </c>
      <c r="B3799" t="s">
        <v>28</v>
      </c>
      <c r="C3799" t="s">
        <v>21</v>
      </c>
      <c r="D3799">
        <v>51.87</v>
      </c>
      <c r="E3799" t="s">
        <v>48</v>
      </c>
      <c r="F3799">
        <v>136474</v>
      </c>
      <c r="G3799">
        <v>2023</v>
      </c>
      <c r="H3799">
        <v>451</v>
      </c>
      <c r="I3799" t="s">
        <v>39</v>
      </c>
      <c r="J3799">
        <v>37.06</v>
      </c>
      <c r="K3799" t="s">
        <v>24</v>
      </c>
      <c r="L3799">
        <v>2024</v>
      </c>
      <c r="M3799" t="s">
        <v>49</v>
      </c>
      <c r="N3799" t="s">
        <v>36</v>
      </c>
      <c r="O3799">
        <v>69869.98</v>
      </c>
      <c r="P3799" t="s">
        <v>50</v>
      </c>
      <c r="Q3799">
        <v>20</v>
      </c>
      <c r="R3799">
        <v>2</v>
      </c>
      <c r="S3799">
        <v>1</v>
      </c>
      <c r="T3799">
        <v>49</v>
      </c>
      <c r="U3799" t="str">
        <f t="shared" si="59"/>
        <v>20-29</v>
      </c>
    </row>
    <row r="3800" spans="1:21" x14ac:dyDescent="0.25">
      <c r="A3800">
        <v>3799</v>
      </c>
      <c r="B3800" t="s">
        <v>51</v>
      </c>
      <c r="C3800" t="s">
        <v>21</v>
      </c>
      <c r="D3800">
        <v>36.6</v>
      </c>
      <c r="E3800" t="s">
        <v>88</v>
      </c>
      <c r="F3800">
        <v>282112</v>
      </c>
      <c r="G3800">
        <v>2022</v>
      </c>
      <c r="H3800">
        <v>116</v>
      </c>
      <c r="I3800" t="s">
        <v>39</v>
      </c>
      <c r="J3800">
        <v>50.93</v>
      </c>
      <c r="K3800" t="s">
        <v>47</v>
      </c>
      <c r="L3800">
        <v>2022</v>
      </c>
      <c r="M3800" t="s">
        <v>49</v>
      </c>
      <c r="N3800" t="s">
        <v>26</v>
      </c>
      <c r="O3800">
        <v>127839.08</v>
      </c>
      <c r="P3800" t="s">
        <v>27</v>
      </c>
      <c r="Q3800">
        <v>45</v>
      </c>
      <c r="R3800">
        <v>3</v>
      </c>
      <c r="S3800">
        <v>0</v>
      </c>
      <c r="T3800">
        <v>55</v>
      </c>
      <c r="U3800" t="str">
        <f t="shared" si="59"/>
        <v>40-49</v>
      </c>
    </row>
    <row r="3801" spans="1:21" x14ac:dyDescent="0.25">
      <c r="A3801">
        <v>3800</v>
      </c>
      <c r="B3801" t="s">
        <v>66</v>
      </c>
      <c r="C3801" t="s">
        <v>21</v>
      </c>
      <c r="D3801">
        <v>40.01</v>
      </c>
      <c r="E3801" t="s">
        <v>88</v>
      </c>
      <c r="F3801">
        <v>396064</v>
      </c>
      <c r="G3801">
        <v>2021</v>
      </c>
      <c r="H3801">
        <v>627</v>
      </c>
      <c r="I3801" t="s">
        <v>39</v>
      </c>
      <c r="J3801">
        <v>36.630000000000003</v>
      </c>
      <c r="K3801" t="s">
        <v>32</v>
      </c>
      <c r="L3801">
        <v>2022</v>
      </c>
      <c r="M3801" t="s">
        <v>43</v>
      </c>
      <c r="N3801" t="s">
        <v>26</v>
      </c>
      <c r="O3801">
        <v>273269.77</v>
      </c>
      <c r="P3801" t="s">
        <v>50</v>
      </c>
      <c r="Q3801">
        <v>54</v>
      </c>
      <c r="R3801">
        <v>4</v>
      </c>
      <c r="S3801">
        <v>1</v>
      </c>
      <c r="T3801">
        <v>31</v>
      </c>
      <c r="U3801" t="str">
        <f t="shared" si="59"/>
        <v>50-59</v>
      </c>
    </row>
    <row r="3802" spans="1:21" x14ac:dyDescent="0.25">
      <c r="A3802">
        <v>3801</v>
      </c>
      <c r="B3802" t="s">
        <v>64</v>
      </c>
      <c r="C3802" t="s">
        <v>69</v>
      </c>
      <c r="D3802">
        <v>68.95</v>
      </c>
      <c r="E3802" t="s">
        <v>76</v>
      </c>
      <c r="F3802">
        <v>334626</v>
      </c>
      <c r="G3802">
        <v>2019</v>
      </c>
      <c r="H3802">
        <v>151</v>
      </c>
      <c r="I3802" t="s">
        <v>39</v>
      </c>
      <c r="J3802">
        <v>55.72</v>
      </c>
      <c r="K3802" t="s">
        <v>24</v>
      </c>
      <c r="L3802">
        <v>2021</v>
      </c>
      <c r="M3802" t="s">
        <v>25</v>
      </c>
      <c r="N3802" t="s">
        <v>36</v>
      </c>
      <c r="O3802">
        <v>132713.35</v>
      </c>
      <c r="P3802" t="s">
        <v>50</v>
      </c>
      <c r="Q3802">
        <v>41</v>
      </c>
      <c r="R3802">
        <v>6</v>
      </c>
      <c r="S3802">
        <v>2</v>
      </c>
      <c r="T3802">
        <v>60</v>
      </c>
      <c r="U3802" t="str">
        <f t="shared" si="59"/>
        <v>40-49</v>
      </c>
    </row>
    <row r="3803" spans="1:21" x14ac:dyDescent="0.25">
      <c r="A3803">
        <v>3802</v>
      </c>
      <c r="B3803" t="s">
        <v>60</v>
      </c>
      <c r="C3803" t="s">
        <v>37</v>
      </c>
      <c r="D3803">
        <v>30.37</v>
      </c>
      <c r="E3803" t="s">
        <v>52</v>
      </c>
      <c r="F3803">
        <v>221245</v>
      </c>
      <c r="G3803">
        <v>2021</v>
      </c>
      <c r="H3803">
        <v>522</v>
      </c>
      <c r="I3803" t="s">
        <v>23</v>
      </c>
      <c r="J3803">
        <v>68.27</v>
      </c>
      <c r="K3803" t="s">
        <v>32</v>
      </c>
      <c r="L3803">
        <v>2024</v>
      </c>
      <c r="M3803" t="s">
        <v>25</v>
      </c>
      <c r="N3803" t="s">
        <v>36</v>
      </c>
      <c r="O3803">
        <v>172375.86</v>
      </c>
      <c r="P3803" t="s">
        <v>55</v>
      </c>
      <c r="Q3803">
        <v>33</v>
      </c>
      <c r="R3803">
        <v>4</v>
      </c>
      <c r="S3803">
        <v>3</v>
      </c>
      <c r="T3803">
        <v>22</v>
      </c>
      <c r="U3803" t="str">
        <f t="shared" si="59"/>
        <v>30-39</v>
      </c>
    </row>
    <row r="3804" spans="1:21" x14ac:dyDescent="0.25">
      <c r="A3804">
        <v>3803</v>
      </c>
      <c r="B3804" t="s">
        <v>51</v>
      </c>
      <c r="C3804" t="s">
        <v>34</v>
      </c>
      <c r="D3804">
        <v>46.82</v>
      </c>
      <c r="E3804" t="s">
        <v>35</v>
      </c>
      <c r="F3804">
        <v>394292</v>
      </c>
      <c r="G3804">
        <v>2019</v>
      </c>
      <c r="H3804">
        <v>113</v>
      </c>
      <c r="I3804" t="s">
        <v>39</v>
      </c>
      <c r="J3804">
        <v>56.46</v>
      </c>
      <c r="K3804" t="s">
        <v>32</v>
      </c>
      <c r="L3804">
        <v>2021</v>
      </c>
      <c r="M3804" t="s">
        <v>25</v>
      </c>
      <c r="N3804" t="s">
        <v>36</v>
      </c>
      <c r="O3804">
        <v>190986.92</v>
      </c>
      <c r="P3804" t="s">
        <v>27</v>
      </c>
      <c r="Q3804">
        <v>41</v>
      </c>
      <c r="R3804">
        <v>6</v>
      </c>
      <c r="S3804">
        <v>2</v>
      </c>
      <c r="T3804">
        <v>52</v>
      </c>
      <c r="U3804" t="str">
        <f t="shared" si="59"/>
        <v>40-49</v>
      </c>
    </row>
    <row r="3805" spans="1:21" x14ac:dyDescent="0.25">
      <c r="A3805">
        <v>3804</v>
      </c>
      <c r="B3805" t="s">
        <v>33</v>
      </c>
      <c r="C3805" t="s">
        <v>57</v>
      </c>
      <c r="D3805">
        <v>17.7</v>
      </c>
      <c r="E3805" t="s">
        <v>84</v>
      </c>
      <c r="F3805">
        <v>283695</v>
      </c>
      <c r="G3805">
        <v>2016</v>
      </c>
      <c r="H3805">
        <v>457</v>
      </c>
      <c r="I3805" t="s">
        <v>31</v>
      </c>
      <c r="J3805">
        <v>29.28</v>
      </c>
      <c r="K3805" t="s">
        <v>47</v>
      </c>
      <c r="L3805">
        <v>2016</v>
      </c>
      <c r="M3805" t="s">
        <v>43</v>
      </c>
      <c r="N3805" t="s">
        <v>26</v>
      </c>
      <c r="O3805">
        <v>179986.28</v>
      </c>
      <c r="P3805" t="s">
        <v>27</v>
      </c>
      <c r="Q3805">
        <v>27</v>
      </c>
      <c r="R3805">
        <v>9</v>
      </c>
      <c r="S3805">
        <v>0</v>
      </c>
      <c r="T3805">
        <v>37</v>
      </c>
      <c r="U3805" t="str">
        <f t="shared" si="59"/>
        <v>20-29</v>
      </c>
    </row>
    <row r="3806" spans="1:21" x14ac:dyDescent="0.25">
      <c r="A3806">
        <v>3805</v>
      </c>
      <c r="B3806" t="s">
        <v>33</v>
      </c>
      <c r="C3806" t="s">
        <v>45</v>
      </c>
      <c r="D3806">
        <v>43.75</v>
      </c>
      <c r="E3806" t="s">
        <v>46</v>
      </c>
      <c r="F3806">
        <v>225293</v>
      </c>
      <c r="G3806">
        <v>2018</v>
      </c>
      <c r="H3806">
        <v>792</v>
      </c>
      <c r="I3806" t="s">
        <v>31</v>
      </c>
      <c r="J3806">
        <v>77.03</v>
      </c>
      <c r="K3806" t="s">
        <v>47</v>
      </c>
      <c r="L3806">
        <v>2018</v>
      </c>
      <c r="M3806" t="s">
        <v>49</v>
      </c>
      <c r="N3806" t="s">
        <v>26</v>
      </c>
      <c r="O3806">
        <v>169992.32000000001</v>
      </c>
      <c r="P3806" t="s">
        <v>40</v>
      </c>
      <c r="Q3806">
        <v>29</v>
      </c>
      <c r="R3806">
        <v>7</v>
      </c>
      <c r="S3806">
        <v>0</v>
      </c>
      <c r="T3806">
        <v>25</v>
      </c>
      <c r="U3806" t="str">
        <f t="shared" si="59"/>
        <v>20-29</v>
      </c>
    </row>
    <row r="3807" spans="1:21" x14ac:dyDescent="0.25">
      <c r="A3807">
        <v>3806</v>
      </c>
      <c r="B3807" t="s">
        <v>66</v>
      </c>
      <c r="C3807" t="s">
        <v>69</v>
      </c>
      <c r="D3807">
        <v>20.94</v>
      </c>
      <c r="E3807" t="s">
        <v>89</v>
      </c>
      <c r="F3807">
        <v>93657</v>
      </c>
      <c r="G3807">
        <v>2020</v>
      </c>
      <c r="H3807">
        <v>527</v>
      </c>
      <c r="I3807" t="s">
        <v>31</v>
      </c>
      <c r="J3807">
        <v>82.59</v>
      </c>
      <c r="K3807" t="s">
        <v>47</v>
      </c>
      <c r="L3807">
        <v>2020</v>
      </c>
      <c r="M3807" t="s">
        <v>43</v>
      </c>
      <c r="N3807" t="s">
        <v>26</v>
      </c>
      <c r="O3807">
        <v>68522.23</v>
      </c>
      <c r="P3807" t="s">
        <v>50</v>
      </c>
      <c r="Q3807">
        <v>49</v>
      </c>
      <c r="R3807">
        <v>5</v>
      </c>
      <c r="S3807">
        <v>0</v>
      </c>
      <c r="T3807">
        <v>27</v>
      </c>
      <c r="U3807" t="str">
        <f t="shared" si="59"/>
        <v>40-49</v>
      </c>
    </row>
    <row r="3808" spans="1:21" x14ac:dyDescent="0.25">
      <c r="A3808">
        <v>3807</v>
      </c>
      <c r="B3808" t="s">
        <v>53</v>
      </c>
      <c r="C3808" t="s">
        <v>34</v>
      </c>
      <c r="D3808">
        <v>65.22</v>
      </c>
      <c r="E3808" t="s">
        <v>54</v>
      </c>
      <c r="F3808">
        <v>342756</v>
      </c>
      <c r="G3808">
        <v>2015</v>
      </c>
      <c r="H3808">
        <v>842</v>
      </c>
      <c r="I3808" t="s">
        <v>23</v>
      </c>
      <c r="J3808">
        <v>81.569999999999993</v>
      </c>
      <c r="K3808" t="s">
        <v>24</v>
      </c>
      <c r="L3808">
        <v>2020</v>
      </c>
      <c r="M3808" t="s">
        <v>43</v>
      </c>
      <c r="N3808" t="s">
        <v>26</v>
      </c>
      <c r="O3808">
        <v>207271.46</v>
      </c>
      <c r="P3808" t="s">
        <v>55</v>
      </c>
      <c r="Q3808">
        <v>47</v>
      </c>
      <c r="R3808">
        <v>10</v>
      </c>
      <c r="S3808">
        <v>5</v>
      </c>
      <c r="T3808">
        <v>40</v>
      </c>
      <c r="U3808" t="str">
        <f t="shared" si="59"/>
        <v>40-49</v>
      </c>
    </row>
    <row r="3809" spans="1:21" x14ac:dyDescent="0.25">
      <c r="A3809">
        <v>3808</v>
      </c>
      <c r="B3809" t="s">
        <v>20</v>
      </c>
      <c r="C3809" t="s">
        <v>45</v>
      </c>
      <c r="D3809">
        <v>30.16</v>
      </c>
      <c r="E3809" t="s">
        <v>56</v>
      </c>
      <c r="F3809">
        <v>208729</v>
      </c>
      <c r="G3809">
        <v>2018</v>
      </c>
      <c r="H3809">
        <v>303</v>
      </c>
      <c r="I3809" t="s">
        <v>23</v>
      </c>
      <c r="J3809">
        <v>29.81</v>
      </c>
      <c r="K3809" t="s">
        <v>32</v>
      </c>
      <c r="L3809">
        <v>2020</v>
      </c>
      <c r="M3809" t="s">
        <v>49</v>
      </c>
      <c r="N3809" t="s">
        <v>36</v>
      </c>
      <c r="O3809">
        <v>86283</v>
      </c>
      <c r="P3809" t="s">
        <v>55</v>
      </c>
      <c r="Q3809">
        <v>64</v>
      </c>
      <c r="R3809">
        <v>7</v>
      </c>
      <c r="S3809">
        <v>2</v>
      </c>
      <c r="T3809">
        <v>59</v>
      </c>
      <c r="U3809" t="str">
        <f t="shared" si="59"/>
        <v>60+</v>
      </c>
    </row>
    <row r="3810" spans="1:21" x14ac:dyDescent="0.25">
      <c r="A3810">
        <v>3809</v>
      </c>
      <c r="B3810" t="s">
        <v>51</v>
      </c>
      <c r="C3810" t="s">
        <v>29</v>
      </c>
      <c r="D3810">
        <v>75.48</v>
      </c>
      <c r="E3810" t="s">
        <v>30</v>
      </c>
      <c r="F3810">
        <v>240352</v>
      </c>
      <c r="G3810">
        <v>2018</v>
      </c>
      <c r="H3810">
        <v>308</v>
      </c>
      <c r="I3810" t="s">
        <v>39</v>
      </c>
      <c r="J3810">
        <v>30.24</v>
      </c>
      <c r="K3810" t="s">
        <v>24</v>
      </c>
      <c r="L3810">
        <v>2020</v>
      </c>
      <c r="M3810" t="s">
        <v>49</v>
      </c>
      <c r="N3810" t="s">
        <v>36</v>
      </c>
      <c r="O3810">
        <v>126280.52</v>
      </c>
      <c r="P3810" t="s">
        <v>50</v>
      </c>
      <c r="Q3810">
        <v>68</v>
      </c>
      <c r="R3810">
        <v>7</v>
      </c>
      <c r="S3810">
        <v>2</v>
      </c>
      <c r="T3810">
        <v>47</v>
      </c>
      <c r="U3810" t="str">
        <f t="shared" si="59"/>
        <v>60+</v>
      </c>
    </row>
    <row r="3811" spans="1:21" x14ac:dyDescent="0.25">
      <c r="A3811">
        <v>3810</v>
      </c>
      <c r="B3811" t="s">
        <v>33</v>
      </c>
      <c r="C3811" t="s">
        <v>37</v>
      </c>
      <c r="D3811">
        <v>27.43</v>
      </c>
      <c r="E3811" t="s">
        <v>52</v>
      </c>
      <c r="F3811">
        <v>293104</v>
      </c>
      <c r="G3811">
        <v>2019</v>
      </c>
      <c r="H3811">
        <v>837</v>
      </c>
      <c r="I3811" t="s">
        <v>23</v>
      </c>
      <c r="J3811">
        <v>84.95</v>
      </c>
      <c r="K3811" t="s">
        <v>32</v>
      </c>
      <c r="L3811">
        <v>2024</v>
      </c>
      <c r="M3811" t="s">
        <v>49</v>
      </c>
      <c r="N3811" t="s">
        <v>36</v>
      </c>
      <c r="O3811">
        <v>142177.28</v>
      </c>
      <c r="P3811" t="s">
        <v>27</v>
      </c>
      <c r="Q3811">
        <v>27</v>
      </c>
      <c r="R3811">
        <v>6</v>
      </c>
      <c r="S3811">
        <v>5</v>
      </c>
      <c r="T3811">
        <v>51</v>
      </c>
      <c r="U3811" t="str">
        <f t="shared" si="59"/>
        <v>20-29</v>
      </c>
    </row>
    <row r="3812" spans="1:21" x14ac:dyDescent="0.25">
      <c r="A3812">
        <v>3811</v>
      </c>
      <c r="B3812" t="s">
        <v>44</v>
      </c>
      <c r="C3812" t="s">
        <v>69</v>
      </c>
      <c r="D3812">
        <v>53.81</v>
      </c>
      <c r="E3812" t="s">
        <v>89</v>
      </c>
      <c r="F3812">
        <v>240294</v>
      </c>
      <c r="G3812">
        <v>2016</v>
      </c>
      <c r="H3812">
        <v>840</v>
      </c>
      <c r="I3812" t="s">
        <v>39</v>
      </c>
      <c r="J3812">
        <v>55.21</v>
      </c>
      <c r="K3812" t="s">
        <v>24</v>
      </c>
      <c r="L3812">
        <v>2016</v>
      </c>
      <c r="M3812" t="s">
        <v>25</v>
      </c>
      <c r="N3812" t="s">
        <v>36</v>
      </c>
      <c r="O3812">
        <v>190914.91</v>
      </c>
      <c r="P3812" t="s">
        <v>50</v>
      </c>
      <c r="Q3812">
        <v>64</v>
      </c>
      <c r="R3812">
        <v>9</v>
      </c>
      <c r="S3812">
        <v>0</v>
      </c>
      <c r="T3812">
        <v>21</v>
      </c>
      <c r="U3812" t="str">
        <f t="shared" si="59"/>
        <v>60+</v>
      </c>
    </row>
    <row r="3813" spans="1:21" x14ac:dyDescent="0.25">
      <c r="A3813">
        <v>3812</v>
      </c>
      <c r="B3813" t="s">
        <v>28</v>
      </c>
      <c r="C3813" t="s">
        <v>45</v>
      </c>
      <c r="D3813">
        <v>58.62</v>
      </c>
      <c r="E3813" t="s">
        <v>56</v>
      </c>
      <c r="F3813">
        <v>125399</v>
      </c>
      <c r="G3813">
        <v>2023</v>
      </c>
      <c r="H3813">
        <v>429</v>
      </c>
      <c r="I3813" t="s">
        <v>31</v>
      </c>
      <c r="J3813">
        <v>81.52</v>
      </c>
      <c r="K3813" t="s">
        <v>47</v>
      </c>
      <c r="L3813">
        <v>2023</v>
      </c>
      <c r="M3813" t="s">
        <v>25</v>
      </c>
      <c r="N3813" t="s">
        <v>36</v>
      </c>
      <c r="O3813">
        <v>82858.69</v>
      </c>
      <c r="P3813" t="s">
        <v>27</v>
      </c>
      <c r="Q3813">
        <v>63</v>
      </c>
      <c r="R3813">
        <v>2</v>
      </c>
      <c r="S3813">
        <v>0</v>
      </c>
      <c r="T3813">
        <v>34</v>
      </c>
      <c r="U3813" t="str">
        <f t="shared" si="59"/>
        <v>60+</v>
      </c>
    </row>
    <row r="3814" spans="1:21" x14ac:dyDescent="0.25">
      <c r="A3814">
        <v>3813</v>
      </c>
      <c r="B3814" t="s">
        <v>28</v>
      </c>
      <c r="C3814" t="s">
        <v>41</v>
      </c>
      <c r="D3814">
        <v>26.38</v>
      </c>
      <c r="E3814" t="s">
        <v>71</v>
      </c>
      <c r="F3814">
        <v>200921</v>
      </c>
      <c r="G3814">
        <v>2015</v>
      </c>
      <c r="H3814">
        <v>585</v>
      </c>
      <c r="I3814" t="s">
        <v>39</v>
      </c>
      <c r="J3814">
        <v>59.57</v>
      </c>
      <c r="K3814" t="s">
        <v>32</v>
      </c>
      <c r="L3814">
        <v>2016</v>
      </c>
      <c r="M3814" t="s">
        <v>25</v>
      </c>
      <c r="N3814" t="s">
        <v>36</v>
      </c>
      <c r="O3814">
        <v>81292.08</v>
      </c>
      <c r="P3814" t="s">
        <v>27</v>
      </c>
      <c r="Q3814">
        <v>63</v>
      </c>
      <c r="R3814">
        <v>10</v>
      </c>
      <c r="S3814">
        <v>1</v>
      </c>
      <c r="T3814">
        <v>60</v>
      </c>
      <c r="U3814" t="str">
        <f t="shared" si="59"/>
        <v>60+</v>
      </c>
    </row>
    <row r="3815" spans="1:21" x14ac:dyDescent="0.25">
      <c r="A3815">
        <v>3814</v>
      </c>
      <c r="B3815" t="s">
        <v>28</v>
      </c>
      <c r="C3815" t="s">
        <v>45</v>
      </c>
      <c r="D3815">
        <v>46.32</v>
      </c>
      <c r="E3815" t="s">
        <v>73</v>
      </c>
      <c r="F3815">
        <v>345024</v>
      </c>
      <c r="G3815">
        <v>2023</v>
      </c>
      <c r="H3815">
        <v>540</v>
      </c>
      <c r="I3815" t="s">
        <v>23</v>
      </c>
      <c r="J3815">
        <v>64.3</v>
      </c>
      <c r="K3815" t="s">
        <v>24</v>
      </c>
      <c r="L3815">
        <v>2024</v>
      </c>
      <c r="M3815" t="s">
        <v>25</v>
      </c>
      <c r="N3815" t="s">
        <v>36</v>
      </c>
      <c r="O3815">
        <v>186819.61</v>
      </c>
      <c r="P3815" t="s">
        <v>40</v>
      </c>
      <c r="Q3815">
        <v>40</v>
      </c>
      <c r="R3815">
        <v>2</v>
      </c>
      <c r="S3815">
        <v>1</v>
      </c>
      <c r="T3815">
        <v>46</v>
      </c>
      <c r="U3815" t="str">
        <f t="shared" si="59"/>
        <v>40-49</v>
      </c>
    </row>
    <row r="3816" spans="1:21" x14ac:dyDescent="0.25">
      <c r="A3816">
        <v>3815</v>
      </c>
      <c r="B3816" t="s">
        <v>64</v>
      </c>
      <c r="C3816" t="s">
        <v>37</v>
      </c>
      <c r="D3816">
        <v>27.06</v>
      </c>
      <c r="E3816" t="s">
        <v>85</v>
      </c>
      <c r="F3816">
        <v>145990</v>
      </c>
      <c r="G3816">
        <v>2015</v>
      </c>
      <c r="H3816">
        <v>913</v>
      </c>
      <c r="I3816" t="s">
        <v>39</v>
      </c>
      <c r="J3816">
        <v>32.43</v>
      </c>
      <c r="K3816" t="s">
        <v>47</v>
      </c>
      <c r="L3816">
        <v>2015</v>
      </c>
      <c r="M3816" t="s">
        <v>25</v>
      </c>
      <c r="N3816" t="s">
        <v>36</v>
      </c>
      <c r="O3816">
        <v>89156.58</v>
      </c>
      <c r="P3816" t="s">
        <v>50</v>
      </c>
      <c r="Q3816">
        <v>54</v>
      </c>
      <c r="R3816">
        <v>10</v>
      </c>
      <c r="S3816">
        <v>0</v>
      </c>
      <c r="T3816">
        <v>39</v>
      </c>
      <c r="U3816" t="str">
        <f t="shared" si="59"/>
        <v>50-59</v>
      </c>
    </row>
    <row r="3817" spans="1:21" x14ac:dyDescent="0.25">
      <c r="A3817">
        <v>3816</v>
      </c>
      <c r="B3817" t="s">
        <v>51</v>
      </c>
      <c r="C3817" t="s">
        <v>37</v>
      </c>
      <c r="D3817">
        <v>27.62</v>
      </c>
      <c r="E3817" t="s">
        <v>52</v>
      </c>
      <c r="F3817">
        <v>327520</v>
      </c>
      <c r="G3817">
        <v>2023</v>
      </c>
      <c r="H3817">
        <v>349</v>
      </c>
      <c r="I3817" t="s">
        <v>39</v>
      </c>
      <c r="J3817">
        <v>43.65</v>
      </c>
      <c r="K3817" t="s">
        <v>24</v>
      </c>
      <c r="L3817">
        <v>2024</v>
      </c>
      <c r="M3817" t="s">
        <v>25</v>
      </c>
      <c r="N3817" t="s">
        <v>26</v>
      </c>
      <c r="O3817">
        <v>208298.57</v>
      </c>
      <c r="P3817" t="s">
        <v>40</v>
      </c>
      <c r="Q3817">
        <v>68</v>
      </c>
      <c r="R3817">
        <v>2</v>
      </c>
      <c r="S3817">
        <v>1</v>
      </c>
      <c r="T3817">
        <v>36</v>
      </c>
      <c r="U3817" t="str">
        <f t="shared" si="59"/>
        <v>60+</v>
      </c>
    </row>
    <row r="3818" spans="1:21" x14ac:dyDescent="0.25">
      <c r="A3818">
        <v>3817</v>
      </c>
      <c r="B3818" t="s">
        <v>51</v>
      </c>
      <c r="C3818" t="s">
        <v>21</v>
      </c>
      <c r="D3818">
        <v>40.79</v>
      </c>
      <c r="E3818" t="s">
        <v>88</v>
      </c>
      <c r="F3818">
        <v>363805</v>
      </c>
      <c r="G3818">
        <v>2015</v>
      </c>
      <c r="H3818">
        <v>250</v>
      </c>
      <c r="I3818" t="s">
        <v>39</v>
      </c>
      <c r="J3818">
        <v>47.36</v>
      </c>
      <c r="K3818" t="s">
        <v>47</v>
      </c>
      <c r="L3818">
        <v>2015</v>
      </c>
      <c r="M3818" t="s">
        <v>25</v>
      </c>
      <c r="N3818" t="s">
        <v>26</v>
      </c>
      <c r="O3818">
        <v>271885.08</v>
      </c>
      <c r="P3818" t="s">
        <v>55</v>
      </c>
      <c r="Q3818">
        <v>59</v>
      </c>
      <c r="R3818">
        <v>10</v>
      </c>
      <c r="S3818">
        <v>0</v>
      </c>
      <c r="T3818">
        <v>25</v>
      </c>
      <c r="U3818" t="str">
        <f t="shared" si="59"/>
        <v>50-59</v>
      </c>
    </row>
    <row r="3819" spans="1:21" x14ac:dyDescent="0.25">
      <c r="A3819">
        <v>3818</v>
      </c>
      <c r="B3819" t="s">
        <v>51</v>
      </c>
      <c r="C3819" t="s">
        <v>21</v>
      </c>
      <c r="D3819">
        <v>41.04</v>
      </c>
      <c r="E3819" t="s">
        <v>88</v>
      </c>
      <c r="F3819">
        <v>84462</v>
      </c>
      <c r="G3819">
        <v>2019</v>
      </c>
      <c r="H3819">
        <v>188</v>
      </c>
      <c r="I3819" t="s">
        <v>31</v>
      </c>
      <c r="J3819">
        <v>97.35</v>
      </c>
      <c r="K3819" t="s">
        <v>32</v>
      </c>
      <c r="L3819">
        <v>2022</v>
      </c>
      <c r="M3819" t="s">
        <v>43</v>
      </c>
      <c r="N3819" t="s">
        <v>26</v>
      </c>
      <c r="O3819">
        <v>42702.11</v>
      </c>
      <c r="P3819" t="s">
        <v>27</v>
      </c>
      <c r="Q3819">
        <v>35</v>
      </c>
      <c r="R3819">
        <v>6</v>
      </c>
      <c r="S3819">
        <v>3</v>
      </c>
      <c r="T3819">
        <v>49</v>
      </c>
      <c r="U3819" t="str">
        <f t="shared" si="59"/>
        <v>30-39</v>
      </c>
    </row>
    <row r="3820" spans="1:21" x14ac:dyDescent="0.25">
      <c r="A3820">
        <v>3819</v>
      </c>
      <c r="B3820" t="s">
        <v>66</v>
      </c>
      <c r="C3820" t="s">
        <v>57</v>
      </c>
      <c r="D3820">
        <v>11.44</v>
      </c>
      <c r="E3820" t="s">
        <v>74</v>
      </c>
      <c r="F3820">
        <v>319235</v>
      </c>
      <c r="G3820">
        <v>2022</v>
      </c>
      <c r="H3820">
        <v>126</v>
      </c>
      <c r="I3820" t="s">
        <v>31</v>
      </c>
      <c r="J3820">
        <v>97.09</v>
      </c>
      <c r="K3820" t="s">
        <v>24</v>
      </c>
      <c r="L3820">
        <v>2022</v>
      </c>
      <c r="M3820" t="s">
        <v>25</v>
      </c>
      <c r="N3820" t="s">
        <v>36</v>
      </c>
      <c r="O3820">
        <v>214136.86</v>
      </c>
      <c r="P3820" t="s">
        <v>27</v>
      </c>
      <c r="Q3820">
        <v>40</v>
      </c>
      <c r="R3820">
        <v>3</v>
      </c>
      <c r="S3820">
        <v>0</v>
      </c>
      <c r="T3820">
        <v>33</v>
      </c>
      <c r="U3820" t="str">
        <f t="shared" si="59"/>
        <v>40-49</v>
      </c>
    </row>
    <row r="3821" spans="1:21" x14ac:dyDescent="0.25">
      <c r="A3821">
        <v>3820</v>
      </c>
      <c r="B3821" t="s">
        <v>64</v>
      </c>
      <c r="C3821" t="s">
        <v>57</v>
      </c>
      <c r="D3821">
        <v>27.08</v>
      </c>
      <c r="E3821" t="s">
        <v>77</v>
      </c>
      <c r="F3821">
        <v>171951</v>
      </c>
      <c r="G3821">
        <v>2023</v>
      </c>
      <c r="H3821">
        <v>627</v>
      </c>
      <c r="I3821" t="s">
        <v>31</v>
      </c>
      <c r="J3821">
        <v>96.64</v>
      </c>
      <c r="K3821" t="s">
        <v>47</v>
      </c>
      <c r="L3821">
        <v>2023</v>
      </c>
      <c r="M3821" t="s">
        <v>25</v>
      </c>
      <c r="N3821" t="s">
        <v>36</v>
      </c>
      <c r="O3821">
        <v>88378.05</v>
      </c>
      <c r="P3821" t="s">
        <v>27</v>
      </c>
      <c r="Q3821">
        <v>34</v>
      </c>
      <c r="R3821">
        <v>2</v>
      </c>
      <c r="S3821">
        <v>0</v>
      </c>
      <c r="T3821">
        <v>49</v>
      </c>
      <c r="U3821" t="str">
        <f t="shared" si="59"/>
        <v>30-39</v>
      </c>
    </row>
    <row r="3822" spans="1:21" x14ac:dyDescent="0.25">
      <c r="A3822">
        <v>3821</v>
      </c>
      <c r="B3822" t="s">
        <v>33</v>
      </c>
      <c r="C3822" t="s">
        <v>21</v>
      </c>
      <c r="D3822">
        <v>18.53</v>
      </c>
      <c r="E3822" t="s">
        <v>88</v>
      </c>
      <c r="F3822">
        <v>288396</v>
      </c>
      <c r="G3822">
        <v>2015</v>
      </c>
      <c r="H3822">
        <v>278</v>
      </c>
      <c r="I3822" t="s">
        <v>31</v>
      </c>
      <c r="J3822">
        <v>64.849999999999994</v>
      </c>
      <c r="K3822" t="s">
        <v>47</v>
      </c>
      <c r="L3822">
        <v>2015</v>
      </c>
      <c r="M3822" t="s">
        <v>49</v>
      </c>
      <c r="N3822" t="s">
        <v>26</v>
      </c>
      <c r="O3822">
        <v>199064.04</v>
      </c>
      <c r="P3822" t="s">
        <v>55</v>
      </c>
      <c r="Q3822">
        <v>22</v>
      </c>
      <c r="R3822">
        <v>10</v>
      </c>
      <c r="S3822">
        <v>0</v>
      </c>
      <c r="T3822">
        <v>31</v>
      </c>
      <c r="U3822" t="str">
        <f t="shared" si="59"/>
        <v>20-29</v>
      </c>
    </row>
    <row r="3823" spans="1:21" x14ac:dyDescent="0.25">
      <c r="A3823">
        <v>3822</v>
      </c>
      <c r="B3823" t="s">
        <v>51</v>
      </c>
      <c r="C3823" t="s">
        <v>29</v>
      </c>
      <c r="D3823">
        <v>52.44</v>
      </c>
      <c r="E3823" t="s">
        <v>30</v>
      </c>
      <c r="F3823">
        <v>51964</v>
      </c>
      <c r="G3823">
        <v>2023</v>
      </c>
      <c r="H3823">
        <v>910</v>
      </c>
      <c r="I3823" t="s">
        <v>39</v>
      </c>
      <c r="J3823">
        <v>45.26</v>
      </c>
      <c r="K3823" t="s">
        <v>47</v>
      </c>
      <c r="L3823">
        <v>2023</v>
      </c>
      <c r="M3823" t="s">
        <v>43</v>
      </c>
      <c r="N3823" t="s">
        <v>26</v>
      </c>
      <c r="O3823">
        <v>25849.78</v>
      </c>
      <c r="P3823" t="s">
        <v>55</v>
      </c>
      <c r="Q3823">
        <v>39</v>
      </c>
      <c r="R3823">
        <v>2</v>
      </c>
      <c r="S3823">
        <v>0</v>
      </c>
      <c r="T3823">
        <v>50</v>
      </c>
      <c r="U3823" t="str">
        <f t="shared" si="59"/>
        <v>30-39</v>
      </c>
    </row>
    <row r="3824" spans="1:21" x14ac:dyDescent="0.25">
      <c r="A3824">
        <v>3823</v>
      </c>
      <c r="B3824" t="s">
        <v>44</v>
      </c>
      <c r="C3824" t="s">
        <v>21</v>
      </c>
      <c r="D3824">
        <v>8.08</v>
      </c>
      <c r="E3824" t="s">
        <v>22</v>
      </c>
      <c r="F3824">
        <v>279288</v>
      </c>
      <c r="G3824">
        <v>2021</v>
      </c>
      <c r="H3824">
        <v>799</v>
      </c>
      <c r="I3824" t="s">
        <v>31</v>
      </c>
      <c r="J3824">
        <v>75.739999999999995</v>
      </c>
      <c r="K3824" t="s">
        <v>32</v>
      </c>
      <c r="L3824">
        <v>2022</v>
      </c>
      <c r="M3824" t="s">
        <v>49</v>
      </c>
      <c r="N3824" t="s">
        <v>26</v>
      </c>
      <c r="O3824">
        <v>188777.7</v>
      </c>
      <c r="P3824" t="s">
        <v>40</v>
      </c>
      <c r="Q3824">
        <v>43</v>
      </c>
      <c r="R3824">
        <v>4</v>
      </c>
      <c r="S3824">
        <v>1</v>
      </c>
      <c r="T3824">
        <v>32</v>
      </c>
      <c r="U3824" t="str">
        <f t="shared" si="59"/>
        <v>40-49</v>
      </c>
    </row>
    <row r="3825" spans="1:21" x14ac:dyDescent="0.25">
      <c r="A3825">
        <v>3824</v>
      </c>
      <c r="B3825" t="s">
        <v>53</v>
      </c>
      <c r="C3825" t="s">
        <v>34</v>
      </c>
      <c r="D3825">
        <v>9.41</v>
      </c>
      <c r="E3825" t="s">
        <v>87</v>
      </c>
      <c r="F3825">
        <v>52450</v>
      </c>
      <c r="G3825">
        <v>2016</v>
      </c>
      <c r="H3825">
        <v>616</v>
      </c>
      <c r="I3825" t="s">
        <v>39</v>
      </c>
      <c r="J3825">
        <v>53.55</v>
      </c>
      <c r="K3825" t="s">
        <v>32</v>
      </c>
      <c r="L3825">
        <v>2023</v>
      </c>
      <c r="M3825" t="s">
        <v>49</v>
      </c>
      <c r="N3825" t="s">
        <v>26</v>
      </c>
      <c r="O3825">
        <v>21529.03</v>
      </c>
      <c r="P3825" t="s">
        <v>55</v>
      </c>
      <c r="Q3825">
        <v>51</v>
      </c>
      <c r="R3825">
        <v>9</v>
      </c>
      <c r="S3825">
        <v>7</v>
      </c>
      <c r="T3825">
        <v>59</v>
      </c>
      <c r="U3825" t="str">
        <f t="shared" si="59"/>
        <v>50-59</v>
      </c>
    </row>
    <row r="3826" spans="1:21" x14ac:dyDescent="0.25">
      <c r="A3826">
        <v>3825</v>
      </c>
      <c r="B3826" t="s">
        <v>20</v>
      </c>
      <c r="C3826" t="s">
        <v>41</v>
      </c>
      <c r="D3826">
        <v>74.83</v>
      </c>
      <c r="E3826" t="s">
        <v>71</v>
      </c>
      <c r="F3826">
        <v>284611</v>
      </c>
      <c r="G3826">
        <v>2022</v>
      </c>
      <c r="H3826">
        <v>217</v>
      </c>
      <c r="I3826" t="s">
        <v>39</v>
      </c>
      <c r="J3826">
        <v>55.17</v>
      </c>
      <c r="K3826" t="s">
        <v>32</v>
      </c>
      <c r="L3826">
        <v>2023</v>
      </c>
      <c r="M3826" t="s">
        <v>43</v>
      </c>
      <c r="N3826" t="s">
        <v>36</v>
      </c>
      <c r="O3826">
        <v>148186.89000000001</v>
      </c>
      <c r="P3826" t="s">
        <v>40</v>
      </c>
      <c r="Q3826">
        <v>62</v>
      </c>
      <c r="R3826">
        <v>3</v>
      </c>
      <c r="S3826">
        <v>1</v>
      </c>
      <c r="T3826">
        <v>48</v>
      </c>
      <c r="U3826" t="str">
        <f t="shared" si="59"/>
        <v>60+</v>
      </c>
    </row>
    <row r="3827" spans="1:21" x14ac:dyDescent="0.25">
      <c r="A3827">
        <v>3826</v>
      </c>
      <c r="B3827" t="s">
        <v>33</v>
      </c>
      <c r="C3827" t="s">
        <v>69</v>
      </c>
      <c r="D3827">
        <v>53.31</v>
      </c>
      <c r="E3827" t="s">
        <v>70</v>
      </c>
      <c r="F3827">
        <v>327381</v>
      </c>
      <c r="G3827">
        <v>2022</v>
      </c>
      <c r="H3827">
        <v>916</v>
      </c>
      <c r="I3827" t="s">
        <v>39</v>
      </c>
      <c r="J3827">
        <v>45.99</v>
      </c>
      <c r="K3827" t="s">
        <v>32</v>
      </c>
      <c r="L3827">
        <v>2023</v>
      </c>
      <c r="M3827" t="s">
        <v>49</v>
      </c>
      <c r="N3827" t="s">
        <v>36</v>
      </c>
      <c r="O3827">
        <v>215893.31</v>
      </c>
      <c r="P3827" t="s">
        <v>50</v>
      </c>
      <c r="Q3827">
        <v>31</v>
      </c>
      <c r="R3827">
        <v>3</v>
      </c>
      <c r="S3827">
        <v>1</v>
      </c>
      <c r="T3827">
        <v>34</v>
      </c>
      <c r="U3827" t="str">
        <f t="shared" si="59"/>
        <v>30-39</v>
      </c>
    </row>
    <row r="3828" spans="1:21" x14ac:dyDescent="0.25">
      <c r="A3828">
        <v>3827</v>
      </c>
      <c r="B3828" t="s">
        <v>44</v>
      </c>
      <c r="C3828" t="s">
        <v>34</v>
      </c>
      <c r="D3828">
        <v>39.9</v>
      </c>
      <c r="E3828" t="s">
        <v>91</v>
      </c>
      <c r="F3828">
        <v>104856</v>
      </c>
      <c r="G3828">
        <v>2017</v>
      </c>
      <c r="H3828">
        <v>109</v>
      </c>
      <c r="I3828" t="s">
        <v>31</v>
      </c>
      <c r="J3828">
        <v>74.09</v>
      </c>
      <c r="K3828" t="s">
        <v>47</v>
      </c>
      <c r="L3828">
        <v>2017</v>
      </c>
      <c r="M3828" t="s">
        <v>43</v>
      </c>
      <c r="N3828" t="s">
        <v>36</v>
      </c>
      <c r="O3828">
        <v>62038.34</v>
      </c>
      <c r="P3828" t="s">
        <v>50</v>
      </c>
      <c r="Q3828">
        <v>19</v>
      </c>
      <c r="R3828">
        <v>8</v>
      </c>
      <c r="S3828">
        <v>0</v>
      </c>
      <c r="T3828">
        <v>41</v>
      </c>
      <c r="U3828" t="str">
        <f t="shared" si="59"/>
        <v>Under 20</v>
      </c>
    </row>
    <row r="3829" spans="1:21" x14ac:dyDescent="0.25">
      <c r="A3829">
        <v>3828</v>
      </c>
      <c r="B3829" t="s">
        <v>53</v>
      </c>
      <c r="C3829" t="s">
        <v>29</v>
      </c>
      <c r="D3829">
        <v>47.19</v>
      </c>
      <c r="E3829" t="s">
        <v>79</v>
      </c>
      <c r="F3829">
        <v>398865</v>
      </c>
      <c r="G3829">
        <v>2015</v>
      </c>
      <c r="H3829">
        <v>816</v>
      </c>
      <c r="I3829" t="s">
        <v>31</v>
      </c>
      <c r="J3829">
        <v>94.11</v>
      </c>
      <c r="K3829" t="s">
        <v>24</v>
      </c>
      <c r="L3829">
        <v>2017</v>
      </c>
      <c r="M3829" t="s">
        <v>43</v>
      </c>
      <c r="N3829" t="s">
        <v>26</v>
      </c>
      <c r="O3829">
        <v>238202.06</v>
      </c>
      <c r="P3829" t="s">
        <v>27</v>
      </c>
      <c r="Q3829">
        <v>58</v>
      </c>
      <c r="R3829">
        <v>10</v>
      </c>
      <c r="S3829">
        <v>2</v>
      </c>
      <c r="T3829">
        <v>40</v>
      </c>
      <c r="U3829" t="str">
        <f t="shared" si="59"/>
        <v>50-59</v>
      </c>
    </row>
    <row r="3830" spans="1:21" x14ac:dyDescent="0.25">
      <c r="A3830">
        <v>3829</v>
      </c>
      <c r="B3830" t="s">
        <v>60</v>
      </c>
      <c r="C3830" t="s">
        <v>69</v>
      </c>
      <c r="D3830">
        <v>20.6</v>
      </c>
      <c r="E3830" t="s">
        <v>70</v>
      </c>
      <c r="F3830">
        <v>265444</v>
      </c>
      <c r="G3830">
        <v>2016</v>
      </c>
      <c r="H3830">
        <v>575</v>
      </c>
      <c r="I3830" t="s">
        <v>31</v>
      </c>
      <c r="J3830">
        <v>91.34</v>
      </c>
      <c r="K3830" t="s">
        <v>47</v>
      </c>
      <c r="L3830">
        <v>2016</v>
      </c>
      <c r="M3830" t="s">
        <v>49</v>
      </c>
      <c r="N3830" t="s">
        <v>36</v>
      </c>
      <c r="O3830">
        <v>208084.62</v>
      </c>
      <c r="P3830" t="s">
        <v>55</v>
      </c>
      <c r="Q3830">
        <v>35</v>
      </c>
      <c r="R3830">
        <v>9</v>
      </c>
      <c r="S3830">
        <v>0</v>
      </c>
      <c r="T3830">
        <v>22</v>
      </c>
      <c r="U3830" t="str">
        <f t="shared" si="59"/>
        <v>30-39</v>
      </c>
    </row>
    <row r="3831" spans="1:21" x14ac:dyDescent="0.25">
      <c r="A3831">
        <v>3830</v>
      </c>
      <c r="B3831" t="s">
        <v>20</v>
      </c>
      <c r="C3831" t="s">
        <v>29</v>
      </c>
      <c r="D3831">
        <v>20.53</v>
      </c>
      <c r="E3831" t="s">
        <v>78</v>
      </c>
      <c r="F3831">
        <v>66924</v>
      </c>
      <c r="G3831">
        <v>2022</v>
      </c>
      <c r="H3831">
        <v>492</v>
      </c>
      <c r="I3831" t="s">
        <v>39</v>
      </c>
      <c r="J3831">
        <v>37.479999999999997</v>
      </c>
      <c r="K3831" t="s">
        <v>32</v>
      </c>
      <c r="L3831">
        <v>2024</v>
      </c>
      <c r="M3831" t="s">
        <v>49</v>
      </c>
      <c r="N3831" t="s">
        <v>36</v>
      </c>
      <c r="O3831">
        <v>28809.11</v>
      </c>
      <c r="P3831" t="s">
        <v>50</v>
      </c>
      <c r="Q3831">
        <v>34</v>
      </c>
      <c r="R3831">
        <v>3</v>
      </c>
      <c r="S3831">
        <v>2</v>
      </c>
      <c r="T3831">
        <v>57</v>
      </c>
      <c r="U3831" t="str">
        <f t="shared" si="59"/>
        <v>30-39</v>
      </c>
    </row>
    <row r="3832" spans="1:21" x14ac:dyDescent="0.25">
      <c r="A3832">
        <v>3831</v>
      </c>
      <c r="B3832" t="s">
        <v>20</v>
      </c>
      <c r="C3832" t="s">
        <v>41</v>
      </c>
      <c r="D3832">
        <v>59.22</v>
      </c>
      <c r="E3832" t="s">
        <v>68</v>
      </c>
      <c r="F3832">
        <v>348426</v>
      </c>
      <c r="G3832">
        <v>2023</v>
      </c>
      <c r="H3832">
        <v>238</v>
      </c>
      <c r="I3832" t="s">
        <v>39</v>
      </c>
      <c r="J3832">
        <v>34.39</v>
      </c>
      <c r="K3832" t="s">
        <v>47</v>
      </c>
      <c r="L3832">
        <v>2023</v>
      </c>
      <c r="M3832" t="s">
        <v>43</v>
      </c>
      <c r="N3832" t="s">
        <v>26</v>
      </c>
      <c r="O3832">
        <v>236846.06</v>
      </c>
      <c r="P3832" t="s">
        <v>50</v>
      </c>
      <c r="Q3832">
        <v>54</v>
      </c>
      <c r="R3832">
        <v>2</v>
      </c>
      <c r="S3832">
        <v>0</v>
      </c>
      <c r="T3832">
        <v>32</v>
      </c>
      <c r="U3832" t="str">
        <f t="shared" si="59"/>
        <v>50-59</v>
      </c>
    </row>
    <row r="3833" spans="1:21" x14ac:dyDescent="0.25">
      <c r="A3833">
        <v>3832</v>
      </c>
      <c r="B3833" t="s">
        <v>64</v>
      </c>
      <c r="C3833" t="s">
        <v>69</v>
      </c>
      <c r="D3833">
        <v>68.150000000000006</v>
      </c>
      <c r="E3833" t="s">
        <v>70</v>
      </c>
      <c r="F3833">
        <v>260029</v>
      </c>
      <c r="G3833">
        <v>2015</v>
      </c>
      <c r="H3833">
        <v>556</v>
      </c>
      <c r="I3833" t="s">
        <v>39</v>
      </c>
      <c r="J3833">
        <v>26.98</v>
      </c>
      <c r="K3833" t="s">
        <v>24</v>
      </c>
      <c r="L3833">
        <v>2019</v>
      </c>
      <c r="M3833" t="s">
        <v>49</v>
      </c>
      <c r="N3833" t="s">
        <v>26</v>
      </c>
      <c r="O3833">
        <v>133198.99</v>
      </c>
      <c r="P3833" t="s">
        <v>40</v>
      </c>
      <c r="Q3833">
        <v>50</v>
      </c>
      <c r="R3833">
        <v>10</v>
      </c>
      <c r="S3833">
        <v>4</v>
      </c>
      <c r="T3833">
        <v>49</v>
      </c>
      <c r="U3833" t="str">
        <f t="shared" si="59"/>
        <v>50-59</v>
      </c>
    </row>
    <row r="3834" spans="1:21" x14ac:dyDescent="0.25">
      <c r="A3834">
        <v>3833</v>
      </c>
      <c r="B3834" t="s">
        <v>64</v>
      </c>
      <c r="C3834" t="s">
        <v>41</v>
      </c>
      <c r="D3834">
        <v>22.43</v>
      </c>
      <c r="E3834" t="s">
        <v>42</v>
      </c>
      <c r="F3834">
        <v>51897</v>
      </c>
      <c r="G3834">
        <v>2023</v>
      </c>
      <c r="H3834">
        <v>573</v>
      </c>
      <c r="I3834" t="s">
        <v>31</v>
      </c>
      <c r="J3834">
        <v>79.989999999999995</v>
      </c>
      <c r="K3834" t="s">
        <v>24</v>
      </c>
      <c r="L3834">
        <v>2024</v>
      </c>
      <c r="M3834" t="s">
        <v>49</v>
      </c>
      <c r="N3834" t="s">
        <v>36</v>
      </c>
      <c r="O3834">
        <v>20797.919999999998</v>
      </c>
      <c r="P3834" t="s">
        <v>50</v>
      </c>
      <c r="Q3834">
        <v>30</v>
      </c>
      <c r="R3834">
        <v>2</v>
      </c>
      <c r="S3834">
        <v>1</v>
      </c>
      <c r="T3834">
        <v>60</v>
      </c>
      <c r="U3834" t="str">
        <f t="shared" si="59"/>
        <v>30-39</v>
      </c>
    </row>
    <row r="3835" spans="1:21" x14ac:dyDescent="0.25">
      <c r="A3835">
        <v>3834</v>
      </c>
      <c r="B3835" t="s">
        <v>60</v>
      </c>
      <c r="C3835" t="s">
        <v>57</v>
      </c>
      <c r="D3835">
        <v>10.59</v>
      </c>
      <c r="E3835" t="s">
        <v>77</v>
      </c>
      <c r="F3835">
        <v>185026</v>
      </c>
      <c r="G3835">
        <v>2017</v>
      </c>
      <c r="H3835">
        <v>627</v>
      </c>
      <c r="I3835" t="s">
        <v>31</v>
      </c>
      <c r="J3835">
        <v>84.97</v>
      </c>
      <c r="K3835" t="s">
        <v>24</v>
      </c>
      <c r="L3835">
        <v>2024</v>
      </c>
      <c r="M3835" t="s">
        <v>49</v>
      </c>
      <c r="N3835" t="s">
        <v>26</v>
      </c>
      <c r="O3835">
        <v>146046.35999999999</v>
      </c>
      <c r="P3835" t="s">
        <v>27</v>
      </c>
      <c r="Q3835">
        <v>55</v>
      </c>
      <c r="R3835">
        <v>8</v>
      </c>
      <c r="S3835">
        <v>7</v>
      </c>
      <c r="T3835">
        <v>21</v>
      </c>
      <c r="U3835" t="str">
        <f t="shared" si="59"/>
        <v>50-59</v>
      </c>
    </row>
    <row r="3836" spans="1:21" x14ac:dyDescent="0.25">
      <c r="A3836">
        <v>3835</v>
      </c>
      <c r="B3836" t="s">
        <v>33</v>
      </c>
      <c r="C3836" t="s">
        <v>45</v>
      </c>
      <c r="D3836">
        <v>13.98</v>
      </c>
      <c r="E3836" t="s">
        <v>67</v>
      </c>
      <c r="F3836">
        <v>173394</v>
      </c>
      <c r="G3836">
        <v>2017</v>
      </c>
      <c r="H3836">
        <v>644</v>
      </c>
      <c r="I3836" t="s">
        <v>39</v>
      </c>
      <c r="J3836">
        <v>29.31</v>
      </c>
      <c r="K3836" t="s">
        <v>47</v>
      </c>
      <c r="L3836">
        <v>2017</v>
      </c>
      <c r="M3836" t="s">
        <v>43</v>
      </c>
      <c r="N3836" t="s">
        <v>26</v>
      </c>
      <c r="O3836">
        <v>112995.37</v>
      </c>
      <c r="P3836" t="s">
        <v>55</v>
      </c>
      <c r="Q3836">
        <v>39</v>
      </c>
      <c r="R3836">
        <v>8</v>
      </c>
      <c r="S3836">
        <v>0</v>
      </c>
      <c r="T3836">
        <v>35</v>
      </c>
      <c r="U3836" t="str">
        <f t="shared" si="59"/>
        <v>30-39</v>
      </c>
    </row>
    <row r="3837" spans="1:21" x14ac:dyDescent="0.25">
      <c r="A3837">
        <v>3836</v>
      </c>
      <c r="B3837" t="s">
        <v>20</v>
      </c>
      <c r="C3837" t="s">
        <v>37</v>
      </c>
      <c r="D3837">
        <v>35.619999999999997</v>
      </c>
      <c r="E3837" t="s">
        <v>38</v>
      </c>
      <c r="F3837">
        <v>393729</v>
      </c>
      <c r="G3837">
        <v>2020</v>
      </c>
      <c r="H3837">
        <v>531</v>
      </c>
      <c r="I3837" t="s">
        <v>23</v>
      </c>
      <c r="J3837">
        <v>91.18</v>
      </c>
      <c r="K3837" t="s">
        <v>32</v>
      </c>
      <c r="L3837">
        <v>2024</v>
      </c>
      <c r="M3837" t="s">
        <v>43</v>
      </c>
      <c r="N3837" t="s">
        <v>36</v>
      </c>
      <c r="O3837">
        <v>277652.84999999998</v>
      </c>
      <c r="P3837" t="s">
        <v>27</v>
      </c>
      <c r="Q3837">
        <v>51</v>
      </c>
      <c r="R3837">
        <v>5</v>
      </c>
      <c r="S3837">
        <v>4</v>
      </c>
      <c r="T3837">
        <v>29</v>
      </c>
      <c r="U3837" t="str">
        <f t="shared" si="59"/>
        <v>50-59</v>
      </c>
    </row>
    <row r="3838" spans="1:21" x14ac:dyDescent="0.25">
      <c r="A3838">
        <v>3837</v>
      </c>
      <c r="B3838" t="s">
        <v>64</v>
      </c>
      <c r="C3838" t="s">
        <v>29</v>
      </c>
      <c r="D3838">
        <v>8.35</v>
      </c>
      <c r="E3838" t="s">
        <v>90</v>
      </c>
      <c r="F3838">
        <v>284871</v>
      </c>
      <c r="G3838">
        <v>2024</v>
      </c>
      <c r="H3838">
        <v>579</v>
      </c>
      <c r="I3838" t="s">
        <v>39</v>
      </c>
      <c r="J3838">
        <v>56.57</v>
      </c>
      <c r="K3838" t="s">
        <v>47</v>
      </c>
      <c r="L3838">
        <v>2024</v>
      </c>
      <c r="M3838" t="s">
        <v>43</v>
      </c>
      <c r="N3838" t="s">
        <v>36</v>
      </c>
      <c r="O3838">
        <v>195522.13</v>
      </c>
      <c r="P3838" t="s">
        <v>27</v>
      </c>
      <c r="Q3838">
        <v>59</v>
      </c>
      <c r="R3838">
        <v>1</v>
      </c>
      <c r="S3838">
        <v>0</v>
      </c>
      <c r="T3838">
        <v>31</v>
      </c>
      <c r="U3838" t="str">
        <f t="shared" si="59"/>
        <v>50-59</v>
      </c>
    </row>
    <row r="3839" spans="1:21" x14ac:dyDescent="0.25">
      <c r="A3839">
        <v>3838</v>
      </c>
      <c r="B3839" t="s">
        <v>33</v>
      </c>
      <c r="C3839" t="s">
        <v>37</v>
      </c>
      <c r="D3839">
        <v>64.19</v>
      </c>
      <c r="E3839" t="s">
        <v>52</v>
      </c>
      <c r="F3839">
        <v>174274</v>
      </c>
      <c r="G3839">
        <v>2021</v>
      </c>
      <c r="H3839">
        <v>449</v>
      </c>
      <c r="I3839" t="s">
        <v>23</v>
      </c>
      <c r="J3839">
        <v>77.540000000000006</v>
      </c>
      <c r="K3839" t="s">
        <v>24</v>
      </c>
      <c r="L3839">
        <v>2022</v>
      </c>
      <c r="M3839" t="s">
        <v>43</v>
      </c>
      <c r="N3839" t="s">
        <v>26</v>
      </c>
      <c r="O3839">
        <v>132813.91</v>
      </c>
      <c r="P3839" t="s">
        <v>27</v>
      </c>
      <c r="Q3839">
        <v>41</v>
      </c>
      <c r="R3839">
        <v>4</v>
      </c>
      <c r="S3839">
        <v>1</v>
      </c>
      <c r="T3839">
        <v>24</v>
      </c>
      <c r="U3839" t="str">
        <f t="shared" si="59"/>
        <v>40-49</v>
      </c>
    </row>
    <row r="3840" spans="1:21" x14ac:dyDescent="0.25">
      <c r="A3840">
        <v>3839</v>
      </c>
      <c r="B3840" t="s">
        <v>28</v>
      </c>
      <c r="C3840" t="s">
        <v>34</v>
      </c>
      <c r="D3840">
        <v>55.15</v>
      </c>
      <c r="E3840" t="s">
        <v>91</v>
      </c>
      <c r="F3840">
        <v>224112</v>
      </c>
      <c r="G3840">
        <v>2018</v>
      </c>
      <c r="H3840">
        <v>884</v>
      </c>
      <c r="I3840" t="s">
        <v>39</v>
      </c>
      <c r="J3840">
        <v>35.89</v>
      </c>
      <c r="K3840" t="s">
        <v>47</v>
      </c>
      <c r="L3840">
        <v>2018</v>
      </c>
      <c r="M3840" t="s">
        <v>43</v>
      </c>
      <c r="N3840" t="s">
        <v>36</v>
      </c>
      <c r="O3840">
        <v>164806.64000000001</v>
      </c>
      <c r="P3840" t="s">
        <v>55</v>
      </c>
      <c r="Q3840">
        <v>23</v>
      </c>
      <c r="R3840">
        <v>7</v>
      </c>
      <c r="S3840">
        <v>0</v>
      </c>
      <c r="T3840">
        <v>26</v>
      </c>
      <c r="U3840" t="str">
        <f t="shared" si="59"/>
        <v>20-29</v>
      </c>
    </row>
    <row r="3841" spans="1:21" x14ac:dyDescent="0.25">
      <c r="A3841">
        <v>3840</v>
      </c>
      <c r="B3841" t="s">
        <v>44</v>
      </c>
      <c r="C3841" t="s">
        <v>57</v>
      </c>
      <c r="D3841">
        <v>68.540000000000006</v>
      </c>
      <c r="E3841" t="s">
        <v>74</v>
      </c>
      <c r="F3841">
        <v>152833</v>
      </c>
      <c r="G3841">
        <v>2015</v>
      </c>
      <c r="H3841">
        <v>437</v>
      </c>
      <c r="I3841" t="s">
        <v>23</v>
      </c>
      <c r="J3841">
        <v>75.540000000000006</v>
      </c>
      <c r="K3841" t="s">
        <v>32</v>
      </c>
      <c r="L3841">
        <v>2022</v>
      </c>
      <c r="M3841" t="s">
        <v>49</v>
      </c>
      <c r="N3841" t="s">
        <v>36</v>
      </c>
      <c r="O3841">
        <v>107605.24</v>
      </c>
      <c r="P3841" t="s">
        <v>50</v>
      </c>
      <c r="Q3841">
        <v>65</v>
      </c>
      <c r="R3841">
        <v>10</v>
      </c>
      <c r="S3841">
        <v>7</v>
      </c>
      <c r="T3841">
        <v>30</v>
      </c>
      <c r="U3841" t="str">
        <f t="shared" si="59"/>
        <v>60+</v>
      </c>
    </row>
    <row r="3842" spans="1:21" x14ac:dyDescent="0.25">
      <c r="A3842">
        <v>3841</v>
      </c>
      <c r="B3842" t="s">
        <v>59</v>
      </c>
      <c r="C3842" t="s">
        <v>45</v>
      </c>
      <c r="D3842">
        <v>57.93</v>
      </c>
      <c r="E3842" t="s">
        <v>56</v>
      </c>
      <c r="F3842">
        <v>324282</v>
      </c>
      <c r="G3842">
        <v>2021</v>
      </c>
      <c r="H3842">
        <v>162</v>
      </c>
      <c r="I3842" t="s">
        <v>31</v>
      </c>
      <c r="J3842">
        <v>99.37</v>
      </c>
      <c r="K3842" t="s">
        <v>24</v>
      </c>
      <c r="L3842">
        <v>2024</v>
      </c>
      <c r="M3842" t="s">
        <v>25</v>
      </c>
      <c r="N3842" t="s">
        <v>26</v>
      </c>
      <c r="O3842">
        <v>152194.9</v>
      </c>
      <c r="P3842" t="s">
        <v>50</v>
      </c>
      <c r="Q3842">
        <v>35</v>
      </c>
      <c r="R3842">
        <v>4</v>
      </c>
      <c r="S3842">
        <v>3</v>
      </c>
      <c r="T3842">
        <v>53</v>
      </c>
      <c r="U3842" t="str">
        <f t="shared" si="59"/>
        <v>30-39</v>
      </c>
    </row>
    <row r="3843" spans="1:21" x14ac:dyDescent="0.25">
      <c r="A3843">
        <v>3842</v>
      </c>
      <c r="B3843" t="s">
        <v>20</v>
      </c>
      <c r="C3843" t="s">
        <v>34</v>
      </c>
      <c r="D3843">
        <v>77.94</v>
      </c>
      <c r="E3843" t="s">
        <v>80</v>
      </c>
      <c r="F3843">
        <v>159208</v>
      </c>
      <c r="G3843">
        <v>2022</v>
      </c>
      <c r="H3843">
        <v>605</v>
      </c>
      <c r="I3843" t="s">
        <v>39</v>
      </c>
      <c r="J3843">
        <v>39.93</v>
      </c>
      <c r="K3843" t="s">
        <v>47</v>
      </c>
      <c r="L3843">
        <v>2022</v>
      </c>
      <c r="M3843" t="s">
        <v>25</v>
      </c>
      <c r="N3843" t="s">
        <v>36</v>
      </c>
      <c r="O3843">
        <v>74286.320000000007</v>
      </c>
      <c r="P3843" t="s">
        <v>50</v>
      </c>
      <c r="Q3843">
        <v>35</v>
      </c>
      <c r="R3843">
        <v>3</v>
      </c>
      <c r="S3843">
        <v>0</v>
      </c>
      <c r="T3843">
        <v>53</v>
      </c>
      <c r="U3843" t="str">
        <f t="shared" ref="U3843:U3906" si="60">IF(Q3843&lt;20,"Under 20",
IF(Q3843&lt;30,"20-29",
IF(Q3843&lt;40,"30-39",
IF(Q3843&lt;50,"40-49",
IF(Q3843&lt;60,"50-59","60+")))))</f>
        <v>30-39</v>
      </c>
    </row>
    <row r="3844" spans="1:21" x14ac:dyDescent="0.25">
      <c r="A3844">
        <v>3843</v>
      </c>
      <c r="B3844" t="s">
        <v>33</v>
      </c>
      <c r="C3844" t="s">
        <v>69</v>
      </c>
      <c r="D3844">
        <v>24.32</v>
      </c>
      <c r="E3844" t="s">
        <v>76</v>
      </c>
      <c r="F3844">
        <v>123333</v>
      </c>
      <c r="G3844">
        <v>2023</v>
      </c>
      <c r="H3844">
        <v>254</v>
      </c>
      <c r="I3844" t="s">
        <v>23</v>
      </c>
      <c r="J3844">
        <v>98.51</v>
      </c>
      <c r="K3844" t="s">
        <v>47</v>
      </c>
      <c r="L3844">
        <v>2023</v>
      </c>
      <c r="M3844" t="s">
        <v>49</v>
      </c>
      <c r="N3844" t="s">
        <v>26</v>
      </c>
      <c r="O3844">
        <v>81062.149999999994</v>
      </c>
      <c r="P3844" t="s">
        <v>50</v>
      </c>
      <c r="Q3844">
        <v>63</v>
      </c>
      <c r="R3844">
        <v>2</v>
      </c>
      <c r="S3844">
        <v>0</v>
      </c>
      <c r="T3844">
        <v>34</v>
      </c>
      <c r="U3844" t="str">
        <f t="shared" si="60"/>
        <v>60+</v>
      </c>
    </row>
    <row r="3845" spans="1:21" x14ac:dyDescent="0.25">
      <c r="A3845">
        <v>3844</v>
      </c>
      <c r="B3845" t="s">
        <v>64</v>
      </c>
      <c r="C3845" t="s">
        <v>41</v>
      </c>
      <c r="D3845">
        <v>63.27</v>
      </c>
      <c r="E3845" t="s">
        <v>71</v>
      </c>
      <c r="F3845">
        <v>80916</v>
      </c>
      <c r="G3845">
        <v>2017</v>
      </c>
      <c r="H3845">
        <v>818</v>
      </c>
      <c r="I3845" t="s">
        <v>31</v>
      </c>
      <c r="J3845">
        <v>86.86</v>
      </c>
      <c r="K3845" t="s">
        <v>32</v>
      </c>
      <c r="L3845">
        <v>2024</v>
      </c>
      <c r="M3845" t="s">
        <v>43</v>
      </c>
      <c r="N3845" t="s">
        <v>36</v>
      </c>
      <c r="O3845">
        <v>47241.27</v>
      </c>
      <c r="P3845" t="s">
        <v>40</v>
      </c>
      <c r="Q3845">
        <v>42</v>
      </c>
      <c r="R3845">
        <v>8</v>
      </c>
      <c r="S3845">
        <v>7</v>
      </c>
      <c r="T3845">
        <v>42</v>
      </c>
      <c r="U3845" t="str">
        <f t="shared" si="60"/>
        <v>40-49</v>
      </c>
    </row>
    <row r="3846" spans="1:21" x14ac:dyDescent="0.25">
      <c r="A3846">
        <v>3845</v>
      </c>
      <c r="B3846" t="s">
        <v>44</v>
      </c>
      <c r="C3846" t="s">
        <v>29</v>
      </c>
      <c r="D3846">
        <v>51.02</v>
      </c>
      <c r="E3846" t="s">
        <v>72</v>
      </c>
      <c r="F3846">
        <v>362434</v>
      </c>
      <c r="G3846">
        <v>2015</v>
      </c>
      <c r="H3846">
        <v>899</v>
      </c>
      <c r="I3846" t="s">
        <v>39</v>
      </c>
      <c r="J3846">
        <v>53.82</v>
      </c>
      <c r="K3846" t="s">
        <v>24</v>
      </c>
      <c r="L3846">
        <v>2021</v>
      </c>
      <c r="M3846" t="s">
        <v>25</v>
      </c>
      <c r="N3846" t="s">
        <v>26</v>
      </c>
      <c r="O3846">
        <v>213475.05</v>
      </c>
      <c r="P3846" t="s">
        <v>55</v>
      </c>
      <c r="Q3846">
        <v>34</v>
      </c>
      <c r="R3846">
        <v>10</v>
      </c>
      <c r="S3846">
        <v>6</v>
      </c>
      <c r="T3846">
        <v>41</v>
      </c>
      <c r="U3846" t="str">
        <f t="shared" si="60"/>
        <v>30-39</v>
      </c>
    </row>
    <row r="3847" spans="1:21" x14ac:dyDescent="0.25">
      <c r="A3847">
        <v>3846</v>
      </c>
      <c r="B3847" t="s">
        <v>20</v>
      </c>
      <c r="C3847" t="s">
        <v>57</v>
      </c>
      <c r="D3847">
        <v>7.05</v>
      </c>
      <c r="E3847" t="s">
        <v>77</v>
      </c>
      <c r="F3847">
        <v>236836</v>
      </c>
      <c r="G3847">
        <v>2024</v>
      </c>
      <c r="H3847">
        <v>832</v>
      </c>
      <c r="I3847" t="s">
        <v>31</v>
      </c>
      <c r="J3847">
        <v>27.85</v>
      </c>
      <c r="K3847" t="s">
        <v>32</v>
      </c>
      <c r="L3847">
        <v>2024</v>
      </c>
      <c r="M3847" t="s">
        <v>49</v>
      </c>
      <c r="N3847" t="s">
        <v>36</v>
      </c>
      <c r="O3847">
        <v>164819.57</v>
      </c>
      <c r="P3847" t="s">
        <v>27</v>
      </c>
      <c r="Q3847">
        <v>42</v>
      </c>
      <c r="R3847">
        <v>1</v>
      </c>
      <c r="S3847">
        <v>0</v>
      </c>
      <c r="T3847">
        <v>30</v>
      </c>
      <c r="U3847" t="str">
        <f t="shared" si="60"/>
        <v>40-49</v>
      </c>
    </row>
    <row r="3848" spans="1:21" x14ac:dyDescent="0.25">
      <c r="A3848">
        <v>3847</v>
      </c>
      <c r="B3848" t="s">
        <v>64</v>
      </c>
      <c r="C3848" t="s">
        <v>57</v>
      </c>
      <c r="D3848">
        <v>52.46</v>
      </c>
      <c r="E3848" t="s">
        <v>77</v>
      </c>
      <c r="F3848">
        <v>106028</v>
      </c>
      <c r="G3848">
        <v>2015</v>
      </c>
      <c r="H3848">
        <v>148</v>
      </c>
      <c r="I3848" t="s">
        <v>39</v>
      </c>
      <c r="J3848">
        <v>49.22</v>
      </c>
      <c r="K3848" t="s">
        <v>24</v>
      </c>
      <c r="L3848">
        <v>2024</v>
      </c>
      <c r="M3848" t="s">
        <v>25</v>
      </c>
      <c r="N3848" t="s">
        <v>36</v>
      </c>
      <c r="O3848">
        <v>62485.99</v>
      </c>
      <c r="P3848" t="s">
        <v>55</v>
      </c>
      <c r="Q3848">
        <v>61</v>
      </c>
      <c r="R3848">
        <v>10</v>
      </c>
      <c r="S3848">
        <v>9</v>
      </c>
      <c r="T3848">
        <v>41</v>
      </c>
      <c r="U3848" t="str">
        <f t="shared" si="60"/>
        <v>60+</v>
      </c>
    </row>
    <row r="3849" spans="1:21" x14ac:dyDescent="0.25">
      <c r="A3849">
        <v>3848</v>
      </c>
      <c r="B3849" t="s">
        <v>33</v>
      </c>
      <c r="C3849" t="s">
        <v>57</v>
      </c>
      <c r="D3849">
        <v>26.25</v>
      </c>
      <c r="E3849" t="s">
        <v>58</v>
      </c>
      <c r="F3849">
        <v>364592</v>
      </c>
      <c r="G3849">
        <v>2018</v>
      </c>
      <c r="H3849">
        <v>127</v>
      </c>
      <c r="I3849" t="s">
        <v>39</v>
      </c>
      <c r="J3849">
        <v>38.86</v>
      </c>
      <c r="K3849" t="s">
        <v>32</v>
      </c>
      <c r="L3849">
        <v>2024</v>
      </c>
      <c r="M3849" t="s">
        <v>43</v>
      </c>
      <c r="N3849" t="s">
        <v>26</v>
      </c>
      <c r="O3849">
        <v>160492.29</v>
      </c>
      <c r="P3849" t="s">
        <v>55</v>
      </c>
      <c r="Q3849">
        <v>62</v>
      </c>
      <c r="R3849">
        <v>7</v>
      </c>
      <c r="S3849">
        <v>6</v>
      </c>
      <c r="T3849">
        <v>56</v>
      </c>
      <c r="U3849" t="str">
        <f t="shared" si="60"/>
        <v>60+</v>
      </c>
    </row>
    <row r="3850" spans="1:21" x14ac:dyDescent="0.25">
      <c r="A3850">
        <v>3849</v>
      </c>
      <c r="B3850" t="s">
        <v>51</v>
      </c>
      <c r="C3850" t="s">
        <v>34</v>
      </c>
      <c r="D3850">
        <v>50.06</v>
      </c>
      <c r="E3850" t="s">
        <v>87</v>
      </c>
      <c r="F3850">
        <v>397899</v>
      </c>
      <c r="G3850">
        <v>2020</v>
      </c>
      <c r="H3850">
        <v>801</v>
      </c>
      <c r="I3850" t="s">
        <v>39</v>
      </c>
      <c r="J3850">
        <v>38.54</v>
      </c>
      <c r="K3850" t="s">
        <v>32</v>
      </c>
      <c r="L3850">
        <v>2020</v>
      </c>
      <c r="M3850" t="s">
        <v>49</v>
      </c>
      <c r="N3850" t="s">
        <v>26</v>
      </c>
      <c r="O3850">
        <v>280520.36</v>
      </c>
      <c r="P3850" t="s">
        <v>55</v>
      </c>
      <c r="Q3850">
        <v>66</v>
      </c>
      <c r="R3850">
        <v>5</v>
      </c>
      <c r="S3850">
        <v>0</v>
      </c>
      <c r="T3850">
        <v>29</v>
      </c>
      <c r="U3850" t="str">
        <f t="shared" si="60"/>
        <v>60+</v>
      </c>
    </row>
    <row r="3851" spans="1:21" x14ac:dyDescent="0.25">
      <c r="A3851">
        <v>3850</v>
      </c>
      <c r="B3851" t="s">
        <v>59</v>
      </c>
      <c r="C3851" t="s">
        <v>45</v>
      </c>
      <c r="D3851">
        <v>58.26</v>
      </c>
      <c r="E3851" t="s">
        <v>56</v>
      </c>
      <c r="F3851">
        <v>183627</v>
      </c>
      <c r="G3851">
        <v>2019</v>
      </c>
      <c r="H3851">
        <v>737</v>
      </c>
      <c r="I3851" t="s">
        <v>39</v>
      </c>
      <c r="J3851">
        <v>48.9</v>
      </c>
      <c r="K3851" t="s">
        <v>32</v>
      </c>
      <c r="L3851">
        <v>2020</v>
      </c>
      <c r="M3851" t="s">
        <v>49</v>
      </c>
      <c r="N3851" t="s">
        <v>26</v>
      </c>
      <c r="O3851">
        <v>140281.04999999999</v>
      </c>
      <c r="P3851" t="s">
        <v>50</v>
      </c>
      <c r="Q3851">
        <v>49</v>
      </c>
      <c r="R3851">
        <v>6</v>
      </c>
      <c r="S3851">
        <v>1</v>
      </c>
      <c r="T3851">
        <v>24</v>
      </c>
      <c r="U3851" t="str">
        <f t="shared" si="60"/>
        <v>40-49</v>
      </c>
    </row>
    <row r="3852" spans="1:21" x14ac:dyDescent="0.25">
      <c r="A3852">
        <v>3851</v>
      </c>
      <c r="B3852" t="s">
        <v>51</v>
      </c>
      <c r="C3852" t="s">
        <v>21</v>
      </c>
      <c r="D3852">
        <v>58.31</v>
      </c>
      <c r="E3852" t="s">
        <v>82</v>
      </c>
      <c r="F3852">
        <v>390904</v>
      </c>
      <c r="G3852">
        <v>2015</v>
      </c>
      <c r="H3852">
        <v>235</v>
      </c>
      <c r="I3852" t="s">
        <v>23</v>
      </c>
      <c r="J3852">
        <v>65.930000000000007</v>
      </c>
      <c r="K3852" t="s">
        <v>47</v>
      </c>
      <c r="L3852">
        <v>2015</v>
      </c>
      <c r="M3852" t="s">
        <v>49</v>
      </c>
      <c r="N3852" t="s">
        <v>36</v>
      </c>
      <c r="O3852">
        <v>225448.76</v>
      </c>
      <c r="P3852" t="s">
        <v>40</v>
      </c>
      <c r="Q3852">
        <v>66</v>
      </c>
      <c r="R3852">
        <v>10</v>
      </c>
      <c r="S3852">
        <v>0</v>
      </c>
      <c r="T3852">
        <v>42</v>
      </c>
      <c r="U3852" t="str">
        <f t="shared" si="60"/>
        <v>60+</v>
      </c>
    </row>
    <row r="3853" spans="1:21" x14ac:dyDescent="0.25">
      <c r="A3853">
        <v>3852</v>
      </c>
      <c r="B3853" t="s">
        <v>33</v>
      </c>
      <c r="C3853" t="s">
        <v>57</v>
      </c>
      <c r="D3853">
        <v>10.49</v>
      </c>
      <c r="E3853" t="s">
        <v>77</v>
      </c>
      <c r="F3853">
        <v>60333</v>
      </c>
      <c r="G3853">
        <v>2020</v>
      </c>
      <c r="H3853">
        <v>898</v>
      </c>
      <c r="I3853" t="s">
        <v>31</v>
      </c>
      <c r="J3853">
        <v>98.32</v>
      </c>
      <c r="K3853" t="s">
        <v>24</v>
      </c>
      <c r="L3853">
        <v>2024</v>
      </c>
      <c r="M3853" t="s">
        <v>43</v>
      </c>
      <c r="N3853" t="s">
        <v>36</v>
      </c>
      <c r="O3853">
        <v>25574.42</v>
      </c>
      <c r="P3853" t="s">
        <v>55</v>
      </c>
      <c r="Q3853">
        <v>29</v>
      </c>
      <c r="R3853">
        <v>5</v>
      </c>
      <c r="S3853">
        <v>4</v>
      </c>
      <c r="T3853">
        <v>58</v>
      </c>
      <c r="U3853" t="str">
        <f t="shared" si="60"/>
        <v>20-29</v>
      </c>
    </row>
    <row r="3854" spans="1:21" x14ac:dyDescent="0.25">
      <c r="A3854">
        <v>3853</v>
      </c>
      <c r="B3854" t="s">
        <v>60</v>
      </c>
      <c r="C3854" t="s">
        <v>45</v>
      </c>
      <c r="D3854">
        <v>39.58</v>
      </c>
      <c r="E3854" t="s">
        <v>63</v>
      </c>
      <c r="F3854">
        <v>87841</v>
      </c>
      <c r="G3854">
        <v>2017</v>
      </c>
      <c r="H3854">
        <v>591</v>
      </c>
      <c r="I3854" t="s">
        <v>39</v>
      </c>
      <c r="J3854">
        <v>36.08</v>
      </c>
      <c r="K3854" t="s">
        <v>47</v>
      </c>
      <c r="L3854">
        <v>2017</v>
      </c>
      <c r="M3854" t="s">
        <v>49</v>
      </c>
      <c r="N3854" t="s">
        <v>26</v>
      </c>
      <c r="O3854">
        <v>39493.449999999997</v>
      </c>
      <c r="P3854" t="s">
        <v>27</v>
      </c>
      <c r="Q3854">
        <v>27</v>
      </c>
      <c r="R3854">
        <v>8</v>
      </c>
      <c r="S3854">
        <v>0</v>
      </c>
      <c r="T3854">
        <v>55</v>
      </c>
      <c r="U3854" t="str">
        <f t="shared" si="60"/>
        <v>20-29</v>
      </c>
    </row>
    <row r="3855" spans="1:21" x14ac:dyDescent="0.25">
      <c r="A3855">
        <v>3854</v>
      </c>
      <c r="B3855" t="s">
        <v>33</v>
      </c>
      <c r="C3855" t="s">
        <v>57</v>
      </c>
      <c r="D3855">
        <v>31.6</v>
      </c>
      <c r="E3855" t="s">
        <v>86</v>
      </c>
      <c r="F3855">
        <v>352618</v>
      </c>
      <c r="G3855">
        <v>2024</v>
      </c>
      <c r="H3855">
        <v>585</v>
      </c>
      <c r="I3855" t="s">
        <v>39</v>
      </c>
      <c r="J3855">
        <v>54.41</v>
      </c>
      <c r="K3855" t="s">
        <v>47</v>
      </c>
      <c r="L3855">
        <v>2024</v>
      </c>
      <c r="M3855" t="s">
        <v>25</v>
      </c>
      <c r="N3855" t="s">
        <v>36</v>
      </c>
      <c r="O3855">
        <v>210982.5</v>
      </c>
      <c r="P3855" t="s">
        <v>40</v>
      </c>
      <c r="Q3855">
        <v>43</v>
      </c>
      <c r="R3855">
        <v>1</v>
      </c>
      <c r="S3855">
        <v>0</v>
      </c>
      <c r="T3855">
        <v>40</v>
      </c>
      <c r="U3855" t="str">
        <f t="shared" si="60"/>
        <v>40-49</v>
      </c>
    </row>
    <row r="3856" spans="1:21" x14ac:dyDescent="0.25">
      <c r="A3856">
        <v>3855</v>
      </c>
      <c r="B3856" t="s">
        <v>33</v>
      </c>
      <c r="C3856" t="s">
        <v>69</v>
      </c>
      <c r="D3856">
        <v>33.18</v>
      </c>
      <c r="E3856" t="s">
        <v>81</v>
      </c>
      <c r="F3856">
        <v>129497</v>
      </c>
      <c r="G3856">
        <v>2018</v>
      </c>
      <c r="H3856">
        <v>768</v>
      </c>
      <c r="I3856" t="s">
        <v>39</v>
      </c>
      <c r="J3856">
        <v>33.11</v>
      </c>
      <c r="K3856" t="s">
        <v>32</v>
      </c>
      <c r="L3856">
        <v>2022</v>
      </c>
      <c r="M3856" t="s">
        <v>49</v>
      </c>
      <c r="N3856" t="s">
        <v>36</v>
      </c>
      <c r="O3856">
        <v>75685.11</v>
      </c>
      <c r="P3856" t="s">
        <v>55</v>
      </c>
      <c r="Q3856">
        <v>18</v>
      </c>
      <c r="R3856">
        <v>7</v>
      </c>
      <c r="S3856">
        <v>4</v>
      </c>
      <c r="T3856">
        <v>42</v>
      </c>
      <c r="U3856" t="str">
        <f t="shared" si="60"/>
        <v>Under 20</v>
      </c>
    </row>
    <row r="3857" spans="1:21" x14ac:dyDescent="0.25">
      <c r="A3857">
        <v>3856</v>
      </c>
      <c r="B3857" t="s">
        <v>28</v>
      </c>
      <c r="C3857" t="s">
        <v>37</v>
      </c>
      <c r="D3857">
        <v>71.12</v>
      </c>
      <c r="E3857" t="s">
        <v>65</v>
      </c>
      <c r="F3857">
        <v>350879</v>
      </c>
      <c r="G3857">
        <v>2022</v>
      </c>
      <c r="H3857">
        <v>773</v>
      </c>
      <c r="I3857" t="s">
        <v>23</v>
      </c>
      <c r="J3857">
        <v>99.82</v>
      </c>
      <c r="K3857" t="s">
        <v>24</v>
      </c>
      <c r="L3857">
        <v>2023</v>
      </c>
      <c r="M3857" t="s">
        <v>49</v>
      </c>
      <c r="N3857" t="s">
        <v>26</v>
      </c>
      <c r="O3857">
        <v>150927.32999999999</v>
      </c>
      <c r="P3857" t="s">
        <v>50</v>
      </c>
      <c r="Q3857">
        <v>52</v>
      </c>
      <c r="R3857">
        <v>3</v>
      </c>
      <c r="S3857">
        <v>1</v>
      </c>
      <c r="T3857">
        <v>57</v>
      </c>
      <c r="U3857" t="str">
        <f t="shared" si="60"/>
        <v>50-59</v>
      </c>
    </row>
    <row r="3858" spans="1:21" x14ac:dyDescent="0.25">
      <c r="A3858">
        <v>3857</v>
      </c>
      <c r="B3858" t="s">
        <v>60</v>
      </c>
      <c r="C3858" t="s">
        <v>21</v>
      </c>
      <c r="D3858">
        <v>44.45</v>
      </c>
      <c r="E3858" t="s">
        <v>92</v>
      </c>
      <c r="F3858">
        <v>371817</v>
      </c>
      <c r="G3858">
        <v>2015</v>
      </c>
      <c r="H3858">
        <v>184</v>
      </c>
      <c r="I3858" t="s">
        <v>31</v>
      </c>
      <c r="J3858">
        <v>68.319999999999993</v>
      </c>
      <c r="K3858" t="s">
        <v>32</v>
      </c>
      <c r="L3858">
        <v>2024</v>
      </c>
      <c r="M3858" t="s">
        <v>25</v>
      </c>
      <c r="N3858" t="s">
        <v>26</v>
      </c>
      <c r="O3858">
        <v>176380.2</v>
      </c>
      <c r="P3858" t="s">
        <v>50</v>
      </c>
      <c r="Q3858">
        <v>35</v>
      </c>
      <c r="R3858">
        <v>10</v>
      </c>
      <c r="S3858">
        <v>9</v>
      </c>
      <c r="T3858">
        <v>53</v>
      </c>
      <c r="U3858" t="str">
        <f t="shared" si="60"/>
        <v>30-39</v>
      </c>
    </row>
    <row r="3859" spans="1:21" x14ac:dyDescent="0.25">
      <c r="A3859">
        <v>3858</v>
      </c>
      <c r="B3859" t="s">
        <v>28</v>
      </c>
      <c r="C3859" t="s">
        <v>21</v>
      </c>
      <c r="D3859">
        <v>28.85</v>
      </c>
      <c r="E3859" t="s">
        <v>48</v>
      </c>
      <c r="F3859">
        <v>193858</v>
      </c>
      <c r="G3859">
        <v>2022</v>
      </c>
      <c r="H3859">
        <v>621</v>
      </c>
      <c r="I3859" t="s">
        <v>23</v>
      </c>
      <c r="J3859">
        <v>27.26</v>
      </c>
      <c r="K3859" t="s">
        <v>24</v>
      </c>
      <c r="L3859">
        <v>2022</v>
      </c>
      <c r="M3859" t="s">
        <v>43</v>
      </c>
      <c r="N3859" t="s">
        <v>26</v>
      </c>
      <c r="O3859">
        <v>132663.16</v>
      </c>
      <c r="P3859" t="s">
        <v>27</v>
      </c>
      <c r="Q3859">
        <v>27</v>
      </c>
      <c r="R3859">
        <v>3</v>
      </c>
      <c r="S3859">
        <v>0</v>
      </c>
      <c r="T3859">
        <v>32</v>
      </c>
      <c r="U3859" t="str">
        <f t="shared" si="60"/>
        <v>20-29</v>
      </c>
    </row>
    <row r="3860" spans="1:21" x14ac:dyDescent="0.25">
      <c r="A3860">
        <v>3859</v>
      </c>
      <c r="B3860" t="s">
        <v>28</v>
      </c>
      <c r="C3860" t="s">
        <v>41</v>
      </c>
      <c r="D3860">
        <v>28.88</v>
      </c>
      <c r="E3860" t="s">
        <v>68</v>
      </c>
      <c r="F3860">
        <v>329449</v>
      </c>
      <c r="G3860">
        <v>2020</v>
      </c>
      <c r="H3860">
        <v>957</v>
      </c>
      <c r="I3860" t="s">
        <v>39</v>
      </c>
      <c r="J3860">
        <v>34.32</v>
      </c>
      <c r="K3860" t="s">
        <v>32</v>
      </c>
      <c r="L3860">
        <v>2024</v>
      </c>
      <c r="M3860" t="s">
        <v>25</v>
      </c>
      <c r="N3860" t="s">
        <v>26</v>
      </c>
      <c r="O3860">
        <v>244041.65</v>
      </c>
      <c r="P3860" t="s">
        <v>55</v>
      </c>
      <c r="Q3860">
        <v>34</v>
      </c>
      <c r="R3860">
        <v>5</v>
      </c>
      <c r="S3860">
        <v>4</v>
      </c>
      <c r="T3860">
        <v>26</v>
      </c>
      <c r="U3860" t="str">
        <f t="shared" si="60"/>
        <v>30-39</v>
      </c>
    </row>
    <row r="3861" spans="1:21" x14ac:dyDescent="0.25">
      <c r="A3861">
        <v>3860</v>
      </c>
      <c r="B3861" t="s">
        <v>33</v>
      </c>
      <c r="C3861" t="s">
        <v>45</v>
      </c>
      <c r="D3861">
        <v>38.44</v>
      </c>
      <c r="E3861" t="s">
        <v>67</v>
      </c>
      <c r="F3861">
        <v>110183</v>
      </c>
      <c r="G3861">
        <v>2020</v>
      </c>
      <c r="H3861">
        <v>948</v>
      </c>
      <c r="I3861" t="s">
        <v>39</v>
      </c>
      <c r="J3861">
        <v>29.14</v>
      </c>
      <c r="K3861" t="s">
        <v>32</v>
      </c>
      <c r="L3861">
        <v>2021</v>
      </c>
      <c r="M3861" t="s">
        <v>49</v>
      </c>
      <c r="N3861" t="s">
        <v>36</v>
      </c>
      <c r="O3861">
        <v>77592.06</v>
      </c>
      <c r="P3861" t="s">
        <v>55</v>
      </c>
      <c r="Q3861">
        <v>48</v>
      </c>
      <c r="R3861">
        <v>5</v>
      </c>
      <c r="S3861">
        <v>1</v>
      </c>
      <c r="T3861">
        <v>30</v>
      </c>
      <c r="U3861" t="str">
        <f t="shared" si="60"/>
        <v>40-49</v>
      </c>
    </row>
    <row r="3862" spans="1:21" x14ac:dyDescent="0.25">
      <c r="A3862">
        <v>3861</v>
      </c>
      <c r="B3862" t="s">
        <v>20</v>
      </c>
      <c r="C3862" t="s">
        <v>37</v>
      </c>
      <c r="D3862">
        <v>47.76</v>
      </c>
      <c r="E3862" t="s">
        <v>65</v>
      </c>
      <c r="F3862">
        <v>291934</v>
      </c>
      <c r="G3862">
        <v>2015</v>
      </c>
      <c r="H3862">
        <v>240</v>
      </c>
      <c r="I3862" t="s">
        <v>23</v>
      </c>
      <c r="J3862">
        <v>94.51</v>
      </c>
      <c r="K3862" t="s">
        <v>24</v>
      </c>
      <c r="L3862">
        <v>2019</v>
      </c>
      <c r="M3862" t="s">
        <v>43</v>
      </c>
      <c r="N3862" t="s">
        <v>26</v>
      </c>
      <c r="O3862">
        <v>202057.73</v>
      </c>
      <c r="P3862" t="s">
        <v>50</v>
      </c>
      <c r="Q3862">
        <v>24</v>
      </c>
      <c r="R3862">
        <v>10</v>
      </c>
      <c r="S3862">
        <v>4</v>
      </c>
      <c r="T3862">
        <v>31</v>
      </c>
      <c r="U3862" t="str">
        <f t="shared" si="60"/>
        <v>20-29</v>
      </c>
    </row>
    <row r="3863" spans="1:21" x14ac:dyDescent="0.25">
      <c r="A3863">
        <v>3862</v>
      </c>
      <c r="B3863" t="s">
        <v>20</v>
      </c>
      <c r="C3863" t="s">
        <v>41</v>
      </c>
      <c r="D3863">
        <v>15.38</v>
      </c>
      <c r="E3863" t="s">
        <v>68</v>
      </c>
      <c r="F3863">
        <v>105713</v>
      </c>
      <c r="G3863">
        <v>2023</v>
      </c>
      <c r="H3863">
        <v>831</v>
      </c>
      <c r="I3863" t="s">
        <v>39</v>
      </c>
      <c r="J3863">
        <v>41.52</v>
      </c>
      <c r="K3863" t="s">
        <v>32</v>
      </c>
      <c r="L3863">
        <v>2024</v>
      </c>
      <c r="M3863" t="s">
        <v>49</v>
      </c>
      <c r="N3863" t="s">
        <v>36</v>
      </c>
      <c r="O3863">
        <v>52213.78</v>
      </c>
      <c r="P3863" t="s">
        <v>27</v>
      </c>
      <c r="Q3863">
        <v>37</v>
      </c>
      <c r="R3863">
        <v>2</v>
      </c>
      <c r="S3863">
        <v>1</v>
      </c>
      <c r="T3863">
        <v>51</v>
      </c>
      <c r="U3863" t="str">
        <f t="shared" si="60"/>
        <v>30-39</v>
      </c>
    </row>
    <row r="3864" spans="1:21" x14ac:dyDescent="0.25">
      <c r="A3864">
        <v>3863</v>
      </c>
      <c r="B3864" t="s">
        <v>20</v>
      </c>
      <c r="C3864" t="s">
        <v>29</v>
      </c>
      <c r="D3864">
        <v>40.380000000000003</v>
      </c>
      <c r="E3864" t="s">
        <v>79</v>
      </c>
      <c r="F3864">
        <v>397368</v>
      </c>
      <c r="G3864">
        <v>2023</v>
      </c>
      <c r="H3864">
        <v>869</v>
      </c>
      <c r="I3864" t="s">
        <v>31</v>
      </c>
      <c r="J3864">
        <v>96.33</v>
      </c>
      <c r="K3864" t="s">
        <v>24</v>
      </c>
      <c r="L3864">
        <v>2024</v>
      </c>
      <c r="M3864" t="s">
        <v>43</v>
      </c>
      <c r="N3864" t="s">
        <v>26</v>
      </c>
      <c r="O3864">
        <v>232785.8</v>
      </c>
      <c r="P3864" t="s">
        <v>55</v>
      </c>
      <c r="Q3864">
        <v>34</v>
      </c>
      <c r="R3864">
        <v>2</v>
      </c>
      <c r="S3864">
        <v>1</v>
      </c>
      <c r="T3864">
        <v>41</v>
      </c>
      <c r="U3864" t="str">
        <f t="shared" si="60"/>
        <v>30-39</v>
      </c>
    </row>
    <row r="3865" spans="1:21" x14ac:dyDescent="0.25">
      <c r="A3865">
        <v>3864</v>
      </c>
      <c r="B3865" t="s">
        <v>64</v>
      </c>
      <c r="C3865" t="s">
        <v>41</v>
      </c>
      <c r="D3865">
        <v>23.88</v>
      </c>
      <c r="E3865" t="s">
        <v>71</v>
      </c>
      <c r="F3865">
        <v>392966</v>
      </c>
      <c r="G3865">
        <v>2023</v>
      </c>
      <c r="H3865">
        <v>878</v>
      </c>
      <c r="I3865" t="s">
        <v>39</v>
      </c>
      <c r="J3865">
        <v>36.01</v>
      </c>
      <c r="K3865" t="s">
        <v>32</v>
      </c>
      <c r="L3865">
        <v>2023</v>
      </c>
      <c r="M3865" t="s">
        <v>25</v>
      </c>
      <c r="N3865" t="s">
        <v>26</v>
      </c>
      <c r="O3865">
        <v>284829.08</v>
      </c>
      <c r="P3865" t="s">
        <v>27</v>
      </c>
      <c r="Q3865">
        <v>66</v>
      </c>
      <c r="R3865">
        <v>2</v>
      </c>
      <c r="S3865">
        <v>0</v>
      </c>
      <c r="T3865">
        <v>28</v>
      </c>
      <c r="U3865" t="str">
        <f t="shared" si="60"/>
        <v>60+</v>
      </c>
    </row>
    <row r="3866" spans="1:21" x14ac:dyDescent="0.25">
      <c r="A3866">
        <v>3865</v>
      </c>
      <c r="B3866" t="s">
        <v>60</v>
      </c>
      <c r="C3866" t="s">
        <v>37</v>
      </c>
      <c r="D3866">
        <v>33.39</v>
      </c>
      <c r="E3866" t="s">
        <v>52</v>
      </c>
      <c r="F3866">
        <v>113469</v>
      </c>
      <c r="G3866">
        <v>2015</v>
      </c>
      <c r="H3866">
        <v>935</v>
      </c>
      <c r="I3866" t="s">
        <v>23</v>
      </c>
      <c r="J3866">
        <v>29.64</v>
      </c>
      <c r="K3866" t="s">
        <v>47</v>
      </c>
      <c r="L3866">
        <v>2015</v>
      </c>
      <c r="M3866" t="s">
        <v>49</v>
      </c>
      <c r="N3866" t="s">
        <v>26</v>
      </c>
      <c r="O3866">
        <v>78278.94</v>
      </c>
      <c r="P3866" t="s">
        <v>50</v>
      </c>
      <c r="Q3866">
        <v>27</v>
      </c>
      <c r="R3866">
        <v>10</v>
      </c>
      <c r="S3866">
        <v>0</v>
      </c>
      <c r="T3866">
        <v>31</v>
      </c>
      <c r="U3866" t="str">
        <f t="shared" si="60"/>
        <v>20-29</v>
      </c>
    </row>
    <row r="3867" spans="1:21" x14ac:dyDescent="0.25">
      <c r="A3867">
        <v>3866</v>
      </c>
      <c r="B3867" t="s">
        <v>66</v>
      </c>
      <c r="C3867" t="s">
        <v>41</v>
      </c>
      <c r="D3867">
        <v>23.2</v>
      </c>
      <c r="E3867" t="s">
        <v>75</v>
      </c>
      <c r="F3867">
        <v>188419</v>
      </c>
      <c r="G3867">
        <v>2023</v>
      </c>
      <c r="H3867">
        <v>584</v>
      </c>
      <c r="I3867" t="s">
        <v>39</v>
      </c>
      <c r="J3867">
        <v>35.97</v>
      </c>
      <c r="K3867" t="s">
        <v>47</v>
      </c>
      <c r="L3867">
        <v>2023</v>
      </c>
      <c r="M3867" t="s">
        <v>49</v>
      </c>
      <c r="N3867" t="s">
        <v>26</v>
      </c>
      <c r="O3867">
        <v>129182.78</v>
      </c>
      <c r="P3867" t="s">
        <v>27</v>
      </c>
      <c r="Q3867">
        <v>27</v>
      </c>
      <c r="R3867">
        <v>2</v>
      </c>
      <c r="S3867">
        <v>0</v>
      </c>
      <c r="T3867">
        <v>31</v>
      </c>
      <c r="U3867" t="str">
        <f t="shared" si="60"/>
        <v>20-29</v>
      </c>
    </row>
    <row r="3868" spans="1:21" x14ac:dyDescent="0.25">
      <c r="A3868">
        <v>3867</v>
      </c>
      <c r="B3868" t="s">
        <v>28</v>
      </c>
      <c r="C3868" t="s">
        <v>29</v>
      </c>
      <c r="D3868">
        <v>11.29</v>
      </c>
      <c r="E3868" t="s">
        <v>78</v>
      </c>
      <c r="F3868">
        <v>102626</v>
      </c>
      <c r="G3868">
        <v>2020</v>
      </c>
      <c r="H3868">
        <v>147</v>
      </c>
      <c r="I3868" t="s">
        <v>23</v>
      </c>
      <c r="J3868">
        <v>88.84</v>
      </c>
      <c r="K3868" t="s">
        <v>24</v>
      </c>
      <c r="L3868">
        <v>2021</v>
      </c>
      <c r="M3868" t="s">
        <v>43</v>
      </c>
      <c r="N3868" t="s">
        <v>26</v>
      </c>
      <c r="O3868">
        <v>42684.65</v>
      </c>
      <c r="P3868" t="s">
        <v>40</v>
      </c>
      <c r="Q3868">
        <v>49</v>
      </c>
      <c r="R3868">
        <v>5</v>
      </c>
      <c r="S3868">
        <v>1</v>
      </c>
      <c r="T3868">
        <v>58</v>
      </c>
      <c r="U3868" t="str">
        <f t="shared" si="60"/>
        <v>40-49</v>
      </c>
    </row>
    <row r="3869" spans="1:21" x14ac:dyDescent="0.25">
      <c r="A3869">
        <v>3868</v>
      </c>
      <c r="B3869" t="s">
        <v>33</v>
      </c>
      <c r="C3869" t="s">
        <v>41</v>
      </c>
      <c r="D3869">
        <v>30.36</v>
      </c>
      <c r="E3869" t="s">
        <v>62</v>
      </c>
      <c r="F3869">
        <v>231107</v>
      </c>
      <c r="G3869">
        <v>2024</v>
      </c>
      <c r="H3869">
        <v>911</v>
      </c>
      <c r="I3869" t="s">
        <v>39</v>
      </c>
      <c r="J3869">
        <v>56.68</v>
      </c>
      <c r="K3869" t="s">
        <v>32</v>
      </c>
      <c r="L3869">
        <v>2024</v>
      </c>
      <c r="M3869" t="s">
        <v>49</v>
      </c>
      <c r="N3869" t="s">
        <v>36</v>
      </c>
      <c r="O3869">
        <v>156929.38</v>
      </c>
      <c r="P3869" t="s">
        <v>27</v>
      </c>
      <c r="Q3869">
        <v>46</v>
      </c>
      <c r="R3869">
        <v>1</v>
      </c>
      <c r="S3869">
        <v>0</v>
      </c>
      <c r="T3869">
        <v>32</v>
      </c>
      <c r="U3869" t="str">
        <f t="shared" si="60"/>
        <v>40-49</v>
      </c>
    </row>
    <row r="3870" spans="1:21" x14ac:dyDescent="0.25">
      <c r="A3870">
        <v>3869</v>
      </c>
      <c r="B3870" t="s">
        <v>60</v>
      </c>
      <c r="C3870" t="s">
        <v>21</v>
      </c>
      <c r="D3870">
        <v>27.45</v>
      </c>
      <c r="E3870" t="s">
        <v>88</v>
      </c>
      <c r="F3870">
        <v>169376</v>
      </c>
      <c r="G3870">
        <v>2022</v>
      </c>
      <c r="H3870">
        <v>820</v>
      </c>
      <c r="I3870" t="s">
        <v>31</v>
      </c>
      <c r="J3870">
        <v>66.650000000000006</v>
      </c>
      <c r="K3870" t="s">
        <v>32</v>
      </c>
      <c r="L3870">
        <v>2022</v>
      </c>
      <c r="M3870" t="s">
        <v>25</v>
      </c>
      <c r="N3870" t="s">
        <v>36</v>
      </c>
      <c r="O3870">
        <v>122257.54</v>
      </c>
      <c r="P3870" t="s">
        <v>55</v>
      </c>
      <c r="Q3870">
        <v>29</v>
      </c>
      <c r="R3870">
        <v>3</v>
      </c>
      <c r="S3870">
        <v>0</v>
      </c>
      <c r="T3870">
        <v>28</v>
      </c>
      <c r="U3870" t="str">
        <f t="shared" si="60"/>
        <v>20-29</v>
      </c>
    </row>
    <row r="3871" spans="1:21" x14ac:dyDescent="0.25">
      <c r="A3871">
        <v>3870</v>
      </c>
      <c r="B3871" t="s">
        <v>44</v>
      </c>
      <c r="C3871" t="s">
        <v>34</v>
      </c>
      <c r="D3871">
        <v>29.25</v>
      </c>
      <c r="E3871" t="s">
        <v>54</v>
      </c>
      <c r="F3871">
        <v>300253</v>
      </c>
      <c r="G3871">
        <v>2021</v>
      </c>
      <c r="H3871">
        <v>391</v>
      </c>
      <c r="I3871" t="s">
        <v>31</v>
      </c>
      <c r="J3871">
        <v>82.04</v>
      </c>
      <c r="K3871" t="s">
        <v>47</v>
      </c>
      <c r="L3871">
        <v>2021</v>
      </c>
      <c r="M3871" t="s">
        <v>25</v>
      </c>
      <c r="N3871" t="s">
        <v>26</v>
      </c>
      <c r="O3871">
        <v>127477.35</v>
      </c>
      <c r="P3871" t="s">
        <v>55</v>
      </c>
      <c r="Q3871">
        <v>55</v>
      </c>
      <c r="R3871">
        <v>4</v>
      </c>
      <c r="S3871">
        <v>0</v>
      </c>
      <c r="T3871">
        <v>58</v>
      </c>
      <c r="U3871" t="str">
        <f t="shared" si="60"/>
        <v>50-59</v>
      </c>
    </row>
    <row r="3872" spans="1:21" x14ac:dyDescent="0.25">
      <c r="A3872">
        <v>3871</v>
      </c>
      <c r="B3872" t="s">
        <v>60</v>
      </c>
      <c r="C3872" t="s">
        <v>69</v>
      </c>
      <c r="D3872">
        <v>74.760000000000005</v>
      </c>
      <c r="E3872" t="s">
        <v>70</v>
      </c>
      <c r="F3872">
        <v>250388</v>
      </c>
      <c r="G3872">
        <v>2015</v>
      </c>
      <c r="H3872">
        <v>166</v>
      </c>
      <c r="I3872" t="s">
        <v>39</v>
      </c>
      <c r="J3872">
        <v>33.090000000000003</v>
      </c>
      <c r="K3872" t="s">
        <v>32</v>
      </c>
      <c r="L3872">
        <v>2016</v>
      </c>
      <c r="M3872" t="s">
        <v>25</v>
      </c>
      <c r="N3872" t="s">
        <v>36</v>
      </c>
      <c r="O3872">
        <v>174810.15</v>
      </c>
      <c r="P3872" t="s">
        <v>50</v>
      </c>
      <c r="Q3872">
        <v>42</v>
      </c>
      <c r="R3872">
        <v>10</v>
      </c>
      <c r="S3872">
        <v>1</v>
      </c>
      <c r="T3872">
        <v>30</v>
      </c>
      <c r="U3872" t="str">
        <f t="shared" si="60"/>
        <v>40-49</v>
      </c>
    </row>
    <row r="3873" spans="1:21" x14ac:dyDescent="0.25">
      <c r="A3873">
        <v>3872</v>
      </c>
      <c r="B3873" t="s">
        <v>60</v>
      </c>
      <c r="C3873" t="s">
        <v>69</v>
      </c>
      <c r="D3873">
        <v>50.47</v>
      </c>
      <c r="E3873" t="s">
        <v>83</v>
      </c>
      <c r="F3873">
        <v>147773</v>
      </c>
      <c r="G3873">
        <v>2024</v>
      </c>
      <c r="H3873">
        <v>375</v>
      </c>
      <c r="I3873" t="s">
        <v>23</v>
      </c>
      <c r="J3873">
        <v>73.48</v>
      </c>
      <c r="K3873" t="s">
        <v>24</v>
      </c>
      <c r="L3873">
        <v>2024</v>
      </c>
      <c r="M3873" t="s">
        <v>25</v>
      </c>
      <c r="N3873" t="s">
        <v>36</v>
      </c>
      <c r="O3873">
        <v>101806.81</v>
      </c>
      <c r="P3873" t="s">
        <v>55</v>
      </c>
      <c r="Q3873">
        <v>35</v>
      </c>
      <c r="R3873">
        <v>1</v>
      </c>
      <c r="S3873">
        <v>0</v>
      </c>
      <c r="T3873">
        <v>31</v>
      </c>
      <c r="U3873" t="str">
        <f t="shared" si="60"/>
        <v>30-39</v>
      </c>
    </row>
    <row r="3874" spans="1:21" x14ac:dyDescent="0.25">
      <c r="A3874">
        <v>3873</v>
      </c>
      <c r="B3874" t="s">
        <v>33</v>
      </c>
      <c r="C3874" t="s">
        <v>45</v>
      </c>
      <c r="D3874">
        <v>14.56</v>
      </c>
      <c r="E3874" t="s">
        <v>56</v>
      </c>
      <c r="F3874">
        <v>304954</v>
      </c>
      <c r="G3874">
        <v>2024</v>
      </c>
      <c r="H3874">
        <v>127</v>
      </c>
      <c r="I3874" t="s">
        <v>39</v>
      </c>
      <c r="J3874">
        <v>48.68</v>
      </c>
      <c r="K3874" t="s">
        <v>47</v>
      </c>
      <c r="L3874">
        <v>2024</v>
      </c>
      <c r="M3874" t="s">
        <v>43</v>
      </c>
      <c r="N3874" t="s">
        <v>26</v>
      </c>
      <c r="O3874">
        <v>145874.41</v>
      </c>
      <c r="P3874" t="s">
        <v>50</v>
      </c>
      <c r="Q3874">
        <v>37</v>
      </c>
      <c r="R3874">
        <v>1</v>
      </c>
      <c r="S3874">
        <v>0</v>
      </c>
      <c r="T3874">
        <v>52</v>
      </c>
      <c r="U3874" t="str">
        <f t="shared" si="60"/>
        <v>30-39</v>
      </c>
    </row>
    <row r="3875" spans="1:21" x14ac:dyDescent="0.25">
      <c r="A3875">
        <v>3874</v>
      </c>
      <c r="B3875" t="s">
        <v>20</v>
      </c>
      <c r="C3875" t="s">
        <v>21</v>
      </c>
      <c r="D3875">
        <v>59.02</v>
      </c>
      <c r="E3875" t="s">
        <v>48</v>
      </c>
      <c r="F3875">
        <v>187208</v>
      </c>
      <c r="G3875">
        <v>2021</v>
      </c>
      <c r="H3875">
        <v>364</v>
      </c>
      <c r="I3875" t="s">
        <v>39</v>
      </c>
      <c r="J3875">
        <v>31.11</v>
      </c>
      <c r="K3875" t="s">
        <v>47</v>
      </c>
      <c r="L3875">
        <v>2021</v>
      </c>
      <c r="M3875" t="s">
        <v>43</v>
      </c>
      <c r="N3875" t="s">
        <v>36</v>
      </c>
      <c r="O3875">
        <v>111025.21</v>
      </c>
      <c r="P3875" t="s">
        <v>40</v>
      </c>
      <c r="Q3875">
        <v>42</v>
      </c>
      <c r="R3875">
        <v>4</v>
      </c>
      <c r="S3875">
        <v>0</v>
      </c>
      <c r="T3875">
        <v>41</v>
      </c>
      <c r="U3875" t="str">
        <f t="shared" si="60"/>
        <v>40-49</v>
      </c>
    </row>
    <row r="3876" spans="1:21" x14ac:dyDescent="0.25">
      <c r="A3876">
        <v>3875</v>
      </c>
      <c r="B3876" t="s">
        <v>59</v>
      </c>
      <c r="C3876" t="s">
        <v>34</v>
      </c>
      <c r="D3876">
        <v>48.8</v>
      </c>
      <c r="E3876" t="s">
        <v>35</v>
      </c>
      <c r="F3876">
        <v>106414</v>
      </c>
      <c r="G3876">
        <v>2023</v>
      </c>
      <c r="H3876">
        <v>959</v>
      </c>
      <c r="I3876" t="s">
        <v>23</v>
      </c>
      <c r="J3876">
        <v>97.78</v>
      </c>
      <c r="K3876" t="s">
        <v>24</v>
      </c>
      <c r="L3876">
        <v>2023</v>
      </c>
      <c r="M3876" t="s">
        <v>25</v>
      </c>
      <c r="N3876" t="s">
        <v>36</v>
      </c>
      <c r="O3876">
        <v>50928.160000000003</v>
      </c>
      <c r="P3876" t="s">
        <v>27</v>
      </c>
      <c r="Q3876">
        <v>29</v>
      </c>
      <c r="R3876">
        <v>2</v>
      </c>
      <c r="S3876">
        <v>0</v>
      </c>
      <c r="T3876">
        <v>52</v>
      </c>
      <c r="U3876" t="str">
        <f t="shared" si="60"/>
        <v>20-29</v>
      </c>
    </row>
    <row r="3877" spans="1:21" x14ac:dyDescent="0.25">
      <c r="A3877">
        <v>3876</v>
      </c>
      <c r="B3877" t="s">
        <v>20</v>
      </c>
      <c r="C3877" t="s">
        <v>57</v>
      </c>
      <c r="D3877">
        <v>48.59</v>
      </c>
      <c r="E3877" t="s">
        <v>74</v>
      </c>
      <c r="F3877">
        <v>236260</v>
      </c>
      <c r="G3877">
        <v>2022</v>
      </c>
      <c r="H3877">
        <v>650</v>
      </c>
      <c r="I3877" t="s">
        <v>23</v>
      </c>
      <c r="J3877">
        <v>75.989999999999995</v>
      </c>
      <c r="K3877" t="s">
        <v>24</v>
      </c>
      <c r="L3877">
        <v>2023</v>
      </c>
      <c r="M3877" t="s">
        <v>49</v>
      </c>
      <c r="N3877" t="s">
        <v>26</v>
      </c>
      <c r="O3877">
        <v>140255.94</v>
      </c>
      <c r="P3877" t="s">
        <v>55</v>
      </c>
      <c r="Q3877">
        <v>18</v>
      </c>
      <c r="R3877">
        <v>3</v>
      </c>
      <c r="S3877">
        <v>1</v>
      </c>
      <c r="T3877">
        <v>41</v>
      </c>
      <c r="U3877" t="str">
        <f t="shared" si="60"/>
        <v>Under 20</v>
      </c>
    </row>
    <row r="3878" spans="1:21" x14ac:dyDescent="0.25">
      <c r="A3878">
        <v>3877</v>
      </c>
      <c r="B3878" t="s">
        <v>64</v>
      </c>
      <c r="C3878" t="s">
        <v>29</v>
      </c>
      <c r="D3878">
        <v>59.12</v>
      </c>
      <c r="E3878" t="s">
        <v>79</v>
      </c>
      <c r="F3878">
        <v>351191</v>
      </c>
      <c r="G3878">
        <v>2018</v>
      </c>
      <c r="H3878">
        <v>269</v>
      </c>
      <c r="I3878" t="s">
        <v>31</v>
      </c>
      <c r="J3878">
        <v>62.48</v>
      </c>
      <c r="K3878" t="s">
        <v>32</v>
      </c>
      <c r="L3878">
        <v>2018</v>
      </c>
      <c r="M3878" t="s">
        <v>43</v>
      </c>
      <c r="N3878" t="s">
        <v>26</v>
      </c>
      <c r="O3878">
        <v>209443.43</v>
      </c>
      <c r="P3878" t="s">
        <v>50</v>
      </c>
      <c r="Q3878">
        <v>51</v>
      </c>
      <c r="R3878">
        <v>7</v>
      </c>
      <c r="S3878">
        <v>0</v>
      </c>
      <c r="T3878">
        <v>40</v>
      </c>
      <c r="U3878" t="str">
        <f t="shared" si="60"/>
        <v>50-59</v>
      </c>
    </row>
    <row r="3879" spans="1:21" x14ac:dyDescent="0.25">
      <c r="A3879">
        <v>3878</v>
      </c>
      <c r="B3879" t="s">
        <v>60</v>
      </c>
      <c r="C3879" t="s">
        <v>45</v>
      </c>
      <c r="D3879">
        <v>58.02</v>
      </c>
      <c r="E3879" t="s">
        <v>46</v>
      </c>
      <c r="F3879">
        <v>365236</v>
      </c>
      <c r="G3879">
        <v>2017</v>
      </c>
      <c r="H3879">
        <v>299</v>
      </c>
      <c r="I3879" t="s">
        <v>31</v>
      </c>
      <c r="J3879">
        <v>94.91</v>
      </c>
      <c r="K3879" t="s">
        <v>24</v>
      </c>
      <c r="L3879">
        <v>2022</v>
      </c>
      <c r="M3879" t="s">
        <v>49</v>
      </c>
      <c r="N3879" t="s">
        <v>36</v>
      </c>
      <c r="O3879">
        <v>174083.37</v>
      </c>
      <c r="P3879" t="s">
        <v>55</v>
      </c>
      <c r="Q3879">
        <v>47</v>
      </c>
      <c r="R3879">
        <v>8</v>
      </c>
      <c r="S3879">
        <v>5</v>
      </c>
      <c r="T3879">
        <v>52</v>
      </c>
      <c r="U3879" t="str">
        <f t="shared" si="60"/>
        <v>40-49</v>
      </c>
    </row>
    <row r="3880" spans="1:21" x14ac:dyDescent="0.25">
      <c r="A3880">
        <v>3879</v>
      </c>
      <c r="B3880" t="s">
        <v>20</v>
      </c>
      <c r="C3880" t="s">
        <v>37</v>
      </c>
      <c r="D3880">
        <v>7.41</v>
      </c>
      <c r="E3880" t="s">
        <v>38</v>
      </c>
      <c r="F3880">
        <v>161619</v>
      </c>
      <c r="G3880">
        <v>2016</v>
      </c>
      <c r="H3880">
        <v>196</v>
      </c>
      <c r="I3880" t="s">
        <v>23</v>
      </c>
      <c r="J3880">
        <v>80.02</v>
      </c>
      <c r="K3880" t="s">
        <v>32</v>
      </c>
      <c r="L3880">
        <v>2021</v>
      </c>
      <c r="M3880" t="s">
        <v>43</v>
      </c>
      <c r="N3880" t="s">
        <v>36</v>
      </c>
      <c r="O3880">
        <v>72742.27</v>
      </c>
      <c r="P3880" t="s">
        <v>40</v>
      </c>
      <c r="Q3880">
        <v>45</v>
      </c>
      <c r="R3880">
        <v>9</v>
      </c>
      <c r="S3880">
        <v>5</v>
      </c>
      <c r="T3880">
        <v>55</v>
      </c>
      <c r="U3880" t="str">
        <f t="shared" si="60"/>
        <v>40-49</v>
      </c>
    </row>
    <row r="3881" spans="1:21" x14ac:dyDescent="0.25">
      <c r="A3881">
        <v>3880</v>
      </c>
      <c r="B3881" t="s">
        <v>28</v>
      </c>
      <c r="C3881" t="s">
        <v>57</v>
      </c>
      <c r="D3881">
        <v>71.95</v>
      </c>
      <c r="E3881" t="s">
        <v>58</v>
      </c>
      <c r="F3881">
        <v>227064</v>
      </c>
      <c r="G3881">
        <v>2018</v>
      </c>
      <c r="H3881">
        <v>819</v>
      </c>
      <c r="I3881" t="s">
        <v>23</v>
      </c>
      <c r="J3881">
        <v>81.709999999999994</v>
      </c>
      <c r="K3881" t="s">
        <v>47</v>
      </c>
      <c r="L3881">
        <v>2018</v>
      </c>
      <c r="M3881" t="s">
        <v>43</v>
      </c>
      <c r="N3881" t="s">
        <v>26</v>
      </c>
      <c r="O3881">
        <v>111883.64</v>
      </c>
      <c r="P3881" t="s">
        <v>55</v>
      </c>
      <c r="Q3881">
        <v>63</v>
      </c>
      <c r="R3881">
        <v>7</v>
      </c>
      <c r="S3881">
        <v>0</v>
      </c>
      <c r="T3881">
        <v>51</v>
      </c>
      <c r="U3881" t="str">
        <f t="shared" si="60"/>
        <v>60+</v>
      </c>
    </row>
    <row r="3882" spans="1:21" x14ac:dyDescent="0.25">
      <c r="A3882">
        <v>3881</v>
      </c>
      <c r="B3882" t="s">
        <v>20</v>
      </c>
      <c r="C3882" t="s">
        <v>34</v>
      </c>
      <c r="D3882">
        <v>46.81</v>
      </c>
      <c r="E3882" t="s">
        <v>87</v>
      </c>
      <c r="F3882">
        <v>286905</v>
      </c>
      <c r="G3882">
        <v>2019</v>
      </c>
      <c r="H3882">
        <v>152</v>
      </c>
      <c r="I3882" t="s">
        <v>23</v>
      </c>
      <c r="J3882">
        <v>64.959999999999994</v>
      </c>
      <c r="K3882" t="s">
        <v>24</v>
      </c>
      <c r="L3882">
        <v>2024</v>
      </c>
      <c r="M3882" t="s">
        <v>49</v>
      </c>
      <c r="N3882" t="s">
        <v>26</v>
      </c>
      <c r="O3882">
        <v>218666.45</v>
      </c>
      <c r="P3882" t="s">
        <v>40</v>
      </c>
      <c r="Q3882">
        <v>55</v>
      </c>
      <c r="R3882">
        <v>6</v>
      </c>
      <c r="S3882">
        <v>5</v>
      </c>
      <c r="T3882">
        <v>24</v>
      </c>
      <c r="U3882" t="str">
        <f t="shared" si="60"/>
        <v>50-59</v>
      </c>
    </row>
    <row r="3883" spans="1:21" x14ac:dyDescent="0.25">
      <c r="A3883">
        <v>3882</v>
      </c>
      <c r="B3883" t="s">
        <v>20</v>
      </c>
      <c r="C3883" t="s">
        <v>21</v>
      </c>
      <c r="D3883">
        <v>43.8</v>
      </c>
      <c r="E3883" t="s">
        <v>82</v>
      </c>
      <c r="F3883">
        <v>273410</v>
      </c>
      <c r="G3883">
        <v>2022</v>
      </c>
      <c r="H3883">
        <v>506</v>
      </c>
      <c r="I3883" t="s">
        <v>31</v>
      </c>
      <c r="J3883">
        <v>71.930000000000007</v>
      </c>
      <c r="K3883" t="s">
        <v>32</v>
      </c>
      <c r="L3883">
        <v>2022</v>
      </c>
      <c r="M3883" t="s">
        <v>25</v>
      </c>
      <c r="N3883" t="s">
        <v>26</v>
      </c>
      <c r="O3883">
        <v>133184.92000000001</v>
      </c>
      <c r="P3883" t="s">
        <v>55</v>
      </c>
      <c r="Q3883">
        <v>69</v>
      </c>
      <c r="R3883">
        <v>3</v>
      </c>
      <c r="S3883">
        <v>0</v>
      </c>
      <c r="T3883">
        <v>51</v>
      </c>
      <c r="U3883" t="str">
        <f t="shared" si="60"/>
        <v>60+</v>
      </c>
    </row>
    <row r="3884" spans="1:21" x14ac:dyDescent="0.25">
      <c r="A3884">
        <v>3883</v>
      </c>
      <c r="B3884" t="s">
        <v>66</v>
      </c>
      <c r="C3884" t="s">
        <v>57</v>
      </c>
      <c r="D3884">
        <v>20.18</v>
      </c>
      <c r="E3884" t="s">
        <v>84</v>
      </c>
      <c r="F3884">
        <v>296922</v>
      </c>
      <c r="G3884">
        <v>2015</v>
      </c>
      <c r="H3884">
        <v>299</v>
      </c>
      <c r="I3884" t="s">
        <v>23</v>
      </c>
      <c r="J3884">
        <v>29.71</v>
      </c>
      <c r="K3884" t="s">
        <v>24</v>
      </c>
      <c r="L3884">
        <v>2017</v>
      </c>
      <c r="M3884" t="s">
        <v>49</v>
      </c>
      <c r="N3884" t="s">
        <v>36</v>
      </c>
      <c r="O3884">
        <v>127192.84</v>
      </c>
      <c r="P3884" t="s">
        <v>27</v>
      </c>
      <c r="Q3884">
        <v>25</v>
      </c>
      <c r="R3884">
        <v>10</v>
      </c>
      <c r="S3884">
        <v>2</v>
      </c>
      <c r="T3884">
        <v>57</v>
      </c>
      <c r="U3884" t="str">
        <f t="shared" si="60"/>
        <v>20-29</v>
      </c>
    </row>
    <row r="3885" spans="1:21" x14ac:dyDescent="0.25">
      <c r="A3885">
        <v>3884</v>
      </c>
      <c r="B3885" t="s">
        <v>53</v>
      </c>
      <c r="C3885" t="s">
        <v>69</v>
      </c>
      <c r="D3885">
        <v>47.71</v>
      </c>
      <c r="E3885" t="s">
        <v>89</v>
      </c>
      <c r="F3885">
        <v>293723</v>
      </c>
      <c r="G3885">
        <v>2024</v>
      </c>
      <c r="H3885">
        <v>328</v>
      </c>
      <c r="I3885" t="s">
        <v>31</v>
      </c>
      <c r="J3885">
        <v>83.15</v>
      </c>
      <c r="K3885" t="s">
        <v>24</v>
      </c>
      <c r="L3885">
        <v>2024</v>
      </c>
      <c r="M3885" t="s">
        <v>43</v>
      </c>
      <c r="N3885" t="s">
        <v>26</v>
      </c>
      <c r="O3885">
        <v>159374.23000000001</v>
      </c>
      <c r="P3885" t="s">
        <v>40</v>
      </c>
      <c r="Q3885">
        <v>46</v>
      </c>
      <c r="R3885">
        <v>1</v>
      </c>
      <c r="S3885">
        <v>0</v>
      </c>
      <c r="T3885">
        <v>46</v>
      </c>
      <c r="U3885" t="str">
        <f t="shared" si="60"/>
        <v>40-49</v>
      </c>
    </row>
    <row r="3886" spans="1:21" x14ac:dyDescent="0.25">
      <c r="A3886">
        <v>3885</v>
      </c>
      <c r="B3886" t="s">
        <v>64</v>
      </c>
      <c r="C3886" t="s">
        <v>34</v>
      </c>
      <c r="D3886">
        <v>10.6</v>
      </c>
      <c r="E3886" t="s">
        <v>87</v>
      </c>
      <c r="F3886">
        <v>327074</v>
      </c>
      <c r="G3886">
        <v>2018</v>
      </c>
      <c r="H3886">
        <v>895</v>
      </c>
      <c r="I3886" t="s">
        <v>31</v>
      </c>
      <c r="J3886">
        <v>80.650000000000006</v>
      </c>
      <c r="K3886" t="s">
        <v>24</v>
      </c>
      <c r="L3886">
        <v>2024</v>
      </c>
      <c r="M3886" t="s">
        <v>25</v>
      </c>
      <c r="N3886" t="s">
        <v>36</v>
      </c>
      <c r="O3886">
        <v>288539.25</v>
      </c>
      <c r="P3886" t="s">
        <v>50</v>
      </c>
      <c r="Q3886">
        <v>37</v>
      </c>
      <c r="R3886">
        <v>7</v>
      </c>
      <c r="S3886">
        <v>6</v>
      </c>
      <c r="T3886">
        <v>12</v>
      </c>
      <c r="U3886" t="str">
        <f t="shared" si="60"/>
        <v>30-39</v>
      </c>
    </row>
    <row r="3887" spans="1:21" x14ac:dyDescent="0.25">
      <c r="A3887">
        <v>3886</v>
      </c>
      <c r="B3887" t="s">
        <v>66</v>
      </c>
      <c r="C3887" t="s">
        <v>45</v>
      </c>
      <c r="D3887">
        <v>7.44</v>
      </c>
      <c r="E3887" t="s">
        <v>56</v>
      </c>
      <c r="F3887">
        <v>355292</v>
      </c>
      <c r="G3887">
        <v>2022</v>
      </c>
      <c r="H3887">
        <v>753</v>
      </c>
      <c r="I3887" t="s">
        <v>39</v>
      </c>
      <c r="J3887">
        <v>48.04</v>
      </c>
      <c r="K3887" t="s">
        <v>47</v>
      </c>
      <c r="L3887">
        <v>2022</v>
      </c>
      <c r="M3887" t="s">
        <v>49</v>
      </c>
      <c r="N3887" t="s">
        <v>36</v>
      </c>
      <c r="O3887">
        <v>274093.46999999997</v>
      </c>
      <c r="P3887" t="s">
        <v>27</v>
      </c>
      <c r="Q3887">
        <v>31</v>
      </c>
      <c r="R3887">
        <v>3</v>
      </c>
      <c r="S3887">
        <v>0</v>
      </c>
      <c r="T3887">
        <v>23</v>
      </c>
      <c r="U3887" t="str">
        <f t="shared" si="60"/>
        <v>30-39</v>
      </c>
    </row>
    <row r="3888" spans="1:21" x14ac:dyDescent="0.25">
      <c r="A3888">
        <v>3887</v>
      </c>
      <c r="B3888" t="s">
        <v>51</v>
      </c>
      <c r="C3888" t="s">
        <v>69</v>
      </c>
      <c r="D3888">
        <v>73.08</v>
      </c>
      <c r="E3888" t="s">
        <v>89</v>
      </c>
      <c r="F3888">
        <v>253988</v>
      </c>
      <c r="G3888">
        <v>2019</v>
      </c>
      <c r="H3888">
        <v>731</v>
      </c>
      <c r="I3888" t="s">
        <v>23</v>
      </c>
      <c r="J3888">
        <v>82.36</v>
      </c>
      <c r="K3888" t="s">
        <v>24</v>
      </c>
      <c r="L3888">
        <v>2019</v>
      </c>
      <c r="M3888" t="s">
        <v>43</v>
      </c>
      <c r="N3888" t="s">
        <v>36</v>
      </c>
      <c r="O3888">
        <v>151715.45000000001</v>
      </c>
      <c r="P3888" t="s">
        <v>55</v>
      </c>
      <c r="Q3888">
        <v>58</v>
      </c>
      <c r="R3888">
        <v>6</v>
      </c>
      <c r="S3888">
        <v>0</v>
      </c>
      <c r="T3888">
        <v>40</v>
      </c>
      <c r="U3888" t="str">
        <f t="shared" si="60"/>
        <v>50-59</v>
      </c>
    </row>
    <row r="3889" spans="1:21" x14ac:dyDescent="0.25">
      <c r="A3889">
        <v>3888</v>
      </c>
      <c r="B3889" t="s">
        <v>51</v>
      </c>
      <c r="C3889" t="s">
        <v>37</v>
      </c>
      <c r="D3889">
        <v>56.01</v>
      </c>
      <c r="E3889" t="s">
        <v>65</v>
      </c>
      <c r="F3889">
        <v>256045</v>
      </c>
      <c r="G3889">
        <v>2019</v>
      </c>
      <c r="H3889">
        <v>115</v>
      </c>
      <c r="I3889" t="s">
        <v>31</v>
      </c>
      <c r="J3889">
        <v>77.52</v>
      </c>
      <c r="K3889" t="s">
        <v>24</v>
      </c>
      <c r="L3889">
        <v>2019</v>
      </c>
      <c r="M3889" t="s">
        <v>49</v>
      </c>
      <c r="N3889" t="s">
        <v>36</v>
      </c>
      <c r="O3889">
        <v>157557.62</v>
      </c>
      <c r="P3889" t="s">
        <v>40</v>
      </c>
      <c r="Q3889">
        <v>32</v>
      </c>
      <c r="R3889">
        <v>6</v>
      </c>
      <c r="S3889">
        <v>0</v>
      </c>
      <c r="T3889">
        <v>38</v>
      </c>
      <c r="U3889" t="str">
        <f t="shared" si="60"/>
        <v>30-39</v>
      </c>
    </row>
    <row r="3890" spans="1:21" x14ac:dyDescent="0.25">
      <c r="A3890">
        <v>3889</v>
      </c>
      <c r="B3890" t="s">
        <v>28</v>
      </c>
      <c r="C3890" t="s">
        <v>45</v>
      </c>
      <c r="D3890">
        <v>17.54</v>
      </c>
      <c r="E3890" t="s">
        <v>63</v>
      </c>
      <c r="F3890">
        <v>52762</v>
      </c>
      <c r="G3890">
        <v>2024</v>
      </c>
      <c r="H3890">
        <v>365</v>
      </c>
      <c r="I3890" t="s">
        <v>23</v>
      </c>
      <c r="J3890">
        <v>79.77</v>
      </c>
      <c r="K3890" t="s">
        <v>24</v>
      </c>
      <c r="L3890">
        <v>2024</v>
      </c>
      <c r="M3890" t="s">
        <v>25</v>
      </c>
      <c r="N3890" t="s">
        <v>36</v>
      </c>
      <c r="O3890">
        <v>24058.31</v>
      </c>
      <c r="P3890" t="s">
        <v>50</v>
      </c>
      <c r="Q3890">
        <v>24</v>
      </c>
      <c r="R3890">
        <v>1</v>
      </c>
      <c r="S3890">
        <v>0</v>
      </c>
      <c r="T3890">
        <v>54</v>
      </c>
      <c r="U3890" t="str">
        <f t="shared" si="60"/>
        <v>20-29</v>
      </c>
    </row>
    <row r="3891" spans="1:21" x14ac:dyDescent="0.25">
      <c r="A3891">
        <v>3890</v>
      </c>
      <c r="B3891" t="s">
        <v>60</v>
      </c>
      <c r="C3891" t="s">
        <v>21</v>
      </c>
      <c r="D3891">
        <v>38.229999999999997</v>
      </c>
      <c r="E3891" t="s">
        <v>88</v>
      </c>
      <c r="F3891">
        <v>183782</v>
      </c>
      <c r="G3891">
        <v>2016</v>
      </c>
      <c r="H3891">
        <v>119</v>
      </c>
      <c r="I3891" t="s">
        <v>39</v>
      </c>
      <c r="J3891">
        <v>33.64</v>
      </c>
      <c r="K3891" t="s">
        <v>24</v>
      </c>
      <c r="L3891">
        <v>2018</v>
      </c>
      <c r="M3891" t="s">
        <v>43</v>
      </c>
      <c r="N3891" t="s">
        <v>36</v>
      </c>
      <c r="O3891">
        <v>112582.16</v>
      </c>
      <c r="P3891" t="s">
        <v>50</v>
      </c>
      <c r="Q3891">
        <v>68</v>
      </c>
      <c r="R3891">
        <v>9</v>
      </c>
      <c r="S3891">
        <v>2</v>
      </c>
      <c r="T3891">
        <v>39</v>
      </c>
      <c r="U3891" t="str">
        <f t="shared" si="60"/>
        <v>60+</v>
      </c>
    </row>
    <row r="3892" spans="1:21" x14ac:dyDescent="0.25">
      <c r="A3892">
        <v>3891</v>
      </c>
      <c r="B3892" t="s">
        <v>59</v>
      </c>
      <c r="C3892" t="s">
        <v>29</v>
      </c>
      <c r="D3892">
        <v>58.22</v>
      </c>
      <c r="E3892" t="s">
        <v>79</v>
      </c>
      <c r="F3892">
        <v>192971</v>
      </c>
      <c r="G3892">
        <v>2017</v>
      </c>
      <c r="H3892">
        <v>857</v>
      </c>
      <c r="I3892" t="s">
        <v>31</v>
      </c>
      <c r="J3892">
        <v>75.290000000000006</v>
      </c>
      <c r="K3892" t="s">
        <v>24</v>
      </c>
      <c r="L3892">
        <v>2019</v>
      </c>
      <c r="M3892" t="s">
        <v>49</v>
      </c>
      <c r="N3892" t="s">
        <v>26</v>
      </c>
      <c r="O3892">
        <v>151788.57</v>
      </c>
      <c r="P3892" t="s">
        <v>27</v>
      </c>
      <c r="Q3892">
        <v>27</v>
      </c>
      <c r="R3892">
        <v>8</v>
      </c>
      <c r="S3892">
        <v>2</v>
      </c>
      <c r="T3892">
        <v>21</v>
      </c>
      <c r="U3892" t="str">
        <f t="shared" si="60"/>
        <v>20-29</v>
      </c>
    </row>
    <row r="3893" spans="1:21" x14ac:dyDescent="0.25">
      <c r="A3893">
        <v>3892</v>
      </c>
      <c r="B3893" t="s">
        <v>59</v>
      </c>
      <c r="C3893" t="s">
        <v>69</v>
      </c>
      <c r="D3893">
        <v>40.64</v>
      </c>
      <c r="E3893" t="s">
        <v>89</v>
      </c>
      <c r="F3893">
        <v>81275</v>
      </c>
      <c r="G3893">
        <v>2017</v>
      </c>
      <c r="H3893">
        <v>276</v>
      </c>
      <c r="I3893" t="s">
        <v>31</v>
      </c>
      <c r="J3893">
        <v>65.84</v>
      </c>
      <c r="K3893" t="s">
        <v>32</v>
      </c>
      <c r="L3893">
        <v>2024</v>
      </c>
      <c r="M3893" t="s">
        <v>25</v>
      </c>
      <c r="N3893" t="s">
        <v>26</v>
      </c>
      <c r="O3893">
        <v>56200.54</v>
      </c>
      <c r="P3893" t="s">
        <v>40</v>
      </c>
      <c r="Q3893">
        <v>26</v>
      </c>
      <c r="R3893">
        <v>8</v>
      </c>
      <c r="S3893">
        <v>7</v>
      </c>
      <c r="T3893">
        <v>31</v>
      </c>
      <c r="U3893" t="str">
        <f t="shared" si="60"/>
        <v>20-29</v>
      </c>
    </row>
    <row r="3894" spans="1:21" x14ac:dyDescent="0.25">
      <c r="A3894">
        <v>3893</v>
      </c>
      <c r="B3894" t="s">
        <v>66</v>
      </c>
      <c r="C3894" t="s">
        <v>69</v>
      </c>
      <c r="D3894">
        <v>74.06</v>
      </c>
      <c r="E3894" t="s">
        <v>76</v>
      </c>
      <c r="F3894">
        <v>342958</v>
      </c>
      <c r="G3894">
        <v>2020</v>
      </c>
      <c r="H3894">
        <v>885</v>
      </c>
      <c r="I3894" t="s">
        <v>31</v>
      </c>
      <c r="J3894">
        <v>69.900000000000006</v>
      </c>
      <c r="K3894" t="s">
        <v>32</v>
      </c>
      <c r="L3894">
        <v>2021</v>
      </c>
      <c r="M3894" t="s">
        <v>49</v>
      </c>
      <c r="N3894" t="s">
        <v>26</v>
      </c>
      <c r="O3894">
        <v>168843.81</v>
      </c>
      <c r="P3894" t="s">
        <v>55</v>
      </c>
      <c r="Q3894">
        <v>66</v>
      </c>
      <c r="R3894">
        <v>5</v>
      </c>
      <c r="S3894">
        <v>1</v>
      </c>
      <c r="T3894">
        <v>51</v>
      </c>
      <c r="U3894" t="str">
        <f t="shared" si="60"/>
        <v>60+</v>
      </c>
    </row>
    <row r="3895" spans="1:21" x14ac:dyDescent="0.25">
      <c r="A3895">
        <v>3894</v>
      </c>
      <c r="B3895" t="s">
        <v>28</v>
      </c>
      <c r="C3895" t="s">
        <v>34</v>
      </c>
      <c r="D3895">
        <v>53.74</v>
      </c>
      <c r="E3895" t="s">
        <v>54</v>
      </c>
      <c r="F3895">
        <v>358274</v>
      </c>
      <c r="G3895">
        <v>2024</v>
      </c>
      <c r="H3895">
        <v>285</v>
      </c>
      <c r="I3895" t="s">
        <v>39</v>
      </c>
      <c r="J3895">
        <v>26.81</v>
      </c>
      <c r="K3895" t="s">
        <v>32</v>
      </c>
      <c r="L3895">
        <v>2024</v>
      </c>
      <c r="M3895" t="s">
        <v>43</v>
      </c>
      <c r="N3895" t="s">
        <v>36</v>
      </c>
      <c r="O3895">
        <v>178812.37</v>
      </c>
      <c r="P3895" t="s">
        <v>55</v>
      </c>
      <c r="Q3895">
        <v>55</v>
      </c>
      <c r="R3895">
        <v>1</v>
      </c>
      <c r="S3895">
        <v>0</v>
      </c>
      <c r="T3895">
        <v>50</v>
      </c>
      <c r="U3895" t="str">
        <f t="shared" si="60"/>
        <v>50-59</v>
      </c>
    </row>
    <row r="3896" spans="1:21" x14ac:dyDescent="0.25">
      <c r="A3896">
        <v>3895</v>
      </c>
      <c r="B3896" t="s">
        <v>20</v>
      </c>
      <c r="C3896" t="s">
        <v>41</v>
      </c>
      <c r="D3896">
        <v>58.43</v>
      </c>
      <c r="E3896" t="s">
        <v>42</v>
      </c>
      <c r="F3896">
        <v>166408</v>
      </c>
      <c r="G3896">
        <v>2017</v>
      </c>
      <c r="H3896">
        <v>561</v>
      </c>
      <c r="I3896" t="s">
        <v>31</v>
      </c>
      <c r="J3896">
        <v>88.46</v>
      </c>
      <c r="K3896" t="s">
        <v>32</v>
      </c>
      <c r="L3896">
        <v>2023</v>
      </c>
      <c r="M3896" t="s">
        <v>43</v>
      </c>
      <c r="N3896" t="s">
        <v>26</v>
      </c>
      <c r="O3896">
        <v>71846.12</v>
      </c>
      <c r="P3896" t="s">
        <v>50</v>
      </c>
      <c r="Q3896">
        <v>44</v>
      </c>
      <c r="R3896">
        <v>8</v>
      </c>
      <c r="S3896">
        <v>6</v>
      </c>
      <c r="T3896">
        <v>57</v>
      </c>
      <c r="U3896" t="str">
        <f t="shared" si="60"/>
        <v>40-49</v>
      </c>
    </row>
    <row r="3897" spans="1:21" x14ac:dyDescent="0.25">
      <c r="A3897">
        <v>3896</v>
      </c>
      <c r="B3897" t="s">
        <v>28</v>
      </c>
      <c r="C3897" t="s">
        <v>37</v>
      </c>
      <c r="D3897">
        <v>79.97</v>
      </c>
      <c r="E3897" t="s">
        <v>65</v>
      </c>
      <c r="F3897">
        <v>261522</v>
      </c>
      <c r="G3897">
        <v>2022</v>
      </c>
      <c r="H3897">
        <v>574</v>
      </c>
      <c r="I3897" t="s">
        <v>23</v>
      </c>
      <c r="J3897">
        <v>75.39</v>
      </c>
      <c r="K3897" t="s">
        <v>24</v>
      </c>
      <c r="L3897">
        <v>2024</v>
      </c>
      <c r="M3897" t="s">
        <v>43</v>
      </c>
      <c r="N3897" t="s">
        <v>26</v>
      </c>
      <c r="O3897">
        <v>142784.81</v>
      </c>
      <c r="P3897" t="s">
        <v>40</v>
      </c>
      <c r="Q3897">
        <v>49</v>
      </c>
      <c r="R3897">
        <v>3</v>
      </c>
      <c r="S3897">
        <v>2</v>
      </c>
      <c r="T3897">
        <v>45</v>
      </c>
      <c r="U3897" t="str">
        <f t="shared" si="60"/>
        <v>40-49</v>
      </c>
    </row>
    <row r="3898" spans="1:21" x14ac:dyDescent="0.25">
      <c r="A3898">
        <v>3897</v>
      </c>
      <c r="B3898" t="s">
        <v>60</v>
      </c>
      <c r="C3898" t="s">
        <v>41</v>
      </c>
      <c r="D3898">
        <v>74.900000000000006</v>
      </c>
      <c r="E3898" t="s">
        <v>68</v>
      </c>
      <c r="F3898">
        <v>371922</v>
      </c>
      <c r="G3898">
        <v>2018</v>
      </c>
      <c r="H3898">
        <v>879</v>
      </c>
      <c r="I3898" t="s">
        <v>39</v>
      </c>
      <c r="J3898">
        <v>37.340000000000003</v>
      </c>
      <c r="K3898" t="s">
        <v>24</v>
      </c>
      <c r="L3898">
        <v>2018</v>
      </c>
      <c r="M3898" t="s">
        <v>43</v>
      </c>
      <c r="N3898" t="s">
        <v>26</v>
      </c>
      <c r="O3898">
        <v>247943.78</v>
      </c>
      <c r="P3898" t="s">
        <v>27</v>
      </c>
      <c r="Q3898">
        <v>43</v>
      </c>
      <c r="R3898">
        <v>7</v>
      </c>
      <c r="S3898">
        <v>0</v>
      </c>
      <c r="T3898">
        <v>33</v>
      </c>
      <c r="U3898" t="str">
        <f t="shared" si="60"/>
        <v>40-49</v>
      </c>
    </row>
    <row r="3899" spans="1:21" x14ac:dyDescent="0.25">
      <c r="A3899">
        <v>3898</v>
      </c>
      <c r="B3899" t="s">
        <v>33</v>
      </c>
      <c r="C3899" t="s">
        <v>41</v>
      </c>
      <c r="D3899">
        <v>62.93</v>
      </c>
      <c r="E3899" t="s">
        <v>68</v>
      </c>
      <c r="F3899">
        <v>366511</v>
      </c>
      <c r="G3899">
        <v>2021</v>
      </c>
      <c r="H3899">
        <v>899</v>
      </c>
      <c r="I3899" t="s">
        <v>39</v>
      </c>
      <c r="J3899">
        <v>41.69</v>
      </c>
      <c r="K3899" t="s">
        <v>32</v>
      </c>
      <c r="L3899">
        <v>2023</v>
      </c>
      <c r="M3899" t="s">
        <v>25</v>
      </c>
      <c r="N3899" t="s">
        <v>36</v>
      </c>
      <c r="O3899">
        <v>176483.45</v>
      </c>
      <c r="P3899" t="s">
        <v>55</v>
      </c>
      <c r="Q3899">
        <v>27</v>
      </c>
      <c r="R3899">
        <v>4</v>
      </c>
      <c r="S3899">
        <v>2</v>
      </c>
      <c r="T3899">
        <v>52</v>
      </c>
      <c r="U3899" t="str">
        <f t="shared" si="60"/>
        <v>20-29</v>
      </c>
    </row>
    <row r="3900" spans="1:21" x14ac:dyDescent="0.25">
      <c r="A3900">
        <v>3899</v>
      </c>
      <c r="B3900" t="s">
        <v>51</v>
      </c>
      <c r="C3900" t="s">
        <v>57</v>
      </c>
      <c r="D3900">
        <v>61.03</v>
      </c>
      <c r="E3900" t="s">
        <v>77</v>
      </c>
      <c r="F3900">
        <v>324472</v>
      </c>
      <c r="G3900">
        <v>2019</v>
      </c>
      <c r="H3900">
        <v>393</v>
      </c>
      <c r="I3900" t="s">
        <v>23</v>
      </c>
      <c r="J3900">
        <v>64.569999999999993</v>
      </c>
      <c r="K3900" t="s">
        <v>32</v>
      </c>
      <c r="L3900">
        <v>2022</v>
      </c>
      <c r="M3900" t="s">
        <v>43</v>
      </c>
      <c r="N3900" t="s">
        <v>36</v>
      </c>
      <c r="O3900">
        <v>145692.19</v>
      </c>
      <c r="P3900" t="s">
        <v>55</v>
      </c>
      <c r="Q3900">
        <v>38</v>
      </c>
      <c r="R3900">
        <v>6</v>
      </c>
      <c r="S3900">
        <v>3</v>
      </c>
      <c r="T3900">
        <v>55</v>
      </c>
      <c r="U3900" t="str">
        <f t="shared" si="60"/>
        <v>30-39</v>
      </c>
    </row>
    <row r="3901" spans="1:21" x14ac:dyDescent="0.25">
      <c r="A3901">
        <v>3900</v>
      </c>
      <c r="B3901" t="s">
        <v>53</v>
      </c>
      <c r="C3901" t="s">
        <v>69</v>
      </c>
      <c r="D3901">
        <v>37.549999999999997</v>
      </c>
      <c r="E3901" t="s">
        <v>81</v>
      </c>
      <c r="F3901">
        <v>294171</v>
      </c>
      <c r="G3901">
        <v>2023</v>
      </c>
      <c r="H3901">
        <v>544</v>
      </c>
      <c r="I3901" t="s">
        <v>31</v>
      </c>
      <c r="J3901">
        <v>69.680000000000007</v>
      </c>
      <c r="K3901" t="s">
        <v>32</v>
      </c>
      <c r="L3901">
        <v>2024</v>
      </c>
      <c r="M3901" t="s">
        <v>49</v>
      </c>
      <c r="N3901" t="s">
        <v>26</v>
      </c>
      <c r="O3901">
        <v>206483.71</v>
      </c>
      <c r="P3901" t="s">
        <v>55</v>
      </c>
      <c r="Q3901">
        <v>35</v>
      </c>
      <c r="R3901">
        <v>2</v>
      </c>
      <c r="S3901">
        <v>1</v>
      </c>
      <c r="T3901">
        <v>30</v>
      </c>
      <c r="U3901" t="str">
        <f t="shared" si="60"/>
        <v>30-39</v>
      </c>
    </row>
    <row r="3902" spans="1:21" x14ac:dyDescent="0.25">
      <c r="A3902">
        <v>3901</v>
      </c>
      <c r="B3902" t="s">
        <v>66</v>
      </c>
      <c r="C3902" t="s">
        <v>45</v>
      </c>
      <c r="D3902">
        <v>18.68</v>
      </c>
      <c r="E3902" t="s">
        <v>56</v>
      </c>
      <c r="F3902">
        <v>52194</v>
      </c>
      <c r="G3902">
        <v>2022</v>
      </c>
      <c r="H3902">
        <v>889</v>
      </c>
      <c r="I3902" t="s">
        <v>31</v>
      </c>
      <c r="J3902">
        <v>88.98</v>
      </c>
      <c r="K3902" t="s">
        <v>24</v>
      </c>
      <c r="L3902">
        <v>2022</v>
      </c>
      <c r="M3902" t="s">
        <v>49</v>
      </c>
      <c r="N3902" t="s">
        <v>36</v>
      </c>
      <c r="O3902">
        <v>22586.01</v>
      </c>
      <c r="P3902" t="s">
        <v>40</v>
      </c>
      <c r="Q3902">
        <v>27</v>
      </c>
      <c r="R3902">
        <v>3</v>
      </c>
      <c r="S3902">
        <v>0</v>
      </c>
      <c r="T3902">
        <v>57</v>
      </c>
      <c r="U3902" t="str">
        <f t="shared" si="60"/>
        <v>20-29</v>
      </c>
    </row>
    <row r="3903" spans="1:21" x14ac:dyDescent="0.25">
      <c r="A3903">
        <v>3902</v>
      </c>
      <c r="B3903" t="s">
        <v>28</v>
      </c>
      <c r="C3903" t="s">
        <v>29</v>
      </c>
      <c r="D3903">
        <v>63.58</v>
      </c>
      <c r="E3903" t="s">
        <v>30</v>
      </c>
      <c r="F3903">
        <v>77479</v>
      </c>
      <c r="G3903">
        <v>2020</v>
      </c>
      <c r="H3903">
        <v>415</v>
      </c>
      <c r="I3903" t="s">
        <v>23</v>
      </c>
      <c r="J3903">
        <v>94.26</v>
      </c>
      <c r="K3903" t="s">
        <v>24</v>
      </c>
      <c r="L3903">
        <v>2020</v>
      </c>
      <c r="M3903" t="s">
        <v>25</v>
      </c>
      <c r="N3903" t="s">
        <v>26</v>
      </c>
      <c r="O3903">
        <v>49487.32</v>
      </c>
      <c r="P3903" t="s">
        <v>40</v>
      </c>
      <c r="Q3903">
        <v>33</v>
      </c>
      <c r="R3903">
        <v>5</v>
      </c>
      <c r="S3903">
        <v>0</v>
      </c>
      <c r="T3903">
        <v>36</v>
      </c>
      <c r="U3903" t="str">
        <f t="shared" si="60"/>
        <v>30-39</v>
      </c>
    </row>
    <row r="3904" spans="1:21" x14ac:dyDescent="0.25">
      <c r="A3904">
        <v>3903</v>
      </c>
      <c r="B3904" t="s">
        <v>60</v>
      </c>
      <c r="C3904" t="s">
        <v>21</v>
      </c>
      <c r="D3904">
        <v>28.41</v>
      </c>
      <c r="E3904" t="s">
        <v>92</v>
      </c>
      <c r="F3904">
        <v>168146</v>
      </c>
      <c r="G3904">
        <v>2024</v>
      </c>
      <c r="H3904">
        <v>558</v>
      </c>
      <c r="I3904" t="s">
        <v>23</v>
      </c>
      <c r="J3904">
        <v>63.5</v>
      </c>
      <c r="K3904" t="s">
        <v>32</v>
      </c>
      <c r="L3904">
        <v>2024</v>
      </c>
      <c r="M3904" t="s">
        <v>43</v>
      </c>
      <c r="N3904" t="s">
        <v>26</v>
      </c>
      <c r="O3904">
        <v>99308.26</v>
      </c>
      <c r="P3904" t="s">
        <v>50</v>
      </c>
      <c r="Q3904">
        <v>50</v>
      </c>
      <c r="R3904">
        <v>1</v>
      </c>
      <c r="S3904">
        <v>0</v>
      </c>
      <c r="T3904">
        <v>41</v>
      </c>
      <c r="U3904" t="str">
        <f t="shared" si="60"/>
        <v>50-59</v>
      </c>
    </row>
    <row r="3905" spans="1:21" x14ac:dyDescent="0.25">
      <c r="A3905">
        <v>3904</v>
      </c>
      <c r="B3905" t="s">
        <v>66</v>
      </c>
      <c r="C3905" t="s">
        <v>21</v>
      </c>
      <c r="D3905">
        <v>66.239999999999995</v>
      </c>
      <c r="E3905" t="s">
        <v>22</v>
      </c>
      <c r="F3905">
        <v>360307</v>
      </c>
      <c r="G3905">
        <v>2015</v>
      </c>
      <c r="H3905">
        <v>546</v>
      </c>
      <c r="I3905" t="s">
        <v>31</v>
      </c>
      <c r="J3905">
        <v>91.49</v>
      </c>
      <c r="K3905" t="s">
        <v>47</v>
      </c>
      <c r="L3905">
        <v>2015</v>
      </c>
      <c r="M3905" t="s">
        <v>43</v>
      </c>
      <c r="N3905" t="s">
        <v>36</v>
      </c>
      <c r="O3905">
        <v>242131.77</v>
      </c>
      <c r="P3905" t="s">
        <v>27</v>
      </c>
      <c r="Q3905">
        <v>31</v>
      </c>
      <c r="R3905">
        <v>10</v>
      </c>
      <c r="S3905">
        <v>0</v>
      </c>
      <c r="T3905">
        <v>33</v>
      </c>
      <c r="U3905" t="str">
        <f t="shared" si="60"/>
        <v>30-39</v>
      </c>
    </row>
    <row r="3906" spans="1:21" x14ac:dyDescent="0.25">
      <c r="A3906">
        <v>3905</v>
      </c>
      <c r="B3906" t="s">
        <v>60</v>
      </c>
      <c r="C3906" t="s">
        <v>45</v>
      </c>
      <c r="D3906">
        <v>14.5</v>
      </c>
      <c r="E3906" t="s">
        <v>67</v>
      </c>
      <c r="F3906">
        <v>74095</v>
      </c>
      <c r="G3906">
        <v>2019</v>
      </c>
      <c r="H3906">
        <v>965</v>
      </c>
      <c r="I3906" t="s">
        <v>31</v>
      </c>
      <c r="J3906">
        <v>90.34</v>
      </c>
      <c r="K3906" t="s">
        <v>24</v>
      </c>
      <c r="L3906">
        <v>2021</v>
      </c>
      <c r="M3906" t="s">
        <v>49</v>
      </c>
      <c r="N3906" t="s">
        <v>26</v>
      </c>
      <c r="O3906">
        <v>39564.449999999997</v>
      </c>
      <c r="P3906" t="s">
        <v>50</v>
      </c>
      <c r="Q3906">
        <v>18</v>
      </c>
      <c r="R3906">
        <v>6</v>
      </c>
      <c r="S3906">
        <v>2</v>
      </c>
      <c r="T3906">
        <v>47</v>
      </c>
      <c r="U3906" t="str">
        <f t="shared" si="60"/>
        <v>Under 20</v>
      </c>
    </row>
    <row r="3907" spans="1:21" x14ac:dyDescent="0.25">
      <c r="A3907">
        <v>3906</v>
      </c>
      <c r="B3907" t="s">
        <v>53</v>
      </c>
      <c r="C3907" t="s">
        <v>57</v>
      </c>
      <c r="D3907">
        <v>27.85</v>
      </c>
      <c r="E3907" t="s">
        <v>84</v>
      </c>
      <c r="F3907">
        <v>298723</v>
      </c>
      <c r="G3907">
        <v>2019</v>
      </c>
      <c r="H3907">
        <v>745</v>
      </c>
      <c r="I3907" t="s">
        <v>23</v>
      </c>
      <c r="J3907">
        <v>82.02</v>
      </c>
      <c r="K3907" t="s">
        <v>32</v>
      </c>
      <c r="L3907">
        <v>2020</v>
      </c>
      <c r="M3907" t="s">
        <v>25</v>
      </c>
      <c r="N3907" t="s">
        <v>36</v>
      </c>
      <c r="O3907">
        <v>208445.45</v>
      </c>
      <c r="P3907" t="s">
        <v>27</v>
      </c>
      <c r="Q3907">
        <v>26</v>
      </c>
      <c r="R3907">
        <v>6</v>
      </c>
      <c r="S3907">
        <v>1</v>
      </c>
      <c r="T3907">
        <v>30</v>
      </c>
      <c r="U3907" t="str">
        <f t="shared" ref="U3907:U3970" si="61">IF(Q3907&lt;20,"Under 20",
IF(Q3907&lt;30,"20-29",
IF(Q3907&lt;40,"30-39",
IF(Q3907&lt;50,"40-49",
IF(Q3907&lt;60,"50-59","60+")))))</f>
        <v>20-29</v>
      </c>
    </row>
    <row r="3908" spans="1:21" x14ac:dyDescent="0.25">
      <c r="A3908">
        <v>3907</v>
      </c>
      <c r="B3908" t="s">
        <v>66</v>
      </c>
      <c r="C3908" t="s">
        <v>57</v>
      </c>
      <c r="D3908">
        <v>39.74</v>
      </c>
      <c r="E3908" t="s">
        <v>74</v>
      </c>
      <c r="F3908">
        <v>387348</v>
      </c>
      <c r="G3908">
        <v>2021</v>
      </c>
      <c r="H3908">
        <v>235</v>
      </c>
      <c r="I3908" t="s">
        <v>31</v>
      </c>
      <c r="J3908">
        <v>96.65</v>
      </c>
      <c r="K3908" t="s">
        <v>47</v>
      </c>
      <c r="L3908">
        <v>2021</v>
      </c>
      <c r="M3908" t="s">
        <v>43</v>
      </c>
      <c r="N3908" t="s">
        <v>26</v>
      </c>
      <c r="O3908">
        <v>194453.4</v>
      </c>
      <c r="P3908" t="s">
        <v>27</v>
      </c>
      <c r="Q3908">
        <v>59</v>
      </c>
      <c r="R3908">
        <v>4</v>
      </c>
      <c r="S3908">
        <v>0</v>
      </c>
      <c r="T3908">
        <v>50</v>
      </c>
      <c r="U3908" t="str">
        <f t="shared" si="61"/>
        <v>50-59</v>
      </c>
    </row>
    <row r="3909" spans="1:21" x14ac:dyDescent="0.25">
      <c r="A3909">
        <v>3908</v>
      </c>
      <c r="B3909" t="s">
        <v>28</v>
      </c>
      <c r="C3909" t="s">
        <v>45</v>
      </c>
      <c r="D3909">
        <v>74.87</v>
      </c>
      <c r="E3909" t="s">
        <v>63</v>
      </c>
      <c r="F3909">
        <v>127337</v>
      </c>
      <c r="G3909">
        <v>2020</v>
      </c>
      <c r="H3909">
        <v>575</v>
      </c>
      <c r="I3909" t="s">
        <v>39</v>
      </c>
      <c r="J3909">
        <v>41.08</v>
      </c>
      <c r="K3909" t="s">
        <v>32</v>
      </c>
      <c r="L3909">
        <v>2024</v>
      </c>
      <c r="M3909" t="s">
        <v>43</v>
      </c>
      <c r="N3909" t="s">
        <v>36</v>
      </c>
      <c r="O3909">
        <v>85987.59</v>
      </c>
      <c r="P3909" t="s">
        <v>40</v>
      </c>
      <c r="Q3909">
        <v>33</v>
      </c>
      <c r="R3909">
        <v>5</v>
      </c>
      <c r="S3909">
        <v>4</v>
      </c>
      <c r="T3909">
        <v>32</v>
      </c>
      <c r="U3909" t="str">
        <f t="shared" si="61"/>
        <v>30-39</v>
      </c>
    </row>
    <row r="3910" spans="1:21" x14ac:dyDescent="0.25">
      <c r="A3910">
        <v>3909</v>
      </c>
      <c r="B3910" t="s">
        <v>66</v>
      </c>
      <c r="C3910" t="s">
        <v>29</v>
      </c>
      <c r="D3910">
        <v>33.729999999999997</v>
      </c>
      <c r="E3910" t="s">
        <v>78</v>
      </c>
      <c r="F3910">
        <v>277137</v>
      </c>
      <c r="G3910">
        <v>2021</v>
      </c>
      <c r="H3910">
        <v>281</v>
      </c>
      <c r="I3910" t="s">
        <v>31</v>
      </c>
      <c r="J3910">
        <v>62.05</v>
      </c>
      <c r="K3910" t="s">
        <v>24</v>
      </c>
      <c r="L3910">
        <v>2023</v>
      </c>
      <c r="M3910" t="s">
        <v>25</v>
      </c>
      <c r="N3910" t="s">
        <v>26</v>
      </c>
      <c r="O3910">
        <v>188778.56</v>
      </c>
      <c r="P3910" t="s">
        <v>55</v>
      </c>
      <c r="Q3910">
        <v>36</v>
      </c>
      <c r="R3910">
        <v>4</v>
      </c>
      <c r="S3910">
        <v>2</v>
      </c>
      <c r="T3910">
        <v>32</v>
      </c>
      <c r="U3910" t="str">
        <f t="shared" si="61"/>
        <v>30-39</v>
      </c>
    </row>
    <row r="3911" spans="1:21" x14ac:dyDescent="0.25">
      <c r="A3911">
        <v>3910</v>
      </c>
      <c r="B3911" t="s">
        <v>28</v>
      </c>
      <c r="C3911" t="s">
        <v>69</v>
      </c>
      <c r="D3911">
        <v>77.150000000000006</v>
      </c>
      <c r="E3911" t="s">
        <v>83</v>
      </c>
      <c r="F3911">
        <v>184462</v>
      </c>
      <c r="G3911">
        <v>2016</v>
      </c>
      <c r="H3911">
        <v>164</v>
      </c>
      <c r="I3911" t="s">
        <v>31</v>
      </c>
      <c r="J3911">
        <v>63.06</v>
      </c>
      <c r="K3911" t="s">
        <v>32</v>
      </c>
      <c r="L3911">
        <v>2024</v>
      </c>
      <c r="M3911" t="s">
        <v>25</v>
      </c>
      <c r="N3911" t="s">
        <v>36</v>
      </c>
      <c r="O3911">
        <v>85499.66</v>
      </c>
      <c r="P3911" t="s">
        <v>40</v>
      </c>
      <c r="Q3911">
        <v>65</v>
      </c>
      <c r="R3911">
        <v>9</v>
      </c>
      <c r="S3911">
        <v>8</v>
      </c>
      <c r="T3911">
        <v>54</v>
      </c>
      <c r="U3911" t="str">
        <f t="shared" si="61"/>
        <v>60+</v>
      </c>
    </row>
    <row r="3912" spans="1:21" x14ac:dyDescent="0.25">
      <c r="A3912">
        <v>3911</v>
      </c>
      <c r="B3912" t="s">
        <v>60</v>
      </c>
      <c r="C3912" t="s">
        <v>45</v>
      </c>
      <c r="D3912">
        <v>61.64</v>
      </c>
      <c r="E3912" t="s">
        <v>73</v>
      </c>
      <c r="F3912">
        <v>168972</v>
      </c>
      <c r="G3912">
        <v>2015</v>
      </c>
      <c r="H3912">
        <v>143</v>
      </c>
      <c r="I3912" t="s">
        <v>31</v>
      </c>
      <c r="J3912">
        <v>90.33</v>
      </c>
      <c r="K3912" t="s">
        <v>24</v>
      </c>
      <c r="L3912">
        <v>2017</v>
      </c>
      <c r="M3912" t="s">
        <v>43</v>
      </c>
      <c r="N3912" t="s">
        <v>26</v>
      </c>
      <c r="O3912">
        <v>80752.89</v>
      </c>
      <c r="P3912" t="s">
        <v>50</v>
      </c>
      <c r="Q3912">
        <v>52</v>
      </c>
      <c r="R3912">
        <v>10</v>
      </c>
      <c r="S3912">
        <v>2</v>
      </c>
      <c r="T3912">
        <v>52</v>
      </c>
      <c r="U3912" t="str">
        <f t="shared" si="61"/>
        <v>50-59</v>
      </c>
    </row>
    <row r="3913" spans="1:21" x14ac:dyDescent="0.25">
      <c r="A3913">
        <v>3912</v>
      </c>
      <c r="B3913" t="s">
        <v>60</v>
      </c>
      <c r="C3913" t="s">
        <v>57</v>
      </c>
      <c r="D3913">
        <v>42.46</v>
      </c>
      <c r="E3913" t="s">
        <v>77</v>
      </c>
      <c r="F3913">
        <v>293621</v>
      </c>
      <c r="G3913">
        <v>2024</v>
      </c>
      <c r="H3913">
        <v>147</v>
      </c>
      <c r="I3913" t="s">
        <v>31</v>
      </c>
      <c r="J3913">
        <v>62.64</v>
      </c>
      <c r="K3913" t="s">
        <v>24</v>
      </c>
      <c r="L3913">
        <v>2024</v>
      </c>
      <c r="M3913" t="s">
        <v>49</v>
      </c>
      <c r="N3913" t="s">
        <v>36</v>
      </c>
      <c r="O3913">
        <v>165590.94</v>
      </c>
      <c r="P3913" t="s">
        <v>50</v>
      </c>
      <c r="Q3913">
        <v>24</v>
      </c>
      <c r="R3913">
        <v>1</v>
      </c>
      <c r="S3913">
        <v>0</v>
      </c>
      <c r="T3913">
        <v>44</v>
      </c>
      <c r="U3913" t="str">
        <f t="shared" si="61"/>
        <v>20-29</v>
      </c>
    </row>
    <row r="3914" spans="1:21" x14ac:dyDescent="0.25">
      <c r="A3914">
        <v>3913</v>
      </c>
      <c r="B3914" t="s">
        <v>59</v>
      </c>
      <c r="C3914" t="s">
        <v>37</v>
      </c>
      <c r="D3914">
        <v>77.08</v>
      </c>
      <c r="E3914" t="s">
        <v>38</v>
      </c>
      <c r="F3914">
        <v>257641</v>
      </c>
      <c r="G3914">
        <v>2015</v>
      </c>
      <c r="H3914">
        <v>147</v>
      </c>
      <c r="I3914" t="s">
        <v>31</v>
      </c>
      <c r="J3914">
        <v>65.900000000000006</v>
      </c>
      <c r="K3914" t="s">
        <v>47</v>
      </c>
      <c r="L3914">
        <v>2015</v>
      </c>
      <c r="M3914" t="s">
        <v>25</v>
      </c>
      <c r="N3914" t="s">
        <v>36</v>
      </c>
      <c r="O3914">
        <v>135210.20000000001</v>
      </c>
      <c r="P3914" t="s">
        <v>55</v>
      </c>
      <c r="Q3914">
        <v>68</v>
      </c>
      <c r="R3914">
        <v>10</v>
      </c>
      <c r="S3914">
        <v>0</v>
      </c>
      <c r="T3914">
        <v>48</v>
      </c>
      <c r="U3914" t="str">
        <f t="shared" si="61"/>
        <v>60+</v>
      </c>
    </row>
    <row r="3915" spans="1:21" x14ac:dyDescent="0.25">
      <c r="A3915">
        <v>3914</v>
      </c>
      <c r="B3915" t="s">
        <v>60</v>
      </c>
      <c r="C3915" t="s">
        <v>37</v>
      </c>
      <c r="D3915">
        <v>15.28</v>
      </c>
      <c r="E3915" t="s">
        <v>65</v>
      </c>
      <c r="F3915">
        <v>171730</v>
      </c>
      <c r="G3915">
        <v>2021</v>
      </c>
      <c r="H3915">
        <v>160</v>
      </c>
      <c r="I3915" t="s">
        <v>31</v>
      </c>
      <c r="J3915">
        <v>93.39</v>
      </c>
      <c r="K3915" t="s">
        <v>47</v>
      </c>
      <c r="L3915">
        <v>2021</v>
      </c>
      <c r="M3915" t="s">
        <v>43</v>
      </c>
      <c r="N3915" t="s">
        <v>26</v>
      </c>
      <c r="O3915">
        <v>91205.69</v>
      </c>
      <c r="P3915" t="s">
        <v>40</v>
      </c>
      <c r="Q3915">
        <v>40</v>
      </c>
      <c r="R3915">
        <v>4</v>
      </c>
      <c r="S3915">
        <v>0</v>
      </c>
      <c r="T3915">
        <v>47</v>
      </c>
      <c r="U3915" t="str">
        <f t="shared" si="61"/>
        <v>40-49</v>
      </c>
    </row>
    <row r="3916" spans="1:21" x14ac:dyDescent="0.25">
      <c r="A3916">
        <v>3915</v>
      </c>
      <c r="B3916" t="s">
        <v>28</v>
      </c>
      <c r="C3916" t="s">
        <v>45</v>
      </c>
      <c r="D3916">
        <v>26.16</v>
      </c>
      <c r="E3916" t="s">
        <v>46</v>
      </c>
      <c r="F3916">
        <v>209493</v>
      </c>
      <c r="G3916">
        <v>2022</v>
      </c>
      <c r="H3916">
        <v>691</v>
      </c>
      <c r="I3916" t="s">
        <v>31</v>
      </c>
      <c r="J3916">
        <v>63.73</v>
      </c>
      <c r="K3916" t="s">
        <v>24</v>
      </c>
      <c r="L3916">
        <v>2022</v>
      </c>
      <c r="M3916" t="s">
        <v>49</v>
      </c>
      <c r="N3916" t="s">
        <v>36</v>
      </c>
      <c r="O3916">
        <v>97216.82</v>
      </c>
      <c r="P3916" t="s">
        <v>27</v>
      </c>
      <c r="Q3916">
        <v>57</v>
      </c>
      <c r="R3916">
        <v>3</v>
      </c>
      <c r="S3916">
        <v>0</v>
      </c>
      <c r="T3916">
        <v>54</v>
      </c>
      <c r="U3916" t="str">
        <f t="shared" si="61"/>
        <v>50-59</v>
      </c>
    </row>
    <row r="3917" spans="1:21" x14ac:dyDescent="0.25">
      <c r="A3917">
        <v>3916</v>
      </c>
      <c r="B3917" t="s">
        <v>64</v>
      </c>
      <c r="C3917" t="s">
        <v>37</v>
      </c>
      <c r="D3917">
        <v>5.08</v>
      </c>
      <c r="E3917" t="s">
        <v>52</v>
      </c>
      <c r="F3917">
        <v>390648</v>
      </c>
      <c r="G3917">
        <v>2017</v>
      </c>
      <c r="H3917">
        <v>223</v>
      </c>
      <c r="I3917" t="s">
        <v>31</v>
      </c>
      <c r="J3917">
        <v>80.510000000000005</v>
      </c>
      <c r="K3917" t="s">
        <v>24</v>
      </c>
      <c r="L3917">
        <v>2018</v>
      </c>
      <c r="M3917" t="s">
        <v>25</v>
      </c>
      <c r="N3917" t="s">
        <v>36</v>
      </c>
      <c r="O3917">
        <v>290525.37</v>
      </c>
      <c r="P3917" t="s">
        <v>50</v>
      </c>
      <c r="Q3917">
        <v>55</v>
      </c>
      <c r="R3917">
        <v>8</v>
      </c>
      <c r="S3917">
        <v>1</v>
      </c>
      <c r="T3917">
        <v>26</v>
      </c>
      <c r="U3917" t="str">
        <f t="shared" si="61"/>
        <v>50-59</v>
      </c>
    </row>
    <row r="3918" spans="1:21" x14ac:dyDescent="0.25">
      <c r="A3918">
        <v>3917</v>
      </c>
      <c r="B3918" t="s">
        <v>60</v>
      </c>
      <c r="C3918" t="s">
        <v>45</v>
      </c>
      <c r="D3918">
        <v>29.87</v>
      </c>
      <c r="E3918" t="s">
        <v>56</v>
      </c>
      <c r="F3918">
        <v>285795</v>
      </c>
      <c r="G3918">
        <v>2015</v>
      </c>
      <c r="H3918">
        <v>586</v>
      </c>
      <c r="I3918" t="s">
        <v>39</v>
      </c>
      <c r="J3918">
        <v>34.28</v>
      </c>
      <c r="K3918" t="s">
        <v>24</v>
      </c>
      <c r="L3918">
        <v>2023</v>
      </c>
      <c r="M3918" t="s">
        <v>43</v>
      </c>
      <c r="N3918" t="s">
        <v>26</v>
      </c>
      <c r="O3918">
        <v>119891.99</v>
      </c>
      <c r="P3918" t="s">
        <v>50</v>
      </c>
      <c r="Q3918">
        <v>18</v>
      </c>
      <c r="R3918">
        <v>10</v>
      </c>
      <c r="S3918">
        <v>8</v>
      </c>
      <c r="T3918">
        <v>58</v>
      </c>
      <c r="U3918" t="str">
        <f t="shared" si="61"/>
        <v>Under 20</v>
      </c>
    </row>
    <row r="3919" spans="1:21" x14ac:dyDescent="0.25">
      <c r="A3919">
        <v>3918</v>
      </c>
      <c r="B3919" t="s">
        <v>33</v>
      </c>
      <c r="C3919" t="s">
        <v>34</v>
      </c>
      <c r="D3919">
        <v>39.28</v>
      </c>
      <c r="E3919" t="s">
        <v>91</v>
      </c>
      <c r="F3919">
        <v>114327</v>
      </c>
      <c r="G3919">
        <v>2018</v>
      </c>
      <c r="H3919">
        <v>778</v>
      </c>
      <c r="I3919" t="s">
        <v>31</v>
      </c>
      <c r="J3919">
        <v>95.63</v>
      </c>
      <c r="K3919" t="s">
        <v>47</v>
      </c>
      <c r="L3919">
        <v>2018</v>
      </c>
      <c r="M3919" t="s">
        <v>49</v>
      </c>
      <c r="N3919" t="s">
        <v>36</v>
      </c>
      <c r="O3919">
        <v>71189.289999999994</v>
      </c>
      <c r="P3919" t="s">
        <v>40</v>
      </c>
      <c r="Q3919">
        <v>39</v>
      </c>
      <c r="R3919">
        <v>7</v>
      </c>
      <c r="S3919">
        <v>0</v>
      </c>
      <c r="T3919">
        <v>38</v>
      </c>
      <c r="U3919" t="str">
        <f t="shared" si="61"/>
        <v>30-39</v>
      </c>
    </row>
    <row r="3920" spans="1:21" x14ac:dyDescent="0.25">
      <c r="A3920">
        <v>3919</v>
      </c>
      <c r="B3920" t="s">
        <v>66</v>
      </c>
      <c r="C3920" t="s">
        <v>21</v>
      </c>
      <c r="D3920">
        <v>29.73</v>
      </c>
      <c r="E3920" t="s">
        <v>48</v>
      </c>
      <c r="F3920">
        <v>327137</v>
      </c>
      <c r="G3920">
        <v>2015</v>
      </c>
      <c r="H3920">
        <v>663</v>
      </c>
      <c r="I3920" t="s">
        <v>23</v>
      </c>
      <c r="J3920">
        <v>60.82</v>
      </c>
      <c r="K3920" t="s">
        <v>24</v>
      </c>
      <c r="L3920">
        <v>2022</v>
      </c>
      <c r="M3920" t="s">
        <v>43</v>
      </c>
      <c r="N3920" t="s">
        <v>36</v>
      </c>
      <c r="O3920">
        <v>234501.13</v>
      </c>
      <c r="P3920" t="s">
        <v>27</v>
      </c>
      <c r="Q3920">
        <v>19</v>
      </c>
      <c r="R3920">
        <v>10</v>
      </c>
      <c r="S3920">
        <v>7</v>
      </c>
      <c r="T3920">
        <v>28</v>
      </c>
      <c r="U3920" t="str">
        <f t="shared" si="61"/>
        <v>Under 20</v>
      </c>
    </row>
    <row r="3921" spans="1:21" x14ac:dyDescent="0.25">
      <c r="A3921">
        <v>3920</v>
      </c>
      <c r="B3921" t="s">
        <v>59</v>
      </c>
      <c r="C3921" t="s">
        <v>69</v>
      </c>
      <c r="D3921">
        <v>72.319999999999993</v>
      </c>
      <c r="E3921" t="s">
        <v>81</v>
      </c>
      <c r="F3921">
        <v>131777</v>
      </c>
      <c r="G3921">
        <v>2019</v>
      </c>
      <c r="H3921">
        <v>432</v>
      </c>
      <c r="I3921" t="s">
        <v>23</v>
      </c>
      <c r="J3921">
        <v>60.77</v>
      </c>
      <c r="K3921" t="s">
        <v>47</v>
      </c>
      <c r="L3921">
        <v>2019</v>
      </c>
      <c r="M3921" t="s">
        <v>49</v>
      </c>
      <c r="N3921" t="s">
        <v>36</v>
      </c>
      <c r="O3921">
        <v>98274.75</v>
      </c>
      <c r="P3921" t="s">
        <v>27</v>
      </c>
      <c r="Q3921">
        <v>36</v>
      </c>
      <c r="R3921">
        <v>6</v>
      </c>
      <c r="S3921">
        <v>0</v>
      </c>
      <c r="T3921">
        <v>25</v>
      </c>
      <c r="U3921" t="str">
        <f t="shared" si="61"/>
        <v>30-39</v>
      </c>
    </row>
    <row r="3922" spans="1:21" x14ac:dyDescent="0.25">
      <c r="A3922">
        <v>3921</v>
      </c>
      <c r="B3922" t="s">
        <v>66</v>
      </c>
      <c r="C3922" t="s">
        <v>57</v>
      </c>
      <c r="D3922">
        <v>27.84</v>
      </c>
      <c r="E3922" t="s">
        <v>74</v>
      </c>
      <c r="F3922">
        <v>234086</v>
      </c>
      <c r="G3922">
        <v>2017</v>
      </c>
      <c r="H3922">
        <v>137</v>
      </c>
      <c r="I3922" t="s">
        <v>31</v>
      </c>
      <c r="J3922">
        <v>89.43</v>
      </c>
      <c r="K3922" t="s">
        <v>47</v>
      </c>
      <c r="L3922">
        <v>2017</v>
      </c>
      <c r="M3922" t="s">
        <v>25</v>
      </c>
      <c r="N3922" t="s">
        <v>26</v>
      </c>
      <c r="O3922">
        <v>127049.16</v>
      </c>
      <c r="P3922" t="s">
        <v>55</v>
      </c>
      <c r="Q3922">
        <v>38</v>
      </c>
      <c r="R3922">
        <v>8</v>
      </c>
      <c r="S3922">
        <v>0</v>
      </c>
      <c r="T3922">
        <v>46</v>
      </c>
      <c r="U3922" t="str">
        <f t="shared" si="61"/>
        <v>30-39</v>
      </c>
    </row>
    <row r="3923" spans="1:21" x14ac:dyDescent="0.25">
      <c r="A3923">
        <v>3922</v>
      </c>
      <c r="B3923" t="s">
        <v>66</v>
      </c>
      <c r="C3923" t="s">
        <v>69</v>
      </c>
      <c r="D3923">
        <v>75.08</v>
      </c>
      <c r="E3923" t="s">
        <v>76</v>
      </c>
      <c r="F3923">
        <v>171919</v>
      </c>
      <c r="G3923">
        <v>2018</v>
      </c>
      <c r="H3923">
        <v>687</v>
      </c>
      <c r="I3923" t="s">
        <v>39</v>
      </c>
      <c r="J3923">
        <v>41.44</v>
      </c>
      <c r="K3923" t="s">
        <v>47</v>
      </c>
      <c r="L3923">
        <v>2018</v>
      </c>
      <c r="M3923" t="s">
        <v>43</v>
      </c>
      <c r="N3923" t="s">
        <v>26</v>
      </c>
      <c r="O3923">
        <v>114805.66</v>
      </c>
      <c r="P3923" t="s">
        <v>27</v>
      </c>
      <c r="Q3923">
        <v>44</v>
      </c>
      <c r="R3923">
        <v>7</v>
      </c>
      <c r="S3923">
        <v>0</v>
      </c>
      <c r="T3923">
        <v>33</v>
      </c>
      <c r="U3923" t="str">
        <f t="shared" si="61"/>
        <v>40-49</v>
      </c>
    </row>
    <row r="3924" spans="1:21" x14ac:dyDescent="0.25">
      <c r="A3924">
        <v>3923</v>
      </c>
      <c r="B3924" t="s">
        <v>20</v>
      </c>
      <c r="C3924" t="s">
        <v>29</v>
      </c>
      <c r="D3924">
        <v>48.31</v>
      </c>
      <c r="E3924" t="s">
        <v>72</v>
      </c>
      <c r="F3924">
        <v>240191</v>
      </c>
      <c r="G3924">
        <v>2024</v>
      </c>
      <c r="H3924">
        <v>377</v>
      </c>
      <c r="I3924" t="s">
        <v>23</v>
      </c>
      <c r="J3924">
        <v>90.19</v>
      </c>
      <c r="K3924" t="s">
        <v>24</v>
      </c>
      <c r="L3924">
        <v>2024</v>
      </c>
      <c r="M3924" t="s">
        <v>43</v>
      </c>
      <c r="N3924" t="s">
        <v>36</v>
      </c>
      <c r="O3924">
        <v>100011.62</v>
      </c>
      <c r="P3924" t="s">
        <v>50</v>
      </c>
      <c r="Q3924">
        <v>49</v>
      </c>
      <c r="R3924">
        <v>1</v>
      </c>
      <c r="S3924">
        <v>0</v>
      </c>
      <c r="T3924">
        <v>58</v>
      </c>
      <c r="U3924" t="str">
        <f t="shared" si="61"/>
        <v>40-49</v>
      </c>
    </row>
    <row r="3925" spans="1:21" x14ac:dyDescent="0.25">
      <c r="A3925">
        <v>3924</v>
      </c>
      <c r="B3925" t="s">
        <v>64</v>
      </c>
      <c r="C3925" t="s">
        <v>37</v>
      </c>
      <c r="D3925">
        <v>79.27</v>
      </c>
      <c r="E3925" t="s">
        <v>65</v>
      </c>
      <c r="F3925">
        <v>278886</v>
      </c>
      <c r="G3925">
        <v>2022</v>
      </c>
      <c r="H3925">
        <v>620</v>
      </c>
      <c r="I3925" t="s">
        <v>31</v>
      </c>
      <c r="J3925">
        <v>79.489999999999995</v>
      </c>
      <c r="K3925" t="s">
        <v>47</v>
      </c>
      <c r="L3925">
        <v>2022</v>
      </c>
      <c r="M3925" t="s">
        <v>25</v>
      </c>
      <c r="N3925" t="s">
        <v>36</v>
      </c>
      <c r="O3925">
        <v>149827.63</v>
      </c>
      <c r="P3925" t="s">
        <v>55</v>
      </c>
      <c r="Q3925">
        <v>66</v>
      </c>
      <c r="R3925">
        <v>3</v>
      </c>
      <c r="S3925">
        <v>0</v>
      </c>
      <c r="T3925">
        <v>46</v>
      </c>
      <c r="U3925" t="str">
        <f t="shared" si="61"/>
        <v>60+</v>
      </c>
    </row>
    <row r="3926" spans="1:21" x14ac:dyDescent="0.25">
      <c r="A3926">
        <v>3925</v>
      </c>
      <c r="B3926" t="s">
        <v>53</v>
      </c>
      <c r="C3926" t="s">
        <v>29</v>
      </c>
      <c r="D3926">
        <v>53.23</v>
      </c>
      <c r="E3926" t="s">
        <v>72</v>
      </c>
      <c r="F3926">
        <v>308548</v>
      </c>
      <c r="G3926">
        <v>2023</v>
      </c>
      <c r="H3926">
        <v>685</v>
      </c>
      <c r="I3926" t="s">
        <v>31</v>
      </c>
      <c r="J3926">
        <v>95.37</v>
      </c>
      <c r="K3926" t="s">
        <v>32</v>
      </c>
      <c r="L3926">
        <v>2024</v>
      </c>
      <c r="M3926" t="s">
        <v>25</v>
      </c>
      <c r="N3926" t="s">
        <v>26</v>
      </c>
      <c r="O3926">
        <v>129206.27</v>
      </c>
      <c r="P3926" t="s">
        <v>55</v>
      </c>
      <c r="Q3926">
        <v>38</v>
      </c>
      <c r="R3926">
        <v>2</v>
      </c>
      <c r="S3926">
        <v>1</v>
      </c>
      <c r="T3926">
        <v>58</v>
      </c>
      <c r="U3926" t="str">
        <f t="shared" si="61"/>
        <v>30-39</v>
      </c>
    </row>
    <row r="3927" spans="1:21" x14ac:dyDescent="0.25">
      <c r="A3927">
        <v>3926</v>
      </c>
      <c r="B3927" t="s">
        <v>64</v>
      </c>
      <c r="C3927" t="s">
        <v>57</v>
      </c>
      <c r="D3927">
        <v>59.05</v>
      </c>
      <c r="E3927" t="s">
        <v>74</v>
      </c>
      <c r="F3927">
        <v>185865</v>
      </c>
      <c r="G3927">
        <v>2023</v>
      </c>
      <c r="H3927">
        <v>420</v>
      </c>
      <c r="I3927" t="s">
        <v>23</v>
      </c>
      <c r="J3927">
        <v>73.459999999999994</v>
      </c>
      <c r="K3927" t="s">
        <v>32</v>
      </c>
      <c r="L3927">
        <v>2024</v>
      </c>
      <c r="M3927" t="s">
        <v>25</v>
      </c>
      <c r="N3927" t="s">
        <v>36</v>
      </c>
      <c r="O3927">
        <v>115247</v>
      </c>
      <c r="P3927" t="s">
        <v>40</v>
      </c>
      <c r="Q3927">
        <v>44</v>
      </c>
      <c r="R3927">
        <v>2</v>
      </c>
      <c r="S3927">
        <v>1</v>
      </c>
      <c r="T3927">
        <v>38</v>
      </c>
      <c r="U3927" t="str">
        <f t="shared" si="61"/>
        <v>40-49</v>
      </c>
    </row>
    <row r="3928" spans="1:21" x14ac:dyDescent="0.25">
      <c r="A3928">
        <v>3927</v>
      </c>
      <c r="B3928" t="s">
        <v>60</v>
      </c>
      <c r="C3928" t="s">
        <v>57</v>
      </c>
      <c r="D3928">
        <v>19.84</v>
      </c>
      <c r="E3928" t="s">
        <v>86</v>
      </c>
      <c r="F3928">
        <v>100129</v>
      </c>
      <c r="G3928">
        <v>2016</v>
      </c>
      <c r="H3928">
        <v>663</v>
      </c>
      <c r="I3928" t="s">
        <v>31</v>
      </c>
      <c r="J3928">
        <v>94.37</v>
      </c>
      <c r="K3928" t="s">
        <v>47</v>
      </c>
      <c r="L3928">
        <v>2016</v>
      </c>
      <c r="M3928" t="s">
        <v>43</v>
      </c>
      <c r="N3928" t="s">
        <v>26</v>
      </c>
      <c r="O3928">
        <v>68300.22</v>
      </c>
      <c r="P3928" t="s">
        <v>50</v>
      </c>
      <c r="Q3928">
        <v>41</v>
      </c>
      <c r="R3928">
        <v>9</v>
      </c>
      <c r="S3928">
        <v>0</v>
      </c>
      <c r="T3928">
        <v>32</v>
      </c>
      <c r="U3928" t="str">
        <f t="shared" si="61"/>
        <v>40-49</v>
      </c>
    </row>
    <row r="3929" spans="1:21" x14ac:dyDescent="0.25">
      <c r="A3929">
        <v>3928</v>
      </c>
      <c r="B3929" t="s">
        <v>33</v>
      </c>
      <c r="C3929" t="s">
        <v>29</v>
      </c>
      <c r="D3929">
        <v>78.22</v>
      </c>
      <c r="E3929" t="s">
        <v>79</v>
      </c>
      <c r="F3929">
        <v>227446</v>
      </c>
      <c r="G3929">
        <v>2015</v>
      </c>
      <c r="H3929">
        <v>737</v>
      </c>
      <c r="I3929" t="s">
        <v>31</v>
      </c>
      <c r="J3929">
        <v>99.53</v>
      </c>
      <c r="K3929" t="s">
        <v>24</v>
      </c>
      <c r="L3929">
        <v>2015</v>
      </c>
      <c r="M3929" t="s">
        <v>49</v>
      </c>
      <c r="N3929" t="s">
        <v>26</v>
      </c>
      <c r="O3929">
        <v>118271.07</v>
      </c>
      <c r="P3929" t="s">
        <v>50</v>
      </c>
      <c r="Q3929">
        <v>62</v>
      </c>
      <c r="R3929">
        <v>10</v>
      </c>
      <c r="S3929">
        <v>0</v>
      </c>
      <c r="T3929">
        <v>48</v>
      </c>
      <c r="U3929" t="str">
        <f t="shared" si="61"/>
        <v>60+</v>
      </c>
    </row>
    <row r="3930" spans="1:21" x14ac:dyDescent="0.25">
      <c r="A3930">
        <v>3929</v>
      </c>
      <c r="B3930" t="s">
        <v>59</v>
      </c>
      <c r="C3930" t="s">
        <v>21</v>
      </c>
      <c r="D3930">
        <v>61.11</v>
      </c>
      <c r="E3930" t="s">
        <v>82</v>
      </c>
      <c r="F3930">
        <v>337722</v>
      </c>
      <c r="G3930">
        <v>2021</v>
      </c>
      <c r="H3930">
        <v>119</v>
      </c>
      <c r="I3930" t="s">
        <v>39</v>
      </c>
      <c r="J3930">
        <v>41.54</v>
      </c>
      <c r="K3930" t="s">
        <v>47</v>
      </c>
      <c r="L3930">
        <v>2021</v>
      </c>
      <c r="M3930" t="s">
        <v>43</v>
      </c>
      <c r="N3930" t="s">
        <v>26</v>
      </c>
      <c r="O3930">
        <v>214857.4</v>
      </c>
      <c r="P3930" t="s">
        <v>50</v>
      </c>
      <c r="Q3930">
        <v>23</v>
      </c>
      <c r="R3930">
        <v>4</v>
      </c>
      <c r="S3930">
        <v>0</v>
      </c>
      <c r="T3930">
        <v>36</v>
      </c>
      <c r="U3930" t="str">
        <f t="shared" si="61"/>
        <v>20-29</v>
      </c>
    </row>
    <row r="3931" spans="1:21" x14ac:dyDescent="0.25">
      <c r="A3931">
        <v>3930</v>
      </c>
      <c r="B3931" t="s">
        <v>64</v>
      </c>
      <c r="C3931" t="s">
        <v>57</v>
      </c>
      <c r="D3931">
        <v>31.31</v>
      </c>
      <c r="E3931" t="s">
        <v>58</v>
      </c>
      <c r="F3931">
        <v>69175</v>
      </c>
      <c r="G3931">
        <v>2022</v>
      </c>
      <c r="H3931">
        <v>201</v>
      </c>
      <c r="I3931" t="s">
        <v>31</v>
      </c>
      <c r="J3931">
        <v>65.569999999999993</v>
      </c>
      <c r="K3931" t="s">
        <v>32</v>
      </c>
      <c r="L3931">
        <v>2023</v>
      </c>
      <c r="M3931" t="s">
        <v>25</v>
      </c>
      <c r="N3931" t="s">
        <v>26</v>
      </c>
      <c r="O3931">
        <v>40460.089999999997</v>
      </c>
      <c r="P3931" t="s">
        <v>50</v>
      </c>
      <c r="Q3931">
        <v>29</v>
      </c>
      <c r="R3931">
        <v>3</v>
      </c>
      <c r="S3931">
        <v>1</v>
      </c>
      <c r="T3931">
        <v>42</v>
      </c>
      <c r="U3931" t="str">
        <f t="shared" si="61"/>
        <v>20-29</v>
      </c>
    </row>
    <row r="3932" spans="1:21" x14ac:dyDescent="0.25">
      <c r="A3932">
        <v>3931</v>
      </c>
      <c r="B3932" t="s">
        <v>59</v>
      </c>
      <c r="C3932" t="s">
        <v>21</v>
      </c>
      <c r="D3932">
        <v>28.94</v>
      </c>
      <c r="E3932" t="s">
        <v>82</v>
      </c>
      <c r="F3932">
        <v>92547</v>
      </c>
      <c r="G3932">
        <v>2018</v>
      </c>
      <c r="H3932">
        <v>180</v>
      </c>
      <c r="I3932" t="s">
        <v>31</v>
      </c>
      <c r="J3932">
        <v>66.040000000000006</v>
      </c>
      <c r="K3932" t="s">
        <v>24</v>
      </c>
      <c r="L3932">
        <v>2018</v>
      </c>
      <c r="M3932" t="s">
        <v>43</v>
      </c>
      <c r="N3932" t="s">
        <v>36</v>
      </c>
      <c r="O3932">
        <v>68246.490000000005</v>
      </c>
      <c r="P3932" t="s">
        <v>50</v>
      </c>
      <c r="Q3932">
        <v>48</v>
      </c>
      <c r="R3932">
        <v>7</v>
      </c>
      <c r="S3932">
        <v>0</v>
      </c>
      <c r="T3932">
        <v>26</v>
      </c>
      <c r="U3932" t="str">
        <f t="shared" si="61"/>
        <v>40-49</v>
      </c>
    </row>
    <row r="3933" spans="1:21" x14ac:dyDescent="0.25">
      <c r="A3933">
        <v>3932</v>
      </c>
      <c r="B3933" t="s">
        <v>53</v>
      </c>
      <c r="C3933" t="s">
        <v>57</v>
      </c>
      <c r="D3933">
        <v>54.29</v>
      </c>
      <c r="E3933" t="s">
        <v>74</v>
      </c>
      <c r="F3933">
        <v>365403</v>
      </c>
      <c r="G3933">
        <v>2016</v>
      </c>
      <c r="H3933">
        <v>234</v>
      </c>
      <c r="I3933" t="s">
        <v>23</v>
      </c>
      <c r="J3933">
        <v>66.44</v>
      </c>
      <c r="K3933" t="s">
        <v>32</v>
      </c>
      <c r="L3933">
        <v>2023</v>
      </c>
      <c r="M3933" t="s">
        <v>49</v>
      </c>
      <c r="N3933" t="s">
        <v>26</v>
      </c>
      <c r="O3933">
        <v>230629.09</v>
      </c>
      <c r="P3933" t="s">
        <v>55</v>
      </c>
      <c r="Q3933">
        <v>30</v>
      </c>
      <c r="R3933">
        <v>9</v>
      </c>
      <c r="S3933">
        <v>7</v>
      </c>
      <c r="T3933">
        <v>37</v>
      </c>
      <c r="U3933" t="str">
        <f t="shared" si="61"/>
        <v>30-39</v>
      </c>
    </row>
    <row r="3934" spans="1:21" x14ac:dyDescent="0.25">
      <c r="A3934">
        <v>3933</v>
      </c>
      <c r="B3934" t="s">
        <v>60</v>
      </c>
      <c r="C3934" t="s">
        <v>57</v>
      </c>
      <c r="D3934">
        <v>63.98</v>
      </c>
      <c r="E3934" t="s">
        <v>86</v>
      </c>
      <c r="F3934">
        <v>382368</v>
      </c>
      <c r="G3934">
        <v>2021</v>
      </c>
      <c r="H3934">
        <v>149</v>
      </c>
      <c r="I3934" t="s">
        <v>31</v>
      </c>
      <c r="J3934">
        <v>93.83</v>
      </c>
      <c r="K3934" t="s">
        <v>24</v>
      </c>
      <c r="L3934">
        <v>2022</v>
      </c>
      <c r="M3934" t="s">
        <v>25</v>
      </c>
      <c r="N3934" t="s">
        <v>36</v>
      </c>
      <c r="O3934">
        <v>176107.43</v>
      </c>
      <c r="P3934" t="s">
        <v>50</v>
      </c>
      <c r="Q3934">
        <v>64</v>
      </c>
      <c r="R3934">
        <v>4</v>
      </c>
      <c r="S3934">
        <v>1</v>
      </c>
      <c r="T3934">
        <v>54</v>
      </c>
      <c r="U3934" t="str">
        <f t="shared" si="61"/>
        <v>60+</v>
      </c>
    </row>
    <row r="3935" spans="1:21" x14ac:dyDescent="0.25">
      <c r="A3935">
        <v>3934</v>
      </c>
      <c r="B3935" t="s">
        <v>66</v>
      </c>
      <c r="C3935" t="s">
        <v>41</v>
      </c>
      <c r="D3935">
        <v>42.75</v>
      </c>
      <c r="E3935" t="s">
        <v>71</v>
      </c>
      <c r="F3935">
        <v>252630</v>
      </c>
      <c r="G3935">
        <v>2020</v>
      </c>
      <c r="H3935">
        <v>624</v>
      </c>
      <c r="I3935" t="s">
        <v>23</v>
      </c>
      <c r="J3935">
        <v>72.81</v>
      </c>
      <c r="K3935" t="s">
        <v>32</v>
      </c>
      <c r="L3935">
        <v>2024</v>
      </c>
      <c r="M3935" t="s">
        <v>49</v>
      </c>
      <c r="N3935" t="s">
        <v>26</v>
      </c>
      <c r="O3935">
        <v>120012.16</v>
      </c>
      <c r="P3935" t="s">
        <v>50</v>
      </c>
      <c r="Q3935">
        <v>55</v>
      </c>
      <c r="R3935">
        <v>5</v>
      </c>
      <c r="S3935">
        <v>4</v>
      </c>
      <c r="T3935">
        <v>52</v>
      </c>
      <c r="U3935" t="str">
        <f t="shared" si="61"/>
        <v>50-59</v>
      </c>
    </row>
    <row r="3936" spans="1:21" x14ac:dyDescent="0.25">
      <c r="A3936">
        <v>3935</v>
      </c>
      <c r="B3936" t="s">
        <v>59</v>
      </c>
      <c r="C3936" t="s">
        <v>21</v>
      </c>
      <c r="D3936">
        <v>56.7</v>
      </c>
      <c r="E3936" t="s">
        <v>82</v>
      </c>
      <c r="F3936">
        <v>388057</v>
      </c>
      <c r="G3936">
        <v>2023</v>
      </c>
      <c r="H3936">
        <v>485</v>
      </c>
      <c r="I3936" t="s">
        <v>23</v>
      </c>
      <c r="J3936">
        <v>83.64</v>
      </c>
      <c r="K3936" t="s">
        <v>32</v>
      </c>
      <c r="L3936">
        <v>2023</v>
      </c>
      <c r="M3936" t="s">
        <v>43</v>
      </c>
      <c r="N3936" t="s">
        <v>26</v>
      </c>
      <c r="O3936">
        <v>152925.91</v>
      </c>
      <c r="P3936" t="s">
        <v>27</v>
      </c>
      <c r="Q3936">
        <v>69</v>
      </c>
      <c r="R3936">
        <v>2</v>
      </c>
      <c r="S3936">
        <v>0</v>
      </c>
      <c r="T3936">
        <v>61</v>
      </c>
      <c r="U3936" t="str">
        <f t="shared" si="61"/>
        <v>60+</v>
      </c>
    </row>
    <row r="3937" spans="1:21" x14ac:dyDescent="0.25">
      <c r="A3937">
        <v>3936</v>
      </c>
      <c r="B3937" t="s">
        <v>44</v>
      </c>
      <c r="C3937" t="s">
        <v>41</v>
      </c>
      <c r="D3937">
        <v>27.1</v>
      </c>
      <c r="E3937" t="s">
        <v>71</v>
      </c>
      <c r="F3937">
        <v>171334</v>
      </c>
      <c r="G3937">
        <v>2024</v>
      </c>
      <c r="H3937">
        <v>587</v>
      </c>
      <c r="I3937" t="s">
        <v>31</v>
      </c>
      <c r="J3937">
        <v>60.48</v>
      </c>
      <c r="K3937" t="s">
        <v>24</v>
      </c>
      <c r="L3937">
        <v>2024</v>
      </c>
      <c r="M3937" t="s">
        <v>49</v>
      </c>
      <c r="N3937" t="s">
        <v>36</v>
      </c>
      <c r="O3937">
        <v>95383.12</v>
      </c>
      <c r="P3937" t="s">
        <v>55</v>
      </c>
      <c r="Q3937">
        <v>69</v>
      </c>
      <c r="R3937">
        <v>1</v>
      </c>
      <c r="S3937">
        <v>0</v>
      </c>
      <c r="T3937">
        <v>44</v>
      </c>
      <c r="U3937" t="str">
        <f t="shared" si="61"/>
        <v>60+</v>
      </c>
    </row>
    <row r="3938" spans="1:21" x14ac:dyDescent="0.25">
      <c r="A3938">
        <v>3937</v>
      </c>
      <c r="B3938" t="s">
        <v>66</v>
      </c>
      <c r="C3938" t="s">
        <v>69</v>
      </c>
      <c r="D3938">
        <v>30.37</v>
      </c>
      <c r="E3938" t="s">
        <v>76</v>
      </c>
      <c r="F3938">
        <v>224640</v>
      </c>
      <c r="G3938">
        <v>2018</v>
      </c>
      <c r="H3938">
        <v>965</v>
      </c>
      <c r="I3938" t="s">
        <v>39</v>
      </c>
      <c r="J3938">
        <v>47.19</v>
      </c>
      <c r="K3938" t="s">
        <v>24</v>
      </c>
      <c r="L3938">
        <v>2020</v>
      </c>
      <c r="M3938" t="s">
        <v>25</v>
      </c>
      <c r="N3938" t="s">
        <v>26</v>
      </c>
      <c r="O3938">
        <v>131696.62</v>
      </c>
      <c r="P3938" t="s">
        <v>55</v>
      </c>
      <c r="Q3938">
        <v>23</v>
      </c>
      <c r="R3938">
        <v>7</v>
      </c>
      <c r="S3938">
        <v>2</v>
      </c>
      <c r="T3938">
        <v>41</v>
      </c>
      <c r="U3938" t="str">
        <f t="shared" si="61"/>
        <v>20-29</v>
      </c>
    </row>
    <row r="3939" spans="1:21" x14ac:dyDescent="0.25">
      <c r="A3939">
        <v>3938</v>
      </c>
      <c r="B3939" t="s">
        <v>60</v>
      </c>
      <c r="C3939" t="s">
        <v>37</v>
      </c>
      <c r="D3939">
        <v>47.95</v>
      </c>
      <c r="E3939" t="s">
        <v>52</v>
      </c>
      <c r="F3939">
        <v>394766</v>
      </c>
      <c r="G3939">
        <v>2023</v>
      </c>
      <c r="H3939">
        <v>303</v>
      </c>
      <c r="I3939" t="s">
        <v>39</v>
      </c>
      <c r="J3939">
        <v>57.33</v>
      </c>
      <c r="K3939" t="s">
        <v>32</v>
      </c>
      <c r="L3939">
        <v>2023</v>
      </c>
      <c r="M3939" t="s">
        <v>49</v>
      </c>
      <c r="N3939" t="s">
        <v>26</v>
      </c>
      <c r="O3939">
        <v>186868.77</v>
      </c>
      <c r="P3939" t="s">
        <v>55</v>
      </c>
      <c r="Q3939">
        <v>50</v>
      </c>
      <c r="R3939">
        <v>2</v>
      </c>
      <c r="S3939">
        <v>0</v>
      </c>
      <c r="T3939">
        <v>53</v>
      </c>
      <c r="U3939" t="str">
        <f t="shared" si="61"/>
        <v>50-59</v>
      </c>
    </row>
    <row r="3940" spans="1:21" x14ac:dyDescent="0.25">
      <c r="A3940">
        <v>3939</v>
      </c>
      <c r="B3940" t="s">
        <v>60</v>
      </c>
      <c r="C3940" t="s">
        <v>57</v>
      </c>
      <c r="D3940">
        <v>51.21</v>
      </c>
      <c r="E3940" t="s">
        <v>74</v>
      </c>
      <c r="F3940">
        <v>353882</v>
      </c>
      <c r="G3940">
        <v>2017</v>
      </c>
      <c r="H3940">
        <v>829</v>
      </c>
      <c r="I3940" t="s">
        <v>23</v>
      </c>
      <c r="J3940">
        <v>29.59</v>
      </c>
      <c r="K3940" t="s">
        <v>47</v>
      </c>
      <c r="L3940">
        <v>2017</v>
      </c>
      <c r="M3940" t="s">
        <v>43</v>
      </c>
      <c r="N3940" t="s">
        <v>36</v>
      </c>
      <c r="O3940">
        <v>238850.19</v>
      </c>
      <c r="P3940" t="s">
        <v>40</v>
      </c>
      <c r="Q3940">
        <v>31</v>
      </c>
      <c r="R3940">
        <v>8</v>
      </c>
      <c r="S3940">
        <v>0</v>
      </c>
      <c r="T3940">
        <v>33</v>
      </c>
      <c r="U3940" t="str">
        <f t="shared" si="61"/>
        <v>30-39</v>
      </c>
    </row>
    <row r="3941" spans="1:21" x14ac:dyDescent="0.25">
      <c r="A3941">
        <v>3940</v>
      </c>
      <c r="B3941" t="s">
        <v>20</v>
      </c>
      <c r="C3941" t="s">
        <v>21</v>
      </c>
      <c r="D3941">
        <v>11.1</v>
      </c>
      <c r="E3941" t="s">
        <v>88</v>
      </c>
      <c r="F3941">
        <v>107186</v>
      </c>
      <c r="G3941">
        <v>2022</v>
      </c>
      <c r="H3941">
        <v>981</v>
      </c>
      <c r="I3941" t="s">
        <v>23</v>
      </c>
      <c r="J3941">
        <v>90.87</v>
      </c>
      <c r="K3941" t="s">
        <v>24</v>
      </c>
      <c r="L3941">
        <v>2024</v>
      </c>
      <c r="M3941" t="s">
        <v>25</v>
      </c>
      <c r="N3941" t="s">
        <v>26</v>
      </c>
      <c r="O3941">
        <v>74723.86</v>
      </c>
      <c r="P3941" t="s">
        <v>50</v>
      </c>
      <c r="Q3941">
        <v>68</v>
      </c>
      <c r="R3941">
        <v>3</v>
      </c>
      <c r="S3941">
        <v>2</v>
      </c>
      <c r="T3941">
        <v>30</v>
      </c>
      <c r="U3941" t="str">
        <f t="shared" si="61"/>
        <v>60+</v>
      </c>
    </row>
    <row r="3942" spans="1:21" x14ac:dyDescent="0.25">
      <c r="A3942">
        <v>3941</v>
      </c>
      <c r="B3942" t="s">
        <v>44</v>
      </c>
      <c r="C3942" t="s">
        <v>29</v>
      </c>
      <c r="D3942">
        <v>66.650000000000006</v>
      </c>
      <c r="E3942" t="s">
        <v>78</v>
      </c>
      <c r="F3942">
        <v>131935</v>
      </c>
      <c r="G3942">
        <v>2015</v>
      </c>
      <c r="H3942">
        <v>229</v>
      </c>
      <c r="I3942" t="s">
        <v>23</v>
      </c>
      <c r="J3942">
        <v>62.5</v>
      </c>
      <c r="K3942" t="s">
        <v>47</v>
      </c>
      <c r="L3942">
        <v>2015</v>
      </c>
      <c r="M3942" t="s">
        <v>25</v>
      </c>
      <c r="N3942" t="s">
        <v>36</v>
      </c>
      <c r="O3942">
        <v>92073.600000000006</v>
      </c>
      <c r="P3942" t="s">
        <v>27</v>
      </c>
      <c r="Q3942">
        <v>50</v>
      </c>
      <c r="R3942">
        <v>10</v>
      </c>
      <c r="S3942">
        <v>0</v>
      </c>
      <c r="T3942">
        <v>30</v>
      </c>
      <c r="U3942" t="str">
        <f t="shared" si="61"/>
        <v>50-59</v>
      </c>
    </row>
    <row r="3943" spans="1:21" x14ac:dyDescent="0.25">
      <c r="A3943">
        <v>3942</v>
      </c>
      <c r="B3943" t="s">
        <v>60</v>
      </c>
      <c r="C3943" t="s">
        <v>21</v>
      </c>
      <c r="D3943">
        <v>61.09</v>
      </c>
      <c r="E3943" t="s">
        <v>22</v>
      </c>
      <c r="F3943">
        <v>79352</v>
      </c>
      <c r="G3943">
        <v>2020</v>
      </c>
      <c r="H3943">
        <v>781</v>
      </c>
      <c r="I3943" t="s">
        <v>39</v>
      </c>
      <c r="J3943">
        <v>44.46</v>
      </c>
      <c r="K3943" t="s">
        <v>24</v>
      </c>
      <c r="L3943">
        <v>2021</v>
      </c>
      <c r="M3943" t="s">
        <v>49</v>
      </c>
      <c r="N3943" t="s">
        <v>36</v>
      </c>
      <c r="O3943">
        <v>45177.13</v>
      </c>
      <c r="P3943" t="s">
        <v>27</v>
      </c>
      <c r="Q3943">
        <v>41</v>
      </c>
      <c r="R3943">
        <v>5</v>
      </c>
      <c r="S3943">
        <v>1</v>
      </c>
      <c r="T3943">
        <v>43</v>
      </c>
      <c r="U3943" t="str">
        <f t="shared" si="61"/>
        <v>40-49</v>
      </c>
    </row>
    <row r="3944" spans="1:21" x14ac:dyDescent="0.25">
      <c r="A3944">
        <v>3943</v>
      </c>
      <c r="B3944" t="s">
        <v>59</v>
      </c>
      <c r="C3944" t="s">
        <v>45</v>
      </c>
      <c r="D3944">
        <v>78.53</v>
      </c>
      <c r="E3944" t="s">
        <v>73</v>
      </c>
      <c r="F3944">
        <v>244334</v>
      </c>
      <c r="G3944">
        <v>2018</v>
      </c>
      <c r="H3944">
        <v>808</v>
      </c>
      <c r="I3944" t="s">
        <v>39</v>
      </c>
      <c r="J3944">
        <v>50.55</v>
      </c>
      <c r="K3944" t="s">
        <v>32</v>
      </c>
      <c r="L3944">
        <v>2022</v>
      </c>
      <c r="M3944" t="s">
        <v>49</v>
      </c>
      <c r="N3944" t="s">
        <v>36</v>
      </c>
      <c r="O3944">
        <v>129317.5</v>
      </c>
      <c r="P3944" t="s">
        <v>27</v>
      </c>
      <c r="Q3944">
        <v>29</v>
      </c>
      <c r="R3944">
        <v>7</v>
      </c>
      <c r="S3944">
        <v>4</v>
      </c>
      <c r="T3944">
        <v>47</v>
      </c>
      <c r="U3944" t="str">
        <f t="shared" si="61"/>
        <v>20-29</v>
      </c>
    </row>
    <row r="3945" spans="1:21" x14ac:dyDescent="0.25">
      <c r="A3945">
        <v>3944</v>
      </c>
      <c r="B3945" t="s">
        <v>20</v>
      </c>
      <c r="C3945" t="s">
        <v>69</v>
      </c>
      <c r="D3945">
        <v>69.08</v>
      </c>
      <c r="E3945" t="s">
        <v>70</v>
      </c>
      <c r="F3945">
        <v>116266</v>
      </c>
      <c r="G3945">
        <v>2024</v>
      </c>
      <c r="H3945">
        <v>634</v>
      </c>
      <c r="I3945" t="s">
        <v>23</v>
      </c>
      <c r="J3945">
        <v>63.57</v>
      </c>
      <c r="K3945" t="s">
        <v>32</v>
      </c>
      <c r="L3945">
        <v>2024</v>
      </c>
      <c r="M3945" t="s">
        <v>49</v>
      </c>
      <c r="N3945" t="s">
        <v>36</v>
      </c>
      <c r="O3945">
        <v>71810.880000000005</v>
      </c>
      <c r="P3945" t="s">
        <v>50</v>
      </c>
      <c r="Q3945">
        <v>54</v>
      </c>
      <c r="R3945">
        <v>1</v>
      </c>
      <c r="S3945">
        <v>0</v>
      </c>
      <c r="T3945">
        <v>38</v>
      </c>
      <c r="U3945" t="str">
        <f t="shared" si="61"/>
        <v>50-59</v>
      </c>
    </row>
    <row r="3946" spans="1:21" x14ac:dyDescent="0.25">
      <c r="A3946">
        <v>3945</v>
      </c>
      <c r="B3946" t="s">
        <v>64</v>
      </c>
      <c r="C3946" t="s">
        <v>45</v>
      </c>
      <c r="D3946">
        <v>18.13</v>
      </c>
      <c r="E3946" t="s">
        <v>63</v>
      </c>
      <c r="F3946">
        <v>155558</v>
      </c>
      <c r="G3946">
        <v>2015</v>
      </c>
      <c r="H3946">
        <v>559</v>
      </c>
      <c r="I3946" t="s">
        <v>23</v>
      </c>
      <c r="J3946">
        <v>71.13</v>
      </c>
      <c r="K3946" t="s">
        <v>24</v>
      </c>
      <c r="L3946">
        <v>2016</v>
      </c>
      <c r="M3946" t="s">
        <v>43</v>
      </c>
      <c r="N3946" t="s">
        <v>26</v>
      </c>
      <c r="O3946">
        <v>81847.75</v>
      </c>
      <c r="P3946" t="s">
        <v>40</v>
      </c>
      <c r="Q3946">
        <v>50</v>
      </c>
      <c r="R3946">
        <v>10</v>
      </c>
      <c r="S3946">
        <v>1</v>
      </c>
      <c r="T3946">
        <v>47</v>
      </c>
      <c r="U3946" t="str">
        <f t="shared" si="61"/>
        <v>50-59</v>
      </c>
    </row>
    <row r="3947" spans="1:21" x14ac:dyDescent="0.25">
      <c r="A3947">
        <v>3946</v>
      </c>
      <c r="B3947" t="s">
        <v>53</v>
      </c>
      <c r="C3947" t="s">
        <v>29</v>
      </c>
      <c r="D3947">
        <v>79.84</v>
      </c>
      <c r="E3947" t="s">
        <v>72</v>
      </c>
      <c r="F3947">
        <v>390717</v>
      </c>
      <c r="G3947">
        <v>2023</v>
      </c>
      <c r="H3947">
        <v>564</v>
      </c>
      <c r="I3947" t="s">
        <v>23</v>
      </c>
      <c r="J3947">
        <v>89.2</v>
      </c>
      <c r="K3947" t="s">
        <v>47</v>
      </c>
      <c r="L3947">
        <v>2023</v>
      </c>
      <c r="M3947" t="s">
        <v>25</v>
      </c>
      <c r="N3947" t="s">
        <v>36</v>
      </c>
      <c r="O3947">
        <v>209529.77</v>
      </c>
      <c r="P3947" t="s">
        <v>40</v>
      </c>
      <c r="Q3947">
        <v>60</v>
      </c>
      <c r="R3947">
        <v>2</v>
      </c>
      <c r="S3947">
        <v>0</v>
      </c>
      <c r="T3947">
        <v>46</v>
      </c>
      <c r="U3947" t="str">
        <f t="shared" si="61"/>
        <v>60+</v>
      </c>
    </row>
    <row r="3948" spans="1:21" x14ac:dyDescent="0.25">
      <c r="A3948">
        <v>3947</v>
      </c>
      <c r="B3948" t="s">
        <v>53</v>
      </c>
      <c r="C3948" t="s">
        <v>34</v>
      </c>
      <c r="D3948">
        <v>51.28</v>
      </c>
      <c r="E3948" t="s">
        <v>54</v>
      </c>
      <c r="F3948">
        <v>137213</v>
      </c>
      <c r="G3948">
        <v>2024</v>
      </c>
      <c r="H3948">
        <v>298</v>
      </c>
      <c r="I3948" t="s">
        <v>31</v>
      </c>
      <c r="J3948">
        <v>60.77</v>
      </c>
      <c r="K3948" t="s">
        <v>24</v>
      </c>
      <c r="L3948">
        <v>2024</v>
      </c>
      <c r="M3948" t="s">
        <v>25</v>
      </c>
      <c r="N3948" t="s">
        <v>36</v>
      </c>
      <c r="O3948">
        <v>84298.7</v>
      </c>
      <c r="P3948" t="s">
        <v>40</v>
      </c>
      <c r="Q3948">
        <v>48</v>
      </c>
      <c r="R3948">
        <v>1</v>
      </c>
      <c r="S3948">
        <v>0</v>
      </c>
      <c r="T3948">
        <v>39</v>
      </c>
      <c r="U3948" t="str">
        <f t="shared" si="61"/>
        <v>40-49</v>
      </c>
    </row>
    <row r="3949" spans="1:21" x14ac:dyDescent="0.25">
      <c r="A3949">
        <v>3948</v>
      </c>
      <c r="B3949" t="s">
        <v>20</v>
      </c>
      <c r="C3949" t="s">
        <v>45</v>
      </c>
      <c r="D3949">
        <v>57.29</v>
      </c>
      <c r="E3949" t="s">
        <v>63</v>
      </c>
      <c r="F3949">
        <v>111642</v>
      </c>
      <c r="G3949">
        <v>2017</v>
      </c>
      <c r="H3949">
        <v>989</v>
      </c>
      <c r="I3949" t="s">
        <v>23</v>
      </c>
      <c r="J3949">
        <v>64.239999999999995</v>
      </c>
      <c r="K3949" t="s">
        <v>24</v>
      </c>
      <c r="L3949">
        <v>2017</v>
      </c>
      <c r="M3949" t="s">
        <v>25</v>
      </c>
      <c r="N3949" t="s">
        <v>36</v>
      </c>
      <c r="O3949">
        <v>81462.710000000006</v>
      </c>
      <c r="P3949" t="s">
        <v>40</v>
      </c>
      <c r="Q3949">
        <v>25</v>
      </c>
      <c r="R3949">
        <v>8</v>
      </c>
      <c r="S3949">
        <v>0</v>
      </c>
      <c r="T3949">
        <v>27</v>
      </c>
      <c r="U3949" t="str">
        <f t="shared" si="61"/>
        <v>20-29</v>
      </c>
    </row>
    <row r="3950" spans="1:21" x14ac:dyDescent="0.25">
      <c r="A3950">
        <v>3949</v>
      </c>
      <c r="B3950" t="s">
        <v>53</v>
      </c>
      <c r="C3950" t="s">
        <v>69</v>
      </c>
      <c r="D3950">
        <v>22.97</v>
      </c>
      <c r="E3950" t="s">
        <v>83</v>
      </c>
      <c r="F3950">
        <v>223829</v>
      </c>
      <c r="G3950">
        <v>2016</v>
      </c>
      <c r="H3950">
        <v>372</v>
      </c>
      <c r="I3950" t="s">
        <v>31</v>
      </c>
      <c r="J3950">
        <v>82.65</v>
      </c>
      <c r="K3950" t="s">
        <v>24</v>
      </c>
      <c r="L3950">
        <v>2020</v>
      </c>
      <c r="M3950" t="s">
        <v>49</v>
      </c>
      <c r="N3950" t="s">
        <v>26</v>
      </c>
      <c r="O3950">
        <v>133162.66</v>
      </c>
      <c r="P3950" t="s">
        <v>55</v>
      </c>
      <c r="Q3950">
        <v>50</v>
      </c>
      <c r="R3950">
        <v>9</v>
      </c>
      <c r="S3950">
        <v>4</v>
      </c>
      <c r="T3950">
        <v>41</v>
      </c>
      <c r="U3950" t="str">
        <f t="shared" si="61"/>
        <v>50-59</v>
      </c>
    </row>
    <row r="3951" spans="1:21" x14ac:dyDescent="0.25">
      <c r="A3951">
        <v>3950</v>
      </c>
      <c r="B3951" t="s">
        <v>64</v>
      </c>
      <c r="C3951" t="s">
        <v>57</v>
      </c>
      <c r="D3951">
        <v>36.71</v>
      </c>
      <c r="E3951" t="s">
        <v>86</v>
      </c>
      <c r="F3951">
        <v>56938</v>
      </c>
      <c r="G3951">
        <v>2023</v>
      </c>
      <c r="H3951">
        <v>945</v>
      </c>
      <c r="I3951" t="s">
        <v>31</v>
      </c>
      <c r="J3951">
        <v>94.62</v>
      </c>
      <c r="K3951" t="s">
        <v>24</v>
      </c>
      <c r="L3951">
        <v>2023</v>
      </c>
      <c r="M3951" t="s">
        <v>43</v>
      </c>
      <c r="N3951" t="s">
        <v>36</v>
      </c>
      <c r="O3951">
        <v>39769.58</v>
      </c>
      <c r="P3951" t="s">
        <v>50</v>
      </c>
      <c r="Q3951">
        <v>21</v>
      </c>
      <c r="R3951">
        <v>2</v>
      </c>
      <c r="S3951">
        <v>0</v>
      </c>
      <c r="T3951">
        <v>30</v>
      </c>
      <c r="U3951" t="str">
        <f t="shared" si="61"/>
        <v>20-29</v>
      </c>
    </row>
    <row r="3952" spans="1:21" x14ac:dyDescent="0.25">
      <c r="A3952">
        <v>3951</v>
      </c>
      <c r="B3952" t="s">
        <v>28</v>
      </c>
      <c r="C3952" t="s">
        <v>41</v>
      </c>
      <c r="D3952">
        <v>69.13</v>
      </c>
      <c r="E3952" t="s">
        <v>42</v>
      </c>
      <c r="F3952">
        <v>81252</v>
      </c>
      <c r="G3952">
        <v>2022</v>
      </c>
      <c r="H3952">
        <v>715</v>
      </c>
      <c r="I3952" t="s">
        <v>39</v>
      </c>
      <c r="J3952">
        <v>30.81</v>
      </c>
      <c r="K3952" t="s">
        <v>24</v>
      </c>
      <c r="L3952">
        <v>2024</v>
      </c>
      <c r="M3952" t="s">
        <v>43</v>
      </c>
      <c r="N3952" t="s">
        <v>36</v>
      </c>
      <c r="O3952">
        <v>36115.9</v>
      </c>
      <c r="P3952" t="s">
        <v>27</v>
      </c>
      <c r="Q3952">
        <v>25</v>
      </c>
      <c r="R3952">
        <v>3</v>
      </c>
      <c r="S3952">
        <v>2</v>
      </c>
      <c r="T3952">
        <v>56</v>
      </c>
      <c r="U3952" t="str">
        <f t="shared" si="61"/>
        <v>20-29</v>
      </c>
    </row>
    <row r="3953" spans="1:21" x14ac:dyDescent="0.25">
      <c r="A3953">
        <v>3952</v>
      </c>
      <c r="B3953" t="s">
        <v>53</v>
      </c>
      <c r="C3953" t="s">
        <v>45</v>
      </c>
      <c r="D3953">
        <v>44.15</v>
      </c>
      <c r="E3953" t="s">
        <v>67</v>
      </c>
      <c r="F3953">
        <v>331538</v>
      </c>
      <c r="G3953">
        <v>2015</v>
      </c>
      <c r="H3953">
        <v>647</v>
      </c>
      <c r="I3953" t="s">
        <v>31</v>
      </c>
      <c r="J3953">
        <v>69.680000000000007</v>
      </c>
      <c r="K3953" t="s">
        <v>24</v>
      </c>
      <c r="L3953">
        <v>2015</v>
      </c>
      <c r="M3953" t="s">
        <v>25</v>
      </c>
      <c r="N3953" t="s">
        <v>26</v>
      </c>
      <c r="O3953">
        <v>217968.04</v>
      </c>
      <c r="P3953" t="s">
        <v>55</v>
      </c>
      <c r="Q3953">
        <v>29</v>
      </c>
      <c r="R3953">
        <v>10</v>
      </c>
      <c r="S3953">
        <v>0</v>
      </c>
      <c r="T3953">
        <v>34</v>
      </c>
      <c r="U3953" t="str">
        <f t="shared" si="61"/>
        <v>20-29</v>
      </c>
    </row>
    <row r="3954" spans="1:21" x14ac:dyDescent="0.25">
      <c r="A3954">
        <v>3953</v>
      </c>
      <c r="B3954" t="s">
        <v>51</v>
      </c>
      <c r="C3954" t="s">
        <v>41</v>
      </c>
      <c r="D3954">
        <v>63.79</v>
      </c>
      <c r="E3954" t="s">
        <v>71</v>
      </c>
      <c r="F3954">
        <v>106819</v>
      </c>
      <c r="G3954">
        <v>2021</v>
      </c>
      <c r="H3954">
        <v>600</v>
      </c>
      <c r="I3954" t="s">
        <v>39</v>
      </c>
      <c r="J3954">
        <v>54.05</v>
      </c>
      <c r="K3954" t="s">
        <v>24</v>
      </c>
      <c r="L3954">
        <v>2023</v>
      </c>
      <c r="M3954" t="s">
        <v>25</v>
      </c>
      <c r="N3954" t="s">
        <v>26</v>
      </c>
      <c r="O3954">
        <v>53086.14</v>
      </c>
      <c r="P3954" t="s">
        <v>27</v>
      </c>
      <c r="Q3954">
        <v>60</v>
      </c>
      <c r="R3954">
        <v>4</v>
      </c>
      <c r="S3954">
        <v>2</v>
      </c>
      <c r="T3954">
        <v>50</v>
      </c>
      <c r="U3954" t="str">
        <f t="shared" si="61"/>
        <v>60+</v>
      </c>
    </row>
    <row r="3955" spans="1:21" x14ac:dyDescent="0.25">
      <c r="A3955">
        <v>3954</v>
      </c>
      <c r="B3955" t="s">
        <v>51</v>
      </c>
      <c r="C3955" t="s">
        <v>37</v>
      </c>
      <c r="D3955">
        <v>17.96</v>
      </c>
      <c r="E3955" t="s">
        <v>65</v>
      </c>
      <c r="F3955">
        <v>139628</v>
      </c>
      <c r="G3955">
        <v>2018</v>
      </c>
      <c r="H3955">
        <v>188</v>
      </c>
      <c r="I3955" t="s">
        <v>39</v>
      </c>
      <c r="J3955">
        <v>48.29</v>
      </c>
      <c r="K3955" t="s">
        <v>32</v>
      </c>
      <c r="L3955">
        <v>2018</v>
      </c>
      <c r="M3955" t="s">
        <v>43</v>
      </c>
      <c r="N3955" t="s">
        <v>36</v>
      </c>
      <c r="O3955">
        <v>97521.49</v>
      </c>
      <c r="P3955" t="s">
        <v>40</v>
      </c>
      <c r="Q3955">
        <v>55</v>
      </c>
      <c r="R3955">
        <v>7</v>
      </c>
      <c r="S3955">
        <v>0</v>
      </c>
      <c r="T3955">
        <v>30</v>
      </c>
      <c r="U3955" t="str">
        <f t="shared" si="61"/>
        <v>50-59</v>
      </c>
    </row>
    <row r="3956" spans="1:21" x14ac:dyDescent="0.25">
      <c r="A3956">
        <v>3955</v>
      </c>
      <c r="B3956" t="s">
        <v>64</v>
      </c>
      <c r="C3956" t="s">
        <v>21</v>
      </c>
      <c r="D3956">
        <v>62.14</v>
      </c>
      <c r="E3956" t="s">
        <v>22</v>
      </c>
      <c r="F3956">
        <v>265232</v>
      </c>
      <c r="G3956">
        <v>2018</v>
      </c>
      <c r="H3956">
        <v>810</v>
      </c>
      <c r="I3956" t="s">
        <v>23</v>
      </c>
      <c r="J3956">
        <v>68.69</v>
      </c>
      <c r="K3956" t="s">
        <v>24</v>
      </c>
      <c r="L3956">
        <v>2019</v>
      </c>
      <c r="M3956" t="s">
        <v>43</v>
      </c>
      <c r="N3956" t="s">
        <v>36</v>
      </c>
      <c r="O3956">
        <v>199927.13</v>
      </c>
      <c r="P3956" t="s">
        <v>40</v>
      </c>
      <c r="Q3956">
        <v>55</v>
      </c>
      <c r="R3956">
        <v>7</v>
      </c>
      <c r="S3956">
        <v>1</v>
      </c>
      <c r="T3956">
        <v>25</v>
      </c>
      <c r="U3956" t="str">
        <f t="shared" si="61"/>
        <v>50-59</v>
      </c>
    </row>
    <row r="3957" spans="1:21" x14ac:dyDescent="0.25">
      <c r="A3957">
        <v>3956</v>
      </c>
      <c r="B3957" t="s">
        <v>51</v>
      </c>
      <c r="C3957" t="s">
        <v>37</v>
      </c>
      <c r="D3957">
        <v>61.34</v>
      </c>
      <c r="E3957" t="s">
        <v>38</v>
      </c>
      <c r="F3957">
        <v>275018</v>
      </c>
      <c r="G3957">
        <v>2019</v>
      </c>
      <c r="H3957">
        <v>241</v>
      </c>
      <c r="I3957" t="s">
        <v>31</v>
      </c>
      <c r="J3957">
        <v>99.27</v>
      </c>
      <c r="K3957" t="s">
        <v>32</v>
      </c>
      <c r="L3957">
        <v>2021</v>
      </c>
      <c r="M3957" t="s">
        <v>49</v>
      </c>
      <c r="N3957" t="s">
        <v>26</v>
      </c>
      <c r="O3957">
        <v>186043.99</v>
      </c>
      <c r="P3957" t="s">
        <v>55</v>
      </c>
      <c r="Q3957">
        <v>62</v>
      </c>
      <c r="R3957">
        <v>6</v>
      </c>
      <c r="S3957">
        <v>2</v>
      </c>
      <c r="T3957">
        <v>32</v>
      </c>
      <c r="U3957" t="str">
        <f t="shared" si="61"/>
        <v>60+</v>
      </c>
    </row>
    <row r="3958" spans="1:21" x14ac:dyDescent="0.25">
      <c r="A3958">
        <v>3957</v>
      </c>
      <c r="B3958" t="s">
        <v>59</v>
      </c>
      <c r="C3958" t="s">
        <v>45</v>
      </c>
      <c r="D3958">
        <v>73.540000000000006</v>
      </c>
      <c r="E3958" t="s">
        <v>73</v>
      </c>
      <c r="F3958">
        <v>205547</v>
      </c>
      <c r="G3958">
        <v>2018</v>
      </c>
      <c r="H3958">
        <v>105</v>
      </c>
      <c r="I3958" t="s">
        <v>23</v>
      </c>
      <c r="J3958">
        <v>87.57</v>
      </c>
      <c r="K3958" t="s">
        <v>24</v>
      </c>
      <c r="L3958">
        <v>2018</v>
      </c>
      <c r="M3958" t="s">
        <v>43</v>
      </c>
      <c r="N3958" t="s">
        <v>26</v>
      </c>
      <c r="O3958">
        <v>119374.71</v>
      </c>
      <c r="P3958" t="s">
        <v>27</v>
      </c>
      <c r="Q3958">
        <v>18</v>
      </c>
      <c r="R3958">
        <v>7</v>
      </c>
      <c r="S3958">
        <v>0</v>
      </c>
      <c r="T3958">
        <v>42</v>
      </c>
      <c r="U3958" t="str">
        <f t="shared" si="61"/>
        <v>Under 20</v>
      </c>
    </row>
    <row r="3959" spans="1:21" x14ac:dyDescent="0.25">
      <c r="A3959">
        <v>3958</v>
      </c>
      <c r="B3959" t="s">
        <v>66</v>
      </c>
      <c r="C3959" t="s">
        <v>45</v>
      </c>
      <c r="D3959">
        <v>77.930000000000007</v>
      </c>
      <c r="E3959" t="s">
        <v>63</v>
      </c>
      <c r="F3959">
        <v>209927</v>
      </c>
      <c r="G3959">
        <v>2021</v>
      </c>
      <c r="H3959">
        <v>429</v>
      </c>
      <c r="I3959" t="s">
        <v>39</v>
      </c>
      <c r="J3959">
        <v>59.7</v>
      </c>
      <c r="K3959" t="s">
        <v>24</v>
      </c>
      <c r="L3959">
        <v>2021</v>
      </c>
      <c r="M3959" t="s">
        <v>49</v>
      </c>
      <c r="N3959" t="s">
        <v>26</v>
      </c>
      <c r="O3959">
        <v>127936.91</v>
      </c>
      <c r="P3959" t="s">
        <v>55</v>
      </c>
      <c r="Q3959">
        <v>39</v>
      </c>
      <c r="R3959">
        <v>4</v>
      </c>
      <c r="S3959">
        <v>0</v>
      </c>
      <c r="T3959">
        <v>39</v>
      </c>
      <c r="U3959" t="str">
        <f t="shared" si="61"/>
        <v>30-39</v>
      </c>
    </row>
    <row r="3960" spans="1:21" x14ac:dyDescent="0.25">
      <c r="A3960">
        <v>3959</v>
      </c>
      <c r="B3960" t="s">
        <v>53</v>
      </c>
      <c r="C3960" t="s">
        <v>37</v>
      </c>
      <c r="D3960">
        <v>76.77</v>
      </c>
      <c r="E3960" t="s">
        <v>85</v>
      </c>
      <c r="F3960">
        <v>132977</v>
      </c>
      <c r="G3960">
        <v>2022</v>
      </c>
      <c r="H3960">
        <v>452</v>
      </c>
      <c r="I3960" t="s">
        <v>23</v>
      </c>
      <c r="J3960">
        <v>61.65</v>
      </c>
      <c r="K3960" t="s">
        <v>32</v>
      </c>
      <c r="L3960">
        <v>2023</v>
      </c>
      <c r="M3960" t="s">
        <v>49</v>
      </c>
      <c r="N3960" t="s">
        <v>36</v>
      </c>
      <c r="O3960">
        <v>80953.759999999995</v>
      </c>
      <c r="P3960" t="s">
        <v>55</v>
      </c>
      <c r="Q3960">
        <v>53</v>
      </c>
      <c r="R3960">
        <v>3</v>
      </c>
      <c r="S3960">
        <v>1</v>
      </c>
      <c r="T3960">
        <v>39</v>
      </c>
      <c r="U3960" t="str">
        <f t="shared" si="61"/>
        <v>50-59</v>
      </c>
    </row>
    <row r="3961" spans="1:21" x14ac:dyDescent="0.25">
      <c r="A3961">
        <v>3960</v>
      </c>
      <c r="B3961" t="s">
        <v>28</v>
      </c>
      <c r="C3961" t="s">
        <v>41</v>
      </c>
      <c r="D3961">
        <v>8.9600000000000009</v>
      </c>
      <c r="E3961" t="s">
        <v>42</v>
      </c>
      <c r="F3961">
        <v>337542</v>
      </c>
      <c r="G3961">
        <v>2022</v>
      </c>
      <c r="H3961">
        <v>324</v>
      </c>
      <c r="I3961" t="s">
        <v>23</v>
      </c>
      <c r="J3961">
        <v>99.38</v>
      </c>
      <c r="K3961" t="s">
        <v>32</v>
      </c>
      <c r="L3961">
        <v>2022</v>
      </c>
      <c r="M3961" t="s">
        <v>25</v>
      </c>
      <c r="N3961" t="s">
        <v>36</v>
      </c>
      <c r="O3961">
        <v>149426.1</v>
      </c>
      <c r="P3961" t="s">
        <v>40</v>
      </c>
      <c r="Q3961">
        <v>39</v>
      </c>
      <c r="R3961">
        <v>3</v>
      </c>
      <c r="S3961">
        <v>0</v>
      </c>
      <c r="T3961">
        <v>56</v>
      </c>
      <c r="U3961" t="str">
        <f t="shared" si="61"/>
        <v>30-39</v>
      </c>
    </row>
    <row r="3962" spans="1:21" x14ac:dyDescent="0.25">
      <c r="A3962">
        <v>3961</v>
      </c>
      <c r="B3962" t="s">
        <v>28</v>
      </c>
      <c r="C3962" t="s">
        <v>41</v>
      </c>
      <c r="D3962">
        <v>42.38</v>
      </c>
      <c r="E3962" t="s">
        <v>75</v>
      </c>
      <c r="F3962">
        <v>129384</v>
      </c>
      <c r="G3962">
        <v>2023</v>
      </c>
      <c r="H3962">
        <v>873</v>
      </c>
      <c r="I3962" t="s">
        <v>39</v>
      </c>
      <c r="J3962">
        <v>45.71</v>
      </c>
      <c r="K3962" t="s">
        <v>47</v>
      </c>
      <c r="L3962">
        <v>2023</v>
      </c>
      <c r="M3962" t="s">
        <v>43</v>
      </c>
      <c r="N3962" t="s">
        <v>36</v>
      </c>
      <c r="O3962">
        <v>120780.43</v>
      </c>
      <c r="P3962" t="s">
        <v>27</v>
      </c>
      <c r="Q3962">
        <v>43</v>
      </c>
      <c r="R3962">
        <v>2</v>
      </c>
      <c r="S3962">
        <v>0</v>
      </c>
      <c r="T3962">
        <v>7</v>
      </c>
      <c r="U3962" t="str">
        <f t="shared" si="61"/>
        <v>40-49</v>
      </c>
    </row>
    <row r="3963" spans="1:21" x14ac:dyDescent="0.25">
      <c r="A3963">
        <v>3962</v>
      </c>
      <c r="B3963" t="s">
        <v>51</v>
      </c>
      <c r="C3963" t="s">
        <v>37</v>
      </c>
      <c r="D3963">
        <v>52.74</v>
      </c>
      <c r="E3963" t="s">
        <v>65</v>
      </c>
      <c r="F3963">
        <v>95718</v>
      </c>
      <c r="G3963">
        <v>2018</v>
      </c>
      <c r="H3963">
        <v>660</v>
      </c>
      <c r="I3963" t="s">
        <v>31</v>
      </c>
      <c r="J3963">
        <v>66.540000000000006</v>
      </c>
      <c r="K3963" t="s">
        <v>47</v>
      </c>
      <c r="L3963">
        <v>2018</v>
      </c>
      <c r="M3963" t="s">
        <v>43</v>
      </c>
      <c r="N3963" t="s">
        <v>36</v>
      </c>
      <c r="O3963">
        <v>51294.62</v>
      </c>
      <c r="P3963" t="s">
        <v>40</v>
      </c>
      <c r="Q3963">
        <v>28</v>
      </c>
      <c r="R3963">
        <v>7</v>
      </c>
      <c r="S3963">
        <v>0</v>
      </c>
      <c r="T3963">
        <v>46</v>
      </c>
      <c r="U3963" t="str">
        <f t="shared" si="61"/>
        <v>20-29</v>
      </c>
    </row>
    <row r="3964" spans="1:21" x14ac:dyDescent="0.25">
      <c r="A3964">
        <v>3963</v>
      </c>
      <c r="B3964" t="s">
        <v>66</v>
      </c>
      <c r="C3964" t="s">
        <v>41</v>
      </c>
      <c r="D3964">
        <v>47.74</v>
      </c>
      <c r="E3964" t="s">
        <v>68</v>
      </c>
      <c r="F3964">
        <v>308408</v>
      </c>
      <c r="G3964">
        <v>2016</v>
      </c>
      <c r="H3964">
        <v>298</v>
      </c>
      <c r="I3964" t="s">
        <v>31</v>
      </c>
      <c r="J3964">
        <v>64.16</v>
      </c>
      <c r="K3964" t="s">
        <v>24</v>
      </c>
      <c r="L3964">
        <v>2022</v>
      </c>
      <c r="M3964" t="s">
        <v>43</v>
      </c>
      <c r="N3964" t="s">
        <v>36</v>
      </c>
      <c r="O3964">
        <v>133013.76999999999</v>
      </c>
      <c r="P3964" t="s">
        <v>27</v>
      </c>
      <c r="Q3964">
        <v>62</v>
      </c>
      <c r="R3964">
        <v>9</v>
      </c>
      <c r="S3964">
        <v>6</v>
      </c>
      <c r="T3964">
        <v>57</v>
      </c>
      <c r="U3964" t="str">
        <f t="shared" si="61"/>
        <v>60+</v>
      </c>
    </row>
    <row r="3965" spans="1:21" x14ac:dyDescent="0.25">
      <c r="A3965">
        <v>3964</v>
      </c>
      <c r="B3965" t="s">
        <v>28</v>
      </c>
      <c r="C3965" t="s">
        <v>45</v>
      </c>
      <c r="D3965">
        <v>40.68</v>
      </c>
      <c r="E3965" t="s">
        <v>67</v>
      </c>
      <c r="F3965">
        <v>128695</v>
      </c>
      <c r="G3965">
        <v>2015</v>
      </c>
      <c r="H3965">
        <v>351</v>
      </c>
      <c r="I3965" t="s">
        <v>31</v>
      </c>
      <c r="J3965">
        <v>72.42</v>
      </c>
      <c r="K3965" t="s">
        <v>47</v>
      </c>
      <c r="L3965">
        <v>2015</v>
      </c>
      <c r="M3965" t="s">
        <v>43</v>
      </c>
      <c r="N3965" t="s">
        <v>36</v>
      </c>
      <c r="O3965">
        <v>77337.83</v>
      </c>
      <c r="P3965" t="s">
        <v>50</v>
      </c>
      <c r="Q3965">
        <v>37</v>
      </c>
      <c r="R3965">
        <v>10</v>
      </c>
      <c r="S3965">
        <v>0</v>
      </c>
      <c r="T3965">
        <v>40</v>
      </c>
      <c r="U3965" t="str">
        <f t="shared" si="61"/>
        <v>30-39</v>
      </c>
    </row>
    <row r="3966" spans="1:21" x14ac:dyDescent="0.25">
      <c r="A3966">
        <v>3965</v>
      </c>
      <c r="B3966" t="s">
        <v>66</v>
      </c>
      <c r="C3966" t="s">
        <v>69</v>
      </c>
      <c r="D3966">
        <v>55.92</v>
      </c>
      <c r="E3966" t="s">
        <v>76</v>
      </c>
      <c r="F3966">
        <v>249764</v>
      </c>
      <c r="G3966">
        <v>2023</v>
      </c>
      <c r="H3966">
        <v>358</v>
      </c>
      <c r="I3966" t="s">
        <v>31</v>
      </c>
      <c r="J3966">
        <v>78.34</v>
      </c>
      <c r="K3966" t="s">
        <v>47</v>
      </c>
      <c r="L3966">
        <v>2023</v>
      </c>
      <c r="M3966" t="s">
        <v>25</v>
      </c>
      <c r="N3966" t="s">
        <v>36</v>
      </c>
      <c r="O3966">
        <v>132214.14000000001</v>
      </c>
      <c r="P3966" t="s">
        <v>40</v>
      </c>
      <c r="Q3966">
        <v>57</v>
      </c>
      <c r="R3966">
        <v>2</v>
      </c>
      <c r="S3966">
        <v>0</v>
      </c>
      <c r="T3966">
        <v>47</v>
      </c>
      <c r="U3966" t="str">
        <f t="shared" si="61"/>
        <v>50-59</v>
      </c>
    </row>
    <row r="3967" spans="1:21" x14ac:dyDescent="0.25">
      <c r="A3967">
        <v>3966</v>
      </c>
      <c r="B3967" t="s">
        <v>33</v>
      </c>
      <c r="C3967" t="s">
        <v>57</v>
      </c>
      <c r="D3967">
        <v>26.39</v>
      </c>
      <c r="E3967" t="s">
        <v>77</v>
      </c>
      <c r="F3967">
        <v>64868</v>
      </c>
      <c r="G3967">
        <v>2017</v>
      </c>
      <c r="H3967">
        <v>566</v>
      </c>
      <c r="I3967" t="s">
        <v>39</v>
      </c>
      <c r="J3967">
        <v>30.11</v>
      </c>
      <c r="K3967" t="s">
        <v>47</v>
      </c>
      <c r="L3967">
        <v>2017</v>
      </c>
      <c r="M3967" t="s">
        <v>43</v>
      </c>
      <c r="N3967" t="s">
        <v>36</v>
      </c>
      <c r="O3967">
        <v>37934.400000000001</v>
      </c>
      <c r="P3967" t="s">
        <v>27</v>
      </c>
      <c r="Q3967">
        <v>58</v>
      </c>
      <c r="R3967">
        <v>8</v>
      </c>
      <c r="S3967">
        <v>0</v>
      </c>
      <c r="T3967">
        <v>42</v>
      </c>
      <c r="U3967" t="str">
        <f t="shared" si="61"/>
        <v>50-59</v>
      </c>
    </row>
    <row r="3968" spans="1:21" x14ac:dyDescent="0.25">
      <c r="A3968">
        <v>3967</v>
      </c>
      <c r="B3968" t="s">
        <v>33</v>
      </c>
      <c r="C3968" t="s">
        <v>37</v>
      </c>
      <c r="D3968">
        <v>59.09</v>
      </c>
      <c r="E3968" t="s">
        <v>52</v>
      </c>
      <c r="F3968">
        <v>107120</v>
      </c>
      <c r="G3968">
        <v>2020</v>
      </c>
      <c r="H3968">
        <v>883</v>
      </c>
      <c r="I3968" t="s">
        <v>23</v>
      </c>
      <c r="J3968">
        <v>74.48</v>
      </c>
      <c r="K3968" t="s">
        <v>47</v>
      </c>
      <c r="L3968">
        <v>2020</v>
      </c>
      <c r="M3968" t="s">
        <v>25</v>
      </c>
      <c r="N3968" t="s">
        <v>36</v>
      </c>
      <c r="O3968">
        <v>54119.56</v>
      </c>
      <c r="P3968" t="s">
        <v>55</v>
      </c>
      <c r="Q3968">
        <v>59</v>
      </c>
      <c r="R3968">
        <v>5</v>
      </c>
      <c r="S3968">
        <v>0</v>
      </c>
      <c r="T3968">
        <v>49</v>
      </c>
      <c r="U3968" t="str">
        <f t="shared" si="61"/>
        <v>50-59</v>
      </c>
    </row>
    <row r="3969" spans="1:21" x14ac:dyDescent="0.25">
      <c r="A3969">
        <v>3968</v>
      </c>
      <c r="B3969" t="s">
        <v>59</v>
      </c>
      <c r="C3969" t="s">
        <v>57</v>
      </c>
      <c r="D3969">
        <v>65.569999999999993</v>
      </c>
      <c r="E3969" t="s">
        <v>86</v>
      </c>
      <c r="F3969">
        <v>246647</v>
      </c>
      <c r="G3969">
        <v>2022</v>
      </c>
      <c r="H3969">
        <v>145</v>
      </c>
      <c r="I3969" t="s">
        <v>23</v>
      </c>
      <c r="J3969">
        <v>91.88</v>
      </c>
      <c r="K3969" t="s">
        <v>24</v>
      </c>
      <c r="L3969">
        <v>2024</v>
      </c>
      <c r="M3969" t="s">
        <v>43</v>
      </c>
      <c r="N3969" t="s">
        <v>26</v>
      </c>
      <c r="O3969">
        <v>103607.8</v>
      </c>
      <c r="P3969" t="s">
        <v>27</v>
      </c>
      <c r="Q3969">
        <v>55</v>
      </c>
      <c r="R3969">
        <v>3</v>
      </c>
      <c r="S3969">
        <v>2</v>
      </c>
      <c r="T3969">
        <v>58</v>
      </c>
      <c r="U3969" t="str">
        <f t="shared" si="61"/>
        <v>50-59</v>
      </c>
    </row>
    <row r="3970" spans="1:21" x14ac:dyDescent="0.25">
      <c r="A3970">
        <v>3969</v>
      </c>
      <c r="B3970" t="s">
        <v>59</v>
      </c>
      <c r="C3970" t="s">
        <v>37</v>
      </c>
      <c r="D3970">
        <v>26.24</v>
      </c>
      <c r="E3970" t="s">
        <v>52</v>
      </c>
      <c r="F3970">
        <v>264774</v>
      </c>
      <c r="G3970">
        <v>2017</v>
      </c>
      <c r="H3970">
        <v>214</v>
      </c>
      <c r="I3970" t="s">
        <v>39</v>
      </c>
      <c r="J3970">
        <v>45.1</v>
      </c>
      <c r="K3970" t="s">
        <v>47</v>
      </c>
      <c r="L3970">
        <v>2017</v>
      </c>
      <c r="M3970" t="s">
        <v>43</v>
      </c>
      <c r="N3970" t="s">
        <v>26</v>
      </c>
      <c r="O3970">
        <v>186103.94</v>
      </c>
      <c r="P3970" t="s">
        <v>40</v>
      </c>
      <c r="Q3970">
        <v>58</v>
      </c>
      <c r="R3970">
        <v>8</v>
      </c>
      <c r="S3970">
        <v>0</v>
      </c>
      <c r="T3970">
        <v>30</v>
      </c>
      <c r="U3970" t="str">
        <f t="shared" si="61"/>
        <v>50-59</v>
      </c>
    </row>
    <row r="3971" spans="1:21" x14ac:dyDescent="0.25">
      <c r="A3971">
        <v>3970</v>
      </c>
      <c r="B3971" t="s">
        <v>33</v>
      </c>
      <c r="C3971" t="s">
        <v>41</v>
      </c>
      <c r="D3971">
        <v>25.97</v>
      </c>
      <c r="E3971" t="s">
        <v>62</v>
      </c>
      <c r="F3971">
        <v>172278</v>
      </c>
      <c r="G3971">
        <v>2018</v>
      </c>
      <c r="H3971">
        <v>875</v>
      </c>
      <c r="I3971" t="s">
        <v>23</v>
      </c>
      <c r="J3971">
        <v>64.62</v>
      </c>
      <c r="K3971" t="s">
        <v>24</v>
      </c>
      <c r="L3971">
        <v>2018</v>
      </c>
      <c r="M3971" t="s">
        <v>49</v>
      </c>
      <c r="N3971" t="s">
        <v>26</v>
      </c>
      <c r="O3971">
        <v>75528.37</v>
      </c>
      <c r="P3971" t="s">
        <v>55</v>
      </c>
      <c r="Q3971">
        <v>26</v>
      </c>
      <c r="R3971">
        <v>7</v>
      </c>
      <c r="S3971">
        <v>0</v>
      </c>
      <c r="T3971">
        <v>56</v>
      </c>
      <c r="U3971" t="str">
        <f t="shared" ref="U3971:U4034" si="62">IF(Q3971&lt;20,"Under 20",
IF(Q3971&lt;30,"20-29",
IF(Q3971&lt;40,"30-39",
IF(Q3971&lt;50,"40-49",
IF(Q3971&lt;60,"50-59","60+")))))</f>
        <v>20-29</v>
      </c>
    </row>
    <row r="3972" spans="1:21" x14ac:dyDescent="0.25">
      <c r="A3972">
        <v>3971</v>
      </c>
      <c r="B3972" t="s">
        <v>64</v>
      </c>
      <c r="C3972" t="s">
        <v>57</v>
      </c>
      <c r="D3972">
        <v>15.69</v>
      </c>
      <c r="E3972" t="s">
        <v>77</v>
      </c>
      <c r="F3972">
        <v>103076</v>
      </c>
      <c r="G3972">
        <v>2020</v>
      </c>
      <c r="H3972">
        <v>464</v>
      </c>
      <c r="I3972" t="s">
        <v>31</v>
      </c>
      <c r="J3972">
        <v>71.88</v>
      </c>
      <c r="K3972" t="s">
        <v>24</v>
      </c>
      <c r="L3972">
        <v>2020</v>
      </c>
      <c r="M3972" t="s">
        <v>43</v>
      </c>
      <c r="N3972" t="s">
        <v>26</v>
      </c>
      <c r="O3972">
        <v>55492.91</v>
      </c>
      <c r="P3972" t="s">
        <v>27</v>
      </c>
      <c r="Q3972">
        <v>49</v>
      </c>
      <c r="R3972">
        <v>5</v>
      </c>
      <c r="S3972">
        <v>0</v>
      </c>
      <c r="T3972">
        <v>46</v>
      </c>
      <c r="U3972" t="str">
        <f t="shared" si="62"/>
        <v>40-49</v>
      </c>
    </row>
    <row r="3973" spans="1:21" x14ac:dyDescent="0.25">
      <c r="A3973">
        <v>3972</v>
      </c>
      <c r="B3973" t="s">
        <v>64</v>
      </c>
      <c r="C3973" t="s">
        <v>34</v>
      </c>
      <c r="D3973">
        <v>78.61</v>
      </c>
      <c r="E3973" t="s">
        <v>87</v>
      </c>
      <c r="F3973">
        <v>221778</v>
      </c>
      <c r="G3973">
        <v>2020</v>
      </c>
      <c r="H3973">
        <v>529</v>
      </c>
      <c r="I3973" t="s">
        <v>39</v>
      </c>
      <c r="J3973">
        <v>53.86</v>
      </c>
      <c r="K3973" t="s">
        <v>47</v>
      </c>
      <c r="L3973">
        <v>2020</v>
      </c>
      <c r="M3973" t="s">
        <v>25</v>
      </c>
      <c r="N3973" t="s">
        <v>36</v>
      </c>
      <c r="O3973">
        <v>120433.24</v>
      </c>
      <c r="P3973" t="s">
        <v>27</v>
      </c>
      <c r="Q3973">
        <v>29</v>
      </c>
      <c r="R3973">
        <v>5</v>
      </c>
      <c r="S3973">
        <v>0</v>
      </c>
      <c r="T3973">
        <v>46</v>
      </c>
      <c r="U3973" t="str">
        <f t="shared" si="62"/>
        <v>20-29</v>
      </c>
    </row>
    <row r="3974" spans="1:21" x14ac:dyDescent="0.25">
      <c r="A3974">
        <v>3973</v>
      </c>
      <c r="B3974" t="s">
        <v>20</v>
      </c>
      <c r="C3974" t="s">
        <v>57</v>
      </c>
      <c r="D3974">
        <v>63.26</v>
      </c>
      <c r="E3974" t="s">
        <v>74</v>
      </c>
      <c r="F3974">
        <v>262986</v>
      </c>
      <c r="G3974">
        <v>2020</v>
      </c>
      <c r="H3974">
        <v>903</v>
      </c>
      <c r="I3974" t="s">
        <v>23</v>
      </c>
      <c r="J3974">
        <v>60.35</v>
      </c>
      <c r="K3974" t="s">
        <v>24</v>
      </c>
      <c r="L3974">
        <v>2024</v>
      </c>
      <c r="M3974" t="s">
        <v>43</v>
      </c>
      <c r="N3974" t="s">
        <v>36</v>
      </c>
      <c r="O3974">
        <v>181534.29</v>
      </c>
      <c r="P3974" t="s">
        <v>50</v>
      </c>
      <c r="Q3974">
        <v>19</v>
      </c>
      <c r="R3974">
        <v>5</v>
      </c>
      <c r="S3974">
        <v>4</v>
      </c>
      <c r="T3974">
        <v>31</v>
      </c>
      <c r="U3974" t="str">
        <f t="shared" si="62"/>
        <v>Under 20</v>
      </c>
    </row>
    <row r="3975" spans="1:21" x14ac:dyDescent="0.25">
      <c r="A3975">
        <v>3974</v>
      </c>
      <c r="B3975" t="s">
        <v>60</v>
      </c>
      <c r="C3975" t="s">
        <v>45</v>
      </c>
      <c r="D3975">
        <v>23.93</v>
      </c>
      <c r="E3975" t="s">
        <v>73</v>
      </c>
      <c r="F3975">
        <v>127294</v>
      </c>
      <c r="G3975">
        <v>2016</v>
      </c>
      <c r="H3975">
        <v>413</v>
      </c>
      <c r="I3975" t="s">
        <v>23</v>
      </c>
      <c r="J3975">
        <v>64.91</v>
      </c>
      <c r="K3975" t="s">
        <v>47</v>
      </c>
      <c r="L3975">
        <v>2016</v>
      </c>
      <c r="M3975" t="s">
        <v>49</v>
      </c>
      <c r="N3975" t="s">
        <v>26</v>
      </c>
      <c r="O3975">
        <v>62382.04</v>
      </c>
      <c r="P3975" t="s">
        <v>27</v>
      </c>
      <c r="Q3975">
        <v>23</v>
      </c>
      <c r="R3975">
        <v>9</v>
      </c>
      <c r="S3975">
        <v>0</v>
      </c>
      <c r="T3975">
        <v>51</v>
      </c>
      <c r="U3975" t="str">
        <f t="shared" si="62"/>
        <v>20-29</v>
      </c>
    </row>
    <row r="3976" spans="1:21" x14ac:dyDescent="0.25">
      <c r="A3976">
        <v>3975</v>
      </c>
      <c r="B3976" t="s">
        <v>44</v>
      </c>
      <c r="C3976" t="s">
        <v>29</v>
      </c>
      <c r="D3976">
        <v>75.77</v>
      </c>
      <c r="E3976" t="s">
        <v>78</v>
      </c>
      <c r="F3976">
        <v>202983</v>
      </c>
      <c r="G3976">
        <v>2022</v>
      </c>
      <c r="H3976">
        <v>682</v>
      </c>
      <c r="I3976" t="s">
        <v>31</v>
      </c>
      <c r="J3976">
        <v>95.23</v>
      </c>
      <c r="K3976" t="s">
        <v>47</v>
      </c>
      <c r="L3976">
        <v>2022</v>
      </c>
      <c r="M3976" t="s">
        <v>43</v>
      </c>
      <c r="N3976" t="s">
        <v>26</v>
      </c>
      <c r="O3976">
        <v>94811.98</v>
      </c>
      <c r="P3976" t="s">
        <v>50</v>
      </c>
      <c r="Q3976">
        <v>52</v>
      </c>
      <c r="R3976">
        <v>3</v>
      </c>
      <c r="S3976">
        <v>0</v>
      </c>
      <c r="T3976">
        <v>53</v>
      </c>
      <c r="U3976" t="str">
        <f t="shared" si="62"/>
        <v>50-59</v>
      </c>
    </row>
    <row r="3977" spans="1:21" x14ac:dyDescent="0.25">
      <c r="A3977">
        <v>3976</v>
      </c>
      <c r="B3977" t="s">
        <v>59</v>
      </c>
      <c r="C3977" t="s">
        <v>69</v>
      </c>
      <c r="D3977">
        <v>15.35</v>
      </c>
      <c r="E3977" t="s">
        <v>81</v>
      </c>
      <c r="F3977">
        <v>361087</v>
      </c>
      <c r="G3977">
        <v>2022</v>
      </c>
      <c r="H3977">
        <v>612</v>
      </c>
      <c r="I3977" t="s">
        <v>39</v>
      </c>
      <c r="J3977">
        <v>33.700000000000003</v>
      </c>
      <c r="K3977" t="s">
        <v>32</v>
      </c>
      <c r="L3977">
        <v>2023</v>
      </c>
      <c r="M3977" t="s">
        <v>49</v>
      </c>
      <c r="N3977" t="s">
        <v>26</v>
      </c>
      <c r="O3977">
        <v>256065.8</v>
      </c>
      <c r="P3977" t="s">
        <v>40</v>
      </c>
      <c r="Q3977">
        <v>20</v>
      </c>
      <c r="R3977">
        <v>3</v>
      </c>
      <c r="S3977">
        <v>1</v>
      </c>
      <c r="T3977">
        <v>29</v>
      </c>
      <c r="U3977" t="str">
        <f t="shared" si="62"/>
        <v>20-29</v>
      </c>
    </row>
    <row r="3978" spans="1:21" x14ac:dyDescent="0.25">
      <c r="A3978">
        <v>3977</v>
      </c>
      <c r="B3978" t="s">
        <v>66</v>
      </c>
      <c r="C3978" t="s">
        <v>37</v>
      </c>
      <c r="D3978">
        <v>31.31</v>
      </c>
      <c r="E3978" t="s">
        <v>52</v>
      </c>
      <c r="F3978">
        <v>112368</v>
      </c>
      <c r="G3978">
        <v>2017</v>
      </c>
      <c r="H3978">
        <v>666</v>
      </c>
      <c r="I3978" t="s">
        <v>39</v>
      </c>
      <c r="J3978">
        <v>56.28</v>
      </c>
      <c r="K3978" t="s">
        <v>24</v>
      </c>
      <c r="L3978">
        <v>2018</v>
      </c>
      <c r="M3978" t="s">
        <v>43</v>
      </c>
      <c r="N3978" t="s">
        <v>26</v>
      </c>
      <c r="O3978">
        <v>48796.83</v>
      </c>
      <c r="P3978" t="s">
        <v>27</v>
      </c>
      <c r="Q3978">
        <v>22</v>
      </c>
      <c r="R3978">
        <v>8</v>
      </c>
      <c r="S3978">
        <v>1</v>
      </c>
      <c r="T3978">
        <v>57</v>
      </c>
      <c r="U3978" t="str">
        <f t="shared" si="62"/>
        <v>20-29</v>
      </c>
    </row>
    <row r="3979" spans="1:21" x14ac:dyDescent="0.25">
      <c r="A3979">
        <v>3978</v>
      </c>
      <c r="B3979" t="s">
        <v>59</v>
      </c>
      <c r="C3979" t="s">
        <v>37</v>
      </c>
      <c r="D3979">
        <v>47.29</v>
      </c>
      <c r="E3979" t="s">
        <v>85</v>
      </c>
      <c r="F3979">
        <v>287103</v>
      </c>
      <c r="G3979">
        <v>2020</v>
      </c>
      <c r="H3979">
        <v>377</v>
      </c>
      <c r="I3979" t="s">
        <v>31</v>
      </c>
      <c r="J3979">
        <v>61.15</v>
      </c>
      <c r="K3979" t="s">
        <v>47</v>
      </c>
      <c r="L3979">
        <v>2020</v>
      </c>
      <c r="M3979" t="s">
        <v>25</v>
      </c>
      <c r="N3979" t="s">
        <v>36</v>
      </c>
      <c r="O3979">
        <v>225624.65</v>
      </c>
      <c r="P3979" t="s">
        <v>55</v>
      </c>
      <c r="Q3979">
        <v>33</v>
      </c>
      <c r="R3979">
        <v>5</v>
      </c>
      <c r="S3979">
        <v>0</v>
      </c>
      <c r="T3979">
        <v>21</v>
      </c>
      <c r="U3979" t="str">
        <f t="shared" si="62"/>
        <v>30-39</v>
      </c>
    </row>
    <row r="3980" spans="1:21" x14ac:dyDescent="0.25">
      <c r="A3980">
        <v>3979</v>
      </c>
      <c r="B3980" t="s">
        <v>60</v>
      </c>
      <c r="C3980" t="s">
        <v>69</v>
      </c>
      <c r="D3980">
        <v>50.89</v>
      </c>
      <c r="E3980" t="s">
        <v>81</v>
      </c>
      <c r="F3980">
        <v>91769</v>
      </c>
      <c r="G3980">
        <v>2020</v>
      </c>
      <c r="H3980">
        <v>189</v>
      </c>
      <c r="I3980" t="s">
        <v>39</v>
      </c>
      <c r="J3980">
        <v>45.19</v>
      </c>
      <c r="K3980" t="s">
        <v>47</v>
      </c>
      <c r="L3980">
        <v>2020</v>
      </c>
      <c r="M3980" t="s">
        <v>43</v>
      </c>
      <c r="N3980" t="s">
        <v>36</v>
      </c>
      <c r="O3980">
        <v>71052.639999999999</v>
      </c>
      <c r="P3980" t="s">
        <v>55</v>
      </c>
      <c r="Q3980">
        <v>68</v>
      </c>
      <c r="R3980">
        <v>5</v>
      </c>
      <c r="S3980">
        <v>0</v>
      </c>
      <c r="T3980">
        <v>23</v>
      </c>
      <c r="U3980" t="str">
        <f t="shared" si="62"/>
        <v>60+</v>
      </c>
    </row>
    <row r="3981" spans="1:21" x14ac:dyDescent="0.25">
      <c r="A3981">
        <v>3980</v>
      </c>
      <c r="B3981" t="s">
        <v>44</v>
      </c>
      <c r="C3981" t="s">
        <v>57</v>
      </c>
      <c r="D3981">
        <v>15.51</v>
      </c>
      <c r="E3981" t="s">
        <v>58</v>
      </c>
      <c r="F3981">
        <v>199373</v>
      </c>
      <c r="G3981">
        <v>2022</v>
      </c>
      <c r="H3981">
        <v>119</v>
      </c>
      <c r="I3981" t="s">
        <v>23</v>
      </c>
      <c r="J3981">
        <v>60.03</v>
      </c>
      <c r="K3981" t="s">
        <v>24</v>
      </c>
      <c r="L3981">
        <v>2024</v>
      </c>
      <c r="M3981" t="s">
        <v>43</v>
      </c>
      <c r="N3981" t="s">
        <v>26</v>
      </c>
      <c r="O3981">
        <v>122780.1</v>
      </c>
      <c r="P3981" t="s">
        <v>27</v>
      </c>
      <c r="Q3981">
        <v>62</v>
      </c>
      <c r="R3981">
        <v>3</v>
      </c>
      <c r="S3981">
        <v>2</v>
      </c>
      <c r="T3981">
        <v>38</v>
      </c>
      <c r="U3981" t="str">
        <f t="shared" si="62"/>
        <v>60+</v>
      </c>
    </row>
    <row r="3982" spans="1:21" x14ac:dyDescent="0.25">
      <c r="A3982">
        <v>3981</v>
      </c>
      <c r="B3982" t="s">
        <v>59</v>
      </c>
      <c r="C3982" t="s">
        <v>69</v>
      </c>
      <c r="D3982">
        <v>29.31</v>
      </c>
      <c r="E3982" t="s">
        <v>83</v>
      </c>
      <c r="F3982">
        <v>389756</v>
      </c>
      <c r="G3982">
        <v>2020</v>
      </c>
      <c r="H3982">
        <v>227</v>
      </c>
      <c r="I3982" t="s">
        <v>23</v>
      </c>
      <c r="J3982">
        <v>65.239999999999995</v>
      </c>
      <c r="K3982" t="s">
        <v>47</v>
      </c>
      <c r="L3982">
        <v>2020</v>
      </c>
      <c r="M3982" t="s">
        <v>25</v>
      </c>
      <c r="N3982" t="s">
        <v>26</v>
      </c>
      <c r="O3982">
        <v>265461.56</v>
      </c>
      <c r="P3982" t="s">
        <v>55</v>
      </c>
      <c r="Q3982">
        <v>62</v>
      </c>
      <c r="R3982">
        <v>5</v>
      </c>
      <c r="S3982">
        <v>0</v>
      </c>
      <c r="T3982">
        <v>32</v>
      </c>
      <c r="U3982" t="str">
        <f t="shared" si="62"/>
        <v>60+</v>
      </c>
    </row>
    <row r="3983" spans="1:21" x14ac:dyDescent="0.25">
      <c r="A3983">
        <v>3982</v>
      </c>
      <c r="B3983" t="s">
        <v>64</v>
      </c>
      <c r="C3983" t="s">
        <v>29</v>
      </c>
      <c r="D3983">
        <v>48.64</v>
      </c>
      <c r="E3983" t="s">
        <v>79</v>
      </c>
      <c r="F3983">
        <v>78688</v>
      </c>
      <c r="G3983">
        <v>2017</v>
      </c>
      <c r="H3983">
        <v>586</v>
      </c>
      <c r="I3983" t="s">
        <v>39</v>
      </c>
      <c r="J3983">
        <v>49.87</v>
      </c>
      <c r="K3983" t="s">
        <v>24</v>
      </c>
      <c r="L3983">
        <v>2017</v>
      </c>
      <c r="M3983" t="s">
        <v>43</v>
      </c>
      <c r="N3983" t="s">
        <v>26</v>
      </c>
      <c r="O3983">
        <v>60887.73</v>
      </c>
      <c r="P3983" t="s">
        <v>50</v>
      </c>
      <c r="Q3983">
        <v>26</v>
      </c>
      <c r="R3983">
        <v>8</v>
      </c>
      <c r="S3983">
        <v>0</v>
      </c>
      <c r="T3983">
        <v>23</v>
      </c>
      <c r="U3983" t="str">
        <f t="shared" si="62"/>
        <v>20-29</v>
      </c>
    </row>
    <row r="3984" spans="1:21" x14ac:dyDescent="0.25">
      <c r="A3984">
        <v>3983</v>
      </c>
      <c r="B3984" t="s">
        <v>33</v>
      </c>
      <c r="C3984" t="s">
        <v>69</v>
      </c>
      <c r="D3984">
        <v>15.44</v>
      </c>
      <c r="E3984" t="s">
        <v>70</v>
      </c>
      <c r="F3984">
        <v>196341</v>
      </c>
      <c r="G3984">
        <v>2019</v>
      </c>
      <c r="H3984">
        <v>713</v>
      </c>
      <c r="I3984" t="s">
        <v>39</v>
      </c>
      <c r="J3984">
        <v>34.76</v>
      </c>
      <c r="K3984" t="s">
        <v>24</v>
      </c>
      <c r="L3984">
        <v>2021</v>
      </c>
      <c r="M3984" t="s">
        <v>43</v>
      </c>
      <c r="N3984" t="s">
        <v>36</v>
      </c>
      <c r="O3984">
        <v>93577.33</v>
      </c>
      <c r="P3984" t="s">
        <v>40</v>
      </c>
      <c r="Q3984">
        <v>66</v>
      </c>
      <c r="R3984">
        <v>6</v>
      </c>
      <c r="S3984">
        <v>2</v>
      </c>
      <c r="T3984">
        <v>52</v>
      </c>
      <c r="U3984" t="str">
        <f t="shared" si="62"/>
        <v>60+</v>
      </c>
    </row>
    <row r="3985" spans="1:21" x14ac:dyDescent="0.25">
      <c r="A3985">
        <v>3984</v>
      </c>
      <c r="B3985" t="s">
        <v>51</v>
      </c>
      <c r="C3985" t="s">
        <v>45</v>
      </c>
      <c r="D3985">
        <v>46.72</v>
      </c>
      <c r="E3985" t="s">
        <v>46</v>
      </c>
      <c r="F3985">
        <v>372794</v>
      </c>
      <c r="G3985">
        <v>2022</v>
      </c>
      <c r="H3985">
        <v>800</v>
      </c>
      <c r="I3985" t="s">
        <v>23</v>
      </c>
      <c r="J3985">
        <v>62.39</v>
      </c>
      <c r="K3985" t="s">
        <v>24</v>
      </c>
      <c r="L3985">
        <v>2022</v>
      </c>
      <c r="M3985" t="s">
        <v>49</v>
      </c>
      <c r="N3985" t="s">
        <v>26</v>
      </c>
      <c r="O3985">
        <v>227283.87</v>
      </c>
      <c r="P3985" t="s">
        <v>27</v>
      </c>
      <c r="Q3985">
        <v>24</v>
      </c>
      <c r="R3985">
        <v>3</v>
      </c>
      <c r="S3985">
        <v>0</v>
      </c>
      <c r="T3985">
        <v>39</v>
      </c>
      <c r="U3985" t="str">
        <f t="shared" si="62"/>
        <v>20-29</v>
      </c>
    </row>
    <row r="3986" spans="1:21" x14ac:dyDescent="0.25">
      <c r="A3986">
        <v>3985</v>
      </c>
      <c r="B3986" t="s">
        <v>44</v>
      </c>
      <c r="C3986" t="s">
        <v>21</v>
      </c>
      <c r="D3986">
        <v>28.57</v>
      </c>
      <c r="E3986" t="s">
        <v>48</v>
      </c>
      <c r="F3986">
        <v>197629</v>
      </c>
      <c r="G3986">
        <v>2022</v>
      </c>
      <c r="H3986">
        <v>294</v>
      </c>
      <c r="I3986" t="s">
        <v>39</v>
      </c>
      <c r="J3986">
        <v>50.68</v>
      </c>
      <c r="K3986" t="s">
        <v>32</v>
      </c>
      <c r="L3986">
        <v>2023</v>
      </c>
      <c r="M3986" t="s">
        <v>25</v>
      </c>
      <c r="N3986" t="s">
        <v>36</v>
      </c>
      <c r="O3986">
        <v>146250.16</v>
      </c>
      <c r="P3986" t="s">
        <v>27</v>
      </c>
      <c r="Q3986">
        <v>22</v>
      </c>
      <c r="R3986">
        <v>3</v>
      </c>
      <c r="S3986">
        <v>1</v>
      </c>
      <c r="T3986">
        <v>26</v>
      </c>
      <c r="U3986" t="str">
        <f t="shared" si="62"/>
        <v>20-29</v>
      </c>
    </row>
    <row r="3987" spans="1:21" x14ac:dyDescent="0.25">
      <c r="A3987">
        <v>3986</v>
      </c>
      <c r="B3987" t="s">
        <v>53</v>
      </c>
      <c r="C3987" t="s">
        <v>34</v>
      </c>
      <c r="D3987">
        <v>48</v>
      </c>
      <c r="E3987" t="s">
        <v>80</v>
      </c>
      <c r="F3987">
        <v>241140</v>
      </c>
      <c r="G3987">
        <v>2020</v>
      </c>
      <c r="H3987">
        <v>448</v>
      </c>
      <c r="I3987" t="s">
        <v>39</v>
      </c>
      <c r="J3987">
        <v>39.82</v>
      </c>
      <c r="K3987" t="s">
        <v>32</v>
      </c>
      <c r="L3987">
        <v>2024</v>
      </c>
      <c r="M3987" t="s">
        <v>43</v>
      </c>
      <c r="N3987" t="s">
        <v>36</v>
      </c>
      <c r="O3987">
        <v>141384.56</v>
      </c>
      <c r="P3987" t="s">
        <v>40</v>
      </c>
      <c r="Q3987">
        <v>69</v>
      </c>
      <c r="R3987">
        <v>5</v>
      </c>
      <c r="S3987">
        <v>4</v>
      </c>
      <c r="T3987">
        <v>41</v>
      </c>
      <c r="U3987" t="str">
        <f t="shared" si="62"/>
        <v>60+</v>
      </c>
    </row>
    <row r="3988" spans="1:21" x14ac:dyDescent="0.25">
      <c r="A3988">
        <v>3987</v>
      </c>
      <c r="B3988" t="s">
        <v>44</v>
      </c>
      <c r="C3988" t="s">
        <v>37</v>
      </c>
      <c r="D3988">
        <v>45.36</v>
      </c>
      <c r="E3988" t="s">
        <v>65</v>
      </c>
      <c r="F3988">
        <v>333136</v>
      </c>
      <c r="G3988">
        <v>2023</v>
      </c>
      <c r="H3988">
        <v>847</v>
      </c>
      <c r="I3988" t="s">
        <v>23</v>
      </c>
      <c r="J3988">
        <v>69.13</v>
      </c>
      <c r="K3988" t="s">
        <v>47</v>
      </c>
      <c r="L3988">
        <v>2023</v>
      </c>
      <c r="M3988" t="s">
        <v>49</v>
      </c>
      <c r="N3988" t="s">
        <v>36</v>
      </c>
      <c r="O3988">
        <v>182182.39</v>
      </c>
      <c r="P3988" t="s">
        <v>40</v>
      </c>
      <c r="Q3988">
        <v>42</v>
      </c>
      <c r="R3988">
        <v>2</v>
      </c>
      <c r="S3988">
        <v>0</v>
      </c>
      <c r="T3988">
        <v>45</v>
      </c>
      <c r="U3988" t="str">
        <f t="shared" si="62"/>
        <v>40-49</v>
      </c>
    </row>
    <row r="3989" spans="1:21" x14ac:dyDescent="0.25">
      <c r="A3989">
        <v>3988</v>
      </c>
      <c r="B3989" t="s">
        <v>51</v>
      </c>
      <c r="C3989" t="s">
        <v>34</v>
      </c>
      <c r="D3989">
        <v>7.91</v>
      </c>
      <c r="E3989" t="s">
        <v>87</v>
      </c>
      <c r="F3989">
        <v>328095</v>
      </c>
      <c r="G3989">
        <v>2016</v>
      </c>
      <c r="H3989">
        <v>922</v>
      </c>
      <c r="I3989" t="s">
        <v>23</v>
      </c>
      <c r="J3989">
        <v>80.709999999999994</v>
      </c>
      <c r="K3989" t="s">
        <v>32</v>
      </c>
      <c r="L3989">
        <v>2021</v>
      </c>
      <c r="M3989" t="s">
        <v>25</v>
      </c>
      <c r="N3989" t="s">
        <v>26</v>
      </c>
      <c r="O3989">
        <v>140498.16</v>
      </c>
      <c r="P3989" t="s">
        <v>40</v>
      </c>
      <c r="Q3989">
        <v>54</v>
      </c>
      <c r="R3989">
        <v>9</v>
      </c>
      <c r="S3989">
        <v>5</v>
      </c>
      <c r="T3989">
        <v>57</v>
      </c>
      <c r="U3989" t="str">
        <f t="shared" si="62"/>
        <v>50-59</v>
      </c>
    </row>
    <row r="3990" spans="1:21" x14ac:dyDescent="0.25">
      <c r="A3990">
        <v>3989</v>
      </c>
      <c r="B3990" t="s">
        <v>59</v>
      </c>
      <c r="C3990" t="s">
        <v>41</v>
      </c>
      <c r="D3990">
        <v>53.63</v>
      </c>
      <c r="E3990" t="s">
        <v>62</v>
      </c>
      <c r="F3990">
        <v>98928</v>
      </c>
      <c r="G3990">
        <v>2017</v>
      </c>
      <c r="H3990">
        <v>385</v>
      </c>
      <c r="I3990" t="s">
        <v>31</v>
      </c>
      <c r="J3990">
        <v>76.78</v>
      </c>
      <c r="K3990" t="s">
        <v>32</v>
      </c>
      <c r="L3990">
        <v>2017</v>
      </c>
      <c r="M3990" t="s">
        <v>49</v>
      </c>
      <c r="N3990" t="s">
        <v>36</v>
      </c>
      <c r="O3990">
        <v>51964.58</v>
      </c>
      <c r="P3990" t="s">
        <v>55</v>
      </c>
      <c r="Q3990">
        <v>58</v>
      </c>
      <c r="R3990">
        <v>8</v>
      </c>
      <c r="S3990">
        <v>0</v>
      </c>
      <c r="T3990">
        <v>47</v>
      </c>
      <c r="U3990" t="str">
        <f t="shared" si="62"/>
        <v>50-59</v>
      </c>
    </row>
    <row r="3991" spans="1:21" x14ac:dyDescent="0.25">
      <c r="A3991">
        <v>3990</v>
      </c>
      <c r="B3991" t="s">
        <v>66</v>
      </c>
      <c r="C3991" t="s">
        <v>57</v>
      </c>
      <c r="D3991">
        <v>45.29</v>
      </c>
      <c r="E3991" t="s">
        <v>86</v>
      </c>
      <c r="F3991">
        <v>68261</v>
      </c>
      <c r="G3991">
        <v>2020</v>
      </c>
      <c r="H3991">
        <v>626</v>
      </c>
      <c r="I3991" t="s">
        <v>39</v>
      </c>
      <c r="J3991">
        <v>36</v>
      </c>
      <c r="K3991" t="s">
        <v>24</v>
      </c>
      <c r="L3991">
        <v>2022</v>
      </c>
      <c r="M3991" t="s">
        <v>25</v>
      </c>
      <c r="N3991" t="s">
        <v>26</v>
      </c>
      <c r="O3991">
        <v>48645.78</v>
      </c>
      <c r="P3991" t="s">
        <v>40</v>
      </c>
      <c r="Q3991">
        <v>36</v>
      </c>
      <c r="R3991">
        <v>5</v>
      </c>
      <c r="S3991">
        <v>2</v>
      </c>
      <c r="T3991">
        <v>29</v>
      </c>
      <c r="U3991" t="str">
        <f t="shared" si="62"/>
        <v>30-39</v>
      </c>
    </row>
    <row r="3992" spans="1:21" x14ac:dyDescent="0.25">
      <c r="A3992">
        <v>3991</v>
      </c>
      <c r="B3992" t="s">
        <v>64</v>
      </c>
      <c r="C3992" t="s">
        <v>69</v>
      </c>
      <c r="D3992">
        <v>42.1</v>
      </c>
      <c r="E3992" t="s">
        <v>83</v>
      </c>
      <c r="F3992">
        <v>116973</v>
      </c>
      <c r="G3992">
        <v>2024</v>
      </c>
      <c r="H3992">
        <v>359</v>
      </c>
      <c r="I3992" t="s">
        <v>31</v>
      </c>
      <c r="J3992">
        <v>96.87</v>
      </c>
      <c r="K3992" t="s">
        <v>24</v>
      </c>
      <c r="L3992">
        <v>2024</v>
      </c>
      <c r="M3992" t="s">
        <v>49</v>
      </c>
      <c r="N3992" t="s">
        <v>26</v>
      </c>
      <c r="O3992">
        <v>87522.04</v>
      </c>
      <c r="P3992" t="s">
        <v>40</v>
      </c>
      <c r="Q3992">
        <v>47</v>
      </c>
      <c r="R3992">
        <v>1</v>
      </c>
      <c r="S3992">
        <v>0</v>
      </c>
      <c r="T3992">
        <v>25</v>
      </c>
      <c r="U3992" t="str">
        <f t="shared" si="62"/>
        <v>40-49</v>
      </c>
    </row>
    <row r="3993" spans="1:21" x14ac:dyDescent="0.25">
      <c r="A3993">
        <v>3992</v>
      </c>
      <c r="B3993" t="s">
        <v>33</v>
      </c>
      <c r="C3993" t="s">
        <v>34</v>
      </c>
      <c r="D3993">
        <v>18.43</v>
      </c>
      <c r="E3993" t="s">
        <v>35</v>
      </c>
      <c r="F3993">
        <v>394446</v>
      </c>
      <c r="G3993">
        <v>2017</v>
      </c>
      <c r="H3993">
        <v>685</v>
      </c>
      <c r="I3993" t="s">
        <v>31</v>
      </c>
      <c r="J3993">
        <v>93</v>
      </c>
      <c r="K3993" t="s">
        <v>24</v>
      </c>
      <c r="L3993">
        <v>2021</v>
      </c>
      <c r="M3993" t="s">
        <v>49</v>
      </c>
      <c r="N3993" t="s">
        <v>36</v>
      </c>
      <c r="O3993">
        <v>212694.32</v>
      </c>
      <c r="P3993" t="s">
        <v>40</v>
      </c>
      <c r="Q3993">
        <v>41</v>
      </c>
      <c r="R3993">
        <v>8</v>
      </c>
      <c r="S3993">
        <v>4</v>
      </c>
      <c r="T3993">
        <v>46</v>
      </c>
      <c r="U3993" t="str">
        <f t="shared" si="62"/>
        <v>40-49</v>
      </c>
    </row>
    <row r="3994" spans="1:21" x14ac:dyDescent="0.25">
      <c r="A3994">
        <v>3993</v>
      </c>
      <c r="B3994" t="s">
        <v>44</v>
      </c>
      <c r="C3994" t="s">
        <v>21</v>
      </c>
      <c r="D3994">
        <v>12.99</v>
      </c>
      <c r="E3994" t="s">
        <v>48</v>
      </c>
      <c r="F3994">
        <v>215053</v>
      </c>
      <c r="G3994">
        <v>2023</v>
      </c>
      <c r="H3994">
        <v>247</v>
      </c>
      <c r="I3994" t="s">
        <v>31</v>
      </c>
      <c r="J3994">
        <v>88.04</v>
      </c>
      <c r="K3994" t="s">
        <v>32</v>
      </c>
      <c r="L3994">
        <v>2023</v>
      </c>
      <c r="M3994" t="s">
        <v>49</v>
      </c>
      <c r="N3994" t="s">
        <v>26</v>
      </c>
      <c r="O3994">
        <v>129050.26</v>
      </c>
      <c r="P3994" t="s">
        <v>40</v>
      </c>
      <c r="Q3994">
        <v>43</v>
      </c>
      <c r="R3994">
        <v>2</v>
      </c>
      <c r="S3994">
        <v>0</v>
      </c>
      <c r="T3994">
        <v>40</v>
      </c>
      <c r="U3994" t="str">
        <f t="shared" si="62"/>
        <v>40-49</v>
      </c>
    </row>
    <row r="3995" spans="1:21" x14ac:dyDescent="0.25">
      <c r="A3995">
        <v>3994</v>
      </c>
      <c r="B3995" t="s">
        <v>20</v>
      </c>
      <c r="C3995" t="s">
        <v>21</v>
      </c>
      <c r="D3995">
        <v>23.86</v>
      </c>
      <c r="E3995" t="s">
        <v>22</v>
      </c>
      <c r="F3995">
        <v>254735</v>
      </c>
      <c r="G3995">
        <v>2020</v>
      </c>
      <c r="H3995">
        <v>617</v>
      </c>
      <c r="I3995" t="s">
        <v>39</v>
      </c>
      <c r="J3995">
        <v>56.09</v>
      </c>
      <c r="K3995" t="s">
        <v>47</v>
      </c>
      <c r="L3995">
        <v>2020</v>
      </c>
      <c r="M3995" t="s">
        <v>49</v>
      </c>
      <c r="N3995" t="s">
        <v>36</v>
      </c>
      <c r="O3995">
        <v>139046.57</v>
      </c>
      <c r="P3995" t="s">
        <v>27</v>
      </c>
      <c r="Q3995">
        <v>19</v>
      </c>
      <c r="R3995">
        <v>5</v>
      </c>
      <c r="S3995">
        <v>0</v>
      </c>
      <c r="T3995">
        <v>45</v>
      </c>
      <c r="U3995" t="str">
        <f t="shared" si="62"/>
        <v>Under 20</v>
      </c>
    </row>
    <row r="3996" spans="1:21" x14ac:dyDescent="0.25">
      <c r="A3996">
        <v>3995</v>
      </c>
      <c r="B3996" t="s">
        <v>44</v>
      </c>
      <c r="C3996" t="s">
        <v>37</v>
      </c>
      <c r="D3996">
        <v>24.6</v>
      </c>
      <c r="E3996" t="s">
        <v>52</v>
      </c>
      <c r="F3996">
        <v>164603</v>
      </c>
      <c r="G3996">
        <v>2019</v>
      </c>
      <c r="H3996">
        <v>885</v>
      </c>
      <c r="I3996" t="s">
        <v>23</v>
      </c>
      <c r="J3996">
        <v>68.27</v>
      </c>
      <c r="K3996" t="s">
        <v>32</v>
      </c>
      <c r="L3996">
        <v>2019</v>
      </c>
      <c r="M3996" t="s">
        <v>43</v>
      </c>
      <c r="N3996" t="s">
        <v>26</v>
      </c>
      <c r="O3996">
        <v>122204.83</v>
      </c>
      <c r="P3996" t="s">
        <v>40</v>
      </c>
      <c r="Q3996">
        <v>55</v>
      </c>
      <c r="R3996">
        <v>6</v>
      </c>
      <c r="S3996">
        <v>0</v>
      </c>
      <c r="T3996">
        <v>26</v>
      </c>
      <c r="U3996" t="str">
        <f t="shared" si="62"/>
        <v>50-59</v>
      </c>
    </row>
    <row r="3997" spans="1:21" x14ac:dyDescent="0.25">
      <c r="A3997">
        <v>3996</v>
      </c>
      <c r="B3997" t="s">
        <v>66</v>
      </c>
      <c r="C3997" t="s">
        <v>45</v>
      </c>
      <c r="D3997">
        <v>75.03</v>
      </c>
      <c r="E3997" t="s">
        <v>73</v>
      </c>
      <c r="F3997">
        <v>100829</v>
      </c>
      <c r="G3997">
        <v>2016</v>
      </c>
      <c r="H3997">
        <v>537</v>
      </c>
      <c r="I3997" t="s">
        <v>31</v>
      </c>
      <c r="J3997">
        <v>91.62</v>
      </c>
      <c r="K3997" t="s">
        <v>47</v>
      </c>
      <c r="L3997">
        <v>2016</v>
      </c>
      <c r="M3997" t="s">
        <v>43</v>
      </c>
      <c r="N3997" t="s">
        <v>36</v>
      </c>
      <c r="O3997">
        <v>71919</v>
      </c>
      <c r="P3997" t="s">
        <v>55</v>
      </c>
      <c r="Q3997">
        <v>21</v>
      </c>
      <c r="R3997">
        <v>9</v>
      </c>
      <c r="S3997">
        <v>0</v>
      </c>
      <c r="T3997">
        <v>29</v>
      </c>
      <c r="U3997" t="str">
        <f t="shared" si="62"/>
        <v>20-29</v>
      </c>
    </row>
    <row r="3998" spans="1:21" x14ac:dyDescent="0.25">
      <c r="A3998">
        <v>3997</v>
      </c>
      <c r="B3998" t="s">
        <v>44</v>
      </c>
      <c r="C3998" t="s">
        <v>41</v>
      </c>
      <c r="D3998">
        <v>61.34</v>
      </c>
      <c r="E3998" t="s">
        <v>68</v>
      </c>
      <c r="F3998">
        <v>148939</v>
      </c>
      <c r="G3998">
        <v>2024</v>
      </c>
      <c r="H3998">
        <v>897</v>
      </c>
      <c r="I3998" t="s">
        <v>23</v>
      </c>
      <c r="J3998">
        <v>68.87</v>
      </c>
      <c r="K3998" t="s">
        <v>24</v>
      </c>
      <c r="L3998">
        <v>2024</v>
      </c>
      <c r="M3998" t="s">
        <v>49</v>
      </c>
      <c r="N3998" t="s">
        <v>36</v>
      </c>
      <c r="O3998">
        <v>95866.880000000005</v>
      </c>
      <c r="P3998" t="s">
        <v>50</v>
      </c>
      <c r="Q3998">
        <v>47</v>
      </c>
      <c r="R3998">
        <v>1</v>
      </c>
      <c r="S3998">
        <v>0</v>
      </c>
      <c r="T3998">
        <v>36</v>
      </c>
      <c r="U3998" t="str">
        <f t="shared" si="62"/>
        <v>40-49</v>
      </c>
    </row>
    <row r="3999" spans="1:21" x14ac:dyDescent="0.25">
      <c r="A3999">
        <v>3998</v>
      </c>
      <c r="B3999" t="s">
        <v>66</v>
      </c>
      <c r="C3999" t="s">
        <v>37</v>
      </c>
      <c r="D3999">
        <v>24.08</v>
      </c>
      <c r="E3999" t="s">
        <v>61</v>
      </c>
      <c r="F3999">
        <v>63817</v>
      </c>
      <c r="G3999">
        <v>2020</v>
      </c>
      <c r="H3999">
        <v>806</v>
      </c>
      <c r="I3999" t="s">
        <v>39</v>
      </c>
      <c r="J3999">
        <v>40.17</v>
      </c>
      <c r="K3999" t="s">
        <v>32</v>
      </c>
      <c r="L3999">
        <v>2024</v>
      </c>
      <c r="M3999" t="s">
        <v>43</v>
      </c>
      <c r="N3999" t="s">
        <v>36</v>
      </c>
      <c r="O3999">
        <v>35450.410000000003</v>
      </c>
      <c r="P3999" t="s">
        <v>50</v>
      </c>
      <c r="Q3999">
        <v>65</v>
      </c>
      <c r="R3999">
        <v>5</v>
      </c>
      <c r="S3999">
        <v>4</v>
      </c>
      <c r="T3999">
        <v>44</v>
      </c>
      <c r="U3999" t="str">
        <f t="shared" si="62"/>
        <v>60+</v>
      </c>
    </row>
    <row r="4000" spans="1:21" x14ac:dyDescent="0.25">
      <c r="A4000">
        <v>3999</v>
      </c>
      <c r="B4000" t="s">
        <v>60</v>
      </c>
      <c r="C4000" t="s">
        <v>37</v>
      </c>
      <c r="D4000">
        <v>66.180000000000007</v>
      </c>
      <c r="E4000" t="s">
        <v>85</v>
      </c>
      <c r="F4000">
        <v>333142</v>
      </c>
      <c r="G4000">
        <v>2017</v>
      </c>
      <c r="H4000">
        <v>794</v>
      </c>
      <c r="I4000" t="s">
        <v>39</v>
      </c>
      <c r="J4000">
        <v>52.24</v>
      </c>
      <c r="K4000" t="s">
        <v>24</v>
      </c>
      <c r="L4000">
        <v>2017</v>
      </c>
      <c r="M4000" t="s">
        <v>49</v>
      </c>
      <c r="N4000" t="s">
        <v>36</v>
      </c>
      <c r="O4000">
        <v>138175.01999999999</v>
      </c>
      <c r="P4000" t="s">
        <v>27</v>
      </c>
      <c r="Q4000">
        <v>27</v>
      </c>
      <c r="R4000">
        <v>8</v>
      </c>
      <c r="S4000">
        <v>0</v>
      </c>
      <c r="T4000">
        <v>59</v>
      </c>
      <c r="U4000" t="str">
        <f t="shared" si="62"/>
        <v>20-29</v>
      </c>
    </row>
    <row r="4001" spans="1:21" x14ac:dyDescent="0.25">
      <c r="A4001">
        <v>4000</v>
      </c>
      <c r="B4001" t="s">
        <v>44</v>
      </c>
      <c r="C4001" t="s">
        <v>21</v>
      </c>
      <c r="D4001">
        <v>26.46</v>
      </c>
      <c r="E4001" t="s">
        <v>88</v>
      </c>
      <c r="F4001">
        <v>143891</v>
      </c>
      <c r="G4001">
        <v>2016</v>
      </c>
      <c r="H4001">
        <v>886</v>
      </c>
      <c r="I4001" t="s">
        <v>23</v>
      </c>
      <c r="J4001">
        <v>60.51</v>
      </c>
      <c r="K4001" t="s">
        <v>32</v>
      </c>
      <c r="L4001">
        <v>2019</v>
      </c>
      <c r="M4001" t="s">
        <v>25</v>
      </c>
      <c r="N4001" t="s">
        <v>26</v>
      </c>
      <c r="O4001">
        <v>74530.05</v>
      </c>
      <c r="P4001" t="s">
        <v>27</v>
      </c>
      <c r="Q4001">
        <v>66</v>
      </c>
      <c r="R4001">
        <v>9</v>
      </c>
      <c r="S4001">
        <v>3</v>
      </c>
      <c r="T4001">
        <v>48</v>
      </c>
      <c r="U4001" t="str">
        <f t="shared" si="62"/>
        <v>60+</v>
      </c>
    </row>
    <row r="4002" spans="1:21" x14ac:dyDescent="0.25">
      <c r="A4002">
        <v>4001</v>
      </c>
      <c r="B4002" t="s">
        <v>64</v>
      </c>
      <c r="C4002" t="s">
        <v>37</v>
      </c>
      <c r="D4002">
        <v>72.989999999999995</v>
      </c>
      <c r="E4002" t="s">
        <v>61</v>
      </c>
      <c r="F4002">
        <v>214753</v>
      </c>
      <c r="G4002">
        <v>2016</v>
      </c>
      <c r="H4002">
        <v>904</v>
      </c>
      <c r="I4002" t="s">
        <v>23</v>
      </c>
      <c r="J4002">
        <v>27.81</v>
      </c>
      <c r="K4002" t="s">
        <v>24</v>
      </c>
      <c r="L4002">
        <v>2021</v>
      </c>
      <c r="M4002" t="s">
        <v>25</v>
      </c>
      <c r="N4002" t="s">
        <v>36</v>
      </c>
      <c r="O4002">
        <v>129604.39</v>
      </c>
      <c r="P4002" t="s">
        <v>50</v>
      </c>
      <c r="Q4002">
        <v>27</v>
      </c>
      <c r="R4002">
        <v>9</v>
      </c>
      <c r="S4002">
        <v>5</v>
      </c>
      <c r="T4002">
        <v>40</v>
      </c>
      <c r="U4002" t="str">
        <f t="shared" si="62"/>
        <v>20-29</v>
      </c>
    </row>
    <row r="4003" spans="1:21" x14ac:dyDescent="0.25">
      <c r="A4003">
        <v>4002</v>
      </c>
      <c r="B4003" t="s">
        <v>53</v>
      </c>
      <c r="C4003" t="s">
        <v>21</v>
      </c>
      <c r="D4003">
        <v>75.91</v>
      </c>
      <c r="E4003" t="s">
        <v>22</v>
      </c>
      <c r="F4003">
        <v>127571</v>
      </c>
      <c r="G4003">
        <v>2017</v>
      </c>
      <c r="H4003">
        <v>957</v>
      </c>
      <c r="I4003" t="s">
        <v>23</v>
      </c>
      <c r="J4003">
        <v>84.16</v>
      </c>
      <c r="K4003" t="s">
        <v>24</v>
      </c>
      <c r="L4003">
        <v>2018</v>
      </c>
      <c r="M4003" t="s">
        <v>49</v>
      </c>
      <c r="N4003" t="s">
        <v>26</v>
      </c>
      <c r="O4003">
        <v>85778.58</v>
      </c>
      <c r="P4003" t="s">
        <v>55</v>
      </c>
      <c r="Q4003">
        <v>53</v>
      </c>
      <c r="R4003">
        <v>8</v>
      </c>
      <c r="S4003">
        <v>1</v>
      </c>
      <c r="T4003">
        <v>33</v>
      </c>
      <c r="U4003" t="str">
        <f t="shared" si="62"/>
        <v>50-59</v>
      </c>
    </row>
    <row r="4004" spans="1:21" x14ac:dyDescent="0.25">
      <c r="A4004">
        <v>4003</v>
      </c>
      <c r="B4004" t="s">
        <v>59</v>
      </c>
      <c r="C4004" t="s">
        <v>57</v>
      </c>
      <c r="D4004">
        <v>40.72</v>
      </c>
      <c r="E4004" t="s">
        <v>58</v>
      </c>
      <c r="F4004">
        <v>264082</v>
      </c>
      <c r="G4004">
        <v>2023</v>
      </c>
      <c r="H4004">
        <v>887</v>
      </c>
      <c r="I4004" t="s">
        <v>23</v>
      </c>
      <c r="J4004">
        <v>88.93</v>
      </c>
      <c r="K4004" t="s">
        <v>24</v>
      </c>
      <c r="L4004">
        <v>2023</v>
      </c>
      <c r="M4004" t="s">
        <v>43</v>
      </c>
      <c r="N4004" t="s">
        <v>26</v>
      </c>
      <c r="O4004">
        <v>151373.76999999999</v>
      </c>
      <c r="P4004" t="s">
        <v>27</v>
      </c>
      <c r="Q4004">
        <v>39</v>
      </c>
      <c r="R4004">
        <v>2</v>
      </c>
      <c r="S4004">
        <v>0</v>
      </c>
      <c r="T4004">
        <v>43</v>
      </c>
      <c r="U4004" t="str">
        <f t="shared" si="62"/>
        <v>30-39</v>
      </c>
    </row>
    <row r="4005" spans="1:21" x14ac:dyDescent="0.25">
      <c r="A4005">
        <v>4004</v>
      </c>
      <c r="B4005" t="s">
        <v>59</v>
      </c>
      <c r="C4005" t="s">
        <v>34</v>
      </c>
      <c r="D4005">
        <v>74.39</v>
      </c>
      <c r="E4005" t="s">
        <v>54</v>
      </c>
      <c r="F4005">
        <v>125650</v>
      </c>
      <c r="G4005">
        <v>2016</v>
      </c>
      <c r="H4005">
        <v>633</v>
      </c>
      <c r="I4005" t="s">
        <v>31</v>
      </c>
      <c r="J4005">
        <v>91.64</v>
      </c>
      <c r="K4005" t="s">
        <v>24</v>
      </c>
      <c r="L4005">
        <v>2024</v>
      </c>
      <c r="M4005" t="s">
        <v>43</v>
      </c>
      <c r="N4005" t="s">
        <v>26</v>
      </c>
      <c r="O4005">
        <v>50346.78</v>
      </c>
      <c r="P4005" t="s">
        <v>40</v>
      </c>
      <c r="Q4005">
        <v>59</v>
      </c>
      <c r="R4005">
        <v>9</v>
      </c>
      <c r="S4005">
        <v>8</v>
      </c>
      <c r="T4005">
        <v>60</v>
      </c>
      <c r="U4005" t="str">
        <f t="shared" si="62"/>
        <v>50-59</v>
      </c>
    </row>
    <row r="4006" spans="1:21" x14ac:dyDescent="0.25">
      <c r="A4006">
        <v>4005</v>
      </c>
      <c r="B4006" t="s">
        <v>64</v>
      </c>
      <c r="C4006" t="s">
        <v>29</v>
      </c>
      <c r="D4006">
        <v>72.45</v>
      </c>
      <c r="E4006" t="s">
        <v>72</v>
      </c>
      <c r="F4006">
        <v>388846</v>
      </c>
      <c r="G4006">
        <v>2023</v>
      </c>
      <c r="H4006">
        <v>440</v>
      </c>
      <c r="I4006" t="s">
        <v>39</v>
      </c>
      <c r="J4006">
        <v>40.94</v>
      </c>
      <c r="K4006" t="s">
        <v>32</v>
      </c>
      <c r="L4006">
        <v>2023</v>
      </c>
      <c r="M4006" t="s">
        <v>25</v>
      </c>
      <c r="N4006" t="s">
        <v>36</v>
      </c>
      <c r="O4006">
        <v>127095.98</v>
      </c>
      <c r="P4006" t="s">
        <v>55</v>
      </c>
      <c r="Q4006">
        <v>31</v>
      </c>
      <c r="R4006">
        <v>2</v>
      </c>
      <c r="S4006">
        <v>0</v>
      </c>
      <c r="T4006">
        <v>67</v>
      </c>
      <c r="U4006" t="str">
        <f t="shared" si="62"/>
        <v>30-39</v>
      </c>
    </row>
    <row r="4007" spans="1:21" x14ac:dyDescent="0.25">
      <c r="A4007">
        <v>4006</v>
      </c>
      <c r="B4007" t="s">
        <v>66</v>
      </c>
      <c r="C4007" t="s">
        <v>34</v>
      </c>
      <c r="D4007">
        <v>22.19</v>
      </c>
      <c r="E4007" t="s">
        <v>91</v>
      </c>
      <c r="F4007">
        <v>307776</v>
      </c>
      <c r="G4007">
        <v>2019</v>
      </c>
      <c r="H4007">
        <v>927</v>
      </c>
      <c r="I4007" t="s">
        <v>31</v>
      </c>
      <c r="J4007">
        <v>88.8</v>
      </c>
      <c r="K4007" t="s">
        <v>32</v>
      </c>
      <c r="L4007">
        <v>2019</v>
      </c>
      <c r="M4007" t="s">
        <v>49</v>
      </c>
      <c r="N4007" t="s">
        <v>26</v>
      </c>
      <c r="O4007">
        <v>195535.01</v>
      </c>
      <c r="P4007" t="s">
        <v>40</v>
      </c>
      <c r="Q4007">
        <v>29</v>
      </c>
      <c r="R4007">
        <v>6</v>
      </c>
      <c r="S4007">
        <v>0</v>
      </c>
      <c r="T4007">
        <v>36</v>
      </c>
      <c r="U4007" t="str">
        <f t="shared" si="62"/>
        <v>20-29</v>
      </c>
    </row>
    <row r="4008" spans="1:21" x14ac:dyDescent="0.25">
      <c r="A4008">
        <v>4007</v>
      </c>
      <c r="B4008" t="s">
        <v>44</v>
      </c>
      <c r="C4008" t="s">
        <v>41</v>
      </c>
      <c r="D4008">
        <v>69.319999999999993</v>
      </c>
      <c r="E4008" t="s">
        <v>62</v>
      </c>
      <c r="F4008">
        <v>92987</v>
      </c>
      <c r="G4008">
        <v>2018</v>
      </c>
      <c r="H4008">
        <v>761</v>
      </c>
      <c r="I4008" t="s">
        <v>31</v>
      </c>
      <c r="J4008">
        <v>97.97</v>
      </c>
      <c r="K4008" t="s">
        <v>47</v>
      </c>
      <c r="L4008">
        <v>2018</v>
      </c>
      <c r="M4008" t="s">
        <v>25</v>
      </c>
      <c r="N4008" t="s">
        <v>36</v>
      </c>
      <c r="O4008">
        <v>47171.31</v>
      </c>
      <c r="P4008" t="s">
        <v>50</v>
      </c>
      <c r="Q4008">
        <v>25</v>
      </c>
      <c r="R4008">
        <v>7</v>
      </c>
      <c r="S4008">
        <v>0</v>
      </c>
      <c r="T4008">
        <v>49</v>
      </c>
      <c r="U4008" t="str">
        <f t="shared" si="62"/>
        <v>20-29</v>
      </c>
    </row>
    <row r="4009" spans="1:21" x14ac:dyDescent="0.25">
      <c r="A4009">
        <v>4008</v>
      </c>
      <c r="B4009" t="s">
        <v>59</v>
      </c>
      <c r="C4009" t="s">
        <v>57</v>
      </c>
      <c r="D4009">
        <v>15.86</v>
      </c>
      <c r="E4009" t="s">
        <v>74</v>
      </c>
      <c r="F4009">
        <v>55688</v>
      </c>
      <c r="G4009">
        <v>2021</v>
      </c>
      <c r="H4009">
        <v>118</v>
      </c>
      <c r="I4009" t="s">
        <v>39</v>
      </c>
      <c r="J4009">
        <v>51.8</v>
      </c>
      <c r="K4009" t="s">
        <v>24</v>
      </c>
      <c r="L4009">
        <v>2023</v>
      </c>
      <c r="M4009" t="s">
        <v>43</v>
      </c>
      <c r="N4009" t="s">
        <v>36</v>
      </c>
      <c r="O4009">
        <v>32877.57</v>
      </c>
      <c r="P4009" t="s">
        <v>50</v>
      </c>
      <c r="Q4009">
        <v>47</v>
      </c>
      <c r="R4009">
        <v>4</v>
      </c>
      <c r="S4009">
        <v>2</v>
      </c>
      <c r="T4009">
        <v>41</v>
      </c>
      <c r="U4009" t="str">
        <f t="shared" si="62"/>
        <v>40-49</v>
      </c>
    </row>
    <row r="4010" spans="1:21" x14ac:dyDescent="0.25">
      <c r="A4010">
        <v>4009</v>
      </c>
      <c r="B4010" t="s">
        <v>66</v>
      </c>
      <c r="C4010" t="s">
        <v>21</v>
      </c>
      <c r="D4010">
        <v>31.73</v>
      </c>
      <c r="E4010" t="s">
        <v>92</v>
      </c>
      <c r="F4010">
        <v>357858</v>
      </c>
      <c r="G4010">
        <v>2024</v>
      </c>
      <c r="H4010">
        <v>496</v>
      </c>
      <c r="I4010" t="s">
        <v>23</v>
      </c>
      <c r="J4010">
        <v>71.78</v>
      </c>
      <c r="K4010" t="s">
        <v>47</v>
      </c>
      <c r="L4010">
        <v>2024</v>
      </c>
      <c r="M4010" t="s">
        <v>43</v>
      </c>
      <c r="N4010" t="s">
        <v>36</v>
      </c>
      <c r="O4010">
        <v>127546.85</v>
      </c>
      <c r="P4010" t="s">
        <v>40</v>
      </c>
      <c r="Q4010">
        <v>69</v>
      </c>
      <c r="R4010">
        <v>1</v>
      </c>
      <c r="S4010">
        <v>0</v>
      </c>
      <c r="T4010">
        <v>64</v>
      </c>
      <c r="U4010" t="str">
        <f t="shared" si="62"/>
        <v>60+</v>
      </c>
    </row>
    <row r="4011" spans="1:21" x14ac:dyDescent="0.25">
      <c r="A4011">
        <v>4010</v>
      </c>
      <c r="B4011" t="s">
        <v>20</v>
      </c>
      <c r="C4011" t="s">
        <v>45</v>
      </c>
      <c r="D4011">
        <v>66.290000000000006</v>
      </c>
      <c r="E4011" t="s">
        <v>67</v>
      </c>
      <c r="F4011">
        <v>177433</v>
      </c>
      <c r="G4011">
        <v>2019</v>
      </c>
      <c r="H4011">
        <v>955</v>
      </c>
      <c r="I4011" t="s">
        <v>39</v>
      </c>
      <c r="J4011">
        <v>46.91</v>
      </c>
      <c r="K4011" t="s">
        <v>24</v>
      </c>
      <c r="L4011">
        <v>2024</v>
      </c>
      <c r="M4011" t="s">
        <v>43</v>
      </c>
      <c r="N4011" t="s">
        <v>26</v>
      </c>
      <c r="O4011">
        <v>93249.29</v>
      </c>
      <c r="P4011" t="s">
        <v>27</v>
      </c>
      <c r="Q4011">
        <v>51</v>
      </c>
      <c r="R4011">
        <v>6</v>
      </c>
      <c r="S4011">
        <v>5</v>
      </c>
      <c r="T4011">
        <v>47</v>
      </c>
      <c r="U4011" t="str">
        <f t="shared" si="62"/>
        <v>50-59</v>
      </c>
    </row>
    <row r="4012" spans="1:21" x14ac:dyDescent="0.25">
      <c r="A4012">
        <v>4011</v>
      </c>
      <c r="B4012" t="s">
        <v>33</v>
      </c>
      <c r="C4012" t="s">
        <v>57</v>
      </c>
      <c r="D4012">
        <v>66.900000000000006</v>
      </c>
      <c r="E4012" t="s">
        <v>74</v>
      </c>
      <c r="F4012">
        <v>190264</v>
      </c>
      <c r="G4012">
        <v>2022</v>
      </c>
      <c r="H4012">
        <v>950</v>
      </c>
      <c r="I4012" t="s">
        <v>31</v>
      </c>
      <c r="J4012">
        <v>81.430000000000007</v>
      </c>
      <c r="K4012" t="s">
        <v>47</v>
      </c>
      <c r="L4012">
        <v>2022</v>
      </c>
      <c r="M4012" t="s">
        <v>49</v>
      </c>
      <c r="N4012" t="s">
        <v>36</v>
      </c>
      <c r="O4012">
        <v>78046.59</v>
      </c>
      <c r="P4012" t="s">
        <v>40</v>
      </c>
      <c r="Q4012">
        <v>48</v>
      </c>
      <c r="R4012">
        <v>3</v>
      </c>
      <c r="S4012">
        <v>0</v>
      </c>
      <c r="T4012">
        <v>59</v>
      </c>
      <c r="U4012" t="str">
        <f t="shared" si="62"/>
        <v>40-49</v>
      </c>
    </row>
    <row r="4013" spans="1:21" x14ac:dyDescent="0.25">
      <c r="A4013">
        <v>4012</v>
      </c>
      <c r="B4013" t="s">
        <v>51</v>
      </c>
      <c r="C4013" t="s">
        <v>69</v>
      </c>
      <c r="D4013">
        <v>36.61</v>
      </c>
      <c r="E4013" t="s">
        <v>83</v>
      </c>
      <c r="F4013">
        <v>131033</v>
      </c>
      <c r="G4013">
        <v>2015</v>
      </c>
      <c r="H4013">
        <v>163</v>
      </c>
      <c r="I4013" t="s">
        <v>39</v>
      </c>
      <c r="J4013">
        <v>38.86</v>
      </c>
      <c r="K4013" t="s">
        <v>32</v>
      </c>
      <c r="L4013">
        <v>2020</v>
      </c>
      <c r="M4013" t="s">
        <v>43</v>
      </c>
      <c r="N4013" t="s">
        <v>36</v>
      </c>
      <c r="O4013">
        <v>29482.89</v>
      </c>
      <c r="P4013" t="s">
        <v>50</v>
      </c>
      <c r="Q4013">
        <v>43</v>
      </c>
      <c r="R4013">
        <v>10</v>
      </c>
      <c r="S4013">
        <v>5</v>
      </c>
      <c r="T4013">
        <v>77</v>
      </c>
      <c r="U4013" t="str">
        <f t="shared" si="62"/>
        <v>40-49</v>
      </c>
    </row>
    <row r="4014" spans="1:21" x14ac:dyDescent="0.25">
      <c r="A4014">
        <v>4013</v>
      </c>
      <c r="B4014" t="s">
        <v>33</v>
      </c>
      <c r="C4014" t="s">
        <v>41</v>
      </c>
      <c r="D4014">
        <v>46.2</v>
      </c>
      <c r="E4014" t="s">
        <v>68</v>
      </c>
      <c r="F4014">
        <v>303080</v>
      </c>
      <c r="G4014">
        <v>2020</v>
      </c>
      <c r="H4014">
        <v>437</v>
      </c>
      <c r="I4014" t="s">
        <v>23</v>
      </c>
      <c r="J4014">
        <v>61.61</v>
      </c>
      <c r="K4014" t="s">
        <v>24</v>
      </c>
      <c r="L4014">
        <v>2024</v>
      </c>
      <c r="M4014" t="s">
        <v>43</v>
      </c>
      <c r="N4014" t="s">
        <v>26</v>
      </c>
      <c r="O4014">
        <v>185592.57</v>
      </c>
      <c r="P4014" t="s">
        <v>55</v>
      </c>
      <c r="Q4014">
        <v>24</v>
      </c>
      <c r="R4014">
        <v>5</v>
      </c>
      <c r="S4014">
        <v>4</v>
      </c>
      <c r="T4014">
        <v>39</v>
      </c>
      <c r="U4014" t="str">
        <f t="shared" si="62"/>
        <v>20-29</v>
      </c>
    </row>
    <row r="4015" spans="1:21" x14ac:dyDescent="0.25">
      <c r="A4015">
        <v>4014</v>
      </c>
      <c r="B4015" t="s">
        <v>33</v>
      </c>
      <c r="C4015" t="s">
        <v>37</v>
      </c>
      <c r="D4015">
        <v>17.84</v>
      </c>
      <c r="E4015" t="s">
        <v>38</v>
      </c>
      <c r="F4015">
        <v>96686</v>
      </c>
      <c r="G4015">
        <v>2020</v>
      </c>
      <c r="H4015">
        <v>180</v>
      </c>
      <c r="I4015" t="s">
        <v>39</v>
      </c>
      <c r="J4015">
        <v>35.21</v>
      </c>
      <c r="K4015" t="s">
        <v>32</v>
      </c>
      <c r="L4015">
        <v>2024</v>
      </c>
      <c r="M4015" t="s">
        <v>43</v>
      </c>
      <c r="N4015" t="s">
        <v>36</v>
      </c>
      <c r="O4015">
        <v>54499.23</v>
      </c>
      <c r="P4015" t="s">
        <v>40</v>
      </c>
      <c r="Q4015">
        <v>28</v>
      </c>
      <c r="R4015">
        <v>5</v>
      </c>
      <c r="S4015">
        <v>4</v>
      </c>
      <c r="T4015">
        <v>44</v>
      </c>
      <c r="U4015" t="str">
        <f t="shared" si="62"/>
        <v>20-29</v>
      </c>
    </row>
    <row r="4016" spans="1:21" x14ac:dyDescent="0.25">
      <c r="A4016">
        <v>4015</v>
      </c>
      <c r="B4016" t="s">
        <v>60</v>
      </c>
      <c r="C4016" t="s">
        <v>29</v>
      </c>
      <c r="D4016">
        <v>18.37</v>
      </c>
      <c r="E4016" t="s">
        <v>72</v>
      </c>
      <c r="F4016">
        <v>233154</v>
      </c>
      <c r="G4016">
        <v>2015</v>
      </c>
      <c r="H4016">
        <v>380</v>
      </c>
      <c r="I4016" t="s">
        <v>31</v>
      </c>
      <c r="J4016">
        <v>62.31</v>
      </c>
      <c r="K4016" t="s">
        <v>24</v>
      </c>
      <c r="L4016">
        <v>2020</v>
      </c>
      <c r="M4016" t="s">
        <v>49</v>
      </c>
      <c r="N4016" t="s">
        <v>26</v>
      </c>
      <c r="O4016">
        <v>98631.31</v>
      </c>
      <c r="P4016" t="s">
        <v>27</v>
      </c>
      <c r="Q4016">
        <v>27</v>
      </c>
      <c r="R4016">
        <v>10</v>
      </c>
      <c r="S4016">
        <v>5</v>
      </c>
      <c r="T4016">
        <v>58</v>
      </c>
      <c r="U4016" t="str">
        <f t="shared" si="62"/>
        <v>20-29</v>
      </c>
    </row>
    <row r="4017" spans="1:21" x14ac:dyDescent="0.25">
      <c r="A4017">
        <v>4016</v>
      </c>
      <c r="B4017" t="s">
        <v>53</v>
      </c>
      <c r="C4017" t="s">
        <v>34</v>
      </c>
      <c r="D4017">
        <v>51.75</v>
      </c>
      <c r="E4017" t="s">
        <v>80</v>
      </c>
      <c r="F4017">
        <v>338066</v>
      </c>
      <c r="G4017">
        <v>2024</v>
      </c>
      <c r="H4017">
        <v>859</v>
      </c>
      <c r="I4017" t="s">
        <v>31</v>
      </c>
      <c r="J4017">
        <v>87.06</v>
      </c>
      <c r="K4017" t="s">
        <v>47</v>
      </c>
      <c r="L4017">
        <v>2024</v>
      </c>
      <c r="M4017" t="s">
        <v>25</v>
      </c>
      <c r="N4017" t="s">
        <v>36</v>
      </c>
      <c r="O4017">
        <v>238810.17</v>
      </c>
      <c r="P4017" t="s">
        <v>50</v>
      </c>
      <c r="Q4017">
        <v>33</v>
      </c>
      <c r="R4017">
        <v>1</v>
      </c>
      <c r="S4017">
        <v>0</v>
      </c>
      <c r="T4017">
        <v>29</v>
      </c>
      <c r="U4017" t="str">
        <f t="shared" si="62"/>
        <v>30-39</v>
      </c>
    </row>
    <row r="4018" spans="1:21" x14ac:dyDescent="0.25">
      <c r="A4018">
        <v>4017</v>
      </c>
      <c r="B4018" t="s">
        <v>66</v>
      </c>
      <c r="C4018" t="s">
        <v>57</v>
      </c>
      <c r="D4018">
        <v>39.770000000000003</v>
      </c>
      <c r="E4018" t="s">
        <v>84</v>
      </c>
      <c r="F4018">
        <v>176815</v>
      </c>
      <c r="G4018">
        <v>2015</v>
      </c>
      <c r="H4018">
        <v>530</v>
      </c>
      <c r="I4018" t="s">
        <v>31</v>
      </c>
      <c r="J4018">
        <v>76.08</v>
      </c>
      <c r="K4018" t="s">
        <v>47</v>
      </c>
      <c r="L4018">
        <v>2015</v>
      </c>
      <c r="M4018" t="s">
        <v>43</v>
      </c>
      <c r="N4018" t="s">
        <v>26</v>
      </c>
      <c r="O4018">
        <v>121579.2</v>
      </c>
      <c r="P4018" t="s">
        <v>40</v>
      </c>
      <c r="Q4018">
        <v>23</v>
      </c>
      <c r="R4018">
        <v>10</v>
      </c>
      <c r="S4018">
        <v>0</v>
      </c>
      <c r="T4018">
        <v>31</v>
      </c>
      <c r="U4018" t="str">
        <f t="shared" si="62"/>
        <v>20-29</v>
      </c>
    </row>
    <row r="4019" spans="1:21" x14ac:dyDescent="0.25">
      <c r="A4019">
        <v>4018</v>
      </c>
      <c r="B4019" t="s">
        <v>51</v>
      </c>
      <c r="C4019" t="s">
        <v>57</v>
      </c>
      <c r="D4019">
        <v>7.47</v>
      </c>
      <c r="E4019" t="s">
        <v>58</v>
      </c>
      <c r="F4019">
        <v>129696</v>
      </c>
      <c r="G4019">
        <v>2019</v>
      </c>
      <c r="H4019">
        <v>429</v>
      </c>
      <c r="I4019" t="s">
        <v>39</v>
      </c>
      <c r="J4019">
        <v>31.96</v>
      </c>
      <c r="K4019" t="s">
        <v>47</v>
      </c>
      <c r="L4019">
        <v>2019</v>
      </c>
      <c r="M4019" t="s">
        <v>49</v>
      </c>
      <c r="N4019" t="s">
        <v>26</v>
      </c>
      <c r="O4019">
        <v>94137.32</v>
      </c>
      <c r="P4019" t="s">
        <v>50</v>
      </c>
      <c r="Q4019">
        <v>29</v>
      </c>
      <c r="R4019">
        <v>6</v>
      </c>
      <c r="S4019">
        <v>0</v>
      </c>
      <c r="T4019">
        <v>27</v>
      </c>
      <c r="U4019" t="str">
        <f t="shared" si="62"/>
        <v>20-29</v>
      </c>
    </row>
    <row r="4020" spans="1:21" x14ac:dyDescent="0.25">
      <c r="A4020">
        <v>4019</v>
      </c>
      <c r="B4020" t="s">
        <v>33</v>
      </c>
      <c r="C4020" t="s">
        <v>57</v>
      </c>
      <c r="D4020">
        <v>62.19</v>
      </c>
      <c r="E4020" t="s">
        <v>84</v>
      </c>
      <c r="F4020">
        <v>90024</v>
      </c>
      <c r="G4020">
        <v>2016</v>
      </c>
      <c r="H4020">
        <v>827</v>
      </c>
      <c r="I4020" t="s">
        <v>31</v>
      </c>
      <c r="J4020">
        <v>98.22</v>
      </c>
      <c r="K4020" t="s">
        <v>47</v>
      </c>
      <c r="L4020">
        <v>2016</v>
      </c>
      <c r="M4020" t="s">
        <v>43</v>
      </c>
      <c r="N4020" t="s">
        <v>36</v>
      </c>
      <c r="O4020">
        <v>39927.42</v>
      </c>
      <c r="P4020" t="s">
        <v>55</v>
      </c>
      <c r="Q4020">
        <v>39</v>
      </c>
      <c r="R4020">
        <v>9</v>
      </c>
      <c r="S4020">
        <v>0</v>
      </c>
      <c r="T4020">
        <v>56</v>
      </c>
      <c r="U4020" t="str">
        <f t="shared" si="62"/>
        <v>30-39</v>
      </c>
    </row>
    <row r="4021" spans="1:21" x14ac:dyDescent="0.25">
      <c r="A4021">
        <v>4020</v>
      </c>
      <c r="B4021" t="s">
        <v>60</v>
      </c>
      <c r="C4021" t="s">
        <v>57</v>
      </c>
      <c r="D4021">
        <v>14.37</v>
      </c>
      <c r="E4021" t="s">
        <v>84</v>
      </c>
      <c r="F4021">
        <v>180293</v>
      </c>
      <c r="G4021">
        <v>2016</v>
      </c>
      <c r="H4021">
        <v>933</v>
      </c>
      <c r="I4021" t="s">
        <v>39</v>
      </c>
      <c r="J4021">
        <v>31.77</v>
      </c>
      <c r="K4021" t="s">
        <v>47</v>
      </c>
      <c r="L4021">
        <v>2016</v>
      </c>
      <c r="M4021" t="s">
        <v>25</v>
      </c>
      <c r="N4021" t="s">
        <v>26</v>
      </c>
      <c r="O4021">
        <v>134091.59</v>
      </c>
      <c r="P4021" t="s">
        <v>27</v>
      </c>
      <c r="Q4021">
        <v>43</v>
      </c>
      <c r="R4021">
        <v>9</v>
      </c>
      <c r="S4021">
        <v>0</v>
      </c>
      <c r="T4021">
        <v>26</v>
      </c>
      <c r="U4021" t="str">
        <f t="shared" si="62"/>
        <v>40-49</v>
      </c>
    </row>
    <row r="4022" spans="1:21" x14ac:dyDescent="0.25">
      <c r="A4022">
        <v>4021</v>
      </c>
      <c r="B4022" t="s">
        <v>28</v>
      </c>
      <c r="C4022" t="s">
        <v>69</v>
      </c>
      <c r="D4022">
        <v>31.31</v>
      </c>
      <c r="E4022" t="s">
        <v>83</v>
      </c>
      <c r="F4022">
        <v>390334</v>
      </c>
      <c r="G4022">
        <v>2020</v>
      </c>
      <c r="H4022">
        <v>441</v>
      </c>
      <c r="I4022" t="s">
        <v>31</v>
      </c>
      <c r="J4022">
        <v>96.63</v>
      </c>
      <c r="K4022" t="s">
        <v>32</v>
      </c>
      <c r="L4022">
        <v>2021</v>
      </c>
      <c r="M4022" t="s">
        <v>49</v>
      </c>
      <c r="N4022" t="s">
        <v>26</v>
      </c>
      <c r="O4022">
        <v>250759.48</v>
      </c>
      <c r="P4022" t="s">
        <v>55</v>
      </c>
      <c r="Q4022">
        <v>18</v>
      </c>
      <c r="R4022">
        <v>5</v>
      </c>
      <c r="S4022">
        <v>1</v>
      </c>
      <c r="T4022">
        <v>36</v>
      </c>
      <c r="U4022" t="str">
        <f t="shared" si="62"/>
        <v>Under 20</v>
      </c>
    </row>
    <row r="4023" spans="1:21" x14ac:dyDescent="0.25">
      <c r="A4023">
        <v>4022</v>
      </c>
      <c r="B4023" t="s">
        <v>59</v>
      </c>
      <c r="C4023" t="s">
        <v>21</v>
      </c>
      <c r="D4023">
        <v>35.24</v>
      </c>
      <c r="E4023" t="s">
        <v>92</v>
      </c>
      <c r="F4023">
        <v>336217</v>
      </c>
      <c r="G4023">
        <v>2024</v>
      </c>
      <c r="H4023">
        <v>863</v>
      </c>
      <c r="I4023" t="s">
        <v>39</v>
      </c>
      <c r="J4023">
        <v>26.77</v>
      </c>
      <c r="K4023" t="s">
        <v>47</v>
      </c>
      <c r="L4023">
        <v>2024</v>
      </c>
      <c r="M4023" t="s">
        <v>25</v>
      </c>
      <c r="N4023" t="s">
        <v>36</v>
      </c>
      <c r="O4023">
        <v>255952.14</v>
      </c>
      <c r="P4023" t="s">
        <v>50</v>
      </c>
      <c r="Q4023">
        <v>35</v>
      </c>
      <c r="R4023">
        <v>1</v>
      </c>
      <c r="S4023">
        <v>0</v>
      </c>
      <c r="T4023">
        <v>24</v>
      </c>
      <c r="U4023" t="str">
        <f t="shared" si="62"/>
        <v>30-39</v>
      </c>
    </row>
    <row r="4024" spans="1:21" x14ac:dyDescent="0.25">
      <c r="A4024">
        <v>4023</v>
      </c>
      <c r="B4024" t="s">
        <v>44</v>
      </c>
      <c r="C4024" t="s">
        <v>45</v>
      </c>
      <c r="D4024">
        <v>50.49</v>
      </c>
      <c r="E4024" t="s">
        <v>73</v>
      </c>
      <c r="F4024">
        <v>152781</v>
      </c>
      <c r="G4024">
        <v>2022</v>
      </c>
      <c r="H4024">
        <v>119</v>
      </c>
      <c r="I4024" t="s">
        <v>31</v>
      </c>
      <c r="J4024">
        <v>84.77</v>
      </c>
      <c r="K4024" t="s">
        <v>47</v>
      </c>
      <c r="L4024">
        <v>2022</v>
      </c>
      <c r="M4024" t="s">
        <v>49</v>
      </c>
      <c r="N4024" t="s">
        <v>26</v>
      </c>
      <c r="O4024">
        <v>86405.13</v>
      </c>
      <c r="P4024" t="s">
        <v>40</v>
      </c>
      <c r="Q4024">
        <v>40</v>
      </c>
      <c r="R4024">
        <v>3</v>
      </c>
      <c r="S4024">
        <v>0</v>
      </c>
      <c r="T4024">
        <v>43</v>
      </c>
      <c r="U4024" t="str">
        <f t="shared" si="62"/>
        <v>40-49</v>
      </c>
    </row>
    <row r="4025" spans="1:21" x14ac:dyDescent="0.25">
      <c r="A4025">
        <v>4024</v>
      </c>
      <c r="B4025" t="s">
        <v>66</v>
      </c>
      <c r="C4025" t="s">
        <v>45</v>
      </c>
      <c r="D4025">
        <v>77.39</v>
      </c>
      <c r="E4025" t="s">
        <v>56</v>
      </c>
      <c r="F4025">
        <v>313294</v>
      </c>
      <c r="G4025">
        <v>2020</v>
      </c>
      <c r="H4025">
        <v>283</v>
      </c>
      <c r="I4025" t="s">
        <v>39</v>
      </c>
      <c r="J4025">
        <v>52.38</v>
      </c>
      <c r="K4025" t="s">
        <v>24</v>
      </c>
      <c r="L4025">
        <v>2020</v>
      </c>
      <c r="M4025" t="s">
        <v>43</v>
      </c>
      <c r="N4025" t="s">
        <v>26</v>
      </c>
      <c r="O4025">
        <v>162413.64000000001</v>
      </c>
      <c r="P4025" t="s">
        <v>55</v>
      </c>
      <c r="Q4025">
        <v>59</v>
      </c>
      <c r="R4025">
        <v>5</v>
      </c>
      <c r="S4025">
        <v>0</v>
      </c>
      <c r="T4025">
        <v>48</v>
      </c>
      <c r="U4025" t="str">
        <f t="shared" si="62"/>
        <v>50-59</v>
      </c>
    </row>
    <row r="4026" spans="1:21" x14ac:dyDescent="0.25">
      <c r="A4026">
        <v>4025</v>
      </c>
      <c r="B4026" t="s">
        <v>66</v>
      </c>
      <c r="C4026" t="s">
        <v>41</v>
      </c>
      <c r="D4026">
        <v>78.2</v>
      </c>
      <c r="E4026" t="s">
        <v>62</v>
      </c>
      <c r="F4026">
        <v>268485</v>
      </c>
      <c r="G4026">
        <v>2024</v>
      </c>
      <c r="H4026">
        <v>188</v>
      </c>
      <c r="I4026" t="s">
        <v>39</v>
      </c>
      <c r="J4026">
        <v>33.909999999999997</v>
      </c>
      <c r="K4026" t="s">
        <v>47</v>
      </c>
      <c r="L4026">
        <v>2024</v>
      </c>
      <c r="M4026" t="s">
        <v>49</v>
      </c>
      <c r="N4026" t="s">
        <v>26</v>
      </c>
      <c r="O4026">
        <v>206341.66</v>
      </c>
      <c r="P4026" t="s">
        <v>40</v>
      </c>
      <c r="Q4026">
        <v>32</v>
      </c>
      <c r="R4026">
        <v>1</v>
      </c>
      <c r="S4026">
        <v>0</v>
      </c>
      <c r="T4026">
        <v>23</v>
      </c>
      <c r="U4026" t="str">
        <f t="shared" si="62"/>
        <v>30-39</v>
      </c>
    </row>
    <row r="4027" spans="1:21" x14ac:dyDescent="0.25">
      <c r="A4027">
        <v>4026</v>
      </c>
      <c r="B4027" t="s">
        <v>28</v>
      </c>
      <c r="C4027" t="s">
        <v>41</v>
      </c>
      <c r="D4027">
        <v>27.77</v>
      </c>
      <c r="E4027" t="s">
        <v>42</v>
      </c>
      <c r="F4027">
        <v>229160</v>
      </c>
      <c r="G4027">
        <v>2019</v>
      </c>
      <c r="H4027">
        <v>403</v>
      </c>
      <c r="I4027" t="s">
        <v>31</v>
      </c>
      <c r="J4027">
        <v>61.58</v>
      </c>
      <c r="K4027" t="s">
        <v>24</v>
      </c>
      <c r="L4027">
        <v>2023</v>
      </c>
      <c r="M4027" t="s">
        <v>43</v>
      </c>
      <c r="N4027" t="s">
        <v>36</v>
      </c>
      <c r="O4027">
        <v>114436.64</v>
      </c>
      <c r="P4027" t="s">
        <v>50</v>
      </c>
      <c r="Q4027">
        <v>60</v>
      </c>
      <c r="R4027">
        <v>6</v>
      </c>
      <c r="S4027">
        <v>4</v>
      </c>
      <c r="T4027">
        <v>50</v>
      </c>
      <c r="U4027" t="str">
        <f t="shared" si="62"/>
        <v>60+</v>
      </c>
    </row>
    <row r="4028" spans="1:21" x14ac:dyDescent="0.25">
      <c r="A4028">
        <v>4027</v>
      </c>
      <c r="B4028" t="s">
        <v>60</v>
      </c>
      <c r="C4028" t="s">
        <v>37</v>
      </c>
      <c r="D4028">
        <v>33.17</v>
      </c>
      <c r="E4028" t="s">
        <v>65</v>
      </c>
      <c r="F4028">
        <v>53729</v>
      </c>
      <c r="G4028">
        <v>2018</v>
      </c>
      <c r="H4028">
        <v>811</v>
      </c>
      <c r="I4028" t="s">
        <v>39</v>
      </c>
      <c r="J4028">
        <v>44.52</v>
      </c>
      <c r="K4028" t="s">
        <v>47</v>
      </c>
      <c r="L4028">
        <v>2018</v>
      </c>
      <c r="M4028" t="s">
        <v>25</v>
      </c>
      <c r="N4028" t="s">
        <v>26</v>
      </c>
      <c r="O4028">
        <v>36058.54</v>
      </c>
      <c r="P4028" t="s">
        <v>40</v>
      </c>
      <c r="Q4028">
        <v>22</v>
      </c>
      <c r="R4028">
        <v>7</v>
      </c>
      <c r="S4028">
        <v>0</v>
      </c>
      <c r="T4028">
        <v>33</v>
      </c>
      <c r="U4028" t="str">
        <f t="shared" si="62"/>
        <v>20-29</v>
      </c>
    </row>
    <row r="4029" spans="1:21" x14ac:dyDescent="0.25">
      <c r="A4029">
        <v>4028</v>
      </c>
      <c r="B4029" t="s">
        <v>33</v>
      </c>
      <c r="C4029" t="s">
        <v>29</v>
      </c>
      <c r="D4029">
        <v>64.87</v>
      </c>
      <c r="E4029" t="s">
        <v>90</v>
      </c>
      <c r="F4029">
        <v>59108</v>
      </c>
      <c r="G4029">
        <v>2015</v>
      </c>
      <c r="H4029">
        <v>881</v>
      </c>
      <c r="I4029" t="s">
        <v>39</v>
      </c>
      <c r="J4029">
        <v>34.479999999999997</v>
      </c>
      <c r="K4029" t="s">
        <v>32</v>
      </c>
      <c r="L4029">
        <v>2017</v>
      </c>
      <c r="M4029" t="s">
        <v>43</v>
      </c>
      <c r="N4029" t="s">
        <v>36</v>
      </c>
      <c r="O4029">
        <v>26198.86</v>
      </c>
      <c r="P4029" t="s">
        <v>50</v>
      </c>
      <c r="Q4029">
        <v>34</v>
      </c>
      <c r="R4029">
        <v>10</v>
      </c>
      <c r="S4029">
        <v>2</v>
      </c>
      <c r="T4029">
        <v>56</v>
      </c>
      <c r="U4029" t="str">
        <f t="shared" si="62"/>
        <v>30-39</v>
      </c>
    </row>
    <row r="4030" spans="1:21" x14ac:dyDescent="0.25">
      <c r="A4030">
        <v>4029</v>
      </c>
      <c r="B4030" t="s">
        <v>66</v>
      </c>
      <c r="C4030" t="s">
        <v>57</v>
      </c>
      <c r="D4030">
        <v>12.9</v>
      </c>
      <c r="E4030" t="s">
        <v>84</v>
      </c>
      <c r="F4030">
        <v>250977</v>
      </c>
      <c r="G4030">
        <v>2022</v>
      </c>
      <c r="H4030">
        <v>939</v>
      </c>
      <c r="I4030" t="s">
        <v>31</v>
      </c>
      <c r="J4030">
        <v>97.34</v>
      </c>
      <c r="K4030" t="s">
        <v>32</v>
      </c>
      <c r="L4030">
        <v>2023</v>
      </c>
      <c r="M4030" t="s">
        <v>25</v>
      </c>
      <c r="N4030" t="s">
        <v>26</v>
      </c>
      <c r="O4030">
        <v>127163.75</v>
      </c>
      <c r="P4030" t="s">
        <v>50</v>
      </c>
      <c r="Q4030">
        <v>29</v>
      </c>
      <c r="R4030">
        <v>3</v>
      </c>
      <c r="S4030">
        <v>1</v>
      </c>
      <c r="T4030">
        <v>49</v>
      </c>
      <c r="U4030" t="str">
        <f t="shared" si="62"/>
        <v>20-29</v>
      </c>
    </row>
    <row r="4031" spans="1:21" x14ac:dyDescent="0.25">
      <c r="A4031">
        <v>4030</v>
      </c>
      <c r="B4031" t="s">
        <v>44</v>
      </c>
      <c r="C4031" t="s">
        <v>57</v>
      </c>
      <c r="D4031">
        <v>57.75</v>
      </c>
      <c r="E4031" t="s">
        <v>74</v>
      </c>
      <c r="F4031">
        <v>91558</v>
      </c>
      <c r="G4031">
        <v>2017</v>
      </c>
      <c r="H4031">
        <v>851</v>
      </c>
      <c r="I4031" t="s">
        <v>23</v>
      </c>
      <c r="J4031">
        <v>60.08</v>
      </c>
      <c r="K4031" t="s">
        <v>47</v>
      </c>
      <c r="L4031">
        <v>2017</v>
      </c>
      <c r="M4031" t="s">
        <v>43</v>
      </c>
      <c r="N4031" t="s">
        <v>26</v>
      </c>
      <c r="O4031">
        <v>41923.32</v>
      </c>
      <c r="P4031" t="s">
        <v>50</v>
      </c>
      <c r="Q4031">
        <v>27</v>
      </c>
      <c r="R4031">
        <v>8</v>
      </c>
      <c r="S4031">
        <v>0</v>
      </c>
      <c r="T4031">
        <v>54</v>
      </c>
      <c r="U4031" t="str">
        <f t="shared" si="62"/>
        <v>20-29</v>
      </c>
    </row>
    <row r="4032" spans="1:21" x14ac:dyDescent="0.25">
      <c r="A4032">
        <v>4031</v>
      </c>
      <c r="B4032" t="s">
        <v>20</v>
      </c>
      <c r="C4032" t="s">
        <v>29</v>
      </c>
      <c r="D4032">
        <v>30.63</v>
      </c>
      <c r="E4032" t="s">
        <v>90</v>
      </c>
      <c r="F4032">
        <v>232353</v>
      </c>
      <c r="G4032">
        <v>2020</v>
      </c>
      <c r="H4032">
        <v>577</v>
      </c>
      <c r="I4032" t="s">
        <v>31</v>
      </c>
      <c r="J4032">
        <v>82.45</v>
      </c>
      <c r="K4032" t="s">
        <v>24</v>
      </c>
      <c r="L4032">
        <v>2021</v>
      </c>
      <c r="M4032" t="s">
        <v>43</v>
      </c>
      <c r="N4032" t="s">
        <v>36</v>
      </c>
      <c r="O4032">
        <v>155275.73000000001</v>
      </c>
      <c r="P4032" t="s">
        <v>27</v>
      </c>
      <c r="Q4032">
        <v>64</v>
      </c>
      <c r="R4032">
        <v>5</v>
      </c>
      <c r="S4032">
        <v>1</v>
      </c>
      <c r="T4032">
        <v>33</v>
      </c>
      <c r="U4032" t="str">
        <f t="shared" si="62"/>
        <v>60+</v>
      </c>
    </row>
    <row r="4033" spans="1:21" x14ac:dyDescent="0.25">
      <c r="A4033">
        <v>4032</v>
      </c>
      <c r="B4033" t="s">
        <v>53</v>
      </c>
      <c r="C4033" t="s">
        <v>57</v>
      </c>
      <c r="D4033">
        <v>19.5</v>
      </c>
      <c r="E4033" t="s">
        <v>77</v>
      </c>
      <c r="F4033">
        <v>326439</v>
      </c>
      <c r="G4033">
        <v>2019</v>
      </c>
      <c r="H4033">
        <v>321</v>
      </c>
      <c r="I4033" t="s">
        <v>31</v>
      </c>
      <c r="J4033">
        <v>78.77</v>
      </c>
      <c r="K4033" t="s">
        <v>32</v>
      </c>
      <c r="L4033">
        <v>2022</v>
      </c>
      <c r="M4033" t="s">
        <v>49</v>
      </c>
      <c r="N4033" t="s">
        <v>26</v>
      </c>
      <c r="O4033">
        <v>144439.99</v>
      </c>
      <c r="P4033" t="s">
        <v>50</v>
      </c>
      <c r="Q4033">
        <v>58</v>
      </c>
      <c r="R4033">
        <v>6</v>
      </c>
      <c r="S4033">
        <v>3</v>
      </c>
      <c r="T4033">
        <v>56</v>
      </c>
      <c r="U4033" t="str">
        <f t="shared" si="62"/>
        <v>50-59</v>
      </c>
    </row>
    <row r="4034" spans="1:21" x14ac:dyDescent="0.25">
      <c r="A4034">
        <v>4033</v>
      </c>
      <c r="B4034" t="s">
        <v>44</v>
      </c>
      <c r="C4034" t="s">
        <v>57</v>
      </c>
      <c r="D4034">
        <v>26.04</v>
      </c>
      <c r="E4034" t="s">
        <v>74</v>
      </c>
      <c r="F4034">
        <v>72942</v>
      </c>
      <c r="G4034">
        <v>2022</v>
      </c>
      <c r="H4034">
        <v>893</v>
      </c>
      <c r="I4034" t="s">
        <v>39</v>
      </c>
      <c r="J4034">
        <v>34.9</v>
      </c>
      <c r="K4034" t="s">
        <v>24</v>
      </c>
      <c r="L4034">
        <v>2024</v>
      </c>
      <c r="M4034" t="s">
        <v>25</v>
      </c>
      <c r="N4034" t="s">
        <v>26</v>
      </c>
      <c r="O4034">
        <v>41348.36</v>
      </c>
      <c r="P4034" t="s">
        <v>27</v>
      </c>
      <c r="Q4034">
        <v>34</v>
      </c>
      <c r="R4034">
        <v>3</v>
      </c>
      <c r="S4034">
        <v>2</v>
      </c>
      <c r="T4034">
        <v>43</v>
      </c>
      <c r="U4034" t="str">
        <f t="shared" si="62"/>
        <v>30-39</v>
      </c>
    </row>
    <row r="4035" spans="1:21" x14ac:dyDescent="0.25">
      <c r="A4035">
        <v>4034</v>
      </c>
      <c r="B4035" t="s">
        <v>64</v>
      </c>
      <c r="C4035" t="s">
        <v>21</v>
      </c>
      <c r="D4035">
        <v>28.49</v>
      </c>
      <c r="E4035" t="s">
        <v>82</v>
      </c>
      <c r="F4035">
        <v>176974</v>
      </c>
      <c r="G4035">
        <v>2021</v>
      </c>
      <c r="H4035">
        <v>342</v>
      </c>
      <c r="I4035" t="s">
        <v>31</v>
      </c>
      <c r="J4035">
        <v>79.59</v>
      </c>
      <c r="K4035" t="s">
        <v>32</v>
      </c>
      <c r="L4035">
        <v>2023</v>
      </c>
      <c r="M4035" t="s">
        <v>25</v>
      </c>
      <c r="N4035" t="s">
        <v>36</v>
      </c>
      <c r="O4035">
        <v>77489.5</v>
      </c>
      <c r="P4035" t="s">
        <v>55</v>
      </c>
      <c r="Q4035">
        <v>30</v>
      </c>
      <c r="R4035">
        <v>4</v>
      </c>
      <c r="S4035">
        <v>2</v>
      </c>
      <c r="T4035">
        <v>56</v>
      </c>
      <c r="U4035" t="str">
        <f t="shared" ref="U4035:U4098" si="63">IF(Q4035&lt;20,"Under 20",
IF(Q4035&lt;30,"20-29",
IF(Q4035&lt;40,"30-39",
IF(Q4035&lt;50,"40-49",
IF(Q4035&lt;60,"50-59","60+")))))</f>
        <v>30-39</v>
      </c>
    </row>
    <row r="4036" spans="1:21" x14ac:dyDescent="0.25">
      <c r="A4036">
        <v>4035</v>
      </c>
      <c r="B4036" t="s">
        <v>64</v>
      </c>
      <c r="C4036" t="s">
        <v>21</v>
      </c>
      <c r="D4036">
        <v>62.55</v>
      </c>
      <c r="E4036" t="s">
        <v>22</v>
      </c>
      <c r="F4036">
        <v>244373</v>
      </c>
      <c r="G4036">
        <v>2024</v>
      </c>
      <c r="H4036">
        <v>728</v>
      </c>
      <c r="I4036" t="s">
        <v>23</v>
      </c>
      <c r="J4036">
        <v>97.34</v>
      </c>
      <c r="K4036" t="s">
        <v>24</v>
      </c>
      <c r="L4036">
        <v>2024</v>
      </c>
      <c r="M4036" t="s">
        <v>49</v>
      </c>
      <c r="N4036" t="s">
        <v>36</v>
      </c>
      <c r="O4036">
        <v>116018.52</v>
      </c>
      <c r="P4036" t="s">
        <v>40</v>
      </c>
      <c r="Q4036">
        <v>20</v>
      </c>
      <c r="R4036">
        <v>1</v>
      </c>
      <c r="S4036">
        <v>0</v>
      </c>
      <c r="T4036">
        <v>53</v>
      </c>
      <c r="U4036" t="str">
        <f t="shared" si="63"/>
        <v>20-29</v>
      </c>
    </row>
    <row r="4037" spans="1:21" x14ac:dyDescent="0.25">
      <c r="A4037">
        <v>4036</v>
      </c>
      <c r="B4037" t="s">
        <v>33</v>
      </c>
      <c r="C4037" t="s">
        <v>29</v>
      </c>
      <c r="D4037">
        <v>14.59</v>
      </c>
      <c r="E4037" t="s">
        <v>78</v>
      </c>
      <c r="F4037">
        <v>323492</v>
      </c>
      <c r="G4037">
        <v>2015</v>
      </c>
      <c r="H4037">
        <v>837</v>
      </c>
      <c r="I4037" t="s">
        <v>39</v>
      </c>
      <c r="J4037">
        <v>44.55</v>
      </c>
      <c r="K4037" t="s">
        <v>32</v>
      </c>
      <c r="L4037">
        <v>2017</v>
      </c>
      <c r="M4037" t="s">
        <v>25</v>
      </c>
      <c r="N4037" t="s">
        <v>36</v>
      </c>
      <c r="O4037">
        <v>184925.82</v>
      </c>
      <c r="P4037" t="s">
        <v>27</v>
      </c>
      <c r="Q4037">
        <v>43</v>
      </c>
      <c r="R4037">
        <v>10</v>
      </c>
      <c r="S4037">
        <v>2</v>
      </c>
      <c r="T4037">
        <v>43</v>
      </c>
      <c r="U4037" t="str">
        <f t="shared" si="63"/>
        <v>40-49</v>
      </c>
    </row>
    <row r="4038" spans="1:21" x14ac:dyDescent="0.25">
      <c r="A4038">
        <v>4037</v>
      </c>
      <c r="B4038" t="s">
        <v>33</v>
      </c>
      <c r="C4038" t="s">
        <v>69</v>
      </c>
      <c r="D4038">
        <v>43.46</v>
      </c>
      <c r="E4038" t="s">
        <v>70</v>
      </c>
      <c r="F4038">
        <v>304573</v>
      </c>
      <c r="G4038">
        <v>2017</v>
      </c>
      <c r="H4038">
        <v>352</v>
      </c>
      <c r="I4038" t="s">
        <v>39</v>
      </c>
      <c r="J4038">
        <v>40.770000000000003</v>
      </c>
      <c r="K4038" t="s">
        <v>24</v>
      </c>
      <c r="L4038">
        <v>2024</v>
      </c>
      <c r="M4038" t="s">
        <v>43</v>
      </c>
      <c r="N4038" t="s">
        <v>36</v>
      </c>
      <c r="O4038">
        <v>222969.41</v>
      </c>
      <c r="P4038" t="s">
        <v>40</v>
      </c>
      <c r="Q4038">
        <v>41</v>
      </c>
      <c r="R4038">
        <v>8</v>
      </c>
      <c r="S4038">
        <v>7</v>
      </c>
      <c r="T4038">
        <v>27</v>
      </c>
      <c r="U4038" t="str">
        <f t="shared" si="63"/>
        <v>40-49</v>
      </c>
    </row>
    <row r="4039" spans="1:21" x14ac:dyDescent="0.25">
      <c r="A4039">
        <v>4038</v>
      </c>
      <c r="B4039" t="s">
        <v>28</v>
      </c>
      <c r="C4039" t="s">
        <v>34</v>
      </c>
      <c r="D4039">
        <v>61.89</v>
      </c>
      <c r="E4039" t="s">
        <v>54</v>
      </c>
      <c r="F4039">
        <v>296866</v>
      </c>
      <c r="G4039">
        <v>2024</v>
      </c>
      <c r="H4039">
        <v>218</v>
      </c>
      <c r="I4039" t="s">
        <v>39</v>
      </c>
      <c r="J4039">
        <v>39.409999999999997</v>
      </c>
      <c r="K4039" t="s">
        <v>32</v>
      </c>
      <c r="L4039">
        <v>2024</v>
      </c>
      <c r="M4039" t="s">
        <v>49</v>
      </c>
      <c r="N4039" t="s">
        <v>26</v>
      </c>
      <c r="O4039">
        <v>197341.1</v>
      </c>
      <c r="P4039" t="s">
        <v>27</v>
      </c>
      <c r="Q4039">
        <v>42</v>
      </c>
      <c r="R4039">
        <v>1</v>
      </c>
      <c r="S4039">
        <v>0</v>
      </c>
      <c r="T4039">
        <v>34</v>
      </c>
      <c r="U4039" t="str">
        <f t="shared" si="63"/>
        <v>40-49</v>
      </c>
    </row>
    <row r="4040" spans="1:21" x14ac:dyDescent="0.25">
      <c r="A4040">
        <v>4039</v>
      </c>
      <c r="B4040" t="s">
        <v>64</v>
      </c>
      <c r="C4040" t="s">
        <v>41</v>
      </c>
      <c r="D4040">
        <v>69.709999999999994</v>
      </c>
      <c r="E4040" t="s">
        <v>42</v>
      </c>
      <c r="F4040">
        <v>117321</v>
      </c>
      <c r="G4040">
        <v>2020</v>
      </c>
      <c r="H4040">
        <v>423</v>
      </c>
      <c r="I4040" t="s">
        <v>23</v>
      </c>
      <c r="J4040">
        <v>69.150000000000006</v>
      </c>
      <c r="K4040" t="s">
        <v>47</v>
      </c>
      <c r="L4040">
        <v>2020</v>
      </c>
      <c r="M4040" t="s">
        <v>49</v>
      </c>
      <c r="N4040" t="s">
        <v>36</v>
      </c>
      <c r="O4040">
        <v>54257.9</v>
      </c>
      <c r="P4040" t="s">
        <v>55</v>
      </c>
      <c r="Q4040">
        <v>36</v>
      </c>
      <c r="R4040">
        <v>5</v>
      </c>
      <c r="S4040">
        <v>0</v>
      </c>
      <c r="T4040">
        <v>54</v>
      </c>
      <c r="U4040" t="str">
        <f t="shared" si="63"/>
        <v>30-39</v>
      </c>
    </row>
    <row r="4041" spans="1:21" x14ac:dyDescent="0.25">
      <c r="A4041">
        <v>4040</v>
      </c>
      <c r="B4041" t="s">
        <v>59</v>
      </c>
      <c r="C4041" t="s">
        <v>41</v>
      </c>
      <c r="D4041">
        <v>16.850000000000001</v>
      </c>
      <c r="E4041" t="s">
        <v>75</v>
      </c>
      <c r="F4041">
        <v>250869</v>
      </c>
      <c r="G4041">
        <v>2019</v>
      </c>
      <c r="H4041">
        <v>357</v>
      </c>
      <c r="I4041" t="s">
        <v>39</v>
      </c>
      <c r="J4041">
        <v>36.659999999999997</v>
      </c>
      <c r="K4041" t="s">
        <v>32</v>
      </c>
      <c r="L4041">
        <v>2021</v>
      </c>
      <c r="M4041" t="s">
        <v>49</v>
      </c>
      <c r="N4041" t="s">
        <v>36</v>
      </c>
      <c r="O4041">
        <v>126018.36</v>
      </c>
      <c r="P4041" t="s">
        <v>50</v>
      </c>
      <c r="Q4041">
        <v>28</v>
      </c>
      <c r="R4041">
        <v>6</v>
      </c>
      <c r="S4041">
        <v>2</v>
      </c>
      <c r="T4041">
        <v>50</v>
      </c>
      <c r="U4041" t="str">
        <f t="shared" si="63"/>
        <v>20-29</v>
      </c>
    </row>
    <row r="4042" spans="1:21" x14ac:dyDescent="0.25">
      <c r="A4042">
        <v>4041</v>
      </c>
      <c r="B4042" t="s">
        <v>20</v>
      </c>
      <c r="C4042" t="s">
        <v>57</v>
      </c>
      <c r="D4042">
        <v>29.32</v>
      </c>
      <c r="E4042" t="s">
        <v>58</v>
      </c>
      <c r="F4042">
        <v>339245</v>
      </c>
      <c r="G4042">
        <v>2019</v>
      </c>
      <c r="H4042">
        <v>595</v>
      </c>
      <c r="I4042" t="s">
        <v>23</v>
      </c>
      <c r="J4042">
        <v>29.63</v>
      </c>
      <c r="K4042" t="s">
        <v>24</v>
      </c>
      <c r="L4042">
        <v>2020</v>
      </c>
      <c r="M4042" t="s">
        <v>49</v>
      </c>
      <c r="N4042" t="s">
        <v>36</v>
      </c>
      <c r="O4042">
        <v>146227.03</v>
      </c>
      <c r="P4042" t="s">
        <v>50</v>
      </c>
      <c r="Q4042">
        <v>25</v>
      </c>
      <c r="R4042">
        <v>6</v>
      </c>
      <c r="S4042">
        <v>1</v>
      </c>
      <c r="T4042">
        <v>57</v>
      </c>
      <c r="U4042" t="str">
        <f t="shared" si="63"/>
        <v>20-29</v>
      </c>
    </row>
    <row r="4043" spans="1:21" x14ac:dyDescent="0.25">
      <c r="A4043">
        <v>4042</v>
      </c>
      <c r="B4043" t="s">
        <v>59</v>
      </c>
      <c r="C4043" t="s">
        <v>69</v>
      </c>
      <c r="D4043">
        <v>64.239999999999995</v>
      </c>
      <c r="E4043" t="s">
        <v>70</v>
      </c>
      <c r="F4043">
        <v>254431</v>
      </c>
      <c r="G4043">
        <v>2017</v>
      </c>
      <c r="H4043">
        <v>995</v>
      </c>
      <c r="I4043" t="s">
        <v>23</v>
      </c>
      <c r="J4043">
        <v>97.28</v>
      </c>
      <c r="K4043" t="s">
        <v>24</v>
      </c>
      <c r="L4043">
        <v>2021</v>
      </c>
      <c r="M4043" t="s">
        <v>43</v>
      </c>
      <c r="N4043" t="s">
        <v>36</v>
      </c>
      <c r="O4043">
        <v>162442.13</v>
      </c>
      <c r="P4043" t="s">
        <v>27</v>
      </c>
      <c r="Q4043">
        <v>55</v>
      </c>
      <c r="R4043">
        <v>8</v>
      </c>
      <c r="S4043">
        <v>4</v>
      </c>
      <c r="T4043">
        <v>36</v>
      </c>
      <c r="U4043" t="str">
        <f t="shared" si="63"/>
        <v>50-59</v>
      </c>
    </row>
    <row r="4044" spans="1:21" x14ac:dyDescent="0.25">
      <c r="A4044">
        <v>4043</v>
      </c>
      <c r="B4044" t="s">
        <v>33</v>
      </c>
      <c r="C4044" t="s">
        <v>41</v>
      </c>
      <c r="D4044">
        <v>52.26</v>
      </c>
      <c r="E4044" t="s">
        <v>42</v>
      </c>
      <c r="F4044">
        <v>78627</v>
      </c>
      <c r="G4044">
        <v>2022</v>
      </c>
      <c r="H4044">
        <v>729</v>
      </c>
      <c r="I4044" t="s">
        <v>39</v>
      </c>
      <c r="J4044">
        <v>49.7</v>
      </c>
      <c r="K4044" t="s">
        <v>32</v>
      </c>
      <c r="L4044">
        <v>2024</v>
      </c>
      <c r="M4044" t="s">
        <v>43</v>
      </c>
      <c r="N4044" t="s">
        <v>26</v>
      </c>
      <c r="O4044">
        <v>34544.61</v>
      </c>
      <c r="P4044" t="s">
        <v>27</v>
      </c>
      <c r="Q4044">
        <v>33</v>
      </c>
      <c r="R4044">
        <v>3</v>
      </c>
      <c r="S4044">
        <v>2</v>
      </c>
      <c r="T4044">
        <v>56</v>
      </c>
      <c r="U4044" t="str">
        <f t="shared" si="63"/>
        <v>30-39</v>
      </c>
    </row>
    <row r="4045" spans="1:21" x14ac:dyDescent="0.25">
      <c r="A4045">
        <v>4044</v>
      </c>
      <c r="B4045" t="s">
        <v>66</v>
      </c>
      <c r="C4045" t="s">
        <v>41</v>
      </c>
      <c r="D4045">
        <v>27.56</v>
      </c>
      <c r="E4045" t="s">
        <v>71</v>
      </c>
      <c r="F4045">
        <v>260797</v>
      </c>
      <c r="G4045">
        <v>2022</v>
      </c>
      <c r="H4045">
        <v>779</v>
      </c>
      <c r="I4045" t="s">
        <v>39</v>
      </c>
      <c r="J4045">
        <v>54.8</v>
      </c>
      <c r="K4045" t="s">
        <v>47</v>
      </c>
      <c r="L4045">
        <v>2022</v>
      </c>
      <c r="M4045" t="s">
        <v>43</v>
      </c>
      <c r="N4045" t="s">
        <v>36</v>
      </c>
      <c r="O4045">
        <v>113577.5</v>
      </c>
      <c r="P4045" t="s">
        <v>50</v>
      </c>
      <c r="Q4045">
        <v>46</v>
      </c>
      <c r="R4045">
        <v>3</v>
      </c>
      <c r="S4045">
        <v>0</v>
      </c>
      <c r="T4045">
        <v>56</v>
      </c>
      <c r="U4045" t="str">
        <f t="shared" si="63"/>
        <v>40-49</v>
      </c>
    </row>
    <row r="4046" spans="1:21" x14ac:dyDescent="0.25">
      <c r="A4046">
        <v>4045</v>
      </c>
      <c r="B4046" t="s">
        <v>59</v>
      </c>
      <c r="C4046" t="s">
        <v>29</v>
      </c>
      <c r="D4046">
        <v>65.8</v>
      </c>
      <c r="E4046" t="s">
        <v>78</v>
      </c>
      <c r="F4046">
        <v>233636</v>
      </c>
      <c r="G4046">
        <v>2020</v>
      </c>
      <c r="H4046">
        <v>915</v>
      </c>
      <c r="I4046" t="s">
        <v>39</v>
      </c>
      <c r="J4046">
        <v>31.14</v>
      </c>
      <c r="K4046" t="s">
        <v>32</v>
      </c>
      <c r="L4046">
        <v>2020</v>
      </c>
      <c r="M4046" t="s">
        <v>49</v>
      </c>
      <c r="N4046" t="s">
        <v>36</v>
      </c>
      <c r="O4046">
        <v>181975.4</v>
      </c>
      <c r="P4046" t="s">
        <v>27</v>
      </c>
      <c r="Q4046">
        <v>66</v>
      </c>
      <c r="R4046">
        <v>5</v>
      </c>
      <c r="S4046">
        <v>0</v>
      </c>
      <c r="T4046">
        <v>22</v>
      </c>
      <c r="U4046" t="str">
        <f t="shared" si="63"/>
        <v>60+</v>
      </c>
    </row>
    <row r="4047" spans="1:21" x14ac:dyDescent="0.25">
      <c r="A4047">
        <v>4046</v>
      </c>
      <c r="B4047" t="s">
        <v>44</v>
      </c>
      <c r="C4047" t="s">
        <v>45</v>
      </c>
      <c r="D4047">
        <v>38.229999999999997</v>
      </c>
      <c r="E4047" t="s">
        <v>67</v>
      </c>
      <c r="F4047">
        <v>365868</v>
      </c>
      <c r="G4047">
        <v>2018</v>
      </c>
      <c r="H4047">
        <v>321</v>
      </c>
      <c r="I4047" t="s">
        <v>31</v>
      </c>
      <c r="J4047">
        <v>29.94</v>
      </c>
      <c r="K4047" t="s">
        <v>24</v>
      </c>
      <c r="L4047">
        <v>2022</v>
      </c>
      <c r="M4047" t="s">
        <v>25</v>
      </c>
      <c r="N4047" t="s">
        <v>36</v>
      </c>
      <c r="O4047">
        <v>189300.15</v>
      </c>
      <c r="P4047" t="s">
        <v>50</v>
      </c>
      <c r="Q4047">
        <v>25</v>
      </c>
      <c r="R4047">
        <v>7</v>
      </c>
      <c r="S4047">
        <v>4</v>
      </c>
      <c r="T4047">
        <v>48</v>
      </c>
      <c r="U4047" t="str">
        <f t="shared" si="63"/>
        <v>20-29</v>
      </c>
    </row>
    <row r="4048" spans="1:21" x14ac:dyDescent="0.25">
      <c r="A4048">
        <v>4047</v>
      </c>
      <c r="B4048" t="s">
        <v>33</v>
      </c>
      <c r="C4048" t="s">
        <v>29</v>
      </c>
      <c r="D4048">
        <v>31.34</v>
      </c>
      <c r="E4048" t="s">
        <v>30</v>
      </c>
      <c r="F4048">
        <v>311253</v>
      </c>
      <c r="G4048">
        <v>2017</v>
      </c>
      <c r="H4048">
        <v>757</v>
      </c>
      <c r="I4048" t="s">
        <v>23</v>
      </c>
      <c r="J4048">
        <v>65.28</v>
      </c>
      <c r="K4048" t="s">
        <v>24</v>
      </c>
      <c r="L4048">
        <v>2021</v>
      </c>
      <c r="M4048" t="s">
        <v>25</v>
      </c>
      <c r="N4048" t="s">
        <v>26</v>
      </c>
      <c r="O4048">
        <v>208100.23</v>
      </c>
      <c r="P4048" t="s">
        <v>50</v>
      </c>
      <c r="Q4048">
        <v>65</v>
      </c>
      <c r="R4048">
        <v>8</v>
      </c>
      <c r="S4048">
        <v>4</v>
      </c>
      <c r="T4048">
        <v>33</v>
      </c>
      <c r="U4048" t="str">
        <f t="shared" si="63"/>
        <v>60+</v>
      </c>
    </row>
    <row r="4049" spans="1:21" x14ac:dyDescent="0.25">
      <c r="A4049">
        <v>4048</v>
      </c>
      <c r="B4049" t="s">
        <v>33</v>
      </c>
      <c r="C4049" t="s">
        <v>69</v>
      </c>
      <c r="D4049">
        <v>57.5</v>
      </c>
      <c r="E4049" t="s">
        <v>83</v>
      </c>
      <c r="F4049">
        <v>115471</v>
      </c>
      <c r="G4049">
        <v>2022</v>
      </c>
      <c r="H4049">
        <v>424</v>
      </c>
      <c r="I4049" t="s">
        <v>23</v>
      </c>
      <c r="J4049">
        <v>62.03</v>
      </c>
      <c r="K4049" t="s">
        <v>47</v>
      </c>
      <c r="L4049">
        <v>2022</v>
      </c>
      <c r="M4049" t="s">
        <v>43</v>
      </c>
      <c r="N4049" t="s">
        <v>36</v>
      </c>
      <c r="O4049">
        <v>79279.98</v>
      </c>
      <c r="P4049" t="s">
        <v>27</v>
      </c>
      <c r="Q4049">
        <v>47</v>
      </c>
      <c r="R4049">
        <v>3</v>
      </c>
      <c r="S4049">
        <v>0</v>
      </c>
      <c r="T4049">
        <v>31</v>
      </c>
      <c r="U4049" t="str">
        <f t="shared" si="63"/>
        <v>40-49</v>
      </c>
    </row>
    <row r="4050" spans="1:21" x14ac:dyDescent="0.25">
      <c r="A4050">
        <v>4049</v>
      </c>
      <c r="B4050" t="s">
        <v>64</v>
      </c>
      <c r="C4050" t="s">
        <v>57</v>
      </c>
      <c r="D4050">
        <v>22.02</v>
      </c>
      <c r="E4050" t="s">
        <v>58</v>
      </c>
      <c r="F4050">
        <v>97429</v>
      </c>
      <c r="G4050">
        <v>2022</v>
      </c>
      <c r="H4050">
        <v>761</v>
      </c>
      <c r="I4050" t="s">
        <v>31</v>
      </c>
      <c r="J4050">
        <v>63.74</v>
      </c>
      <c r="K4050" t="s">
        <v>47</v>
      </c>
      <c r="L4050">
        <v>2022</v>
      </c>
      <c r="M4050" t="s">
        <v>49</v>
      </c>
      <c r="N4050" t="s">
        <v>26</v>
      </c>
      <c r="O4050">
        <v>46850.879999999997</v>
      </c>
      <c r="P4050" t="s">
        <v>27</v>
      </c>
      <c r="Q4050">
        <v>34</v>
      </c>
      <c r="R4050">
        <v>3</v>
      </c>
      <c r="S4050">
        <v>0</v>
      </c>
      <c r="T4050">
        <v>52</v>
      </c>
      <c r="U4050" t="str">
        <f t="shared" si="63"/>
        <v>30-39</v>
      </c>
    </row>
    <row r="4051" spans="1:21" x14ac:dyDescent="0.25">
      <c r="A4051">
        <v>4050</v>
      </c>
      <c r="B4051" t="s">
        <v>59</v>
      </c>
      <c r="C4051" t="s">
        <v>34</v>
      </c>
      <c r="D4051">
        <v>64.209999999999994</v>
      </c>
      <c r="E4051" t="s">
        <v>80</v>
      </c>
      <c r="F4051">
        <v>254918</v>
      </c>
      <c r="G4051">
        <v>2017</v>
      </c>
      <c r="H4051">
        <v>388</v>
      </c>
      <c r="I4051" t="s">
        <v>23</v>
      </c>
      <c r="J4051">
        <v>77.22</v>
      </c>
      <c r="K4051" t="s">
        <v>24</v>
      </c>
      <c r="L4051">
        <v>2018</v>
      </c>
      <c r="M4051" t="s">
        <v>43</v>
      </c>
      <c r="N4051" t="s">
        <v>26</v>
      </c>
      <c r="O4051">
        <v>180249.51</v>
      </c>
      <c r="P4051" t="s">
        <v>27</v>
      </c>
      <c r="Q4051">
        <v>45</v>
      </c>
      <c r="R4051">
        <v>8</v>
      </c>
      <c r="S4051">
        <v>1</v>
      </c>
      <c r="T4051">
        <v>29</v>
      </c>
      <c r="U4051" t="str">
        <f t="shared" si="63"/>
        <v>40-49</v>
      </c>
    </row>
    <row r="4052" spans="1:21" x14ac:dyDescent="0.25">
      <c r="A4052">
        <v>4051</v>
      </c>
      <c r="B4052" t="s">
        <v>51</v>
      </c>
      <c r="C4052" t="s">
        <v>69</v>
      </c>
      <c r="D4052">
        <v>53.59</v>
      </c>
      <c r="E4052" t="s">
        <v>70</v>
      </c>
      <c r="F4052">
        <v>130384</v>
      </c>
      <c r="G4052">
        <v>2018</v>
      </c>
      <c r="H4052">
        <v>304</v>
      </c>
      <c r="I4052" t="s">
        <v>31</v>
      </c>
      <c r="J4052">
        <v>85.75</v>
      </c>
      <c r="K4052" t="s">
        <v>47</v>
      </c>
      <c r="L4052">
        <v>2018</v>
      </c>
      <c r="M4052" t="s">
        <v>25</v>
      </c>
      <c r="N4052" t="s">
        <v>36</v>
      </c>
      <c r="O4052">
        <v>96456.98</v>
      </c>
      <c r="P4052" t="s">
        <v>27</v>
      </c>
      <c r="Q4052">
        <v>23</v>
      </c>
      <c r="R4052">
        <v>7</v>
      </c>
      <c r="S4052">
        <v>0</v>
      </c>
      <c r="T4052">
        <v>26</v>
      </c>
      <c r="U4052" t="str">
        <f t="shared" si="63"/>
        <v>20-29</v>
      </c>
    </row>
    <row r="4053" spans="1:21" x14ac:dyDescent="0.25">
      <c r="A4053">
        <v>4052</v>
      </c>
      <c r="B4053" t="s">
        <v>28</v>
      </c>
      <c r="C4053" t="s">
        <v>21</v>
      </c>
      <c r="D4053">
        <v>39.83</v>
      </c>
      <c r="E4053" t="s">
        <v>82</v>
      </c>
      <c r="F4053">
        <v>260106</v>
      </c>
      <c r="G4053">
        <v>2019</v>
      </c>
      <c r="H4053">
        <v>847</v>
      </c>
      <c r="I4053" t="s">
        <v>23</v>
      </c>
      <c r="J4053">
        <v>84.34</v>
      </c>
      <c r="K4053" t="s">
        <v>24</v>
      </c>
      <c r="L4053">
        <v>2021</v>
      </c>
      <c r="M4053" t="s">
        <v>25</v>
      </c>
      <c r="N4053" t="s">
        <v>26</v>
      </c>
      <c r="O4053">
        <v>159190.81</v>
      </c>
      <c r="P4053" t="s">
        <v>40</v>
      </c>
      <c r="Q4053">
        <v>54</v>
      </c>
      <c r="R4053">
        <v>6</v>
      </c>
      <c r="S4053">
        <v>2</v>
      </c>
      <c r="T4053">
        <v>39</v>
      </c>
      <c r="U4053" t="str">
        <f t="shared" si="63"/>
        <v>50-59</v>
      </c>
    </row>
    <row r="4054" spans="1:21" x14ac:dyDescent="0.25">
      <c r="A4054">
        <v>4053</v>
      </c>
      <c r="B4054" t="s">
        <v>60</v>
      </c>
      <c r="C4054" t="s">
        <v>45</v>
      </c>
      <c r="D4054">
        <v>19.87</v>
      </c>
      <c r="E4054" t="s">
        <v>73</v>
      </c>
      <c r="F4054">
        <v>347462</v>
      </c>
      <c r="G4054">
        <v>2023</v>
      </c>
      <c r="H4054">
        <v>729</v>
      </c>
      <c r="I4054" t="s">
        <v>23</v>
      </c>
      <c r="J4054">
        <v>99.07</v>
      </c>
      <c r="K4054" t="s">
        <v>32</v>
      </c>
      <c r="L4054">
        <v>2023</v>
      </c>
      <c r="M4054" t="s">
        <v>43</v>
      </c>
      <c r="N4054" t="s">
        <v>26</v>
      </c>
      <c r="O4054">
        <v>251694.52</v>
      </c>
      <c r="P4054" t="s">
        <v>55</v>
      </c>
      <c r="Q4054">
        <v>59</v>
      </c>
      <c r="R4054">
        <v>2</v>
      </c>
      <c r="S4054">
        <v>0</v>
      </c>
      <c r="T4054">
        <v>28</v>
      </c>
      <c r="U4054" t="str">
        <f t="shared" si="63"/>
        <v>50-59</v>
      </c>
    </row>
    <row r="4055" spans="1:21" x14ac:dyDescent="0.25">
      <c r="A4055">
        <v>4054</v>
      </c>
      <c r="B4055" t="s">
        <v>66</v>
      </c>
      <c r="C4055" t="s">
        <v>29</v>
      </c>
      <c r="D4055">
        <v>21.46</v>
      </c>
      <c r="E4055" t="s">
        <v>90</v>
      </c>
      <c r="F4055">
        <v>193437</v>
      </c>
      <c r="G4055">
        <v>2017</v>
      </c>
      <c r="H4055">
        <v>622</v>
      </c>
      <c r="I4055" t="s">
        <v>23</v>
      </c>
      <c r="J4055">
        <v>62.93</v>
      </c>
      <c r="K4055" t="s">
        <v>47</v>
      </c>
      <c r="L4055">
        <v>2017</v>
      </c>
      <c r="M4055" t="s">
        <v>43</v>
      </c>
      <c r="N4055" t="s">
        <v>26</v>
      </c>
      <c r="O4055">
        <v>119021.73</v>
      </c>
      <c r="P4055" t="s">
        <v>50</v>
      </c>
      <c r="Q4055">
        <v>36</v>
      </c>
      <c r="R4055">
        <v>8</v>
      </c>
      <c r="S4055">
        <v>0</v>
      </c>
      <c r="T4055">
        <v>38</v>
      </c>
      <c r="U4055" t="str">
        <f t="shared" si="63"/>
        <v>30-39</v>
      </c>
    </row>
    <row r="4056" spans="1:21" x14ac:dyDescent="0.25">
      <c r="A4056">
        <v>4055</v>
      </c>
      <c r="B4056" t="s">
        <v>66</v>
      </c>
      <c r="C4056" t="s">
        <v>37</v>
      </c>
      <c r="D4056">
        <v>29.6</v>
      </c>
      <c r="E4056" t="s">
        <v>38</v>
      </c>
      <c r="F4056">
        <v>63305</v>
      </c>
      <c r="G4056">
        <v>2017</v>
      </c>
      <c r="H4056">
        <v>817</v>
      </c>
      <c r="I4056" t="s">
        <v>39</v>
      </c>
      <c r="J4056">
        <v>34.07</v>
      </c>
      <c r="K4056" t="s">
        <v>24</v>
      </c>
      <c r="L4056">
        <v>2020</v>
      </c>
      <c r="M4056" t="s">
        <v>25</v>
      </c>
      <c r="N4056" t="s">
        <v>26</v>
      </c>
      <c r="O4056">
        <v>31536.97</v>
      </c>
      <c r="P4056" t="s">
        <v>27</v>
      </c>
      <c r="Q4056">
        <v>54</v>
      </c>
      <c r="R4056">
        <v>8</v>
      </c>
      <c r="S4056">
        <v>3</v>
      </c>
      <c r="T4056">
        <v>50</v>
      </c>
      <c r="U4056" t="str">
        <f t="shared" si="63"/>
        <v>50-59</v>
      </c>
    </row>
    <row r="4057" spans="1:21" x14ac:dyDescent="0.25">
      <c r="A4057">
        <v>4056</v>
      </c>
      <c r="B4057" t="s">
        <v>44</v>
      </c>
      <c r="C4057" t="s">
        <v>69</v>
      </c>
      <c r="D4057">
        <v>26.06</v>
      </c>
      <c r="E4057" t="s">
        <v>89</v>
      </c>
      <c r="F4057">
        <v>64118</v>
      </c>
      <c r="G4057">
        <v>2018</v>
      </c>
      <c r="H4057">
        <v>792</v>
      </c>
      <c r="I4057" t="s">
        <v>31</v>
      </c>
      <c r="J4057">
        <v>85.98</v>
      </c>
      <c r="K4057" t="s">
        <v>47</v>
      </c>
      <c r="L4057">
        <v>2018</v>
      </c>
      <c r="M4057" t="s">
        <v>25</v>
      </c>
      <c r="N4057" t="s">
        <v>26</v>
      </c>
      <c r="O4057">
        <v>44127.7</v>
      </c>
      <c r="P4057" t="s">
        <v>27</v>
      </c>
      <c r="Q4057">
        <v>59</v>
      </c>
      <c r="R4057">
        <v>7</v>
      </c>
      <c r="S4057">
        <v>0</v>
      </c>
      <c r="T4057">
        <v>31</v>
      </c>
      <c r="U4057" t="str">
        <f t="shared" si="63"/>
        <v>50-59</v>
      </c>
    </row>
    <row r="4058" spans="1:21" x14ac:dyDescent="0.25">
      <c r="A4058">
        <v>4057</v>
      </c>
      <c r="B4058" t="s">
        <v>59</v>
      </c>
      <c r="C4058" t="s">
        <v>57</v>
      </c>
      <c r="D4058">
        <v>11.07</v>
      </c>
      <c r="E4058" t="s">
        <v>74</v>
      </c>
      <c r="F4058">
        <v>210577</v>
      </c>
      <c r="G4058">
        <v>2022</v>
      </c>
      <c r="H4058">
        <v>451</v>
      </c>
      <c r="I4058" t="s">
        <v>39</v>
      </c>
      <c r="J4058">
        <v>29.8</v>
      </c>
      <c r="K4058" t="s">
        <v>32</v>
      </c>
      <c r="L4058">
        <v>2024</v>
      </c>
      <c r="M4058" t="s">
        <v>43</v>
      </c>
      <c r="N4058" t="s">
        <v>36</v>
      </c>
      <c r="O4058">
        <v>120041.51</v>
      </c>
      <c r="P4058" t="s">
        <v>40</v>
      </c>
      <c r="Q4058">
        <v>29</v>
      </c>
      <c r="R4058">
        <v>3</v>
      </c>
      <c r="S4058">
        <v>2</v>
      </c>
      <c r="T4058">
        <v>43</v>
      </c>
      <c r="U4058" t="str">
        <f t="shared" si="63"/>
        <v>20-29</v>
      </c>
    </row>
    <row r="4059" spans="1:21" x14ac:dyDescent="0.25">
      <c r="A4059">
        <v>4058</v>
      </c>
      <c r="B4059" t="s">
        <v>33</v>
      </c>
      <c r="C4059" t="s">
        <v>57</v>
      </c>
      <c r="D4059">
        <v>50.39</v>
      </c>
      <c r="E4059" t="s">
        <v>58</v>
      </c>
      <c r="F4059">
        <v>298601</v>
      </c>
      <c r="G4059">
        <v>2021</v>
      </c>
      <c r="H4059">
        <v>497</v>
      </c>
      <c r="I4059" t="s">
        <v>23</v>
      </c>
      <c r="J4059">
        <v>96.13</v>
      </c>
      <c r="K4059" t="s">
        <v>47</v>
      </c>
      <c r="L4059">
        <v>2021</v>
      </c>
      <c r="M4059" t="s">
        <v>49</v>
      </c>
      <c r="N4059" t="s">
        <v>36</v>
      </c>
      <c r="O4059">
        <v>162021.70000000001</v>
      </c>
      <c r="P4059" t="s">
        <v>40</v>
      </c>
      <c r="Q4059">
        <v>45</v>
      </c>
      <c r="R4059">
        <v>4</v>
      </c>
      <c r="S4059">
        <v>0</v>
      </c>
      <c r="T4059">
        <v>46</v>
      </c>
      <c r="U4059" t="str">
        <f t="shared" si="63"/>
        <v>40-49</v>
      </c>
    </row>
    <row r="4060" spans="1:21" x14ac:dyDescent="0.25">
      <c r="A4060">
        <v>4059</v>
      </c>
      <c r="B4060" t="s">
        <v>33</v>
      </c>
      <c r="C4060" t="s">
        <v>34</v>
      </c>
      <c r="D4060">
        <v>39.78</v>
      </c>
      <c r="E4060" t="s">
        <v>87</v>
      </c>
      <c r="F4060">
        <v>214986</v>
      </c>
      <c r="G4060">
        <v>2015</v>
      </c>
      <c r="H4060">
        <v>557</v>
      </c>
      <c r="I4060" t="s">
        <v>23</v>
      </c>
      <c r="J4060">
        <v>60.51</v>
      </c>
      <c r="K4060" t="s">
        <v>32</v>
      </c>
      <c r="L4060">
        <v>2017</v>
      </c>
      <c r="M4060" t="s">
        <v>43</v>
      </c>
      <c r="N4060" t="s">
        <v>36</v>
      </c>
      <c r="O4060">
        <v>102619.02</v>
      </c>
      <c r="P4060" t="s">
        <v>40</v>
      </c>
      <c r="Q4060">
        <v>65</v>
      </c>
      <c r="R4060">
        <v>10</v>
      </c>
      <c r="S4060">
        <v>2</v>
      </c>
      <c r="T4060">
        <v>52</v>
      </c>
      <c r="U4060" t="str">
        <f t="shared" si="63"/>
        <v>60+</v>
      </c>
    </row>
    <row r="4061" spans="1:21" x14ac:dyDescent="0.25">
      <c r="A4061">
        <v>4060</v>
      </c>
      <c r="B4061" t="s">
        <v>66</v>
      </c>
      <c r="C4061" t="s">
        <v>29</v>
      </c>
      <c r="D4061">
        <v>19.05</v>
      </c>
      <c r="E4061" t="s">
        <v>30</v>
      </c>
      <c r="F4061">
        <v>381141</v>
      </c>
      <c r="G4061">
        <v>2015</v>
      </c>
      <c r="H4061">
        <v>964</v>
      </c>
      <c r="I4061" t="s">
        <v>39</v>
      </c>
      <c r="J4061">
        <v>31.14</v>
      </c>
      <c r="K4061" t="s">
        <v>32</v>
      </c>
      <c r="L4061">
        <v>2015</v>
      </c>
      <c r="M4061" t="s">
        <v>25</v>
      </c>
      <c r="N4061" t="s">
        <v>26</v>
      </c>
      <c r="O4061">
        <v>127536.06</v>
      </c>
      <c r="P4061" t="s">
        <v>55</v>
      </c>
      <c r="Q4061">
        <v>56</v>
      </c>
      <c r="R4061">
        <v>10</v>
      </c>
      <c r="S4061">
        <v>0</v>
      </c>
      <c r="T4061">
        <v>67</v>
      </c>
      <c r="U4061" t="str">
        <f t="shared" si="63"/>
        <v>50-59</v>
      </c>
    </row>
    <row r="4062" spans="1:21" x14ac:dyDescent="0.25">
      <c r="A4062">
        <v>4061</v>
      </c>
      <c r="B4062" t="s">
        <v>64</v>
      </c>
      <c r="C4062" t="s">
        <v>34</v>
      </c>
      <c r="D4062">
        <v>46.93</v>
      </c>
      <c r="E4062" t="s">
        <v>87</v>
      </c>
      <c r="F4062">
        <v>333566</v>
      </c>
      <c r="G4062">
        <v>2020</v>
      </c>
      <c r="H4062">
        <v>118</v>
      </c>
      <c r="I4062" t="s">
        <v>39</v>
      </c>
      <c r="J4062">
        <v>52.74</v>
      </c>
      <c r="K4062" t="s">
        <v>32</v>
      </c>
      <c r="L4062">
        <v>2024</v>
      </c>
      <c r="M4062" t="s">
        <v>43</v>
      </c>
      <c r="N4062" t="s">
        <v>26</v>
      </c>
      <c r="O4062">
        <v>175024.85</v>
      </c>
      <c r="P4062" t="s">
        <v>50</v>
      </c>
      <c r="Q4062">
        <v>30</v>
      </c>
      <c r="R4062">
        <v>5</v>
      </c>
      <c r="S4062">
        <v>4</v>
      </c>
      <c r="T4062">
        <v>48</v>
      </c>
      <c r="U4062" t="str">
        <f t="shared" si="63"/>
        <v>30-39</v>
      </c>
    </row>
    <row r="4063" spans="1:21" x14ac:dyDescent="0.25">
      <c r="A4063">
        <v>4062</v>
      </c>
      <c r="B4063" t="s">
        <v>66</v>
      </c>
      <c r="C4063" t="s">
        <v>45</v>
      </c>
      <c r="D4063">
        <v>37.01</v>
      </c>
      <c r="E4063" t="s">
        <v>73</v>
      </c>
      <c r="F4063">
        <v>168168</v>
      </c>
      <c r="G4063">
        <v>2016</v>
      </c>
      <c r="H4063">
        <v>952</v>
      </c>
      <c r="I4063" t="s">
        <v>23</v>
      </c>
      <c r="J4063">
        <v>83.77</v>
      </c>
      <c r="K4063" t="s">
        <v>32</v>
      </c>
      <c r="L4063">
        <v>2021</v>
      </c>
      <c r="M4063" t="s">
        <v>49</v>
      </c>
      <c r="N4063" t="s">
        <v>26</v>
      </c>
      <c r="O4063">
        <v>102694</v>
      </c>
      <c r="P4063" t="s">
        <v>27</v>
      </c>
      <c r="Q4063">
        <v>50</v>
      </c>
      <c r="R4063">
        <v>9</v>
      </c>
      <c r="S4063">
        <v>5</v>
      </c>
      <c r="T4063">
        <v>39</v>
      </c>
      <c r="U4063" t="str">
        <f t="shared" si="63"/>
        <v>50-59</v>
      </c>
    </row>
    <row r="4064" spans="1:21" x14ac:dyDescent="0.25">
      <c r="A4064">
        <v>4063</v>
      </c>
      <c r="B4064" t="s">
        <v>33</v>
      </c>
      <c r="C4064" t="s">
        <v>57</v>
      </c>
      <c r="D4064">
        <v>54.2</v>
      </c>
      <c r="E4064" t="s">
        <v>74</v>
      </c>
      <c r="F4064">
        <v>172690</v>
      </c>
      <c r="G4064">
        <v>2017</v>
      </c>
      <c r="H4064">
        <v>144</v>
      </c>
      <c r="I4064" t="s">
        <v>31</v>
      </c>
      <c r="J4064">
        <v>96.38</v>
      </c>
      <c r="K4064" t="s">
        <v>47</v>
      </c>
      <c r="L4064">
        <v>2017</v>
      </c>
      <c r="M4064" t="s">
        <v>49</v>
      </c>
      <c r="N4064" t="s">
        <v>36</v>
      </c>
      <c r="O4064">
        <v>72239.429999999993</v>
      </c>
      <c r="P4064" t="s">
        <v>50</v>
      </c>
      <c r="Q4064">
        <v>48</v>
      </c>
      <c r="R4064">
        <v>8</v>
      </c>
      <c r="S4064">
        <v>0</v>
      </c>
      <c r="T4064">
        <v>58</v>
      </c>
      <c r="U4064" t="str">
        <f t="shared" si="63"/>
        <v>40-49</v>
      </c>
    </row>
    <row r="4065" spans="1:21" x14ac:dyDescent="0.25">
      <c r="A4065">
        <v>4064</v>
      </c>
      <c r="B4065" t="s">
        <v>33</v>
      </c>
      <c r="C4065" t="s">
        <v>45</v>
      </c>
      <c r="D4065">
        <v>33.1</v>
      </c>
      <c r="E4065" t="s">
        <v>73</v>
      </c>
      <c r="F4065">
        <v>64277</v>
      </c>
      <c r="G4065">
        <v>2020</v>
      </c>
      <c r="H4065">
        <v>821</v>
      </c>
      <c r="I4065" t="s">
        <v>39</v>
      </c>
      <c r="J4065">
        <v>46.42</v>
      </c>
      <c r="K4065" t="s">
        <v>32</v>
      </c>
      <c r="L4065">
        <v>2022</v>
      </c>
      <c r="M4065" t="s">
        <v>25</v>
      </c>
      <c r="N4065" t="s">
        <v>26</v>
      </c>
      <c r="O4065">
        <v>26530.23</v>
      </c>
      <c r="P4065" t="s">
        <v>40</v>
      </c>
      <c r="Q4065">
        <v>61</v>
      </c>
      <c r="R4065">
        <v>5</v>
      </c>
      <c r="S4065">
        <v>2</v>
      </c>
      <c r="T4065">
        <v>59</v>
      </c>
      <c r="U4065" t="str">
        <f t="shared" si="63"/>
        <v>60+</v>
      </c>
    </row>
    <row r="4066" spans="1:21" x14ac:dyDescent="0.25">
      <c r="A4066">
        <v>4065</v>
      </c>
      <c r="B4066" t="s">
        <v>28</v>
      </c>
      <c r="C4066" t="s">
        <v>69</v>
      </c>
      <c r="D4066">
        <v>58.78</v>
      </c>
      <c r="E4066" t="s">
        <v>76</v>
      </c>
      <c r="F4066">
        <v>121348</v>
      </c>
      <c r="G4066">
        <v>2024</v>
      </c>
      <c r="H4066">
        <v>399</v>
      </c>
      <c r="I4066" t="s">
        <v>31</v>
      </c>
      <c r="J4066">
        <v>79.69</v>
      </c>
      <c r="K4066" t="s">
        <v>32</v>
      </c>
      <c r="L4066">
        <v>2024</v>
      </c>
      <c r="M4066" t="s">
        <v>49</v>
      </c>
      <c r="N4066" t="s">
        <v>36</v>
      </c>
      <c r="O4066">
        <v>64388.05</v>
      </c>
      <c r="P4066" t="s">
        <v>40</v>
      </c>
      <c r="Q4066">
        <v>68</v>
      </c>
      <c r="R4066">
        <v>1</v>
      </c>
      <c r="S4066">
        <v>0</v>
      </c>
      <c r="T4066">
        <v>47</v>
      </c>
      <c r="U4066" t="str">
        <f t="shared" si="63"/>
        <v>60+</v>
      </c>
    </row>
    <row r="4067" spans="1:21" x14ac:dyDescent="0.25">
      <c r="A4067">
        <v>4066</v>
      </c>
      <c r="B4067" t="s">
        <v>59</v>
      </c>
      <c r="C4067" t="s">
        <v>57</v>
      </c>
      <c r="D4067">
        <v>15.65</v>
      </c>
      <c r="E4067" t="s">
        <v>77</v>
      </c>
      <c r="F4067">
        <v>377712</v>
      </c>
      <c r="G4067">
        <v>2022</v>
      </c>
      <c r="H4067">
        <v>842</v>
      </c>
      <c r="I4067" t="s">
        <v>23</v>
      </c>
      <c r="J4067">
        <v>76.489999999999995</v>
      </c>
      <c r="K4067" t="s">
        <v>24</v>
      </c>
      <c r="L4067">
        <v>2023</v>
      </c>
      <c r="M4067" t="s">
        <v>49</v>
      </c>
      <c r="N4067" t="s">
        <v>36</v>
      </c>
      <c r="O4067">
        <v>276036.18</v>
      </c>
      <c r="P4067" t="s">
        <v>40</v>
      </c>
      <c r="Q4067">
        <v>40</v>
      </c>
      <c r="R4067">
        <v>3</v>
      </c>
      <c r="S4067">
        <v>1</v>
      </c>
      <c r="T4067">
        <v>27</v>
      </c>
      <c r="U4067" t="str">
        <f t="shared" si="63"/>
        <v>40-49</v>
      </c>
    </row>
    <row r="4068" spans="1:21" x14ac:dyDescent="0.25">
      <c r="A4068">
        <v>4067</v>
      </c>
      <c r="B4068" t="s">
        <v>53</v>
      </c>
      <c r="C4068" t="s">
        <v>57</v>
      </c>
      <c r="D4068">
        <v>40.549999999999997</v>
      </c>
      <c r="E4068" t="s">
        <v>74</v>
      </c>
      <c r="F4068">
        <v>164504</v>
      </c>
      <c r="G4068">
        <v>2022</v>
      </c>
      <c r="H4068">
        <v>623</v>
      </c>
      <c r="I4068" t="s">
        <v>23</v>
      </c>
      <c r="J4068">
        <v>29.78</v>
      </c>
      <c r="K4068" t="s">
        <v>32</v>
      </c>
      <c r="L4068">
        <v>2023</v>
      </c>
      <c r="M4068" t="s">
        <v>43</v>
      </c>
      <c r="N4068" t="s">
        <v>36</v>
      </c>
      <c r="O4068">
        <v>107602.74</v>
      </c>
      <c r="P4068" t="s">
        <v>40</v>
      </c>
      <c r="Q4068">
        <v>27</v>
      </c>
      <c r="R4068">
        <v>3</v>
      </c>
      <c r="S4068">
        <v>1</v>
      </c>
      <c r="T4068">
        <v>35</v>
      </c>
      <c r="U4068" t="str">
        <f t="shared" si="63"/>
        <v>20-29</v>
      </c>
    </row>
    <row r="4069" spans="1:21" x14ac:dyDescent="0.25">
      <c r="A4069">
        <v>4068</v>
      </c>
      <c r="B4069" t="s">
        <v>60</v>
      </c>
      <c r="C4069" t="s">
        <v>21</v>
      </c>
      <c r="D4069">
        <v>61.1</v>
      </c>
      <c r="E4069" t="s">
        <v>48</v>
      </c>
      <c r="F4069">
        <v>298652</v>
      </c>
      <c r="G4069">
        <v>2022</v>
      </c>
      <c r="H4069">
        <v>821</v>
      </c>
      <c r="I4069" t="s">
        <v>31</v>
      </c>
      <c r="J4069">
        <v>83.11</v>
      </c>
      <c r="K4069" t="s">
        <v>24</v>
      </c>
      <c r="L4069">
        <v>2022</v>
      </c>
      <c r="M4069" t="s">
        <v>25</v>
      </c>
      <c r="N4069" t="s">
        <v>36</v>
      </c>
      <c r="O4069">
        <v>168341.1</v>
      </c>
      <c r="P4069" t="s">
        <v>27</v>
      </c>
      <c r="Q4069">
        <v>62</v>
      </c>
      <c r="R4069">
        <v>3</v>
      </c>
      <c r="S4069">
        <v>0</v>
      </c>
      <c r="T4069">
        <v>44</v>
      </c>
      <c r="U4069" t="str">
        <f t="shared" si="63"/>
        <v>60+</v>
      </c>
    </row>
    <row r="4070" spans="1:21" x14ac:dyDescent="0.25">
      <c r="A4070">
        <v>4069</v>
      </c>
      <c r="B4070" t="s">
        <v>20</v>
      </c>
      <c r="C4070" t="s">
        <v>41</v>
      </c>
      <c r="D4070">
        <v>44.68</v>
      </c>
      <c r="E4070" t="s">
        <v>68</v>
      </c>
      <c r="F4070">
        <v>343353</v>
      </c>
      <c r="G4070">
        <v>2024</v>
      </c>
      <c r="H4070">
        <v>296</v>
      </c>
      <c r="I4070" t="s">
        <v>23</v>
      </c>
      <c r="J4070">
        <v>82.07</v>
      </c>
      <c r="K4070" t="s">
        <v>32</v>
      </c>
      <c r="L4070">
        <v>2024</v>
      </c>
      <c r="M4070" t="s">
        <v>43</v>
      </c>
      <c r="N4070" t="s">
        <v>26</v>
      </c>
      <c r="O4070">
        <v>181513.16</v>
      </c>
      <c r="P4070" t="s">
        <v>27</v>
      </c>
      <c r="Q4070">
        <v>65</v>
      </c>
      <c r="R4070">
        <v>1</v>
      </c>
      <c r="S4070">
        <v>0</v>
      </c>
      <c r="T4070">
        <v>47</v>
      </c>
      <c r="U4070" t="str">
        <f t="shared" si="63"/>
        <v>60+</v>
      </c>
    </row>
    <row r="4071" spans="1:21" x14ac:dyDescent="0.25">
      <c r="A4071">
        <v>4070</v>
      </c>
      <c r="B4071" t="s">
        <v>59</v>
      </c>
      <c r="C4071" t="s">
        <v>29</v>
      </c>
      <c r="D4071">
        <v>63.63</v>
      </c>
      <c r="E4071" t="s">
        <v>79</v>
      </c>
      <c r="F4071">
        <v>314313</v>
      </c>
      <c r="G4071">
        <v>2023</v>
      </c>
      <c r="H4071">
        <v>824</v>
      </c>
      <c r="I4071" t="s">
        <v>31</v>
      </c>
      <c r="J4071">
        <v>81.88</v>
      </c>
      <c r="K4071" t="s">
        <v>32</v>
      </c>
      <c r="L4071">
        <v>2023</v>
      </c>
      <c r="M4071" t="s">
        <v>49</v>
      </c>
      <c r="N4071" t="s">
        <v>36</v>
      </c>
      <c r="O4071">
        <v>164523.1</v>
      </c>
      <c r="P4071" t="s">
        <v>50</v>
      </c>
      <c r="Q4071">
        <v>63</v>
      </c>
      <c r="R4071">
        <v>2</v>
      </c>
      <c r="S4071">
        <v>0</v>
      </c>
      <c r="T4071">
        <v>48</v>
      </c>
      <c r="U4071" t="str">
        <f t="shared" si="63"/>
        <v>60+</v>
      </c>
    </row>
    <row r="4072" spans="1:21" x14ac:dyDescent="0.25">
      <c r="A4072">
        <v>4071</v>
      </c>
      <c r="B4072" t="s">
        <v>20</v>
      </c>
      <c r="C4072" t="s">
        <v>41</v>
      </c>
      <c r="D4072">
        <v>51.49</v>
      </c>
      <c r="E4072" t="s">
        <v>75</v>
      </c>
      <c r="F4072">
        <v>124643</v>
      </c>
      <c r="G4072">
        <v>2021</v>
      </c>
      <c r="H4072">
        <v>435</v>
      </c>
      <c r="I4072" t="s">
        <v>23</v>
      </c>
      <c r="J4072">
        <v>92.52</v>
      </c>
      <c r="K4072" t="s">
        <v>32</v>
      </c>
      <c r="L4072">
        <v>2021</v>
      </c>
      <c r="M4072" t="s">
        <v>25</v>
      </c>
      <c r="N4072" t="s">
        <v>26</v>
      </c>
      <c r="O4072">
        <v>74781.440000000002</v>
      </c>
      <c r="P4072" t="s">
        <v>27</v>
      </c>
      <c r="Q4072">
        <v>28</v>
      </c>
      <c r="R4072">
        <v>4</v>
      </c>
      <c r="S4072">
        <v>0</v>
      </c>
      <c r="T4072">
        <v>40</v>
      </c>
      <c r="U4072" t="str">
        <f t="shared" si="63"/>
        <v>20-29</v>
      </c>
    </row>
    <row r="4073" spans="1:21" x14ac:dyDescent="0.25">
      <c r="A4073">
        <v>4072</v>
      </c>
      <c r="B4073" t="s">
        <v>33</v>
      </c>
      <c r="C4073" t="s">
        <v>34</v>
      </c>
      <c r="D4073">
        <v>49.39</v>
      </c>
      <c r="E4073" t="s">
        <v>87</v>
      </c>
      <c r="F4073">
        <v>101332</v>
      </c>
      <c r="G4073">
        <v>2019</v>
      </c>
      <c r="H4073">
        <v>751</v>
      </c>
      <c r="I4073" t="s">
        <v>23</v>
      </c>
      <c r="J4073">
        <v>92.87</v>
      </c>
      <c r="K4073" t="s">
        <v>47</v>
      </c>
      <c r="L4073">
        <v>2019</v>
      </c>
      <c r="M4073" t="s">
        <v>49</v>
      </c>
      <c r="N4073" t="s">
        <v>26</v>
      </c>
      <c r="O4073">
        <v>74219.39</v>
      </c>
      <c r="P4073" t="s">
        <v>40</v>
      </c>
      <c r="Q4073">
        <v>54</v>
      </c>
      <c r="R4073">
        <v>6</v>
      </c>
      <c r="S4073">
        <v>0</v>
      </c>
      <c r="T4073">
        <v>27</v>
      </c>
      <c r="U4073" t="str">
        <f t="shared" si="63"/>
        <v>50-59</v>
      </c>
    </row>
    <row r="4074" spans="1:21" x14ac:dyDescent="0.25">
      <c r="A4074">
        <v>4073</v>
      </c>
      <c r="B4074" t="s">
        <v>64</v>
      </c>
      <c r="C4074" t="s">
        <v>45</v>
      </c>
      <c r="D4074">
        <v>57.83</v>
      </c>
      <c r="E4074" t="s">
        <v>46</v>
      </c>
      <c r="F4074">
        <v>132355</v>
      </c>
      <c r="G4074">
        <v>2024</v>
      </c>
      <c r="H4074">
        <v>685</v>
      </c>
      <c r="I4074" t="s">
        <v>23</v>
      </c>
      <c r="J4074">
        <v>97.68</v>
      </c>
      <c r="K4074" t="s">
        <v>32</v>
      </c>
      <c r="L4074">
        <v>2024</v>
      </c>
      <c r="M4074" t="s">
        <v>43</v>
      </c>
      <c r="N4074" t="s">
        <v>26</v>
      </c>
      <c r="O4074">
        <v>61562.78</v>
      </c>
      <c r="P4074" t="s">
        <v>27</v>
      </c>
      <c r="Q4074">
        <v>20</v>
      </c>
      <c r="R4074">
        <v>1</v>
      </c>
      <c r="S4074">
        <v>0</v>
      </c>
      <c r="T4074">
        <v>53</v>
      </c>
      <c r="U4074" t="str">
        <f t="shared" si="63"/>
        <v>20-29</v>
      </c>
    </row>
    <row r="4075" spans="1:21" x14ac:dyDescent="0.25">
      <c r="A4075">
        <v>4074</v>
      </c>
      <c r="B4075" t="s">
        <v>20</v>
      </c>
      <c r="C4075" t="s">
        <v>21</v>
      </c>
      <c r="D4075">
        <v>78.14</v>
      </c>
      <c r="E4075" t="s">
        <v>92</v>
      </c>
      <c r="F4075">
        <v>281933</v>
      </c>
      <c r="G4075">
        <v>2018</v>
      </c>
      <c r="H4075">
        <v>547</v>
      </c>
      <c r="I4075" t="s">
        <v>23</v>
      </c>
      <c r="J4075">
        <v>96.11</v>
      </c>
      <c r="K4075" t="s">
        <v>24</v>
      </c>
      <c r="L4075">
        <v>2020</v>
      </c>
      <c r="M4075" t="s">
        <v>25</v>
      </c>
      <c r="N4075" t="s">
        <v>26</v>
      </c>
      <c r="O4075">
        <v>124166.59</v>
      </c>
      <c r="P4075" t="s">
        <v>40</v>
      </c>
      <c r="Q4075">
        <v>27</v>
      </c>
      <c r="R4075">
        <v>7</v>
      </c>
      <c r="S4075">
        <v>2</v>
      </c>
      <c r="T4075">
        <v>56</v>
      </c>
      <c r="U4075" t="str">
        <f t="shared" si="63"/>
        <v>20-29</v>
      </c>
    </row>
    <row r="4076" spans="1:21" x14ac:dyDescent="0.25">
      <c r="A4076">
        <v>4075</v>
      </c>
      <c r="B4076" t="s">
        <v>53</v>
      </c>
      <c r="C4076" t="s">
        <v>21</v>
      </c>
      <c r="D4076">
        <v>51.61</v>
      </c>
      <c r="E4076" t="s">
        <v>22</v>
      </c>
      <c r="F4076">
        <v>325171</v>
      </c>
      <c r="G4076">
        <v>2015</v>
      </c>
      <c r="H4076">
        <v>124</v>
      </c>
      <c r="I4076" t="s">
        <v>39</v>
      </c>
      <c r="J4076">
        <v>33.450000000000003</v>
      </c>
      <c r="K4076" t="s">
        <v>24</v>
      </c>
      <c r="L4076">
        <v>2015</v>
      </c>
      <c r="M4076" t="s">
        <v>49</v>
      </c>
      <c r="N4076" t="s">
        <v>36</v>
      </c>
      <c r="O4076">
        <v>140532.59</v>
      </c>
      <c r="P4076" t="s">
        <v>55</v>
      </c>
      <c r="Q4076">
        <v>69</v>
      </c>
      <c r="R4076">
        <v>10</v>
      </c>
      <c r="S4076">
        <v>0</v>
      </c>
      <c r="T4076">
        <v>57</v>
      </c>
      <c r="U4076" t="str">
        <f t="shared" si="63"/>
        <v>60+</v>
      </c>
    </row>
    <row r="4077" spans="1:21" x14ac:dyDescent="0.25">
      <c r="A4077">
        <v>4076</v>
      </c>
      <c r="B4077" t="s">
        <v>33</v>
      </c>
      <c r="C4077" t="s">
        <v>34</v>
      </c>
      <c r="D4077">
        <v>72.2</v>
      </c>
      <c r="E4077" t="s">
        <v>87</v>
      </c>
      <c r="F4077">
        <v>358127</v>
      </c>
      <c r="G4077">
        <v>2022</v>
      </c>
      <c r="H4077">
        <v>837</v>
      </c>
      <c r="I4077" t="s">
        <v>23</v>
      </c>
      <c r="J4077">
        <v>86.82</v>
      </c>
      <c r="K4077" t="s">
        <v>47</v>
      </c>
      <c r="L4077">
        <v>2022</v>
      </c>
      <c r="M4077" t="s">
        <v>49</v>
      </c>
      <c r="N4077" t="s">
        <v>26</v>
      </c>
      <c r="O4077">
        <v>127032.47</v>
      </c>
      <c r="P4077" t="s">
        <v>55</v>
      </c>
      <c r="Q4077">
        <v>31</v>
      </c>
      <c r="R4077">
        <v>3</v>
      </c>
      <c r="S4077">
        <v>0</v>
      </c>
      <c r="T4077">
        <v>65</v>
      </c>
      <c r="U4077" t="str">
        <f t="shared" si="63"/>
        <v>30-39</v>
      </c>
    </row>
    <row r="4078" spans="1:21" x14ac:dyDescent="0.25">
      <c r="A4078">
        <v>4077</v>
      </c>
      <c r="B4078" t="s">
        <v>20</v>
      </c>
      <c r="C4078" t="s">
        <v>41</v>
      </c>
      <c r="D4078">
        <v>15.24</v>
      </c>
      <c r="E4078" t="s">
        <v>71</v>
      </c>
      <c r="F4078">
        <v>306369</v>
      </c>
      <c r="G4078">
        <v>2022</v>
      </c>
      <c r="H4078">
        <v>336</v>
      </c>
      <c r="I4078" t="s">
        <v>31</v>
      </c>
      <c r="J4078">
        <v>77.180000000000007</v>
      </c>
      <c r="K4078" t="s">
        <v>24</v>
      </c>
      <c r="L4078">
        <v>2022</v>
      </c>
      <c r="M4078" t="s">
        <v>43</v>
      </c>
      <c r="N4078" t="s">
        <v>36</v>
      </c>
      <c r="O4078">
        <v>235805.34</v>
      </c>
      <c r="P4078" t="s">
        <v>40</v>
      </c>
      <c r="Q4078">
        <v>51</v>
      </c>
      <c r="R4078">
        <v>3</v>
      </c>
      <c r="S4078">
        <v>0</v>
      </c>
      <c r="T4078">
        <v>23</v>
      </c>
      <c r="U4078" t="str">
        <f t="shared" si="63"/>
        <v>50-59</v>
      </c>
    </row>
    <row r="4079" spans="1:21" x14ac:dyDescent="0.25">
      <c r="A4079">
        <v>4078</v>
      </c>
      <c r="B4079" t="s">
        <v>60</v>
      </c>
      <c r="C4079" t="s">
        <v>29</v>
      </c>
      <c r="D4079">
        <v>23.44</v>
      </c>
      <c r="E4079" t="s">
        <v>30</v>
      </c>
      <c r="F4079">
        <v>89746</v>
      </c>
      <c r="G4079">
        <v>2020</v>
      </c>
      <c r="H4079">
        <v>239</v>
      </c>
      <c r="I4079" t="s">
        <v>39</v>
      </c>
      <c r="J4079">
        <v>52</v>
      </c>
      <c r="K4079" t="s">
        <v>47</v>
      </c>
      <c r="L4079">
        <v>2020</v>
      </c>
      <c r="M4079" t="s">
        <v>49</v>
      </c>
      <c r="N4079" t="s">
        <v>36</v>
      </c>
      <c r="O4079">
        <v>44173.77</v>
      </c>
      <c r="P4079" t="s">
        <v>40</v>
      </c>
      <c r="Q4079">
        <v>35</v>
      </c>
      <c r="R4079">
        <v>5</v>
      </c>
      <c r="S4079">
        <v>0</v>
      </c>
      <c r="T4079">
        <v>51</v>
      </c>
      <c r="U4079" t="str">
        <f t="shared" si="63"/>
        <v>30-39</v>
      </c>
    </row>
    <row r="4080" spans="1:21" x14ac:dyDescent="0.25">
      <c r="A4080">
        <v>4079</v>
      </c>
      <c r="B4080" t="s">
        <v>33</v>
      </c>
      <c r="C4080" t="s">
        <v>21</v>
      </c>
      <c r="D4080">
        <v>76.040000000000006</v>
      </c>
      <c r="E4080" t="s">
        <v>88</v>
      </c>
      <c r="F4080">
        <v>196560</v>
      </c>
      <c r="G4080">
        <v>2024</v>
      </c>
      <c r="H4080">
        <v>666</v>
      </c>
      <c r="I4080" t="s">
        <v>31</v>
      </c>
      <c r="J4080">
        <v>61.54</v>
      </c>
      <c r="K4080" t="s">
        <v>24</v>
      </c>
      <c r="L4080">
        <v>2024</v>
      </c>
      <c r="M4080" t="s">
        <v>25</v>
      </c>
      <c r="N4080" t="s">
        <v>36</v>
      </c>
      <c r="O4080">
        <v>155990.66</v>
      </c>
      <c r="P4080" t="s">
        <v>50</v>
      </c>
      <c r="Q4080">
        <v>62</v>
      </c>
      <c r="R4080">
        <v>1</v>
      </c>
      <c r="S4080">
        <v>0</v>
      </c>
      <c r="T4080">
        <v>21</v>
      </c>
      <c r="U4080" t="str">
        <f t="shared" si="63"/>
        <v>60+</v>
      </c>
    </row>
    <row r="4081" spans="1:21" x14ac:dyDescent="0.25">
      <c r="A4081">
        <v>4080</v>
      </c>
      <c r="B4081" t="s">
        <v>66</v>
      </c>
      <c r="C4081" t="s">
        <v>41</v>
      </c>
      <c r="D4081">
        <v>11.51</v>
      </c>
      <c r="E4081" t="s">
        <v>75</v>
      </c>
      <c r="F4081">
        <v>61536</v>
      </c>
      <c r="G4081">
        <v>2015</v>
      </c>
      <c r="H4081">
        <v>954</v>
      </c>
      <c r="I4081" t="s">
        <v>39</v>
      </c>
      <c r="J4081">
        <v>54</v>
      </c>
      <c r="K4081" t="s">
        <v>24</v>
      </c>
      <c r="L4081">
        <v>2017</v>
      </c>
      <c r="M4081" t="s">
        <v>43</v>
      </c>
      <c r="N4081" t="s">
        <v>36</v>
      </c>
      <c r="O4081">
        <v>44712.89</v>
      </c>
      <c r="P4081" t="s">
        <v>27</v>
      </c>
      <c r="Q4081">
        <v>31</v>
      </c>
      <c r="R4081">
        <v>10</v>
      </c>
      <c r="S4081">
        <v>2</v>
      </c>
      <c r="T4081">
        <v>27</v>
      </c>
      <c r="U4081" t="str">
        <f t="shared" si="63"/>
        <v>30-39</v>
      </c>
    </row>
    <row r="4082" spans="1:21" x14ac:dyDescent="0.25">
      <c r="A4082">
        <v>4081</v>
      </c>
      <c r="B4082" t="s">
        <v>51</v>
      </c>
      <c r="C4082" t="s">
        <v>41</v>
      </c>
      <c r="D4082">
        <v>32.32</v>
      </c>
      <c r="E4082" t="s">
        <v>42</v>
      </c>
      <c r="F4082">
        <v>371358</v>
      </c>
      <c r="G4082">
        <v>2015</v>
      </c>
      <c r="H4082">
        <v>721</v>
      </c>
      <c r="I4082" t="s">
        <v>31</v>
      </c>
      <c r="J4082">
        <v>79.66</v>
      </c>
      <c r="K4082" t="s">
        <v>47</v>
      </c>
      <c r="L4082">
        <v>2015</v>
      </c>
      <c r="M4082" t="s">
        <v>25</v>
      </c>
      <c r="N4082" t="s">
        <v>26</v>
      </c>
      <c r="O4082">
        <v>241056.91</v>
      </c>
      <c r="P4082" t="s">
        <v>27</v>
      </c>
      <c r="Q4082">
        <v>44</v>
      </c>
      <c r="R4082">
        <v>10</v>
      </c>
      <c r="S4082">
        <v>0</v>
      </c>
      <c r="T4082">
        <v>35</v>
      </c>
      <c r="U4082" t="str">
        <f t="shared" si="63"/>
        <v>40-49</v>
      </c>
    </row>
    <row r="4083" spans="1:21" x14ac:dyDescent="0.25">
      <c r="A4083">
        <v>4082</v>
      </c>
      <c r="B4083" t="s">
        <v>66</v>
      </c>
      <c r="C4083" t="s">
        <v>45</v>
      </c>
      <c r="D4083">
        <v>62.45</v>
      </c>
      <c r="E4083" t="s">
        <v>67</v>
      </c>
      <c r="F4083">
        <v>390172</v>
      </c>
      <c r="G4083">
        <v>2022</v>
      </c>
      <c r="H4083">
        <v>474</v>
      </c>
      <c r="I4083" t="s">
        <v>23</v>
      </c>
      <c r="J4083">
        <v>97.44</v>
      </c>
      <c r="K4083" t="s">
        <v>32</v>
      </c>
      <c r="L4083">
        <v>2022</v>
      </c>
      <c r="M4083" t="s">
        <v>49</v>
      </c>
      <c r="N4083" t="s">
        <v>36</v>
      </c>
      <c r="O4083">
        <v>205183.38</v>
      </c>
      <c r="P4083" t="s">
        <v>55</v>
      </c>
      <c r="Q4083">
        <v>27</v>
      </c>
      <c r="R4083">
        <v>3</v>
      </c>
      <c r="S4083">
        <v>0</v>
      </c>
      <c r="T4083">
        <v>47</v>
      </c>
      <c r="U4083" t="str">
        <f t="shared" si="63"/>
        <v>20-29</v>
      </c>
    </row>
    <row r="4084" spans="1:21" x14ac:dyDescent="0.25">
      <c r="A4084">
        <v>4083</v>
      </c>
      <c r="B4084" t="s">
        <v>59</v>
      </c>
      <c r="C4084" t="s">
        <v>29</v>
      </c>
      <c r="D4084">
        <v>23.71</v>
      </c>
      <c r="E4084" t="s">
        <v>72</v>
      </c>
      <c r="F4084">
        <v>365551</v>
      </c>
      <c r="G4084">
        <v>2020</v>
      </c>
      <c r="H4084">
        <v>682</v>
      </c>
      <c r="I4084" t="s">
        <v>39</v>
      </c>
      <c r="J4084">
        <v>55.74</v>
      </c>
      <c r="K4084" t="s">
        <v>24</v>
      </c>
      <c r="L4084">
        <v>2024</v>
      </c>
      <c r="M4084" t="s">
        <v>25</v>
      </c>
      <c r="N4084" t="s">
        <v>26</v>
      </c>
      <c r="O4084">
        <v>227396.53</v>
      </c>
      <c r="P4084" t="s">
        <v>55</v>
      </c>
      <c r="Q4084">
        <v>56</v>
      </c>
      <c r="R4084">
        <v>5</v>
      </c>
      <c r="S4084">
        <v>4</v>
      </c>
      <c r="T4084">
        <v>38</v>
      </c>
      <c r="U4084" t="str">
        <f t="shared" si="63"/>
        <v>50-59</v>
      </c>
    </row>
    <row r="4085" spans="1:21" x14ac:dyDescent="0.25">
      <c r="A4085">
        <v>4084</v>
      </c>
      <c r="B4085" t="s">
        <v>51</v>
      </c>
      <c r="C4085" t="s">
        <v>29</v>
      </c>
      <c r="D4085">
        <v>16.36</v>
      </c>
      <c r="E4085" t="s">
        <v>72</v>
      </c>
      <c r="F4085">
        <v>100244</v>
      </c>
      <c r="G4085">
        <v>2024</v>
      </c>
      <c r="H4085">
        <v>529</v>
      </c>
      <c r="I4085" t="s">
        <v>39</v>
      </c>
      <c r="J4085">
        <v>35.24</v>
      </c>
      <c r="K4085" t="s">
        <v>47</v>
      </c>
      <c r="L4085">
        <v>2024</v>
      </c>
      <c r="M4085" t="s">
        <v>49</v>
      </c>
      <c r="N4085" t="s">
        <v>36</v>
      </c>
      <c r="O4085">
        <v>75298.429999999993</v>
      </c>
      <c r="P4085" t="s">
        <v>27</v>
      </c>
      <c r="Q4085">
        <v>33</v>
      </c>
      <c r="R4085">
        <v>1</v>
      </c>
      <c r="S4085">
        <v>0</v>
      </c>
      <c r="T4085">
        <v>25</v>
      </c>
      <c r="U4085" t="str">
        <f t="shared" si="63"/>
        <v>30-39</v>
      </c>
    </row>
    <row r="4086" spans="1:21" x14ac:dyDescent="0.25">
      <c r="A4086">
        <v>4085</v>
      </c>
      <c r="B4086" t="s">
        <v>44</v>
      </c>
      <c r="C4086" t="s">
        <v>69</v>
      </c>
      <c r="D4086">
        <v>57.83</v>
      </c>
      <c r="E4086" t="s">
        <v>81</v>
      </c>
      <c r="F4086">
        <v>266273</v>
      </c>
      <c r="G4086">
        <v>2017</v>
      </c>
      <c r="H4086">
        <v>465</v>
      </c>
      <c r="I4086" t="s">
        <v>39</v>
      </c>
      <c r="J4086">
        <v>31.55</v>
      </c>
      <c r="K4086" t="s">
        <v>47</v>
      </c>
      <c r="L4086">
        <v>2017</v>
      </c>
      <c r="M4086" t="s">
        <v>25</v>
      </c>
      <c r="N4086" t="s">
        <v>26</v>
      </c>
      <c r="O4086">
        <v>139685.98000000001</v>
      </c>
      <c r="P4086" t="s">
        <v>50</v>
      </c>
      <c r="Q4086">
        <v>23</v>
      </c>
      <c r="R4086">
        <v>8</v>
      </c>
      <c r="S4086">
        <v>0</v>
      </c>
      <c r="T4086">
        <v>48</v>
      </c>
      <c r="U4086" t="str">
        <f t="shared" si="63"/>
        <v>20-29</v>
      </c>
    </row>
    <row r="4087" spans="1:21" x14ac:dyDescent="0.25">
      <c r="A4087">
        <v>4086</v>
      </c>
      <c r="B4087" t="s">
        <v>44</v>
      </c>
      <c r="C4087" t="s">
        <v>45</v>
      </c>
      <c r="D4087">
        <v>43.03</v>
      </c>
      <c r="E4087" t="s">
        <v>63</v>
      </c>
      <c r="F4087">
        <v>74653</v>
      </c>
      <c r="G4087">
        <v>2024</v>
      </c>
      <c r="H4087">
        <v>611</v>
      </c>
      <c r="I4087" t="s">
        <v>39</v>
      </c>
      <c r="J4087">
        <v>34.08</v>
      </c>
      <c r="K4087" t="s">
        <v>47</v>
      </c>
      <c r="L4087">
        <v>2024</v>
      </c>
      <c r="M4087" t="s">
        <v>25</v>
      </c>
      <c r="N4087" t="s">
        <v>26</v>
      </c>
      <c r="O4087">
        <v>50553.94</v>
      </c>
      <c r="P4087" t="s">
        <v>55</v>
      </c>
      <c r="Q4087">
        <v>51</v>
      </c>
      <c r="R4087">
        <v>1</v>
      </c>
      <c r="S4087">
        <v>0</v>
      </c>
      <c r="T4087">
        <v>32</v>
      </c>
      <c r="U4087" t="str">
        <f t="shared" si="63"/>
        <v>50-59</v>
      </c>
    </row>
    <row r="4088" spans="1:21" x14ac:dyDescent="0.25">
      <c r="A4088">
        <v>4087</v>
      </c>
      <c r="B4088" t="s">
        <v>33</v>
      </c>
      <c r="C4088" t="s">
        <v>21</v>
      </c>
      <c r="D4088">
        <v>69.349999999999994</v>
      </c>
      <c r="E4088" t="s">
        <v>88</v>
      </c>
      <c r="F4088">
        <v>131188</v>
      </c>
      <c r="G4088">
        <v>2016</v>
      </c>
      <c r="H4088">
        <v>669</v>
      </c>
      <c r="I4088" t="s">
        <v>31</v>
      </c>
      <c r="J4088">
        <v>72.61</v>
      </c>
      <c r="K4088" t="s">
        <v>24</v>
      </c>
      <c r="L4088">
        <v>2019</v>
      </c>
      <c r="M4088" t="s">
        <v>25</v>
      </c>
      <c r="N4088" t="s">
        <v>26</v>
      </c>
      <c r="O4088">
        <v>29741.91</v>
      </c>
      <c r="P4088" t="s">
        <v>27</v>
      </c>
      <c r="Q4088">
        <v>24</v>
      </c>
      <c r="R4088">
        <v>9</v>
      </c>
      <c r="S4088">
        <v>3</v>
      </c>
      <c r="T4088">
        <v>77</v>
      </c>
      <c r="U4088" t="str">
        <f t="shared" si="63"/>
        <v>20-29</v>
      </c>
    </row>
    <row r="4089" spans="1:21" x14ac:dyDescent="0.25">
      <c r="A4089">
        <v>4088</v>
      </c>
      <c r="B4089" t="s">
        <v>53</v>
      </c>
      <c r="C4089" t="s">
        <v>45</v>
      </c>
      <c r="D4089">
        <v>31.68</v>
      </c>
      <c r="E4089" t="s">
        <v>56</v>
      </c>
      <c r="F4089">
        <v>268001</v>
      </c>
      <c r="G4089">
        <v>2024</v>
      </c>
      <c r="H4089">
        <v>499</v>
      </c>
      <c r="I4089" t="s">
        <v>31</v>
      </c>
      <c r="J4089">
        <v>90.63</v>
      </c>
      <c r="K4089" t="s">
        <v>24</v>
      </c>
      <c r="L4089">
        <v>2024</v>
      </c>
      <c r="M4089" t="s">
        <v>49</v>
      </c>
      <c r="N4089" t="s">
        <v>36</v>
      </c>
      <c r="O4089">
        <v>120349.23</v>
      </c>
      <c r="P4089" t="s">
        <v>50</v>
      </c>
      <c r="Q4089">
        <v>32</v>
      </c>
      <c r="R4089">
        <v>1</v>
      </c>
      <c r="S4089">
        <v>0</v>
      </c>
      <c r="T4089">
        <v>55</v>
      </c>
      <c r="U4089" t="str">
        <f t="shared" si="63"/>
        <v>30-39</v>
      </c>
    </row>
    <row r="4090" spans="1:21" x14ac:dyDescent="0.25">
      <c r="A4090">
        <v>4089</v>
      </c>
      <c r="B4090" t="s">
        <v>51</v>
      </c>
      <c r="C4090" t="s">
        <v>21</v>
      </c>
      <c r="D4090">
        <v>44.03</v>
      </c>
      <c r="E4090" t="s">
        <v>48</v>
      </c>
      <c r="F4090">
        <v>334352</v>
      </c>
      <c r="G4090">
        <v>2019</v>
      </c>
      <c r="H4090">
        <v>273</v>
      </c>
      <c r="I4090" t="s">
        <v>31</v>
      </c>
      <c r="J4090">
        <v>93.03</v>
      </c>
      <c r="K4090" t="s">
        <v>24</v>
      </c>
      <c r="L4090">
        <v>2022</v>
      </c>
      <c r="M4090" t="s">
        <v>25</v>
      </c>
      <c r="N4090" t="s">
        <v>26</v>
      </c>
      <c r="O4090">
        <v>183021.53</v>
      </c>
      <c r="P4090" t="s">
        <v>55</v>
      </c>
      <c r="Q4090">
        <v>50</v>
      </c>
      <c r="R4090">
        <v>6</v>
      </c>
      <c r="S4090">
        <v>3</v>
      </c>
      <c r="T4090">
        <v>45</v>
      </c>
      <c r="U4090" t="str">
        <f t="shared" si="63"/>
        <v>50-59</v>
      </c>
    </row>
    <row r="4091" spans="1:21" x14ac:dyDescent="0.25">
      <c r="A4091">
        <v>4090</v>
      </c>
      <c r="B4091" t="s">
        <v>59</v>
      </c>
      <c r="C4091" t="s">
        <v>21</v>
      </c>
      <c r="D4091">
        <v>55.33</v>
      </c>
      <c r="E4091" t="s">
        <v>88</v>
      </c>
      <c r="F4091">
        <v>368198</v>
      </c>
      <c r="G4091">
        <v>2015</v>
      </c>
      <c r="H4091">
        <v>139</v>
      </c>
      <c r="I4091" t="s">
        <v>39</v>
      </c>
      <c r="J4091">
        <v>40.659999999999997</v>
      </c>
      <c r="K4091" t="s">
        <v>24</v>
      </c>
      <c r="L4091">
        <v>2019</v>
      </c>
      <c r="M4091" t="s">
        <v>49</v>
      </c>
      <c r="N4091" t="s">
        <v>36</v>
      </c>
      <c r="O4091">
        <v>212293.2</v>
      </c>
      <c r="P4091" t="s">
        <v>55</v>
      </c>
      <c r="Q4091">
        <v>35</v>
      </c>
      <c r="R4091">
        <v>10</v>
      </c>
      <c r="S4091">
        <v>4</v>
      </c>
      <c r="T4091">
        <v>42</v>
      </c>
      <c r="U4091" t="str">
        <f t="shared" si="63"/>
        <v>30-39</v>
      </c>
    </row>
    <row r="4092" spans="1:21" x14ac:dyDescent="0.25">
      <c r="A4092">
        <v>4091</v>
      </c>
      <c r="B4092" t="s">
        <v>44</v>
      </c>
      <c r="C4092" t="s">
        <v>45</v>
      </c>
      <c r="D4092">
        <v>29.55</v>
      </c>
      <c r="E4092" t="s">
        <v>63</v>
      </c>
      <c r="F4092">
        <v>259788</v>
      </c>
      <c r="G4092">
        <v>2023</v>
      </c>
      <c r="H4092">
        <v>957</v>
      </c>
      <c r="I4092" t="s">
        <v>31</v>
      </c>
      <c r="J4092">
        <v>94.34</v>
      </c>
      <c r="K4092" t="s">
        <v>47</v>
      </c>
      <c r="L4092">
        <v>2023</v>
      </c>
      <c r="M4092" t="s">
        <v>49</v>
      </c>
      <c r="N4092" t="s">
        <v>26</v>
      </c>
      <c r="O4092">
        <v>207642.91</v>
      </c>
      <c r="P4092" t="s">
        <v>50</v>
      </c>
      <c r="Q4092">
        <v>33</v>
      </c>
      <c r="R4092">
        <v>2</v>
      </c>
      <c r="S4092">
        <v>0</v>
      </c>
      <c r="T4092">
        <v>20</v>
      </c>
      <c r="U4092" t="str">
        <f t="shared" si="63"/>
        <v>30-39</v>
      </c>
    </row>
    <row r="4093" spans="1:21" x14ac:dyDescent="0.25">
      <c r="A4093">
        <v>4092</v>
      </c>
      <c r="B4093" t="s">
        <v>60</v>
      </c>
      <c r="C4093" t="s">
        <v>34</v>
      </c>
      <c r="D4093">
        <v>28.74</v>
      </c>
      <c r="E4093" t="s">
        <v>80</v>
      </c>
      <c r="F4093">
        <v>138040</v>
      </c>
      <c r="G4093">
        <v>2016</v>
      </c>
      <c r="H4093">
        <v>898</v>
      </c>
      <c r="I4093" t="s">
        <v>39</v>
      </c>
      <c r="J4093">
        <v>25.08</v>
      </c>
      <c r="K4093" t="s">
        <v>47</v>
      </c>
      <c r="L4093">
        <v>2016</v>
      </c>
      <c r="M4093" t="s">
        <v>43</v>
      </c>
      <c r="N4093" t="s">
        <v>26</v>
      </c>
      <c r="O4093">
        <v>85466.87</v>
      </c>
      <c r="P4093" t="s">
        <v>50</v>
      </c>
      <c r="Q4093">
        <v>30</v>
      </c>
      <c r="R4093">
        <v>9</v>
      </c>
      <c r="S4093">
        <v>0</v>
      </c>
      <c r="T4093">
        <v>38</v>
      </c>
      <c r="U4093" t="str">
        <f t="shared" si="63"/>
        <v>30-39</v>
      </c>
    </row>
    <row r="4094" spans="1:21" x14ac:dyDescent="0.25">
      <c r="A4094">
        <v>4093</v>
      </c>
      <c r="B4094" t="s">
        <v>53</v>
      </c>
      <c r="C4094" t="s">
        <v>21</v>
      </c>
      <c r="D4094">
        <v>23.77</v>
      </c>
      <c r="E4094" t="s">
        <v>88</v>
      </c>
      <c r="F4094">
        <v>84012</v>
      </c>
      <c r="G4094">
        <v>2019</v>
      </c>
      <c r="H4094">
        <v>539</v>
      </c>
      <c r="I4094" t="s">
        <v>23</v>
      </c>
      <c r="J4094">
        <v>96.52</v>
      </c>
      <c r="K4094" t="s">
        <v>47</v>
      </c>
      <c r="L4094">
        <v>2019</v>
      </c>
      <c r="M4094" t="s">
        <v>43</v>
      </c>
      <c r="N4094" t="s">
        <v>26</v>
      </c>
      <c r="O4094">
        <v>32973.61</v>
      </c>
      <c r="P4094" t="s">
        <v>50</v>
      </c>
      <c r="Q4094">
        <v>22</v>
      </c>
      <c r="R4094">
        <v>6</v>
      </c>
      <c r="S4094">
        <v>0</v>
      </c>
      <c r="T4094">
        <v>61</v>
      </c>
      <c r="U4094" t="str">
        <f t="shared" si="63"/>
        <v>20-29</v>
      </c>
    </row>
    <row r="4095" spans="1:21" x14ac:dyDescent="0.25">
      <c r="A4095">
        <v>4094</v>
      </c>
      <c r="B4095" t="s">
        <v>44</v>
      </c>
      <c r="C4095" t="s">
        <v>69</v>
      </c>
      <c r="D4095">
        <v>44.04</v>
      </c>
      <c r="E4095" t="s">
        <v>89</v>
      </c>
      <c r="F4095">
        <v>64276</v>
      </c>
      <c r="G4095">
        <v>2022</v>
      </c>
      <c r="H4095">
        <v>588</v>
      </c>
      <c r="I4095" t="s">
        <v>31</v>
      </c>
      <c r="J4095">
        <v>94.24</v>
      </c>
      <c r="K4095" t="s">
        <v>47</v>
      </c>
      <c r="L4095">
        <v>2022</v>
      </c>
      <c r="M4095" t="s">
        <v>25</v>
      </c>
      <c r="N4095" t="s">
        <v>36</v>
      </c>
      <c r="O4095">
        <v>46691.14</v>
      </c>
      <c r="P4095" t="s">
        <v>55</v>
      </c>
      <c r="Q4095">
        <v>47</v>
      </c>
      <c r="R4095">
        <v>3</v>
      </c>
      <c r="S4095">
        <v>0</v>
      </c>
      <c r="T4095">
        <v>27</v>
      </c>
      <c r="U4095" t="str">
        <f t="shared" si="63"/>
        <v>40-49</v>
      </c>
    </row>
    <row r="4096" spans="1:21" x14ac:dyDescent="0.25">
      <c r="A4096">
        <v>4095</v>
      </c>
      <c r="B4096" t="s">
        <v>64</v>
      </c>
      <c r="C4096" t="s">
        <v>37</v>
      </c>
      <c r="D4096">
        <v>18.07</v>
      </c>
      <c r="E4096" t="s">
        <v>52</v>
      </c>
      <c r="F4096">
        <v>361819</v>
      </c>
      <c r="G4096">
        <v>2023</v>
      </c>
      <c r="H4096">
        <v>390</v>
      </c>
      <c r="I4096" t="s">
        <v>23</v>
      </c>
      <c r="J4096">
        <v>90.25</v>
      </c>
      <c r="K4096" t="s">
        <v>32</v>
      </c>
      <c r="L4096">
        <v>2023</v>
      </c>
      <c r="M4096" t="s">
        <v>25</v>
      </c>
      <c r="N4096" t="s">
        <v>36</v>
      </c>
      <c r="O4096">
        <v>202852.24</v>
      </c>
      <c r="P4096" t="s">
        <v>27</v>
      </c>
      <c r="Q4096">
        <v>42</v>
      </c>
      <c r="R4096">
        <v>2</v>
      </c>
      <c r="S4096">
        <v>0</v>
      </c>
      <c r="T4096">
        <v>44</v>
      </c>
      <c r="U4096" t="str">
        <f t="shared" si="63"/>
        <v>40-49</v>
      </c>
    </row>
    <row r="4097" spans="1:21" x14ac:dyDescent="0.25">
      <c r="A4097">
        <v>4096</v>
      </c>
      <c r="B4097" t="s">
        <v>33</v>
      </c>
      <c r="C4097" t="s">
        <v>45</v>
      </c>
      <c r="D4097">
        <v>45.85</v>
      </c>
      <c r="E4097" t="s">
        <v>63</v>
      </c>
      <c r="F4097">
        <v>165313</v>
      </c>
      <c r="G4097">
        <v>2016</v>
      </c>
      <c r="H4097">
        <v>121</v>
      </c>
      <c r="I4097" t="s">
        <v>31</v>
      </c>
      <c r="J4097">
        <v>79.31</v>
      </c>
      <c r="K4097" t="s">
        <v>47</v>
      </c>
      <c r="L4097">
        <v>2016</v>
      </c>
      <c r="M4097" t="s">
        <v>49</v>
      </c>
      <c r="N4097" t="s">
        <v>36</v>
      </c>
      <c r="O4097">
        <v>84958.64</v>
      </c>
      <c r="P4097" t="s">
        <v>55</v>
      </c>
      <c r="Q4097">
        <v>58</v>
      </c>
      <c r="R4097">
        <v>9</v>
      </c>
      <c r="S4097">
        <v>0</v>
      </c>
      <c r="T4097">
        <v>49</v>
      </c>
      <c r="U4097" t="str">
        <f t="shared" si="63"/>
        <v>50-59</v>
      </c>
    </row>
    <row r="4098" spans="1:21" x14ac:dyDescent="0.25">
      <c r="A4098">
        <v>4097</v>
      </c>
      <c r="B4098" t="s">
        <v>66</v>
      </c>
      <c r="C4098" t="s">
        <v>45</v>
      </c>
      <c r="D4098">
        <v>66.290000000000006</v>
      </c>
      <c r="E4098" t="s">
        <v>73</v>
      </c>
      <c r="F4098">
        <v>273271</v>
      </c>
      <c r="G4098">
        <v>2015</v>
      </c>
      <c r="H4098">
        <v>221</v>
      </c>
      <c r="I4098" t="s">
        <v>39</v>
      </c>
      <c r="J4098">
        <v>57.33</v>
      </c>
      <c r="K4098" t="s">
        <v>24</v>
      </c>
      <c r="L4098">
        <v>2019</v>
      </c>
      <c r="M4098" t="s">
        <v>25</v>
      </c>
      <c r="N4098" t="s">
        <v>36</v>
      </c>
      <c r="O4098">
        <v>159603.64000000001</v>
      </c>
      <c r="P4098" t="s">
        <v>55</v>
      </c>
      <c r="Q4098">
        <v>19</v>
      </c>
      <c r="R4098">
        <v>10</v>
      </c>
      <c r="S4098">
        <v>4</v>
      </c>
      <c r="T4098">
        <v>42</v>
      </c>
      <c r="U4098" t="str">
        <f t="shared" si="63"/>
        <v>Under 20</v>
      </c>
    </row>
    <row r="4099" spans="1:21" x14ac:dyDescent="0.25">
      <c r="A4099">
        <v>4098</v>
      </c>
      <c r="B4099" t="s">
        <v>44</v>
      </c>
      <c r="C4099" t="s">
        <v>29</v>
      </c>
      <c r="D4099">
        <v>79.98</v>
      </c>
      <c r="E4099" t="s">
        <v>78</v>
      </c>
      <c r="F4099">
        <v>171287</v>
      </c>
      <c r="G4099">
        <v>2019</v>
      </c>
      <c r="H4099">
        <v>897</v>
      </c>
      <c r="I4099" t="s">
        <v>23</v>
      </c>
      <c r="J4099">
        <v>95.91</v>
      </c>
      <c r="K4099" t="s">
        <v>47</v>
      </c>
      <c r="L4099">
        <v>2019</v>
      </c>
      <c r="M4099" t="s">
        <v>49</v>
      </c>
      <c r="N4099" t="s">
        <v>26</v>
      </c>
      <c r="O4099">
        <v>71339.179999999993</v>
      </c>
      <c r="P4099" t="s">
        <v>55</v>
      </c>
      <c r="Q4099">
        <v>60</v>
      </c>
      <c r="R4099">
        <v>6</v>
      </c>
      <c r="S4099">
        <v>0</v>
      </c>
      <c r="T4099">
        <v>58</v>
      </c>
      <c r="U4099" t="str">
        <f t="shared" ref="U4099:U4162" si="64">IF(Q4099&lt;20,"Under 20",
IF(Q4099&lt;30,"20-29",
IF(Q4099&lt;40,"30-39",
IF(Q4099&lt;50,"40-49",
IF(Q4099&lt;60,"50-59","60+")))))</f>
        <v>60+</v>
      </c>
    </row>
    <row r="4100" spans="1:21" x14ac:dyDescent="0.25">
      <c r="A4100">
        <v>4099</v>
      </c>
      <c r="B4100" t="s">
        <v>60</v>
      </c>
      <c r="C4100" t="s">
        <v>57</v>
      </c>
      <c r="D4100">
        <v>71.819999999999993</v>
      </c>
      <c r="E4100" t="s">
        <v>58</v>
      </c>
      <c r="F4100">
        <v>63410</v>
      </c>
      <c r="G4100">
        <v>2022</v>
      </c>
      <c r="H4100">
        <v>238</v>
      </c>
      <c r="I4100" t="s">
        <v>23</v>
      </c>
      <c r="J4100">
        <v>94.38</v>
      </c>
      <c r="K4100" t="s">
        <v>24</v>
      </c>
      <c r="L4100">
        <v>2024</v>
      </c>
      <c r="M4100" t="s">
        <v>43</v>
      </c>
      <c r="N4100" t="s">
        <v>26</v>
      </c>
      <c r="O4100">
        <v>48262.94</v>
      </c>
      <c r="P4100" t="s">
        <v>50</v>
      </c>
      <c r="Q4100">
        <v>51</v>
      </c>
      <c r="R4100">
        <v>3</v>
      </c>
      <c r="S4100">
        <v>2</v>
      </c>
      <c r="T4100">
        <v>24</v>
      </c>
      <c r="U4100" t="str">
        <f t="shared" si="64"/>
        <v>50-59</v>
      </c>
    </row>
    <row r="4101" spans="1:21" x14ac:dyDescent="0.25">
      <c r="A4101">
        <v>4100</v>
      </c>
      <c r="B4101" t="s">
        <v>33</v>
      </c>
      <c r="C4101" t="s">
        <v>69</v>
      </c>
      <c r="D4101">
        <v>19.29</v>
      </c>
      <c r="E4101" t="s">
        <v>89</v>
      </c>
      <c r="F4101">
        <v>350363</v>
      </c>
      <c r="G4101">
        <v>2019</v>
      </c>
      <c r="H4101">
        <v>223</v>
      </c>
      <c r="I4101" t="s">
        <v>23</v>
      </c>
      <c r="J4101">
        <v>83.55</v>
      </c>
      <c r="K4101" t="s">
        <v>24</v>
      </c>
      <c r="L4101">
        <v>2021</v>
      </c>
      <c r="M4101" t="s">
        <v>43</v>
      </c>
      <c r="N4101" t="s">
        <v>36</v>
      </c>
      <c r="O4101">
        <v>222190.79</v>
      </c>
      <c r="P4101" t="s">
        <v>55</v>
      </c>
      <c r="Q4101">
        <v>55</v>
      </c>
      <c r="R4101">
        <v>6</v>
      </c>
      <c r="S4101">
        <v>2</v>
      </c>
      <c r="T4101">
        <v>37</v>
      </c>
      <c r="U4101" t="str">
        <f t="shared" si="64"/>
        <v>50-59</v>
      </c>
    </row>
    <row r="4102" spans="1:21" x14ac:dyDescent="0.25">
      <c r="A4102">
        <v>4101</v>
      </c>
      <c r="B4102" t="s">
        <v>53</v>
      </c>
      <c r="C4102" t="s">
        <v>41</v>
      </c>
      <c r="D4102">
        <v>71.75</v>
      </c>
      <c r="E4102" t="s">
        <v>75</v>
      </c>
      <c r="F4102">
        <v>137436</v>
      </c>
      <c r="G4102">
        <v>2024</v>
      </c>
      <c r="H4102">
        <v>526</v>
      </c>
      <c r="I4102" t="s">
        <v>31</v>
      </c>
      <c r="J4102">
        <v>89.3</v>
      </c>
      <c r="K4102" t="s">
        <v>24</v>
      </c>
      <c r="L4102">
        <v>2024</v>
      </c>
      <c r="M4102" t="s">
        <v>49</v>
      </c>
      <c r="N4102" t="s">
        <v>36</v>
      </c>
      <c r="O4102">
        <v>29194.51</v>
      </c>
      <c r="P4102" t="s">
        <v>55</v>
      </c>
      <c r="Q4102">
        <v>53</v>
      </c>
      <c r="R4102">
        <v>1</v>
      </c>
      <c r="S4102">
        <v>0</v>
      </c>
      <c r="T4102">
        <v>79</v>
      </c>
      <c r="U4102" t="str">
        <f t="shared" si="64"/>
        <v>50-59</v>
      </c>
    </row>
    <row r="4103" spans="1:21" x14ac:dyDescent="0.25">
      <c r="A4103">
        <v>4102</v>
      </c>
      <c r="B4103" t="s">
        <v>20</v>
      </c>
      <c r="C4103" t="s">
        <v>29</v>
      </c>
      <c r="D4103">
        <v>7.47</v>
      </c>
      <c r="E4103" t="s">
        <v>78</v>
      </c>
      <c r="F4103">
        <v>298191</v>
      </c>
      <c r="G4103">
        <v>2023</v>
      </c>
      <c r="H4103">
        <v>512</v>
      </c>
      <c r="I4103" t="s">
        <v>23</v>
      </c>
      <c r="J4103">
        <v>95.54</v>
      </c>
      <c r="K4103" t="s">
        <v>32</v>
      </c>
      <c r="L4103">
        <v>2023</v>
      </c>
      <c r="M4103" t="s">
        <v>49</v>
      </c>
      <c r="N4103" t="s">
        <v>26</v>
      </c>
      <c r="O4103">
        <v>233255.69</v>
      </c>
      <c r="P4103" t="s">
        <v>40</v>
      </c>
      <c r="Q4103">
        <v>42</v>
      </c>
      <c r="R4103">
        <v>2</v>
      </c>
      <c r="S4103">
        <v>0</v>
      </c>
      <c r="T4103">
        <v>22</v>
      </c>
      <c r="U4103" t="str">
        <f t="shared" si="64"/>
        <v>40-49</v>
      </c>
    </row>
    <row r="4104" spans="1:21" x14ac:dyDescent="0.25">
      <c r="A4104">
        <v>4103</v>
      </c>
      <c r="B4104" t="s">
        <v>59</v>
      </c>
      <c r="C4104" t="s">
        <v>57</v>
      </c>
      <c r="D4104">
        <v>64.16</v>
      </c>
      <c r="E4104" t="s">
        <v>86</v>
      </c>
      <c r="F4104">
        <v>331344</v>
      </c>
      <c r="G4104">
        <v>2015</v>
      </c>
      <c r="H4104">
        <v>427</v>
      </c>
      <c r="I4104" t="s">
        <v>23</v>
      </c>
      <c r="J4104">
        <v>77.83</v>
      </c>
      <c r="K4104" t="s">
        <v>47</v>
      </c>
      <c r="L4104">
        <v>2015</v>
      </c>
      <c r="M4104" t="s">
        <v>49</v>
      </c>
      <c r="N4104" t="s">
        <v>26</v>
      </c>
      <c r="O4104">
        <v>176062.42</v>
      </c>
      <c r="P4104" t="s">
        <v>50</v>
      </c>
      <c r="Q4104">
        <v>43</v>
      </c>
      <c r="R4104">
        <v>10</v>
      </c>
      <c r="S4104">
        <v>0</v>
      </c>
      <c r="T4104">
        <v>47</v>
      </c>
      <c r="U4104" t="str">
        <f t="shared" si="64"/>
        <v>40-49</v>
      </c>
    </row>
    <row r="4105" spans="1:21" x14ac:dyDescent="0.25">
      <c r="A4105">
        <v>4104</v>
      </c>
      <c r="B4105" t="s">
        <v>33</v>
      </c>
      <c r="C4105" t="s">
        <v>21</v>
      </c>
      <c r="D4105">
        <v>66.569999999999993</v>
      </c>
      <c r="E4105" t="s">
        <v>22</v>
      </c>
      <c r="F4105">
        <v>180252</v>
      </c>
      <c r="G4105">
        <v>2016</v>
      </c>
      <c r="H4105">
        <v>626</v>
      </c>
      <c r="I4105" t="s">
        <v>39</v>
      </c>
      <c r="J4105">
        <v>42.55</v>
      </c>
      <c r="K4105" t="s">
        <v>32</v>
      </c>
      <c r="L4105">
        <v>2017</v>
      </c>
      <c r="M4105" t="s">
        <v>49</v>
      </c>
      <c r="N4105" t="s">
        <v>26</v>
      </c>
      <c r="O4105">
        <v>118789.31</v>
      </c>
      <c r="P4105" t="s">
        <v>27</v>
      </c>
      <c r="Q4105">
        <v>25</v>
      </c>
      <c r="R4105">
        <v>9</v>
      </c>
      <c r="S4105">
        <v>1</v>
      </c>
      <c r="T4105">
        <v>34</v>
      </c>
      <c r="U4105" t="str">
        <f t="shared" si="64"/>
        <v>20-29</v>
      </c>
    </row>
    <row r="4106" spans="1:21" x14ac:dyDescent="0.25">
      <c r="A4106">
        <v>4105</v>
      </c>
      <c r="B4106" t="s">
        <v>59</v>
      </c>
      <c r="C4106" t="s">
        <v>21</v>
      </c>
      <c r="D4106">
        <v>62.03</v>
      </c>
      <c r="E4106" t="s">
        <v>88</v>
      </c>
      <c r="F4106">
        <v>255739</v>
      </c>
      <c r="G4106">
        <v>2021</v>
      </c>
      <c r="H4106">
        <v>993</v>
      </c>
      <c r="I4106" t="s">
        <v>39</v>
      </c>
      <c r="J4106">
        <v>33.979999999999997</v>
      </c>
      <c r="K4106" t="s">
        <v>32</v>
      </c>
      <c r="L4106">
        <v>2021</v>
      </c>
      <c r="M4106" t="s">
        <v>49</v>
      </c>
      <c r="N4106" t="s">
        <v>36</v>
      </c>
      <c r="O4106">
        <v>182215.34</v>
      </c>
      <c r="P4106" t="s">
        <v>27</v>
      </c>
      <c r="Q4106">
        <v>50</v>
      </c>
      <c r="R4106">
        <v>4</v>
      </c>
      <c r="S4106">
        <v>0</v>
      </c>
      <c r="T4106">
        <v>29</v>
      </c>
      <c r="U4106" t="str">
        <f t="shared" si="64"/>
        <v>50-59</v>
      </c>
    </row>
    <row r="4107" spans="1:21" x14ac:dyDescent="0.25">
      <c r="A4107">
        <v>4106</v>
      </c>
      <c r="B4107" t="s">
        <v>28</v>
      </c>
      <c r="C4107" t="s">
        <v>21</v>
      </c>
      <c r="D4107">
        <v>69.97</v>
      </c>
      <c r="E4107" t="s">
        <v>48</v>
      </c>
      <c r="F4107">
        <v>306975</v>
      </c>
      <c r="G4107">
        <v>2018</v>
      </c>
      <c r="H4107">
        <v>682</v>
      </c>
      <c r="I4107" t="s">
        <v>31</v>
      </c>
      <c r="J4107">
        <v>64.569999999999993</v>
      </c>
      <c r="K4107" t="s">
        <v>47</v>
      </c>
      <c r="L4107">
        <v>2018</v>
      </c>
      <c r="M4107" t="s">
        <v>49</v>
      </c>
      <c r="N4107" t="s">
        <v>26</v>
      </c>
      <c r="O4107">
        <v>145951.79</v>
      </c>
      <c r="P4107" t="s">
        <v>27</v>
      </c>
      <c r="Q4107">
        <v>21</v>
      </c>
      <c r="R4107">
        <v>7</v>
      </c>
      <c r="S4107">
        <v>0</v>
      </c>
      <c r="T4107">
        <v>52</v>
      </c>
      <c r="U4107" t="str">
        <f t="shared" si="64"/>
        <v>20-29</v>
      </c>
    </row>
    <row r="4108" spans="1:21" x14ac:dyDescent="0.25">
      <c r="A4108">
        <v>4107</v>
      </c>
      <c r="B4108" t="s">
        <v>66</v>
      </c>
      <c r="C4108" t="s">
        <v>41</v>
      </c>
      <c r="D4108">
        <v>22.04</v>
      </c>
      <c r="E4108" t="s">
        <v>42</v>
      </c>
      <c r="F4108">
        <v>68513</v>
      </c>
      <c r="G4108">
        <v>2015</v>
      </c>
      <c r="H4108">
        <v>428</v>
      </c>
      <c r="I4108" t="s">
        <v>31</v>
      </c>
      <c r="J4108">
        <v>80.400000000000006</v>
      </c>
      <c r="K4108" t="s">
        <v>47</v>
      </c>
      <c r="L4108">
        <v>2015</v>
      </c>
      <c r="M4108" t="s">
        <v>43</v>
      </c>
      <c r="N4108" t="s">
        <v>26</v>
      </c>
      <c r="O4108">
        <v>54258.93</v>
      </c>
      <c r="P4108" t="s">
        <v>27</v>
      </c>
      <c r="Q4108">
        <v>27</v>
      </c>
      <c r="R4108">
        <v>10</v>
      </c>
      <c r="S4108">
        <v>0</v>
      </c>
      <c r="T4108">
        <v>21</v>
      </c>
      <c r="U4108" t="str">
        <f t="shared" si="64"/>
        <v>20-29</v>
      </c>
    </row>
    <row r="4109" spans="1:21" x14ac:dyDescent="0.25">
      <c r="A4109">
        <v>4108</v>
      </c>
      <c r="B4109" t="s">
        <v>66</v>
      </c>
      <c r="C4109" t="s">
        <v>34</v>
      </c>
      <c r="D4109">
        <v>57.81</v>
      </c>
      <c r="E4109" t="s">
        <v>91</v>
      </c>
      <c r="F4109">
        <v>204806</v>
      </c>
      <c r="G4109">
        <v>2021</v>
      </c>
      <c r="H4109">
        <v>923</v>
      </c>
      <c r="I4109" t="s">
        <v>39</v>
      </c>
      <c r="J4109">
        <v>26.42</v>
      </c>
      <c r="K4109" t="s">
        <v>24</v>
      </c>
      <c r="L4109">
        <v>2023</v>
      </c>
      <c r="M4109" t="s">
        <v>43</v>
      </c>
      <c r="N4109" t="s">
        <v>26</v>
      </c>
      <c r="O4109">
        <v>162715.26999999999</v>
      </c>
      <c r="P4109" t="s">
        <v>40</v>
      </c>
      <c r="Q4109">
        <v>55</v>
      </c>
      <c r="R4109">
        <v>4</v>
      </c>
      <c r="S4109">
        <v>2</v>
      </c>
      <c r="T4109">
        <v>21</v>
      </c>
      <c r="U4109" t="str">
        <f t="shared" si="64"/>
        <v>50-59</v>
      </c>
    </row>
    <row r="4110" spans="1:21" x14ac:dyDescent="0.25">
      <c r="A4110">
        <v>4109</v>
      </c>
      <c r="B4110" t="s">
        <v>64</v>
      </c>
      <c r="C4110" t="s">
        <v>29</v>
      </c>
      <c r="D4110">
        <v>60.33</v>
      </c>
      <c r="E4110" t="s">
        <v>72</v>
      </c>
      <c r="F4110">
        <v>219871</v>
      </c>
      <c r="G4110">
        <v>2022</v>
      </c>
      <c r="H4110">
        <v>859</v>
      </c>
      <c r="I4110" t="s">
        <v>31</v>
      </c>
      <c r="J4110">
        <v>65.22</v>
      </c>
      <c r="K4110" t="s">
        <v>24</v>
      </c>
      <c r="L4110">
        <v>2023</v>
      </c>
      <c r="M4110" t="s">
        <v>49</v>
      </c>
      <c r="N4110" t="s">
        <v>26</v>
      </c>
      <c r="O4110">
        <v>139733.07</v>
      </c>
      <c r="P4110" t="s">
        <v>40</v>
      </c>
      <c r="Q4110">
        <v>59</v>
      </c>
      <c r="R4110">
        <v>3</v>
      </c>
      <c r="S4110">
        <v>1</v>
      </c>
      <c r="T4110">
        <v>36</v>
      </c>
      <c r="U4110" t="str">
        <f t="shared" si="64"/>
        <v>50-59</v>
      </c>
    </row>
    <row r="4111" spans="1:21" x14ac:dyDescent="0.25">
      <c r="A4111">
        <v>4110</v>
      </c>
      <c r="B4111" t="s">
        <v>20</v>
      </c>
      <c r="C4111" t="s">
        <v>37</v>
      </c>
      <c r="D4111">
        <v>73.010000000000005</v>
      </c>
      <c r="E4111" t="s">
        <v>61</v>
      </c>
      <c r="F4111">
        <v>102623</v>
      </c>
      <c r="G4111">
        <v>2024</v>
      </c>
      <c r="H4111">
        <v>628</v>
      </c>
      <c r="I4111" t="s">
        <v>31</v>
      </c>
      <c r="J4111">
        <v>81.849999999999994</v>
      </c>
      <c r="K4111" t="s">
        <v>32</v>
      </c>
      <c r="L4111">
        <v>2024</v>
      </c>
      <c r="M4111" t="s">
        <v>43</v>
      </c>
      <c r="N4111" t="s">
        <v>36</v>
      </c>
      <c r="O4111">
        <v>73474.899999999994</v>
      </c>
      <c r="P4111" t="s">
        <v>40</v>
      </c>
      <c r="Q4111">
        <v>58</v>
      </c>
      <c r="R4111">
        <v>1</v>
      </c>
      <c r="S4111">
        <v>0</v>
      </c>
      <c r="T4111">
        <v>28</v>
      </c>
      <c r="U4111" t="str">
        <f t="shared" si="64"/>
        <v>50-59</v>
      </c>
    </row>
    <row r="4112" spans="1:21" x14ac:dyDescent="0.25">
      <c r="A4112">
        <v>4111</v>
      </c>
      <c r="B4112" t="s">
        <v>20</v>
      </c>
      <c r="C4112" t="s">
        <v>29</v>
      </c>
      <c r="D4112">
        <v>23.93</v>
      </c>
      <c r="E4112" t="s">
        <v>72</v>
      </c>
      <c r="F4112">
        <v>271751</v>
      </c>
      <c r="G4112">
        <v>2022</v>
      </c>
      <c r="H4112">
        <v>834</v>
      </c>
      <c r="I4112" t="s">
        <v>39</v>
      </c>
      <c r="J4112">
        <v>45.19</v>
      </c>
      <c r="K4112" t="s">
        <v>32</v>
      </c>
      <c r="L4112">
        <v>2023</v>
      </c>
      <c r="M4112" t="s">
        <v>43</v>
      </c>
      <c r="N4112" t="s">
        <v>26</v>
      </c>
      <c r="O4112">
        <v>165372.35</v>
      </c>
      <c r="P4112" t="s">
        <v>40</v>
      </c>
      <c r="Q4112">
        <v>37</v>
      </c>
      <c r="R4112">
        <v>3</v>
      </c>
      <c r="S4112">
        <v>1</v>
      </c>
      <c r="T4112">
        <v>39</v>
      </c>
      <c r="U4112" t="str">
        <f t="shared" si="64"/>
        <v>30-39</v>
      </c>
    </row>
    <row r="4113" spans="1:21" x14ac:dyDescent="0.25">
      <c r="A4113">
        <v>4112</v>
      </c>
      <c r="B4113" t="s">
        <v>20</v>
      </c>
      <c r="C4113" t="s">
        <v>41</v>
      </c>
      <c r="D4113">
        <v>26.78</v>
      </c>
      <c r="E4113" t="s">
        <v>68</v>
      </c>
      <c r="F4113">
        <v>136618</v>
      </c>
      <c r="G4113">
        <v>2019</v>
      </c>
      <c r="H4113">
        <v>765</v>
      </c>
      <c r="I4113" t="s">
        <v>23</v>
      </c>
      <c r="J4113">
        <v>72.13</v>
      </c>
      <c r="K4113" t="s">
        <v>47</v>
      </c>
      <c r="L4113">
        <v>2019</v>
      </c>
      <c r="M4113" t="s">
        <v>43</v>
      </c>
      <c r="N4113" t="s">
        <v>36</v>
      </c>
      <c r="O4113">
        <v>80955.77</v>
      </c>
      <c r="P4113" t="s">
        <v>40</v>
      </c>
      <c r="Q4113">
        <v>66</v>
      </c>
      <c r="R4113">
        <v>6</v>
      </c>
      <c r="S4113">
        <v>0</v>
      </c>
      <c r="T4113">
        <v>41</v>
      </c>
      <c r="U4113" t="str">
        <f t="shared" si="64"/>
        <v>60+</v>
      </c>
    </row>
    <row r="4114" spans="1:21" x14ac:dyDescent="0.25">
      <c r="A4114">
        <v>4113</v>
      </c>
      <c r="B4114" t="s">
        <v>28</v>
      </c>
      <c r="C4114" t="s">
        <v>57</v>
      </c>
      <c r="D4114">
        <v>39.090000000000003</v>
      </c>
      <c r="E4114" t="s">
        <v>86</v>
      </c>
      <c r="F4114">
        <v>77684</v>
      </c>
      <c r="G4114">
        <v>2023</v>
      </c>
      <c r="H4114">
        <v>406</v>
      </c>
      <c r="I4114" t="s">
        <v>39</v>
      </c>
      <c r="J4114">
        <v>58.53</v>
      </c>
      <c r="K4114" t="s">
        <v>47</v>
      </c>
      <c r="L4114">
        <v>2023</v>
      </c>
      <c r="M4114" t="s">
        <v>49</v>
      </c>
      <c r="N4114" t="s">
        <v>36</v>
      </c>
      <c r="O4114">
        <v>39973.550000000003</v>
      </c>
      <c r="P4114" t="s">
        <v>50</v>
      </c>
      <c r="Q4114">
        <v>65</v>
      </c>
      <c r="R4114">
        <v>2</v>
      </c>
      <c r="S4114">
        <v>0</v>
      </c>
      <c r="T4114">
        <v>49</v>
      </c>
      <c r="U4114" t="str">
        <f t="shared" si="64"/>
        <v>60+</v>
      </c>
    </row>
    <row r="4115" spans="1:21" x14ac:dyDescent="0.25">
      <c r="A4115">
        <v>4114</v>
      </c>
      <c r="B4115" t="s">
        <v>28</v>
      </c>
      <c r="C4115" t="s">
        <v>29</v>
      </c>
      <c r="D4115">
        <v>59.2</v>
      </c>
      <c r="E4115" t="s">
        <v>72</v>
      </c>
      <c r="F4115">
        <v>297971</v>
      </c>
      <c r="G4115">
        <v>2017</v>
      </c>
      <c r="H4115">
        <v>787</v>
      </c>
      <c r="I4115" t="s">
        <v>39</v>
      </c>
      <c r="J4115">
        <v>41.06</v>
      </c>
      <c r="K4115" t="s">
        <v>32</v>
      </c>
      <c r="L4115">
        <v>2020</v>
      </c>
      <c r="M4115" t="s">
        <v>49</v>
      </c>
      <c r="N4115" t="s">
        <v>36</v>
      </c>
      <c r="O4115">
        <v>173769.29</v>
      </c>
      <c r="P4115" t="s">
        <v>27</v>
      </c>
      <c r="Q4115">
        <v>19</v>
      </c>
      <c r="R4115">
        <v>8</v>
      </c>
      <c r="S4115">
        <v>3</v>
      </c>
      <c r="T4115">
        <v>42</v>
      </c>
      <c r="U4115" t="str">
        <f t="shared" si="64"/>
        <v>Under 20</v>
      </c>
    </row>
    <row r="4116" spans="1:21" x14ac:dyDescent="0.25">
      <c r="A4116">
        <v>4115</v>
      </c>
      <c r="B4116" t="s">
        <v>64</v>
      </c>
      <c r="C4116" t="s">
        <v>37</v>
      </c>
      <c r="D4116">
        <v>14.58</v>
      </c>
      <c r="E4116" t="s">
        <v>65</v>
      </c>
      <c r="F4116">
        <v>395014</v>
      </c>
      <c r="G4116">
        <v>2019</v>
      </c>
      <c r="H4116">
        <v>536</v>
      </c>
      <c r="I4116" t="s">
        <v>31</v>
      </c>
      <c r="J4116">
        <v>96.98</v>
      </c>
      <c r="K4116" t="s">
        <v>47</v>
      </c>
      <c r="L4116">
        <v>2019</v>
      </c>
      <c r="M4116" t="s">
        <v>49</v>
      </c>
      <c r="N4116" t="s">
        <v>36</v>
      </c>
      <c r="O4116">
        <v>215633.27</v>
      </c>
      <c r="P4116" t="s">
        <v>55</v>
      </c>
      <c r="Q4116">
        <v>34</v>
      </c>
      <c r="R4116">
        <v>6</v>
      </c>
      <c r="S4116">
        <v>0</v>
      </c>
      <c r="T4116">
        <v>45</v>
      </c>
      <c r="U4116" t="str">
        <f t="shared" si="64"/>
        <v>30-39</v>
      </c>
    </row>
    <row r="4117" spans="1:21" x14ac:dyDescent="0.25">
      <c r="A4117">
        <v>4116</v>
      </c>
      <c r="B4117" t="s">
        <v>51</v>
      </c>
      <c r="C4117" t="s">
        <v>57</v>
      </c>
      <c r="D4117">
        <v>11.47</v>
      </c>
      <c r="E4117" t="s">
        <v>77</v>
      </c>
      <c r="F4117">
        <v>364131</v>
      </c>
      <c r="G4117">
        <v>2022</v>
      </c>
      <c r="H4117">
        <v>1000</v>
      </c>
      <c r="I4117" t="s">
        <v>39</v>
      </c>
      <c r="J4117">
        <v>53.21</v>
      </c>
      <c r="K4117" t="s">
        <v>24</v>
      </c>
      <c r="L4117">
        <v>2022</v>
      </c>
      <c r="M4117" t="s">
        <v>49</v>
      </c>
      <c r="N4117" t="s">
        <v>36</v>
      </c>
      <c r="O4117">
        <v>249730.69</v>
      </c>
      <c r="P4117" t="s">
        <v>40</v>
      </c>
      <c r="Q4117">
        <v>23</v>
      </c>
      <c r="R4117">
        <v>3</v>
      </c>
      <c r="S4117">
        <v>0</v>
      </c>
      <c r="T4117">
        <v>31</v>
      </c>
      <c r="U4117" t="str">
        <f t="shared" si="64"/>
        <v>20-29</v>
      </c>
    </row>
    <row r="4118" spans="1:21" x14ac:dyDescent="0.25">
      <c r="A4118">
        <v>4117</v>
      </c>
      <c r="B4118" t="s">
        <v>59</v>
      </c>
      <c r="C4118" t="s">
        <v>37</v>
      </c>
      <c r="D4118">
        <v>5.21</v>
      </c>
      <c r="E4118" t="s">
        <v>65</v>
      </c>
      <c r="F4118">
        <v>343224</v>
      </c>
      <c r="G4118">
        <v>2023</v>
      </c>
      <c r="H4118">
        <v>227</v>
      </c>
      <c r="I4118" t="s">
        <v>31</v>
      </c>
      <c r="J4118">
        <v>91.25</v>
      </c>
      <c r="K4118" t="s">
        <v>47</v>
      </c>
      <c r="L4118">
        <v>2023</v>
      </c>
      <c r="M4118" t="s">
        <v>25</v>
      </c>
      <c r="N4118" t="s">
        <v>36</v>
      </c>
      <c r="O4118">
        <v>168137.88</v>
      </c>
      <c r="P4118" t="s">
        <v>50</v>
      </c>
      <c r="Q4118">
        <v>44</v>
      </c>
      <c r="R4118">
        <v>2</v>
      </c>
      <c r="S4118">
        <v>0</v>
      </c>
      <c r="T4118">
        <v>51</v>
      </c>
      <c r="U4118" t="str">
        <f t="shared" si="64"/>
        <v>40-49</v>
      </c>
    </row>
    <row r="4119" spans="1:21" x14ac:dyDescent="0.25">
      <c r="A4119">
        <v>4118</v>
      </c>
      <c r="B4119" t="s">
        <v>66</v>
      </c>
      <c r="C4119" t="s">
        <v>41</v>
      </c>
      <c r="D4119">
        <v>37.11</v>
      </c>
      <c r="E4119" t="s">
        <v>71</v>
      </c>
      <c r="F4119">
        <v>119891</v>
      </c>
      <c r="G4119">
        <v>2024</v>
      </c>
      <c r="H4119">
        <v>994</v>
      </c>
      <c r="I4119" t="s">
        <v>39</v>
      </c>
      <c r="J4119">
        <v>32.24</v>
      </c>
      <c r="K4119" t="s">
        <v>47</v>
      </c>
      <c r="L4119">
        <v>2024</v>
      </c>
      <c r="M4119" t="s">
        <v>49</v>
      </c>
      <c r="N4119" t="s">
        <v>36</v>
      </c>
      <c r="O4119">
        <v>50293.58</v>
      </c>
      <c r="P4119" t="s">
        <v>55</v>
      </c>
      <c r="Q4119">
        <v>56</v>
      </c>
      <c r="R4119">
        <v>1</v>
      </c>
      <c r="S4119">
        <v>0</v>
      </c>
      <c r="T4119">
        <v>58</v>
      </c>
      <c r="U4119" t="str">
        <f t="shared" si="64"/>
        <v>50-59</v>
      </c>
    </row>
    <row r="4120" spans="1:21" x14ac:dyDescent="0.25">
      <c r="A4120">
        <v>4119</v>
      </c>
      <c r="B4120" t="s">
        <v>33</v>
      </c>
      <c r="C4120" t="s">
        <v>21</v>
      </c>
      <c r="D4120">
        <v>59.15</v>
      </c>
      <c r="E4120" t="s">
        <v>88</v>
      </c>
      <c r="F4120">
        <v>64266</v>
      </c>
      <c r="G4120">
        <v>2019</v>
      </c>
      <c r="H4120">
        <v>809</v>
      </c>
      <c r="I4120" t="s">
        <v>23</v>
      </c>
      <c r="J4120">
        <v>97.1</v>
      </c>
      <c r="K4120" t="s">
        <v>47</v>
      </c>
      <c r="L4120">
        <v>2019</v>
      </c>
      <c r="M4120" t="s">
        <v>49</v>
      </c>
      <c r="N4120" t="s">
        <v>36</v>
      </c>
      <c r="O4120">
        <v>47807.3</v>
      </c>
      <c r="P4120" t="s">
        <v>40</v>
      </c>
      <c r="Q4120">
        <v>18</v>
      </c>
      <c r="R4120">
        <v>6</v>
      </c>
      <c r="S4120">
        <v>0</v>
      </c>
      <c r="T4120">
        <v>26</v>
      </c>
      <c r="U4120" t="str">
        <f t="shared" si="64"/>
        <v>Under 20</v>
      </c>
    </row>
    <row r="4121" spans="1:21" x14ac:dyDescent="0.25">
      <c r="A4121">
        <v>4120</v>
      </c>
      <c r="B4121" t="s">
        <v>28</v>
      </c>
      <c r="C4121" t="s">
        <v>34</v>
      </c>
      <c r="D4121">
        <v>27.37</v>
      </c>
      <c r="E4121" t="s">
        <v>54</v>
      </c>
      <c r="F4121">
        <v>181954</v>
      </c>
      <c r="G4121">
        <v>2020</v>
      </c>
      <c r="H4121">
        <v>966</v>
      </c>
      <c r="I4121" t="s">
        <v>39</v>
      </c>
      <c r="J4121">
        <v>47.86</v>
      </c>
      <c r="K4121" t="s">
        <v>47</v>
      </c>
      <c r="L4121">
        <v>2020</v>
      </c>
      <c r="M4121" t="s">
        <v>49</v>
      </c>
      <c r="N4121" t="s">
        <v>26</v>
      </c>
      <c r="O4121">
        <v>129144.48</v>
      </c>
      <c r="P4121" t="s">
        <v>55</v>
      </c>
      <c r="Q4121">
        <v>37</v>
      </c>
      <c r="R4121">
        <v>5</v>
      </c>
      <c r="S4121">
        <v>0</v>
      </c>
      <c r="T4121">
        <v>29</v>
      </c>
      <c r="U4121" t="str">
        <f t="shared" si="64"/>
        <v>30-39</v>
      </c>
    </row>
    <row r="4122" spans="1:21" x14ac:dyDescent="0.25">
      <c r="A4122">
        <v>4121</v>
      </c>
      <c r="B4122" t="s">
        <v>53</v>
      </c>
      <c r="C4122" t="s">
        <v>37</v>
      </c>
      <c r="D4122">
        <v>27.35</v>
      </c>
      <c r="E4122" t="s">
        <v>85</v>
      </c>
      <c r="F4122">
        <v>282418</v>
      </c>
      <c r="G4122">
        <v>2020</v>
      </c>
      <c r="H4122">
        <v>539</v>
      </c>
      <c r="I4122" t="s">
        <v>31</v>
      </c>
      <c r="J4122">
        <v>64.52</v>
      </c>
      <c r="K4122" t="s">
        <v>32</v>
      </c>
      <c r="L4122">
        <v>2021</v>
      </c>
      <c r="M4122" t="s">
        <v>43</v>
      </c>
      <c r="N4122" t="s">
        <v>36</v>
      </c>
      <c r="O4122">
        <v>176851.86</v>
      </c>
      <c r="P4122" t="s">
        <v>40</v>
      </c>
      <c r="Q4122">
        <v>69</v>
      </c>
      <c r="R4122">
        <v>5</v>
      </c>
      <c r="S4122">
        <v>1</v>
      </c>
      <c r="T4122">
        <v>37</v>
      </c>
      <c r="U4122" t="str">
        <f t="shared" si="64"/>
        <v>60+</v>
      </c>
    </row>
    <row r="4123" spans="1:21" x14ac:dyDescent="0.25">
      <c r="A4123">
        <v>4122</v>
      </c>
      <c r="B4123" t="s">
        <v>64</v>
      </c>
      <c r="C4123" t="s">
        <v>34</v>
      </c>
      <c r="D4123">
        <v>20.11</v>
      </c>
      <c r="E4123" t="s">
        <v>87</v>
      </c>
      <c r="F4123">
        <v>236076</v>
      </c>
      <c r="G4123">
        <v>2022</v>
      </c>
      <c r="H4123">
        <v>820</v>
      </c>
      <c r="I4123" t="s">
        <v>23</v>
      </c>
      <c r="J4123">
        <v>90.05</v>
      </c>
      <c r="K4123" t="s">
        <v>47</v>
      </c>
      <c r="L4123">
        <v>2022</v>
      </c>
      <c r="M4123" t="s">
        <v>43</v>
      </c>
      <c r="N4123" t="s">
        <v>26</v>
      </c>
      <c r="O4123">
        <v>135312.39000000001</v>
      </c>
      <c r="P4123" t="s">
        <v>27</v>
      </c>
      <c r="Q4123">
        <v>61</v>
      </c>
      <c r="R4123">
        <v>3</v>
      </c>
      <c r="S4123">
        <v>0</v>
      </c>
      <c r="T4123">
        <v>43</v>
      </c>
      <c r="U4123" t="str">
        <f t="shared" si="64"/>
        <v>60+</v>
      </c>
    </row>
    <row r="4124" spans="1:21" x14ac:dyDescent="0.25">
      <c r="A4124">
        <v>4123</v>
      </c>
      <c r="B4124" t="s">
        <v>28</v>
      </c>
      <c r="C4124" t="s">
        <v>21</v>
      </c>
      <c r="D4124">
        <v>12.16</v>
      </c>
      <c r="E4124" t="s">
        <v>22</v>
      </c>
      <c r="F4124">
        <v>294978</v>
      </c>
      <c r="G4124">
        <v>2016</v>
      </c>
      <c r="H4124">
        <v>113</v>
      </c>
      <c r="I4124" t="s">
        <v>23</v>
      </c>
      <c r="J4124">
        <v>89.2</v>
      </c>
      <c r="K4124" t="s">
        <v>47</v>
      </c>
      <c r="L4124">
        <v>2016</v>
      </c>
      <c r="M4124" t="s">
        <v>49</v>
      </c>
      <c r="N4124" t="s">
        <v>26</v>
      </c>
      <c r="O4124">
        <v>196388.22</v>
      </c>
      <c r="P4124" t="s">
        <v>40</v>
      </c>
      <c r="Q4124">
        <v>60</v>
      </c>
      <c r="R4124">
        <v>9</v>
      </c>
      <c r="S4124">
        <v>0</v>
      </c>
      <c r="T4124">
        <v>33</v>
      </c>
      <c r="U4124" t="str">
        <f t="shared" si="64"/>
        <v>60+</v>
      </c>
    </row>
    <row r="4125" spans="1:21" x14ac:dyDescent="0.25">
      <c r="A4125">
        <v>4124</v>
      </c>
      <c r="B4125" t="s">
        <v>33</v>
      </c>
      <c r="C4125" t="s">
        <v>45</v>
      </c>
      <c r="D4125">
        <v>13.66</v>
      </c>
      <c r="E4125" t="s">
        <v>56</v>
      </c>
      <c r="F4125">
        <v>179272</v>
      </c>
      <c r="G4125">
        <v>2021</v>
      </c>
      <c r="H4125">
        <v>895</v>
      </c>
      <c r="I4125" t="s">
        <v>39</v>
      </c>
      <c r="J4125">
        <v>49.98</v>
      </c>
      <c r="K4125" t="s">
        <v>24</v>
      </c>
      <c r="L4125">
        <v>2022</v>
      </c>
      <c r="M4125" t="s">
        <v>25</v>
      </c>
      <c r="N4125" t="s">
        <v>26</v>
      </c>
      <c r="O4125">
        <v>116951.32</v>
      </c>
      <c r="P4125" t="s">
        <v>55</v>
      </c>
      <c r="Q4125">
        <v>38</v>
      </c>
      <c r="R4125">
        <v>4</v>
      </c>
      <c r="S4125">
        <v>1</v>
      </c>
      <c r="T4125">
        <v>35</v>
      </c>
      <c r="U4125" t="str">
        <f t="shared" si="64"/>
        <v>30-39</v>
      </c>
    </row>
    <row r="4126" spans="1:21" x14ac:dyDescent="0.25">
      <c r="A4126">
        <v>4125</v>
      </c>
      <c r="B4126" t="s">
        <v>53</v>
      </c>
      <c r="C4126" t="s">
        <v>69</v>
      </c>
      <c r="D4126">
        <v>56.08</v>
      </c>
      <c r="E4126" t="s">
        <v>81</v>
      </c>
      <c r="F4126">
        <v>62106</v>
      </c>
      <c r="G4126">
        <v>2016</v>
      </c>
      <c r="H4126">
        <v>384</v>
      </c>
      <c r="I4126" t="s">
        <v>39</v>
      </c>
      <c r="J4126">
        <v>42.47</v>
      </c>
      <c r="K4126" t="s">
        <v>24</v>
      </c>
      <c r="L4126">
        <v>2021</v>
      </c>
      <c r="M4126" t="s">
        <v>43</v>
      </c>
      <c r="N4126" t="s">
        <v>26</v>
      </c>
      <c r="O4126">
        <v>48438.74</v>
      </c>
      <c r="P4126" t="s">
        <v>40</v>
      </c>
      <c r="Q4126">
        <v>60</v>
      </c>
      <c r="R4126">
        <v>9</v>
      </c>
      <c r="S4126">
        <v>5</v>
      </c>
      <c r="T4126">
        <v>22</v>
      </c>
      <c r="U4126" t="str">
        <f t="shared" si="64"/>
        <v>60+</v>
      </c>
    </row>
    <row r="4127" spans="1:21" x14ac:dyDescent="0.25">
      <c r="A4127">
        <v>4126</v>
      </c>
      <c r="B4127" t="s">
        <v>53</v>
      </c>
      <c r="C4127" t="s">
        <v>45</v>
      </c>
      <c r="D4127">
        <v>20.309999999999999</v>
      </c>
      <c r="E4127" t="s">
        <v>46</v>
      </c>
      <c r="F4127">
        <v>284414</v>
      </c>
      <c r="G4127">
        <v>2024</v>
      </c>
      <c r="H4127">
        <v>688</v>
      </c>
      <c r="I4127" t="s">
        <v>39</v>
      </c>
      <c r="J4127">
        <v>42.01</v>
      </c>
      <c r="K4127" t="s">
        <v>47</v>
      </c>
      <c r="L4127">
        <v>2024</v>
      </c>
      <c r="M4127" t="s">
        <v>49</v>
      </c>
      <c r="N4127" t="s">
        <v>36</v>
      </c>
      <c r="O4127">
        <v>144228.41</v>
      </c>
      <c r="P4127" t="s">
        <v>40</v>
      </c>
      <c r="Q4127">
        <v>37</v>
      </c>
      <c r="R4127">
        <v>1</v>
      </c>
      <c r="S4127">
        <v>0</v>
      </c>
      <c r="T4127">
        <v>49</v>
      </c>
      <c r="U4127" t="str">
        <f t="shared" si="64"/>
        <v>30-39</v>
      </c>
    </row>
    <row r="4128" spans="1:21" x14ac:dyDescent="0.25">
      <c r="A4128">
        <v>4127</v>
      </c>
      <c r="B4128" t="s">
        <v>53</v>
      </c>
      <c r="C4128" t="s">
        <v>45</v>
      </c>
      <c r="D4128">
        <v>54.94</v>
      </c>
      <c r="E4128" t="s">
        <v>56</v>
      </c>
      <c r="F4128">
        <v>65736</v>
      </c>
      <c r="G4128">
        <v>2018</v>
      </c>
      <c r="H4128">
        <v>740</v>
      </c>
      <c r="I4128" t="s">
        <v>23</v>
      </c>
      <c r="J4128">
        <v>73.61</v>
      </c>
      <c r="K4128" t="s">
        <v>24</v>
      </c>
      <c r="L4128">
        <v>2023</v>
      </c>
      <c r="M4128" t="s">
        <v>43</v>
      </c>
      <c r="N4128" t="s">
        <v>36</v>
      </c>
      <c r="O4128">
        <v>36421.660000000003</v>
      </c>
      <c r="P4128" t="s">
        <v>50</v>
      </c>
      <c r="Q4128">
        <v>27</v>
      </c>
      <c r="R4128">
        <v>7</v>
      </c>
      <c r="S4128">
        <v>5</v>
      </c>
      <c r="T4128">
        <v>45</v>
      </c>
      <c r="U4128" t="str">
        <f t="shared" si="64"/>
        <v>20-29</v>
      </c>
    </row>
    <row r="4129" spans="1:21" x14ac:dyDescent="0.25">
      <c r="A4129">
        <v>4128</v>
      </c>
      <c r="B4129" t="s">
        <v>33</v>
      </c>
      <c r="C4129" t="s">
        <v>37</v>
      </c>
      <c r="D4129">
        <v>40.57</v>
      </c>
      <c r="E4129" t="s">
        <v>38</v>
      </c>
      <c r="F4129">
        <v>113918</v>
      </c>
      <c r="G4129">
        <v>2019</v>
      </c>
      <c r="H4129">
        <v>798</v>
      </c>
      <c r="I4129" t="s">
        <v>39</v>
      </c>
      <c r="J4129">
        <v>30.8</v>
      </c>
      <c r="K4129" t="s">
        <v>47</v>
      </c>
      <c r="L4129">
        <v>2019</v>
      </c>
      <c r="M4129" t="s">
        <v>25</v>
      </c>
      <c r="N4129" t="s">
        <v>36</v>
      </c>
      <c r="O4129">
        <v>62143.16</v>
      </c>
      <c r="P4129" t="s">
        <v>55</v>
      </c>
      <c r="Q4129">
        <v>20</v>
      </c>
      <c r="R4129">
        <v>6</v>
      </c>
      <c r="S4129">
        <v>0</v>
      </c>
      <c r="T4129">
        <v>45</v>
      </c>
      <c r="U4129" t="str">
        <f t="shared" si="64"/>
        <v>20-29</v>
      </c>
    </row>
    <row r="4130" spans="1:21" x14ac:dyDescent="0.25">
      <c r="A4130">
        <v>4129</v>
      </c>
      <c r="B4130" t="s">
        <v>44</v>
      </c>
      <c r="C4130" t="s">
        <v>69</v>
      </c>
      <c r="D4130">
        <v>74.260000000000005</v>
      </c>
      <c r="E4130" t="s">
        <v>76</v>
      </c>
      <c r="F4130">
        <v>57953</v>
      </c>
      <c r="G4130">
        <v>2022</v>
      </c>
      <c r="H4130">
        <v>185</v>
      </c>
      <c r="I4130" t="s">
        <v>39</v>
      </c>
      <c r="J4130">
        <v>56.69</v>
      </c>
      <c r="K4130" t="s">
        <v>24</v>
      </c>
      <c r="L4130">
        <v>2022</v>
      </c>
      <c r="M4130" t="s">
        <v>43</v>
      </c>
      <c r="N4130" t="s">
        <v>36</v>
      </c>
      <c r="O4130">
        <v>24406.33</v>
      </c>
      <c r="P4130" t="s">
        <v>27</v>
      </c>
      <c r="Q4130">
        <v>61</v>
      </c>
      <c r="R4130">
        <v>3</v>
      </c>
      <c r="S4130">
        <v>0</v>
      </c>
      <c r="T4130">
        <v>58</v>
      </c>
      <c r="U4130" t="str">
        <f t="shared" si="64"/>
        <v>60+</v>
      </c>
    </row>
    <row r="4131" spans="1:21" x14ac:dyDescent="0.25">
      <c r="A4131">
        <v>4130</v>
      </c>
      <c r="B4131" t="s">
        <v>53</v>
      </c>
      <c r="C4131" t="s">
        <v>69</v>
      </c>
      <c r="D4131">
        <v>38.72</v>
      </c>
      <c r="E4131" t="s">
        <v>76</v>
      </c>
      <c r="F4131">
        <v>306454</v>
      </c>
      <c r="G4131">
        <v>2016</v>
      </c>
      <c r="H4131">
        <v>763</v>
      </c>
      <c r="I4131" t="s">
        <v>39</v>
      </c>
      <c r="J4131">
        <v>38.85</v>
      </c>
      <c r="K4131" t="s">
        <v>24</v>
      </c>
      <c r="L4131">
        <v>2019</v>
      </c>
      <c r="M4131" t="s">
        <v>49</v>
      </c>
      <c r="N4131" t="s">
        <v>26</v>
      </c>
      <c r="O4131">
        <v>132355.76999999999</v>
      </c>
      <c r="P4131" t="s">
        <v>50</v>
      </c>
      <c r="Q4131">
        <v>35</v>
      </c>
      <c r="R4131">
        <v>9</v>
      </c>
      <c r="S4131">
        <v>3</v>
      </c>
      <c r="T4131">
        <v>57</v>
      </c>
      <c r="U4131" t="str">
        <f t="shared" si="64"/>
        <v>30-39</v>
      </c>
    </row>
    <row r="4132" spans="1:21" x14ac:dyDescent="0.25">
      <c r="A4132">
        <v>4131</v>
      </c>
      <c r="B4132" t="s">
        <v>28</v>
      </c>
      <c r="C4132" t="s">
        <v>34</v>
      </c>
      <c r="D4132">
        <v>28.71</v>
      </c>
      <c r="E4132" t="s">
        <v>80</v>
      </c>
      <c r="F4132">
        <v>203721</v>
      </c>
      <c r="G4132">
        <v>2016</v>
      </c>
      <c r="H4132">
        <v>365</v>
      </c>
      <c r="I4132" t="s">
        <v>23</v>
      </c>
      <c r="J4132">
        <v>81.39</v>
      </c>
      <c r="K4132" t="s">
        <v>24</v>
      </c>
      <c r="L4132">
        <v>2019</v>
      </c>
      <c r="M4132" t="s">
        <v>43</v>
      </c>
      <c r="N4132" t="s">
        <v>36</v>
      </c>
      <c r="O4132">
        <v>110516.59</v>
      </c>
      <c r="P4132" t="s">
        <v>55</v>
      </c>
      <c r="Q4132">
        <v>64</v>
      </c>
      <c r="R4132">
        <v>9</v>
      </c>
      <c r="S4132">
        <v>3</v>
      </c>
      <c r="T4132">
        <v>46</v>
      </c>
      <c r="U4132" t="str">
        <f t="shared" si="64"/>
        <v>60+</v>
      </c>
    </row>
    <row r="4133" spans="1:21" x14ac:dyDescent="0.25">
      <c r="A4133">
        <v>4132</v>
      </c>
      <c r="B4133" t="s">
        <v>60</v>
      </c>
      <c r="C4133" t="s">
        <v>69</v>
      </c>
      <c r="D4133">
        <v>18.78</v>
      </c>
      <c r="E4133" t="s">
        <v>70</v>
      </c>
      <c r="F4133">
        <v>311035</v>
      </c>
      <c r="G4133">
        <v>2015</v>
      </c>
      <c r="H4133">
        <v>849</v>
      </c>
      <c r="I4133" t="s">
        <v>39</v>
      </c>
      <c r="J4133">
        <v>30.9</v>
      </c>
      <c r="K4133" t="s">
        <v>32</v>
      </c>
      <c r="L4133">
        <v>2021</v>
      </c>
      <c r="M4133" t="s">
        <v>25</v>
      </c>
      <c r="N4133" t="s">
        <v>26</v>
      </c>
      <c r="O4133">
        <v>144895.6</v>
      </c>
      <c r="P4133" t="s">
        <v>27</v>
      </c>
      <c r="Q4133">
        <v>60</v>
      </c>
      <c r="R4133">
        <v>10</v>
      </c>
      <c r="S4133">
        <v>6</v>
      </c>
      <c r="T4133">
        <v>53</v>
      </c>
      <c r="U4133" t="str">
        <f t="shared" si="64"/>
        <v>60+</v>
      </c>
    </row>
    <row r="4134" spans="1:21" x14ac:dyDescent="0.25">
      <c r="A4134">
        <v>4133</v>
      </c>
      <c r="B4134" t="s">
        <v>44</v>
      </c>
      <c r="C4134" t="s">
        <v>69</v>
      </c>
      <c r="D4134">
        <v>74.36</v>
      </c>
      <c r="E4134" t="s">
        <v>81</v>
      </c>
      <c r="F4134">
        <v>309168</v>
      </c>
      <c r="G4134">
        <v>2015</v>
      </c>
      <c r="H4134">
        <v>624</v>
      </c>
      <c r="I4134" t="s">
        <v>23</v>
      </c>
      <c r="J4134">
        <v>88.34</v>
      </c>
      <c r="K4134" t="s">
        <v>24</v>
      </c>
      <c r="L4134">
        <v>2023</v>
      </c>
      <c r="M4134" t="s">
        <v>25</v>
      </c>
      <c r="N4134" t="s">
        <v>26</v>
      </c>
      <c r="O4134">
        <v>225334.6</v>
      </c>
      <c r="P4134" t="s">
        <v>27</v>
      </c>
      <c r="Q4134">
        <v>38</v>
      </c>
      <c r="R4134">
        <v>10</v>
      </c>
      <c r="S4134">
        <v>8</v>
      </c>
      <c r="T4134">
        <v>27</v>
      </c>
      <c r="U4134" t="str">
        <f t="shared" si="64"/>
        <v>30-39</v>
      </c>
    </row>
    <row r="4135" spans="1:21" x14ac:dyDescent="0.25">
      <c r="A4135">
        <v>4134</v>
      </c>
      <c r="B4135" t="s">
        <v>28</v>
      </c>
      <c r="C4135" t="s">
        <v>41</v>
      </c>
      <c r="D4135">
        <v>8.1999999999999993</v>
      </c>
      <c r="E4135" t="s">
        <v>71</v>
      </c>
      <c r="F4135">
        <v>86295</v>
      </c>
      <c r="G4135">
        <v>2021</v>
      </c>
      <c r="H4135">
        <v>727</v>
      </c>
      <c r="I4135" t="s">
        <v>31</v>
      </c>
      <c r="J4135">
        <v>62.79</v>
      </c>
      <c r="K4135" t="s">
        <v>32</v>
      </c>
      <c r="L4135">
        <v>2021</v>
      </c>
      <c r="M4135" t="s">
        <v>43</v>
      </c>
      <c r="N4135" t="s">
        <v>26</v>
      </c>
      <c r="O4135">
        <v>39483.61</v>
      </c>
      <c r="P4135" t="s">
        <v>50</v>
      </c>
      <c r="Q4135">
        <v>27</v>
      </c>
      <c r="R4135">
        <v>4</v>
      </c>
      <c r="S4135">
        <v>0</v>
      </c>
      <c r="T4135">
        <v>54</v>
      </c>
      <c r="U4135" t="str">
        <f t="shared" si="64"/>
        <v>20-29</v>
      </c>
    </row>
    <row r="4136" spans="1:21" x14ac:dyDescent="0.25">
      <c r="A4136">
        <v>4135</v>
      </c>
      <c r="B4136" t="s">
        <v>60</v>
      </c>
      <c r="C4136" t="s">
        <v>45</v>
      </c>
      <c r="D4136">
        <v>56.21</v>
      </c>
      <c r="E4136" t="s">
        <v>67</v>
      </c>
      <c r="F4136">
        <v>82840</v>
      </c>
      <c r="G4136">
        <v>2023</v>
      </c>
      <c r="H4136">
        <v>928</v>
      </c>
      <c r="I4136" t="s">
        <v>23</v>
      </c>
      <c r="J4136">
        <v>86.33</v>
      </c>
      <c r="K4136" t="s">
        <v>24</v>
      </c>
      <c r="L4136">
        <v>2024</v>
      </c>
      <c r="M4136" t="s">
        <v>49</v>
      </c>
      <c r="N4136" t="s">
        <v>26</v>
      </c>
      <c r="O4136">
        <v>62327.519999999997</v>
      </c>
      <c r="P4136" t="s">
        <v>50</v>
      </c>
      <c r="Q4136">
        <v>57</v>
      </c>
      <c r="R4136">
        <v>2</v>
      </c>
      <c r="S4136">
        <v>1</v>
      </c>
      <c r="T4136">
        <v>25</v>
      </c>
      <c r="U4136" t="str">
        <f t="shared" si="64"/>
        <v>50-59</v>
      </c>
    </row>
    <row r="4137" spans="1:21" x14ac:dyDescent="0.25">
      <c r="A4137">
        <v>4136</v>
      </c>
      <c r="B4137" t="s">
        <v>60</v>
      </c>
      <c r="C4137" t="s">
        <v>57</v>
      </c>
      <c r="D4137">
        <v>78.099999999999994</v>
      </c>
      <c r="E4137" t="s">
        <v>77</v>
      </c>
      <c r="F4137">
        <v>234912</v>
      </c>
      <c r="G4137">
        <v>2021</v>
      </c>
      <c r="H4137">
        <v>873</v>
      </c>
      <c r="I4137" t="s">
        <v>23</v>
      </c>
      <c r="J4137">
        <v>83.43</v>
      </c>
      <c r="K4137" t="s">
        <v>24</v>
      </c>
      <c r="L4137">
        <v>2021</v>
      </c>
      <c r="M4137" t="s">
        <v>49</v>
      </c>
      <c r="N4137" t="s">
        <v>26</v>
      </c>
      <c r="O4137">
        <v>148029.88</v>
      </c>
      <c r="P4137" t="s">
        <v>27</v>
      </c>
      <c r="Q4137">
        <v>26</v>
      </c>
      <c r="R4137">
        <v>4</v>
      </c>
      <c r="S4137">
        <v>0</v>
      </c>
      <c r="T4137">
        <v>37</v>
      </c>
      <c r="U4137" t="str">
        <f t="shared" si="64"/>
        <v>20-29</v>
      </c>
    </row>
    <row r="4138" spans="1:21" x14ac:dyDescent="0.25">
      <c r="A4138">
        <v>4137</v>
      </c>
      <c r="B4138" t="s">
        <v>59</v>
      </c>
      <c r="C4138" t="s">
        <v>37</v>
      </c>
      <c r="D4138">
        <v>39.5</v>
      </c>
      <c r="E4138" t="s">
        <v>61</v>
      </c>
      <c r="F4138">
        <v>231941</v>
      </c>
      <c r="G4138">
        <v>2017</v>
      </c>
      <c r="H4138">
        <v>204</v>
      </c>
      <c r="I4138" t="s">
        <v>39</v>
      </c>
      <c r="J4138">
        <v>34.85</v>
      </c>
      <c r="K4138" t="s">
        <v>47</v>
      </c>
      <c r="L4138">
        <v>2017</v>
      </c>
      <c r="M4138" t="s">
        <v>49</v>
      </c>
      <c r="N4138" t="s">
        <v>26</v>
      </c>
      <c r="O4138">
        <v>135923.51</v>
      </c>
      <c r="P4138" t="s">
        <v>40</v>
      </c>
      <c r="Q4138">
        <v>23</v>
      </c>
      <c r="R4138">
        <v>8</v>
      </c>
      <c r="S4138">
        <v>0</v>
      </c>
      <c r="T4138">
        <v>41</v>
      </c>
      <c r="U4138" t="str">
        <f t="shared" si="64"/>
        <v>20-29</v>
      </c>
    </row>
    <row r="4139" spans="1:21" x14ac:dyDescent="0.25">
      <c r="A4139">
        <v>4138</v>
      </c>
      <c r="B4139" t="s">
        <v>44</v>
      </c>
      <c r="C4139" t="s">
        <v>34</v>
      </c>
      <c r="D4139">
        <v>29.52</v>
      </c>
      <c r="E4139" t="s">
        <v>54</v>
      </c>
      <c r="F4139">
        <v>195392</v>
      </c>
      <c r="G4139">
        <v>2023</v>
      </c>
      <c r="H4139">
        <v>633</v>
      </c>
      <c r="I4139" t="s">
        <v>39</v>
      </c>
      <c r="J4139">
        <v>39.130000000000003</v>
      </c>
      <c r="K4139" t="s">
        <v>32</v>
      </c>
      <c r="L4139">
        <v>2023</v>
      </c>
      <c r="M4139" t="s">
        <v>25</v>
      </c>
      <c r="N4139" t="s">
        <v>26</v>
      </c>
      <c r="O4139">
        <v>118879.57</v>
      </c>
      <c r="P4139" t="s">
        <v>40</v>
      </c>
      <c r="Q4139">
        <v>56</v>
      </c>
      <c r="R4139">
        <v>2</v>
      </c>
      <c r="S4139">
        <v>0</v>
      </c>
      <c r="T4139">
        <v>39</v>
      </c>
      <c r="U4139" t="str">
        <f t="shared" si="64"/>
        <v>50-59</v>
      </c>
    </row>
    <row r="4140" spans="1:21" x14ac:dyDescent="0.25">
      <c r="A4140">
        <v>4139</v>
      </c>
      <c r="B4140" t="s">
        <v>59</v>
      </c>
      <c r="C4140" t="s">
        <v>21</v>
      </c>
      <c r="D4140">
        <v>59.35</v>
      </c>
      <c r="E4140" t="s">
        <v>88</v>
      </c>
      <c r="F4140">
        <v>169458</v>
      </c>
      <c r="G4140">
        <v>2020</v>
      </c>
      <c r="H4140">
        <v>783</v>
      </c>
      <c r="I4140" t="s">
        <v>31</v>
      </c>
      <c r="J4140">
        <v>99.21</v>
      </c>
      <c r="K4140" t="s">
        <v>32</v>
      </c>
      <c r="L4140">
        <v>2020</v>
      </c>
      <c r="M4140" t="s">
        <v>25</v>
      </c>
      <c r="N4140" t="s">
        <v>36</v>
      </c>
      <c r="O4140">
        <v>128539.49</v>
      </c>
      <c r="P4140" t="s">
        <v>55</v>
      </c>
      <c r="Q4140">
        <v>61</v>
      </c>
      <c r="R4140">
        <v>5</v>
      </c>
      <c r="S4140">
        <v>0</v>
      </c>
      <c r="T4140">
        <v>24</v>
      </c>
      <c r="U4140" t="str">
        <f t="shared" si="64"/>
        <v>60+</v>
      </c>
    </row>
    <row r="4141" spans="1:21" x14ac:dyDescent="0.25">
      <c r="A4141">
        <v>4140</v>
      </c>
      <c r="B4141" t="s">
        <v>33</v>
      </c>
      <c r="C4141" t="s">
        <v>57</v>
      </c>
      <c r="D4141">
        <v>39.42</v>
      </c>
      <c r="E4141" t="s">
        <v>77</v>
      </c>
      <c r="F4141">
        <v>344479</v>
      </c>
      <c r="G4141">
        <v>2024</v>
      </c>
      <c r="H4141">
        <v>842</v>
      </c>
      <c r="I4141" t="s">
        <v>23</v>
      </c>
      <c r="J4141">
        <v>66.62</v>
      </c>
      <c r="K4141" t="s">
        <v>32</v>
      </c>
      <c r="L4141">
        <v>2024</v>
      </c>
      <c r="M4141" t="s">
        <v>25</v>
      </c>
      <c r="N4141" t="s">
        <v>26</v>
      </c>
      <c r="O4141">
        <v>207574.39999999999</v>
      </c>
      <c r="P4141" t="s">
        <v>55</v>
      </c>
      <c r="Q4141">
        <v>63</v>
      </c>
      <c r="R4141">
        <v>1</v>
      </c>
      <c r="S4141">
        <v>0</v>
      </c>
      <c r="T4141">
        <v>40</v>
      </c>
      <c r="U4141" t="str">
        <f t="shared" si="64"/>
        <v>60+</v>
      </c>
    </row>
    <row r="4142" spans="1:21" x14ac:dyDescent="0.25">
      <c r="A4142">
        <v>4141</v>
      </c>
      <c r="B4142" t="s">
        <v>53</v>
      </c>
      <c r="C4142" t="s">
        <v>57</v>
      </c>
      <c r="D4142">
        <v>62.84</v>
      </c>
      <c r="E4142" t="s">
        <v>86</v>
      </c>
      <c r="F4142">
        <v>50437</v>
      </c>
      <c r="G4142">
        <v>2023</v>
      </c>
      <c r="H4142">
        <v>145</v>
      </c>
      <c r="I4142" t="s">
        <v>39</v>
      </c>
      <c r="J4142">
        <v>30.53</v>
      </c>
      <c r="K4142" t="s">
        <v>32</v>
      </c>
      <c r="L4142">
        <v>2023</v>
      </c>
      <c r="M4142" t="s">
        <v>49</v>
      </c>
      <c r="N4142" t="s">
        <v>26</v>
      </c>
      <c r="O4142">
        <v>21628.19</v>
      </c>
      <c r="P4142" t="s">
        <v>27</v>
      </c>
      <c r="Q4142">
        <v>19</v>
      </c>
      <c r="R4142">
        <v>2</v>
      </c>
      <c r="S4142">
        <v>0</v>
      </c>
      <c r="T4142">
        <v>57</v>
      </c>
      <c r="U4142" t="str">
        <f t="shared" si="64"/>
        <v>Under 20</v>
      </c>
    </row>
    <row r="4143" spans="1:21" x14ac:dyDescent="0.25">
      <c r="A4143">
        <v>4142</v>
      </c>
      <c r="B4143" t="s">
        <v>51</v>
      </c>
      <c r="C4143" t="s">
        <v>37</v>
      </c>
      <c r="D4143">
        <v>29.57</v>
      </c>
      <c r="E4143" t="s">
        <v>38</v>
      </c>
      <c r="F4143">
        <v>256525</v>
      </c>
      <c r="G4143">
        <v>2015</v>
      </c>
      <c r="H4143">
        <v>345</v>
      </c>
      <c r="I4143" t="s">
        <v>39</v>
      </c>
      <c r="J4143">
        <v>33.159999999999997</v>
      </c>
      <c r="K4143" t="s">
        <v>24</v>
      </c>
      <c r="L4143">
        <v>2023</v>
      </c>
      <c r="M4143" t="s">
        <v>49</v>
      </c>
      <c r="N4143" t="s">
        <v>26</v>
      </c>
      <c r="O4143">
        <v>112643.18</v>
      </c>
      <c r="P4143" t="s">
        <v>40</v>
      </c>
      <c r="Q4143">
        <v>56</v>
      </c>
      <c r="R4143">
        <v>10</v>
      </c>
      <c r="S4143">
        <v>8</v>
      </c>
      <c r="T4143">
        <v>56</v>
      </c>
      <c r="U4143" t="str">
        <f t="shared" si="64"/>
        <v>50-59</v>
      </c>
    </row>
    <row r="4144" spans="1:21" x14ac:dyDescent="0.25">
      <c r="A4144">
        <v>4143</v>
      </c>
      <c r="B4144" t="s">
        <v>60</v>
      </c>
      <c r="C4144" t="s">
        <v>29</v>
      </c>
      <c r="D4144">
        <v>33.25</v>
      </c>
      <c r="E4144" t="s">
        <v>90</v>
      </c>
      <c r="F4144">
        <v>329129</v>
      </c>
      <c r="G4144">
        <v>2021</v>
      </c>
      <c r="H4144">
        <v>982</v>
      </c>
      <c r="I4144" t="s">
        <v>31</v>
      </c>
      <c r="J4144">
        <v>91.08</v>
      </c>
      <c r="K4144" t="s">
        <v>32</v>
      </c>
      <c r="L4144">
        <v>2023</v>
      </c>
      <c r="M4144" t="s">
        <v>49</v>
      </c>
      <c r="N4144" t="s">
        <v>36</v>
      </c>
      <c r="O4144">
        <v>264974.45</v>
      </c>
      <c r="P4144" t="s">
        <v>40</v>
      </c>
      <c r="Q4144">
        <v>53</v>
      </c>
      <c r="R4144">
        <v>4</v>
      </c>
      <c r="S4144">
        <v>2</v>
      </c>
      <c r="T4144">
        <v>19</v>
      </c>
      <c r="U4144" t="str">
        <f t="shared" si="64"/>
        <v>50-59</v>
      </c>
    </row>
    <row r="4145" spans="1:21" x14ac:dyDescent="0.25">
      <c r="A4145">
        <v>4144</v>
      </c>
      <c r="B4145" t="s">
        <v>28</v>
      </c>
      <c r="C4145" t="s">
        <v>41</v>
      </c>
      <c r="D4145">
        <v>14.88</v>
      </c>
      <c r="E4145" t="s">
        <v>42</v>
      </c>
      <c r="F4145">
        <v>279231</v>
      </c>
      <c r="G4145">
        <v>2024</v>
      </c>
      <c r="H4145">
        <v>547</v>
      </c>
      <c r="I4145" t="s">
        <v>23</v>
      </c>
      <c r="J4145">
        <v>98.53</v>
      </c>
      <c r="K4145" t="s">
        <v>32</v>
      </c>
      <c r="L4145">
        <v>2024</v>
      </c>
      <c r="M4145" t="s">
        <v>49</v>
      </c>
      <c r="N4145" t="s">
        <v>36</v>
      </c>
      <c r="O4145">
        <v>120107.78</v>
      </c>
      <c r="P4145" t="s">
        <v>40</v>
      </c>
      <c r="Q4145">
        <v>51</v>
      </c>
      <c r="R4145">
        <v>1</v>
      </c>
      <c r="S4145">
        <v>0</v>
      </c>
      <c r="T4145">
        <v>57</v>
      </c>
      <c r="U4145" t="str">
        <f t="shared" si="64"/>
        <v>50-59</v>
      </c>
    </row>
    <row r="4146" spans="1:21" x14ac:dyDescent="0.25">
      <c r="A4146">
        <v>4145</v>
      </c>
      <c r="B4146" t="s">
        <v>51</v>
      </c>
      <c r="C4146" t="s">
        <v>29</v>
      </c>
      <c r="D4146">
        <v>40.229999999999997</v>
      </c>
      <c r="E4146" t="s">
        <v>90</v>
      </c>
      <c r="F4146">
        <v>329291</v>
      </c>
      <c r="G4146">
        <v>2015</v>
      </c>
      <c r="H4146">
        <v>901</v>
      </c>
      <c r="I4146" t="s">
        <v>39</v>
      </c>
      <c r="J4146">
        <v>55.36</v>
      </c>
      <c r="K4146" t="s">
        <v>32</v>
      </c>
      <c r="L4146">
        <v>2024</v>
      </c>
      <c r="M4146" t="s">
        <v>25</v>
      </c>
      <c r="N4146" t="s">
        <v>36</v>
      </c>
      <c r="O4146">
        <v>137417.28</v>
      </c>
      <c r="P4146" t="s">
        <v>40</v>
      </c>
      <c r="Q4146">
        <v>69</v>
      </c>
      <c r="R4146">
        <v>10</v>
      </c>
      <c r="S4146">
        <v>9</v>
      </c>
      <c r="T4146">
        <v>58</v>
      </c>
      <c r="U4146" t="str">
        <f t="shared" si="64"/>
        <v>60+</v>
      </c>
    </row>
    <row r="4147" spans="1:21" x14ac:dyDescent="0.25">
      <c r="A4147">
        <v>4146</v>
      </c>
      <c r="B4147" t="s">
        <v>64</v>
      </c>
      <c r="C4147" t="s">
        <v>37</v>
      </c>
      <c r="D4147">
        <v>41.49</v>
      </c>
      <c r="E4147" t="s">
        <v>52</v>
      </c>
      <c r="F4147">
        <v>190779</v>
      </c>
      <c r="G4147">
        <v>2023</v>
      </c>
      <c r="H4147">
        <v>446</v>
      </c>
      <c r="I4147" t="s">
        <v>23</v>
      </c>
      <c r="J4147">
        <v>61.56</v>
      </c>
      <c r="K4147" t="s">
        <v>24</v>
      </c>
      <c r="L4147">
        <v>2023</v>
      </c>
      <c r="M4147" t="s">
        <v>25</v>
      </c>
      <c r="N4147" t="s">
        <v>36</v>
      </c>
      <c r="O4147">
        <v>132889.79999999999</v>
      </c>
      <c r="P4147" t="s">
        <v>50</v>
      </c>
      <c r="Q4147">
        <v>50</v>
      </c>
      <c r="R4147">
        <v>2</v>
      </c>
      <c r="S4147">
        <v>0</v>
      </c>
      <c r="T4147">
        <v>30</v>
      </c>
      <c r="U4147" t="str">
        <f t="shared" si="64"/>
        <v>50-59</v>
      </c>
    </row>
    <row r="4148" spans="1:21" x14ac:dyDescent="0.25">
      <c r="A4148">
        <v>4147</v>
      </c>
      <c r="B4148" t="s">
        <v>44</v>
      </c>
      <c r="C4148" t="s">
        <v>29</v>
      </c>
      <c r="D4148">
        <v>10.29</v>
      </c>
      <c r="E4148" t="s">
        <v>79</v>
      </c>
      <c r="F4148">
        <v>293184</v>
      </c>
      <c r="G4148">
        <v>2023</v>
      </c>
      <c r="H4148">
        <v>479</v>
      </c>
      <c r="I4148" t="s">
        <v>39</v>
      </c>
      <c r="J4148">
        <v>59.6</v>
      </c>
      <c r="K4148" t="s">
        <v>24</v>
      </c>
      <c r="L4148">
        <v>2023</v>
      </c>
      <c r="M4148" t="s">
        <v>49</v>
      </c>
      <c r="N4148" t="s">
        <v>36</v>
      </c>
      <c r="O4148">
        <v>152509.82999999999</v>
      </c>
      <c r="P4148" t="s">
        <v>55</v>
      </c>
      <c r="Q4148">
        <v>29</v>
      </c>
      <c r="R4148">
        <v>2</v>
      </c>
      <c r="S4148">
        <v>0</v>
      </c>
      <c r="T4148">
        <v>48</v>
      </c>
      <c r="U4148" t="str">
        <f t="shared" si="64"/>
        <v>20-29</v>
      </c>
    </row>
    <row r="4149" spans="1:21" x14ac:dyDescent="0.25">
      <c r="A4149">
        <v>4148</v>
      </c>
      <c r="B4149" t="s">
        <v>66</v>
      </c>
      <c r="C4149" t="s">
        <v>57</v>
      </c>
      <c r="D4149">
        <v>54.81</v>
      </c>
      <c r="E4149" t="s">
        <v>58</v>
      </c>
      <c r="F4149">
        <v>196907</v>
      </c>
      <c r="G4149">
        <v>2023</v>
      </c>
      <c r="H4149">
        <v>900</v>
      </c>
      <c r="I4149" t="s">
        <v>39</v>
      </c>
      <c r="J4149">
        <v>39.270000000000003</v>
      </c>
      <c r="K4149" t="s">
        <v>32</v>
      </c>
      <c r="L4149">
        <v>2023</v>
      </c>
      <c r="M4149" t="s">
        <v>49</v>
      </c>
      <c r="N4149" t="s">
        <v>26</v>
      </c>
      <c r="O4149">
        <v>142760.49</v>
      </c>
      <c r="P4149" t="s">
        <v>55</v>
      </c>
      <c r="Q4149">
        <v>63</v>
      </c>
      <c r="R4149">
        <v>2</v>
      </c>
      <c r="S4149">
        <v>0</v>
      </c>
      <c r="T4149">
        <v>27</v>
      </c>
      <c r="U4149" t="str">
        <f t="shared" si="64"/>
        <v>60+</v>
      </c>
    </row>
    <row r="4150" spans="1:21" x14ac:dyDescent="0.25">
      <c r="A4150">
        <v>4149</v>
      </c>
      <c r="B4150" t="s">
        <v>64</v>
      </c>
      <c r="C4150" t="s">
        <v>57</v>
      </c>
      <c r="D4150">
        <v>31.31</v>
      </c>
      <c r="E4150" t="s">
        <v>74</v>
      </c>
      <c r="F4150">
        <v>356569</v>
      </c>
      <c r="G4150">
        <v>2021</v>
      </c>
      <c r="H4150">
        <v>619</v>
      </c>
      <c r="I4150" t="s">
        <v>23</v>
      </c>
      <c r="J4150">
        <v>73.78</v>
      </c>
      <c r="K4150" t="s">
        <v>47</v>
      </c>
      <c r="L4150">
        <v>2021</v>
      </c>
      <c r="M4150" t="s">
        <v>49</v>
      </c>
      <c r="N4150" t="s">
        <v>36</v>
      </c>
      <c r="O4150">
        <v>284160.17</v>
      </c>
      <c r="P4150" t="s">
        <v>50</v>
      </c>
      <c r="Q4150">
        <v>48</v>
      </c>
      <c r="R4150">
        <v>4</v>
      </c>
      <c r="S4150">
        <v>0</v>
      </c>
      <c r="T4150">
        <v>20</v>
      </c>
      <c r="U4150" t="str">
        <f t="shared" si="64"/>
        <v>40-49</v>
      </c>
    </row>
    <row r="4151" spans="1:21" x14ac:dyDescent="0.25">
      <c r="A4151">
        <v>4150</v>
      </c>
      <c r="B4151" t="s">
        <v>59</v>
      </c>
      <c r="C4151" t="s">
        <v>34</v>
      </c>
      <c r="D4151">
        <v>40.07</v>
      </c>
      <c r="E4151" t="s">
        <v>80</v>
      </c>
      <c r="F4151">
        <v>250185</v>
      </c>
      <c r="G4151">
        <v>2019</v>
      </c>
      <c r="H4151">
        <v>741</v>
      </c>
      <c r="I4151" t="s">
        <v>39</v>
      </c>
      <c r="J4151">
        <v>55.59</v>
      </c>
      <c r="K4151" t="s">
        <v>24</v>
      </c>
      <c r="L4151">
        <v>2024</v>
      </c>
      <c r="M4151" t="s">
        <v>25</v>
      </c>
      <c r="N4151" t="s">
        <v>26</v>
      </c>
      <c r="O4151">
        <v>171279.54</v>
      </c>
      <c r="P4151" t="s">
        <v>55</v>
      </c>
      <c r="Q4151">
        <v>52</v>
      </c>
      <c r="R4151">
        <v>6</v>
      </c>
      <c r="S4151">
        <v>5</v>
      </c>
      <c r="T4151">
        <v>32</v>
      </c>
      <c r="U4151" t="str">
        <f t="shared" si="64"/>
        <v>50-59</v>
      </c>
    </row>
    <row r="4152" spans="1:21" x14ac:dyDescent="0.25">
      <c r="A4152">
        <v>4151</v>
      </c>
      <c r="B4152" t="s">
        <v>44</v>
      </c>
      <c r="C4152" t="s">
        <v>21</v>
      </c>
      <c r="D4152">
        <v>51.76</v>
      </c>
      <c r="E4152" t="s">
        <v>22</v>
      </c>
      <c r="F4152">
        <v>176884</v>
      </c>
      <c r="G4152">
        <v>2015</v>
      </c>
      <c r="H4152">
        <v>249</v>
      </c>
      <c r="I4152" t="s">
        <v>39</v>
      </c>
      <c r="J4152">
        <v>59.55</v>
      </c>
      <c r="K4152" t="s">
        <v>24</v>
      </c>
      <c r="L4152">
        <v>2019</v>
      </c>
      <c r="M4152" t="s">
        <v>43</v>
      </c>
      <c r="N4152" t="s">
        <v>26</v>
      </c>
      <c r="O4152">
        <v>138804.59</v>
      </c>
      <c r="P4152" t="s">
        <v>55</v>
      </c>
      <c r="Q4152">
        <v>61</v>
      </c>
      <c r="R4152">
        <v>10</v>
      </c>
      <c r="S4152">
        <v>4</v>
      </c>
      <c r="T4152">
        <v>22</v>
      </c>
      <c r="U4152" t="str">
        <f t="shared" si="64"/>
        <v>60+</v>
      </c>
    </row>
    <row r="4153" spans="1:21" x14ac:dyDescent="0.25">
      <c r="A4153">
        <v>4152</v>
      </c>
      <c r="B4153" t="s">
        <v>33</v>
      </c>
      <c r="C4153" t="s">
        <v>21</v>
      </c>
      <c r="D4153">
        <v>19.36</v>
      </c>
      <c r="E4153" t="s">
        <v>48</v>
      </c>
      <c r="F4153">
        <v>83154</v>
      </c>
      <c r="G4153">
        <v>2021</v>
      </c>
      <c r="H4153">
        <v>373</v>
      </c>
      <c r="I4153" t="s">
        <v>23</v>
      </c>
      <c r="J4153">
        <v>65.459999999999994</v>
      </c>
      <c r="K4153" t="s">
        <v>32</v>
      </c>
      <c r="L4153">
        <v>2024</v>
      </c>
      <c r="M4153" t="s">
        <v>49</v>
      </c>
      <c r="N4153" t="s">
        <v>26</v>
      </c>
      <c r="O4153">
        <v>49974.239999999998</v>
      </c>
      <c r="P4153" t="s">
        <v>27</v>
      </c>
      <c r="Q4153">
        <v>36</v>
      </c>
      <c r="R4153">
        <v>4</v>
      </c>
      <c r="S4153">
        <v>3</v>
      </c>
      <c r="T4153">
        <v>40</v>
      </c>
      <c r="U4153" t="str">
        <f t="shared" si="64"/>
        <v>30-39</v>
      </c>
    </row>
    <row r="4154" spans="1:21" x14ac:dyDescent="0.25">
      <c r="A4154">
        <v>4153</v>
      </c>
      <c r="B4154" t="s">
        <v>28</v>
      </c>
      <c r="C4154" t="s">
        <v>69</v>
      </c>
      <c r="D4154">
        <v>40.130000000000003</v>
      </c>
      <c r="E4154" t="s">
        <v>76</v>
      </c>
      <c r="F4154">
        <v>123191</v>
      </c>
      <c r="G4154">
        <v>2018</v>
      </c>
      <c r="H4154">
        <v>437</v>
      </c>
      <c r="I4154" t="s">
        <v>31</v>
      </c>
      <c r="J4154">
        <v>81.099999999999994</v>
      </c>
      <c r="K4154" t="s">
        <v>24</v>
      </c>
      <c r="L4154">
        <v>2020</v>
      </c>
      <c r="M4154" t="s">
        <v>25</v>
      </c>
      <c r="N4154" t="s">
        <v>26</v>
      </c>
      <c r="O4154">
        <v>66142.009999999995</v>
      </c>
      <c r="P4154" t="s">
        <v>27</v>
      </c>
      <c r="Q4154">
        <v>27</v>
      </c>
      <c r="R4154">
        <v>7</v>
      </c>
      <c r="S4154">
        <v>2</v>
      </c>
      <c r="T4154">
        <v>46</v>
      </c>
      <c r="U4154" t="str">
        <f t="shared" si="64"/>
        <v>20-29</v>
      </c>
    </row>
    <row r="4155" spans="1:21" x14ac:dyDescent="0.25">
      <c r="A4155">
        <v>4154</v>
      </c>
      <c r="B4155" t="s">
        <v>59</v>
      </c>
      <c r="C4155" t="s">
        <v>34</v>
      </c>
      <c r="D4155">
        <v>40.93</v>
      </c>
      <c r="E4155" t="s">
        <v>91</v>
      </c>
      <c r="F4155">
        <v>243950</v>
      </c>
      <c r="G4155">
        <v>2021</v>
      </c>
      <c r="H4155">
        <v>488</v>
      </c>
      <c r="I4155" t="s">
        <v>31</v>
      </c>
      <c r="J4155">
        <v>76.14</v>
      </c>
      <c r="K4155" t="s">
        <v>47</v>
      </c>
      <c r="L4155">
        <v>2021</v>
      </c>
      <c r="M4155" t="s">
        <v>49</v>
      </c>
      <c r="N4155" t="s">
        <v>26</v>
      </c>
      <c r="O4155">
        <v>174942.68</v>
      </c>
      <c r="P4155" t="s">
        <v>27</v>
      </c>
      <c r="Q4155">
        <v>62</v>
      </c>
      <c r="R4155">
        <v>4</v>
      </c>
      <c r="S4155">
        <v>0</v>
      </c>
      <c r="T4155">
        <v>28</v>
      </c>
      <c r="U4155" t="str">
        <f t="shared" si="64"/>
        <v>60+</v>
      </c>
    </row>
    <row r="4156" spans="1:21" x14ac:dyDescent="0.25">
      <c r="A4156">
        <v>4155</v>
      </c>
      <c r="B4156" t="s">
        <v>33</v>
      </c>
      <c r="C4156" t="s">
        <v>29</v>
      </c>
      <c r="D4156">
        <v>41.25</v>
      </c>
      <c r="E4156" t="s">
        <v>30</v>
      </c>
      <c r="F4156">
        <v>398718</v>
      </c>
      <c r="G4156">
        <v>2023</v>
      </c>
      <c r="H4156">
        <v>808</v>
      </c>
      <c r="I4156" t="s">
        <v>31</v>
      </c>
      <c r="J4156">
        <v>89.03</v>
      </c>
      <c r="K4156" t="s">
        <v>47</v>
      </c>
      <c r="L4156">
        <v>2023</v>
      </c>
      <c r="M4156" t="s">
        <v>49</v>
      </c>
      <c r="N4156" t="s">
        <v>26</v>
      </c>
      <c r="O4156">
        <v>232965.99</v>
      </c>
      <c r="P4156" t="s">
        <v>40</v>
      </c>
      <c r="Q4156">
        <v>41</v>
      </c>
      <c r="R4156">
        <v>2</v>
      </c>
      <c r="S4156">
        <v>0</v>
      </c>
      <c r="T4156">
        <v>42</v>
      </c>
      <c r="U4156" t="str">
        <f t="shared" si="64"/>
        <v>40-49</v>
      </c>
    </row>
    <row r="4157" spans="1:21" x14ac:dyDescent="0.25">
      <c r="A4157">
        <v>4156</v>
      </c>
      <c r="B4157" t="s">
        <v>51</v>
      </c>
      <c r="C4157" t="s">
        <v>69</v>
      </c>
      <c r="D4157">
        <v>42.56</v>
      </c>
      <c r="E4157" t="s">
        <v>81</v>
      </c>
      <c r="F4157">
        <v>355126</v>
      </c>
      <c r="G4157">
        <v>2021</v>
      </c>
      <c r="H4157">
        <v>481</v>
      </c>
      <c r="I4157" t="s">
        <v>39</v>
      </c>
      <c r="J4157">
        <v>35.53</v>
      </c>
      <c r="K4157" t="s">
        <v>24</v>
      </c>
      <c r="L4157">
        <v>2023</v>
      </c>
      <c r="M4157" t="s">
        <v>49</v>
      </c>
      <c r="N4157" t="s">
        <v>26</v>
      </c>
      <c r="O4157">
        <v>250784.48</v>
      </c>
      <c r="P4157" t="s">
        <v>55</v>
      </c>
      <c r="Q4157">
        <v>61</v>
      </c>
      <c r="R4157">
        <v>4</v>
      </c>
      <c r="S4157">
        <v>2</v>
      </c>
      <c r="T4157">
        <v>29</v>
      </c>
      <c r="U4157" t="str">
        <f t="shared" si="64"/>
        <v>60+</v>
      </c>
    </row>
    <row r="4158" spans="1:21" x14ac:dyDescent="0.25">
      <c r="A4158">
        <v>4157</v>
      </c>
      <c r="B4158" t="s">
        <v>59</v>
      </c>
      <c r="C4158" t="s">
        <v>57</v>
      </c>
      <c r="D4158">
        <v>19.899999999999999</v>
      </c>
      <c r="E4158" t="s">
        <v>58</v>
      </c>
      <c r="F4158">
        <v>381779</v>
      </c>
      <c r="G4158">
        <v>2015</v>
      </c>
      <c r="H4158">
        <v>156</v>
      </c>
      <c r="I4158" t="s">
        <v>39</v>
      </c>
      <c r="J4158">
        <v>28.48</v>
      </c>
      <c r="K4158" t="s">
        <v>32</v>
      </c>
      <c r="L4158">
        <v>2016</v>
      </c>
      <c r="M4158" t="s">
        <v>25</v>
      </c>
      <c r="N4158" t="s">
        <v>26</v>
      </c>
      <c r="O4158">
        <v>263661.3</v>
      </c>
      <c r="P4158" t="s">
        <v>27</v>
      </c>
      <c r="Q4158">
        <v>18</v>
      </c>
      <c r="R4158">
        <v>10</v>
      </c>
      <c r="S4158">
        <v>1</v>
      </c>
      <c r="T4158">
        <v>31</v>
      </c>
      <c r="U4158" t="str">
        <f t="shared" si="64"/>
        <v>Under 20</v>
      </c>
    </row>
    <row r="4159" spans="1:21" x14ac:dyDescent="0.25">
      <c r="A4159">
        <v>4158</v>
      </c>
      <c r="B4159" t="s">
        <v>53</v>
      </c>
      <c r="C4159" t="s">
        <v>57</v>
      </c>
      <c r="D4159">
        <v>29.91</v>
      </c>
      <c r="E4159" t="s">
        <v>58</v>
      </c>
      <c r="F4159">
        <v>168983</v>
      </c>
      <c r="G4159">
        <v>2017</v>
      </c>
      <c r="H4159">
        <v>856</v>
      </c>
      <c r="I4159" t="s">
        <v>23</v>
      </c>
      <c r="J4159">
        <v>86.76</v>
      </c>
      <c r="K4159" t="s">
        <v>32</v>
      </c>
      <c r="L4159">
        <v>2021</v>
      </c>
      <c r="M4159" t="s">
        <v>25</v>
      </c>
      <c r="N4159" t="s">
        <v>26</v>
      </c>
      <c r="O4159">
        <v>128016.71</v>
      </c>
      <c r="P4159" t="s">
        <v>27</v>
      </c>
      <c r="Q4159">
        <v>36</v>
      </c>
      <c r="R4159">
        <v>8</v>
      </c>
      <c r="S4159">
        <v>4</v>
      </c>
      <c r="T4159">
        <v>24</v>
      </c>
      <c r="U4159" t="str">
        <f t="shared" si="64"/>
        <v>30-39</v>
      </c>
    </row>
    <row r="4160" spans="1:21" x14ac:dyDescent="0.25">
      <c r="A4160">
        <v>4159</v>
      </c>
      <c r="B4160" t="s">
        <v>53</v>
      </c>
      <c r="C4160" t="s">
        <v>34</v>
      </c>
      <c r="D4160">
        <v>29.89</v>
      </c>
      <c r="E4160" t="s">
        <v>35</v>
      </c>
      <c r="F4160">
        <v>223735</v>
      </c>
      <c r="G4160">
        <v>2020</v>
      </c>
      <c r="H4160">
        <v>997</v>
      </c>
      <c r="I4160" t="s">
        <v>31</v>
      </c>
      <c r="J4160">
        <v>84.74</v>
      </c>
      <c r="K4160" t="s">
        <v>32</v>
      </c>
      <c r="L4160">
        <v>2023</v>
      </c>
      <c r="M4160" t="s">
        <v>49</v>
      </c>
      <c r="N4160" t="s">
        <v>36</v>
      </c>
      <c r="O4160">
        <v>118029</v>
      </c>
      <c r="P4160" t="s">
        <v>55</v>
      </c>
      <c r="Q4160">
        <v>47</v>
      </c>
      <c r="R4160">
        <v>5</v>
      </c>
      <c r="S4160">
        <v>3</v>
      </c>
      <c r="T4160">
        <v>47</v>
      </c>
      <c r="U4160" t="str">
        <f t="shared" si="64"/>
        <v>40-49</v>
      </c>
    </row>
    <row r="4161" spans="1:21" x14ac:dyDescent="0.25">
      <c r="A4161">
        <v>4160</v>
      </c>
      <c r="B4161" t="s">
        <v>44</v>
      </c>
      <c r="C4161" t="s">
        <v>57</v>
      </c>
      <c r="D4161">
        <v>54.15</v>
      </c>
      <c r="E4161" t="s">
        <v>58</v>
      </c>
      <c r="F4161">
        <v>217465</v>
      </c>
      <c r="G4161">
        <v>2015</v>
      </c>
      <c r="H4161">
        <v>732</v>
      </c>
      <c r="I4161" t="s">
        <v>23</v>
      </c>
      <c r="J4161">
        <v>63.49</v>
      </c>
      <c r="K4161" t="s">
        <v>24</v>
      </c>
      <c r="L4161">
        <v>2018</v>
      </c>
      <c r="M4161" t="s">
        <v>49</v>
      </c>
      <c r="N4161" t="s">
        <v>36</v>
      </c>
      <c r="O4161">
        <v>122840.52</v>
      </c>
      <c r="P4161" t="s">
        <v>55</v>
      </c>
      <c r="Q4161">
        <v>56</v>
      </c>
      <c r="R4161">
        <v>10</v>
      </c>
      <c r="S4161">
        <v>3</v>
      </c>
      <c r="T4161">
        <v>44</v>
      </c>
      <c r="U4161" t="str">
        <f t="shared" si="64"/>
        <v>50-59</v>
      </c>
    </row>
    <row r="4162" spans="1:21" x14ac:dyDescent="0.25">
      <c r="A4162">
        <v>4161</v>
      </c>
      <c r="B4162" t="s">
        <v>66</v>
      </c>
      <c r="C4162" t="s">
        <v>21</v>
      </c>
      <c r="D4162">
        <v>59.09</v>
      </c>
      <c r="E4162" t="s">
        <v>92</v>
      </c>
      <c r="F4162">
        <v>91940</v>
      </c>
      <c r="G4162">
        <v>2021</v>
      </c>
      <c r="H4162">
        <v>885</v>
      </c>
      <c r="I4162" t="s">
        <v>31</v>
      </c>
      <c r="J4162">
        <v>86.57</v>
      </c>
      <c r="K4162" t="s">
        <v>32</v>
      </c>
      <c r="L4162">
        <v>2022</v>
      </c>
      <c r="M4162" t="s">
        <v>25</v>
      </c>
      <c r="N4162" t="s">
        <v>26</v>
      </c>
      <c r="O4162">
        <v>56541.1</v>
      </c>
      <c r="P4162" t="s">
        <v>40</v>
      </c>
      <c r="Q4162">
        <v>30</v>
      </c>
      <c r="R4162">
        <v>4</v>
      </c>
      <c r="S4162">
        <v>1</v>
      </c>
      <c r="T4162">
        <v>39</v>
      </c>
      <c r="U4162" t="str">
        <f t="shared" si="64"/>
        <v>30-39</v>
      </c>
    </row>
    <row r="4163" spans="1:21" x14ac:dyDescent="0.25">
      <c r="A4163">
        <v>4162</v>
      </c>
      <c r="B4163" t="s">
        <v>60</v>
      </c>
      <c r="C4163" t="s">
        <v>41</v>
      </c>
      <c r="D4163">
        <v>11.77</v>
      </c>
      <c r="E4163" t="s">
        <v>75</v>
      </c>
      <c r="F4163">
        <v>78049</v>
      </c>
      <c r="G4163">
        <v>2018</v>
      </c>
      <c r="H4163">
        <v>895</v>
      </c>
      <c r="I4163" t="s">
        <v>39</v>
      </c>
      <c r="J4163">
        <v>49.68</v>
      </c>
      <c r="K4163" t="s">
        <v>24</v>
      </c>
      <c r="L4163">
        <v>2019</v>
      </c>
      <c r="M4163" t="s">
        <v>25</v>
      </c>
      <c r="N4163" t="s">
        <v>36</v>
      </c>
      <c r="O4163">
        <v>59377.52</v>
      </c>
      <c r="P4163" t="s">
        <v>40</v>
      </c>
      <c r="Q4163">
        <v>63</v>
      </c>
      <c r="R4163">
        <v>7</v>
      </c>
      <c r="S4163">
        <v>1</v>
      </c>
      <c r="T4163">
        <v>24</v>
      </c>
      <c r="U4163" t="str">
        <f t="shared" ref="U4163:U4226" si="65">IF(Q4163&lt;20,"Under 20",
IF(Q4163&lt;30,"20-29",
IF(Q4163&lt;40,"30-39",
IF(Q4163&lt;50,"40-49",
IF(Q4163&lt;60,"50-59","60+")))))</f>
        <v>60+</v>
      </c>
    </row>
    <row r="4164" spans="1:21" x14ac:dyDescent="0.25">
      <c r="A4164">
        <v>4163</v>
      </c>
      <c r="B4164" t="s">
        <v>53</v>
      </c>
      <c r="C4164" t="s">
        <v>21</v>
      </c>
      <c r="D4164">
        <v>73.39</v>
      </c>
      <c r="E4164" t="s">
        <v>88</v>
      </c>
      <c r="F4164">
        <v>350384</v>
      </c>
      <c r="G4164">
        <v>2015</v>
      </c>
      <c r="H4164">
        <v>459</v>
      </c>
      <c r="I4164" t="s">
        <v>39</v>
      </c>
      <c r="J4164">
        <v>30.29</v>
      </c>
      <c r="K4164" t="s">
        <v>24</v>
      </c>
      <c r="L4164">
        <v>2024</v>
      </c>
      <c r="M4164" t="s">
        <v>43</v>
      </c>
      <c r="N4164" t="s">
        <v>36</v>
      </c>
      <c r="O4164">
        <v>180878.85</v>
      </c>
      <c r="P4164" t="s">
        <v>27</v>
      </c>
      <c r="Q4164">
        <v>54</v>
      </c>
      <c r="R4164">
        <v>10</v>
      </c>
      <c r="S4164">
        <v>9</v>
      </c>
      <c r="T4164">
        <v>48</v>
      </c>
      <c r="U4164" t="str">
        <f t="shared" si="65"/>
        <v>50-59</v>
      </c>
    </row>
    <row r="4165" spans="1:21" x14ac:dyDescent="0.25">
      <c r="A4165">
        <v>4164</v>
      </c>
      <c r="B4165" t="s">
        <v>51</v>
      </c>
      <c r="C4165" t="s">
        <v>41</v>
      </c>
      <c r="D4165">
        <v>42.55</v>
      </c>
      <c r="E4165" t="s">
        <v>75</v>
      </c>
      <c r="F4165">
        <v>245586</v>
      </c>
      <c r="G4165">
        <v>2021</v>
      </c>
      <c r="H4165">
        <v>901</v>
      </c>
      <c r="I4165" t="s">
        <v>39</v>
      </c>
      <c r="J4165">
        <v>32.24</v>
      </c>
      <c r="K4165" t="s">
        <v>47</v>
      </c>
      <c r="L4165">
        <v>2021</v>
      </c>
      <c r="M4165" t="s">
        <v>49</v>
      </c>
      <c r="N4165" t="s">
        <v>36</v>
      </c>
      <c r="O4165">
        <v>100666.65</v>
      </c>
      <c r="P4165" t="s">
        <v>27</v>
      </c>
      <c r="Q4165">
        <v>39</v>
      </c>
      <c r="R4165">
        <v>4</v>
      </c>
      <c r="S4165">
        <v>0</v>
      </c>
      <c r="T4165">
        <v>59</v>
      </c>
      <c r="U4165" t="str">
        <f t="shared" si="65"/>
        <v>30-39</v>
      </c>
    </row>
    <row r="4166" spans="1:21" x14ac:dyDescent="0.25">
      <c r="A4166">
        <v>4165</v>
      </c>
      <c r="B4166" t="s">
        <v>51</v>
      </c>
      <c r="C4166" t="s">
        <v>34</v>
      </c>
      <c r="D4166">
        <v>5.54</v>
      </c>
      <c r="E4166" t="s">
        <v>54</v>
      </c>
      <c r="F4166">
        <v>131778</v>
      </c>
      <c r="G4166">
        <v>2015</v>
      </c>
      <c r="H4166">
        <v>544</v>
      </c>
      <c r="I4166" t="s">
        <v>23</v>
      </c>
      <c r="J4166">
        <v>91.57</v>
      </c>
      <c r="K4166" t="s">
        <v>32</v>
      </c>
      <c r="L4166">
        <v>2018</v>
      </c>
      <c r="M4166" t="s">
        <v>49</v>
      </c>
      <c r="N4166" t="s">
        <v>36</v>
      </c>
      <c r="O4166">
        <v>63801.85</v>
      </c>
      <c r="P4166" t="s">
        <v>40</v>
      </c>
      <c r="Q4166">
        <v>26</v>
      </c>
      <c r="R4166">
        <v>10</v>
      </c>
      <c r="S4166">
        <v>3</v>
      </c>
      <c r="T4166">
        <v>52</v>
      </c>
      <c r="U4166" t="str">
        <f t="shared" si="65"/>
        <v>20-29</v>
      </c>
    </row>
    <row r="4167" spans="1:21" x14ac:dyDescent="0.25">
      <c r="A4167">
        <v>4166</v>
      </c>
      <c r="B4167" t="s">
        <v>59</v>
      </c>
      <c r="C4167" t="s">
        <v>21</v>
      </c>
      <c r="D4167">
        <v>27.53</v>
      </c>
      <c r="E4167" t="s">
        <v>82</v>
      </c>
      <c r="F4167">
        <v>210976</v>
      </c>
      <c r="G4167">
        <v>2019</v>
      </c>
      <c r="H4167">
        <v>526</v>
      </c>
      <c r="I4167" t="s">
        <v>23</v>
      </c>
      <c r="J4167">
        <v>72.95</v>
      </c>
      <c r="K4167" t="s">
        <v>32</v>
      </c>
      <c r="L4167">
        <v>2024</v>
      </c>
      <c r="M4167" t="s">
        <v>49</v>
      </c>
      <c r="N4167" t="s">
        <v>36</v>
      </c>
      <c r="O4167">
        <v>119136.31</v>
      </c>
      <c r="P4167" t="s">
        <v>27</v>
      </c>
      <c r="Q4167">
        <v>43</v>
      </c>
      <c r="R4167">
        <v>6</v>
      </c>
      <c r="S4167">
        <v>5</v>
      </c>
      <c r="T4167">
        <v>44</v>
      </c>
      <c r="U4167" t="str">
        <f t="shared" si="65"/>
        <v>40-49</v>
      </c>
    </row>
    <row r="4168" spans="1:21" x14ac:dyDescent="0.25">
      <c r="A4168">
        <v>4167</v>
      </c>
      <c r="B4168" t="s">
        <v>60</v>
      </c>
      <c r="C4168" t="s">
        <v>45</v>
      </c>
      <c r="D4168">
        <v>38.46</v>
      </c>
      <c r="E4168" t="s">
        <v>73</v>
      </c>
      <c r="F4168">
        <v>271128</v>
      </c>
      <c r="G4168">
        <v>2015</v>
      </c>
      <c r="H4168">
        <v>146</v>
      </c>
      <c r="I4168" t="s">
        <v>23</v>
      </c>
      <c r="J4168">
        <v>86.45</v>
      </c>
      <c r="K4168" t="s">
        <v>32</v>
      </c>
      <c r="L4168">
        <v>2019</v>
      </c>
      <c r="M4168" t="s">
        <v>43</v>
      </c>
      <c r="N4168" t="s">
        <v>26</v>
      </c>
      <c r="O4168">
        <v>135457.60999999999</v>
      </c>
      <c r="P4168" t="s">
        <v>55</v>
      </c>
      <c r="Q4168">
        <v>27</v>
      </c>
      <c r="R4168">
        <v>10</v>
      </c>
      <c r="S4168">
        <v>4</v>
      </c>
      <c r="T4168">
        <v>50</v>
      </c>
      <c r="U4168" t="str">
        <f t="shared" si="65"/>
        <v>20-29</v>
      </c>
    </row>
    <row r="4169" spans="1:21" x14ac:dyDescent="0.25">
      <c r="A4169">
        <v>4168</v>
      </c>
      <c r="B4169" t="s">
        <v>51</v>
      </c>
      <c r="C4169" t="s">
        <v>21</v>
      </c>
      <c r="D4169">
        <v>48.72</v>
      </c>
      <c r="E4169" t="s">
        <v>92</v>
      </c>
      <c r="F4169">
        <v>289403</v>
      </c>
      <c r="G4169">
        <v>2020</v>
      </c>
      <c r="H4169">
        <v>653</v>
      </c>
      <c r="I4169" t="s">
        <v>39</v>
      </c>
      <c r="J4169">
        <v>39.76</v>
      </c>
      <c r="K4169" t="s">
        <v>32</v>
      </c>
      <c r="L4169">
        <v>2023</v>
      </c>
      <c r="M4169" t="s">
        <v>43</v>
      </c>
      <c r="N4169" t="s">
        <v>36</v>
      </c>
      <c r="O4169">
        <v>179882.02</v>
      </c>
      <c r="P4169" t="s">
        <v>40</v>
      </c>
      <c r="Q4169">
        <v>63</v>
      </c>
      <c r="R4169">
        <v>5</v>
      </c>
      <c r="S4169">
        <v>3</v>
      </c>
      <c r="T4169">
        <v>38</v>
      </c>
      <c r="U4169" t="str">
        <f t="shared" si="65"/>
        <v>60+</v>
      </c>
    </row>
    <row r="4170" spans="1:21" x14ac:dyDescent="0.25">
      <c r="A4170">
        <v>4169</v>
      </c>
      <c r="B4170" t="s">
        <v>28</v>
      </c>
      <c r="C4170" t="s">
        <v>37</v>
      </c>
      <c r="D4170">
        <v>69.290000000000006</v>
      </c>
      <c r="E4170" t="s">
        <v>85</v>
      </c>
      <c r="F4170">
        <v>374424</v>
      </c>
      <c r="G4170">
        <v>2016</v>
      </c>
      <c r="H4170">
        <v>740</v>
      </c>
      <c r="I4170" t="s">
        <v>31</v>
      </c>
      <c r="J4170">
        <v>68.400000000000006</v>
      </c>
      <c r="K4170" t="s">
        <v>47</v>
      </c>
      <c r="L4170">
        <v>2016</v>
      </c>
      <c r="M4170" t="s">
        <v>49</v>
      </c>
      <c r="N4170" t="s">
        <v>26</v>
      </c>
      <c r="O4170">
        <v>242772.52</v>
      </c>
      <c r="P4170" t="s">
        <v>55</v>
      </c>
      <c r="Q4170">
        <v>23</v>
      </c>
      <c r="R4170">
        <v>9</v>
      </c>
      <c r="S4170">
        <v>0</v>
      </c>
      <c r="T4170">
        <v>35</v>
      </c>
      <c r="U4170" t="str">
        <f t="shared" si="65"/>
        <v>20-29</v>
      </c>
    </row>
    <row r="4171" spans="1:21" x14ac:dyDescent="0.25">
      <c r="A4171">
        <v>4170</v>
      </c>
      <c r="B4171" t="s">
        <v>20</v>
      </c>
      <c r="C4171" t="s">
        <v>41</v>
      </c>
      <c r="D4171">
        <v>62.47</v>
      </c>
      <c r="E4171" t="s">
        <v>68</v>
      </c>
      <c r="F4171">
        <v>272725</v>
      </c>
      <c r="G4171">
        <v>2019</v>
      </c>
      <c r="H4171">
        <v>606</v>
      </c>
      <c r="I4171" t="s">
        <v>23</v>
      </c>
      <c r="J4171">
        <v>93.5</v>
      </c>
      <c r="K4171" t="s">
        <v>24</v>
      </c>
      <c r="L4171">
        <v>2021</v>
      </c>
      <c r="M4171" t="s">
        <v>43</v>
      </c>
      <c r="N4171" t="s">
        <v>36</v>
      </c>
      <c r="O4171">
        <v>118937.18</v>
      </c>
      <c r="P4171" t="s">
        <v>50</v>
      </c>
      <c r="Q4171">
        <v>32</v>
      </c>
      <c r="R4171">
        <v>6</v>
      </c>
      <c r="S4171">
        <v>2</v>
      </c>
      <c r="T4171">
        <v>56</v>
      </c>
      <c r="U4171" t="str">
        <f t="shared" si="65"/>
        <v>30-39</v>
      </c>
    </row>
    <row r="4172" spans="1:21" x14ac:dyDescent="0.25">
      <c r="A4172">
        <v>4171</v>
      </c>
      <c r="B4172" t="s">
        <v>44</v>
      </c>
      <c r="C4172" t="s">
        <v>29</v>
      </c>
      <c r="D4172">
        <v>71.64</v>
      </c>
      <c r="E4172" t="s">
        <v>79</v>
      </c>
      <c r="F4172">
        <v>313039</v>
      </c>
      <c r="G4172">
        <v>2017</v>
      </c>
      <c r="H4172">
        <v>286</v>
      </c>
      <c r="I4172" t="s">
        <v>39</v>
      </c>
      <c r="J4172">
        <v>33.6</v>
      </c>
      <c r="K4172" t="s">
        <v>24</v>
      </c>
      <c r="L4172">
        <v>2017</v>
      </c>
      <c r="M4172" t="s">
        <v>49</v>
      </c>
      <c r="N4172" t="s">
        <v>36</v>
      </c>
      <c r="O4172">
        <v>245272.49</v>
      </c>
      <c r="P4172" t="s">
        <v>40</v>
      </c>
      <c r="Q4172">
        <v>52</v>
      </c>
      <c r="R4172">
        <v>8</v>
      </c>
      <c r="S4172">
        <v>0</v>
      </c>
      <c r="T4172">
        <v>22</v>
      </c>
      <c r="U4172" t="str">
        <f t="shared" si="65"/>
        <v>50-59</v>
      </c>
    </row>
    <row r="4173" spans="1:21" x14ac:dyDescent="0.25">
      <c r="A4173">
        <v>4172</v>
      </c>
      <c r="B4173" t="s">
        <v>64</v>
      </c>
      <c r="C4173" t="s">
        <v>21</v>
      </c>
      <c r="D4173">
        <v>16.27</v>
      </c>
      <c r="E4173" t="s">
        <v>82</v>
      </c>
      <c r="F4173">
        <v>75749</v>
      </c>
      <c r="G4173">
        <v>2021</v>
      </c>
      <c r="H4173">
        <v>773</v>
      </c>
      <c r="I4173" t="s">
        <v>39</v>
      </c>
      <c r="J4173">
        <v>35.04</v>
      </c>
      <c r="K4173" t="s">
        <v>32</v>
      </c>
      <c r="L4173">
        <v>2021</v>
      </c>
      <c r="M4173" t="s">
        <v>25</v>
      </c>
      <c r="N4173" t="s">
        <v>26</v>
      </c>
      <c r="O4173">
        <v>32576.39</v>
      </c>
      <c r="P4173" t="s">
        <v>55</v>
      </c>
      <c r="Q4173">
        <v>34</v>
      </c>
      <c r="R4173">
        <v>4</v>
      </c>
      <c r="S4173">
        <v>0</v>
      </c>
      <c r="T4173">
        <v>57</v>
      </c>
      <c r="U4173" t="str">
        <f t="shared" si="65"/>
        <v>30-39</v>
      </c>
    </row>
    <row r="4174" spans="1:21" x14ac:dyDescent="0.25">
      <c r="A4174">
        <v>4173</v>
      </c>
      <c r="B4174" t="s">
        <v>20</v>
      </c>
      <c r="C4174" t="s">
        <v>21</v>
      </c>
      <c r="D4174">
        <v>55.98</v>
      </c>
      <c r="E4174" t="s">
        <v>88</v>
      </c>
      <c r="F4174">
        <v>143805</v>
      </c>
      <c r="G4174">
        <v>2019</v>
      </c>
      <c r="H4174">
        <v>278</v>
      </c>
      <c r="I4174" t="s">
        <v>31</v>
      </c>
      <c r="J4174">
        <v>80.92</v>
      </c>
      <c r="K4174" t="s">
        <v>24</v>
      </c>
      <c r="L4174">
        <v>2022</v>
      </c>
      <c r="M4174" t="s">
        <v>25</v>
      </c>
      <c r="N4174" t="s">
        <v>36</v>
      </c>
      <c r="O4174">
        <v>95956.87</v>
      </c>
      <c r="P4174" t="s">
        <v>50</v>
      </c>
      <c r="Q4174">
        <v>44</v>
      </c>
      <c r="R4174">
        <v>6</v>
      </c>
      <c r="S4174">
        <v>3</v>
      </c>
      <c r="T4174">
        <v>33</v>
      </c>
      <c r="U4174" t="str">
        <f t="shared" si="65"/>
        <v>40-49</v>
      </c>
    </row>
    <row r="4175" spans="1:21" x14ac:dyDescent="0.25">
      <c r="A4175">
        <v>4174</v>
      </c>
      <c r="B4175" t="s">
        <v>44</v>
      </c>
      <c r="C4175" t="s">
        <v>41</v>
      </c>
      <c r="D4175">
        <v>34.17</v>
      </c>
      <c r="E4175" t="s">
        <v>42</v>
      </c>
      <c r="F4175">
        <v>366452</v>
      </c>
      <c r="G4175">
        <v>2024</v>
      </c>
      <c r="H4175">
        <v>258</v>
      </c>
      <c r="I4175" t="s">
        <v>23</v>
      </c>
      <c r="J4175">
        <v>62.29</v>
      </c>
      <c r="K4175" t="s">
        <v>24</v>
      </c>
      <c r="L4175">
        <v>2024</v>
      </c>
      <c r="M4175" t="s">
        <v>49</v>
      </c>
      <c r="N4175" t="s">
        <v>36</v>
      </c>
      <c r="O4175">
        <v>284051.65000000002</v>
      </c>
      <c r="P4175" t="s">
        <v>50</v>
      </c>
      <c r="Q4175">
        <v>36</v>
      </c>
      <c r="R4175">
        <v>1</v>
      </c>
      <c r="S4175">
        <v>0</v>
      </c>
      <c r="T4175">
        <v>22</v>
      </c>
      <c r="U4175" t="str">
        <f t="shared" si="65"/>
        <v>30-39</v>
      </c>
    </row>
    <row r="4176" spans="1:21" x14ac:dyDescent="0.25">
      <c r="A4176">
        <v>4175</v>
      </c>
      <c r="B4176" t="s">
        <v>28</v>
      </c>
      <c r="C4176" t="s">
        <v>57</v>
      </c>
      <c r="D4176">
        <v>65.12</v>
      </c>
      <c r="E4176" t="s">
        <v>74</v>
      </c>
      <c r="F4176">
        <v>155763</v>
      </c>
      <c r="G4176">
        <v>2017</v>
      </c>
      <c r="H4176">
        <v>833</v>
      </c>
      <c r="I4176" t="s">
        <v>23</v>
      </c>
      <c r="J4176">
        <v>61.04</v>
      </c>
      <c r="K4176" t="s">
        <v>24</v>
      </c>
      <c r="L4176">
        <v>2017</v>
      </c>
      <c r="M4176" t="s">
        <v>49</v>
      </c>
      <c r="N4176" t="s">
        <v>36</v>
      </c>
      <c r="O4176">
        <v>105819</v>
      </c>
      <c r="P4176" t="s">
        <v>55</v>
      </c>
      <c r="Q4176">
        <v>38</v>
      </c>
      <c r="R4176">
        <v>8</v>
      </c>
      <c r="S4176">
        <v>0</v>
      </c>
      <c r="T4176">
        <v>32</v>
      </c>
      <c r="U4176" t="str">
        <f t="shared" si="65"/>
        <v>30-39</v>
      </c>
    </row>
    <row r="4177" spans="1:21" x14ac:dyDescent="0.25">
      <c r="A4177">
        <v>4176</v>
      </c>
      <c r="B4177" t="s">
        <v>64</v>
      </c>
      <c r="C4177" t="s">
        <v>41</v>
      </c>
      <c r="D4177">
        <v>6.94</v>
      </c>
      <c r="E4177" t="s">
        <v>71</v>
      </c>
      <c r="F4177">
        <v>153913</v>
      </c>
      <c r="G4177">
        <v>2017</v>
      </c>
      <c r="H4177">
        <v>274</v>
      </c>
      <c r="I4177" t="s">
        <v>23</v>
      </c>
      <c r="J4177">
        <v>73.59</v>
      </c>
      <c r="K4177" t="s">
        <v>47</v>
      </c>
      <c r="L4177">
        <v>2017</v>
      </c>
      <c r="M4177" t="s">
        <v>25</v>
      </c>
      <c r="N4177" t="s">
        <v>26</v>
      </c>
      <c r="O4177">
        <v>83129.350000000006</v>
      </c>
      <c r="P4177" t="s">
        <v>27</v>
      </c>
      <c r="Q4177">
        <v>29</v>
      </c>
      <c r="R4177">
        <v>8</v>
      </c>
      <c r="S4177">
        <v>0</v>
      </c>
      <c r="T4177">
        <v>46</v>
      </c>
      <c r="U4177" t="str">
        <f t="shared" si="65"/>
        <v>20-29</v>
      </c>
    </row>
    <row r="4178" spans="1:21" x14ac:dyDescent="0.25">
      <c r="A4178">
        <v>4177</v>
      </c>
      <c r="B4178" t="s">
        <v>51</v>
      </c>
      <c r="C4178" t="s">
        <v>45</v>
      </c>
      <c r="D4178">
        <v>61.54</v>
      </c>
      <c r="E4178" t="s">
        <v>63</v>
      </c>
      <c r="F4178">
        <v>77958</v>
      </c>
      <c r="G4178">
        <v>2020</v>
      </c>
      <c r="H4178">
        <v>727</v>
      </c>
      <c r="I4178" t="s">
        <v>31</v>
      </c>
      <c r="J4178">
        <v>60.49</v>
      </c>
      <c r="K4178" t="s">
        <v>24</v>
      </c>
      <c r="L4178">
        <v>2023</v>
      </c>
      <c r="M4178" t="s">
        <v>25</v>
      </c>
      <c r="N4178" t="s">
        <v>36</v>
      </c>
      <c r="O4178">
        <v>37307.25</v>
      </c>
      <c r="P4178" t="s">
        <v>50</v>
      </c>
      <c r="Q4178">
        <v>27</v>
      </c>
      <c r="R4178">
        <v>5</v>
      </c>
      <c r="S4178">
        <v>3</v>
      </c>
      <c r="T4178">
        <v>52</v>
      </c>
      <c r="U4178" t="str">
        <f t="shared" si="65"/>
        <v>20-29</v>
      </c>
    </row>
    <row r="4179" spans="1:21" x14ac:dyDescent="0.25">
      <c r="A4179">
        <v>4178</v>
      </c>
      <c r="B4179" t="s">
        <v>33</v>
      </c>
      <c r="C4179" t="s">
        <v>41</v>
      </c>
      <c r="D4179">
        <v>32.83</v>
      </c>
      <c r="E4179" t="s">
        <v>75</v>
      </c>
      <c r="F4179">
        <v>186191</v>
      </c>
      <c r="G4179">
        <v>2016</v>
      </c>
      <c r="H4179">
        <v>329</v>
      </c>
      <c r="I4179" t="s">
        <v>31</v>
      </c>
      <c r="J4179">
        <v>83.41</v>
      </c>
      <c r="K4179" t="s">
        <v>24</v>
      </c>
      <c r="L4179">
        <v>2020</v>
      </c>
      <c r="M4179" t="s">
        <v>43</v>
      </c>
      <c r="N4179" t="s">
        <v>26</v>
      </c>
      <c r="O4179">
        <v>146127.13</v>
      </c>
      <c r="P4179" t="s">
        <v>27</v>
      </c>
      <c r="Q4179">
        <v>43</v>
      </c>
      <c r="R4179">
        <v>9</v>
      </c>
      <c r="S4179">
        <v>4</v>
      </c>
      <c r="T4179">
        <v>22</v>
      </c>
      <c r="U4179" t="str">
        <f t="shared" si="65"/>
        <v>40-49</v>
      </c>
    </row>
    <row r="4180" spans="1:21" x14ac:dyDescent="0.25">
      <c r="A4180">
        <v>4179</v>
      </c>
      <c r="B4180" t="s">
        <v>51</v>
      </c>
      <c r="C4180" t="s">
        <v>57</v>
      </c>
      <c r="D4180">
        <v>12.33</v>
      </c>
      <c r="E4180" t="s">
        <v>84</v>
      </c>
      <c r="F4180">
        <v>161199</v>
      </c>
      <c r="G4180">
        <v>2019</v>
      </c>
      <c r="H4180">
        <v>297</v>
      </c>
      <c r="I4180" t="s">
        <v>31</v>
      </c>
      <c r="J4180">
        <v>99.35</v>
      </c>
      <c r="K4180" t="s">
        <v>47</v>
      </c>
      <c r="L4180">
        <v>2019</v>
      </c>
      <c r="M4180" t="s">
        <v>49</v>
      </c>
      <c r="N4180" t="s">
        <v>26</v>
      </c>
      <c r="O4180">
        <v>118930.21</v>
      </c>
      <c r="P4180" t="s">
        <v>40</v>
      </c>
      <c r="Q4180">
        <v>25</v>
      </c>
      <c r="R4180">
        <v>6</v>
      </c>
      <c r="S4180">
        <v>0</v>
      </c>
      <c r="T4180">
        <v>26</v>
      </c>
      <c r="U4180" t="str">
        <f t="shared" si="65"/>
        <v>20-29</v>
      </c>
    </row>
    <row r="4181" spans="1:21" x14ac:dyDescent="0.25">
      <c r="A4181">
        <v>4180</v>
      </c>
      <c r="B4181" t="s">
        <v>51</v>
      </c>
      <c r="C4181" t="s">
        <v>45</v>
      </c>
      <c r="D4181">
        <v>52.07</v>
      </c>
      <c r="E4181" t="s">
        <v>46</v>
      </c>
      <c r="F4181">
        <v>331259</v>
      </c>
      <c r="G4181">
        <v>2020</v>
      </c>
      <c r="H4181">
        <v>774</v>
      </c>
      <c r="I4181" t="s">
        <v>39</v>
      </c>
      <c r="J4181">
        <v>42.13</v>
      </c>
      <c r="K4181" t="s">
        <v>24</v>
      </c>
      <c r="L4181">
        <v>2022</v>
      </c>
      <c r="M4181" t="s">
        <v>49</v>
      </c>
      <c r="N4181" t="s">
        <v>36</v>
      </c>
      <c r="O4181">
        <v>133030.29</v>
      </c>
      <c r="P4181" t="s">
        <v>50</v>
      </c>
      <c r="Q4181">
        <v>65</v>
      </c>
      <c r="R4181">
        <v>5</v>
      </c>
      <c r="S4181">
        <v>2</v>
      </c>
      <c r="T4181">
        <v>60</v>
      </c>
      <c r="U4181" t="str">
        <f t="shared" si="65"/>
        <v>60+</v>
      </c>
    </row>
    <row r="4182" spans="1:21" x14ac:dyDescent="0.25">
      <c r="A4182">
        <v>4181</v>
      </c>
      <c r="B4182" t="s">
        <v>44</v>
      </c>
      <c r="C4182" t="s">
        <v>29</v>
      </c>
      <c r="D4182">
        <v>32.770000000000003</v>
      </c>
      <c r="E4182" t="s">
        <v>90</v>
      </c>
      <c r="F4182">
        <v>53201</v>
      </c>
      <c r="G4182">
        <v>2017</v>
      </c>
      <c r="H4182">
        <v>754</v>
      </c>
      <c r="I4182" t="s">
        <v>31</v>
      </c>
      <c r="J4182">
        <v>82.93</v>
      </c>
      <c r="K4182" t="s">
        <v>24</v>
      </c>
      <c r="L4182">
        <v>2024</v>
      </c>
      <c r="M4182" t="s">
        <v>43</v>
      </c>
      <c r="N4182" t="s">
        <v>26</v>
      </c>
      <c r="O4182">
        <v>22944.07</v>
      </c>
      <c r="P4182" t="s">
        <v>55</v>
      </c>
      <c r="Q4182">
        <v>47</v>
      </c>
      <c r="R4182">
        <v>8</v>
      </c>
      <c r="S4182">
        <v>7</v>
      </c>
      <c r="T4182">
        <v>57</v>
      </c>
      <c r="U4182" t="str">
        <f t="shared" si="65"/>
        <v>40-49</v>
      </c>
    </row>
    <row r="4183" spans="1:21" x14ac:dyDescent="0.25">
      <c r="A4183">
        <v>4182</v>
      </c>
      <c r="B4183" t="s">
        <v>53</v>
      </c>
      <c r="C4183" t="s">
        <v>37</v>
      </c>
      <c r="D4183">
        <v>62.6</v>
      </c>
      <c r="E4183" t="s">
        <v>85</v>
      </c>
      <c r="F4183">
        <v>395526</v>
      </c>
      <c r="G4183">
        <v>2024</v>
      </c>
      <c r="H4183">
        <v>201</v>
      </c>
      <c r="I4183" t="s">
        <v>31</v>
      </c>
      <c r="J4183">
        <v>95.76</v>
      </c>
      <c r="K4183" t="s">
        <v>32</v>
      </c>
      <c r="L4183">
        <v>2024</v>
      </c>
      <c r="M4183" t="s">
        <v>43</v>
      </c>
      <c r="N4183" t="s">
        <v>36</v>
      </c>
      <c r="O4183">
        <v>271576.03999999998</v>
      </c>
      <c r="P4183" t="s">
        <v>40</v>
      </c>
      <c r="Q4183">
        <v>29</v>
      </c>
      <c r="R4183">
        <v>1</v>
      </c>
      <c r="S4183">
        <v>0</v>
      </c>
      <c r="T4183">
        <v>31</v>
      </c>
      <c r="U4183" t="str">
        <f t="shared" si="65"/>
        <v>20-29</v>
      </c>
    </row>
    <row r="4184" spans="1:21" x14ac:dyDescent="0.25">
      <c r="A4184">
        <v>4183</v>
      </c>
      <c r="B4184" t="s">
        <v>44</v>
      </c>
      <c r="C4184" t="s">
        <v>41</v>
      </c>
      <c r="D4184">
        <v>46.54</v>
      </c>
      <c r="E4184" t="s">
        <v>75</v>
      </c>
      <c r="F4184">
        <v>228515</v>
      </c>
      <c r="G4184">
        <v>2023</v>
      </c>
      <c r="H4184">
        <v>885</v>
      </c>
      <c r="I4184" t="s">
        <v>23</v>
      </c>
      <c r="J4184">
        <v>78.33</v>
      </c>
      <c r="K4184" t="s">
        <v>47</v>
      </c>
      <c r="L4184">
        <v>2023</v>
      </c>
      <c r="M4184" t="s">
        <v>43</v>
      </c>
      <c r="N4184" t="s">
        <v>26</v>
      </c>
      <c r="O4184">
        <v>132153.59</v>
      </c>
      <c r="P4184" t="s">
        <v>27</v>
      </c>
      <c r="Q4184">
        <v>20</v>
      </c>
      <c r="R4184">
        <v>2</v>
      </c>
      <c r="S4184">
        <v>0</v>
      </c>
      <c r="T4184">
        <v>42</v>
      </c>
      <c r="U4184" t="str">
        <f t="shared" si="65"/>
        <v>20-29</v>
      </c>
    </row>
    <row r="4185" spans="1:21" x14ac:dyDescent="0.25">
      <c r="A4185">
        <v>4184</v>
      </c>
      <c r="B4185" t="s">
        <v>66</v>
      </c>
      <c r="C4185" t="s">
        <v>41</v>
      </c>
      <c r="D4185">
        <v>9.52</v>
      </c>
      <c r="E4185" t="s">
        <v>75</v>
      </c>
      <c r="F4185">
        <v>208784</v>
      </c>
      <c r="G4185">
        <v>2019</v>
      </c>
      <c r="H4185">
        <v>881</v>
      </c>
      <c r="I4185" t="s">
        <v>39</v>
      </c>
      <c r="J4185">
        <v>56.55</v>
      </c>
      <c r="K4185" t="s">
        <v>24</v>
      </c>
      <c r="L4185">
        <v>2022</v>
      </c>
      <c r="M4185" t="s">
        <v>43</v>
      </c>
      <c r="N4185" t="s">
        <v>26</v>
      </c>
      <c r="O4185">
        <v>132004.20000000001</v>
      </c>
      <c r="P4185" t="s">
        <v>55</v>
      </c>
      <c r="Q4185">
        <v>61</v>
      </c>
      <c r="R4185">
        <v>6</v>
      </c>
      <c r="S4185">
        <v>3</v>
      </c>
      <c r="T4185">
        <v>37</v>
      </c>
      <c r="U4185" t="str">
        <f t="shared" si="65"/>
        <v>60+</v>
      </c>
    </row>
    <row r="4186" spans="1:21" x14ac:dyDescent="0.25">
      <c r="A4186">
        <v>4185</v>
      </c>
      <c r="B4186" t="s">
        <v>59</v>
      </c>
      <c r="C4186" t="s">
        <v>57</v>
      </c>
      <c r="D4186">
        <v>79.989999999999995</v>
      </c>
      <c r="E4186" t="s">
        <v>74</v>
      </c>
      <c r="F4186">
        <v>326090</v>
      </c>
      <c r="G4186">
        <v>2017</v>
      </c>
      <c r="H4186">
        <v>483</v>
      </c>
      <c r="I4186" t="s">
        <v>23</v>
      </c>
      <c r="J4186">
        <v>94.22</v>
      </c>
      <c r="K4186" t="s">
        <v>47</v>
      </c>
      <c r="L4186">
        <v>2017</v>
      </c>
      <c r="M4186" t="s">
        <v>43</v>
      </c>
      <c r="N4186" t="s">
        <v>36</v>
      </c>
      <c r="O4186">
        <v>233851.81</v>
      </c>
      <c r="P4186" t="s">
        <v>55</v>
      </c>
      <c r="Q4186">
        <v>20</v>
      </c>
      <c r="R4186">
        <v>8</v>
      </c>
      <c r="S4186">
        <v>0</v>
      </c>
      <c r="T4186">
        <v>28</v>
      </c>
      <c r="U4186" t="str">
        <f t="shared" si="65"/>
        <v>20-29</v>
      </c>
    </row>
    <row r="4187" spans="1:21" x14ac:dyDescent="0.25">
      <c r="A4187">
        <v>4186</v>
      </c>
      <c r="B4187" t="s">
        <v>33</v>
      </c>
      <c r="C4187" t="s">
        <v>21</v>
      </c>
      <c r="D4187">
        <v>79.510000000000005</v>
      </c>
      <c r="E4187" t="s">
        <v>48</v>
      </c>
      <c r="F4187">
        <v>306184</v>
      </c>
      <c r="G4187">
        <v>2023</v>
      </c>
      <c r="H4187">
        <v>203</v>
      </c>
      <c r="I4187" t="s">
        <v>31</v>
      </c>
      <c r="J4187">
        <v>77.790000000000006</v>
      </c>
      <c r="K4187" t="s">
        <v>32</v>
      </c>
      <c r="L4187">
        <v>2023</v>
      </c>
      <c r="M4187" t="s">
        <v>25</v>
      </c>
      <c r="N4187" t="s">
        <v>26</v>
      </c>
      <c r="O4187">
        <v>189096.19</v>
      </c>
      <c r="P4187" t="s">
        <v>40</v>
      </c>
      <c r="Q4187">
        <v>27</v>
      </c>
      <c r="R4187">
        <v>2</v>
      </c>
      <c r="S4187">
        <v>0</v>
      </c>
      <c r="T4187">
        <v>38</v>
      </c>
      <c r="U4187" t="str">
        <f t="shared" si="65"/>
        <v>20-29</v>
      </c>
    </row>
    <row r="4188" spans="1:21" x14ac:dyDescent="0.25">
      <c r="A4188">
        <v>4187</v>
      </c>
      <c r="B4188" t="s">
        <v>53</v>
      </c>
      <c r="C4188" t="s">
        <v>21</v>
      </c>
      <c r="D4188">
        <v>23.41</v>
      </c>
      <c r="E4188" t="s">
        <v>88</v>
      </c>
      <c r="F4188">
        <v>254012</v>
      </c>
      <c r="G4188">
        <v>2024</v>
      </c>
      <c r="H4188">
        <v>866</v>
      </c>
      <c r="I4188" t="s">
        <v>39</v>
      </c>
      <c r="J4188">
        <v>57.45</v>
      </c>
      <c r="K4188" t="s">
        <v>32</v>
      </c>
      <c r="L4188">
        <v>2024</v>
      </c>
      <c r="M4188" t="s">
        <v>49</v>
      </c>
      <c r="N4188" t="s">
        <v>36</v>
      </c>
      <c r="O4188">
        <v>188256.28</v>
      </c>
      <c r="P4188" t="s">
        <v>50</v>
      </c>
      <c r="Q4188">
        <v>36</v>
      </c>
      <c r="R4188">
        <v>1</v>
      </c>
      <c r="S4188">
        <v>0</v>
      </c>
      <c r="T4188">
        <v>26</v>
      </c>
      <c r="U4188" t="str">
        <f t="shared" si="65"/>
        <v>30-39</v>
      </c>
    </row>
    <row r="4189" spans="1:21" x14ac:dyDescent="0.25">
      <c r="A4189">
        <v>4188</v>
      </c>
      <c r="B4189" t="s">
        <v>64</v>
      </c>
      <c r="C4189" t="s">
        <v>21</v>
      </c>
      <c r="D4189">
        <v>9.32</v>
      </c>
      <c r="E4189" t="s">
        <v>88</v>
      </c>
      <c r="F4189">
        <v>329775</v>
      </c>
      <c r="G4189">
        <v>2019</v>
      </c>
      <c r="H4189">
        <v>781</v>
      </c>
      <c r="I4189" t="s">
        <v>39</v>
      </c>
      <c r="J4189">
        <v>40.31</v>
      </c>
      <c r="K4189" t="s">
        <v>47</v>
      </c>
      <c r="L4189">
        <v>2019</v>
      </c>
      <c r="M4189" t="s">
        <v>25</v>
      </c>
      <c r="N4189" t="s">
        <v>36</v>
      </c>
      <c r="O4189">
        <v>148295.39000000001</v>
      </c>
      <c r="P4189" t="s">
        <v>50</v>
      </c>
      <c r="Q4189">
        <v>23</v>
      </c>
      <c r="R4189">
        <v>6</v>
      </c>
      <c r="S4189">
        <v>0</v>
      </c>
      <c r="T4189">
        <v>55</v>
      </c>
      <c r="U4189" t="str">
        <f t="shared" si="65"/>
        <v>20-29</v>
      </c>
    </row>
    <row r="4190" spans="1:21" x14ac:dyDescent="0.25">
      <c r="A4190">
        <v>4189</v>
      </c>
      <c r="B4190" t="s">
        <v>66</v>
      </c>
      <c r="C4190" t="s">
        <v>69</v>
      </c>
      <c r="D4190">
        <v>27.65</v>
      </c>
      <c r="E4190" t="s">
        <v>83</v>
      </c>
      <c r="F4190">
        <v>299560</v>
      </c>
      <c r="G4190">
        <v>2022</v>
      </c>
      <c r="H4190">
        <v>563</v>
      </c>
      <c r="I4190" t="s">
        <v>23</v>
      </c>
      <c r="J4190">
        <v>65.290000000000006</v>
      </c>
      <c r="K4190" t="s">
        <v>47</v>
      </c>
      <c r="L4190">
        <v>2022</v>
      </c>
      <c r="M4190" t="s">
        <v>49</v>
      </c>
      <c r="N4190" t="s">
        <v>36</v>
      </c>
      <c r="O4190">
        <v>209483.2</v>
      </c>
      <c r="P4190" t="s">
        <v>50</v>
      </c>
      <c r="Q4190">
        <v>29</v>
      </c>
      <c r="R4190">
        <v>3</v>
      </c>
      <c r="S4190">
        <v>0</v>
      </c>
      <c r="T4190">
        <v>30</v>
      </c>
      <c r="U4190" t="str">
        <f t="shared" si="65"/>
        <v>20-29</v>
      </c>
    </row>
    <row r="4191" spans="1:21" x14ac:dyDescent="0.25">
      <c r="A4191">
        <v>4190</v>
      </c>
      <c r="B4191" t="s">
        <v>53</v>
      </c>
      <c r="C4191" t="s">
        <v>57</v>
      </c>
      <c r="D4191">
        <v>34.119999999999997</v>
      </c>
      <c r="E4191" t="s">
        <v>86</v>
      </c>
      <c r="F4191">
        <v>95034</v>
      </c>
      <c r="G4191">
        <v>2021</v>
      </c>
      <c r="H4191">
        <v>276</v>
      </c>
      <c r="I4191" t="s">
        <v>31</v>
      </c>
      <c r="J4191">
        <v>97.39</v>
      </c>
      <c r="K4191" t="s">
        <v>47</v>
      </c>
      <c r="L4191">
        <v>2021</v>
      </c>
      <c r="M4191" t="s">
        <v>49</v>
      </c>
      <c r="N4191" t="s">
        <v>26</v>
      </c>
      <c r="O4191">
        <v>43397.51</v>
      </c>
      <c r="P4191" t="s">
        <v>55</v>
      </c>
      <c r="Q4191">
        <v>44</v>
      </c>
      <c r="R4191">
        <v>4</v>
      </c>
      <c r="S4191">
        <v>0</v>
      </c>
      <c r="T4191">
        <v>54</v>
      </c>
      <c r="U4191" t="str">
        <f t="shared" si="65"/>
        <v>40-49</v>
      </c>
    </row>
    <row r="4192" spans="1:21" x14ac:dyDescent="0.25">
      <c r="A4192">
        <v>4191</v>
      </c>
      <c r="B4192" t="s">
        <v>53</v>
      </c>
      <c r="C4192" t="s">
        <v>37</v>
      </c>
      <c r="D4192">
        <v>26.69</v>
      </c>
      <c r="E4192" t="s">
        <v>38</v>
      </c>
      <c r="F4192">
        <v>232768</v>
      </c>
      <c r="G4192">
        <v>2019</v>
      </c>
      <c r="H4192">
        <v>603</v>
      </c>
      <c r="I4192" t="s">
        <v>39</v>
      </c>
      <c r="J4192">
        <v>52.9</v>
      </c>
      <c r="K4192" t="s">
        <v>47</v>
      </c>
      <c r="L4192">
        <v>2019</v>
      </c>
      <c r="M4192" t="s">
        <v>49</v>
      </c>
      <c r="N4192" t="s">
        <v>26</v>
      </c>
      <c r="O4192">
        <v>185248.68</v>
      </c>
      <c r="P4192" t="s">
        <v>55</v>
      </c>
      <c r="Q4192">
        <v>38</v>
      </c>
      <c r="R4192">
        <v>6</v>
      </c>
      <c r="S4192">
        <v>0</v>
      </c>
      <c r="T4192">
        <v>20</v>
      </c>
      <c r="U4192" t="str">
        <f t="shared" si="65"/>
        <v>30-39</v>
      </c>
    </row>
    <row r="4193" spans="1:21" x14ac:dyDescent="0.25">
      <c r="A4193">
        <v>4192</v>
      </c>
      <c r="B4193" t="s">
        <v>64</v>
      </c>
      <c r="C4193" t="s">
        <v>21</v>
      </c>
      <c r="D4193">
        <v>41.55</v>
      </c>
      <c r="E4193" t="s">
        <v>48</v>
      </c>
      <c r="F4193">
        <v>258372</v>
      </c>
      <c r="G4193">
        <v>2018</v>
      </c>
      <c r="H4193">
        <v>500</v>
      </c>
      <c r="I4193" t="s">
        <v>31</v>
      </c>
      <c r="J4193">
        <v>82.84</v>
      </c>
      <c r="K4193" t="s">
        <v>24</v>
      </c>
      <c r="L4193">
        <v>2020</v>
      </c>
      <c r="M4193" t="s">
        <v>49</v>
      </c>
      <c r="N4193" t="s">
        <v>26</v>
      </c>
      <c r="O4193">
        <v>179378.84</v>
      </c>
      <c r="P4193" t="s">
        <v>55</v>
      </c>
      <c r="Q4193">
        <v>68</v>
      </c>
      <c r="R4193">
        <v>7</v>
      </c>
      <c r="S4193">
        <v>2</v>
      </c>
      <c r="T4193">
        <v>31</v>
      </c>
      <c r="U4193" t="str">
        <f t="shared" si="65"/>
        <v>60+</v>
      </c>
    </row>
    <row r="4194" spans="1:21" x14ac:dyDescent="0.25">
      <c r="A4194">
        <v>4193</v>
      </c>
      <c r="B4194" t="s">
        <v>51</v>
      </c>
      <c r="C4194" t="s">
        <v>37</v>
      </c>
      <c r="D4194">
        <v>36.5</v>
      </c>
      <c r="E4194" t="s">
        <v>61</v>
      </c>
      <c r="F4194">
        <v>259743</v>
      </c>
      <c r="G4194">
        <v>2024</v>
      </c>
      <c r="H4194">
        <v>922</v>
      </c>
      <c r="I4194" t="s">
        <v>39</v>
      </c>
      <c r="J4194">
        <v>31.21</v>
      </c>
      <c r="K4194" t="s">
        <v>32</v>
      </c>
      <c r="L4194">
        <v>2024</v>
      </c>
      <c r="M4194" t="s">
        <v>25</v>
      </c>
      <c r="N4194" t="s">
        <v>36</v>
      </c>
      <c r="O4194">
        <v>144445.4</v>
      </c>
      <c r="P4194" t="s">
        <v>55</v>
      </c>
      <c r="Q4194">
        <v>27</v>
      </c>
      <c r="R4194">
        <v>1</v>
      </c>
      <c r="S4194">
        <v>0</v>
      </c>
      <c r="T4194">
        <v>44</v>
      </c>
      <c r="U4194" t="str">
        <f t="shared" si="65"/>
        <v>20-29</v>
      </c>
    </row>
    <row r="4195" spans="1:21" x14ac:dyDescent="0.25">
      <c r="A4195">
        <v>4194</v>
      </c>
      <c r="B4195" t="s">
        <v>51</v>
      </c>
      <c r="C4195" t="s">
        <v>34</v>
      </c>
      <c r="D4195">
        <v>37.619999999999997</v>
      </c>
      <c r="E4195" t="s">
        <v>54</v>
      </c>
      <c r="F4195">
        <v>225284</v>
      </c>
      <c r="G4195">
        <v>2021</v>
      </c>
      <c r="H4195">
        <v>628</v>
      </c>
      <c r="I4195" t="s">
        <v>31</v>
      </c>
      <c r="J4195">
        <v>61.61</v>
      </c>
      <c r="K4195" t="s">
        <v>24</v>
      </c>
      <c r="L4195">
        <v>2022</v>
      </c>
      <c r="M4195" t="s">
        <v>25</v>
      </c>
      <c r="N4195" t="s">
        <v>36</v>
      </c>
      <c r="O4195">
        <v>143546.32999999999</v>
      </c>
      <c r="P4195" t="s">
        <v>27</v>
      </c>
      <c r="Q4195">
        <v>30</v>
      </c>
      <c r="R4195">
        <v>4</v>
      </c>
      <c r="S4195">
        <v>1</v>
      </c>
      <c r="T4195">
        <v>36</v>
      </c>
      <c r="U4195" t="str">
        <f t="shared" si="65"/>
        <v>30-39</v>
      </c>
    </row>
    <row r="4196" spans="1:21" x14ac:dyDescent="0.25">
      <c r="A4196">
        <v>4195</v>
      </c>
      <c r="B4196" t="s">
        <v>51</v>
      </c>
      <c r="C4196" t="s">
        <v>29</v>
      </c>
      <c r="D4196">
        <v>33.36</v>
      </c>
      <c r="E4196" t="s">
        <v>79</v>
      </c>
      <c r="F4196">
        <v>242979</v>
      </c>
      <c r="G4196">
        <v>2015</v>
      </c>
      <c r="H4196">
        <v>150</v>
      </c>
      <c r="I4196" t="s">
        <v>31</v>
      </c>
      <c r="J4196">
        <v>75.569999999999993</v>
      </c>
      <c r="K4196" t="s">
        <v>47</v>
      </c>
      <c r="L4196">
        <v>2015</v>
      </c>
      <c r="M4196" t="s">
        <v>43</v>
      </c>
      <c r="N4196" t="s">
        <v>26</v>
      </c>
      <c r="O4196">
        <v>101007.86</v>
      </c>
      <c r="P4196" t="s">
        <v>40</v>
      </c>
      <c r="Q4196">
        <v>25</v>
      </c>
      <c r="R4196">
        <v>10</v>
      </c>
      <c r="S4196">
        <v>0</v>
      </c>
      <c r="T4196">
        <v>58</v>
      </c>
      <c r="U4196" t="str">
        <f t="shared" si="65"/>
        <v>20-29</v>
      </c>
    </row>
    <row r="4197" spans="1:21" x14ac:dyDescent="0.25">
      <c r="A4197">
        <v>4196</v>
      </c>
      <c r="B4197" t="s">
        <v>20</v>
      </c>
      <c r="C4197" t="s">
        <v>41</v>
      </c>
      <c r="D4197">
        <v>73.64</v>
      </c>
      <c r="E4197" t="s">
        <v>75</v>
      </c>
      <c r="F4197">
        <v>345195</v>
      </c>
      <c r="G4197">
        <v>2022</v>
      </c>
      <c r="H4197">
        <v>355</v>
      </c>
      <c r="I4197" t="s">
        <v>31</v>
      </c>
      <c r="J4197">
        <v>83.41</v>
      </c>
      <c r="K4197" t="s">
        <v>24</v>
      </c>
      <c r="L4197">
        <v>2023</v>
      </c>
      <c r="M4197" t="s">
        <v>25</v>
      </c>
      <c r="N4197" t="s">
        <v>26</v>
      </c>
      <c r="O4197">
        <v>175081.62</v>
      </c>
      <c r="P4197" t="s">
        <v>40</v>
      </c>
      <c r="Q4197">
        <v>36</v>
      </c>
      <c r="R4197">
        <v>3</v>
      </c>
      <c r="S4197">
        <v>1</v>
      </c>
      <c r="T4197">
        <v>49</v>
      </c>
      <c r="U4197" t="str">
        <f t="shared" si="65"/>
        <v>30-39</v>
      </c>
    </row>
    <row r="4198" spans="1:21" x14ac:dyDescent="0.25">
      <c r="A4198">
        <v>4197</v>
      </c>
      <c r="B4198" t="s">
        <v>51</v>
      </c>
      <c r="C4198" t="s">
        <v>57</v>
      </c>
      <c r="D4198">
        <v>10.49</v>
      </c>
      <c r="E4198" t="s">
        <v>86</v>
      </c>
      <c r="F4198">
        <v>50520</v>
      </c>
      <c r="G4198">
        <v>2023</v>
      </c>
      <c r="H4198">
        <v>564</v>
      </c>
      <c r="I4198" t="s">
        <v>23</v>
      </c>
      <c r="J4198">
        <v>80.69</v>
      </c>
      <c r="K4198" t="s">
        <v>24</v>
      </c>
      <c r="L4198">
        <v>2023</v>
      </c>
      <c r="M4198" t="s">
        <v>43</v>
      </c>
      <c r="N4198" t="s">
        <v>36</v>
      </c>
      <c r="O4198">
        <v>26479.3</v>
      </c>
      <c r="P4198" t="s">
        <v>50</v>
      </c>
      <c r="Q4198">
        <v>31</v>
      </c>
      <c r="R4198">
        <v>2</v>
      </c>
      <c r="S4198">
        <v>0</v>
      </c>
      <c r="T4198">
        <v>48</v>
      </c>
      <c r="U4198" t="str">
        <f t="shared" si="65"/>
        <v>30-39</v>
      </c>
    </row>
    <row r="4199" spans="1:21" x14ac:dyDescent="0.25">
      <c r="A4199">
        <v>4198</v>
      </c>
      <c r="B4199" t="s">
        <v>51</v>
      </c>
      <c r="C4199" t="s">
        <v>21</v>
      </c>
      <c r="D4199">
        <v>76.88</v>
      </c>
      <c r="E4199" t="s">
        <v>22</v>
      </c>
      <c r="F4199">
        <v>135068</v>
      </c>
      <c r="G4199">
        <v>2015</v>
      </c>
      <c r="H4199">
        <v>560</v>
      </c>
      <c r="I4199" t="s">
        <v>39</v>
      </c>
      <c r="J4199">
        <v>39.72</v>
      </c>
      <c r="K4199" t="s">
        <v>24</v>
      </c>
      <c r="L4199">
        <v>2024</v>
      </c>
      <c r="M4199" t="s">
        <v>49</v>
      </c>
      <c r="N4199" t="s">
        <v>26</v>
      </c>
      <c r="O4199">
        <v>87301.59</v>
      </c>
      <c r="P4199" t="s">
        <v>40</v>
      </c>
      <c r="Q4199">
        <v>24</v>
      </c>
      <c r="R4199">
        <v>10</v>
      </c>
      <c r="S4199">
        <v>9</v>
      </c>
      <c r="T4199">
        <v>35</v>
      </c>
      <c r="U4199" t="str">
        <f t="shared" si="65"/>
        <v>20-29</v>
      </c>
    </row>
    <row r="4200" spans="1:21" x14ac:dyDescent="0.25">
      <c r="A4200">
        <v>4199</v>
      </c>
      <c r="B4200" t="s">
        <v>33</v>
      </c>
      <c r="C4200" t="s">
        <v>45</v>
      </c>
      <c r="D4200">
        <v>64.290000000000006</v>
      </c>
      <c r="E4200" t="s">
        <v>46</v>
      </c>
      <c r="F4200">
        <v>106311</v>
      </c>
      <c r="G4200">
        <v>2021</v>
      </c>
      <c r="H4200">
        <v>952</v>
      </c>
      <c r="I4200" t="s">
        <v>23</v>
      </c>
      <c r="J4200">
        <v>62.44</v>
      </c>
      <c r="K4200" t="s">
        <v>24</v>
      </c>
      <c r="L4200">
        <v>2022</v>
      </c>
      <c r="M4200" t="s">
        <v>43</v>
      </c>
      <c r="N4200" t="s">
        <v>26</v>
      </c>
      <c r="O4200">
        <v>64459.31</v>
      </c>
      <c r="P4200" t="s">
        <v>27</v>
      </c>
      <c r="Q4200">
        <v>25</v>
      </c>
      <c r="R4200">
        <v>4</v>
      </c>
      <c r="S4200">
        <v>1</v>
      </c>
      <c r="T4200">
        <v>39</v>
      </c>
      <c r="U4200" t="str">
        <f t="shared" si="65"/>
        <v>20-29</v>
      </c>
    </row>
    <row r="4201" spans="1:21" x14ac:dyDescent="0.25">
      <c r="A4201">
        <v>4200</v>
      </c>
      <c r="B4201" t="s">
        <v>51</v>
      </c>
      <c r="C4201" t="s">
        <v>29</v>
      </c>
      <c r="D4201">
        <v>66.55</v>
      </c>
      <c r="E4201" t="s">
        <v>79</v>
      </c>
      <c r="F4201">
        <v>107788</v>
      </c>
      <c r="G4201">
        <v>2017</v>
      </c>
      <c r="H4201">
        <v>146</v>
      </c>
      <c r="I4201" t="s">
        <v>39</v>
      </c>
      <c r="J4201">
        <v>44.11</v>
      </c>
      <c r="K4201" t="s">
        <v>24</v>
      </c>
      <c r="L4201">
        <v>2022</v>
      </c>
      <c r="M4201" t="s">
        <v>25</v>
      </c>
      <c r="N4201" t="s">
        <v>26</v>
      </c>
      <c r="O4201">
        <v>50260.86</v>
      </c>
      <c r="P4201" t="s">
        <v>50</v>
      </c>
      <c r="Q4201">
        <v>36</v>
      </c>
      <c r="R4201">
        <v>8</v>
      </c>
      <c r="S4201">
        <v>5</v>
      </c>
      <c r="T4201">
        <v>53</v>
      </c>
      <c r="U4201" t="str">
        <f t="shared" si="65"/>
        <v>30-39</v>
      </c>
    </row>
    <row r="4202" spans="1:21" x14ac:dyDescent="0.25">
      <c r="A4202">
        <v>4201</v>
      </c>
      <c r="B4202" t="s">
        <v>44</v>
      </c>
      <c r="C4202" t="s">
        <v>37</v>
      </c>
      <c r="D4202">
        <v>28.57</v>
      </c>
      <c r="E4202" t="s">
        <v>85</v>
      </c>
      <c r="F4202">
        <v>223015</v>
      </c>
      <c r="G4202">
        <v>2022</v>
      </c>
      <c r="H4202">
        <v>158</v>
      </c>
      <c r="I4202" t="s">
        <v>31</v>
      </c>
      <c r="J4202">
        <v>92.57</v>
      </c>
      <c r="K4202" t="s">
        <v>24</v>
      </c>
      <c r="L4202">
        <v>2022</v>
      </c>
      <c r="M4202" t="s">
        <v>49</v>
      </c>
      <c r="N4202" t="s">
        <v>36</v>
      </c>
      <c r="O4202">
        <v>159008.6</v>
      </c>
      <c r="P4202" t="s">
        <v>50</v>
      </c>
      <c r="Q4202">
        <v>63</v>
      </c>
      <c r="R4202">
        <v>3</v>
      </c>
      <c r="S4202">
        <v>0</v>
      </c>
      <c r="T4202">
        <v>29</v>
      </c>
      <c r="U4202" t="str">
        <f t="shared" si="65"/>
        <v>60+</v>
      </c>
    </row>
    <row r="4203" spans="1:21" x14ac:dyDescent="0.25">
      <c r="A4203">
        <v>4202</v>
      </c>
      <c r="B4203" t="s">
        <v>33</v>
      </c>
      <c r="C4203" t="s">
        <v>41</v>
      </c>
      <c r="D4203">
        <v>27.27</v>
      </c>
      <c r="E4203" t="s">
        <v>42</v>
      </c>
      <c r="F4203">
        <v>239521</v>
      </c>
      <c r="G4203">
        <v>2018</v>
      </c>
      <c r="H4203">
        <v>985</v>
      </c>
      <c r="I4203" t="s">
        <v>31</v>
      </c>
      <c r="J4203">
        <v>99.7</v>
      </c>
      <c r="K4203" t="s">
        <v>47</v>
      </c>
      <c r="L4203">
        <v>2018</v>
      </c>
      <c r="M4203" t="s">
        <v>43</v>
      </c>
      <c r="N4203" t="s">
        <v>26</v>
      </c>
      <c r="O4203">
        <v>154592.82999999999</v>
      </c>
      <c r="P4203" t="s">
        <v>27</v>
      </c>
      <c r="Q4203">
        <v>69</v>
      </c>
      <c r="R4203">
        <v>7</v>
      </c>
      <c r="S4203">
        <v>0</v>
      </c>
      <c r="T4203">
        <v>35</v>
      </c>
      <c r="U4203" t="str">
        <f t="shared" si="65"/>
        <v>60+</v>
      </c>
    </row>
    <row r="4204" spans="1:21" x14ac:dyDescent="0.25">
      <c r="A4204">
        <v>4203</v>
      </c>
      <c r="B4204" t="s">
        <v>66</v>
      </c>
      <c r="C4204" t="s">
        <v>41</v>
      </c>
      <c r="D4204">
        <v>12.9</v>
      </c>
      <c r="E4204" t="s">
        <v>71</v>
      </c>
      <c r="F4204">
        <v>222700</v>
      </c>
      <c r="G4204">
        <v>2022</v>
      </c>
      <c r="H4204">
        <v>527</v>
      </c>
      <c r="I4204" t="s">
        <v>39</v>
      </c>
      <c r="J4204">
        <v>54.54</v>
      </c>
      <c r="K4204" t="s">
        <v>32</v>
      </c>
      <c r="L4204">
        <v>2023</v>
      </c>
      <c r="M4204" t="s">
        <v>49</v>
      </c>
      <c r="N4204" t="s">
        <v>36</v>
      </c>
      <c r="O4204">
        <v>140772.20000000001</v>
      </c>
      <c r="P4204" t="s">
        <v>40</v>
      </c>
      <c r="Q4204">
        <v>49</v>
      </c>
      <c r="R4204">
        <v>3</v>
      </c>
      <c r="S4204">
        <v>1</v>
      </c>
      <c r="T4204">
        <v>37</v>
      </c>
      <c r="U4204" t="str">
        <f t="shared" si="65"/>
        <v>40-49</v>
      </c>
    </row>
    <row r="4205" spans="1:21" x14ac:dyDescent="0.25">
      <c r="A4205">
        <v>4204</v>
      </c>
      <c r="B4205" t="s">
        <v>33</v>
      </c>
      <c r="C4205" t="s">
        <v>37</v>
      </c>
      <c r="D4205">
        <v>30.52</v>
      </c>
      <c r="E4205" t="s">
        <v>61</v>
      </c>
      <c r="F4205">
        <v>351949</v>
      </c>
      <c r="G4205">
        <v>2015</v>
      </c>
      <c r="H4205">
        <v>962</v>
      </c>
      <c r="I4205" t="s">
        <v>39</v>
      </c>
      <c r="J4205">
        <v>44.39</v>
      </c>
      <c r="K4205" t="s">
        <v>24</v>
      </c>
      <c r="L4205">
        <v>2019</v>
      </c>
      <c r="M4205" t="s">
        <v>49</v>
      </c>
      <c r="N4205" t="s">
        <v>36</v>
      </c>
      <c r="O4205">
        <v>164185.64000000001</v>
      </c>
      <c r="P4205" t="s">
        <v>50</v>
      </c>
      <c r="Q4205">
        <v>41</v>
      </c>
      <c r="R4205">
        <v>10</v>
      </c>
      <c r="S4205">
        <v>4</v>
      </c>
      <c r="T4205">
        <v>53</v>
      </c>
      <c r="U4205" t="str">
        <f t="shared" si="65"/>
        <v>40-49</v>
      </c>
    </row>
    <row r="4206" spans="1:21" x14ac:dyDescent="0.25">
      <c r="A4206">
        <v>4205</v>
      </c>
      <c r="B4206" t="s">
        <v>53</v>
      </c>
      <c r="C4206" t="s">
        <v>45</v>
      </c>
      <c r="D4206">
        <v>17.29</v>
      </c>
      <c r="E4206" t="s">
        <v>46</v>
      </c>
      <c r="F4206">
        <v>338334</v>
      </c>
      <c r="G4206">
        <v>2020</v>
      </c>
      <c r="H4206">
        <v>927</v>
      </c>
      <c r="I4206" t="s">
        <v>23</v>
      </c>
      <c r="J4206">
        <v>78.17</v>
      </c>
      <c r="K4206" t="s">
        <v>24</v>
      </c>
      <c r="L4206">
        <v>2023</v>
      </c>
      <c r="M4206" t="s">
        <v>43</v>
      </c>
      <c r="N4206" t="s">
        <v>26</v>
      </c>
      <c r="O4206">
        <v>258456.25</v>
      </c>
      <c r="P4206" t="s">
        <v>50</v>
      </c>
      <c r="Q4206">
        <v>42</v>
      </c>
      <c r="R4206">
        <v>5</v>
      </c>
      <c r="S4206">
        <v>3</v>
      </c>
      <c r="T4206">
        <v>24</v>
      </c>
      <c r="U4206" t="str">
        <f t="shared" si="65"/>
        <v>40-49</v>
      </c>
    </row>
    <row r="4207" spans="1:21" x14ac:dyDescent="0.25">
      <c r="A4207">
        <v>4206</v>
      </c>
      <c r="B4207" t="s">
        <v>33</v>
      </c>
      <c r="C4207" t="s">
        <v>57</v>
      </c>
      <c r="D4207">
        <v>48.84</v>
      </c>
      <c r="E4207" t="s">
        <v>84</v>
      </c>
      <c r="F4207">
        <v>352229</v>
      </c>
      <c r="G4207">
        <v>2020</v>
      </c>
      <c r="H4207">
        <v>605</v>
      </c>
      <c r="I4207" t="s">
        <v>23</v>
      </c>
      <c r="J4207">
        <v>60.15</v>
      </c>
      <c r="K4207" t="s">
        <v>32</v>
      </c>
      <c r="L4207">
        <v>2020</v>
      </c>
      <c r="M4207" t="s">
        <v>49</v>
      </c>
      <c r="N4207" t="s">
        <v>26</v>
      </c>
      <c r="O4207">
        <v>153766.43</v>
      </c>
      <c r="P4207" t="s">
        <v>40</v>
      </c>
      <c r="Q4207">
        <v>43</v>
      </c>
      <c r="R4207">
        <v>5</v>
      </c>
      <c r="S4207">
        <v>0</v>
      </c>
      <c r="T4207">
        <v>56</v>
      </c>
      <c r="U4207" t="str">
        <f t="shared" si="65"/>
        <v>40-49</v>
      </c>
    </row>
    <row r="4208" spans="1:21" x14ac:dyDescent="0.25">
      <c r="A4208">
        <v>4207</v>
      </c>
      <c r="B4208" t="s">
        <v>64</v>
      </c>
      <c r="C4208" t="s">
        <v>41</v>
      </c>
      <c r="D4208">
        <v>17.38</v>
      </c>
      <c r="E4208" t="s">
        <v>62</v>
      </c>
      <c r="F4208">
        <v>384153</v>
      </c>
      <c r="G4208">
        <v>2015</v>
      </c>
      <c r="H4208">
        <v>785</v>
      </c>
      <c r="I4208" t="s">
        <v>39</v>
      </c>
      <c r="J4208">
        <v>43.9</v>
      </c>
      <c r="K4208" t="s">
        <v>47</v>
      </c>
      <c r="L4208">
        <v>2015</v>
      </c>
      <c r="M4208" t="s">
        <v>49</v>
      </c>
      <c r="N4208" t="s">
        <v>26</v>
      </c>
      <c r="O4208">
        <v>302498.69</v>
      </c>
      <c r="P4208" t="s">
        <v>55</v>
      </c>
      <c r="Q4208">
        <v>29</v>
      </c>
      <c r="R4208">
        <v>10</v>
      </c>
      <c r="S4208">
        <v>0</v>
      </c>
      <c r="T4208">
        <v>21</v>
      </c>
      <c r="U4208" t="str">
        <f t="shared" si="65"/>
        <v>20-29</v>
      </c>
    </row>
    <row r="4209" spans="1:21" x14ac:dyDescent="0.25">
      <c r="A4209">
        <v>4208</v>
      </c>
      <c r="B4209" t="s">
        <v>59</v>
      </c>
      <c r="C4209" t="s">
        <v>69</v>
      </c>
      <c r="D4209">
        <v>34.520000000000003</v>
      </c>
      <c r="E4209" t="s">
        <v>70</v>
      </c>
      <c r="F4209">
        <v>268388</v>
      </c>
      <c r="G4209">
        <v>2020</v>
      </c>
      <c r="H4209">
        <v>823</v>
      </c>
      <c r="I4209" t="s">
        <v>39</v>
      </c>
      <c r="J4209">
        <v>42.97</v>
      </c>
      <c r="K4209" t="s">
        <v>24</v>
      </c>
      <c r="L4209">
        <v>2022</v>
      </c>
      <c r="M4209" t="s">
        <v>49</v>
      </c>
      <c r="N4209" t="s">
        <v>36</v>
      </c>
      <c r="O4209">
        <v>210183.61</v>
      </c>
      <c r="P4209" t="s">
        <v>27</v>
      </c>
      <c r="Q4209">
        <v>18</v>
      </c>
      <c r="R4209">
        <v>5</v>
      </c>
      <c r="S4209">
        <v>2</v>
      </c>
      <c r="T4209">
        <v>22</v>
      </c>
      <c r="U4209" t="str">
        <f t="shared" si="65"/>
        <v>Under 20</v>
      </c>
    </row>
    <row r="4210" spans="1:21" x14ac:dyDescent="0.25">
      <c r="A4210">
        <v>4209</v>
      </c>
      <c r="B4210" t="s">
        <v>59</v>
      </c>
      <c r="C4210" t="s">
        <v>37</v>
      </c>
      <c r="D4210">
        <v>47.02</v>
      </c>
      <c r="E4210" t="s">
        <v>85</v>
      </c>
      <c r="F4210">
        <v>174136</v>
      </c>
      <c r="G4210">
        <v>2020</v>
      </c>
      <c r="H4210">
        <v>527</v>
      </c>
      <c r="I4210" t="s">
        <v>31</v>
      </c>
      <c r="J4210">
        <v>86.57</v>
      </c>
      <c r="K4210" t="s">
        <v>24</v>
      </c>
      <c r="L4210">
        <v>2024</v>
      </c>
      <c r="M4210" t="s">
        <v>43</v>
      </c>
      <c r="N4210" t="s">
        <v>36</v>
      </c>
      <c r="O4210">
        <v>133353.79999999999</v>
      </c>
      <c r="P4210" t="s">
        <v>27</v>
      </c>
      <c r="Q4210">
        <v>22</v>
      </c>
      <c r="R4210">
        <v>5</v>
      </c>
      <c r="S4210">
        <v>4</v>
      </c>
      <c r="T4210">
        <v>23</v>
      </c>
      <c r="U4210" t="str">
        <f t="shared" si="65"/>
        <v>20-29</v>
      </c>
    </row>
    <row r="4211" spans="1:21" x14ac:dyDescent="0.25">
      <c r="A4211">
        <v>4210</v>
      </c>
      <c r="B4211" t="s">
        <v>28</v>
      </c>
      <c r="C4211" t="s">
        <v>69</v>
      </c>
      <c r="D4211">
        <v>47.35</v>
      </c>
      <c r="E4211" t="s">
        <v>83</v>
      </c>
      <c r="F4211">
        <v>284291</v>
      </c>
      <c r="G4211">
        <v>2016</v>
      </c>
      <c r="H4211">
        <v>284</v>
      </c>
      <c r="I4211" t="s">
        <v>39</v>
      </c>
      <c r="J4211">
        <v>46.76</v>
      </c>
      <c r="K4211" t="s">
        <v>47</v>
      </c>
      <c r="L4211">
        <v>2016</v>
      </c>
      <c r="M4211" t="s">
        <v>43</v>
      </c>
      <c r="N4211" t="s">
        <v>36</v>
      </c>
      <c r="O4211">
        <v>131466.59</v>
      </c>
      <c r="P4211" t="s">
        <v>50</v>
      </c>
      <c r="Q4211">
        <v>22</v>
      </c>
      <c r="R4211">
        <v>9</v>
      </c>
      <c r="S4211">
        <v>0</v>
      </c>
      <c r="T4211">
        <v>54</v>
      </c>
      <c r="U4211" t="str">
        <f t="shared" si="65"/>
        <v>20-29</v>
      </c>
    </row>
    <row r="4212" spans="1:21" x14ac:dyDescent="0.25">
      <c r="A4212">
        <v>4211</v>
      </c>
      <c r="B4212" t="s">
        <v>33</v>
      </c>
      <c r="C4212" t="s">
        <v>29</v>
      </c>
      <c r="D4212">
        <v>34.4</v>
      </c>
      <c r="E4212" t="s">
        <v>90</v>
      </c>
      <c r="F4212">
        <v>189134</v>
      </c>
      <c r="G4212">
        <v>2016</v>
      </c>
      <c r="H4212">
        <v>536</v>
      </c>
      <c r="I4212" t="s">
        <v>39</v>
      </c>
      <c r="J4212">
        <v>51.74</v>
      </c>
      <c r="K4212" t="s">
        <v>32</v>
      </c>
      <c r="L4212">
        <v>2020</v>
      </c>
      <c r="M4212" t="s">
        <v>25</v>
      </c>
      <c r="N4212" t="s">
        <v>26</v>
      </c>
      <c r="O4212">
        <v>103792.51</v>
      </c>
      <c r="P4212" t="s">
        <v>40</v>
      </c>
      <c r="Q4212">
        <v>63</v>
      </c>
      <c r="R4212">
        <v>9</v>
      </c>
      <c r="S4212">
        <v>4</v>
      </c>
      <c r="T4212">
        <v>45</v>
      </c>
      <c r="U4212" t="str">
        <f t="shared" si="65"/>
        <v>60+</v>
      </c>
    </row>
    <row r="4213" spans="1:21" x14ac:dyDescent="0.25">
      <c r="A4213">
        <v>4212</v>
      </c>
      <c r="B4213" t="s">
        <v>51</v>
      </c>
      <c r="C4213" t="s">
        <v>45</v>
      </c>
      <c r="D4213">
        <v>35.380000000000003</v>
      </c>
      <c r="E4213" t="s">
        <v>73</v>
      </c>
      <c r="F4213">
        <v>160113</v>
      </c>
      <c r="G4213">
        <v>2023</v>
      </c>
      <c r="H4213">
        <v>633</v>
      </c>
      <c r="I4213" t="s">
        <v>31</v>
      </c>
      <c r="J4213">
        <v>64.17</v>
      </c>
      <c r="K4213" t="s">
        <v>32</v>
      </c>
      <c r="L4213">
        <v>2023</v>
      </c>
      <c r="M4213" t="s">
        <v>25</v>
      </c>
      <c r="N4213" t="s">
        <v>36</v>
      </c>
      <c r="O4213">
        <v>82915.72</v>
      </c>
      <c r="P4213" t="s">
        <v>27</v>
      </c>
      <c r="Q4213">
        <v>36</v>
      </c>
      <c r="R4213">
        <v>2</v>
      </c>
      <c r="S4213">
        <v>0</v>
      </c>
      <c r="T4213">
        <v>48</v>
      </c>
      <c r="U4213" t="str">
        <f t="shared" si="65"/>
        <v>30-39</v>
      </c>
    </row>
    <row r="4214" spans="1:21" x14ac:dyDescent="0.25">
      <c r="A4214">
        <v>4213</v>
      </c>
      <c r="B4214" t="s">
        <v>66</v>
      </c>
      <c r="C4214" t="s">
        <v>29</v>
      </c>
      <c r="D4214">
        <v>71.010000000000005</v>
      </c>
      <c r="E4214" t="s">
        <v>78</v>
      </c>
      <c r="F4214">
        <v>387523</v>
      </c>
      <c r="G4214">
        <v>2022</v>
      </c>
      <c r="H4214">
        <v>357</v>
      </c>
      <c r="I4214" t="s">
        <v>23</v>
      </c>
      <c r="J4214">
        <v>81.63</v>
      </c>
      <c r="K4214" t="s">
        <v>47</v>
      </c>
      <c r="L4214">
        <v>2022</v>
      </c>
      <c r="M4214" t="s">
        <v>25</v>
      </c>
      <c r="N4214" t="s">
        <v>26</v>
      </c>
      <c r="O4214">
        <v>192080.41</v>
      </c>
      <c r="P4214" t="s">
        <v>27</v>
      </c>
      <c r="Q4214">
        <v>50</v>
      </c>
      <c r="R4214">
        <v>3</v>
      </c>
      <c r="S4214">
        <v>0</v>
      </c>
      <c r="T4214">
        <v>50</v>
      </c>
      <c r="U4214" t="str">
        <f t="shared" si="65"/>
        <v>50-59</v>
      </c>
    </row>
    <row r="4215" spans="1:21" x14ac:dyDescent="0.25">
      <c r="A4215">
        <v>4214</v>
      </c>
      <c r="B4215" t="s">
        <v>33</v>
      </c>
      <c r="C4215" t="s">
        <v>69</v>
      </c>
      <c r="D4215">
        <v>50.87</v>
      </c>
      <c r="E4215" t="s">
        <v>89</v>
      </c>
      <c r="F4215">
        <v>226623</v>
      </c>
      <c r="G4215">
        <v>2022</v>
      </c>
      <c r="H4215">
        <v>185</v>
      </c>
      <c r="I4215" t="s">
        <v>23</v>
      </c>
      <c r="J4215">
        <v>90.76</v>
      </c>
      <c r="K4215" t="s">
        <v>32</v>
      </c>
      <c r="L4215">
        <v>2022</v>
      </c>
      <c r="M4215" t="s">
        <v>49</v>
      </c>
      <c r="N4215" t="s">
        <v>36</v>
      </c>
      <c r="O4215">
        <v>108248.4</v>
      </c>
      <c r="P4215" t="s">
        <v>40</v>
      </c>
      <c r="Q4215">
        <v>30</v>
      </c>
      <c r="R4215">
        <v>3</v>
      </c>
      <c r="S4215">
        <v>0</v>
      </c>
      <c r="T4215">
        <v>52</v>
      </c>
      <c r="U4215" t="str">
        <f t="shared" si="65"/>
        <v>30-39</v>
      </c>
    </row>
    <row r="4216" spans="1:21" x14ac:dyDescent="0.25">
      <c r="A4216">
        <v>4215</v>
      </c>
      <c r="B4216" t="s">
        <v>66</v>
      </c>
      <c r="C4216" t="s">
        <v>45</v>
      </c>
      <c r="D4216">
        <v>75.33</v>
      </c>
      <c r="E4216" t="s">
        <v>63</v>
      </c>
      <c r="F4216">
        <v>55640</v>
      </c>
      <c r="G4216">
        <v>2018</v>
      </c>
      <c r="H4216">
        <v>718</v>
      </c>
      <c r="I4216" t="s">
        <v>31</v>
      </c>
      <c r="J4216">
        <v>97.3</v>
      </c>
      <c r="K4216" t="s">
        <v>24</v>
      </c>
      <c r="L4216">
        <v>2024</v>
      </c>
      <c r="M4216" t="s">
        <v>49</v>
      </c>
      <c r="N4216" t="s">
        <v>36</v>
      </c>
      <c r="O4216">
        <v>29816.47</v>
      </c>
      <c r="P4216" t="s">
        <v>27</v>
      </c>
      <c r="Q4216">
        <v>38</v>
      </c>
      <c r="R4216">
        <v>7</v>
      </c>
      <c r="S4216">
        <v>6</v>
      </c>
      <c r="T4216">
        <v>46</v>
      </c>
      <c r="U4216" t="str">
        <f t="shared" si="65"/>
        <v>30-39</v>
      </c>
    </row>
    <row r="4217" spans="1:21" x14ac:dyDescent="0.25">
      <c r="A4217">
        <v>4216</v>
      </c>
      <c r="B4217" t="s">
        <v>53</v>
      </c>
      <c r="C4217" t="s">
        <v>41</v>
      </c>
      <c r="D4217">
        <v>56.12</v>
      </c>
      <c r="E4217" t="s">
        <v>42</v>
      </c>
      <c r="F4217">
        <v>129077</v>
      </c>
      <c r="G4217">
        <v>2020</v>
      </c>
      <c r="H4217">
        <v>653</v>
      </c>
      <c r="I4217" t="s">
        <v>31</v>
      </c>
      <c r="J4217">
        <v>74.989999999999995</v>
      </c>
      <c r="K4217" t="s">
        <v>24</v>
      </c>
      <c r="L4217">
        <v>2024</v>
      </c>
      <c r="M4217" t="s">
        <v>25</v>
      </c>
      <c r="N4217" t="s">
        <v>26</v>
      </c>
      <c r="O4217">
        <v>74931.72</v>
      </c>
      <c r="P4217" t="s">
        <v>40</v>
      </c>
      <c r="Q4217">
        <v>50</v>
      </c>
      <c r="R4217">
        <v>5</v>
      </c>
      <c r="S4217">
        <v>4</v>
      </c>
      <c r="T4217">
        <v>42</v>
      </c>
      <c r="U4217" t="str">
        <f t="shared" si="65"/>
        <v>50-59</v>
      </c>
    </row>
    <row r="4218" spans="1:21" x14ac:dyDescent="0.25">
      <c r="A4218">
        <v>4217</v>
      </c>
      <c r="B4218" t="s">
        <v>51</v>
      </c>
      <c r="C4218" t="s">
        <v>21</v>
      </c>
      <c r="D4218">
        <v>59.42</v>
      </c>
      <c r="E4218" t="s">
        <v>88</v>
      </c>
      <c r="F4218">
        <v>302141</v>
      </c>
      <c r="G4218">
        <v>2021</v>
      </c>
      <c r="H4218">
        <v>216</v>
      </c>
      <c r="I4218" t="s">
        <v>31</v>
      </c>
      <c r="J4218">
        <v>64.06</v>
      </c>
      <c r="K4218" t="s">
        <v>24</v>
      </c>
      <c r="L4218">
        <v>2021</v>
      </c>
      <c r="M4218" t="s">
        <v>25</v>
      </c>
      <c r="N4218" t="s">
        <v>26</v>
      </c>
      <c r="O4218">
        <v>220116.69</v>
      </c>
      <c r="P4218" t="s">
        <v>27</v>
      </c>
      <c r="Q4218">
        <v>62</v>
      </c>
      <c r="R4218">
        <v>4</v>
      </c>
      <c r="S4218">
        <v>0</v>
      </c>
      <c r="T4218">
        <v>27</v>
      </c>
      <c r="U4218" t="str">
        <f t="shared" si="65"/>
        <v>60+</v>
      </c>
    </row>
    <row r="4219" spans="1:21" x14ac:dyDescent="0.25">
      <c r="A4219">
        <v>4218</v>
      </c>
      <c r="B4219" t="s">
        <v>59</v>
      </c>
      <c r="C4219" t="s">
        <v>34</v>
      </c>
      <c r="D4219">
        <v>72.91</v>
      </c>
      <c r="E4219" t="s">
        <v>80</v>
      </c>
      <c r="F4219">
        <v>228616</v>
      </c>
      <c r="G4219">
        <v>2023</v>
      </c>
      <c r="H4219">
        <v>199</v>
      </c>
      <c r="I4219" t="s">
        <v>31</v>
      </c>
      <c r="J4219">
        <v>78.260000000000005</v>
      </c>
      <c r="K4219" t="s">
        <v>24</v>
      </c>
      <c r="L4219">
        <v>2024</v>
      </c>
      <c r="M4219" t="s">
        <v>25</v>
      </c>
      <c r="N4219" t="s">
        <v>36</v>
      </c>
      <c r="O4219">
        <v>146217.88</v>
      </c>
      <c r="P4219" t="s">
        <v>27</v>
      </c>
      <c r="Q4219">
        <v>42</v>
      </c>
      <c r="R4219">
        <v>2</v>
      </c>
      <c r="S4219">
        <v>1</v>
      </c>
      <c r="T4219">
        <v>36</v>
      </c>
      <c r="U4219" t="str">
        <f t="shared" si="65"/>
        <v>40-49</v>
      </c>
    </row>
    <row r="4220" spans="1:21" x14ac:dyDescent="0.25">
      <c r="A4220">
        <v>4219</v>
      </c>
      <c r="B4220" t="s">
        <v>66</v>
      </c>
      <c r="C4220" t="s">
        <v>41</v>
      </c>
      <c r="D4220">
        <v>75.38</v>
      </c>
      <c r="E4220" t="s">
        <v>42</v>
      </c>
      <c r="F4220">
        <v>384277</v>
      </c>
      <c r="G4220">
        <v>2016</v>
      </c>
      <c r="H4220">
        <v>192</v>
      </c>
      <c r="I4220" t="s">
        <v>23</v>
      </c>
      <c r="J4220">
        <v>63.82</v>
      </c>
      <c r="K4220" t="s">
        <v>24</v>
      </c>
      <c r="L4220">
        <v>2016</v>
      </c>
      <c r="M4220" t="s">
        <v>43</v>
      </c>
      <c r="N4220" t="s">
        <v>26</v>
      </c>
      <c r="O4220">
        <v>221649.71</v>
      </c>
      <c r="P4220" t="s">
        <v>55</v>
      </c>
      <c r="Q4220">
        <v>18</v>
      </c>
      <c r="R4220">
        <v>9</v>
      </c>
      <c r="S4220">
        <v>0</v>
      </c>
      <c r="T4220">
        <v>42</v>
      </c>
      <c r="U4220" t="str">
        <f t="shared" si="65"/>
        <v>Under 20</v>
      </c>
    </row>
    <row r="4221" spans="1:21" x14ac:dyDescent="0.25">
      <c r="A4221">
        <v>4220</v>
      </c>
      <c r="B4221" t="s">
        <v>20</v>
      </c>
      <c r="C4221" t="s">
        <v>37</v>
      </c>
      <c r="D4221">
        <v>48.2</v>
      </c>
      <c r="E4221" t="s">
        <v>85</v>
      </c>
      <c r="F4221">
        <v>50929</v>
      </c>
      <c r="G4221">
        <v>2023</v>
      </c>
      <c r="H4221">
        <v>472</v>
      </c>
      <c r="I4221" t="s">
        <v>31</v>
      </c>
      <c r="J4221">
        <v>83.06</v>
      </c>
      <c r="K4221" t="s">
        <v>32</v>
      </c>
      <c r="L4221">
        <v>2024</v>
      </c>
      <c r="M4221" t="s">
        <v>43</v>
      </c>
      <c r="N4221" t="s">
        <v>36</v>
      </c>
      <c r="O4221">
        <v>24910.48</v>
      </c>
      <c r="P4221" t="s">
        <v>50</v>
      </c>
      <c r="Q4221">
        <v>26</v>
      </c>
      <c r="R4221">
        <v>2</v>
      </c>
      <c r="S4221">
        <v>1</v>
      </c>
      <c r="T4221">
        <v>51</v>
      </c>
      <c r="U4221" t="str">
        <f t="shared" si="65"/>
        <v>20-29</v>
      </c>
    </row>
    <row r="4222" spans="1:21" x14ac:dyDescent="0.25">
      <c r="A4222">
        <v>4221</v>
      </c>
      <c r="B4222" t="s">
        <v>33</v>
      </c>
      <c r="C4222" t="s">
        <v>34</v>
      </c>
      <c r="D4222">
        <v>35.520000000000003</v>
      </c>
      <c r="E4222" t="s">
        <v>87</v>
      </c>
      <c r="F4222">
        <v>298094</v>
      </c>
      <c r="G4222">
        <v>2024</v>
      </c>
      <c r="H4222">
        <v>258</v>
      </c>
      <c r="I4222" t="s">
        <v>39</v>
      </c>
      <c r="J4222">
        <v>48.98</v>
      </c>
      <c r="K4222" t="s">
        <v>47</v>
      </c>
      <c r="L4222">
        <v>2024</v>
      </c>
      <c r="M4222" t="s">
        <v>49</v>
      </c>
      <c r="N4222" t="s">
        <v>26</v>
      </c>
      <c r="O4222">
        <v>127841.23</v>
      </c>
      <c r="P4222" t="s">
        <v>55</v>
      </c>
      <c r="Q4222">
        <v>40</v>
      </c>
      <c r="R4222">
        <v>1</v>
      </c>
      <c r="S4222">
        <v>0</v>
      </c>
      <c r="T4222">
        <v>57</v>
      </c>
      <c r="U4222" t="str">
        <f t="shared" si="65"/>
        <v>40-49</v>
      </c>
    </row>
    <row r="4223" spans="1:21" x14ac:dyDescent="0.25">
      <c r="A4223">
        <v>4222</v>
      </c>
      <c r="B4223" t="s">
        <v>60</v>
      </c>
      <c r="C4223" t="s">
        <v>37</v>
      </c>
      <c r="D4223">
        <v>5.87</v>
      </c>
      <c r="E4223" t="s">
        <v>38</v>
      </c>
      <c r="F4223">
        <v>162912</v>
      </c>
      <c r="G4223">
        <v>2024</v>
      </c>
      <c r="H4223">
        <v>233</v>
      </c>
      <c r="I4223" t="s">
        <v>31</v>
      </c>
      <c r="J4223">
        <v>93.16</v>
      </c>
      <c r="K4223" t="s">
        <v>47</v>
      </c>
      <c r="L4223">
        <v>2024</v>
      </c>
      <c r="M4223" t="s">
        <v>43</v>
      </c>
      <c r="N4223" t="s">
        <v>26</v>
      </c>
      <c r="O4223">
        <v>101424</v>
      </c>
      <c r="P4223" t="s">
        <v>27</v>
      </c>
      <c r="Q4223">
        <v>36</v>
      </c>
      <c r="R4223">
        <v>1</v>
      </c>
      <c r="S4223">
        <v>0</v>
      </c>
      <c r="T4223">
        <v>38</v>
      </c>
      <c r="U4223" t="str">
        <f t="shared" si="65"/>
        <v>30-39</v>
      </c>
    </row>
    <row r="4224" spans="1:21" x14ac:dyDescent="0.25">
      <c r="A4224">
        <v>4223</v>
      </c>
      <c r="B4224" t="s">
        <v>64</v>
      </c>
      <c r="C4224" t="s">
        <v>34</v>
      </c>
      <c r="D4224">
        <v>37.590000000000003</v>
      </c>
      <c r="E4224" t="s">
        <v>91</v>
      </c>
      <c r="F4224">
        <v>90609</v>
      </c>
      <c r="G4224">
        <v>2019</v>
      </c>
      <c r="H4224">
        <v>343</v>
      </c>
      <c r="I4224" t="s">
        <v>23</v>
      </c>
      <c r="J4224">
        <v>95.26</v>
      </c>
      <c r="K4224" t="s">
        <v>32</v>
      </c>
      <c r="L4224">
        <v>2021</v>
      </c>
      <c r="M4224" t="s">
        <v>25</v>
      </c>
      <c r="N4224" t="s">
        <v>36</v>
      </c>
      <c r="O4224">
        <v>57184.480000000003</v>
      </c>
      <c r="P4224" t="s">
        <v>55</v>
      </c>
      <c r="Q4224">
        <v>46</v>
      </c>
      <c r="R4224">
        <v>6</v>
      </c>
      <c r="S4224">
        <v>2</v>
      </c>
      <c r="T4224">
        <v>37</v>
      </c>
      <c r="U4224" t="str">
        <f t="shared" si="65"/>
        <v>40-49</v>
      </c>
    </row>
    <row r="4225" spans="1:21" x14ac:dyDescent="0.25">
      <c r="A4225">
        <v>4224</v>
      </c>
      <c r="B4225" t="s">
        <v>28</v>
      </c>
      <c r="C4225" t="s">
        <v>69</v>
      </c>
      <c r="D4225">
        <v>45.29</v>
      </c>
      <c r="E4225" t="s">
        <v>76</v>
      </c>
      <c r="F4225">
        <v>120221</v>
      </c>
      <c r="G4225">
        <v>2016</v>
      </c>
      <c r="H4225">
        <v>965</v>
      </c>
      <c r="I4225" t="s">
        <v>39</v>
      </c>
      <c r="J4225">
        <v>44.37</v>
      </c>
      <c r="K4225" t="s">
        <v>24</v>
      </c>
      <c r="L4225">
        <v>2016</v>
      </c>
      <c r="M4225" t="s">
        <v>25</v>
      </c>
      <c r="N4225" t="s">
        <v>36</v>
      </c>
      <c r="O4225">
        <v>63907.06</v>
      </c>
      <c r="P4225" t="s">
        <v>40</v>
      </c>
      <c r="Q4225">
        <v>60</v>
      </c>
      <c r="R4225">
        <v>9</v>
      </c>
      <c r="S4225">
        <v>0</v>
      </c>
      <c r="T4225">
        <v>47</v>
      </c>
      <c r="U4225" t="str">
        <f t="shared" si="65"/>
        <v>60+</v>
      </c>
    </row>
    <row r="4226" spans="1:21" x14ac:dyDescent="0.25">
      <c r="A4226">
        <v>4225</v>
      </c>
      <c r="B4226" t="s">
        <v>51</v>
      </c>
      <c r="C4226" t="s">
        <v>45</v>
      </c>
      <c r="D4226">
        <v>64.489999999999995</v>
      </c>
      <c r="E4226" t="s">
        <v>73</v>
      </c>
      <c r="F4226">
        <v>103296</v>
      </c>
      <c r="G4226">
        <v>2017</v>
      </c>
      <c r="H4226">
        <v>297</v>
      </c>
      <c r="I4226" t="s">
        <v>31</v>
      </c>
      <c r="J4226">
        <v>29.47</v>
      </c>
      <c r="K4226" t="s">
        <v>24</v>
      </c>
      <c r="L4226">
        <v>2022</v>
      </c>
      <c r="M4226" t="s">
        <v>49</v>
      </c>
      <c r="N4226" t="s">
        <v>26</v>
      </c>
      <c r="O4226">
        <v>27929.99</v>
      </c>
      <c r="P4226" t="s">
        <v>50</v>
      </c>
      <c r="Q4226">
        <v>36</v>
      </c>
      <c r="R4226">
        <v>8</v>
      </c>
      <c r="S4226">
        <v>5</v>
      </c>
      <c r="T4226">
        <v>73</v>
      </c>
      <c r="U4226" t="str">
        <f t="shared" si="65"/>
        <v>30-39</v>
      </c>
    </row>
    <row r="4227" spans="1:21" x14ac:dyDescent="0.25">
      <c r="A4227">
        <v>4226</v>
      </c>
      <c r="B4227" t="s">
        <v>28</v>
      </c>
      <c r="C4227" t="s">
        <v>69</v>
      </c>
      <c r="D4227">
        <v>11.9</v>
      </c>
      <c r="E4227" t="s">
        <v>76</v>
      </c>
      <c r="F4227">
        <v>164495</v>
      </c>
      <c r="G4227">
        <v>2020</v>
      </c>
      <c r="H4227">
        <v>217</v>
      </c>
      <c r="I4227" t="s">
        <v>31</v>
      </c>
      <c r="J4227">
        <v>83.15</v>
      </c>
      <c r="K4227" t="s">
        <v>32</v>
      </c>
      <c r="L4227">
        <v>2022</v>
      </c>
      <c r="M4227" t="s">
        <v>49</v>
      </c>
      <c r="N4227" t="s">
        <v>36</v>
      </c>
      <c r="O4227">
        <v>76031.460000000006</v>
      </c>
      <c r="P4227" t="s">
        <v>50</v>
      </c>
      <c r="Q4227">
        <v>51</v>
      </c>
      <c r="R4227">
        <v>5</v>
      </c>
      <c r="S4227">
        <v>2</v>
      </c>
      <c r="T4227">
        <v>54</v>
      </c>
      <c r="U4227" t="str">
        <f t="shared" ref="U4227:U4290" si="66">IF(Q4227&lt;20,"Under 20",
IF(Q4227&lt;30,"20-29",
IF(Q4227&lt;40,"30-39",
IF(Q4227&lt;50,"40-49",
IF(Q4227&lt;60,"50-59","60+")))))</f>
        <v>50-59</v>
      </c>
    </row>
    <row r="4228" spans="1:21" x14ac:dyDescent="0.25">
      <c r="A4228">
        <v>4227</v>
      </c>
      <c r="B4228" t="s">
        <v>33</v>
      </c>
      <c r="C4228" t="s">
        <v>34</v>
      </c>
      <c r="D4228">
        <v>46.72</v>
      </c>
      <c r="E4228" t="s">
        <v>54</v>
      </c>
      <c r="F4228">
        <v>86496</v>
      </c>
      <c r="G4228">
        <v>2018</v>
      </c>
      <c r="H4228">
        <v>657</v>
      </c>
      <c r="I4228" t="s">
        <v>23</v>
      </c>
      <c r="J4228">
        <v>97.14</v>
      </c>
      <c r="K4228" t="s">
        <v>24</v>
      </c>
      <c r="L4228">
        <v>2020</v>
      </c>
      <c r="M4228" t="s">
        <v>25</v>
      </c>
      <c r="N4228" t="s">
        <v>26</v>
      </c>
      <c r="O4228">
        <v>53333.62</v>
      </c>
      <c r="P4228" t="s">
        <v>50</v>
      </c>
      <c r="Q4228">
        <v>25</v>
      </c>
      <c r="R4228">
        <v>7</v>
      </c>
      <c r="S4228">
        <v>2</v>
      </c>
      <c r="T4228">
        <v>38</v>
      </c>
      <c r="U4228" t="str">
        <f t="shared" si="66"/>
        <v>20-29</v>
      </c>
    </row>
    <row r="4229" spans="1:21" x14ac:dyDescent="0.25">
      <c r="A4229">
        <v>4228</v>
      </c>
      <c r="B4229" t="s">
        <v>64</v>
      </c>
      <c r="C4229" t="s">
        <v>69</v>
      </c>
      <c r="D4229">
        <v>62.26</v>
      </c>
      <c r="E4229" t="s">
        <v>76</v>
      </c>
      <c r="F4229">
        <v>348727</v>
      </c>
      <c r="G4229">
        <v>2019</v>
      </c>
      <c r="H4229">
        <v>842</v>
      </c>
      <c r="I4229" t="s">
        <v>23</v>
      </c>
      <c r="J4229">
        <v>61.42</v>
      </c>
      <c r="K4229" t="s">
        <v>47</v>
      </c>
      <c r="L4229">
        <v>2019</v>
      </c>
      <c r="M4229" t="s">
        <v>49</v>
      </c>
      <c r="N4229" t="s">
        <v>36</v>
      </c>
      <c r="O4229">
        <v>158929.26</v>
      </c>
      <c r="P4229" t="s">
        <v>50</v>
      </c>
      <c r="Q4229">
        <v>32</v>
      </c>
      <c r="R4229">
        <v>6</v>
      </c>
      <c r="S4229">
        <v>0</v>
      </c>
      <c r="T4229">
        <v>54</v>
      </c>
      <c r="U4229" t="str">
        <f t="shared" si="66"/>
        <v>30-39</v>
      </c>
    </row>
    <row r="4230" spans="1:21" x14ac:dyDescent="0.25">
      <c r="A4230">
        <v>4229</v>
      </c>
      <c r="B4230" t="s">
        <v>51</v>
      </c>
      <c r="C4230" t="s">
        <v>37</v>
      </c>
      <c r="D4230">
        <v>38.92</v>
      </c>
      <c r="E4230" t="s">
        <v>85</v>
      </c>
      <c r="F4230">
        <v>91955</v>
      </c>
      <c r="G4230">
        <v>2022</v>
      </c>
      <c r="H4230">
        <v>339</v>
      </c>
      <c r="I4230" t="s">
        <v>31</v>
      </c>
      <c r="J4230">
        <v>64.47</v>
      </c>
      <c r="K4230" t="s">
        <v>47</v>
      </c>
      <c r="L4230">
        <v>2022</v>
      </c>
      <c r="M4230" t="s">
        <v>43</v>
      </c>
      <c r="N4230" t="s">
        <v>36</v>
      </c>
      <c r="O4230">
        <v>45075.03</v>
      </c>
      <c r="P4230" t="s">
        <v>55</v>
      </c>
      <c r="Q4230">
        <v>54</v>
      </c>
      <c r="R4230">
        <v>3</v>
      </c>
      <c r="S4230">
        <v>0</v>
      </c>
      <c r="T4230">
        <v>51</v>
      </c>
      <c r="U4230" t="str">
        <f t="shared" si="66"/>
        <v>50-59</v>
      </c>
    </row>
    <row r="4231" spans="1:21" x14ac:dyDescent="0.25">
      <c r="A4231">
        <v>4230</v>
      </c>
      <c r="B4231" t="s">
        <v>33</v>
      </c>
      <c r="C4231" t="s">
        <v>21</v>
      </c>
      <c r="D4231">
        <v>19.09</v>
      </c>
      <c r="E4231" t="s">
        <v>92</v>
      </c>
      <c r="F4231">
        <v>373772</v>
      </c>
      <c r="G4231">
        <v>2024</v>
      </c>
      <c r="H4231">
        <v>472</v>
      </c>
      <c r="I4231" t="s">
        <v>23</v>
      </c>
      <c r="J4231">
        <v>69.94</v>
      </c>
      <c r="K4231" t="s">
        <v>47</v>
      </c>
      <c r="L4231">
        <v>2024</v>
      </c>
      <c r="M4231" t="s">
        <v>25</v>
      </c>
      <c r="N4231" t="s">
        <v>36</v>
      </c>
      <c r="O4231">
        <v>127774.36</v>
      </c>
      <c r="P4231" t="s">
        <v>40</v>
      </c>
      <c r="Q4231">
        <v>19</v>
      </c>
      <c r="R4231">
        <v>1</v>
      </c>
      <c r="S4231">
        <v>0</v>
      </c>
      <c r="T4231">
        <v>66</v>
      </c>
      <c r="U4231" t="str">
        <f t="shared" si="66"/>
        <v>Under 20</v>
      </c>
    </row>
    <row r="4232" spans="1:21" x14ac:dyDescent="0.25">
      <c r="A4232">
        <v>4231</v>
      </c>
      <c r="B4232" t="s">
        <v>44</v>
      </c>
      <c r="C4232" t="s">
        <v>21</v>
      </c>
      <c r="D4232">
        <v>16</v>
      </c>
      <c r="E4232" t="s">
        <v>88</v>
      </c>
      <c r="F4232">
        <v>215362</v>
      </c>
      <c r="G4232">
        <v>2020</v>
      </c>
      <c r="H4232">
        <v>273</v>
      </c>
      <c r="I4232" t="s">
        <v>23</v>
      </c>
      <c r="J4232">
        <v>96.85</v>
      </c>
      <c r="K4232" t="s">
        <v>47</v>
      </c>
      <c r="L4232">
        <v>2020</v>
      </c>
      <c r="M4232" t="s">
        <v>25</v>
      </c>
      <c r="N4232" t="s">
        <v>26</v>
      </c>
      <c r="O4232">
        <v>155872.54999999999</v>
      </c>
      <c r="P4232" t="s">
        <v>50</v>
      </c>
      <c r="Q4232">
        <v>65</v>
      </c>
      <c r="R4232">
        <v>5</v>
      </c>
      <c r="S4232">
        <v>0</v>
      </c>
      <c r="T4232">
        <v>28</v>
      </c>
      <c r="U4232" t="str">
        <f t="shared" si="66"/>
        <v>60+</v>
      </c>
    </row>
    <row r="4233" spans="1:21" x14ac:dyDescent="0.25">
      <c r="A4233">
        <v>4232</v>
      </c>
      <c r="B4233" t="s">
        <v>66</v>
      </c>
      <c r="C4233" t="s">
        <v>34</v>
      </c>
      <c r="D4233">
        <v>24.68</v>
      </c>
      <c r="E4233" t="s">
        <v>80</v>
      </c>
      <c r="F4233">
        <v>321324</v>
      </c>
      <c r="G4233">
        <v>2015</v>
      </c>
      <c r="H4233">
        <v>935</v>
      </c>
      <c r="I4233" t="s">
        <v>23</v>
      </c>
      <c r="J4233">
        <v>76.900000000000006</v>
      </c>
      <c r="K4233" t="s">
        <v>24</v>
      </c>
      <c r="L4233">
        <v>2019</v>
      </c>
      <c r="M4233" t="s">
        <v>49</v>
      </c>
      <c r="N4233" t="s">
        <v>26</v>
      </c>
      <c r="O4233">
        <v>208611.13</v>
      </c>
      <c r="P4233" t="s">
        <v>55</v>
      </c>
      <c r="Q4233">
        <v>47</v>
      </c>
      <c r="R4233">
        <v>10</v>
      </c>
      <c r="S4233">
        <v>4</v>
      </c>
      <c r="T4233">
        <v>35</v>
      </c>
      <c r="U4233" t="str">
        <f t="shared" si="66"/>
        <v>40-49</v>
      </c>
    </row>
    <row r="4234" spans="1:21" x14ac:dyDescent="0.25">
      <c r="A4234">
        <v>4233</v>
      </c>
      <c r="B4234" t="s">
        <v>51</v>
      </c>
      <c r="C4234" t="s">
        <v>34</v>
      </c>
      <c r="D4234">
        <v>26.66</v>
      </c>
      <c r="E4234" t="s">
        <v>35</v>
      </c>
      <c r="F4234">
        <v>180098</v>
      </c>
      <c r="G4234">
        <v>2015</v>
      </c>
      <c r="H4234">
        <v>201</v>
      </c>
      <c r="I4234" t="s">
        <v>31</v>
      </c>
      <c r="J4234">
        <v>78.61</v>
      </c>
      <c r="K4234" t="s">
        <v>32</v>
      </c>
      <c r="L4234">
        <v>2024</v>
      </c>
      <c r="M4234" t="s">
        <v>43</v>
      </c>
      <c r="N4234" t="s">
        <v>36</v>
      </c>
      <c r="O4234">
        <v>121329.51</v>
      </c>
      <c r="P4234" t="s">
        <v>55</v>
      </c>
      <c r="Q4234">
        <v>57</v>
      </c>
      <c r="R4234">
        <v>10</v>
      </c>
      <c r="S4234">
        <v>9</v>
      </c>
      <c r="T4234">
        <v>33</v>
      </c>
      <c r="U4234" t="str">
        <f t="shared" si="66"/>
        <v>50-59</v>
      </c>
    </row>
    <row r="4235" spans="1:21" x14ac:dyDescent="0.25">
      <c r="A4235">
        <v>4234</v>
      </c>
      <c r="B4235" t="s">
        <v>51</v>
      </c>
      <c r="C4235" t="s">
        <v>34</v>
      </c>
      <c r="D4235">
        <v>52.27</v>
      </c>
      <c r="E4235" t="s">
        <v>80</v>
      </c>
      <c r="F4235">
        <v>86821</v>
      </c>
      <c r="G4235">
        <v>2023</v>
      </c>
      <c r="H4235">
        <v>812</v>
      </c>
      <c r="I4235" t="s">
        <v>31</v>
      </c>
      <c r="J4235">
        <v>78.45</v>
      </c>
      <c r="K4235" t="s">
        <v>32</v>
      </c>
      <c r="L4235">
        <v>2023</v>
      </c>
      <c r="M4235" t="s">
        <v>43</v>
      </c>
      <c r="N4235" t="s">
        <v>26</v>
      </c>
      <c r="O4235">
        <v>68761.95</v>
      </c>
      <c r="P4235" t="s">
        <v>55</v>
      </c>
      <c r="Q4235">
        <v>29</v>
      </c>
      <c r="R4235">
        <v>2</v>
      </c>
      <c r="S4235">
        <v>0</v>
      </c>
      <c r="T4235">
        <v>21</v>
      </c>
      <c r="U4235" t="str">
        <f t="shared" si="66"/>
        <v>20-29</v>
      </c>
    </row>
    <row r="4236" spans="1:21" x14ac:dyDescent="0.25">
      <c r="A4236">
        <v>4235</v>
      </c>
      <c r="B4236" t="s">
        <v>66</v>
      </c>
      <c r="C4236" t="s">
        <v>69</v>
      </c>
      <c r="D4236">
        <v>25.77</v>
      </c>
      <c r="E4236" t="s">
        <v>76</v>
      </c>
      <c r="F4236">
        <v>380868</v>
      </c>
      <c r="G4236">
        <v>2019</v>
      </c>
      <c r="H4236">
        <v>184</v>
      </c>
      <c r="I4236" t="s">
        <v>39</v>
      </c>
      <c r="J4236">
        <v>29.05</v>
      </c>
      <c r="K4236" t="s">
        <v>32</v>
      </c>
      <c r="L4236">
        <v>2019</v>
      </c>
      <c r="M4236" t="s">
        <v>25</v>
      </c>
      <c r="N4236" t="s">
        <v>26</v>
      </c>
      <c r="O4236">
        <v>303015.96000000002</v>
      </c>
      <c r="P4236" t="s">
        <v>27</v>
      </c>
      <c r="Q4236">
        <v>24</v>
      </c>
      <c r="R4236">
        <v>6</v>
      </c>
      <c r="S4236">
        <v>0</v>
      </c>
      <c r="T4236">
        <v>20</v>
      </c>
      <c r="U4236" t="str">
        <f t="shared" si="66"/>
        <v>20-29</v>
      </c>
    </row>
    <row r="4237" spans="1:21" x14ac:dyDescent="0.25">
      <c r="A4237">
        <v>4236</v>
      </c>
      <c r="B4237" t="s">
        <v>66</v>
      </c>
      <c r="C4237" t="s">
        <v>34</v>
      </c>
      <c r="D4237">
        <v>74.739999999999995</v>
      </c>
      <c r="E4237" t="s">
        <v>54</v>
      </c>
      <c r="F4237">
        <v>300409</v>
      </c>
      <c r="G4237">
        <v>2024</v>
      </c>
      <c r="H4237">
        <v>398</v>
      </c>
      <c r="I4237" t="s">
        <v>23</v>
      </c>
      <c r="J4237">
        <v>64.040000000000006</v>
      </c>
      <c r="K4237" t="s">
        <v>32</v>
      </c>
      <c r="L4237">
        <v>2024</v>
      </c>
      <c r="M4237" t="s">
        <v>49</v>
      </c>
      <c r="N4237" t="s">
        <v>36</v>
      </c>
      <c r="O4237">
        <v>160016.57999999999</v>
      </c>
      <c r="P4237" t="s">
        <v>55</v>
      </c>
      <c r="Q4237">
        <v>53</v>
      </c>
      <c r="R4237">
        <v>1</v>
      </c>
      <c r="S4237">
        <v>0</v>
      </c>
      <c r="T4237">
        <v>47</v>
      </c>
      <c r="U4237" t="str">
        <f t="shared" si="66"/>
        <v>50-59</v>
      </c>
    </row>
    <row r="4238" spans="1:21" x14ac:dyDescent="0.25">
      <c r="A4238">
        <v>4237</v>
      </c>
      <c r="B4238" t="s">
        <v>64</v>
      </c>
      <c r="C4238" t="s">
        <v>57</v>
      </c>
      <c r="D4238">
        <v>48.13</v>
      </c>
      <c r="E4238" t="s">
        <v>84</v>
      </c>
      <c r="F4238">
        <v>109723</v>
      </c>
      <c r="G4238">
        <v>2022</v>
      </c>
      <c r="H4238">
        <v>229</v>
      </c>
      <c r="I4238" t="s">
        <v>39</v>
      </c>
      <c r="J4238">
        <v>25.06</v>
      </c>
      <c r="K4238" t="s">
        <v>47</v>
      </c>
      <c r="L4238">
        <v>2022</v>
      </c>
      <c r="M4238" t="s">
        <v>43</v>
      </c>
      <c r="N4238" t="s">
        <v>26</v>
      </c>
      <c r="O4238">
        <v>74392.37</v>
      </c>
      <c r="P4238" t="s">
        <v>40</v>
      </c>
      <c r="Q4238">
        <v>66</v>
      </c>
      <c r="R4238">
        <v>3</v>
      </c>
      <c r="S4238">
        <v>0</v>
      </c>
      <c r="T4238">
        <v>32</v>
      </c>
      <c r="U4238" t="str">
        <f t="shared" si="66"/>
        <v>60+</v>
      </c>
    </row>
    <row r="4239" spans="1:21" x14ac:dyDescent="0.25">
      <c r="A4239">
        <v>4238</v>
      </c>
      <c r="B4239" t="s">
        <v>60</v>
      </c>
      <c r="C4239" t="s">
        <v>69</v>
      </c>
      <c r="D4239">
        <v>58.82</v>
      </c>
      <c r="E4239" t="s">
        <v>81</v>
      </c>
      <c r="F4239">
        <v>166586</v>
      </c>
      <c r="G4239">
        <v>2018</v>
      </c>
      <c r="H4239">
        <v>260</v>
      </c>
      <c r="I4239" t="s">
        <v>39</v>
      </c>
      <c r="J4239">
        <v>37.21</v>
      </c>
      <c r="K4239" t="s">
        <v>24</v>
      </c>
      <c r="L4239">
        <v>2019</v>
      </c>
      <c r="M4239" t="s">
        <v>25</v>
      </c>
      <c r="N4239" t="s">
        <v>26</v>
      </c>
      <c r="O4239">
        <v>97757.89</v>
      </c>
      <c r="P4239" t="s">
        <v>27</v>
      </c>
      <c r="Q4239">
        <v>46</v>
      </c>
      <c r="R4239">
        <v>7</v>
      </c>
      <c r="S4239">
        <v>1</v>
      </c>
      <c r="T4239">
        <v>41</v>
      </c>
      <c r="U4239" t="str">
        <f t="shared" si="66"/>
        <v>40-49</v>
      </c>
    </row>
    <row r="4240" spans="1:21" x14ac:dyDescent="0.25">
      <c r="A4240">
        <v>4239</v>
      </c>
      <c r="B4240" t="s">
        <v>60</v>
      </c>
      <c r="C4240" t="s">
        <v>57</v>
      </c>
      <c r="D4240">
        <v>37.18</v>
      </c>
      <c r="E4240" t="s">
        <v>84</v>
      </c>
      <c r="F4240">
        <v>122270</v>
      </c>
      <c r="G4240">
        <v>2023</v>
      </c>
      <c r="H4240">
        <v>283</v>
      </c>
      <c r="I4240" t="s">
        <v>31</v>
      </c>
      <c r="J4240">
        <v>76.66</v>
      </c>
      <c r="K4240" t="s">
        <v>32</v>
      </c>
      <c r="L4240">
        <v>2023</v>
      </c>
      <c r="M4240" t="s">
        <v>43</v>
      </c>
      <c r="N4240" t="s">
        <v>26</v>
      </c>
      <c r="O4240">
        <v>58206.7</v>
      </c>
      <c r="P4240" t="s">
        <v>40</v>
      </c>
      <c r="Q4240">
        <v>55</v>
      </c>
      <c r="R4240">
        <v>2</v>
      </c>
      <c r="S4240">
        <v>0</v>
      </c>
      <c r="T4240">
        <v>52</v>
      </c>
      <c r="U4240" t="str">
        <f t="shared" si="66"/>
        <v>50-59</v>
      </c>
    </row>
    <row r="4241" spans="1:21" x14ac:dyDescent="0.25">
      <c r="A4241">
        <v>4240</v>
      </c>
      <c r="B4241" t="s">
        <v>51</v>
      </c>
      <c r="C4241" t="s">
        <v>29</v>
      </c>
      <c r="D4241">
        <v>59.95</v>
      </c>
      <c r="E4241" t="s">
        <v>30</v>
      </c>
      <c r="F4241">
        <v>53029</v>
      </c>
      <c r="G4241">
        <v>2019</v>
      </c>
      <c r="H4241">
        <v>248</v>
      </c>
      <c r="I4241" t="s">
        <v>31</v>
      </c>
      <c r="J4241">
        <v>89.68</v>
      </c>
      <c r="K4241" t="s">
        <v>32</v>
      </c>
      <c r="L4241">
        <v>2019</v>
      </c>
      <c r="M4241" t="s">
        <v>49</v>
      </c>
      <c r="N4241" t="s">
        <v>36</v>
      </c>
      <c r="O4241">
        <v>36562.080000000002</v>
      </c>
      <c r="P4241" t="s">
        <v>40</v>
      </c>
      <c r="Q4241">
        <v>64</v>
      </c>
      <c r="R4241">
        <v>6</v>
      </c>
      <c r="S4241">
        <v>0</v>
      </c>
      <c r="T4241">
        <v>31</v>
      </c>
      <c r="U4241" t="str">
        <f t="shared" si="66"/>
        <v>60+</v>
      </c>
    </row>
    <row r="4242" spans="1:21" x14ac:dyDescent="0.25">
      <c r="A4242">
        <v>4241</v>
      </c>
      <c r="B4242" t="s">
        <v>66</v>
      </c>
      <c r="C4242" t="s">
        <v>41</v>
      </c>
      <c r="D4242">
        <v>5.0199999999999996</v>
      </c>
      <c r="E4242" t="s">
        <v>68</v>
      </c>
      <c r="F4242">
        <v>206069</v>
      </c>
      <c r="G4242">
        <v>2020</v>
      </c>
      <c r="H4242">
        <v>828</v>
      </c>
      <c r="I4242" t="s">
        <v>23</v>
      </c>
      <c r="J4242">
        <v>83.26</v>
      </c>
      <c r="K4242" t="s">
        <v>32</v>
      </c>
      <c r="L4242">
        <v>2024</v>
      </c>
      <c r="M4242" t="s">
        <v>49</v>
      </c>
      <c r="N4242" t="s">
        <v>26</v>
      </c>
      <c r="O4242">
        <v>157366.63</v>
      </c>
      <c r="P4242" t="s">
        <v>50</v>
      </c>
      <c r="Q4242">
        <v>53</v>
      </c>
      <c r="R4242">
        <v>5</v>
      </c>
      <c r="S4242">
        <v>4</v>
      </c>
      <c r="T4242">
        <v>24</v>
      </c>
      <c r="U4242" t="str">
        <f t="shared" si="66"/>
        <v>50-59</v>
      </c>
    </row>
    <row r="4243" spans="1:21" x14ac:dyDescent="0.25">
      <c r="A4243">
        <v>4242</v>
      </c>
      <c r="B4243" t="s">
        <v>20</v>
      </c>
      <c r="C4243" t="s">
        <v>69</v>
      </c>
      <c r="D4243">
        <v>65.59</v>
      </c>
      <c r="E4243" t="s">
        <v>76</v>
      </c>
      <c r="F4243">
        <v>312711</v>
      </c>
      <c r="G4243">
        <v>2023</v>
      </c>
      <c r="H4243">
        <v>127</v>
      </c>
      <c r="I4243" t="s">
        <v>39</v>
      </c>
      <c r="J4243">
        <v>52.86</v>
      </c>
      <c r="K4243" t="s">
        <v>47</v>
      </c>
      <c r="L4243">
        <v>2023</v>
      </c>
      <c r="M4243" t="s">
        <v>49</v>
      </c>
      <c r="N4243" t="s">
        <v>36</v>
      </c>
      <c r="O4243">
        <v>194185.7</v>
      </c>
      <c r="P4243" t="s">
        <v>50</v>
      </c>
      <c r="Q4243">
        <v>32</v>
      </c>
      <c r="R4243">
        <v>2</v>
      </c>
      <c r="S4243">
        <v>0</v>
      </c>
      <c r="T4243">
        <v>38</v>
      </c>
      <c r="U4243" t="str">
        <f t="shared" si="66"/>
        <v>30-39</v>
      </c>
    </row>
    <row r="4244" spans="1:21" x14ac:dyDescent="0.25">
      <c r="A4244">
        <v>4243</v>
      </c>
      <c r="B4244" t="s">
        <v>66</v>
      </c>
      <c r="C4244" t="s">
        <v>45</v>
      </c>
      <c r="D4244">
        <v>11.54</v>
      </c>
      <c r="E4244" t="s">
        <v>63</v>
      </c>
      <c r="F4244">
        <v>173586</v>
      </c>
      <c r="G4244">
        <v>2020</v>
      </c>
      <c r="H4244">
        <v>201</v>
      </c>
      <c r="I4244" t="s">
        <v>39</v>
      </c>
      <c r="J4244">
        <v>58.55</v>
      </c>
      <c r="K4244" t="s">
        <v>47</v>
      </c>
      <c r="L4244">
        <v>2020</v>
      </c>
      <c r="M4244" t="s">
        <v>49</v>
      </c>
      <c r="N4244" t="s">
        <v>26</v>
      </c>
      <c r="O4244">
        <v>93340.94</v>
      </c>
      <c r="P4244" t="s">
        <v>27</v>
      </c>
      <c r="Q4244">
        <v>37</v>
      </c>
      <c r="R4244">
        <v>5</v>
      </c>
      <c r="S4244">
        <v>0</v>
      </c>
      <c r="T4244">
        <v>46</v>
      </c>
      <c r="U4244" t="str">
        <f t="shared" si="66"/>
        <v>30-39</v>
      </c>
    </row>
    <row r="4245" spans="1:21" x14ac:dyDescent="0.25">
      <c r="A4245">
        <v>4244</v>
      </c>
      <c r="B4245" t="s">
        <v>44</v>
      </c>
      <c r="C4245" t="s">
        <v>37</v>
      </c>
      <c r="D4245">
        <v>13.15</v>
      </c>
      <c r="E4245" t="s">
        <v>85</v>
      </c>
      <c r="F4245">
        <v>235800</v>
      </c>
      <c r="G4245">
        <v>2018</v>
      </c>
      <c r="H4245">
        <v>155</v>
      </c>
      <c r="I4245" t="s">
        <v>23</v>
      </c>
      <c r="J4245">
        <v>66.28</v>
      </c>
      <c r="K4245" t="s">
        <v>47</v>
      </c>
      <c r="L4245">
        <v>2018</v>
      </c>
      <c r="M4245" t="s">
        <v>43</v>
      </c>
      <c r="N4245" t="s">
        <v>36</v>
      </c>
      <c r="O4245">
        <v>138063.1</v>
      </c>
      <c r="P4245" t="s">
        <v>27</v>
      </c>
      <c r="Q4245">
        <v>36</v>
      </c>
      <c r="R4245">
        <v>7</v>
      </c>
      <c r="S4245">
        <v>0</v>
      </c>
      <c r="T4245">
        <v>41</v>
      </c>
      <c r="U4245" t="str">
        <f t="shared" si="66"/>
        <v>30-39</v>
      </c>
    </row>
    <row r="4246" spans="1:21" x14ac:dyDescent="0.25">
      <c r="A4246">
        <v>4245</v>
      </c>
      <c r="B4246" t="s">
        <v>33</v>
      </c>
      <c r="C4246" t="s">
        <v>21</v>
      </c>
      <c r="D4246">
        <v>23.04</v>
      </c>
      <c r="E4246" t="s">
        <v>82</v>
      </c>
      <c r="F4246">
        <v>175386</v>
      </c>
      <c r="G4246">
        <v>2015</v>
      </c>
      <c r="H4246">
        <v>963</v>
      </c>
      <c r="I4246" t="s">
        <v>39</v>
      </c>
      <c r="J4246">
        <v>35.24</v>
      </c>
      <c r="K4246" t="s">
        <v>47</v>
      </c>
      <c r="L4246">
        <v>2015</v>
      </c>
      <c r="M4246" t="s">
        <v>43</v>
      </c>
      <c r="N4246" t="s">
        <v>26</v>
      </c>
      <c r="O4246">
        <v>27874.43</v>
      </c>
      <c r="P4246" t="s">
        <v>27</v>
      </c>
      <c r="Q4246">
        <v>69</v>
      </c>
      <c r="R4246">
        <v>10</v>
      </c>
      <c r="S4246">
        <v>0</v>
      </c>
      <c r="T4246">
        <v>84</v>
      </c>
      <c r="U4246" t="str">
        <f t="shared" si="66"/>
        <v>60+</v>
      </c>
    </row>
    <row r="4247" spans="1:21" x14ac:dyDescent="0.25">
      <c r="A4247">
        <v>4246</v>
      </c>
      <c r="B4247" t="s">
        <v>66</v>
      </c>
      <c r="C4247" t="s">
        <v>37</v>
      </c>
      <c r="D4247">
        <v>12.59</v>
      </c>
      <c r="E4247" t="s">
        <v>61</v>
      </c>
      <c r="F4247">
        <v>62164</v>
      </c>
      <c r="G4247">
        <v>2022</v>
      </c>
      <c r="H4247">
        <v>329</v>
      </c>
      <c r="I4247" t="s">
        <v>39</v>
      </c>
      <c r="J4247">
        <v>38.04</v>
      </c>
      <c r="K4247" t="s">
        <v>47</v>
      </c>
      <c r="L4247">
        <v>2022</v>
      </c>
      <c r="M4247" t="s">
        <v>25</v>
      </c>
      <c r="N4247" t="s">
        <v>36</v>
      </c>
      <c r="O4247">
        <v>32889.760000000002</v>
      </c>
      <c r="P4247" t="s">
        <v>40</v>
      </c>
      <c r="Q4247">
        <v>29</v>
      </c>
      <c r="R4247">
        <v>3</v>
      </c>
      <c r="S4247">
        <v>0</v>
      </c>
      <c r="T4247">
        <v>47</v>
      </c>
      <c r="U4247" t="str">
        <f t="shared" si="66"/>
        <v>20-29</v>
      </c>
    </row>
    <row r="4248" spans="1:21" x14ac:dyDescent="0.25">
      <c r="A4248">
        <v>4247</v>
      </c>
      <c r="B4248" t="s">
        <v>44</v>
      </c>
      <c r="C4248" t="s">
        <v>29</v>
      </c>
      <c r="D4248">
        <v>20</v>
      </c>
      <c r="E4248" t="s">
        <v>90</v>
      </c>
      <c r="F4248">
        <v>112295</v>
      </c>
      <c r="G4248">
        <v>2019</v>
      </c>
      <c r="H4248">
        <v>919</v>
      </c>
      <c r="I4248" t="s">
        <v>31</v>
      </c>
      <c r="J4248">
        <v>71.849999999999994</v>
      </c>
      <c r="K4248" t="s">
        <v>24</v>
      </c>
      <c r="L4248">
        <v>2022</v>
      </c>
      <c r="M4248" t="s">
        <v>43</v>
      </c>
      <c r="N4248" t="s">
        <v>26</v>
      </c>
      <c r="O4248">
        <v>88293.8</v>
      </c>
      <c r="P4248" t="s">
        <v>50</v>
      </c>
      <c r="Q4248">
        <v>28</v>
      </c>
      <c r="R4248">
        <v>6</v>
      </c>
      <c r="S4248">
        <v>3</v>
      </c>
      <c r="T4248">
        <v>21</v>
      </c>
      <c r="U4248" t="str">
        <f t="shared" si="66"/>
        <v>20-29</v>
      </c>
    </row>
    <row r="4249" spans="1:21" x14ac:dyDescent="0.25">
      <c r="A4249">
        <v>4248</v>
      </c>
      <c r="B4249" t="s">
        <v>59</v>
      </c>
      <c r="C4249" t="s">
        <v>21</v>
      </c>
      <c r="D4249">
        <v>19.59</v>
      </c>
      <c r="E4249" t="s">
        <v>92</v>
      </c>
      <c r="F4249">
        <v>145174</v>
      </c>
      <c r="G4249">
        <v>2023</v>
      </c>
      <c r="H4249">
        <v>501</v>
      </c>
      <c r="I4249" t="s">
        <v>31</v>
      </c>
      <c r="J4249">
        <v>89.2</v>
      </c>
      <c r="K4249" t="s">
        <v>24</v>
      </c>
      <c r="L4249">
        <v>2024</v>
      </c>
      <c r="M4249" t="s">
        <v>49</v>
      </c>
      <c r="N4249" t="s">
        <v>36</v>
      </c>
      <c r="O4249">
        <v>62482.95</v>
      </c>
      <c r="P4249" t="s">
        <v>40</v>
      </c>
      <c r="Q4249">
        <v>59</v>
      </c>
      <c r="R4249">
        <v>2</v>
      </c>
      <c r="S4249">
        <v>1</v>
      </c>
      <c r="T4249">
        <v>57</v>
      </c>
      <c r="U4249" t="str">
        <f t="shared" si="66"/>
        <v>50-59</v>
      </c>
    </row>
    <row r="4250" spans="1:21" x14ac:dyDescent="0.25">
      <c r="A4250">
        <v>4249</v>
      </c>
      <c r="B4250" t="s">
        <v>53</v>
      </c>
      <c r="C4250" t="s">
        <v>37</v>
      </c>
      <c r="D4250">
        <v>13.73</v>
      </c>
      <c r="E4250" t="s">
        <v>38</v>
      </c>
      <c r="F4250">
        <v>324619</v>
      </c>
      <c r="G4250">
        <v>2022</v>
      </c>
      <c r="H4250">
        <v>905</v>
      </c>
      <c r="I4250" t="s">
        <v>23</v>
      </c>
      <c r="J4250">
        <v>66.760000000000005</v>
      </c>
      <c r="K4250" t="s">
        <v>47</v>
      </c>
      <c r="L4250">
        <v>2022</v>
      </c>
      <c r="M4250" t="s">
        <v>49</v>
      </c>
      <c r="N4250" t="s">
        <v>36</v>
      </c>
      <c r="O4250">
        <v>166486.82</v>
      </c>
      <c r="P4250" t="s">
        <v>27</v>
      </c>
      <c r="Q4250">
        <v>55</v>
      </c>
      <c r="R4250">
        <v>3</v>
      </c>
      <c r="S4250">
        <v>0</v>
      </c>
      <c r="T4250">
        <v>49</v>
      </c>
      <c r="U4250" t="str">
        <f t="shared" si="66"/>
        <v>50-59</v>
      </c>
    </row>
    <row r="4251" spans="1:21" x14ac:dyDescent="0.25">
      <c r="A4251">
        <v>4250</v>
      </c>
      <c r="B4251" t="s">
        <v>28</v>
      </c>
      <c r="C4251" t="s">
        <v>57</v>
      </c>
      <c r="D4251">
        <v>28.29</v>
      </c>
      <c r="E4251" t="s">
        <v>77</v>
      </c>
      <c r="F4251">
        <v>314644</v>
      </c>
      <c r="G4251">
        <v>2016</v>
      </c>
      <c r="H4251">
        <v>633</v>
      </c>
      <c r="I4251" t="s">
        <v>31</v>
      </c>
      <c r="J4251">
        <v>90.24</v>
      </c>
      <c r="K4251" t="s">
        <v>47</v>
      </c>
      <c r="L4251">
        <v>2016</v>
      </c>
      <c r="M4251" t="s">
        <v>43</v>
      </c>
      <c r="N4251" t="s">
        <v>36</v>
      </c>
      <c r="O4251">
        <v>134791.07999999999</v>
      </c>
      <c r="P4251" t="s">
        <v>40</v>
      </c>
      <c r="Q4251">
        <v>66</v>
      </c>
      <c r="R4251">
        <v>9</v>
      </c>
      <c r="S4251">
        <v>0</v>
      </c>
      <c r="T4251">
        <v>57</v>
      </c>
      <c r="U4251" t="str">
        <f t="shared" si="66"/>
        <v>60+</v>
      </c>
    </row>
    <row r="4252" spans="1:21" x14ac:dyDescent="0.25">
      <c r="A4252">
        <v>4251</v>
      </c>
      <c r="B4252" t="s">
        <v>53</v>
      </c>
      <c r="C4252" t="s">
        <v>69</v>
      </c>
      <c r="D4252">
        <v>75.39</v>
      </c>
      <c r="E4252" t="s">
        <v>70</v>
      </c>
      <c r="F4252">
        <v>169004</v>
      </c>
      <c r="G4252">
        <v>2017</v>
      </c>
      <c r="H4252">
        <v>766</v>
      </c>
      <c r="I4252" t="s">
        <v>23</v>
      </c>
      <c r="J4252">
        <v>60.37</v>
      </c>
      <c r="K4252" t="s">
        <v>47</v>
      </c>
      <c r="L4252">
        <v>2017</v>
      </c>
      <c r="M4252" t="s">
        <v>25</v>
      </c>
      <c r="N4252" t="s">
        <v>36</v>
      </c>
      <c r="O4252">
        <v>102834.32</v>
      </c>
      <c r="P4252" t="s">
        <v>50</v>
      </c>
      <c r="Q4252">
        <v>30</v>
      </c>
      <c r="R4252">
        <v>8</v>
      </c>
      <c r="S4252">
        <v>0</v>
      </c>
      <c r="T4252">
        <v>39</v>
      </c>
      <c r="U4252" t="str">
        <f t="shared" si="66"/>
        <v>30-39</v>
      </c>
    </row>
    <row r="4253" spans="1:21" x14ac:dyDescent="0.25">
      <c r="A4253">
        <v>4252</v>
      </c>
      <c r="B4253" t="s">
        <v>60</v>
      </c>
      <c r="C4253" t="s">
        <v>41</v>
      </c>
      <c r="D4253">
        <v>17.329999999999998</v>
      </c>
      <c r="E4253" t="s">
        <v>68</v>
      </c>
      <c r="F4253">
        <v>147881</v>
      </c>
      <c r="G4253">
        <v>2022</v>
      </c>
      <c r="H4253">
        <v>118</v>
      </c>
      <c r="I4253" t="s">
        <v>31</v>
      </c>
      <c r="J4253">
        <v>66.91</v>
      </c>
      <c r="K4253" t="s">
        <v>47</v>
      </c>
      <c r="L4253">
        <v>2022</v>
      </c>
      <c r="M4253" t="s">
        <v>49</v>
      </c>
      <c r="N4253" t="s">
        <v>26</v>
      </c>
      <c r="O4253">
        <v>79418.16</v>
      </c>
      <c r="P4253" t="s">
        <v>40</v>
      </c>
      <c r="Q4253">
        <v>41</v>
      </c>
      <c r="R4253">
        <v>3</v>
      </c>
      <c r="S4253">
        <v>0</v>
      </c>
      <c r="T4253">
        <v>46</v>
      </c>
      <c r="U4253" t="str">
        <f t="shared" si="66"/>
        <v>40-49</v>
      </c>
    </row>
    <row r="4254" spans="1:21" x14ac:dyDescent="0.25">
      <c r="A4254">
        <v>4253</v>
      </c>
      <c r="B4254" t="s">
        <v>53</v>
      </c>
      <c r="C4254" t="s">
        <v>29</v>
      </c>
      <c r="D4254">
        <v>43.04</v>
      </c>
      <c r="E4254" t="s">
        <v>30</v>
      </c>
      <c r="F4254">
        <v>369351</v>
      </c>
      <c r="G4254">
        <v>2021</v>
      </c>
      <c r="H4254">
        <v>533</v>
      </c>
      <c r="I4254" t="s">
        <v>39</v>
      </c>
      <c r="J4254">
        <v>35.97</v>
      </c>
      <c r="K4254" t="s">
        <v>24</v>
      </c>
      <c r="L4254">
        <v>2023</v>
      </c>
      <c r="M4254" t="s">
        <v>43</v>
      </c>
      <c r="N4254" t="s">
        <v>26</v>
      </c>
      <c r="O4254">
        <v>245782.38</v>
      </c>
      <c r="P4254" t="s">
        <v>40</v>
      </c>
      <c r="Q4254">
        <v>39</v>
      </c>
      <c r="R4254">
        <v>4</v>
      </c>
      <c r="S4254">
        <v>2</v>
      </c>
      <c r="T4254">
        <v>33</v>
      </c>
      <c r="U4254" t="str">
        <f t="shared" si="66"/>
        <v>30-39</v>
      </c>
    </row>
    <row r="4255" spans="1:21" x14ac:dyDescent="0.25">
      <c r="A4255">
        <v>4254</v>
      </c>
      <c r="B4255" t="s">
        <v>28</v>
      </c>
      <c r="C4255" t="s">
        <v>29</v>
      </c>
      <c r="D4255">
        <v>32.29</v>
      </c>
      <c r="E4255" t="s">
        <v>30</v>
      </c>
      <c r="F4255">
        <v>217730</v>
      </c>
      <c r="G4255">
        <v>2018</v>
      </c>
      <c r="H4255">
        <v>355</v>
      </c>
      <c r="I4255" t="s">
        <v>23</v>
      </c>
      <c r="J4255">
        <v>64.13</v>
      </c>
      <c r="K4255" t="s">
        <v>24</v>
      </c>
      <c r="L4255">
        <v>2020</v>
      </c>
      <c r="M4255" t="s">
        <v>43</v>
      </c>
      <c r="N4255" t="s">
        <v>36</v>
      </c>
      <c r="O4255">
        <v>169760.46</v>
      </c>
      <c r="P4255" t="s">
        <v>55</v>
      </c>
      <c r="Q4255">
        <v>21</v>
      </c>
      <c r="R4255">
        <v>7</v>
      </c>
      <c r="S4255">
        <v>2</v>
      </c>
      <c r="T4255">
        <v>22</v>
      </c>
      <c r="U4255" t="str">
        <f t="shared" si="66"/>
        <v>20-29</v>
      </c>
    </row>
    <row r="4256" spans="1:21" x14ac:dyDescent="0.25">
      <c r="A4256">
        <v>4255</v>
      </c>
      <c r="B4256" t="s">
        <v>44</v>
      </c>
      <c r="C4256" t="s">
        <v>41</v>
      </c>
      <c r="D4256">
        <v>72.47</v>
      </c>
      <c r="E4256" t="s">
        <v>42</v>
      </c>
      <c r="F4256">
        <v>298133</v>
      </c>
      <c r="G4256">
        <v>2020</v>
      </c>
      <c r="H4256">
        <v>462</v>
      </c>
      <c r="I4256" t="s">
        <v>39</v>
      </c>
      <c r="J4256">
        <v>52.85</v>
      </c>
      <c r="K4256" t="s">
        <v>47</v>
      </c>
      <c r="L4256">
        <v>2020</v>
      </c>
      <c r="M4256" t="s">
        <v>43</v>
      </c>
      <c r="N4256" t="s">
        <v>36</v>
      </c>
      <c r="O4256">
        <v>237927.98</v>
      </c>
      <c r="P4256" t="s">
        <v>50</v>
      </c>
      <c r="Q4256">
        <v>44</v>
      </c>
      <c r="R4256">
        <v>5</v>
      </c>
      <c r="S4256">
        <v>0</v>
      </c>
      <c r="T4256">
        <v>20</v>
      </c>
      <c r="U4256" t="str">
        <f t="shared" si="66"/>
        <v>40-49</v>
      </c>
    </row>
    <row r="4257" spans="1:21" x14ac:dyDescent="0.25">
      <c r="A4257">
        <v>4256</v>
      </c>
      <c r="B4257" t="s">
        <v>44</v>
      </c>
      <c r="C4257" t="s">
        <v>37</v>
      </c>
      <c r="D4257">
        <v>79.09</v>
      </c>
      <c r="E4257" t="s">
        <v>61</v>
      </c>
      <c r="F4257">
        <v>362761</v>
      </c>
      <c r="G4257">
        <v>2015</v>
      </c>
      <c r="H4257">
        <v>473</v>
      </c>
      <c r="I4257" t="s">
        <v>23</v>
      </c>
      <c r="J4257">
        <v>76.27</v>
      </c>
      <c r="K4257" t="s">
        <v>47</v>
      </c>
      <c r="L4257">
        <v>2015</v>
      </c>
      <c r="M4257" t="s">
        <v>49</v>
      </c>
      <c r="N4257" t="s">
        <v>36</v>
      </c>
      <c r="O4257">
        <v>207609.09</v>
      </c>
      <c r="P4257" t="s">
        <v>55</v>
      </c>
      <c r="Q4257">
        <v>35</v>
      </c>
      <c r="R4257">
        <v>10</v>
      </c>
      <c r="S4257">
        <v>0</v>
      </c>
      <c r="T4257">
        <v>43</v>
      </c>
      <c r="U4257" t="str">
        <f t="shared" si="66"/>
        <v>30-39</v>
      </c>
    </row>
    <row r="4258" spans="1:21" x14ac:dyDescent="0.25">
      <c r="A4258">
        <v>4257</v>
      </c>
      <c r="B4258" t="s">
        <v>64</v>
      </c>
      <c r="C4258" t="s">
        <v>34</v>
      </c>
      <c r="D4258">
        <v>32.83</v>
      </c>
      <c r="E4258" t="s">
        <v>54</v>
      </c>
      <c r="F4258">
        <v>217858</v>
      </c>
      <c r="G4258">
        <v>2015</v>
      </c>
      <c r="H4258">
        <v>919</v>
      </c>
      <c r="I4258" t="s">
        <v>39</v>
      </c>
      <c r="J4258">
        <v>35.229999999999997</v>
      </c>
      <c r="K4258" t="s">
        <v>24</v>
      </c>
      <c r="L4258">
        <v>2015</v>
      </c>
      <c r="M4258" t="s">
        <v>25</v>
      </c>
      <c r="N4258" t="s">
        <v>26</v>
      </c>
      <c r="O4258">
        <v>122613.65</v>
      </c>
      <c r="P4258" t="s">
        <v>27</v>
      </c>
      <c r="Q4258">
        <v>63</v>
      </c>
      <c r="R4258">
        <v>10</v>
      </c>
      <c r="S4258">
        <v>0</v>
      </c>
      <c r="T4258">
        <v>44</v>
      </c>
      <c r="U4258" t="str">
        <f t="shared" si="66"/>
        <v>60+</v>
      </c>
    </row>
    <row r="4259" spans="1:21" x14ac:dyDescent="0.25">
      <c r="A4259">
        <v>4258</v>
      </c>
      <c r="B4259" t="s">
        <v>53</v>
      </c>
      <c r="C4259" t="s">
        <v>57</v>
      </c>
      <c r="D4259">
        <v>22.23</v>
      </c>
      <c r="E4259" t="s">
        <v>86</v>
      </c>
      <c r="F4259">
        <v>55550</v>
      </c>
      <c r="G4259">
        <v>2021</v>
      </c>
      <c r="H4259">
        <v>432</v>
      </c>
      <c r="I4259" t="s">
        <v>23</v>
      </c>
      <c r="J4259">
        <v>97.32</v>
      </c>
      <c r="K4259" t="s">
        <v>47</v>
      </c>
      <c r="L4259">
        <v>2021</v>
      </c>
      <c r="M4259" t="s">
        <v>25</v>
      </c>
      <c r="N4259" t="s">
        <v>36</v>
      </c>
      <c r="O4259">
        <v>22507.4</v>
      </c>
      <c r="P4259" t="s">
        <v>27</v>
      </c>
      <c r="Q4259">
        <v>62</v>
      </c>
      <c r="R4259">
        <v>4</v>
      </c>
      <c r="S4259">
        <v>0</v>
      </c>
      <c r="T4259">
        <v>59</v>
      </c>
      <c r="U4259" t="str">
        <f t="shared" si="66"/>
        <v>60+</v>
      </c>
    </row>
    <row r="4260" spans="1:21" x14ac:dyDescent="0.25">
      <c r="A4260">
        <v>4259</v>
      </c>
      <c r="B4260" t="s">
        <v>51</v>
      </c>
      <c r="C4260" t="s">
        <v>37</v>
      </c>
      <c r="D4260">
        <v>54.9</v>
      </c>
      <c r="E4260" t="s">
        <v>61</v>
      </c>
      <c r="F4260">
        <v>68139</v>
      </c>
      <c r="G4260">
        <v>2021</v>
      </c>
      <c r="H4260">
        <v>939</v>
      </c>
      <c r="I4260" t="s">
        <v>39</v>
      </c>
      <c r="J4260">
        <v>31.89</v>
      </c>
      <c r="K4260" t="s">
        <v>32</v>
      </c>
      <c r="L4260">
        <v>2021</v>
      </c>
      <c r="M4260" t="s">
        <v>49</v>
      </c>
      <c r="N4260" t="s">
        <v>26</v>
      </c>
      <c r="O4260">
        <v>53007.55</v>
      </c>
      <c r="P4260" t="s">
        <v>40</v>
      </c>
      <c r="Q4260">
        <v>58</v>
      </c>
      <c r="R4260">
        <v>4</v>
      </c>
      <c r="S4260">
        <v>0</v>
      </c>
      <c r="T4260">
        <v>22</v>
      </c>
      <c r="U4260" t="str">
        <f t="shared" si="66"/>
        <v>50-59</v>
      </c>
    </row>
    <row r="4261" spans="1:21" x14ac:dyDescent="0.25">
      <c r="A4261">
        <v>4260</v>
      </c>
      <c r="B4261" t="s">
        <v>64</v>
      </c>
      <c r="C4261" t="s">
        <v>41</v>
      </c>
      <c r="D4261">
        <v>77.52</v>
      </c>
      <c r="E4261" t="s">
        <v>68</v>
      </c>
      <c r="F4261">
        <v>172729</v>
      </c>
      <c r="G4261">
        <v>2019</v>
      </c>
      <c r="H4261">
        <v>842</v>
      </c>
      <c r="I4261" t="s">
        <v>31</v>
      </c>
      <c r="J4261">
        <v>27.39</v>
      </c>
      <c r="K4261" t="s">
        <v>47</v>
      </c>
      <c r="L4261">
        <v>2019</v>
      </c>
      <c r="M4261" t="s">
        <v>43</v>
      </c>
      <c r="N4261" t="s">
        <v>36</v>
      </c>
      <c r="O4261">
        <v>138797.54999999999</v>
      </c>
      <c r="P4261" t="s">
        <v>27</v>
      </c>
      <c r="Q4261">
        <v>27</v>
      </c>
      <c r="R4261">
        <v>6</v>
      </c>
      <c r="S4261">
        <v>0</v>
      </c>
      <c r="T4261">
        <v>20</v>
      </c>
      <c r="U4261" t="str">
        <f t="shared" si="66"/>
        <v>20-29</v>
      </c>
    </row>
    <row r="4262" spans="1:21" x14ac:dyDescent="0.25">
      <c r="A4262">
        <v>4261</v>
      </c>
      <c r="B4262" t="s">
        <v>66</v>
      </c>
      <c r="C4262" t="s">
        <v>37</v>
      </c>
      <c r="D4262">
        <v>7.69</v>
      </c>
      <c r="E4262" t="s">
        <v>52</v>
      </c>
      <c r="F4262">
        <v>250026</v>
      </c>
      <c r="G4262">
        <v>2020</v>
      </c>
      <c r="H4262">
        <v>427</v>
      </c>
      <c r="I4262" t="s">
        <v>23</v>
      </c>
      <c r="J4262">
        <v>84.49</v>
      </c>
      <c r="K4262" t="s">
        <v>32</v>
      </c>
      <c r="L4262">
        <v>2022</v>
      </c>
      <c r="M4262" t="s">
        <v>49</v>
      </c>
      <c r="N4262" t="s">
        <v>36</v>
      </c>
      <c r="O4262">
        <v>164760.99</v>
      </c>
      <c r="P4262" t="s">
        <v>40</v>
      </c>
      <c r="Q4262">
        <v>53</v>
      </c>
      <c r="R4262">
        <v>5</v>
      </c>
      <c r="S4262">
        <v>2</v>
      </c>
      <c r="T4262">
        <v>34</v>
      </c>
      <c r="U4262" t="str">
        <f t="shared" si="66"/>
        <v>50-59</v>
      </c>
    </row>
    <row r="4263" spans="1:21" x14ac:dyDescent="0.25">
      <c r="A4263">
        <v>4262</v>
      </c>
      <c r="B4263" t="s">
        <v>28</v>
      </c>
      <c r="C4263" t="s">
        <v>45</v>
      </c>
      <c r="D4263">
        <v>68.209999999999994</v>
      </c>
      <c r="E4263" t="s">
        <v>56</v>
      </c>
      <c r="F4263">
        <v>324698</v>
      </c>
      <c r="G4263">
        <v>2022</v>
      </c>
      <c r="H4263">
        <v>617</v>
      </c>
      <c r="I4263" t="s">
        <v>39</v>
      </c>
      <c r="J4263">
        <v>54.15</v>
      </c>
      <c r="K4263" t="s">
        <v>24</v>
      </c>
      <c r="L4263">
        <v>2022</v>
      </c>
      <c r="M4263" t="s">
        <v>49</v>
      </c>
      <c r="N4263" t="s">
        <v>26</v>
      </c>
      <c r="O4263">
        <v>135871.79999999999</v>
      </c>
      <c r="P4263" t="s">
        <v>40</v>
      </c>
      <c r="Q4263">
        <v>27</v>
      </c>
      <c r="R4263">
        <v>3</v>
      </c>
      <c r="S4263">
        <v>0</v>
      </c>
      <c r="T4263">
        <v>58</v>
      </c>
      <c r="U4263" t="str">
        <f t="shared" si="66"/>
        <v>20-29</v>
      </c>
    </row>
    <row r="4264" spans="1:21" x14ac:dyDescent="0.25">
      <c r="A4264">
        <v>4263</v>
      </c>
      <c r="B4264" t="s">
        <v>60</v>
      </c>
      <c r="C4264" t="s">
        <v>45</v>
      </c>
      <c r="D4264">
        <v>12.29</v>
      </c>
      <c r="E4264" t="s">
        <v>63</v>
      </c>
      <c r="F4264">
        <v>128862</v>
      </c>
      <c r="G4264">
        <v>2017</v>
      </c>
      <c r="H4264">
        <v>615</v>
      </c>
      <c r="I4264" t="s">
        <v>31</v>
      </c>
      <c r="J4264">
        <v>78.41</v>
      </c>
      <c r="K4264" t="s">
        <v>24</v>
      </c>
      <c r="L4264">
        <v>2024</v>
      </c>
      <c r="M4264" t="s">
        <v>25</v>
      </c>
      <c r="N4264" t="s">
        <v>36</v>
      </c>
      <c r="O4264">
        <v>57485.4</v>
      </c>
      <c r="P4264" t="s">
        <v>40</v>
      </c>
      <c r="Q4264">
        <v>51</v>
      </c>
      <c r="R4264">
        <v>8</v>
      </c>
      <c r="S4264">
        <v>7</v>
      </c>
      <c r="T4264">
        <v>55</v>
      </c>
      <c r="U4264" t="str">
        <f t="shared" si="66"/>
        <v>50-59</v>
      </c>
    </row>
    <row r="4265" spans="1:21" x14ac:dyDescent="0.25">
      <c r="A4265">
        <v>4264</v>
      </c>
      <c r="B4265" t="s">
        <v>64</v>
      </c>
      <c r="C4265" t="s">
        <v>34</v>
      </c>
      <c r="D4265">
        <v>39.07</v>
      </c>
      <c r="E4265" t="s">
        <v>35</v>
      </c>
      <c r="F4265">
        <v>165289</v>
      </c>
      <c r="G4265">
        <v>2019</v>
      </c>
      <c r="H4265">
        <v>420</v>
      </c>
      <c r="I4265" t="s">
        <v>39</v>
      </c>
      <c r="J4265">
        <v>52.93</v>
      </c>
      <c r="K4265" t="s">
        <v>24</v>
      </c>
      <c r="L4265">
        <v>2024</v>
      </c>
      <c r="M4265" t="s">
        <v>25</v>
      </c>
      <c r="N4265" t="s">
        <v>26</v>
      </c>
      <c r="O4265">
        <v>72484.289999999994</v>
      </c>
      <c r="P4265" t="s">
        <v>50</v>
      </c>
      <c r="Q4265">
        <v>23</v>
      </c>
      <c r="R4265">
        <v>6</v>
      </c>
      <c r="S4265">
        <v>5</v>
      </c>
      <c r="T4265">
        <v>56</v>
      </c>
      <c r="U4265" t="str">
        <f t="shared" si="66"/>
        <v>20-29</v>
      </c>
    </row>
    <row r="4266" spans="1:21" x14ac:dyDescent="0.25">
      <c r="A4266">
        <v>4265</v>
      </c>
      <c r="B4266" t="s">
        <v>20</v>
      </c>
      <c r="C4266" t="s">
        <v>69</v>
      </c>
      <c r="D4266">
        <v>28.5</v>
      </c>
      <c r="E4266" t="s">
        <v>76</v>
      </c>
      <c r="F4266">
        <v>130984</v>
      </c>
      <c r="G4266">
        <v>2023</v>
      </c>
      <c r="H4266">
        <v>486</v>
      </c>
      <c r="I4266" t="s">
        <v>31</v>
      </c>
      <c r="J4266">
        <v>74.64</v>
      </c>
      <c r="K4266" t="s">
        <v>47</v>
      </c>
      <c r="L4266">
        <v>2023</v>
      </c>
      <c r="M4266" t="s">
        <v>43</v>
      </c>
      <c r="N4266" t="s">
        <v>36</v>
      </c>
      <c r="O4266">
        <v>53472.37</v>
      </c>
      <c r="P4266" t="s">
        <v>50</v>
      </c>
      <c r="Q4266">
        <v>43</v>
      </c>
      <c r="R4266">
        <v>2</v>
      </c>
      <c r="S4266">
        <v>0</v>
      </c>
      <c r="T4266">
        <v>59</v>
      </c>
      <c r="U4266" t="str">
        <f t="shared" si="66"/>
        <v>40-49</v>
      </c>
    </row>
    <row r="4267" spans="1:21" x14ac:dyDescent="0.25">
      <c r="A4267">
        <v>4266</v>
      </c>
      <c r="B4267" t="s">
        <v>60</v>
      </c>
      <c r="C4267" t="s">
        <v>69</v>
      </c>
      <c r="D4267">
        <v>26.29</v>
      </c>
      <c r="E4267" t="s">
        <v>83</v>
      </c>
      <c r="F4267">
        <v>242654</v>
      </c>
      <c r="G4267">
        <v>2022</v>
      </c>
      <c r="H4267">
        <v>364</v>
      </c>
      <c r="I4267" t="s">
        <v>39</v>
      </c>
      <c r="J4267">
        <v>50.96</v>
      </c>
      <c r="K4267" t="s">
        <v>24</v>
      </c>
      <c r="L4267">
        <v>2023</v>
      </c>
      <c r="M4267" t="s">
        <v>25</v>
      </c>
      <c r="N4267" t="s">
        <v>36</v>
      </c>
      <c r="O4267">
        <v>157505.48000000001</v>
      </c>
      <c r="P4267" t="s">
        <v>40</v>
      </c>
      <c r="Q4267">
        <v>35</v>
      </c>
      <c r="R4267">
        <v>3</v>
      </c>
      <c r="S4267">
        <v>1</v>
      </c>
      <c r="T4267">
        <v>35</v>
      </c>
      <c r="U4267" t="str">
        <f t="shared" si="66"/>
        <v>30-39</v>
      </c>
    </row>
    <row r="4268" spans="1:21" x14ac:dyDescent="0.25">
      <c r="A4268">
        <v>4267</v>
      </c>
      <c r="B4268" t="s">
        <v>44</v>
      </c>
      <c r="C4268" t="s">
        <v>37</v>
      </c>
      <c r="D4268">
        <v>16.87</v>
      </c>
      <c r="E4268" t="s">
        <v>61</v>
      </c>
      <c r="F4268">
        <v>218792</v>
      </c>
      <c r="G4268">
        <v>2020</v>
      </c>
      <c r="H4268">
        <v>926</v>
      </c>
      <c r="I4268" t="s">
        <v>39</v>
      </c>
      <c r="J4268">
        <v>44.63</v>
      </c>
      <c r="K4268" t="s">
        <v>24</v>
      </c>
      <c r="L4268">
        <v>2021</v>
      </c>
      <c r="M4268" t="s">
        <v>49</v>
      </c>
      <c r="N4268" t="s">
        <v>36</v>
      </c>
      <c r="O4268">
        <v>171319.78</v>
      </c>
      <c r="P4268" t="s">
        <v>27</v>
      </c>
      <c r="Q4268">
        <v>37</v>
      </c>
      <c r="R4268">
        <v>5</v>
      </c>
      <c r="S4268">
        <v>1</v>
      </c>
      <c r="T4268">
        <v>22</v>
      </c>
      <c r="U4268" t="str">
        <f t="shared" si="66"/>
        <v>30-39</v>
      </c>
    </row>
    <row r="4269" spans="1:21" x14ac:dyDescent="0.25">
      <c r="A4269">
        <v>4268</v>
      </c>
      <c r="B4269" t="s">
        <v>33</v>
      </c>
      <c r="C4269" t="s">
        <v>45</v>
      </c>
      <c r="D4269">
        <v>14.62</v>
      </c>
      <c r="E4269" t="s">
        <v>73</v>
      </c>
      <c r="F4269">
        <v>129212</v>
      </c>
      <c r="G4269">
        <v>2017</v>
      </c>
      <c r="H4269">
        <v>290</v>
      </c>
      <c r="I4269" t="s">
        <v>39</v>
      </c>
      <c r="J4269">
        <v>52.5</v>
      </c>
      <c r="K4269" t="s">
        <v>24</v>
      </c>
      <c r="L4269">
        <v>2022</v>
      </c>
      <c r="M4269" t="s">
        <v>25</v>
      </c>
      <c r="N4269" t="s">
        <v>36</v>
      </c>
      <c r="O4269">
        <v>29714.69</v>
      </c>
      <c r="P4269" t="s">
        <v>27</v>
      </c>
      <c r="Q4269">
        <v>31</v>
      </c>
      <c r="R4269">
        <v>8</v>
      </c>
      <c r="S4269">
        <v>5</v>
      </c>
      <c r="T4269">
        <v>77</v>
      </c>
      <c r="U4269" t="str">
        <f t="shared" si="66"/>
        <v>30-39</v>
      </c>
    </row>
    <row r="4270" spans="1:21" x14ac:dyDescent="0.25">
      <c r="A4270">
        <v>4269</v>
      </c>
      <c r="B4270" t="s">
        <v>51</v>
      </c>
      <c r="C4270" t="s">
        <v>69</v>
      </c>
      <c r="D4270">
        <v>66.86</v>
      </c>
      <c r="E4270" t="s">
        <v>81</v>
      </c>
      <c r="F4270">
        <v>150882</v>
      </c>
      <c r="G4270">
        <v>2015</v>
      </c>
      <c r="H4270">
        <v>309</v>
      </c>
      <c r="I4270" t="s">
        <v>31</v>
      </c>
      <c r="J4270">
        <v>29.51</v>
      </c>
      <c r="K4270" t="s">
        <v>47</v>
      </c>
      <c r="L4270">
        <v>2015</v>
      </c>
      <c r="M4270" t="s">
        <v>43</v>
      </c>
      <c r="N4270" t="s">
        <v>36</v>
      </c>
      <c r="O4270">
        <v>103515.32</v>
      </c>
      <c r="P4270" t="s">
        <v>40</v>
      </c>
      <c r="Q4270">
        <v>23</v>
      </c>
      <c r="R4270">
        <v>10</v>
      </c>
      <c r="S4270">
        <v>0</v>
      </c>
      <c r="T4270">
        <v>31</v>
      </c>
      <c r="U4270" t="str">
        <f t="shared" si="66"/>
        <v>20-29</v>
      </c>
    </row>
    <row r="4271" spans="1:21" x14ac:dyDescent="0.25">
      <c r="A4271">
        <v>4270</v>
      </c>
      <c r="B4271" t="s">
        <v>51</v>
      </c>
      <c r="C4271" t="s">
        <v>37</v>
      </c>
      <c r="D4271">
        <v>65.98</v>
      </c>
      <c r="E4271" t="s">
        <v>61</v>
      </c>
      <c r="F4271">
        <v>152189</v>
      </c>
      <c r="G4271">
        <v>2015</v>
      </c>
      <c r="H4271">
        <v>294</v>
      </c>
      <c r="I4271" t="s">
        <v>31</v>
      </c>
      <c r="J4271">
        <v>91.08</v>
      </c>
      <c r="K4271" t="s">
        <v>24</v>
      </c>
      <c r="L4271">
        <v>2022</v>
      </c>
      <c r="M4271" t="s">
        <v>43</v>
      </c>
      <c r="N4271" t="s">
        <v>26</v>
      </c>
      <c r="O4271">
        <v>92773.8</v>
      </c>
      <c r="P4271" t="s">
        <v>55</v>
      </c>
      <c r="Q4271">
        <v>59</v>
      </c>
      <c r="R4271">
        <v>10</v>
      </c>
      <c r="S4271">
        <v>7</v>
      </c>
      <c r="T4271">
        <v>39</v>
      </c>
      <c r="U4271" t="str">
        <f t="shared" si="66"/>
        <v>50-59</v>
      </c>
    </row>
    <row r="4272" spans="1:21" x14ac:dyDescent="0.25">
      <c r="A4272">
        <v>4271</v>
      </c>
      <c r="B4272" t="s">
        <v>51</v>
      </c>
      <c r="C4272" t="s">
        <v>69</v>
      </c>
      <c r="D4272">
        <v>48.7</v>
      </c>
      <c r="E4272" t="s">
        <v>89</v>
      </c>
      <c r="F4272">
        <v>108898</v>
      </c>
      <c r="G4272">
        <v>2020</v>
      </c>
      <c r="H4272">
        <v>829</v>
      </c>
      <c r="I4272" t="s">
        <v>31</v>
      </c>
      <c r="J4272">
        <v>76.180000000000007</v>
      </c>
      <c r="K4272" t="s">
        <v>24</v>
      </c>
      <c r="L4272">
        <v>2021</v>
      </c>
      <c r="M4272" t="s">
        <v>49</v>
      </c>
      <c r="N4272" t="s">
        <v>36</v>
      </c>
      <c r="O4272">
        <v>66972.25</v>
      </c>
      <c r="P4272" t="s">
        <v>40</v>
      </c>
      <c r="Q4272">
        <v>55</v>
      </c>
      <c r="R4272">
        <v>5</v>
      </c>
      <c r="S4272">
        <v>1</v>
      </c>
      <c r="T4272">
        <v>39</v>
      </c>
      <c r="U4272" t="str">
        <f t="shared" si="66"/>
        <v>50-59</v>
      </c>
    </row>
    <row r="4273" spans="1:21" x14ac:dyDescent="0.25">
      <c r="A4273">
        <v>4272</v>
      </c>
      <c r="B4273" t="s">
        <v>20</v>
      </c>
      <c r="C4273" t="s">
        <v>21</v>
      </c>
      <c r="D4273">
        <v>5.08</v>
      </c>
      <c r="E4273" t="s">
        <v>82</v>
      </c>
      <c r="F4273">
        <v>379075</v>
      </c>
      <c r="G4273">
        <v>2015</v>
      </c>
      <c r="H4273">
        <v>616</v>
      </c>
      <c r="I4273" t="s">
        <v>23</v>
      </c>
      <c r="J4273">
        <v>75.31</v>
      </c>
      <c r="K4273" t="s">
        <v>32</v>
      </c>
      <c r="L4273">
        <v>2015</v>
      </c>
      <c r="M4273" t="s">
        <v>43</v>
      </c>
      <c r="N4273" t="s">
        <v>26</v>
      </c>
      <c r="O4273">
        <v>291207.59999999998</v>
      </c>
      <c r="P4273" t="s">
        <v>27</v>
      </c>
      <c r="Q4273">
        <v>42</v>
      </c>
      <c r="R4273">
        <v>10</v>
      </c>
      <c r="S4273">
        <v>0</v>
      </c>
      <c r="T4273">
        <v>23</v>
      </c>
      <c r="U4273" t="str">
        <f t="shared" si="66"/>
        <v>40-49</v>
      </c>
    </row>
    <row r="4274" spans="1:21" x14ac:dyDescent="0.25">
      <c r="A4274">
        <v>4273</v>
      </c>
      <c r="B4274" t="s">
        <v>28</v>
      </c>
      <c r="C4274" t="s">
        <v>41</v>
      </c>
      <c r="D4274">
        <v>15.49</v>
      </c>
      <c r="E4274" t="s">
        <v>71</v>
      </c>
      <c r="F4274">
        <v>322296</v>
      </c>
      <c r="G4274">
        <v>2019</v>
      </c>
      <c r="H4274">
        <v>903</v>
      </c>
      <c r="I4274" t="s">
        <v>23</v>
      </c>
      <c r="J4274">
        <v>78.430000000000007</v>
      </c>
      <c r="K4274" t="s">
        <v>32</v>
      </c>
      <c r="L4274">
        <v>2023</v>
      </c>
      <c r="M4274" t="s">
        <v>25</v>
      </c>
      <c r="N4274" t="s">
        <v>26</v>
      </c>
      <c r="O4274">
        <v>208215.84</v>
      </c>
      <c r="P4274" t="s">
        <v>40</v>
      </c>
      <c r="Q4274">
        <v>33</v>
      </c>
      <c r="R4274">
        <v>6</v>
      </c>
      <c r="S4274">
        <v>4</v>
      </c>
      <c r="T4274">
        <v>35</v>
      </c>
      <c r="U4274" t="str">
        <f t="shared" si="66"/>
        <v>30-39</v>
      </c>
    </row>
    <row r="4275" spans="1:21" x14ac:dyDescent="0.25">
      <c r="A4275">
        <v>4274</v>
      </c>
      <c r="B4275" t="s">
        <v>66</v>
      </c>
      <c r="C4275" t="s">
        <v>41</v>
      </c>
      <c r="D4275">
        <v>71.23</v>
      </c>
      <c r="E4275" t="s">
        <v>42</v>
      </c>
      <c r="F4275">
        <v>114889</v>
      </c>
      <c r="G4275">
        <v>2023</v>
      </c>
      <c r="H4275">
        <v>143</v>
      </c>
      <c r="I4275" t="s">
        <v>39</v>
      </c>
      <c r="J4275">
        <v>31.99</v>
      </c>
      <c r="K4275" t="s">
        <v>32</v>
      </c>
      <c r="L4275">
        <v>2023</v>
      </c>
      <c r="M4275" t="s">
        <v>25</v>
      </c>
      <c r="N4275" t="s">
        <v>36</v>
      </c>
      <c r="O4275">
        <v>87753.29</v>
      </c>
      <c r="P4275" t="s">
        <v>27</v>
      </c>
      <c r="Q4275">
        <v>23</v>
      </c>
      <c r="R4275">
        <v>2</v>
      </c>
      <c r="S4275">
        <v>0</v>
      </c>
      <c r="T4275">
        <v>24</v>
      </c>
      <c r="U4275" t="str">
        <f t="shared" si="66"/>
        <v>20-29</v>
      </c>
    </row>
    <row r="4276" spans="1:21" x14ac:dyDescent="0.25">
      <c r="A4276">
        <v>4275</v>
      </c>
      <c r="B4276" t="s">
        <v>59</v>
      </c>
      <c r="C4276" t="s">
        <v>37</v>
      </c>
      <c r="D4276">
        <v>48.7</v>
      </c>
      <c r="E4276" t="s">
        <v>52</v>
      </c>
      <c r="F4276">
        <v>338828</v>
      </c>
      <c r="G4276">
        <v>2021</v>
      </c>
      <c r="H4276">
        <v>852</v>
      </c>
      <c r="I4276" t="s">
        <v>23</v>
      </c>
      <c r="J4276">
        <v>93.65</v>
      </c>
      <c r="K4276" t="s">
        <v>47</v>
      </c>
      <c r="L4276">
        <v>2021</v>
      </c>
      <c r="M4276" t="s">
        <v>25</v>
      </c>
      <c r="N4276" t="s">
        <v>26</v>
      </c>
      <c r="O4276">
        <v>268727.15999999997</v>
      </c>
      <c r="P4276" t="s">
        <v>50</v>
      </c>
      <c r="Q4276">
        <v>53</v>
      </c>
      <c r="R4276">
        <v>4</v>
      </c>
      <c r="S4276">
        <v>0</v>
      </c>
      <c r="T4276">
        <v>21</v>
      </c>
      <c r="U4276" t="str">
        <f t="shared" si="66"/>
        <v>50-59</v>
      </c>
    </row>
    <row r="4277" spans="1:21" x14ac:dyDescent="0.25">
      <c r="A4277">
        <v>4276</v>
      </c>
      <c r="B4277" t="s">
        <v>44</v>
      </c>
      <c r="C4277" t="s">
        <v>29</v>
      </c>
      <c r="D4277">
        <v>68.73</v>
      </c>
      <c r="E4277" t="s">
        <v>90</v>
      </c>
      <c r="F4277">
        <v>363243</v>
      </c>
      <c r="G4277">
        <v>2023</v>
      </c>
      <c r="H4277">
        <v>618</v>
      </c>
      <c r="I4277" t="s">
        <v>23</v>
      </c>
      <c r="J4277">
        <v>83.14</v>
      </c>
      <c r="K4277" t="s">
        <v>47</v>
      </c>
      <c r="L4277">
        <v>2023</v>
      </c>
      <c r="M4277" t="s">
        <v>49</v>
      </c>
      <c r="N4277" t="s">
        <v>26</v>
      </c>
      <c r="O4277">
        <v>219850.33</v>
      </c>
      <c r="P4277" t="s">
        <v>50</v>
      </c>
      <c r="Q4277">
        <v>61</v>
      </c>
      <c r="R4277">
        <v>2</v>
      </c>
      <c r="S4277">
        <v>0</v>
      </c>
      <c r="T4277">
        <v>39</v>
      </c>
      <c r="U4277" t="str">
        <f t="shared" si="66"/>
        <v>60+</v>
      </c>
    </row>
    <row r="4278" spans="1:21" x14ac:dyDescent="0.25">
      <c r="A4278">
        <v>4277</v>
      </c>
      <c r="B4278" t="s">
        <v>28</v>
      </c>
      <c r="C4278" t="s">
        <v>21</v>
      </c>
      <c r="D4278">
        <v>45.71</v>
      </c>
      <c r="E4278" t="s">
        <v>92</v>
      </c>
      <c r="F4278">
        <v>103013</v>
      </c>
      <c r="G4278">
        <v>2016</v>
      </c>
      <c r="H4278">
        <v>593</v>
      </c>
      <c r="I4278" t="s">
        <v>23</v>
      </c>
      <c r="J4278">
        <v>81.96</v>
      </c>
      <c r="K4278" t="s">
        <v>24</v>
      </c>
      <c r="L4278">
        <v>2021</v>
      </c>
      <c r="M4278" t="s">
        <v>49</v>
      </c>
      <c r="N4278" t="s">
        <v>26</v>
      </c>
      <c r="O4278">
        <v>72919.570000000007</v>
      </c>
      <c r="P4278" t="s">
        <v>50</v>
      </c>
      <c r="Q4278">
        <v>26</v>
      </c>
      <c r="R4278">
        <v>9</v>
      </c>
      <c r="S4278">
        <v>5</v>
      </c>
      <c r="T4278">
        <v>29</v>
      </c>
      <c r="U4278" t="str">
        <f t="shared" si="66"/>
        <v>20-29</v>
      </c>
    </row>
    <row r="4279" spans="1:21" x14ac:dyDescent="0.25">
      <c r="A4279">
        <v>4278</v>
      </c>
      <c r="B4279" t="s">
        <v>60</v>
      </c>
      <c r="C4279" t="s">
        <v>34</v>
      </c>
      <c r="D4279">
        <v>32.549999999999997</v>
      </c>
      <c r="E4279" t="s">
        <v>87</v>
      </c>
      <c r="F4279">
        <v>66153</v>
      </c>
      <c r="G4279">
        <v>2015</v>
      </c>
      <c r="H4279">
        <v>578</v>
      </c>
      <c r="I4279" t="s">
        <v>23</v>
      </c>
      <c r="J4279">
        <v>93.28</v>
      </c>
      <c r="K4279" t="s">
        <v>24</v>
      </c>
      <c r="L4279">
        <v>2020</v>
      </c>
      <c r="M4279" t="s">
        <v>25</v>
      </c>
      <c r="N4279" t="s">
        <v>36</v>
      </c>
      <c r="O4279">
        <v>42081.48</v>
      </c>
      <c r="P4279" t="s">
        <v>27</v>
      </c>
      <c r="Q4279">
        <v>60</v>
      </c>
      <c r="R4279">
        <v>10</v>
      </c>
      <c r="S4279">
        <v>5</v>
      </c>
      <c r="T4279">
        <v>36</v>
      </c>
      <c r="U4279" t="str">
        <f t="shared" si="66"/>
        <v>60+</v>
      </c>
    </row>
    <row r="4280" spans="1:21" x14ac:dyDescent="0.25">
      <c r="A4280">
        <v>4279</v>
      </c>
      <c r="B4280" t="s">
        <v>20</v>
      </c>
      <c r="C4280" t="s">
        <v>21</v>
      </c>
      <c r="D4280">
        <v>35.159999999999997</v>
      </c>
      <c r="E4280" t="s">
        <v>88</v>
      </c>
      <c r="F4280">
        <v>215270</v>
      </c>
      <c r="G4280">
        <v>2021</v>
      </c>
      <c r="H4280">
        <v>609</v>
      </c>
      <c r="I4280" t="s">
        <v>39</v>
      </c>
      <c r="J4280">
        <v>46.99</v>
      </c>
      <c r="K4280" t="s">
        <v>47</v>
      </c>
      <c r="L4280">
        <v>2021</v>
      </c>
      <c r="M4280" t="s">
        <v>43</v>
      </c>
      <c r="N4280" t="s">
        <v>26</v>
      </c>
      <c r="O4280">
        <v>108204.89</v>
      </c>
      <c r="P4280" t="s">
        <v>27</v>
      </c>
      <c r="Q4280">
        <v>60</v>
      </c>
      <c r="R4280">
        <v>4</v>
      </c>
      <c r="S4280">
        <v>0</v>
      </c>
      <c r="T4280">
        <v>50</v>
      </c>
      <c r="U4280" t="str">
        <f t="shared" si="66"/>
        <v>60+</v>
      </c>
    </row>
    <row r="4281" spans="1:21" x14ac:dyDescent="0.25">
      <c r="A4281">
        <v>4280</v>
      </c>
      <c r="B4281" t="s">
        <v>59</v>
      </c>
      <c r="C4281" t="s">
        <v>37</v>
      </c>
      <c r="D4281">
        <v>5.82</v>
      </c>
      <c r="E4281" t="s">
        <v>61</v>
      </c>
      <c r="F4281">
        <v>239446</v>
      </c>
      <c r="G4281">
        <v>2019</v>
      </c>
      <c r="H4281">
        <v>785</v>
      </c>
      <c r="I4281" t="s">
        <v>39</v>
      </c>
      <c r="J4281">
        <v>40.840000000000003</v>
      </c>
      <c r="K4281" t="s">
        <v>24</v>
      </c>
      <c r="L4281">
        <v>2020</v>
      </c>
      <c r="M4281" t="s">
        <v>43</v>
      </c>
      <c r="N4281" t="s">
        <v>36</v>
      </c>
      <c r="O4281">
        <v>147163.03</v>
      </c>
      <c r="P4281" t="s">
        <v>27</v>
      </c>
      <c r="Q4281">
        <v>56</v>
      </c>
      <c r="R4281">
        <v>6</v>
      </c>
      <c r="S4281">
        <v>1</v>
      </c>
      <c r="T4281">
        <v>39</v>
      </c>
      <c r="U4281" t="str">
        <f t="shared" si="66"/>
        <v>50-59</v>
      </c>
    </row>
    <row r="4282" spans="1:21" x14ac:dyDescent="0.25">
      <c r="A4282">
        <v>4281</v>
      </c>
      <c r="B4282" t="s">
        <v>64</v>
      </c>
      <c r="C4282" t="s">
        <v>41</v>
      </c>
      <c r="D4282">
        <v>65.12</v>
      </c>
      <c r="E4282" t="s">
        <v>75</v>
      </c>
      <c r="F4282">
        <v>253665</v>
      </c>
      <c r="G4282">
        <v>2016</v>
      </c>
      <c r="H4282">
        <v>386</v>
      </c>
      <c r="I4282" t="s">
        <v>31</v>
      </c>
      <c r="J4282">
        <v>87.63</v>
      </c>
      <c r="K4282" t="s">
        <v>24</v>
      </c>
      <c r="L4282">
        <v>2023</v>
      </c>
      <c r="M4282" t="s">
        <v>43</v>
      </c>
      <c r="N4282" t="s">
        <v>36</v>
      </c>
      <c r="O4282">
        <v>103625</v>
      </c>
      <c r="P4282" t="s">
        <v>50</v>
      </c>
      <c r="Q4282">
        <v>44</v>
      </c>
      <c r="R4282">
        <v>9</v>
      </c>
      <c r="S4282">
        <v>7</v>
      </c>
      <c r="T4282">
        <v>59</v>
      </c>
      <c r="U4282" t="str">
        <f t="shared" si="66"/>
        <v>40-49</v>
      </c>
    </row>
    <row r="4283" spans="1:21" x14ac:dyDescent="0.25">
      <c r="A4283">
        <v>4282</v>
      </c>
      <c r="B4283" t="s">
        <v>53</v>
      </c>
      <c r="C4283" t="s">
        <v>29</v>
      </c>
      <c r="D4283">
        <v>56.22</v>
      </c>
      <c r="E4283" t="s">
        <v>90</v>
      </c>
      <c r="F4283">
        <v>358375</v>
      </c>
      <c r="G4283">
        <v>2020</v>
      </c>
      <c r="H4283">
        <v>345</v>
      </c>
      <c r="I4283" t="s">
        <v>39</v>
      </c>
      <c r="J4283">
        <v>29.21</v>
      </c>
      <c r="K4283" t="s">
        <v>47</v>
      </c>
      <c r="L4283">
        <v>2020</v>
      </c>
      <c r="M4283" t="s">
        <v>25</v>
      </c>
      <c r="N4283" t="s">
        <v>26</v>
      </c>
      <c r="O4283">
        <v>193740.49</v>
      </c>
      <c r="P4283" t="s">
        <v>40</v>
      </c>
      <c r="Q4283">
        <v>63</v>
      </c>
      <c r="R4283">
        <v>5</v>
      </c>
      <c r="S4283">
        <v>0</v>
      </c>
      <c r="T4283">
        <v>46</v>
      </c>
      <c r="U4283" t="str">
        <f t="shared" si="66"/>
        <v>60+</v>
      </c>
    </row>
    <row r="4284" spans="1:21" x14ac:dyDescent="0.25">
      <c r="A4284">
        <v>4283</v>
      </c>
      <c r="B4284" t="s">
        <v>60</v>
      </c>
      <c r="C4284" t="s">
        <v>57</v>
      </c>
      <c r="D4284">
        <v>59.93</v>
      </c>
      <c r="E4284" t="s">
        <v>86</v>
      </c>
      <c r="F4284">
        <v>176431</v>
      </c>
      <c r="G4284">
        <v>2019</v>
      </c>
      <c r="H4284">
        <v>649</v>
      </c>
      <c r="I4284" t="s">
        <v>31</v>
      </c>
      <c r="J4284">
        <v>92.18</v>
      </c>
      <c r="K4284" t="s">
        <v>24</v>
      </c>
      <c r="L4284">
        <v>2019</v>
      </c>
      <c r="M4284" t="s">
        <v>43</v>
      </c>
      <c r="N4284" t="s">
        <v>36</v>
      </c>
      <c r="O4284">
        <v>103942.6</v>
      </c>
      <c r="P4284" t="s">
        <v>50</v>
      </c>
      <c r="Q4284">
        <v>33</v>
      </c>
      <c r="R4284">
        <v>6</v>
      </c>
      <c r="S4284">
        <v>0</v>
      </c>
      <c r="T4284">
        <v>41</v>
      </c>
      <c r="U4284" t="str">
        <f t="shared" si="66"/>
        <v>30-39</v>
      </c>
    </row>
    <row r="4285" spans="1:21" x14ac:dyDescent="0.25">
      <c r="A4285">
        <v>4284</v>
      </c>
      <c r="B4285" t="s">
        <v>44</v>
      </c>
      <c r="C4285" t="s">
        <v>37</v>
      </c>
      <c r="D4285">
        <v>60.6</v>
      </c>
      <c r="E4285" t="s">
        <v>85</v>
      </c>
      <c r="F4285">
        <v>343338</v>
      </c>
      <c r="G4285">
        <v>2015</v>
      </c>
      <c r="H4285">
        <v>212</v>
      </c>
      <c r="I4285" t="s">
        <v>39</v>
      </c>
      <c r="J4285">
        <v>52.03</v>
      </c>
      <c r="K4285" t="s">
        <v>24</v>
      </c>
      <c r="L4285">
        <v>2022</v>
      </c>
      <c r="M4285" t="s">
        <v>25</v>
      </c>
      <c r="N4285" t="s">
        <v>36</v>
      </c>
      <c r="O4285">
        <v>204239.69</v>
      </c>
      <c r="P4285" t="s">
        <v>50</v>
      </c>
      <c r="Q4285">
        <v>48</v>
      </c>
      <c r="R4285">
        <v>10</v>
      </c>
      <c r="S4285">
        <v>7</v>
      </c>
      <c r="T4285">
        <v>41</v>
      </c>
      <c r="U4285" t="str">
        <f t="shared" si="66"/>
        <v>40-49</v>
      </c>
    </row>
    <row r="4286" spans="1:21" x14ac:dyDescent="0.25">
      <c r="A4286">
        <v>4285</v>
      </c>
      <c r="B4286" t="s">
        <v>33</v>
      </c>
      <c r="C4286" t="s">
        <v>45</v>
      </c>
      <c r="D4286">
        <v>27.36</v>
      </c>
      <c r="E4286" t="s">
        <v>46</v>
      </c>
      <c r="F4286">
        <v>190065</v>
      </c>
      <c r="G4286">
        <v>2023</v>
      </c>
      <c r="H4286">
        <v>118</v>
      </c>
      <c r="I4286" t="s">
        <v>39</v>
      </c>
      <c r="J4286">
        <v>48.83</v>
      </c>
      <c r="K4286" t="s">
        <v>47</v>
      </c>
      <c r="L4286">
        <v>2023</v>
      </c>
      <c r="M4286" t="s">
        <v>43</v>
      </c>
      <c r="N4286" t="s">
        <v>26</v>
      </c>
      <c r="O4286">
        <v>150847.14000000001</v>
      </c>
      <c r="P4286" t="s">
        <v>55</v>
      </c>
      <c r="Q4286">
        <v>28</v>
      </c>
      <c r="R4286">
        <v>2</v>
      </c>
      <c r="S4286">
        <v>0</v>
      </c>
      <c r="T4286">
        <v>21</v>
      </c>
      <c r="U4286" t="str">
        <f t="shared" si="66"/>
        <v>20-29</v>
      </c>
    </row>
    <row r="4287" spans="1:21" x14ac:dyDescent="0.25">
      <c r="A4287">
        <v>4286</v>
      </c>
      <c r="B4287" t="s">
        <v>51</v>
      </c>
      <c r="C4287" t="s">
        <v>34</v>
      </c>
      <c r="D4287">
        <v>71.11</v>
      </c>
      <c r="E4287" t="s">
        <v>35</v>
      </c>
      <c r="F4287">
        <v>397190</v>
      </c>
      <c r="G4287">
        <v>2024</v>
      </c>
      <c r="H4287">
        <v>381</v>
      </c>
      <c r="I4287" t="s">
        <v>31</v>
      </c>
      <c r="J4287">
        <v>96.14</v>
      </c>
      <c r="K4287" t="s">
        <v>47</v>
      </c>
      <c r="L4287">
        <v>2024</v>
      </c>
      <c r="M4287" t="s">
        <v>25</v>
      </c>
      <c r="N4287" t="s">
        <v>26</v>
      </c>
      <c r="O4287">
        <v>183401.57</v>
      </c>
      <c r="P4287" t="s">
        <v>27</v>
      </c>
      <c r="Q4287">
        <v>58</v>
      </c>
      <c r="R4287">
        <v>1</v>
      </c>
      <c r="S4287">
        <v>0</v>
      </c>
      <c r="T4287">
        <v>54</v>
      </c>
      <c r="U4287" t="str">
        <f t="shared" si="66"/>
        <v>50-59</v>
      </c>
    </row>
    <row r="4288" spans="1:21" x14ac:dyDescent="0.25">
      <c r="A4288">
        <v>4287</v>
      </c>
      <c r="B4288" t="s">
        <v>59</v>
      </c>
      <c r="C4288" t="s">
        <v>37</v>
      </c>
      <c r="D4288">
        <v>60.03</v>
      </c>
      <c r="E4288" t="s">
        <v>65</v>
      </c>
      <c r="F4288">
        <v>306097</v>
      </c>
      <c r="G4288">
        <v>2022</v>
      </c>
      <c r="H4288">
        <v>838</v>
      </c>
      <c r="I4288" t="s">
        <v>39</v>
      </c>
      <c r="J4288">
        <v>50.84</v>
      </c>
      <c r="K4288" t="s">
        <v>47</v>
      </c>
      <c r="L4288">
        <v>2022</v>
      </c>
      <c r="M4288" t="s">
        <v>49</v>
      </c>
      <c r="N4288" t="s">
        <v>36</v>
      </c>
      <c r="O4288">
        <v>234504.5</v>
      </c>
      <c r="P4288" t="s">
        <v>27</v>
      </c>
      <c r="Q4288">
        <v>64</v>
      </c>
      <c r="R4288">
        <v>3</v>
      </c>
      <c r="S4288">
        <v>0</v>
      </c>
      <c r="T4288">
        <v>23</v>
      </c>
      <c r="U4288" t="str">
        <f t="shared" si="66"/>
        <v>60+</v>
      </c>
    </row>
    <row r="4289" spans="1:21" x14ac:dyDescent="0.25">
      <c r="A4289">
        <v>4288</v>
      </c>
      <c r="B4289" t="s">
        <v>53</v>
      </c>
      <c r="C4289" t="s">
        <v>37</v>
      </c>
      <c r="D4289">
        <v>31.99</v>
      </c>
      <c r="E4289" t="s">
        <v>85</v>
      </c>
      <c r="F4289">
        <v>248655</v>
      </c>
      <c r="G4289">
        <v>2016</v>
      </c>
      <c r="H4289">
        <v>429</v>
      </c>
      <c r="I4289" t="s">
        <v>23</v>
      </c>
      <c r="J4289">
        <v>29.27</v>
      </c>
      <c r="K4289" t="s">
        <v>47</v>
      </c>
      <c r="L4289">
        <v>2016</v>
      </c>
      <c r="M4289" t="s">
        <v>43</v>
      </c>
      <c r="N4289" t="s">
        <v>36</v>
      </c>
      <c r="O4289">
        <v>152318.29</v>
      </c>
      <c r="P4289" t="s">
        <v>40</v>
      </c>
      <c r="Q4289">
        <v>36</v>
      </c>
      <c r="R4289">
        <v>9</v>
      </c>
      <c r="S4289">
        <v>0</v>
      </c>
      <c r="T4289">
        <v>39</v>
      </c>
      <c r="U4289" t="str">
        <f t="shared" si="66"/>
        <v>30-39</v>
      </c>
    </row>
    <row r="4290" spans="1:21" x14ac:dyDescent="0.25">
      <c r="A4290">
        <v>4289</v>
      </c>
      <c r="B4290" t="s">
        <v>60</v>
      </c>
      <c r="C4290" t="s">
        <v>69</v>
      </c>
      <c r="D4290">
        <v>38.53</v>
      </c>
      <c r="E4290" t="s">
        <v>76</v>
      </c>
      <c r="F4290">
        <v>77974</v>
      </c>
      <c r="G4290">
        <v>2018</v>
      </c>
      <c r="H4290">
        <v>938</v>
      </c>
      <c r="I4290" t="s">
        <v>39</v>
      </c>
      <c r="J4290">
        <v>50.93</v>
      </c>
      <c r="K4290" t="s">
        <v>32</v>
      </c>
      <c r="L4290">
        <v>2019</v>
      </c>
      <c r="M4290" t="s">
        <v>43</v>
      </c>
      <c r="N4290" t="s">
        <v>36</v>
      </c>
      <c r="O4290">
        <v>42780.44</v>
      </c>
      <c r="P4290" t="s">
        <v>50</v>
      </c>
      <c r="Q4290">
        <v>36</v>
      </c>
      <c r="R4290">
        <v>7</v>
      </c>
      <c r="S4290">
        <v>1</v>
      </c>
      <c r="T4290">
        <v>45</v>
      </c>
      <c r="U4290" t="str">
        <f t="shared" si="66"/>
        <v>30-39</v>
      </c>
    </row>
    <row r="4291" spans="1:21" x14ac:dyDescent="0.25">
      <c r="A4291">
        <v>4290</v>
      </c>
      <c r="B4291" t="s">
        <v>53</v>
      </c>
      <c r="C4291" t="s">
        <v>34</v>
      </c>
      <c r="D4291">
        <v>42.86</v>
      </c>
      <c r="E4291" t="s">
        <v>91</v>
      </c>
      <c r="F4291">
        <v>263864</v>
      </c>
      <c r="G4291">
        <v>2019</v>
      </c>
      <c r="H4291">
        <v>274</v>
      </c>
      <c r="I4291" t="s">
        <v>39</v>
      </c>
      <c r="J4291">
        <v>54.94</v>
      </c>
      <c r="K4291" t="s">
        <v>32</v>
      </c>
      <c r="L4291">
        <v>2022</v>
      </c>
      <c r="M4291" t="s">
        <v>43</v>
      </c>
      <c r="N4291" t="s">
        <v>36</v>
      </c>
      <c r="O4291">
        <v>199105.32</v>
      </c>
      <c r="P4291" t="s">
        <v>27</v>
      </c>
      <c r="Q4291">
        <v>32</v>
      </c>
      <c r="R4291">
        <v>6</v>
      </c>
      <c r="S4291">
        <v>3</v>
      </c>
      <c r="T4291">
        <v>25</v>
      </c>
      <c r="U4291" t="str">
        <f t="shared" ref="U4291:U4354" si="67">IF(Q4291&lt;20,"Under 20",
IF(Q4291&lt;30,"20-29",
IF(Q4291&lt;40,"30-39",
IF(Q4291&lt;50,"40-49",
IF(Q4291&lt;60,"50-59","60+")))))</f>
        <v>30-39</v>
      </c>
    </row>
    <row r="4292" spans="1:21" x14ac:dyDescent="0.25">
      <c r="A4292">
        <v>4291</v>
      </c>
      <c r="B4292" t="s">
        <v>60</v>
      </c>
      <c r="C4292" t="s">
        <v>57</v>
      </c>
      <c r="D4292">
        <v>53.33</v>
      </c>
      <c r="E4292" t="s">
        <v>58</v>
      </c>
      <c r="F4292">
        <v>379902</v>
      </c>
      <c r="G4292">
        <v>2024</v>
      </c>
      <c r="H4292">
        <v>823</v>
      </c>
      <c r="I4292" t="s">
        <v>39</v>
      </c>
      <c r="J4292">
        <v>46.86</v>
      </c>
      <c r="K4292" t="s">
        <v>47</v>
      </c>
      <c r="L4292">
        <v>2024</v>
      </c>
      <c r="M4292" t="s">
        <v>25</v>
      </c>
      <c r="N4292" t="s">
        <v>36</v>
      </c>
      <c r="O4292">
        <v>301388.75</v>
      </c>
      <c r="P4292" t="s">
        <v>40</v>
      </c>
      <c r="Q4292">
        <v>25</v>
      </c>
      <c r="R4292">
        <v>1</v>
      </c>
      <c r="S4292">
        <v>0</v>
      </c>
      <c r="T4292">
        <v>21</v>
      </c>
      <c r="U4292" t="str">
        <f t="shared" si="67"/>
        <v>20-29</v>
      </c>
    </row>
    <row r="4293" spans="1:21" x14ac:dyDescent="0.25">
      <c r="A4293">
        <v>4292</v>
      </c>
      <c r="B4293" t="s">
        <v>53</v>
      </c>
      <c r="C4293" t="s">
        <v>41</v>
      </c>
      <c r="D4293">
        <v>53.61</v>
      </c>
      <c r="E4293" t="s">
        <v>62</v>
      </c>
      <c r="F4293">
        <v>344133</v>
      </c>
      <c r="G4293">
        <v>2018</v>
      </c>
      <c r="H4293">
        <v>285</v>
      </c>
      <c r="I4293" t="s">
        <v>39</v>
      </c>
      <c r="J4293">
        <v>57.15</v>
      </c>
      <c r="K4293" t="s">
        <v>47</v>
      </c>
      <c r="L4293">
        <v>2018</v>
      </c>
      <c r="M4293" t="s">
        <v>43</v>
      </c>
      <c r="N4293" t="s">
        <v>26</v>
      </c>
      <c r="O4293">
        <v>272218.08</v>
      </c>
      <c r="P4293" t="s">
        <v>55</v>
      </c>
      <c r="Q4293">
        <v>36</v>
      </c>
      <c r="R4293">
        <v>7</v>
      </c>
      <c r="S4293">
        <v>0</v>
      </c>
      <c r="T4293">
        <v>21</v>
      </c>
      <c r="U4293" t="str">
        <f t="shared" si="67"/>
        <v>30-39</v>
      </c>
    </row>
    <row r="4294" spans="1:21" x14ac:dyDescent="0.25">
      <c r="A4294">
        <v>4293</v>
      </c>
      <c r="B4294" t="s">
        <v>60</v>
      </c>
      <c r="C4294" t="s">
        <v>69</v>
      </c>
      <c r="D4294">
        <v>11.22</v>
      </c>
      <c r="E4294" t="s">
        <v>70</v>
      </c>
      <c r="F4294">
        <v>110907</v>
      </c>
      <c r="G4294">
        <v>2021</v>
      </c>
      <c r="H4294">
        <v>655</v>
      </c>
      <c r="I4294" t="s">
        <v>23</v>
      </c>
      <c r="J4294">
        <v>91.05</v>
      </c>
      <c r="K4294" t="s">
        <v>32</v>
      </c>
      <c r="L4294">
        <v>2022</v>
      </c>
      <c r="M4294" t="s">
        <v>25</v>
      </c>
      <c r="N4294" t="s">
        <v>26</v>
      </c>
      <c r="O4294">
        <v>62284.05</v>
      </c>
      <c r="P4294" t="s">
        <v>40</v>
      </c>
      <c r="Q4294">
        <v>25</v>
      </c>
      <c r="R4294">
        <v>4</v>
      </c>
      <c r="S4294">
        <v>1</v>
      </c>
      <c r="T4294">
        <v>44</v>
      </c>
      <c r="U4294" t="str">
        <f t="shared" si="67"/>
        <v>20-29</v>
      </c>
    </row>
    <row r="4295" spans="1:21" x14ac:dyDescent="0.25">
      <c r="A4295">
        <v>4294</v>
      </c>
      <c r="B4295" t="s">
        <v>59</v>
      </c>
      <c r="C4295" t="s">
        <v>57</v>
      </c>
      <c r="D4295">
        <v>63.01</v>
      </c>
      <c r="E4295" t="s">
        <v>77</v>
      </c>
      <c r="F4295">
        <v>354894</v>
      </c>
      <c r="G4295">
        <v>2019</v>
      </c>
      <c r="H4295">
        <v>246</v>
      </c>
      <c r="I4295" t="s">
        <v>31</v>
      </c>
      <c r="J4295">
        <v>75.540000000000006</v>
      </c>
      <c r="K4295" t="s">
        <v>47</v>
      </c>
      <c r="L4295">
        <v>2019</v>
      </c>
      <c r="M4295" t="s">
        <v>49</v>
      </c>
      <c r="N4295" t="s">
        <v>26</v>
      </c>
      <c r="O4295">
        <v>161026.32999999999</v>
      </c>
      <c r="P4295" t="s">
        <v>55</v>
      </c>
      <c r="Q4295">
        <v>19</v>
      </c>
      <c r="R4295">
        <v>6</v>
      </c>
      <c r="S4295">
        <v>0</v>
      </c>
      <c r="T4295">
        <v>55</v>
      </c>
      <c r="U4295" t="str">
        <f t="shared" si="67"/>
        <v>Under 20</v>
      </c>
    </row>
    <row r="4296" spans="1:21" x14ac:dyDescent="0.25">
      <c r="A4296">
        <v>4295</v>
      </c>
      <c r="B4296" t="s">
        <v>20</v>
      </c>
      <c r="C4296" t="s">
        <v>45</v>
      </c>
      <c r="D4296">
        <v>47.14</v>
      </c>
      <c r="E4296" t="s">
        <v>56</v>
      </c>
      <c r="F4296">
        <v>82721</v>
      </c>
      <c r="G4296">
        <v>2016</v>
      </c>
      <c r="H4296">
        <v>276</v>
      </c>
      <c r="I4296" t="s">
        <v>39</v>
      </c>
      <c r="J4296">
        <v>59.85</v>
      </c>
      <c r="K4296" t="s">
        <v>32</v>
      </c>
      <c r="L4296">
        <v>2018</v>
      </c>
      <c r="M4296" t="s">
        <v>43</v>
      </c>
      <c r="N4296" t="s">
        <v>26</v>
      </c>
      <c r="O4296">
        <v>45428.38</v>
      </c>
      <c r="P4296" t="s">
        <v>27</v>
      </c>
      <c r="Q4296">
        <v>37</v>
      </c>
      <c r="R4296">
        <v>9</v>
      </c>
      <c r="S4296">
        <v>2</v>
      </c>
      <c r="T4296">
        <v>45</v>
      </c>
      <c r="U4296" t="str">
        <f t="shared" si="67"/>
        <v>30-39</v>
      </c>
    </row>
    <row r="4297" spans="1:21" x14ac:dyDescent="0.25">
      <c r="A4297">
        <v>4296</v>
      </c>
      <c r="B4297" t="s">
        <v>44</v>
      </c>
      <c r="C4297" t="s">
        <v>37</v>
      </c>
      <c r="D4297">
        <v>42.56</v>
      </c>
      <c r="E4297" t="s">
        <v>52</v>
      </c>
      <c r="F4297">
        <v>292746</v>
      </c>
      <c r="G4297">
        <v>2016</v>
      </c>
      <c r="H4297">
        <v>202</v>
      </c>
      <c r="I4297" t="s">
        <v>23</v>
      </c>
      <c r="J4297">
        <v>78.92</v>
      </c>
      <c r="K4297" t="s">
        <v>47</v>
      </c>
      <c r="L4297">
        <v>2016</v>
      </c>
      <c r="M4297" t="s">
        <v>49</v>
      </c>
      <c r="N4297" t="s">
        <v>26</v>
      </c>
      <c r="O4297">
        <v>129098.05</v>
      </c>
      <c r="P4297" t="s">
        <v>50</v>
      </c>
      <c r="Q4297">
        <v>41</v>
      </c>
      <c r="R4297">
        <v>9</v>
      </c>
      <c r="S4297">
        <v>0</v>
      </c>
      <c r="T4297">
        <v>56</v>
      </c>
      <c r="U4297" t="str">
        <f t="shared" si="67"/>
        <v>40-49</v>
      </c>
    </row>
    <row r="4298" spans="1:21" x14ac:dyDescent="0.25">
      <c r="A4298">
        <v>4297</v>
      </c>
      <c r="B4298" t="s">
        <v>44</v>
      </c>
      <c r="C4298" t="s">
        <v>37</v>
      </c>
      <c r="D4298">
        <v>27.31</v>
      </c>
      <c r="E4298" t="s">
        <v>38</v>
      </c>
      <c r="F4298">
        <v>85748</v>
      </c>
      <c r="G4298">
        <v>2023</v>
      </c>
      <c r="H4298">
        <v>480</v>
      </c>
      <c r="I4298" t="s">
        <v>39</v>
      </c>
      <c r="J4298">
        <v>50.75</v>
      </c>
      <c r="K4298" t="s">
        <v>47</v>
      </c>
      <c r="L4298">
        <v>2023</v>
      </c>
      <c r="M4298" t="s">
        <v>49</v>
      </c>
      <c r="N4298" t="s">
        <v>26</v>
      </c>
      <c r="O4298">
        <v>43584.97</v>
      </c>
      <c r="P4298" t="s">
        <v>27</v>
      </c>
      <c r="Q4298">
        <v>69</v>
      </c>
      <c r="R4298">
        <v>2</v>
      </c>
      <c r="S4298">
        <v>0</v>
      </c>
      <c r="T4298">
        <v>49</v>
      </c>
      <c r="U4298" t="str">
        <f t="shared" si="67"/>
        <v>60+</v>
      </c>
    </row>
    <row r="4299" spans="1:21" x14ac:dyDescent="0.25">
      <c r="A4299">
        <v>4298</v>
      </c>
      <c r="B4299" t="s">
        <v>44</v>
      </c>
      <c r="C4299" t="s">
        <v>37</v>
      </c>
      <c r="D4299">
        <v>14.35</v>
      </c>
      <c r="E4299" t="s">
        <v>85</v>
      </c>
      <c r="F4299">
        <v>171249</v>
      </c>
      <c r="G4299">
        <v>2023</v>
      </c>
      <c r="H4299">
        <v>472</v>
      </c>
      <c r="I4299" t="s">
        <v>31</v>
      </c>
      <c r="J4299">
        <v>96.46</v>
      </c>
      <c r="K4299" t="s">
        <v>24</v>
      </c>
      <c r="L4299">
        <v>2024</v>
      </c>
      <c r="M4299" t="s">
        <v>49</v>
      </c>
      <c r="N4299" t="s">
        <v>26</v>
      </c>
      <c r="O4299">
        <v>80908.009999999995</v>
      </c>
      <c r="P4299" t="s">
        <v>55</v>
      </c>
      <c r="Q4299">
        <v>64</v>
      </c>
      <c r="R4299">
        <v>2</v>
      </c>
      <c r="S4299">
        <v>1</v>
      </c>
      <c r="T4299">
        <v>53</v>
      </c>
      <c r="U4299" t="str">
        <f t="shared" si="67"/>
        <v>60+</v>
      </c>
    </row>
    <row r="4300" spans="1:21" x14ac:dyDescent="0.25">
      <c r="A4300">
        <v>4299</v>
      </c>
      <c r="B4300" t="s">
        <v>53</v>
      </c>
      <c r="C4300" t="s">
        <v>37</v>
      </c>
      <c r="D4300">
        <v>14.21</v>
      </c>
      <c r="E4300" t="s">
        <v>65</v>
      </c>
      <c r="F4300">
        <v>389131</v>
      </c>
      <c r="G4300">
        <v>2016</v>
      </c>
      <c r="H4300">
        <v>139</v>
      </c>
      <c r="I4300" t="s">
        <v>23</v>
      </c>
      <c r="J4300">
        <v>84.28</v>
      </c>
      <c r="K4300" t="s">
        <v>32</v>
      </c>
      <c r="L4300">
        <v>2019</v>
      </c>
      <c r="M4300" t="s">
        <v>25</v>
      </c>
      <c r="N4300" t="s">
        <v>26</v>
      </c>
      <c r="O4300">
        <v>171603.45</v>
      </c>
      <c r="P4300" t="s">
        <v>40</v>
      </c>
      <c r="Q4300">
        <v>23</v>
      </c>
      <c r="R4300">
        <v>9</v>
      </c>
      <c r="S4300">
        <v>3</v>
      </c>
      <c r="T4300">
        <v>56</v>
      </c>
      <c r="U4300" t="str">
        <f t="shared" si="67"/>
        <v>20-29</v>
      </c>
    </row>
    <row r="4301" spans="1:21" x14ac:dyDescent="0.25">
      <c r="A4301">
        <v>4300</v>
      </c>
      <c r="B4301" t="s">
        <v>59</v>
      </c>
      <c r="C4301" t="s">
        <v>45</v>
      </c>
      <c r="D4301">
        <v>26.7</v>
      </c>
      <c r="E4301" t="s">
        <v>46</v>
      </c>
      <c r="F4301">
        <v>101247</v>
      </c>
      <c r="G4301">
        <v>2020</v>
      </c>
      <c r="H4301">
        <v>757</v>
      </c>
      <c r="I4301" t="s">
        <v>39</v>
      </c>
      <c r="J4301">
        <v>58.03</v>
      </c>
      <c r="K4301" t="s">
        <v>32</v>
      </c>
      <c r="L4301">
        <v>2023</v>
      </c>
      <c r="M4301" t="s">
        <v>49</v>
      </c>
      <c r="N4301" t="s">
        <v>36</v>
      </c>
      <c r="O4301">
        <v>56573.85</v>
      </c>
      <c r="P4301" t="s">
        <v>27</v>
      </c>
      <c r="Q4301">
        <v>33</v>
      </c>
      <c r="R4301">
        <v>5</v>
      </c>
      <c r="S4301">
        <v>3</v>
      </c>
      <c r="T4301">
        <v>44</v>
      </c>
      <c r="U4301" t="str">
        <f t="shared" si="67"/>
        <v>30-39</v>
      </c>
    </row>
    <row r="4302" spans="1:21" x14ac:dyDescent="0.25">
      <c r="A4302">
        <v>4301</v>
      </c>
      <c r="B4302" t="s">
        <v>64</v>
      </c>
      <c r="C4302" t="s">
        <v>41</v>
      </c>
      <c r="D4302">
        <v>59.9</v>
      </c>
      <c r="E4302" t="s">
        <v>68</v>
      </c>
      <c r="F4302">
        <v>360084</v>
      </c>
      <c r="G4302">
        <v>2021</v>
      </c>
      <c r="H4302">
        <v>595</v>
      </c>
      <c r="I4302" t="s">
        <v>39</v>
      </c>
      <c r="J4302">
        <v>57.86</v>
      </c>
      <c r="K4302" t="s">
        <v>24</v>
      </c>
      <c r="L4302">
        <v>2023</v>
      </c>
      <c r="M4302" t="s">
        <v>25</v>
      </c>
      <c r="N4302" t="s">
        <v>36</v>
      </c>
      <c r="O4302">
        <v>222735.54</v>
      </c>
      <c r="P4302" t="s">
        <v>27</v>
      </c>
      <c r="Q4302">
        <v>24</v>
      </c>
      <c r="R4302">
        <v>4</v>
      </c>
      <c r="S4302">
        <v>2</v>
      </c>
      <c r="T4302">
        <v>38</v>
      </c>
      <c r="U4302" t="str">
        <f t="shared" si="67"/>
        <v>20-29</v>
      </c>
    </row>
    <row r="4303" spans="1:21" x14ac:dyDescent="0.25">
      <c r="A4303">
        <v>4302</v>
      </c>
      <c r="B4303" t="s">
        <v>60</v>
      </c>
      <c r="C4303" t="s">
        <v>37</v>
      </c>
      <c r="D4303">
        <v>71.77</v>
      </c>
      <c r="E4303" t="s">
        <v>52</v>
      </c>
      <c r="F4303">
        <v>258339</v>
      </c>
      <c r="G4303">
        <v>2022</v>
      </c>
      <c r="H4303">
        <v>729</v>
      </c>
      <c r="I4303" t="s">
        <v>23</v>
      </c>
      <c r="J4303">
        <v>78.680000000000007</v>
      </c>
      <c r="K4303" t="s">
        <v>32</v>
      </c>
      <c r="L4303">
        <v>2023</v>
      </c>
      <c r="M4303" t="s">
        <v>25</v>
      </c>
      <c r="N4303" t="s">
        <v>36</v>
      </c>
      <c r="O4303">
        <v>139198.28</v>
      </c>
      <c r="P4303" t="s">
        <v>50</v>
      </c>
      <c r="Q4303">
        <v>33</v>
      </c>
      <c r="R4303">
        <v>3</v>
      </c>
      <c r="S4303">
        <v>1</v>
      </c>
      <c r="T4303">
        <v>46</v>
      </c>
      <c r="U4303" t="str">
        <f t="shared" si="67"/>
        <v>30-39</v>
      </c>
    </row>
    <row r="4304" spans="1:21" x14ac:dyDescent="0.25">
      <c r="A4304">
        <v>4303</v>
      </c>
      <c r="B4304" t="s">
        <v>53</v>
      </c>
      <c r="C4304" t="s">
        <v>41</v>
      </c>
      <c r="D4304">
        <v>60.62</v>
      </c>
      <c r="E4304" t="s">
        <v>42</v>
      </c>
      <c r="F4304">
        <v>159551</v>
      </c>
      <c r="G4304">
        <v>2020</v>
      </c>
      <c r="H4304">
        <v>752</v>
      </c>
      <c r="I4304" t="s">
        <v>39</v>
      </c>
      <c r="J4304">
        <v>41.24</v>
      </c>
      <c r="K4304" t="s">
        <v>47</v>
      </c>
      <c r="L4304">
        <v>2020</v>
      </c>
      <c r="M4304" t="s">
        <v>49</v>
      </c>
      <c r="N4304" t="s">
        <v>36</v>
      </c>
      <c r="O4304">
        <v>100210.7</v>
      </c>
      <c r="P4304" t="s">
        <v>40</v>
      </c>
      <c r="Q4304">
        <v>23</v>
      </c>
      <c r="R4304">
        <v>5</v>
      </c>
      <c r="S4304">
        <v>0</v>
      </c>
      <c r="T4304">
        <v>37</v>
      </c>
      <c r="U4304" t="str">
        <f t="shared" si="67"/>
        <v>20-29</v>
      </c>
    </row>
    <row r="4305" spans="1:21" x14ac:dyDescent="0.25">
      <c r="A4305">
        <v>4304</v>
      </c>
      <c r="B4305" t="s">
        <v>59</v>
      </c>
      <c r="C4305" t="s">
        <v>45</v>
      </c>
      <c r="D4305">
        <v>54.63</v>
      </c>
      <c r="E4305" t="s">
        <v>67</v>
      </c>
      <c r="F4305">
        <v>180612</v>
      </c>
      <c r="G4305">
        <v>2021</v>
      </c>
      <c r="H4305">
        <v>540</v>
      </c>
      <c r="I4305" t="s">
        <v>39</v>
      </c>
      <c r="J4305">
        <v>43.06</v>
      </c>
      <c r="K4305" t="s">
        <v>32</v>
      </c>
      <c r="L4305">
        <v>2024</v>
      </c>
      <c r="M4305" t="s">
        <v>25</v>
      </c>
      <c r="N4305" t="s">
        <v>36</v>
      </c>
      <c r="O4305">
        <v>81272.320000000007</v>
      </c>
      <c r="P4305" t="s">
        <v>50</v>
      </c>
      <c r="Q4305">
        <v>53</v>
      </c>
      <c r="R4305">
        <v>4</v>
      </c>
      <c r="S4305">
        <v>3</v>
      </c>
      <c r="T4305">
        <v>55</v>
      </c>
      <c r="U4305" t="str">
        <f t="shared" si="67"/>
        <v>50-59</v>
      </c>
    </row>
    <row r="4306" spans="1:21" x14ac:dyDescent="0.25">
      <c r="A4306">
        <v>4305</v>
      </c>
      <c r="B4306" t="s">
        <v>33</v>
      </c>
      <c r="C4306" t="s">
        <v>34</v>
      </c>
      <c r="D4306">
        <v>75.430000000000007</v>
      </c>
      <c r="E4306" t="s">
        <v>80</v>
      </c>
      <c r="F4306">
        <v>380489</v>
      </c>
      <c r="G4306">
        <v>2023</v>
      </c>
      <c r="H4306">
        <v>304</v>
      </c>
      <c r="I4306" t="s">
        <v>39</v>
      </c>
      <c r="J4306">
        <v>40.24</v>
      </c>
      <c r="K4306" t="s">
        <v>47</v>
      </c>
      <c r="L4306">
        <v>2023</v>
      </c>
      <c r="M4306" t="s">
        <v>49</v>
      </c>
      <c r="N4306" t="s">
        <v>36</v>
      </c>
      <c r="O4306">
        <v>225095.29</v>
      </c>
      <c r="P4306" t="s">
        <v>55</v>
      </c>
      <c r="Q4306">
        <v>65</v>
      </c>
      <c r="R4306">
        <v>2</v>
      </c>
      <c r="S4306">
        <v>0</v>
      </c>
      <c r="T4306">
        <v>41</v>
      </c>
      <c r="U4306" t="str">
        <f t="shared" si="67"/>
        <v>60+</v>
      </c>
    </row>
    <row r="4307" spans="1:21" x14ac:dyDescent="0.25">
      <c r="A4307">
        <v>4306</v>
      </c>
      <c r="B4307" t="s">
        <v>20</v>
      </c>
      <c r="C4307" t="s">
        <v>21</v>
      </c>
      <c r="D4307">
        <v>56.07</v>
      </c>
      <c r="E4307" t="s">
        <v>22</v>
      </c>
      <c r="F4307">
        <v>165829</v>
      </c>
      <c r="G4307">
        <v>2024</v>
      </c>
      <c r="H4307">
        <v>802</v>
      </c>
      <c r="I4307" t="s">
        <v>23</v>
      </c>
      <c r="J4307">
        <v>65.239999999999995</v>
      </c>
      <c r="K4307" t="s">
        <v>32</v>
      </c>
      <c r="L4307">
        <v>2024</v>
      </c>
      <c r="M4307" t="s">
        <v>43</v>
      </c>
      <c r="N4307" t="s">
        <v>36</v>
      </c>
      <c r="O4307">
        <v>88111.94</v>
      </c>
      <c r="P4307" t="s">
        <v>40</v>
      </c>
      <c r="Q4307">
        <v>69</v>
      </c>
      <c r="R4307">
        <v>1</v>
      </c>
      <c r="S4307">
        <v>0</v>
      </c>
      <c r="T4307">
        <v>47</v>
      </c>
      <c r="U4307" t="str">
        <f t="shared" si="67"/>
        <v>60+</v>
      </c>
    </row>
    <row r="4308" spans="1:21" x14ac:dyDescent="0.25">
      <c r="A4308">
        <v>4307</v>
      </c>
      <c r="B4308" t="s">
        <v>44</v>
      </c>
      <c r="C4308" t="s">
        <v>69</v>
      </c>
      <c r="D4308">
        <v>76.66</v>
      </c>
      <c r="E4308" t="s">
        <v>76</v>
      </c>
      <c r="F4308">
        <v>51296</v>
      </c>
      <c r="G4308">
        <v>2024</v>
      </c>
      <c r="H4308">
        <v>250</v>
      </c>
      <c r="I4308" t="s">
        <v>39</v>
      </c>
      <c r="J4308">
        <v>40.44</v>
      </c>
      <c r="K4308" t="s">
        <v>47</v>
      </c>
      <c r="L4308">
        <v>2024</v>
      </c>
      <c r="M4308" t="s">
        <v>25</v>
      </c>
      <c r="N4308" t="s">
        <v>26</v>
      </c>
      <c r="O4308">
        <v>26818.54</v>
      </c>
      <c r="P4308" t="s">
        <v>55</v>
      </c>
      <c r="Q4308">
        <v>27</v>
      </c>
      <c r="R4308">
        <v>1</v>
      </c>
      <c r="S4308">
        <v>0</v>
      </c>
      <c r="T4308">
        <v>48</v>
      </c>
      <c r="U4308" t="str">
        <f t="shared" si="67"/>
        <v>20-29</v>
      </c>
    </row>
    <row r="4309" spans="1:21" x14ac:dyDescent="0.25">
      <c r="A4309">
        <v>4308</v>
      </c>
      <c r="B4309" t="s">
        <v>20</v>
      </c>
      <c r="C4309" t="s">
        <v>29</v>
      </c>
      <c r="D4309">
        <v>55.81</v>
      </c>
      <c r="E4309" t="s">
        <v>79</v>
      </c>
      <c r="F4309">
        <v>387159</v>
      </c>
      <c r="G4309">
        <v>2022</v>
      </c>
      <c r="H4309">
        <v>762</v>
      </c>
      <c r="I4309" t="s">
        <v>31</v>
      </c>
      <c r="J4309">
        <v>99.46</v>
      </c>
      <c r="K4309" t="s">
        <v>47</v>
      </c>
      <c r="L4309">
        <v>2022</v>
      </c>
      <c r="M4309" t="s">
        <v>43</v>
      </c>
      <c r="N4309" t="s">
        <v>36</v>
      </c>
      <c r="O4309">
        <v>235635.58</v>
      </c>
      <c r="P4309" t="s">
        <v>55</v>
      </c>
      <c r="Q4309">
        <v>34</v>
      </c>
      <c r="R4309">
        <v>3</v>
      </c>
      <c r="S4309">
        <v>0</v>
      </c>
      <c r="T4309">
        <v>39</v>
      </c>
      <c r="U4309" t="str">
        <f t="shared" si="67"/>
        <v>30-39</v>
      </c>
    </row>
    <row r="4310" spans="1:21" x14ac:dyDescent="0.25">
      <c r="A4310">
        <v>4309</v>
      </c>
      <c r="B4310" t="s">
        <v>59</v>
      </c>
      <c r="C4310" t="s">
        <v>29</v>
      </c>
      <c r="D4310">
        <v>60.14</v>
      </c>
      <c r="E4310" t="s">
        <v>79</v>
      </c>
      <c r="F4310">
        <v>201075</v>
      </c>
      <c r="G4310">
        <v>2019</v>
      </c>
      <c r="H4310">
        <v>491</v>
      </c>
      <c r="I4310" t="s">
        <v>39</v>
      </c>
      <c r="J4310">
        <v>32.17</v>
      </c>
      <c r="K4310" t="s">
        <v>32</v>
      </c>
      <c r="L4310">
        <v>2022</v>
      </c>
      <c r="M4310" t="s">
        <v>43</v>
      </c>
      <c r="N4310" t="s">
        <v>36</v>
      </c>
      <c r="O4310">
        <v>149756.82999999999</v>
      </c>
      <c r="P4310" t="s">
        <v>55</v>
      </c>
      <c r="Q4310">
        <v>19</v>
      </c>
      <c r="R4310">
        <v>6</v>
      </c>
      <c r="S4310">
        <v>3</v>
      </c>
      <c r="T4310">
        <v>26</v>
      </c>
      <c r="U4310" t="str">
        <f t="shared" si="67"/>
        <v>Under 20</v>
      </c>
    </row>
    <row r="4311" spans="1:21" x14ac:dyDescent="0.25">
      <c r="A4311">
        <v>4310</v>
      </c>
      <c r="B4311" t="s">
        <v>66</v>
      </c>
      <c r="C4311" t="s">
        <v>21</v>
      </c>
      <c r="D4311">
        <v>8.91</v>
      </c>
      <c r="E4311" t="s">
        <v>82</v>
      </c>
      <c r="F4311">
        <v>195446</v>
      </c>
      <c r="G4311">
        <v>2023</v>
      </c>
      <c r="H4311">
        <v>612</v>
      </c>
      <c r="I4311" t="s">
        <v>39</v>
      </c>
      <c r="J4311">
        <v>26.47</v>
      </c>
      <c r="K4311" t="s">
        <v>47</v>
      </c>
      <c r="L4311">
        <v>2023</v>
      </c>
      <c r="M4311" t="s">
        <v>25</v>
      </c>
      <c r="N4311" t="s">
        <v>36</v>
      </c>
      <c r="O4311">
        <v>107643.08</v>
      </c>
      <c r="P4311" t="s">
        <v>50</v>
      </c>
      <c r="Q4311">
        <v>64</v>
      </c>
      <c r="R4311">
        <v>2</v>
      </c>
      <c r="S4311">
        <v>0</v>
      </c>
      <c r="T4311">
        <v>45</v>
      </c>
      <c r="U4311" t="str">
        <f t="shared" si="67"/>
        <v>60+</v>
      </c>
    </row>
    <row r="4312" spans="1:21" x14ac:dyDescent="0.25">
      <c r="A4312">
        <v>4311</v>
      </c>
      <c r="B4312" t="s">
        <v>64</v>
      </c>
      <c r="C4312" t="s">
        <v>34</v>
      </c>
      <c r="D4312">
        <v>41.6</v>
      </c>
      <c r="E4312" t="s">
        <v>91</v>
      </c>
      <c r="F4312">
        <v>310277</v>
      </c>
      <c r="G4312">
        <v>2023</v>
      </c>
      <c r="H4312">
        <v>115</v>
      </c>
      <c r="I4312" t="s">
        <v>31</v>
      </c>
      <c r="J4312">
        <v>82.75</v>
      </c>
      <c r="K4312" t="s">
        <v>32</v>
      </c>
      <c r="L4312">
        <v>2023</v>
      </c>
      <c r="M4312" t="s">
        <v>25</v>
      </c>
      <c r="N4312" t="s">
        <v>36</v>
      </c>
      <c r="O4312">
        <v>206270.97</v>
      </c>
      <c r="P4312" t="s">
        <v>50</v>
      </c>
      <c r="Q4312">
        <v>53</v>
      </c>
      <c r="R4312">
        <v>2</v>
      </c>
      <c r="S4312">
        <v>0</v>
      </c>
      <c r="T4312">
        <v>34</v>
      </c>
      <c r="U4312" t="str">
        <f t="shared" si="67"/>
        <v>50-59</v>
      </c>
    </row>
    <row r="4313" spans="1:21" x14ac:dyDescent="0.25">
      <c r="A4313">
        <v>4312</v>
      </c>
      <c r="B4313" t="s">
        <v>20</v>
      </c>
      <c r="C4313" t="s">
        <v>41</v>
      </c>
      <c r="D4313">
        <v>73.12</v>
      </c>
      <c r="E4313" t="s">
        <v>71</v>
      </c>
      <c r="F4313">
        <v>222978</v>
      </c>
      <c r="G4313">
        <v>2020</v>
      </c>
      <c r="H4313">
        <v>840</v>
      </c>
      <c r="I4313" t="s">
        <v>23</v>
      </c>
      <c r="J4313">
        <v>92.29</v>
      </c>
      <c r="K4313" t="s">
        <v>47</v>
      </c>
      <c r="L4313">
        <v>2020</v>
      </c>
      <c r="M4313" t="s">
        <v>43</v>
      </c>
      <c r="N4313" t="s">
        <v>36</v>
      </c>
      <c r="O4313">
        <v>100270.37</v>
      </c>
      <c r="P4313" t="s">
        <v>40</v>
      </c>
      <c r="Q4313">
        <v>63</v>
      </c>
      <c r="R4313">
        <v>5</v>
      </c>
      <c r="S4313">
        <v>0</v>
      </c>
      <c r="T4313">
        <v>55</v>
      </c>
      <c r="U4313" t="str">
        <f t="shared" si="67"/>
        <v>60+</v>
      </c>
    </row>
    <row r="4314" spans="1:21" x14ac:dyDescent="0.25">
      <c r="A4314">
        <v>4313</v>
      </c>
      <c r="B4314" t="s">
        <v>33</v>
      </c>
      <c r="C4314" t="s">
        <v>34</v>
      </c>
      <c r="D4314">
        <v>78.739999999999995</v>
      </c>
      <c r="E4314" t="s">
        <v>35</v>
      </c>
      <c r="F4314">
        <v>246256</v>
      </c>
      <c r="G4314">
        <v>2022</v>
      </c>
      <c r="H4314">
        <v>338</v>
      </c>
      <c r="I4314" t="s">
        <v>39</v>
      </c>
      <c r="J4314">
        <v>31.86</v>
      </c>
      <c r="K4314" t="s">
        <v>47</v>
      </c>
      <c r="L4314">
        <v>2022</v>
      </c>
      <c r="M4314" t="s">
        <v>43</v>
      </c>
      <c r="N4314" t="s">
        <v>36</v>
      </c>
      <c r="O4314">
        <v>157787.57</v>
      </c>
      <c r="P4314" t="s">
        <v>27</v>
      </c>
      <c r="Q4314">
        <v>27</v>
      </c>
      <c r="R4314">
        <v>3</v>
      </c>
      <c r="S4314">
        <v>0</v>
      </c>
      <c r="T4314">
        <v>36</v>
      </c>
      <c r="U4314" t="str">
        <f t="shared" si="67"/>
        <v>20-29</v>
      </c>
    </row>
    <row r="4315" spans="1:21" x14ac:dyDescent="0.25">
      <c r="A4315">
        <v>4314</v>
      </c>
      <c r="B4315" t="s">
        <v>66</v>
      </c>
      <c r="C4315" t="s">
        <v>34</v>
      </c>
      <c r="D4315">
        <v>10.54</v>
      </c>
      <c r="E4315" t="s">
        <v>91</v>
      </c>
      <c r="F4315">
        <v>242708</v>
      </c>
      <c r="G4315">
        <v>2022</v>
      </c>
      <c r="H4315">
        <v>400</v>
      </c>
      <c r="I4315" t="s">
        <v>23</v>
      </c>
      <c r="J4315">
        <v>77.97</v>
      </c>
      <c r="K4315" t="s">
        <v>24</v>
      </c>
      <c r="L4315">
        <v>2023</v>
      </c>
      <c r="M4315" t="s">
        <v>43</v>
      </c>
      <c r="N4315" t="s">
        <v>26</v>
      </c>
      <c r="O4315">
        <v>128583.13</v>
      </c>
      <c r="P4315" t="s">
        <v>55</v>
      </c>
      <c r="Q4315">
        <v>63</v>
      </c>
      <c r="R4315">
        <v>3</v>
      </c>
      <c r="S4315">
        <v>1</v>
      </c>
      <c r="T4315">
        <v>47</v>
      </c>
      <c r="U4315" t="str">
        <f t="shared" si="67"/>
        <v>60+</v>
      </c>
    </row>
    <row r="4316" spans="1:21" x14ac:dyDescent="0.25">
      <c r="A4316">
        <v>4315</v>
      </c>
      <c r="B4316" t="s">
        <v>64</v>
      </c>
      <c r="C4316" t="s">
        <v>69</v>
      </c>
      <c r="D4316">
        <v>62.15</v>
      </c>
      <c r="E4316" t="s">
        <v>76</v>
      </c>
      <c r="F4316">
        <v>229915</v>
      </c>
      <c r="G4316">
        <v>2015</v>
      </c>
      <c r="H4316">
        <v>501</v>
      </c>
      <c r="I4316" t="s">
        <v>31</v>
      </c>
      <c r="J4316">
        <v>61.51</v>
      </c>
      <c r="K4316" t="s">
        <v>24</v>
      </c>
      <c r="L4316">
        <v>2019</v>
      </c>
      <c r="M4316" t="s">
        <v>43</v>
      </c>
      <c r="N4316" t="s">
        <v>26</v>
      </c>
      <c r="O4316">
        <v>108372.77</v>
      </c>
      <c r="P4316" t="s">
        <v>50</v>
      </c>
      <c r="Q4316">
        <v>19</v>
      </c>
      <c r="R4316">
        <v>10</v>
      </c>
      <c r="S4316">
        <v>4</v>
      </c>
      <c r="T4316">
        <v>53</v>
      </c>
      <c r="U4316" t="str">
        <f t="shared" si="67"/>
        <v>Under 20</v>
      </c>
    </row>
    <row r="4317" spans="1:21" x14ac:dyDescent="0.25">
      <c r="A4317">
        <v>4316</v>
      </c>
      <c r="B4317" t="s">
        <v>53</v>
      </c>
      <c r="C4317" t="s">
        <v>29</v>
      </c>
      <c r="D4317">
        <v>29.92</v>
      </c>
      <c r="E4317" t="s">
        <v>72</v>
      </c>
      <c r="F4317">
        <v>212919</v>
      </c>
      <c r="G4317">
        <v>2015</v>
      </c>
      <c r="H4317">
        <v>761</v>
      </c>
      <c r="I4317" t="s">
        <v>23</v>
      </c>
      <c r="J4317">
        <v>79.47</v>
      </c>
      <c r="K4317" t="s">
        <v>32</v>
      </c>
      <c r="L4317">
        <v>2024</v>
      </c>
      <c r="M4317" t="s">
        <v>43</v>
      </c>
      <c r="N4317" t="s">
        <v>36</v>
      </c>
      <c r="O4317">
        <v>108426.82</v>
      </c>
      <c r="P4317" t="s">
        <v>27</v>
      </c>
      <c r="Q4317">
        <v>30</v>
      </c>
      <c r="R4317">
        <v>10</v>
      </c>
      <c r="S4317">
        <v>9</v>
      </c>
      <c r="T4317">
        <v>49</v>
      </c>
      <c r="U4317" t="str">
        <f t="shared" si="67"/>
        <v>30-39</v>
      </c>
    </row>
    <row r="4318" spans="1:21" x14ac:dyDescent="0.25">
      <c r="A4318">
        <v>4317</v>
      </c>
      <c r="B4318" t="s">
        <v>53</v>
      </c>
      <c r="C4318" t="s">
        <v>21</v>
      </c>
      <c r="D4318">
        <v>24.08</v>
      </c>
      <c r="E4318" t="s">
        <v>88</v>
      </c>
      <c r="F4318">
        <v>100191</v>
      </c>
      <c r="G4318">
        <v>2015</v>
      </c>
      <c r="H4318">
        <v>583</v>
      </c>
      <c r="I4318" t="s">
        <v>39</v>
      </c>
      <c r="J4318">
        <v>58.45</v>
      </c>
      <c r="K4318" t="s">
        <v>47</v>
      </c>
      <c r="L4318">
        <v>2015</v>
      </c>
      <c r="M4318" t="s">
        <v>25</v>
      </c>
      <c r="N4318" t="s">
        <v>26</v>
      </c>
      <c r="O4318">
        <v>63471.29</v>
      </c>
      <c r="P4318" t="s">
        <v>55</v>
      </c>
      <c r="Q4318">
        <v>57</v>
      </c>
      <c r="R4318">
        <v>10</v>
      </c>
      <c r="S4318">
        <v>0</v>
      </c>
      <c r="T4318">
        <v>37</v>
      </c>
      <c r="U4318" t="str">
        <f t="shared" si="67"/>
        <v>50-59</v>
      </c>
    </row>
    <row r="4319" spans="1:21" x14ac:dyDescent="0.25">
      <c r="A4319">
        <v>4318</v>
      </c>
      <c r="B4319" t="s">
        <v>51</v>
      </c>
      <c r="C4319" t="s">
        <v>69</v>
      </c>
      <c r="D4319">
        <v>45.48</v>
      </c>
      <c r="E4319" t="s">
        <v>89</v>
      </c>
      <c r="F4319">
        <v>350747</v>
      </c>
      <c r="G4319">
        <v>2015</v>
      </c>
      <c r="H4319">
        <v>806</v>
      </c>
      <c r="I4319" t="s">
        <v>31</v>
      </c>
      <c r="J4319">
        <v>66.849999999999994</v>
      </c>
      <c r="K4319" t="s">
        <v>47</v>
      </c>
      <c r="L4319">
        <v>2015</v>
      </c>
      <c r="M4319" t="s">
        <v>25</v>
      </c>
      <c r="N4319" t="s">
        <v>36</v>
      </c>
      <c r="O4319">
        <v>248249.89</v>
      </c>
      <c r="P4319" t="s">
        <v>50</v>
      </c>
      <c r="Q4319">
        <v>53</v>
      </c>
      <c r="R4319">
        <v>10</v>
      </c>
      <c r="S4319">
        <v>0</v>
      </c>
      <c r="T4319">
        <v>29</v>
      </c>
      <c r="U4319" t="str">
        <f t="shared" si="67"/>
        <v>50-59</v>
      </c>
    </row>
    <row r="4320" spans="1:21" x14ac:dyDescent="0.25">
      <c r="A4320">
        <v>4319</v>
      </c>
      <c r="B4320" t="s">
        <v>64</v>
      </c>
      <c r="C4320" t="s">
        <v>45</v>
      </c>
      <c r="D4320">
        <v>23.42</v>
      </c>
      <c r="E4320" t="s">
        <v>46</v>
      </c>
      <c r="F4320">
        <v>332996</v>
      </c>
      <c r="G4320">
        <v>2019</v>
      </c>
      <c r="H4320">
        <v>163</v>
      </c>
      <c r="I4320" t="s">
        <v>31</v>
      </c>
      <c r="J4320">
        <v>84.64</v>
      </c>
      <c r="K4320" t="s">
        <v>32</v>
      </c>
      <c r="L4320">
        <v>2020</v>
      </c>
      <c r="M4320" t="s">
        <v>49</v>
      </c>
      <c r="N4320" t="s">
        <v>36</v>
      </c>
      <c r="O4320">
        <v>257457.96</v>
      </c>
      <c r="P4320" t="s">
        <v>50</v>
      </c>
      <c r="Q4320">
        <v>27</v>
      </c>
      <c r="R4320">
        <v>6</v>
      </c>
      <c r="S4320">
        <v>1</v>
      </c>
      <c r="T4320">
        <v>23</v>
      </c>
      <c r="U4320" t="str">
        <f t="shared" si="67"/>
        <v>20-29</v>
      </c>
    </row>
    <row r="4321" spans="1:21" x14ac:dyDescent="0.25">
      <c r="A4321">
        <v>4320</v>
      </c>
      <c r="B4321" t="s">
        <v>59</v>
      </c>
      <c r="C4321" t="s">
        <v>57</v>
      </c>
      <c r="D4321">
        <v>26.84</v>
      </c>
      <c r="E4321" t="s">
        <v>86</v>
      </c>
      <c r="F4321">
        <v>57689</v>
      </c>
      <c r="G4321">
        <v>2017</v>
      </c>
      <c r="H4321">
        <v>158</v>
      </c>
      <c r="I4321" t="s">
        <v>31</v>
      </c>
      <c r="J4321">
        <v>83.5</v>
      </c>
      <c r="K4321" t="s">
        <v>32</v>
      </c>
      <c r="L4321">
        <v>2019</v>
      </c>
      <c r="M4321" t="s">
        <v>49</v>
      </c>
      <c r="N4321" t="s">
        <v>26</v>
      </c>
      <c r="O4321">
        <v>26172.93</v>
      </c>
      <c r="P4321" t="s">
        <v>27</v>
      </c>
      <c r="Q4321">
        <v>26</v>
      </c>
      <c r="R4321">
        <v>8</v>
      </c>
      <c r="S4321">
        <v>2</v>
      </c>
      <c r="T4321">
        <v>55</v>
      </c>
      <c r="U4321" t="str">
        <f t="shared" si="67"/>
        <v>20-29</v>
      </c>
    </row>
    <row r="4322" spans="1:21" x14ac:dyDescent="0.25">
      <c r="A4322">
        <v>4321</v>
      </c>
      <c r="B4322" t="s">
        <v>33</v>
      </c>
      <c r="C4322" t="s">
        <v>41</v>
      </c>
      <c r="D4322">
        <v>29.98</v>
      </c>
      <c r="E4322" t="s">
        <v>68</v>
      </c>
      <c r="F4322">
        <v>100389</v>
      </c>
      <c r="G4322">
        <v>2017</v>
      </c>
      <c r="H4322">
        <v>199</v>
      </c>
      <c r="I4322" t="s">
        <v>23</v>
      </c>
      <c r="J4322">
        <v>76.33</v>
      </c>
      <c r="K4322" t="s">
        <v>32</v>
      </c>
      <c r="L4322">
        <v>2020</v>
      </c>
      <c r="M4322" t="s">
        <v>49</v>
      </c>
      <c r="N4322" t="s">
        <v>36</v>
      </c>
      <c r="O4322">
        <v>72926.83</v>
      </c>
      <c r="P4322" t="s">
        <v>55</v>
      </c>
      <c r="Q4322">
        <v>31</v>
      </c>
      <c r="R4322">
        <v>8</v>
      </c>
      <c r="S4322">
        <v>3</v>
      </c>
      <c r="T4322">
        <v>27</v>
      </c>
      <c r="U4322" t="str">
        <f t="shared" si="67"/>
        <v>30-39</v>
      </c>
    </row>
    <row r="4323" spans="1:21" x14ac:dyDescent="0.25">
      <c r="A4323">
        <v>4322</v>
      </c>
      <c r="B4323" t="s">
        <v>60</v>
      </c>
      <c r="C4323" t="s">
        <v>57</v>
      </c>
      <c r="D4323">
        <v>21.52</v>
      </c>
      <c r="E4323" t="s">
        <v>77</v>
      </c>
      <c r="F4323">
        <v>325999</v>
      </c>
      <c r="G4323">
        <v>2020</v>
      </c>
      <c r="H4323">
        <v>232</v>
      </c>
      <c r="I4323" t="s">
        <v>31</v>
      </c>
      <c r="J4323">
        <v>72.239999999999995</v>
      </c>
      <c r="K4323" t="s">
        <v>47</v>
      </c>
      <c r="L4323">
        <v>2020</v>
      </c>
      <c r="M4323" t="s">
        <v>43</v>
      </c>
      <c r="N4323" t="s">
        <v>26</v>
      </c>
      <c r="O4323">
        <v>135485.57</v>
      </c>
      <c r="P4323" t="s">
        <v>50</v>
      </c>
      <c r="Q4323">
        <v>36</v>
      </c>
      <c r="R4323">
        <v>5</v>
      </c>
      <c r="S4323">
        <v>0</v>
      </c>
      <c r="T4323">
        <v>58</v>
      </c>
      <c r="U4323" t="str">
        <f t="shared" si="67"/>
        <v>30-39</v>
      </c>
    </row>
    <row r="4324" spans="1:21" x14ac:dyDescent="0.25">
      <c r="A4324">
        <v>4323</v>
      </c>
      <c r="B4324" t="s">
        <v>64</v>
      </c>
      <c r="C4324" t="s">
        <v>21</v>
      </c>
      <c r="D4324">
        <v>68.260000000000005</v>
      </c>
      <c r="E4324" t="s">
        <v>22</v>
      </c>
      <c r="F4324">
        <v>264839</v>
      </c>
      <c r="G4324">
        <v>2021</v>
      </c>
      <c r="H4324">
        <v>959</v>
      </c>
      <c r="I4324" t="s">
        <v>39</v>
      </c>
      <c r="J4324">
        <v>38.76</v>
      </c>
      <c r="K4324" t="s">
        <v>32</v>
      </c>
      <c r="L4324">
        <v>2022</v>
      </c>
      <c r="M4324" t="s">
        <v>25</v>
      </c>
      <c r="N4324" t="s">
        <v>36</v>
      </c>
      <c r="O4324">
        <v>131458.48000000001</v>
      </c>
      <c r="P4324" t="s">
        <v>40</v>
      </c>
      <c r="Q4324">
        <v>22</v>
      </c>
      <c r="R4324">
        <v>4</v>
      </c>
      <c r="S4324">
        <v>1</v>
      </c>
      <c r="T4324">
        <v>50</v>
      </c>
      <c r="U4324" t="str">
        <f t="shared" si="67"/>
        <v>20-29</v>
      </c>
    </row>
    <row r="4325" spans="1:21" x14ac:dyDescent="0.25">
      <c r="A4325">
        <v>4324</v>
      </c>
      <c r="B4325" t="s">
        <v>60</v>
      </c>
      <c r="C4325" t="s">
        <v>29</v>
      </c>
      <c r="D4325">
        <v>73.19</v>
      </c>
      <c r="E4325" t="s">
        <v>78</v>
      </c>
      <c r="F4325">
        <v>184397</v>
      </c>
      <c r="G4325">
        <v>2016</v>
      </c>
      <c r="H4325">
        <v>694</v>
      </c>
      <c r="I4325" t="s">
        <v>31</v>
      </c>
      <c r="J4325">
        <v>98.43</v>
      </c>
      <c r="K4325" t="s">
        <v>47</v>
      </c>
      <c r="L4325">
        <v>2016</v>
      </c>
      <c r="M4325" t="s">
        <v>43</v>
      </c>
      <c r="N4325" t="s">
        <v>36</v>
      </c>
      <c r="O4325">
        <v>76944.62</v>
      </c>
      <c r="P4325" t="s">
        <v>27</v>
      </c>
      <c r="Q4325">
        <v>63</v>
      </c>
      <c r="R4325">
        <v>9</v>
      </c>
      <c r="S4325">
        <v>0</v>
      </c>
      <c r="T4325">
        <v>58</v>
      </c>
      <c r="U4325" t="str">
        <f t="shared" si="67"/>
        <v>60+</v>
      </c>
    </row>
    <row r="4326" spans="1:21" x14ac:dyDescent="0.25">
      <c r="A4326">
        <v>4325</v>
      </c>
      <c r="B4326" t="s">
        <v>59</v>
      </c>
      <c r="C4326" t="s">
        <v>29</v>
      </c>
      <c r="D4326">
        <v>7.11</v>
      </c>
      <c r="E4326" t="s">
        <v>72</v>
      </c>
      <c r="F4326">
        <v>229165</v>
      </c>
      <c r="G4326">
        <v>2020</v>
      </c>
      <c r="H4326">
        <v>271</v>
      </c>
      <c r="I4326" t="s">
        <v>39</v>
      </c>
      <c r="J4326">
        <v>36.700000000000003</v>
      </c>
      <c r="K4326" t="s">
        <v>47</v>
      </c>
      <c r="L4326">
        <v>2020</v>
      </c>
      <c r="M4326" t="s">
        <v>25</v>
      </c>
      <c r="N4326" t="s">
        <v>36</v>
      </c>
      <c r="O4326">
        <v>101930.84</v>
      </c>
      <c r="P4326" t="s">
        <v>27</v>
      </c>
      <c r="Q4326">
        <v>20</v>
      </c>
      <c r="R4326">
        <v>5</v>
      </c>
      <c r="S4326">
        <v>0</v>
      </c>
      <c r="T4326">
        <v>56</v>
      </c>
      <c r="U4326" t="str">
        <f t="shared" si="67"/>
        <v>20-29</v>
      </c>
    </row>
    <row r="4327" spans="1:21" x14ac:dyDescent="0.25">
      <c r="A4327">
        <v>4326</v>
      </c>
      <c r="B4327" t="s">
        <v>44</v>
      </c>
      <c r="C4327" t="s">
        <v>34</v>
      </c>
      <c r="D4327">
        <v>41.66</v>
      </c>
      <c r="E4327" t="s">
        <v>87</v>
      </c>
      <c r="F4327">
        <v>345460</v>
      </c>
      <c r="G4327">
        <v>2023</v>
      </c>
      <c r="H4327">
        <v>738</v>
      </c>
      <c r="I4327" t="s">
        <v>31</v>
      </c>
      <c r="J4327">
        <v>82.61</v>
      </c>
      <c r="K4327" t="s">
        <v>24</v>
      </c>
      <c r="L4327">
        <v>2023</v>
      </c>
      <c r="M4327" t="s">
        <v>25</v>
      </c>
      <c r="N4327" t="s">
        <v>26</v>
      </c>
      <c r="O4327">
        <v>152745.79</v>
      </c>
      <c r="P4327" t="s">
        <v>40</v>
      </c>
      <c r="Q4327">
        <v>18</v>
      </c>
      <c r="R4327">
        <v>2</v>
      </c>
      <c r="S4327">
        <v>0</v>
      </c>
      <c r="T4327">
        <v>56</v>
      </c>
      <c r="U4327" t="str">
        <f t="shared" si="67"/>
        <v>Under 20</v>
      </c>
    </row>
    <row r="4328" spans="1:21" x14ac:dyDescent="0.25">
      <c r="A4328">
        <v>4327</v>
      </c>
      <c r="B4328" t="s">
        <v>53</v>
      </c>
      <c r="C4328" t="s">
        <v>41</v>
      </c>
      <c r="D4328">
        <v>43.02</v>
      </c>
      <c r="E4328" t="s">
        <v>68</v>
      </c>
      <c r="F4328">
        <v>340593</v>
      </c>
      <c r="G4328">
        <v>2017</v>
      </c>
      <c r="H4328">
        <v>144</v>
      </c>
      <c r="I4328" t="s">
        <v>23</v>
      </c>
      <c r="J4328">
        <v>80.42</v>
      </c>
      <c r="K4328" t="s">
        <v>32</v>
      </c>
      <c r="L4328">
        <v>2019</v>
      </c>
      <c r="M4328" t="s">
        <v>43</v>
      </c>
      <c r="N4328" t="s">
        <v>26</v>
      </c>
      <c r="O4328">
        <v>206873.06</v>
      </c>
      <c r="P4328" t="s">
        <v>55</v>
      </c>
      <c r="Q4328">
        <v>25</v>
      </c>
      <c r="R4328">
        <v>8</v>
      </c>
      <c r="S4328">
        <v>2</v>
      </c>
      <c r="T4328">
        <v>39</v>
      </c>
      <c r="U4328" t="str">
        <f t="shared" si="67"/>
        <v>20-29</v>
      </c>
    </row>
    <row r="4329" spans="1:21" x14ac:dyDescent="0.25">
      <c r="A4329">
        <v>4328</v>
      </c>
      <c r="B4329" t="s">
        <v>20</v>
      </c>
      <c r="C4329" t="s">
        <v>69</v>
      </c>
      <c r="D4329">
        <v>46.75</v>
      </c>
      <c r="E4329" t="s">
        <v>89</v>
      </c>
      <c r="F4329">
        <v>219862</v>
      </c>
      <c r="G4329">
        <v>2020</v>
      </c>
      <c r="H4329">
        <v>268</v>
      </c>
      <c r="I4329" t="s">
        <v>39</v>
      </c>
      <c r="J4329">
        <v>55.44</v>
      </c>
      <c r="K4329" t="s">
        <v>24</v>
      </c>
      <c r="L4329">
        <v>2022</v>
      </c>
      <c r="M4329" t="s">
        <v>25</v>
      </c>
      <c r="N4329" t="s">
        <v>36</v>
      </c>
      <c r="O4329">
        <v>117906.48</v>
      </c>
      <c r="P4329" t="s">
        <v>27</v>
      </c>
      <c r="Q4329">
        <v>39</v>
      </c>
      <c r="R4329">
        <v>5</v>
      </c>
      <c r="S4329">
        <v>2</v>
      </c>
      <c r="T4329">
        <v>46</v>
      </c>
      <c r="U4329" t="str">
        <f t="shared" si="67"/>
        <v>30-39</v>
      </c>
    </row>
    <row r="4330" spans="1:21" x14ac:dyDescent="0.25">
      <c r="A4330">
        <v>4329</v>
      </c>
      <c r="B4330" t="s">
        <v>33</v>
      </c>
      <c r="C4330" t="s">
        <v>41</v>
      </c>
      <c r="D4330">
        <v>17.28</v>
      </c>
      <c r="E4330" t="s">
        <v>68</v>
      </c>
      <c r="F4330">
        <v>121927</v>
      </c>
      <c r="G4330">
        <v>2021</v>
      </c>
      <c r="H4330">
        <v>595</v>
      </c>
      <c r="I4330" t="s">
        <v>31</v>
      </c>
      <c r="J4330">
        <v>80.7</v>
      </c>
      <c r="K4330" t="s">
        <v>32</v>
      </c>
      <c r="L4330">
        <v>2024</v>
      </c>
      <c r="M4330" t="s">
        <v>25</v>
      </c>
      <c r="N4330" t="s">
        <v>26</v>
      </c>
      <c r="O4330">
        <v>81282.87</v>
      </c>
      <c r="P4330" t="s">
        <v>40</v>
      </c>
      <c r="Q4330">
        <v>62</v>
      </c>
      <c r="R4330">
        <v>4</v>
      </c>
      <c r="S4330">
        <v>3</v>
      </c>
      <c r="T4330">
        <v>33</v>
      </c>
      <c r="U4330" t="str">
        <f t="shared" si="67"/>
        <v>60+</v>
      </c>
    </row>
    <row r="4331" spans="1:21" x14ac:dyDescent="0.25">
      <c r="A4331">
        <v>4330</v>
      </c>
      <c r="B4331" t="s">
        <v>20</v>
      </c>
      <c r="C4331" t="s">
        <v>45</v>
      </c>
      <c r="D4331">
        <v>31.86</v>
      </c>
      <c r="E4331" t="s">
        <v>56</v>
      </c>
      <c r="F4331">
        <v>127629</v>
      </c>
      <c r="G4331">
        <v>2024</v>
      </c>
      <c r="H4331">
        <v>279</v>
      </c>
      <c r="I4331" t="s">
        <v>31</v>
      </c>
      <c r="J4331">
        <v>77.73</v>
      </c>
      <c r="K4331" t="s">
        <v>47</v>
      </c>
      <c r="L4331">
        <v>2024</v>
      </c>
      <c r="M4331" t="s">
        <v>25</v>
      </c>
      <c r="N4331" t="s">
        <v>26</v>
      </c>
      <c r="O4331">
        <v>80074.070000000007</v>
      </c>
      <c r="P4331" t="s">
        <v>27</v>
      </c>
      <c r="Q4331">
        <v>57</v>
      </c>
      <c r="R4331">
        <v>1</v>
      </c>
      <c r="S4331">
        <v>0</v>
      </c>
      <c r="T4331">
        <v>37</v>
      </c>
      <c r="U4331" t="str">
        <f t="shared" si="67"/>
        <v>50-59</v>
      </c>
    </row>
    <row r="4332" spans="1:21" x14ac:dyDescent="0.25">
      <c r="A4332">
        <v>4331</v>
      </c>
      <c r="B4332" t="s">
        <v>44</v>
      </c>
      <c r="C4332" t="s">
        <v>37</v>
      </c>
      <c r="D4332">
        <v>66.36</v>
      </c>
      <c r="E4332" t="s">
        <v>52</v>
      </c>
      <c r="F4332">
        <v>265748</v>
      </c>
      <c r="G4332">
        <v>2020</v>
      </c>
      <c r="H4332">
        <v>864</v>
      </c>
      <c r="I4332" t="s">
        <v>23</v>
      </c>
      <c r="J4332">
        <v>75.72</v>
      </c>
      <c r="K4332" t="s">
        <v>24</v>
      </c>
      <c r="L4332">
        <v>2021</v>
      </c>
      <c r="M4332" t="s">
        <v>25</v>
      </c>
      <c r="N4332" t="s">
        <v>26</v>
      </c>
      <c r="O4332">
        <v>198752.51</v>
      </c>
      <c r="P4332" t="s">
        <v>40</v>
      </c>
      <c r="Q4332">
        <v>56</v>
      </c>
      <c r="R4332">
        <v>5</v>
      </c>
      <c r="S4332">
        <v>1</v>
      </c>
      <c r="T4332">
        <v>25</v>
      </c>
      <c r="U4332" t="str">
        <f t="shared" si="67"/>
        <v>50-59</v>
      </c>
    </row>
    <row r="4333" spans="1:21" x14ac:dyDescent="0.25">
      <c r="A4333">
        <v>4332</v>
      </c>
      <c r="B4333" t="s">
        <v>53</v>
      </c>
      <c r="C4333" t="s">
        <v>29</v>
      </c>
      <c r="D4333">
        <v>38</v>
      </c>
      <c r="E4333" t="s">
        <v>78</v>
      </c>
      <c r="F4333">
        <v>348829</v>
      </c>
      <c r="G4333">
        <v>2022</v>
      </c>
      <c r="H4333">
        <v>953</v>
      </c>
      <c r="I4333" t="s">
        <v>23</v>
      </c>
      <c r="J4333">
        <v>80.92</v>
      </c>
      <c r="K4333" t="s">
        <v>24</v>
      </c>
      <c r="L4333">
        <v>2022</v>
      </c>
      <c r="M4333" t="s">
        <v>43</v>
      </c>
      <c r="N4333" t="s">
        <v>36</v>
      </c>
      <c r="O4333">
        <v>232935.81</v>
      </c>
      <c r="P4333" t="s">
        <v>55</v>
      </c>
      <c r="Q4333">
        <v>30</v>
      </c>
      <c r="R4333">
        <v>3</v>
      </c>
      <c r="S4333">
        <v>0</v>
      </c>
      <c r="T4333">
        <v>33</v>
      </c>
      <c r="U4333" t="str">
        <f t="shared" si="67"/>
        <v>30-39</v>
      </c>
    </row>
    <row r="4334" spans="1:21" x14ac:dyDescent="0.25">
      <c r="A4334">
        <v>4333</v>
      </c>
      <c r="B4334" t="s">
        <v>51</v>
      </c>
      <c r="C4334" t="s">
        <v>45</v>
      </c>
      <c r="D4334">
        <v>15.23</v>
      </c>
      <c r="E4334" t="s">
        <v>63</v>
      </c>
      <c r="F4334">
        <v>75474</v>
      </c>
      <c r="G4334">
        <v>2020</v>
      </c>
      <c r="H4334">
        <v>115</v>
      </c>
      <c r="I4334" t="s">
        <v>31</v>
      </c>
      <c r="J4334">
        <v>75.930000000000007</v>
      </c>
      <c r="K4334" t="s">
        <v>47</v>
      </c>
      <c r="L4334">
        <v>2020</v>
      </c>
      <c r="M4334" t="s">
        <v>25</v>
      </c>
      <c r="N4334" t="s">
        <v>26</v>
      </c>
      <c r="O4334">
        <v>50148.49</v>
      </c>
      <c r="P4334" t="s">
        <v>27</v>
      </c>
      <c r="Q4334">
        <v>53</v>
      </c>
      <c r="R4334">
        <v>5</v>
      </c>
      <c r="S4334">
        <v>0</v>
      </c>
      <c r="T4334">
        <v>34</v>
      </c>
      <c r="U4334" t="str">
        <f t="shared" si="67"/>
        <v>50-59</v>
      </c>
    </row>
    <row r="4335" spans="1:21" x14ac:dyDescent="0.25">
      <c r="A4335">
        <v>4334</v>
      </c>
      <c r="B4335" t="s">
        <v>59</v>
      </c>
      <c r="C4335" t="s">
        <v>37</v>
      </c>
      <c r="D4335">
        <v>57.76</v>
      </c>
      <c r="E4335" t="s">
        <v>61</v>
      </c>
      <c r="F4335">
        <v>178475</v>
      </c>
      <c r="G4335">
        <v>2024</v>
      </c>
      <c r="H4335">
        <v>847</v>
      </c>
      <c r="I4335" t="s">
        <v>23</v>
      </c>
      <c r="J4335">
        <v>83.54</v>
      </c>
      <c r="K4335" t="s">
        <v>24</v>
      </c>
      <c r="L4335">
        <v>2024</v>
      </c>
      <c r="M4335" t="s">
        <v>25</v>
      </c>
      <c r="N4335" t="s">
        <v>36</v>
      </c>
      <c r="O4335">
        <v>86175.85</v>
      </c>
      <c r="P4335" t="s">
        <v>55</v>
      </c>
      <c r="Q4335">
        <v>57</v>
      </c>
      <c r="R4335">
        <v>1</v>
      </c>
      <c r="S4335">
        <v>0</v>
      </c>
      <c r="T4335">
        <v>52</v>
      </c>
      <c r="U4335" t="str">
        <f t="shared" si="67"/>
        <v>50-59</v>
      </c>
    </row>
    <row r="4336" spans="1:21" x14ac:dyDescent="0.25">
      <c r="A4336">
        <v>4335</v>
      </c>
      <c r="B4336" t="s">
        <v>60</v>
      </c>
      <c r="C4336" t="s">
        <v>41</v>
      </c>
      <c r="D4336">
        <v>20.78</v>
      </c>
      <c r="E4336" t="s">
        <v>62</v>
      </c>
      <c r="F4336">
        <v>193613</v>
      </c>
      <c r="G4336">
        <v>2018</v>
      </c>
      <c r="H4336">
        <v>611</v>
      </c>
      <c r="I4336" t="s">
        <v>31</v>
      </c>
      <c r="J4336">
        <v>65.510000000000005</v>
      </c>
      <c r="K4336" t="s">
        <v>32</v>
      </c>
      <c r="L4336">
        <v>2021</v>
      </c>
      <c r="M4336" t="s">
        <v>49</v>
      </c>
      <c r="N4336" t="s">
        <v>26</v>
      </c>
      <c r="O4336">
        <v>145173.64000000001</v>
      </c>
      <c r="P4336" t="s">
        <v>55</v>
      </c>
      <c r="Q4336">
        <v>20</v>
      </c>
      <c r="R4336">
        <v>7</v>
      </c>
      <c r="S4336">
        <v>3</v>
      </c>
      <c r="T4336">
        <v>25</v>
      </c>
      <c r="U4336" t="str">
        <f t="shared" si="67"/>
        <v>20-29</v>
      </c>
    </row>
    <row r="4337" spans="1:21" x14ac:dyDescent="0.25">
      <c r="A4337">
        <v>4336</v>
      </c>
      <c r="B4337" t="s">
        <v>51</v>
      </c>
      <c r="C4337" t="s">
        <v>37</v>
      </c>
      <c r="D4337">
        <v>54.37</v>
      </c>
      <c r="E4337" t="s">
        <v>85</v>
      </c>
      <c r="F4337">
        <v>318945</v>
      </c>
      <c r="G4337">
        <v>2015</v>
      </c>
      <c r="H4337">
        <v>478</v>
      </c>
      <c r="I4337" t="s">
        <v>31</v>
      </c>
      <c r="J4337">
        <v>97.99</v>
      </c>
      <c r="K4337" t="s">
        <v>47</v>
      </c>
      <c r="L4337">
        <v>2015</v>
      </c>
      <c r="M4337" t="s">
        <v>25</v>
      </c>
      <c r="N4337" t="s">
        <v>36</v>
      </c>
      <c r="O4337">
        <v>237834.05</v>
      </c>
      <c r="P4337" t="s">
        <v>50</v>
      </c>
      <c r="Q4337">
        <v>50</v>
      </c>
      <c r="R4337">
        <v>10</v>
      </c>
      <c r="S4337">
        <v>0</v>
      </c>
      <c r="T4337">
        <v>25</v>
      </c>
      <c r="U4337" t="str">
        <f t="shared" si="67"/>
        <v>50-59</v>
      </c>
    </row>
    <row r="4338" spans="1:21" x14ac:dyDescent="0.25">
      <c r="A4338">
        <v>4337</v>
      </c>
      <c r="B4338" t="s">
        <v>53</v>
      </c>
      <c r="C4338" t="s">
        <v>69</v>
      </c>
      <c r="D4338">
        <v>59.44</v>
      </c>
      <c r="E4338" t="s">
        <v>89</v>
      </c>
      <c r="F4338">
        <v>94390</v>
      </c>
      <c r="G4338">
        <v>2019</v>
      </c>
      <c r="H4338">
        <v>237</v>
      </c>
      <c r="I4338" t="s">
        <v>39</v>
      </c>
      <c r="J4338">
        <v>25.29</v>
      </c>
      <c r="K4338" t="s">
        <v>32</v>
      </c>
      <c r="L4338">
        <v>2022</v>
      </c>
      <c r="M4338" t="s">
        <v>49</v>
      </c>
      <c r="N4338" t="s">
        <v>36</v>
      </c>
      <c r="O4338">
        <v>39280.379999999997</v>
      </c>
      <c r="P4338" t="s">
        <v>27</v>
      </c>
      <c r="Q4338">
        <v>26</v>
      </c>
      <c r="R4338">
        <v>6</v>
      </c>
      <c r="S4338">
        <v>3</v>
      </c>
      <c r="T4338">
        <v>58</v>
      </c>
      <c r="U4338" t="str">
        <f t="shared" si="67"/>
        <v>20-29</v>
      </c>
    </row>
    <row r="4339" spans="1:21" x14ac:dyDescent="0.25">
      <c r="A4339">
        <v>4338</v>
      </c>
      <c r="B4339" t="s">
        <v>59</v>
      </c>
      <c r="C4339" t="s">
        <v>37</v>
      </c>
      <c r="D4339">
        <v>61.92</v>
      </c>
      <c r="E4339" t="s">
        <v>61</v>
      </c>
      <c r="F4339">
        <v>201429</v>
      </c>
      <c r="G4339">
        <v>2020</v>
      </c>
      <c r="H4339">
        <v>190</v>
      </c>
      <c r="I4339" t="s">
        <v>23</v>
      </c>
      <c r="J4339">
        <v>62.83</v>
      </c>
      <c r="K4339" t="s">
        <v>47</v>
      </c>
      <c r="L4339">
        <v>2020</v>
      </c>
      <c r="M4339" t="s">
        <v>49</v>
      </c>
      <c r="N4339" t="s">
        <v>26</v>
      </c>
      <c r="O4339">
        <v>96576.11</v>
      </c>
      <c r="P4339" t="s">
        <v>55</v>
      </c>
      <c r="Q4339">
        <v>36</v>
      </c>
      <c r="R4339">
        <v>5</v>
      </c>
      <c r="S4339">
        <v>0</v>
      </c>
      <c r="T4339">
        <v>52</v>
      </c>
      <c r="U4339" t="str">
        <f t="shared" si="67"/>
        <v>30-39</v>
      </c>
    </row>
    <row r="4340" spans="1:21" x14ac:dyDescent="0.25">
      <c r="A4340">
        <v>4339</v>
      </c>
      <c r="B4340" t="s">
        <v>28</v>
      </c>
      <c r="C4340" t="s">
        <v>29</v>
      </c>
      <c r="D4340">
        <v>54.49</v>
      </c>
      <c r="E4340" t="s">
        <v>30</v>
      </c>
      <c r="F4340">
        <v>331783</v>
      </c>
      <c r="G4340">
        <v>2022</v>
      </c>
      <c r="H4340">
        <v>742</v>
      </c>
      <c r="I4340" t="s">
        <v>31</v>
      </c>
      <c r="J4340">
        <v>83.72</v>
      </c>
      <c r="K4340" t="s">
        <v>32</v>
      </c>
      <c r="L4340">
        <v>2023</v>
      </c>
      <c r="M4340" t="s">
        <v>43</v>
      </c>
      <c r="N4340" t="s">
        <v>26</v>
      </c>
      <c r="O4340">
        <v>209290.49</v>
      </c>
      <c r="P4340" t="s">
        <v>27</v>
      </c>
      <c r="Q4340">
        <v>62</v>
      </c>
      <c r="R4340">
        <v>3</v>
      </c>
      <c r="S4340">
        <v>1</v>
      </c>
      <c r="T4340">
        <v>37</v>
      </c>
      <c r="U4340" t="str">
        <f t="shared" si="67"/>
        <v>60+</v>
      </c>
    </row>
    <row r="4341" spans="1:21" x14ac:dyDescent="0.25">
      <c r="A4341">
        <v>4340</v>
      </c>
      <c r="B4341" t="s">
        <v>64</v>
      </c>
      <c r="C4341" t="s">
        <v>69</v>
      </c>
      <c r="D4341">
        <v>77.459999999999994</v>
      </c>
      <c r="E4341" t="s">
        <v>76</v>
      </c>
      <c r="F4341">
        <v>323946</v>
      </c>
      <c r="G4341">
        <v>2017</v>
      </c>
      <c r="H4341">
        <v>500</v>
      </c>
      <c r="I4341" t="s">
        <v>23</v>
      </c>
      <c r="J4341">
        <v>29</v>
      </c>
      <c r="K4341" t="s">
        <v>32</v>
      </c>
      <c r="L4341">
        <v>2017</v>
      </c>
      <c r="M4341" t="s">
        <v>25</v>
      </c>
      <c r="N4341" t="s">
        <v>26</v>
      </c>
      <c r="O4341">
        <v>203731.26</v>
      </c>
      <c r="P4341" t="s">
        <v>27</v>
      </c>
      <c r="Q4341">
        <v>31</v>
      </c>
      <c r="R4341">
        <v>8</v>
      </c>
      <c r="S4341">
        <v>0</v>
      </c>
      <c r="T4341">
        <v>37</v>
      </c>
      <c r="U4341" t="str">
        <f t="shared" si="67"/>
        <v>30-39</v>
      </c>
    </row>
    <row r="4342" spans="1:21" x14ac:dyDescent="0.25">
      <c r="A4342">
        <v>4341</v>
      </c>
      <c r="B4342" t="s">
        <v>44</v>
      </c>
      <c r="C4342" t="s">
        <v>69</v>
      </c>
      <c r="D4342">
        <v>69.849999999999994</v>
      </c>
      <c r="E4342" t="s">
        <v>89</v>
      </c>
      <c r="F4342">
        <v>259633</v>
      </c>
      <c r="G4342">
        <v>2023</v>
      </c>
      <c r="H4342">
        <v>766</v>
      </c>
      <c r="I4342" t="s">
        <v>23</v>
      </c>
      <c r="J4342">
        <v>79.13</v>
      </c>
      <c r="K4342" t="s">
        <v>47</v>
      </c>
      <c r="L4342">
        <v>2023</v>
      </c>
      <c r="M4342" t="s">
        <v>49</v>
      </c>
      <c r="N4342" t="s">
        <v>36</v>
      </c>
      <c r="O4342">
        <v>115422.29</v>
      </c>
      <c r="P4342" t="s">
        <v>50</v>
      </c>
      <c r="Q4342">
        <v>44</v>
      </c>
      <c r="R4342">
        <v>2</v>
      </c>
      <c r="S4342">
        <v>0</v>
      </c>
      <c r="T4342">
        <v>56</v>
      </c>
      <c r="U4342" t="str">
        <f t="shared" si="67"/>
        <v>40-49</v>
      </c>
    </row>
    <row r="4343" spans="1:21" x14ac:dyDescent="0.25">
      <c r="A4343">
        <v>4342</v>
      </c>
      <c r="B4343" t="s">
        <v>64</v>
      </c>
      <c r="C4343" t="s">
        <v>69</v>
      </c>
      <c r="D4343">
        <v>59.49</v>
      </c>
      <c r="E4343" t="s">
        <v>89</v>
      </c>
      <c r="F4343">
        <v>231018</v>
      </c>
      <c r="G4343">
        <v>2015</v>
      </c>
      <c r="H4343">
        <v>150</v>
      </c>
      <c r="I4343" t="s">
        <v>39</v>
      </c>
      <c r="J4343">
        <v>45.82</v>
      </c>
      <c r="K4343" t="s">
        <v>47</v>
      </c>
      <c r="L4343">
        <v>2015</v>
      </c>
      <c r="M4343" t="s">
        <v>43</v>
      </c>
      <c r="N4343" t="s">
        <v>26</v>
      </c>
      <c r="O4343">
        <v>174599.15</v>
      </c>
      <c r="P4343" t="s">
        <v>55</v>
      </c>
      <c r="Q4343">
        <v>36</v>
      </c>
      <c r="R4343">
        <v>10</v>
      </c>
      <c r="S4343">
        <v>0</v>
      </c>
      <c r="T4343">
        <v>24</v>
      </c>
      <c r="U4343" t="str">
        <f t="shared" si="67"/>
        <v>30-39</v>
      </c>
    </row>
    <row r="4344" spans="1:21" x14ac:dyDescent="0.25">
      <c r="A4344">
        <v>4343</v>
      </c>
      <c r="B4344" t="s">
        <v>28</v>
      </c>
      <c r="C4344" t="s">
        <v>21</v>
      </c>
      <c r="D4344">
        <v>36.17</v>
      </c>
      <c r="E4344" t="s">
        <v>88</v>
      </c>
      <c r="F4344">
        <v>82960</v>
      </c>
      <c r="G4344">
        <v>2019</v>
      </c>
      <c r="H4344">
        <v>433</v>
      </c>
      <c r="I4344" t="s">
        <v>39</v>
      </c>
      <c r="J4344">
        <v>47.21</v>
      </c>
      <c r="K4344" t="s">
        <v>24</v>
      </c>
      <c r="L4344">
        <v>2023</v>
      </c>
      <c r="M4344" t="s">
        <v>25</v>
      </c>
      <c r="N4344" t="s">
        <v>36</v>
      </c>
      <c r="O4344">
        <v>46476.38</v>
      </c>
      <c r="P4344" t="s">
        <v>27</v>
      </c>
      <c r="Q4344">
        <v>35</v>
      </c>
      <c r="R4344">
        <v>6</v>
      </c>
      <c r="S4344">
        <v>4</v>
      </c>
      <c r="T4344">
        <v>44</v>
      </c>
      <c r="U4344" t="str">
        <f t="shared" si="67"/>
        <v>30-39</v>
      </c>
    </row>
    <row r="4345" spans="1:21" x14ac:dyDescent="0.25">
      <c r="A4345">
        <v>4344</v>
      </c>
      <c r="B4345" t="s">
        <v>20</v>
      </c>
      <c r="C4345" t="s">
        <v>37</v>
      </c>
      <c r="D4345">
        <v>19.37</v>
      </c>
      <c r="E4345" t="s">
        <v>85</v>
      </c>
      <c r="F4345">
        <v>216865</v>
      </c>
      <c r="G4345">
        <v>2022</v>
      </c>
      <c r="H4345">
        <v>166</v>
      </c>
      <c r="I4345" t="s">
        <v>39</v>
      </c>
      <c r="J4345">
        <v>40.200000000000003</v>
      </c>
      <c r="K4345" t="s">
        <v>24</v>
      </c>
      <c r="L4345">
        <v>2022</v>
      </c>
      <c r="M4345" t="s">
        <v>25</v>
      </c>
      <c r="N4345" t="s">
        <v>26</v>
      </c>
      <c r="O4345">
        <v>112099.57</v>
      </c>
      <c r="P4345" t="s">
        <v>27</v>
      </c>
      <c r="Q4345">
        <v>53</v>
      </c>
      <c r="R4345">
        <v>3</v>
      </c>
      <c r="S4345">
        <v>0</v>
      </c>
      <c r="T4345">
        <v>48</v>
      </c>
      <c r="U4345" t="str">
        <f t="shared" si="67"/>
        <v>50-59</v>
      </c>
    </row>
    <row r="4346" spans="1:21" x14ac:dyDescent="0.25">
      <c r="A4346">
        <v>4345</v>
      </c>
      <c r="B4346" t="s">
        <v>53</v>
      </c>
      <c r="C4346" t="s">
        <v>69</v>
      </c>
      <c r="D4346">
        <v>8</v>
      </c>
      <c r="E4346" t="s">
        <v>76</v>
      </c>
      <c r="F4346">
        <v>77150</v>
      </c>
      <c r="G4346">
        <v>2023</v>
      </c>
      <c r="H4346">
        <v>385</v>
      </c>
      <c r="I4346" t="s">
        <v>31</v>
      </c>
      <c r="J4346">
        <v>64.959999999999994</v>
      </c>
      <c r="K4346" t="s">
        <v>47</v>
      </c>
      <c r="L4346">
        <v>2023</v>
      </c>
      <c r="M4346" t="s">
        <v>43</v>
      </c>
      <c r="N4346" t="s">
        <v>26</v>
      </c>
      <c r="O4346">
        <v>61659.08</v>
      </c>
      <c r="P4346" t="s">
        <v>55</v>
      </c>
      <c r="Q4346">
        <v>47</v>
      </c>
      <c r="R4346">
        <v>2</v>
      </c>
      <c r="S4346">
        <v>0</v>
      </c>
      <c r="T4346">
        <v>20</v>
      </c>
      <c r="U4346" t="str">
        <f t="shared" si="67"/>
        <v>40-49</v>
      </c>
    </row>
    <row r="4347" spans="1:21" x14ac:dyDescent="0.25">
      <c r="A4347">
        <v>4346</v>
      </c>
      <c r="B4347" t="s">
        <v>53</v>
      </c>
      <c r="C4347" t="s">
        <v>21</v>
      </c>
      <c r="D4347">
        <v>74.739999999999995</v>
      </c>
      <c r="E4347" t="s">
        <v>22</v>
      </c>
      <c r="F4347">
        <v>224531</v>
      </c>
      <c r="G4347">
        <v>2020</v>
      </c>
      <c r="H4347">
        <v>552</v>
      </c>
      <c r="I4347" t="s">
        <v>23</v>
      </c>
      <c r="J4347">
        <v>75.55</v>
      </c>
      <c r="K4347" t="s">
        <v>24</v>
      </c>
      <c r="L4347">
        <v>2020</v>
      </c>
      <c r="M4347" t="s">
        <v>25</v>
      </c>
      <c r="N4347" t="s">
        <v>26</v>
      </c>
      <c r="O4347">
        <v>150929.47</v>
      </c>
      <c r="P4347" t="s">
        <v>40</v>
      </c>
      <c r="Q4347">
        <v>41</v>
      </c>
      <c r="R4347">
        <v>5</v>
      </c>
      <c r="S4347">
        <v>0</v>
      </c>
      <c r="T4347">
        <v>33</v>
      </c>
      <c r="U4347" t="str">
        <f t="shared" si="67"/>
        <v>40-49</v>
      </c>
    </row>
    <row r="4348" spans="1:21" x14ac:dyDescent="0.25">
      <c r="A4348">
        <v>4347</v>
      </c>
      <c r="B4348" t="s">
        <v>44</v>
      </c>
      <c r="C4348" t="s">
        <v>45</v>
      </c>
      <c r="D4348">
        <v>42.82</v>
      </c>
      <c r="E4348" t="s">
        <v>67</v>
      </c>
      <c r="F4348">
        <v>108551</v>
      </c>
      <c r="G4348">
        <v>2021</v>
      </c>
      <c r="H4348">
        <v>169</v>
      </c>
      <c r="I4348" t="s">
        <v>39</v>
      </c>
      <c r="J4348">
        <v>26.58</v>
      </c>
      <c r="K4348" t="s">
        <v>24</v>
      </c>
      <c r="L4348">
        <v>2023</v>
      </c>
      <c r="M4348" t="s">
        <v>25</v>
      </c>
      <c r="N4348" t="s">
        <v>26</v>
      </c>
      <c r="O4348">
        <v>77724.37</v>
      </c>
      <c r="P4348" t="s">
        <v>27</v>
      </c>
      <c r="Q4348">
        <v>55</v>
      </c>
      <c r="R4348">
        <v>4</v>
      </c>
      <c r="S4348">
        <v>2</v>
      </c>
      <c r="T4348">
        <v>28</v>
      </c>
      <c r="U4348" t="str">
        <f t="shared" si="67"/>
        <v>50-59</v>
      </c>
    </row>
    <row r="4349" spans="1:21" x14ac:dyDescent="0.25">
      <c r="A4349">
        <v>4348</v>
      </c>
      <c r="B4349" t="s">
        <v>51</v>
      </c>
      <c r="C4349" t="s">
        <v>41</v>
      </c>
      <c r="D4349">
        <v>31.7</v>
      </c>
      <c r="E4349" t="s">
        <v>75</v>
      </c>
      <c r="F4349">
        <v>378815</v>
      </c>
      <c r="G4349">
        <v>2021</v>
      </c>
      <c r="H4349">
        <v>834</v>
      </c>
      <c r="I4349" t="s">
        <v>39</v>
      </c>
      <c r="J4349">
        <v>38.729999999999997</v>
      </c>
      <c r="K4349" t="s">
        <v>32</v>
      </c>
      <c r="L4349">
        <v>2021</v>
      </c>
      <c r="M4349" t="s">
        <v>25</v>
      </c>
      <c r="N4349" t="s">
        <v>36</v>
      </c>
      <c r="O4349">
        <v>252119.09</v>
      </c>
      <c r="P4349" t="s">
        <v>50</v>
      </c>
      <c r="Q4349">
        <v>54</v>
      </c>
      <c r="R4349">
        <v>4</v>
      </c>
      <c r="S4349">
        <v>0</v>
      </c>
      <c r="T4349">
        <v>33</v>
      </c>
      <c r="U4349" t="str">
        <f t="shared" si="67"/>
        <v>50-59</v>
      </c>
    </row>
    <row r="4350" spans="1:21" x14ac:dyDescent="0.25">
      <c r="A4350">
        <v>4349</v>
      </c>
      <c r="B4350" t="s">
        <v>66</v>
      </c>
      <c r="C4350" t="s">
        <v>69</v>
      </c>
      <c r="D4350">
        <v>72.239999999999995</v>
      </c>
      <c r="E4350" t="s">
        <v>70</v>
      </c>
      <c r="F4350">
        <v>133822</v>
      </c>
      <c r="G4350">
        <v>2022</v>
      </c>
      <c r="H4350">
        <v>606</v>
      </c>
      <c r="I4350" t="s">
        <v>31</v>
      </c>
      <c r="J4350">
        <v>82.31</v>
      </c>
      <c r="K4350" t="s">
        <v>47</v>
      </c>
      <c r="L4350">
        <v>2022</v>
      </c>
      <c r="M4350" t="s">
        <v>43</v>
      </c>
      <c r="N4350" t="s">
        <v>36</v>
      </c>
      <c r="O4350">
        <v>73737.56</v>
      </c>
      <c r="P4350" t="s">
        <v>50</v>
      </c>
      <c r="Q4350">
        <v>63</v>
      </c>
      <c r="R4350">
        <v>3</v>
      </c>
      <c r="S4350">
        <v>0</v>
      </c>
      <c r="T4350">
        <v>45</v>
      </c>
      <c r="U4350" t="str">
        <f t="shared" si="67"/>
        <v>60+</v>
      </c>
    </row>
    <row r="4351" spans="1:21" x14ac:dyDescent="0.25">
      <c r="A4351">
        <v>4350</v>
      </c>
      <c r="B4351" t="s">
        <v>28</v>
      </c>
      <c r="C4351" t="s">
        <v>37</v>
      </c>
      <c r="D4351">
        <v>11.31</v>
      </c>
      <c r="E4351" t="s">
        <v>52</v>
      </c>
      <c r="F4351">
        <v>52226</v>
      </c>
      <c r="G4351">
        <v>2022</v>
      </c>
      <c r="H4351">
        <v>976</v>
      </c>
      <c r="I4351" t="s">
        <v>31</v>
      </c>
      <c r="J4351">
        <v>62.56</v>
      </c>
      <c r="K4351" t="s">
        <v>24</v>
      </c>
      <c r="L4351">
        <v>2022</v>
      </c>
      <c r="M4351" t="s">
        <v>49</v>
      </c>
      <c r="N4351" t="s">
        <v>26</v>
      </c>
      <c r="O4351">
        <v>39913.589999999997</v>
      </c>
      <c r="P4351" t="s">
        <v>50</v>
      </c>
      <c r="Q4351">
        <v>61</v>
      </c>
      <c r="R4351">
        <v>3</v>
      </c>
      <c r="S4351">
        <v>0</v>
      </c>
      <c r="T4351">
        <v>24</v>
      </c>
      <c r="U4351" t="str">
        <f t="shared" si="67"/>
        <v>60+</v>
      </c>
    </row>
    <row r="4352" spans="1:21" x14ac:dyDescent="0.25">
      <c r="A4352">
        <v>4351</v>
      </c>
      <c r="B4352" t="s">
        <v>66</v>
      </c>
      <c r="C4352" t="s">
        <v>34</v>
      </c>
      <c r="D4352">
        <v>62.46</v>
      </c>
      <c r="E4352" t="s">
        <v>80</v>
      </c>
      <c r="F4352">
        <v>238002</v>
      </c>
      <c r="G4352">
        <v>2016</v>
      </c>
      <c r="H4352">
        <v>955</v>
      </c>
      <c r="I4352" t="s">
        <v>23</v>
      </c>
      <c r="J4352">
        <v>88.01</v>
      </c>
      <c r="K4352" t="s">
        <v>24</v>
      </c>
      <c r="L4352">
        <v>2018</v>
      </c>
      <c r="M4352" t="s">
        <v>25</v>
      </c>
      <c r="N4352" t="s">
        <v>36</v>
      </c>
      <c r="O4352">
        <v>129366.61</v>
      </c>
      <c r="P4352" t="s">
        <v>50</v>
      </c>
      <c r="Q4352">
        <v>29</v>
      </c>
      <c r="R4352">
        <v>9</v>
      </c>
      <c r="S4352">
        <v>2</v>
      </c>
      <c r="T4352">
        <v>46</v>
      </c>
      <c r="U4352" t="str">
        <f t="shared" si="67"/>
        <v>20-29</v>
      </c>
    </row>
    <row r="4353" spans="1:21" x14ac:dyDescent="0.25">
      <c r="A4353">
        <v>4352</v>
      </c>
      <c r="B4353" t="s">
        <v>59</v>
      </c>
      <c r="C4353" t="s">
        <v>21</v>
      </c>
      <c r="D4353">
        <v>41.78</v>
      </c>
      <c r="E4353" t="s">
        <v>22</v>
      </c>
      <c r="F4353">
        <v>143804</v>
      </c>
      <c r="G4353">
        <v>2016</v>
      </c>
      <c r="H4353">
        <v>865</v>
      </c>
      <c r="I4353" t="s">
        <v>31</v>
      </c>
      <c r="J4353">
        <v>71.3</v>
      </c>
      <c r="K4353" t="s">
        <v>24</v>
      </c>
      <c r="L4353">
        <v>2017</v>
      </c>
      <c r="M4353" t="s">
        <v>49</v>
      </c>
      <c r="N4353" t="s">
        <v>26</v>
      </c>
      <c r="O4353">
        <v>84150.02</v>
      </c>
      <c r="P4353" t="s">
        <v>50</v>
      </c>
      <c r="Q4353">
        <v>55</v>
      </c>
      <c r="R4353">
        <v>9</v>
      </c>
      <c r="S4353">
        <v>1</v>
      </c>
      <c r="T4353">
        <v>41</v>
      </c>
      <c r="U4353" t="str">
        <f t="shared" si="67"/>
        <v>50-59</v>
      </c>
    </row>
    <row r="4354" spans="1:21" x14ac:dyDescent="0.25">
      <c r="A4354">
        <v>4353</v>
      </c>
      <c r="B4354" t="s">
        <v>28</v>
      </c>
      <c r="C4354" t="s">
        <v>29</v>
      </c>
      <c r="D4354">
        <v>7.12</v>
      </c>
      <c r="E4354" t="s">
        <v>78</v>
      </c>
      <c r="F4354">
        <v>242949</v>
      </c>
      <c r="G4354">
        <v>2019</v>
      </c>
      <c r="H4354">
        <v>951</v>
      </c>
      <c r="I4354" t="s">
        <v>39</v>
      </c>
      <c r="J4354">
        <v>36.159999999999997</v>
      </c>
      <c r="K4354" t="s">
        <v>24</v>
      </c>
      <c r="L4354">
        <v>2024</v>
      </c>
      <c r="M4354" t="s">
        <v>49</v>
      </c>
      <c r="N4354" t="s">
        <v>36</v>
      </c>
      <c r="O4354">
        <v>128048.12</v>
      </c>
      <c r="P4354" t="s">
        <v>50</v>
      </c>
      <c r="Q4354">
        <v>18</v>
      </c>
      <c r="R4354">
        <v>6</v>
      </c>
      <c r="S4354">
        <v>5</v>
      </c>
      <c r="T4354">
        <v>47</v>
      </c>
      <c r="U4354" t="str">
        <f t="shared" si="67"/>
        <v>Under 20</v>
      </c>
    </row>
    <row r="4355" spans="1:21" x14ac:dyDescent="0.25">
      <c r="A4355">
        <v>4354</v>
      </c>
      <c r="B4355" t="s">
        <v>28</v>
      </c>
      <c r="C4355" t="s">
        <v>45</v>
      </c>
      <c r="D4355">
        <v>19.399999999999999</v>
      </c>
      <c r="E4355" t="s">
        <v>46</v>
      </c>
      <c r="F4355">
        <v>263828</v>
      </c>
      <c r="G4355">
        <v>2022</v>
      </c>
      <c r="H4355">
        <v>397</v>
      </c>
      <c r="I4355" t="s">
        <v>31</v>
      </c>
      <c r="J4355">
        <v>78.94</v>
      </c>
      <c r="K4355" t="s">
        <v>24</v>
      </c>
      <c r="L4355">
        <v>2022</v>
      </c>
      <c r="M4355" t="s">
        <v>43</v>
      </c>
      <c r="N4355" t="s">
        <v>36</v>
      </c>
      <c r="O4355">
        <v>180753.16</v>
      </c>
      <c r="P4355" t="s">
        <v>55</v>
      </c>
      <c r="Q4355">
        <v>19</v>
      </c>
      <c r="R4355">
        <v>3</v>
      </c>
      <c r="S4355">
        <v>0</v>
      </c>
      <c r="T4355">
        <v>31</v>
      </c>
      <c r="U4355" t="str">
        <f t="shared" ref="U4355:U4418" si="68">IF(Q4355&lt;20,"Under 20",
IF(Q4355&lt;30,"20-29",
IF(Q4355&lt;40,"30-39",
IF(Q4355&lt;50,"40-49",
IF(Q4355&lt;60,"50-59","60+")))))</f>
        <v>Under 20</v>
      </c>
    </row>
    <row r="4356" spans="1:21" x14ac:dyDescent="0.25">
      <c r="A4356">
        <v>4355</v>
      </c>
      <c r="B4356" t="s">
        <v>33</v>
      </c>
      <c r="C4356" t="s">
        <v>69</v>
      </c>
      <c r="D4356">
        <v>69.94</v>
      </c>
      <c r="E4356" t="s">
        <v>83</v>
      </c>
      <c r="F4356">
        <v>300569</v>
      </c>
      <c r="G4356">
        <v>2016</v>
      </c>
      <c r="H4356">
        <v>965</v>
      </c>
      <c r="I4356" t="s">
        <v>39</v>
      </c>
      <c r="J4356">
        <v>53.2</v>
      </c>
      <c r="K4356" t="s">
        <v>24</v>
      </c>
      <c r="L4356">
        <v>2020</v>
      </c>
      <c r="M4356" t="s">
        <v>49</v>
      </c>
      <c r="N4356" t="s">
        <v>36</v>
      </c>
      <c r="O4356">
        <v>222480.56</v>
      </c>
      <c r="P4356" t="s">
        <v>50</v>
      </c>
      <c r="Q4356">
        <v>27</v>
      </c>
      <c r="R4356">
        <v>9</v>
      </c>
      <c r="S4356">
        <v>4</v>
      </c>
      <c r="T4356">
        <v>26</v>
      </c>
      <c r="U4356" t="str">
        <f t="shared" si="68"/>
        <v>20-29</v>
      </c>
    </row>
    <row r="4357" spans="1:21" x14ac:dyDescent="0.25">
      <c r="A4357">
        <v>4356</v>
      </c>
      <c r="B4357" t="s">
        <v>51</v>
      </c>
      <c r="C4357" t="s">
        <v>29</v>
      </c>
      <c r="D4357">
        <v>32.1</v>
      </c>
      <c r="E4357" t="s">
        <v>30</v>
      </c>
      <c r="F4357">
        <v>68008</v>
      </c>
      <c r="G4357">
        <v>2023</v>
      </c>
      <c r="H4357">
        <v>214</v>
      </c>
      <c r="I4357" t="s">
        <v>31</v>
      </c>
      <c r="J4357">
        <v>65.400000000000006</v>
      </c>
      <c r="K4357" t="s">
        <v>47</v>
      </c>
      <c r="L4357">
        <v>2023</v>
      </c>
      <c r="M4357" t="s">
        <v>25</v>
      </c>
      <c r="N4357" t="s">
        <v>36</v>
      </c>
      <c r="O4357">
        <v>28509.55</v>
      </c>
      <c r="P4357" t="s">
        <v>40</v>
      </c>
      <c r="Q4357">
        <v>64</v>
      </c>
      <c r="R4357">
        <v>2</v>
      </c>
      <c r="S4357">
        <v>0</v>
      </c>
      <c r="T4357">
        <v>58</v>
      </c>
      <c r="U4357" t="str">
        <f t="shared" si="68"/>
        <v>60+</v>
      </c>
    </row>
    <row r="4358" spans="1:21" x14ac:dyDescent="0.25">
      <c r="A4358">
        <v>4357</v>
      </c>
      <c r="B4358" t="s">
        <v>60</v>
      </c>
      <c r="C4358" t="s">
        <v>45</v>
      </c>
      <c r="D4358">
        <v>42.36</v>
      </c>
      <c r="E4358" t="s">
        <v>56</v>
      </c>
      <c r="F4358">
        <v>147480</v>
      </c>
      <c r="G4358">
        <v>2019</v>
      </c>
      <c r="H4358">
        <v>685</v>
      </c>
      <c r="I4358" t="s">
        <v>39</v>
      </c>
      <c r="J4358">
        <v>25.08</v>
      </c>
      <c r="K4358" t="s">
        <v>32</v>
      </c>
      <c r="L4358">
        <v>2022</v>
      </c>
      <c r="M4358" t="s">
        <v>49</v>
      </c>
      <c r="N4358" t="s">
        <v>26</v>
      </c>
      <c r="O4358">
        <v>65401.07</v>
      </c>
      <c r="P4358" t="s">
        <v>55</v>
      </c>
      <c r="Q4358">
        <v>36</v>
      </c>
      <c r="R4358">
        <v>6</v>
      </c>
      <c r="S4358">
        <v>3</v>
      </c>
      <c r="T4358">
        <v>56</v>
      </c>
      <c r="U4358" t="str">
        <f t="shared" si="68"/>
        <v>30-39</v>
      </c>
    </row>
    <row r="4359" spans="1:21" x14ac:dyDescent="0.25">
      <c r="A4359">
        <v>4358</v>
      </c>
      <c r="B4359" t="s">
        <v>33</v>
      </c>
      <c r="C4359" t="s">
        <v>69</v>
      </c>
      <c r="D4359">
        <v>17.600000000000001</v>
      </c>
      <c r="E4359" t="s">
        <v>76</v>
      </c>
      <c r="F4359">
        <v>205380</v>
      </c>
      <c r="G4359">
        <v>2021</v>
      </c>
      <c r="H4359">
        <v>851</v>
      </c>
      <c r="I4359" t="s">
        <v>31</v>
      </c>
      <c r="J4359">
        <v>88.23</v>
      </c>
      <c r="K4359" t="s">
        <v>24</v>
      </c>
      <c r="L4359">
        <v>2023</v>
      </c>
      <c r="M4359" t="s">
        <v>43</v>
      </c>
      <c r="N4359" t="s">
        <v>26</v>
      </c>
      <c r="O4359">
        <v>114388.65</v>
      </c>
      <c r="P4359" t="s">
        <v>27</v>
      </c>
      <c r="Q4359">
        <v>57</v>
      </c>
      <c r="R4359">
        <v>4</v>
      </c>
      <c r="S4359">
        <v>2</v>
      </c>
      <c r="T4359">
        <v>44</v>
      </c>
      <c r="U4359" t="str">
        <f t="shared" si="68"/>
        <v>50-59</v>
      </c>
    </row>
    <row r="4360" spans="1:21" x14ac:dyDescent="0.25">
      <c r="A4360">
        <v>4359</v>
      </c>
      <c r="B4360" t="s">
        <v>44</v>
      </c>
      <c r="C4360" t="s">
        <v>21</v>
      </c>
      <c r="D4360">
        <v>27.82</v>
      </c>
      <c r="E4360" t="s">
        <v>88</v>
      </c>
      <c r="F4360">
        <v>202139</v>
      </c>
      <c r="G4360">
        <v>2022</v>
      </c>
      <c r="H4360">
        <v>330</v>
      </c>
      <c r="I4360" t="s">
        <v>39</v>
      </c>
      <c r="J4360">
        <v>31.33</v>
      </c>
      <c r="K4360" t="s">
        <v>32</v>
      </c>
      <c r="L4360">
        <v>2024</v>
      </c>
      <c r="M4360" t="s">
        <v>49</v>
      </c>
      <c r="N4360" t="s">
        <v>36</v>
      </c>
      <c r="O4360">
        <v>84327.76</v>
      </c>
      <c r="P4360" t="s">
        <v>40</v>
      </c>
      <c r="Q4360">
        <v>61</v>
      </c>
      <c r="R4360">
        <v>3</v>
      </c>
      <c r="S4360">
        <v>2</v>
      </c>
      <c r="T4360">
        <v>58</v>
      </c>
      <c r="U4360" t="str">
        <f t="shared" si="68"/>
        <v>60+</v>
      </c>
    </row>
    <row r="4361" spans="1:21" x14ac:dyDescent="0.25">
      <c r="A4361">
        <v>4360</v>
      </c>
      <c r="B4361" t="s">
        <v>44</v>
      </c>
      <c r="C4361" t="s">
        <v>57</v>
      </c>
      <c r="D4361">
        <v>9.1999999999999993</v>
      </c>
      <c r="E4361" t="s">
        <v>86</v>
      </c>
      <c r="F4361">
        <v>389881</v>
      </c>
      <c r="G4361">
        <v>2021</v>
      </c>
      <c r="H4361">
        <v>540</v>
      </c>
      <c r="I4361" t="s">
        <v>23</v>
      </c>
      <c r="J4361">
        <v>88.42</v>
      </c>
      <c r="K4361" t="s">
        <v>24</v>
      </c>
      <c r="L4361">
        <v>2021</v>
      </c>
      <c r="M4361" t="s">
        <v>25</v>
      </c>
      <c r="N4361" t="s">
        <v>26</v>
      </c>
      <c r="O4361">
        <v>287531.03000000003</v>
      </c>
      <c r="P4361" t="s">
        <v>27</v>
      </c>
      <c r="Q4361">
        <v>55</v>
      </c>
      <c r="R4361">
        <v>4</v>
      </c>
      <c r="S4361">
        <v>0</v>
      </c>
      <c r="T4361">
        <v>26</v>
      </c>
      <c r="U4361" t="str">
        <f t="shared" si="68"/>
        <v>50-59</v>
      </c>
    </row>
    <row r="4362" spans="1:21" x14ac:dyDescent="0.25">
      <c r="A4362">
        <v>4361</v>
      </c>
      <c r="B4362" t="s">
        <v>44</v>
      </c>
      <c r="C4362" t="s">
        <v>29</v>
      </c>
      <c r="D4362">
        <v>62.11</v>
      </c>
      <c r="E4362" t="s">
        <v>79</v>
      </c>
      <c r="F4362">
        <v>102023</v>
      </c>
      <c r="G4362">
        <v>2022</v>
      </c>
      <c r="H4362">
        <v>519</v>
      </c>
      <c r="I4362" t="s">
        <v>23</v>
      </c>
      <c r="J4362">
        <v>27.04</v>
      </c>
      <c r="K4362" t="s">
        <v>24</v>
      </c>
      <c r="L4362">
        <v>2022</v>
      </c>
      <c r="M4362" t="s">
        <v>49</v>
      </c>
      <c r="N4362" t="s">
        <v>36</v>
      </c>
      <c r="O4362">
        <v>79922.78</v>
      </c>
      <c r="P4362" t="s">
        <v>55</v>
      </c>
      <c r="Q4362">
        <v>31</v>
      </c>
      <c r="R4362">
        <v>3</v>
      </c>
      <c r="S4362">
        <v>0</v>
      </c>
      <c r="T4362">
        <v>22</v>
      </c>
      <c r="U4362" t="str">
        <f t="shared" si="68"/>
        <v>30-39</v>
      </c>
    </row>
    <row r="4363" spans="1:21" x14ac:dyDescent="0.25">
      <c r="A4363">
        <v>4362</v>
      </c>
      <c r="B4363" t="s">
        <v>28</v>
      </c>
      <c r="C4363" t="s">
        <v>69</v>
      </c>
      <c r="D4363">
        <v>21.66</v>
      </c>
      <c r="E4363" t="s">
        <v>76</v>
      </c>
      <c r="F4363">
        <v>324838</v>
      </c>
      <c r="G4363">
        <v>2019</v>
      </c>
      <c r="H4363">
        <v>274</v>
      </c>
      <c r="I4363" t="s">
        <v>31</v>
      </c>
      <c r="J4363">
        <v>71.16</v>
      </c>
      <c r="K4363" t="s">
        <v>24</v>
      </c>
      <c r="L4363">
        <v>2023</v>
      </c>
      <c r="M4363" t="s">
        <v>25</v>
      </c>
      <c r="N4363" t="s">
        <v>26</v>
      </c>
      <c r="O4363">
        <v>174196.92</v>
      </c>
      <c r="P4363" t="s">
        <v>27</v>
      </c>
      <c r="Q4363">
        <v>48</v>
      </c>
      <c r="R4363">
        <v>6</v>
      </c>
      <c r="S4363">
        <v>4</v>
      </c>
      <c r="T4363">
        <v>46</v>
      </c>
      <c r="U4363" t="str">
        <f t="shared" si="68"/>
        <v>40-49</v>
      </c>
    </row>
    <row r="4364" spans="1:21" x14ac:dyDescent="0.25">
      <c r="A4364">
        <v>4363</v>
      </c>
      <c r="B4364" t="s">
        <v>44</v>
      </c>
      <c r="C4364" t="s">
        <v>34</v>
      </c>
      <c r="D4364">
        <v>50.64</v>
      </c>
      <c r="E4364" t="s">
        <v>54</v>
      </c>
      <c r="F4364">
        <v>334654</v>
      </c>
      <c r="G4364">
        <v>2019</v>
      </c>
      <c r="H4364">
        <v>710</v>
      </c>
      <c r="I4364" t="s">
        <v>39</v>
      </c>
      <c r="J4364">
        <v>50.14</v>
      </c>
      <c r="K4364" t="s">
        <v>32</v>
      </c>
      <c r="L4364">
        <v>2021</v>
      </c>
      <c r="M4364" t="s">
        <v>25</v>
      </c>
      <c r="N4364" t="s">
        <v>36</v>
      </c>
      <c r="O4364">
        <v>213107.84</v>
      </c>
      <c r="P4364" t="s">
        <v>27</v>
      </c>
      <c r="Q4364">
        <v>20</v>
      </c>
      <c r="R4364">
        <v>6</v>
      </c>
      <c r="S4364">
        <v>2</v>
      </c>
      <c r="T4364">
        <v>36</v>
      </c>
      <c r="U4364" t="str">
        <f t="shared" si="68"/>
        <v>20-29</v>
      </c>
    </row>
    <row r="4365" spans="1:21" x14ac:dyDescent="0.25">
      <c r="A4365">
        <v>4364</v>
      </c>
      <c r="B4365" t="s">
        <v>66</v>
      </c>
      <c r="C4365" t="s">
        <v>34</v>
      </c>
      <c r="D4365">
        <v>29.29</v>
      </c>
      <c r="E4365" t="s">
        <v>91</v>
      </c>
      <c r="F4365">
        <v>329905</v>
      </c>
      <c r="G4365">
        <v>2016</v>
      </c>
      <c r="H4365">
        <v>412</v>
      </c>
      <c r="I4365" t="s">
        <v>39</v>
      </c>
      <c r="J4365">
        <v>59.99</v>
      </c>
      <c r="K4365" t="s">
        <v>47</v>
      </c>
      <c r="L4365">
        <v>2016</v>
      </c>
      <c r="M4365" t="s">
        <v>43</v>
      </c>
      <c r="N4365" t="s">
        <v>26</v>
      </c>
      <c r="O4365">
        <v>242293.69</v>
      </c>
      <c r="P4365" t="s">
        <v>27</v>
      </c>
      <c r="Q4365">
        <v>28</v>
      </c>
      <c r="R4365">
        <v>9</v>
      </c>
      <c r="S4365">
        <v>0</v>
      </c>
      <c r="T4365">
        <v>27</v>
      </c>
      <c r="U4365" t="str">
        <f t="shared" si="68"/>
        <v>20-29</v>
      </c>
    </row>
    <row r="4366" spans="1:21" x14ac:dyDescent="0.25">
      <c r="A4366">
        <v>4365</v>
      </c>
      <c r="B4366" t="s">
        <v>64</v>
      </c>
      <c r="C4366" t="s">
        <v>21</v>
      </c>
      <c r="D4366">
        <v>62.29</v>
      </c>
      <c r="E4366" t="s">
        <v>82</v>
      </c>
      <c r="F4366">
        <v>125525</v>
      </c>
      <c r="G4366">
        <v>2015</v>
      </c>
      <c r="H4366">
        <v>685</v>
      </c>
      <c r="I4366" t="s">
        <v>23</v>
      </c>
      <c r="J4366">
        <v>89.55</v>
      </c>
      <c r="K4366" t="s">
        <v>32</v>
      </c>
      <c r="L4366">
        <v>2015</v>
      </c>
      <c r="M4366" t="s">
        <v>25</v>
      </c>
      <c r="N4366" t="s">
        <v>36</v>
      </c>
      <c r="O4366">
        <v>78009.87</v>
      </c>
      <c r="P4366" t="s">
        <v>50</v>
      </c>
      <c r="Q4366">
        <v>25</v>
      </c>
      <c r="R4366">
        <v>10</v>
      </c>
      <c r="S4366">
        <v>0</v>
      </c>
      <c r="T4366">
        <v>38</v>
      </c>
      <c r="U4366" t="str">
        <f t="shared" si="68"/>
        <v>20-29</v>
      </c>
    </row>
    <row r="4367" spans="1:21" x14ac:dyDescent="0.25">
      <c r="A4367">
        <v>4366</v>
      </c>
      <c r="B4367" t="s">
        <v>51</v>
      </c>
      <c r="C4367" t="s">
        <v>41</v>
      </c>
      <c r="D4367">
        <v>75.510000000000005</v>
      </c>
      <c r="E4367" t="s">
        <v>62</v>
      </c>
      <c r="F4367">
        <v>377922</v>
      </c>
      <c r="G4367">
        <v>2022</v>
      </c>
      <c r="H4367">
        <v>915</v>
      </c>
      <c r="I4367" t="s">
        <v>31</v>
      </c>
      <c r="J4367">
        <v>91.46</v>
      </c>
      <c r="K4367" t="s">
        <v>32</v>
      </c>
      <c r="L4367">
        <v>2023</v>
      </c>
      <c r="M4367" t="s">
        <v>43</v>
      </c>
      <c r="N4367" t="s">
        <v>26</v>
      </c>
      <c r="O4367">
        <v>161962.88</v>
      </c>
      <c r="P4367" t="s">
        <v>50</v>
      </c>
      <c r="Q4367">
        <v>62</v>
      </c>
      <c r="R4367">
        <v>3</v>
      </c>
      <c r="S4367">
        <v>1</v>
      </c>
      <c r="T4367">
        <v>57</v>
      </c>
      <c r="U4367" t="str">
        <f t="shared" si="68"/>
        <v>60+</v>
      </c>
    </row>
    <row r="4368" spans="1:21" x14ac:dyDescent="0.25">
      <c r="A4368">
        <v>4367</v>
      </c>
      <c r="B4368" t="s">
        <v>33</v>
      </c>
      <c r="C4368" t="s">
        <v>34</v>
      </c>
      <c r="D4368">
        <v>54.71</v>
      </c>
      <c r="E4368" t="s">
        <v>91</v>
      </c>
      <c r="F4368">
        <v>94023</v>
      </c>
      <c r="G4368">
        <v>2016</v>
      </c>
      <c r="H4368">
        <v>446</v>
      </c>
      <c r="I4368" t="s">
        <v>31</v>
      </c>
      <c r="J4368">
        <v>80.27</v>
      </c>
      <c r="K4368" t="s">
        <v>32</v>
      </c>
      <c r="L4368">
        <v>2022</v>
      </c>
      <c r="M4368" t="s">
        <v>49</v>
      </c>
      <c r="N4368" t="s">
        <v>36</v>
      </c>
      <c r="O4368">
        <v>47536.95</v>
      </c>
      <c r="P4368" t="s">
        <v>40</v>
      </c>
      <c r="Q4368">
        <v>51</v>
      </c>
      <c r="R4368">
        <v>9</v>
      </c>
      <c r="S4368">
        <v>6</v>
      </c>
      <c r="T4368">
        <v>49</v>
      </c>
      <c r="U4368" t="str">
        <f t="shared" si="68"/>
        <v>50-59</v>
      </c>
    </row>
    <row r="4369" spans="1:21" x14ac:dyDescent="0.25">
      <c r="A4369">
        <v>4368</v>
      </c>
      <c r="B4369" t="s">
        <v>59</v>
      </c>
      <c r="C4369" t="s">
        <v>34</v>
      </c>
      <c r="D4369">
        <v>65.14</v>
      </c>
      <c r="E4369" t="s">
        <v>87</v>
      </c>
      <c r="F4369">
        <v>240166</v>
      </c>
      <c r="G4369">
        <v>2023</v>
      </c>
      <c r="H4369">
        <v>500</v>
      </c>
      <c r="I4369" t="s">
        <v>23</v>
      </c>
      <c r="J4369">
        <v>85.29</v>
      </c>
      <c r="K4369" t="s">
        <v>47</v>
      </c>
      <c r="L4369">
        <v>2023</v>
      </c>
      <c r="M4369" t="s">
        <v>25</v>
      </c>
      <c r="N4369" t="s">
        <v>36</v>
      </c>
      <c r="O4369">
        <v>171465.79</v>
      </c>
      <c r="P4369" t="s">
        <v>55</v>
      </c>
      <c r="Q4369">
        <v>27</v>
      </c>
      <c r="R4369">
        <v>2</v>
      </c>
      <c r="S4369">
        <v>0</v>
      </c>
      <c r="T4369">
        <v>29</v>
      </c>
      <c r="U4369" t="str">
        <f t="shared" si="68"/>
        <v>20-29</v>
      </c>
    </row>
    <row r="4370" spans="1:21" x14ac:dyDescent="0.25">
      <c r="A4370">
        <v>4369</v>
      </c>
      <c r="B4370" t="s">
        <v>20</v>
      </c>
      <c r="C4370" t="s">
        <v>45</v>
      </c>
      <c r="D4370">
        <v>8.77</v>
      </c>
      <c r="E4370" t="s">
        <v>63</v>
      </c>
      <c r="F4370">
        <v>329254</v>
      </c>
      <c r="G4370">
        <v>2023</v>
      </c>
      <c r="H4370">
        <v>921</v>
      </c>
      <c r="I4370" t="s">
        <v>31</v>
      </c>
      <c r="J4370">
        <v>97.74</v>
      </c>
      <c r="K4370" t="s">
        <v>32</v>
      </c>
      <c r="L4370">
        <v>2024</v>
      </c>
      <c r="M4370" t="s">
        <v>25</v>
      </c>
      <c r="N4370" t="s">
        <v>26</v>
      </c>
      <c r="O4370">
        <v>221860.24</v>
      </c>
      <c r="P4370" t="s">
        <v>55</v>
      </c>
      <c r="Q4370">
        <v>18</v>
      </c>
      <c r="R4370">
        <v>2</v>
      </c>
      <c r="S4370">
        <v>1</v>
      </c>
      <c r="T4370">
        <v>33</v>
      </c>
      <c r="U4370" t="str">
        <f t="shared" si="68"/>
        <v>Under 20</v>
      </c>
    </row>
    <row r="4371" spans="1:21" x14ac:dyDescent="0.25">
      <c r="A4371">
        <v>4370</v>
      </c>
      <c r="B4371" t="s">
        <v>64</v>
      </c>
      <c r="C4371" t="s">
        <v>41</v>
      </c>
      <c r="D4371">
        <v>63.96</v>
      </c>
      <c r="E4371" t="s">
        <v>62</v>
      </c>
      <c r="F4371">
        <v>327881</v>
      </c>
      <c r="G4371">
        <v>2016</v>
      </c>
      <c r="H4371">
        <v>954</v>
      </c>
      <c r="I4371" t="s">
        <v>39</v>
      </c>
      <c r="J4371">
        <v>28.25</v>
      </c>
      <c r="K4371" t="s">
        <v>47</v>
      </c>
      <c r="L4371">
        <v>2016</v>
      </c>
      <c r="M4371" t="s">
        <v>49</v>
      </c>
      <c r="N4371" t="s">
        <v>26</v>
      </c>
      <c r="O4371">
        <v>192734.38</v>
      </c>
      <c r="P4371" t="s">
        <v>50</v>
      </c>
      <c r="Q4371">
        <v>64</v>
      </c>
      <c r="R4371">
        <v>9</v>
      </c>
      <c r="S4371">
        <v>0</v>
      </c>
      <c r="T4371">
        <v>41</v>
      </c>
      <c r="U4371" t="str">
        <f t="shared" si="68"/>
        <v>60+</v>
      </c>
    </row>
    <row r="4372" spans="1:21" x14ac:dyDescent="0.25">
      <c r="A4372">
        <v>4371</v>
      </c>
      <c r="B4372" t="s">
        <v>51</v>
      </c>
      <c r="C4372" t="s">
        <v>21</v>
      </c>
      <c r="D4372">
        <v>8.09</v>
      </c>
      <c r="E4372" t="s">
        <v>82</v>
      </c>
      <c r="F4372">
        <v>64465</v>
      </c>
      <c r="G4372">
        <v>2016</v>
      </c>
      <c r="H4372">
        <v>410</v>
      </c>
      <c r="I4372" t="s">
        <v>39</v>
      </c>
      <c r="J4372">
        <v>26.26</v>
      </c>
      <c r="K4372" t="s">
        <v>47</v>
      </c>
      <c r="L4372">
        <v>2016</v>
      </c>
      <c r="M4372" t="s">
        <v>25</v>
      </c>
      <c r="N4372" t="s">
        <v>36</v>
      </c>
      <c r="O4372">
        <v>44971.02</v>
      </c>
      <c r="P4372" t="s">
        <v>27</v>
      </c>
      <c r="Q4372">
        <v>22</v>
      </c>
      <c r="R4372">
        <v>9</v>
      </c>
      <c r="S4372">
        <v>0</v>
      </c>
      <c r="T4372">
        <v>30</v>
      </c>
      <c r="U4372" t="str">
        <f t="shared" si="68"/>
        <v>20-29</v>
      </c>
    </row>
    <row r="4373" spans="1:21" x14ac:dyDescent="0.25">
      <c r="A4373">
        <v>4372</v>
      </c>
      <c r="B4373" t="s">
        <v>53</v>
      </c>
      <c r="C4373" t="s">
        <v>41</v>
      </c>
      <c r="D4373">
        <v>11.18</v>
      </c>
      <c r="E4373" t="s">
        <v>71</v>
      </c>
      <c r="F4373">
        <v>224840</v>
      </c>
      <c r="G4373">
        <v>2019</v>
      </c>
      <c r="H4373">
        <v>332</v>
      </c>
      <c r="I4373" t="s">
        <v>31</v>
      </c>
      <c r="J4373">
        <v>95.3</v>
      </c>
      <c r="K4373" t="s">
        <v>24</v>
      </c>
      <c r="L4373">
        <v>2020</v>
      </c>
      <c r="M4373" t="s">
        <v>49</v>
      </c>
      <c r="N4373" t="s">
        <v>36</v>
      </c>
      <c r="O4373">
        <v>107483.17</v>
      </c>
      <c r="P4373" t="s">
        <v>27</v>
      </c>
      <c r="Q4373">
        <v>39</v>
      </c>
      <c r="R4373">
        <v>6</v>
      </c>
      <c r="S4373">
        <v>1</v>
      </c>
      <c r="T4373">
        <v>52</v>
      </c>
      <c r="U4373" t="str">
        <f t="shared" si="68"/>
        <v>30-39</v>
      </c>
    </row>
    <row r="4374" spans="1:21" x14ac:dyDescent="0.25">
      <c r="A4374">
        <v>4373</v>
      </c>
      <c r="B4374" t="s">
        <v>59</v>
      </c>
      <c r="C4374" t="s">
        <v>34</v>
      </c>
      <c r="D4374">
        <v>59.5</v>
      </c>
      <c r="E4374" t="s">
        <v>87</v>
      </c>
      <c r="F4374">
        <v>261446</v>
      </c>
      <c r="G4374">
        <v>2018</v>
      </c>
      <c r="H4374">
        <v>178</v>
      </c>
      <c r="I4374" t="s">
        <v>39</v>
      </c>
      <c r="J4374">
        <v>42.92</v>
      </c>
      <c r="K4374" t="s">
        <v>47</v>
      </c>
      <c r="L4374">
        <v>2018</v>
      </c>
      <c r="M4374" t="s">
        <v>25</v>
      </c>
      <c r="N4374" t="s">
        <v>26</v>
      </c>
      <c r="O4374">
        <v>172040.52</v>
      </c>
      <c r="P4374" t="s">
        <v>40</v>
      </c>
      <c r="Q4374">
        <v>60</v>
      </c>
      <c r="R4374">
        <v>7</v>
      </c>
      <c r="S4374">
        <v>0</v>
      </c>
      <c r="T4374">
        <v>34</v>
      </c>
      <c r="U4374" t="str">
        <f t="shared" si="68"/>
        <v>60+</v>
      </c>
    </row>
    <row r="4375" spans="1:21" x14ac:dyDescent="0.25">
      <c r="A4375">
        <v>4374</v>
      </c>
      <c r="B4375" t="s">
        <v>59</v>
      </c>
      <c r="C4375" t="s">
        <v>57</v>
      </c>
      <c r="D4375">
        <v>56.08</v>
      </c>
      <c r="E4375" t="s">
        <v>84</v>
      </c>
      <c r="F4375">
        <v>143568</v>
      </c>
      <c r="G4375">
        <v>2022</v>
      </c>
      <c r="H4375">
        <v>581</v>
      </c>
      <c r="I4375" t="s">
        <v>39</v>
      </c>
      <c r="J4375">
        <v>41.97</v>
      </c>
      <c r="K4375" t="s">
        <v>47</v>
      </c>
      <c r="L4375">
        <v>2022</v>
      </c>
      <c r="M4375" t="s">
        <v>49</v>
      </c>
      <c r="N4375" t="s">
        <v>26</v>
      </c>
      <c r="O4375">
        <v>101984.21</v>
      </c>
      <c r="P4375" t="s">
        <v>27</v>
      </c>
      <c r="Q4375">
        <v>18</v>
      </c>
      <c r="R4375">
        <v>3</v>
      </c>
      <c r="S4375">
        <v>0</v>
      </c>
      <c r="T4375">
        <v>29</v>
      </c>
      <c r="U4375" t="str">
        <f t="shared" si="68"/>
        <v>Under 20</v>
      </c>
    </row>
    <row r="4376" spans="1:21" x14ac:dyDescent="0.25">
      <c r="A4376">
        <v>4375</v>
      </c>
      <c r="B4376" t="s">
        <v>33</v>
      </c>
      <c r="C4376" t="s">
        <v>34</v>
      </c>
      <c r="D4376">
        <v>60.25</v>
      </c>
      <c r="E4376" t="s">
        <v>54</v>
      </c>
      <c r="F4376">
        <v>171120</v>
      </c>
      <c r="G4376">
        <v>2019</v>
      </c>
      <c r="H4376">
        <v>647</v>
      </c>
      <c r="I4376" t="s">
        <v>39</v>
      </c>
      <c r="J4376">
        <v>40.74</v>
      </c>
      <c r="K4376" t="s">
        <v>24</v>
      </c>
      <c r="L4376">
        <v>2022</v>
      </c>
      <c r="M4376" t="s">
        <v>43</v>
      </c>
      <c r="N4376" t="s">
        <v>36</v>
      </c>
      <c r="O4376">
        <v>121401.82</v>
      </c>
      <c r="P4376" t="s">
        <v>27</v>
      </c>
      <c r="Q4376">
        <v>58</v>
      </c>
      <c r="R4376">
        <v>6</v>
      </c>
      <c r="S4376">
        <v>3</v>
      </c>
      <c r="T4376">
        <v>29</v>
      </c>
      <c r="U4376" t="str">
        <f t="shared" si="68"/>
        <v>50-59</v>
      </c>
    </row>
    <row r="4377" spans="1:21" x14ac:dyDescent="0.25">
      <c r="A4377">
        <v>4376</v>
      </c>
      <c r="B4377" t="s">
        <v>44</v>
      </c>
      <c r="C4377" t="s">
        <v>29</v>
      </c>
      <c r="D4377">
        <v>33.9</v>
      </c>
      <c r="E4377" t="s">
        <v>78</v>
      </c>
      <c r="F4377">
        <v>101183</v>
      </c>
      <c r="G4377">
        <v>2021</v>
      </c>
      <c r="H4377">
        <v>913</v>
      </c>
      <c r="I4377" t="s">
        <v>39</v>
      </c>
      <c r="J4377">
        <v>43.15</v>
      </c>
      <c r="K4377" t="s">
        <v>24</v>
      </c>
      <c r="L4377">
        <v>2021</v>
      </c>
      <c r="M4377" t="s">
        <v>49</v>
      </c>
      <c r="N4377" t="s">
        <v>26</v>
      </c>
      <c r="O4377">
        <v>72778.95</v>
      </c>
      <c r="P4377" t="s">
        <v>55</v>
      </c>
      <c r="Q4377">
        <v>41</v>
      </c>
      <c r="R4377">
        <v>4</v>
      </c>
      <c r="S4377">
        <v>0</v>
      </c>
      <c r="T4377">
        <v>28</v>
      </c>
      <c r="U4377" t="str">
        <f t="shared" si="68"/>
        <v>40-49</v>
      </c>
    </row>
    <row r="4378" spans="1:21" x14ac:dyDescent="0.25">
      <c r="A4378">
        <v>4377</v>
      </c>
      <c r="B4378" t="s">
        <v>44</v>
      </c>
      <c r="C4378" t="s">
        <v>29</v>
      </c>
      <c r="D4378">
        <v>13.84</v>
      </c>
      <c r="E4378" t="s">
        <v>79</v>
      </c>
      <c r="F4378">
        <v>169404</v>
      </c>
      <c r="G4378">
        <v>2016</v>
      </c>
      <c r="H4378">
        <v>586</v>
      </c>
      <c r="I4378" t="s">
        <v>31</v>
      </c>
      <c r="J4378">
        <v>71.33</v>
      </c>
      <c r="K4378" t="s">
        <v>47</v>
      </c>
      <c r="L4378">
        <v>2016</v>
      </c>
      <c r="M4378" t="s">
        <v>25</v>
      </c>
      <c r="N4378" t="s">
        <v>36</v>
      </c>
      <c r="O4378">
        <v>127913.54</v>
      </c>
      <c r="P4378" t="s">
        <v>27</v>
      </c>
      <c r="Q4378">
        <v>30</v>
      </c>
      <c r="R4378">
        <v>9</v>
      </c>
      <c r="S4378">
        <v>0</v>
      </c>
      <c r="T4378">
        <v>24</v>
      </c>
      <c r="U4378" t="str">
        <f t="shared" si="68"/>
        <v>30-39</v>
      </c>
    </row>
    <row r="4379" spans="1:21" x14ac:dyDescent="0.25">
      <c r="A4379">
        <v>4378</v>
      </c>
      <c r="B4379" t="s">
        <v>66</v>
      </c>
      <c r="C4379" t="s">
        <v>45</v>
      </c>
      <c r="D4379">
        <v>5.47</v>
      </c>
      <c r="E4379" t="s">
        <v>46</v>
      </c>
      <c r="F4379">
        <v>294205</v>
      </c>
      <c r="G4379">
        <v>2022</v>
      </c>
      <c r="H4379">
        <v>614</v>
      </c>
      <c r="I4379" t="s">
        <v>39</v>
      </c>
      <c r="J4379">
        <v>56.27</v>
      </c>
      <c r="K4379" t="s">
        <v>24</v>
      </c>
      <c r="L4379">
        <v>2024</v>
      </c>
      <c r="M4379" t="s">
        <v>43</v>
      </c>
      <c r="N4379" t="s">
        <v>36</v>
      </c>
      <c r="O4379">
        <v>146404.14000000001</v>
      </c>
      <c r="P4379" t="s">
        <v>40</v>
      </c>
      <c r="Q4379">
        <v>61</v>
      </c>
      <c r="R4379">
        <v>3</v>
      </c>
      <c r="S4379">
        <v>2</v>
      </c>
      <c r="T4379">
        <v>50</v>
      </c>
      <c r="U4379" t="str">
        <f t="shared" si="68"/>
        <v>60+</v>
      </c>
    </row>
    <row r="4380" spans="1:21" x14ac:dyDescent="0.25">
      <c r="A4380">
        <v>4379</v>
      </c>
      <c r="B4380" t="s">
        <v>33</v>
      </c>
      <c r="C4380" t="s">
        <v>37</v>
      </c>
      <c r="D4380">
        <v>56.11</v>
      </c>
      <c r="E4380" t="s">
        <v>65</v>
      </c>
      <c r="F4380">
        <v>259927</v>
      </c>
      <c r="G4380">
        <v>2016</v>
      </c>
      <c r="H4380">
        <v>327</v>
      </c>
      <c r="I4380" t="s">
        <v>23</v>
      </c>
      <c r="J4380">
        <v>71.95</v>
      </c>
      <c r="K4380" t="s">
        <v>47</v>
      </c>
      <c r="L4380">
        <v>2016</v>
      </c>
      <c r="M4380" t="s">
        <v>49</v>
      </c>
      <c r="N4380" t="s">
        <v>26</v>
      </c>
      <c r="O4380">
        <v>127725.73</v>
      </c>
      <c r="P4380" t="s">
        <v>55</v>
      </c>
      <c r="Q4380">
        <v>66</v>
      </c>
      <c r="R4380">
        <v>9</v>
      </c>
      <c r="S4380">
        <v>0</v>
      </c>
      <c r="T4380">
        <v>51</v>
      </c>
      <c r="U4380" t="str">
        <f t="shared" si="68"/>
        <v>60+</v>
      </c>
    </row>
    <row r="4381" spans="1:21" x14ac:dyDescent="0.25">
      <c r="A4381">
        <v>4380</v>
      </c>
      <c r="B4381" t="s">
        <v>20</v>
      </c>
      <c r="C4381" t="s">
        <v>37</v>
      </c>
      <c r="D4381">
        <v>28.97</v>
      </c>
      <c r="E4381" t="s">
        <v>85</v>
      </c>
      <c r="F4381">
        <v>179094</v>
      </c>
      <c r="G4381">
        <v>2020</v>
      </c>
      <c r="H4381">
        <v>794</v>
      </c>
      <c r="I4381" t="s">
        <v>23</v>
      </c>
      <c r="J4381">
        <v>74.44</v>
      </c>
      <c r="K4381" t="s">
        <v>24</v>
      </c>
      <c r="L4381">
        <v>2021</v>
      </c>
      <c r="M4381" t="s">
        <v>49</v>
      </c>
      <c r="N4381" t="s">
        <v>36</v>
      </c>
      <c r="O4381">
        <v>139009.54</v>
      </c>
      <c r="P4381" t="s">
        <v>40</v>
      </c>
      <c r="Q4381">
        <v>24</v>
      </c>
      <c r="R4381">
        <v>5</v>
      </c>
      <c r="S4381">
        <v>1</v>
      </c>
      <c r="T4381">
        <v>22</v>
      </c>
      <c r="U4381" t="str">
        <f t="shared" si="68"/>
        <v>20-29</v>
      </c>
    </row>
    <row r="4382" spans="1:21" x14ac:dyDescent="0.25">
      <c r="A4382">
        <v>4381</v>
      </c>
      <c r="B4382" t="s">
        <v>60</v>
      </c>
      <c r="C4382" t="s">
        <v>41</v>
      </c>
      <c r="D4382">
        <v>24.85</v>
      </c>
      <c r="E4382" t="s">
        <v>75</v>
      </c>
      <c r="F4382">
        <v>384636</v>
      </c>
      <c r="G4382">
        <v>2022</v>
      </c>
      <c r="H4382">
        <v>462</v>
      </c>
      <c r="I4382" t="s">
        <v>23</v>
      </c>
      <c r="J4382">
        <v>89.88</v>
      </c>
      <c r="K4382" t="s">
        <v>32</v>
      </c>
      <c r="L4382">
        <v>2022</v>
      </c>
      <c r="M4382" t="s">
        <v>25</v>
      </c>
      <c r="N4382" t="s">
        <v>26</v>
      </c>
      <c r="O4382">
        <v>264244.7</v>
      </c>
      <c r="P4382" t="s">
        <v>27</v>
      </c>
      <c r="Q4382">
        <v>39</v>
      </c>
      <c r="R4382">
        <v>3</v>
      </c>
      <c r="S4382">
        <v>0</v>
      </c>
      <c r="T4382">
        <v>31</v>
      </c>
      <c r="U4382" t="str">
        <f t="shared" si="68"/>
        <v>30-39</v>
      </c>
    </row>
    <row r="4383" spans="1:21" x14ac:dyDescent="0.25">
      <c r="A4383">
        <v>4382</v>
      </c>
      <c r="B4383" t="s">
        <v>28</v>
      </c>
      <c r="C4383" t="s">
        <v>45</v>
      </c>
      <c r="D4383">
        <v>45.21</v>
      </c>
      <c r="E4383" t="s">
        <v>56</v>
      </c>
      <c r="F4383">
        <v>95565</v>
      </c>
      <c r="G4383">
        <v>2024</v>
      </c>
      <c r="H4383">
        <v>463</v>
      </c>
      <c r="I4383" t="s">
        <v>39</v>
      </c>
      <c r="J4383">
        <v>50.29</v>
      </c>
      <c r="K4383" t="s">
        <v>24</v>
      </c>
      <c r="L4383">
        <v>2024</v>
      </c>
      <c r="M4383" t="s">
        <v>49</v>
      </c>
      <c r="N4383" t="s">
        <v>36</v>
      </c>
      <c r="O4383">
        <v>45065.13</v>
      </c>
      <c r="P4383" t="s">
        <v>50</v>
      </c>
      <c r="Q4383">
        <v>52</v>
      </c>
      <c r="R4383">
        <v>1</v>
      </c>
      <c r="S4383">
        <v>0</v>
      </c>
      <c r="T4383">
        <v>53</v>
      </c>
      <c r="U4383" t="str">
        <f t="shared" si="68"/>
        <v>50-59</v>
      </c>
    </row>
    <row r="4384" spans="1:21" x14ac:dyDescent="0.25">
      <c r="A4384">
        <v>4383</v>
      </c>
      <c r="B4384" t="s">
        <v>59</v>
      </c>
      <c r="C4384" t="s">
        <v>45</v>
      </c>
      <c r="D4384">
        <v>30.82</v>
      </c>
      <c r="E4384" t="s">
        <v>63</v>
      </c>
      <c r="F4384">
        <v>234746</v>
      </c>
      <c r="G4384">
        <v>2021</v>
      </c>
      <c r="H4384">
        <v>161</v>
      </c>
      <c r="I4384" t="s">
        <v>31</v>
      </c>
      <c r="J4384">
        <v>85.71</v>
      </c>
      <c r="K4384" t="s">
        <v>47</v>
      </c>
      <c r="L4384">
        <v>2021</v>
      </c>
      <c r="M4384" t="s">
        <v>43</v>
      </c>
      <c r="N4384" t="s">
        <v>26</v>
      </c>
      <c r="O4384">
        <v>100582.94</v>
      </c>
      <c r="P4384" t="s">
        <v>40</v>
      </c>
      <c r="Q4384">
        <v>34</v>
      </c>
      <c r="R4384">
        <v>4</v>
      </c>
      <c r="S4384">
        <v>0</v>
      </c>
      <c r="T4384">
        <v>57</v>
      </c>
      <c r="U4384" t="str">
        <f t="shared" si="68"/>
        <v>30-39</v>
      </c>
    </row>
    <row r="4385" spans="1:21" x14ac:dyDescent="0.25">
      <c r="A4385">
        <v>4384</v>
      </c>
      <c r="B4385" t="s">
        <v>28</v>
      </c>
      <c r="C4385" t="s">
        <v>21</v>
      </c>
      <c r="D4385">
        <v>78.86</v>
      </c>
      <c r="E4385" t="s">
        <v>48</v>
      </c>
      <c r="F4385">
        <v>225075</v>
      </c>
      <c r="G4385">
        <v>2020</v>
      </c>
      <c r="H4385">
        <v>429</v>
      </c>
      <c r="I4385" t="s">
        <v>23</v>
      </c>
      <c r="J4385">
        <v>81.31</v>
      </c>
      <c r="K4385" t="s">
        <v>32</v>
      </c>
      <c r="L4385">
        <v>2021</v>
      </c>
      <c r="M4385" t="s">
        <v>43</v>
      </c>
      <c r="N4385" t="s">
        <v>36</v>
      </c>
      <c r="O4385">
        <v>93137.68</v>
      </c>
      <c r="P4385" t="s">
        <v>40</v>
      </c>
      <c r="Q4385">
        <v>23</v>
      </c>
      <c r="R4385">
        <v>5</v>
      </c>
      <c r="S4385">
        <v>1</v>
      </c>
      <c r="T4385">
        <v>59</v>
      </c>
      <c r="U4385" t="str">
        <f t="shared" si="68"/>
        <v>20-29</v>
      </c>
    </row>
    <row r="4386" spans="1:21" x14ac:dyDescent="0.25">
      <c r="A4386">
        <v>4385</v>
      </c>
      <c r="B4386" t="s">
        <v>44</v>
      </c>
      <c r="C4386" t="s">
        <v>57</v>
      </c>
      <c r="D4386">
        <v>61.43</v>
      </c>
      <c r="E4386" t="s">
        <v>74</v>
      </c>
      <c r="F4386">
        <v>78294</v>
      </c>
      <c r="G4386">
        <v>2024</v>
      </c>
      <c r="H4386">
        <v>713</v>
      </c>
      <c r="I4386" t="s">
        <v>31</v>
      </c>
      <c r="J4386">
        <v>76.03</v>
      </c>
      <c r="K4386" t="s">
        <v>32</v>
      </c>
      <c r="L4386">
        <v>2024</v>
      </c>
      <c r="M4386" t="s">
        <v>43</v>
      </c>
      <c r="N4386" t="s">
        <v>36</v>
      </c>
      <c r="O4386">
        <v>37210.71</v>
      </c>
      <c r="P4386" t="s">
        <v>40</v>
      </c>
      <c r="Q4386">
        <v>27</v>
      </c>
      <c r="R4386">
        <v>1</v>
      </c>
      <c r="S4386">
        <v>0</v>
      </c>
      <c r="T4386">
        <v>52</v>
      </c>
      <c r="U4386" t="str">
        <f t="shared" si="68"/>
        <v>20-29</v>
      </c>
    </row>
    <row r="4387" spans="1:21" x14ac:dyDescent="0.25">
      <c r="A4387">
        <v>4386</v>
      </c>
      <c r="B4387" t="s">
        <v>51</v>
      </c>
      <c r="C4387" t="s">
        <v>34</v>
      </c>
      <c r="D4387">
        <v>8.1300000000000008</v>
      </c>
      <c r="E4387" t="s">
        <v>54</v>
      </c>
      <c r="F4387">
        <v>230477</v>
      </c>
      <c r="G4387">
        <v>2020</v>
      </c>
      <c r="H4387">
        <v>174</v>
      </c>
      <c r="I4387" t="s">
        <v>31</v>
      </c>
      <c r="J4387">
        <v>80.97</v>
      </c>
      <c r="K4387" t="s">
        <v>24</v>
      </c>
      <c r="L4387">
        <v>2023</v>
      </c>
      <c r="M4387" t="s">
        <v>43</v>
      </c>
      <c r="N4387" t="s">
        <v>36</v>
      </c>
      <c r="O4387">
        <v>104795.74</v>
      </c>
      <c r="P4387" t="s">
        <v>55</v>
      </c>
      <c r="Q4387">
        <v>60</v>
      </c>
      <c r="R4387">
        <v>5</v>
      </c>
      <c r="S4387">
        <v>3</v>
      </c>
      <c r="T4387">
        <v>55</v>
      </c>
      <c r="U4387" t="str">
        <f t="shared" si="68"/>
        <v>60+</v>
      </c>
    </row>
    <row r="4388" spans="1:21" x14ac:dyDescent="0.25">
      <c r="A4388">
        <v>4387</v>
      </c>
      <c r="B4388" t="s">
        <v>28</v>
      </c>
      <c r="C4388" t="s">
        <v>45</v>
      </c>
      <c r="D4388">
        <v>39.01</v>
      </c>
      <c r="E4388" t="s">
        <v>63</v>
      </c>
      <c r="F4388">
        <v>383434</v>
      </c>
      <c r="G4388">
        <v>2021</v>
      </c>
      <c r="H4388">
        <v>856</v>
      </c>
      <c r="I4388" t="s">
        <v>31</v>
      </c>
      <c r="J4388">
        <v>61.19</v>
      </c>
      <c r="K4388" t="s">
        <v>47</v>
      </c>
      <c r="L4388">
        <v>2021</v>
      </c>
      <c r="M4388" t="s">
        <v>25</v>
      </c>
      <c r="N4388" t="s">
        <v>26</v>
      </c>
      <c r="O4388">
        <v>279084.38</v>
      </c>
      <c r="P4388" t="s">
        <v>27</v>
      </c>
      <c r="Q4388">
        <v>53</v>
      </c>
      <c r="R4388">
        <v>4</v>
      </c>
      <c r="S4388">
        <v>0</v>
      </c>
      <c r="T4388">
        <v>27</v>
      </c>
      <c r="U4388" t="str">
        <f t="shared" si="68"/>
        <v>50-59</v>
      </c>
    </row>
    <row r="4389" spans="1:21" x14ac:dyDescent="0.25">
      <c r="A4389">
        <v>4388</v>
      </c>
      <c r="B4389" t="s">
        <v>66</v>
      </c>
      <c r="C4389" t="s">
        <v>37</v>
      </c>
      <c r="D4389">
        <v>22.27</v>
      </c>
      <c r="E4389" t="s">
        <v>85</v>
      </c>
      <c r="F4389">
        <v>329298</v>
      </c>
      <c r="G4389">
        <v>2023</v>
      </c>
      <c r="H4389">
        <v>277</v>
      </c>
      <c r="I4389" t="s">
        <v>39</v>
      </c>
      <c r="J4389">
        <v>46.28</v>
      </c>
      <c r="K4389" t="s">
        <v>47</v>
      </c>
      <c r="L4389">
        <v>2023</v>
      </c>
      <c r="M4389" t="s">
        <v>25</v>
      </c>
      <c r="N4389" t="s">
        <v>26</v>
      </c>
      <c r="O4389">
        <v>220311.73</v>
      </c>
      <c r="P4389" t="s">
        <v>55</v>
      </c>
      <c r="Q4389">
        <v>25</v>
      </c>
      <c r="R4389">
        <v>2</v>
      </c>
      <c r="S4389">
        <v>0</v>
      </c>
      <c r="T4389">
        <v>33</v>
      </c>
      <c r="U4389" t="str">
        <f t="shared" si="68"/>
        <v>20-29</v>
      </c>
    </row>
    <row r="4390" spans="1:21" x14ac:dyDescent="0.25">
      <c r="A4390">
        <v>4389</v>
      </c>
      <c r="B4390" t="s">
        <v>28</v>
      </c>
      <c r="C4390" t="s">
        <v>57</v>
      </c>
      <c r="D4390">
        <v>36.36</v>
      </c>
      <c r="E4390" t="s">
        <v>84</v>
      </c>
      <c r="F4390">
        <v>79721</v>
      </c>
      <c r="G4390">
        <v>2022</v>
      </c>
      <c r="H4390">
        <v>479</v>
      </c>
      <c r="I4390" t="s">
        <v>39</v>
      </c>
      <c r="J4390">
        <v>52.24</v>
      </c>
      <c r="K4390" t="s">
        <v>32</v>
      </c>
      <c r="L4390">
        <v>2024</v>
      </c>
      <c r="M4390" t="s">
        <v>49</v>
      </c>
      <c r="N4390" t="s">
        <v>36</v>
      </c>
      <c r="O4390">
        <v>32843.99</v>
      </c>
      <c r="P4390" t="s">
        <v>50</v>
      </c>
      <c r="Q4390">
        <v>38</v>
      </c>
      <c r="R4390">
        <v>3</v>
      </c>
      <c r="S4390">
        <v>2</v>
      </c>
      <c r="T4390">
        <v>59</v>
      </c>
      <c r="U4390" t="str">
        <f t="shared" si="68"/>
        <v>30-39</v>
      </c>
    </row>
    <row r="4391" spans="1:21" x14ac:dyDescent="0.25">
      <c r="A4391">
        <v>4390</v>
      </c>
      <c r="B4391" t="s">
        <v>51</v>
      </c>
      <c r="C4391" t="s">
        <v>34</v>
      </c>
      <c r="D4391">
        <v>73.7</v>
      </c>
      <c r="E4391" t="s">
        <v>54</v>
      </c>
      <c r="F4391">
        <v>196662</v>
      </c>
      <c r="G4391">
        <v>2024</v>
      </c>
      <c r="H4391">
        <v>859</v>
      </c>
      <c r="I4391" t="s">
        <v>39</v>
      </c>
      <c r="J4391">
        <v>41.19</v>
      </c>
      <c r="K4391" t="s">
        <v>47</v>
      </c>
      <c r="L4391">
        <v>2024</v>
      </c>
      <c r="M4391" t="s">
        <v>25</v>
      </c>
      <c r="N4391" t="s">
        <v>36</v>
      </c>
      <c r="O4391">
        <v>80227.78</v>
      </c>
      <c r="P4391" t="s">
        <v>27</v>
      </c>
      <c r="Q4391">
        <v>22</v>
      </c>
      <c r="R4391">
        <v>1</v>
      </c>
      <c r="S4391">
        <v>0</v>
      </c>
      <c r="T4391">
        <v>59</v>
      </c>
      <c r="U4391" t="str">
        <f t="shared" si="68"/>
        <v>20-29</v>
      </c>
    </row>
    <row r="4392" spans="1:21" x14ac:dyDescent="0.25">
      <c r="A4392">
        <v>4391</v>
      </c>
      <c r="B4392" t="s">
        <v>28</v>
      </c>
      <c r="C4392" t="s">
        <v>29</v>
      </c>
      <c r="D4392">
        <v>40.869999999999997</v>
      </c>
      <c r="E4392" t="s">
        <v>72</v>
      </c>
      <c r="F4392">
        <v>219810</v>
      </c>
      <c r="G4392">
        <v>2016</v>
      </c>
      <c r="H4392">
        <v>140</v>
      </c>
      <c r="I4392" t="s">
        <v>23</v>
      </c>
      <c r="J4392">
        <v>63.93</v>
      </c>
      <c r="K4392" t="s">
        <v>32</v>
      </c>
      <c r="L4392">
        <v>2017</v>
      </c>
      <c r="M4392" t="s">
        <v>49</v>
      </c>
      <c r="N4392" t="s">
        <v>36</v>
      </c>
      <c r="O4392">
        <v>88604.79</v>
      </c>
      <c r="P4392" t="s">
        <v>55</v>
      </c>
      <c r="Q4392">
        <v>35</v>
      </c>
      <c r="R4392">
        <v>9</v>
      </c>
      <c r="S4392">
        <v>1</v>
      </c>
      <c r="T4392">
        <v>60</v>
      </c>
      <c r="U4392" t="str">
        <f t="shared" si="68"/>
        <v>30-39</v>
      </c>
    </row>
    <row r="4393" spans="1:21" x14ac:dyDescent="0.25">
      <c r="A4393">
        <v>4392</v>
      </c>
      <c r="B4393" t="s">
        <v>66</v>
      </c>
      <c r="C4393" t="s">
        <v>29</v>
      </c>
      <c r="D4393">
        <v>62.54</v>
      </c>
      <c r="E4393" t="s">
        <v>30</v>
      </c>
      <c r="F4393">
        <v>180575</v>
      </c>
      <c r="G4393">
        <v>2022</v>
      </c>
      <c r="H4393">
        <v>275</v>
      </c>
      <c r="I4393" t="s">
        <v>39</v>
      </c>
      <c r="J4393">
        <v>56.64</v>
      </c>
      <c r="K4393" t="s">
        <v>24</v>
      </c>
      <c r="L4393">
        <v>2023</v>
      </c>
      <c r="M4393" t="s">
        <v>49</v>
      </c>
      <c r="N4393" t="s">
        <v>26</v>
      </c>
      <c r="O4393">
        <v>79788.94</v>
      </c>
      <c r="P4393" t="s">
        <v>50</v>
      </c>
      <c r="Q4393">
        <v>59</v>
      </c>
      <c r="R4393">
        <v>3</v>
      </c>
      <c r="S4393">
        <v>1</v>
      </c>
      <c r="T4393">
        <v>56</v>
      </c>
      <c r="U4393" t="str">
        <f t="shared" si="68"/>
        <v>50-59</v>
      </c>
    </row>
    <row r="4394" spans="1:21" x14ac:dyDescent="0.25">
      <c r="A4394">
        <v>4393</v>
      </c>
      <c r="B4394" t="s">
        <v>59</v>
      </c>
      <c r="C4394" t="s">
        <v>45</v>
      </c>
      <c r="D4394">
        <v>16.399999999999999</v>
      </c>
      <c r="E4394" t="s">
        <v>73</v>
      </c>
      <c r="F4394">
        <v>325752</v>
      </c>
      <c r="G4394">
        <v>2016</v>
      </c>
      <c r="H4394">
        <v>269</v>
      </c>
      <c r="I4394" t="s">
        <v>31</v>
      </c>
      <c r="J4394">
        <v>29.92</v>
      </c>
      <c r="K4394" t="s">
        <v>47</v>
      </c>
      <c r="L4394">
        <v>2016</v>
      </c>
      <c r="M4394" t="s">
        <v>49</v>
      </c>
      <c r="N4394" t="s">
        <v>26</v>
      </c>
      <c r="O4394">
        <v>178045.19</v>
      </c>
      <c r="P4394" t="s">
        <v>27</v>
      </c>
      <c r="Q4394">
        <v>26</v>
      </c>
      <c r="R4394">
        <v>9</v>
      </c>
      <c r="S4394">
        <v>0</v>
      </c>
      <c r="T4394">
        <v>45</v>
      </c>
      <c r="U4394" t="str">
        <f t="shared" si="68"/>
        <v>20-29</v>
      </c>
    </row>
    <row r="4395" spans="1:21" x14ac:dyDescent="0.25">
      <c r="A4395">
        <v>4394</v>
      </c>
      <c r="B4395" t="s">
        <v>33</v>
      </c>
      <c r="C4395" t="s">
        <v>37</v>
      </c>
      <c r="D4395">
        <v>30.16</v>
      </c>
      <c r="E4395" t="s">
        <v>61</v>
      </c>
      <c r="F4395">
        <v>227838</v>
      </c>
      <c r="G4395">
        <v>2023</v>
      </c>
      <c r="H4395">
        <v>845</v>
      </c>
      <c r="I4395" t="s">
        <v>31</v>
      </c>
      <c r="J4395">
        <v>99.43</v>
      </c>
      <c r="K4395" t="s">
        <v>32</v>
      </c>
      <c r="L4395">
        <v>2024</v>
      </c>
      <c r="M4395" t="s">
        <v>25</v>
      </c>
      <c r="N4395" t="s">
        <v>26</v>
      </c>
      <c r="O4395">
        <v>129139.63</v>
      </c>
      <c r="P4395" t="s">
        <v>40</v>
      </c>
      <c r="Q4395">
        <v>38</v>
      </c>
      <c r="R4395">
        <v>2</v>
      </c>
      <c r="S4395">
        <v>1</v>
      </c>
      <c r="T4395">
        <v>43</v>
      </c>
      <c r="U4395" t="str">
        <f t="shared" si="68"/>
        <v>30-39</v>
      </c>
    </row>
    <row r="4396" spans="1:21" x14ac:dyDescent="0.25">
      <c r="A4396">
        <v>4395</v>
      </c>
      <c r="B4396" t="s">
        <v>60</v>
      </c>
      <c r="C4396" t="s">
        <v>45</v>
      </c>
      <c r="D4396">
        <v>30.89</v>
      </c>
      <c r="E4396" t="s">
        <v>67</v>
      </c>
      <c r="F4396">
        <v>361781</v>
      </c>
      <c r="G4396">
        <v>2018</v>
      </c>
      <c r="H4396">
        <v>952</v>
      </c>
      <c r="I4396" t="s">
        <v>23</v>
      </c>
      <c r="J4396">
        <v>95.16</v>
      </c>
      <c r="K4396" t="s">
        <v>47</v>
      </c>
      <c r="L4396">
        <v>2018</v>
      </c>
      <c r="M4396" t="s">
        <v>43</v>
      </c>
      <c r="N4396" t="s">
        <v>36</v>
      </c>
      <c r="O4396">
        <v>285745.05</v>
      </c>
      <c r="P4396" t="s">
        <v>27</v>
      </c>
      <c r="Q4396">
        <v>27</v>
      </c>
      <c r="R4396">
        <v>7</v>
      </c>
      <c r="S4396">
        <v>0</v>
      </c>
      <c r="T4396">
        <v>21</v>
      </c>
      <c r="U4396" t="str">
        <f t="shared" si="68"/>
        <v>20-29</v>
      </c>
    </row>
    <row r="4397" spans="1:21" x14ac:dyDescent="0.25">
      <c r="A4397">
        <v>4396</v>
      </c>
      <c r="B4397" t="s">
        <v>53</v>
      </c>
      <c r="C4397" t="s">
        <v>29</v>
      </c>
      <c r="D4397">
        <v>61.38</v>
      </c>
      <c r="E4397" t="s">
        <v>79</v>
      </c>
      <c r="F4397">
        <v>304083</v>
      </c>
      <c r="G4397">
        <v>2020</v>
      </c>
      <c r="H4397">
        <v>232</v>
      </c>
      <c r="I4397" t="s">
        <v>31</v>
      </c>
      <c r="J4397">
        <v>61.24</v>
      </c>
      <c r="K4397" t="s">
        <v>47</v>
      </c>
      <c r="L4397">
        <v>2020</v>
      </c>
      <c r="M4397" t="s">
        <v>25</v>
      </c>
      <c r="N4397" t="s">
        <v>26</v>
      </c>
      <c r="O4397">
        <v>131129.62</v>
      </c>
      <c r="P4397" t="s">
        <v>50</v>
      </c>
      <c r="Q4397">
        <v>29</v>
      </c>
      <c r="R4397">
        <v>5</v>
      </c>
      <c r="S4397">
        <v>0</v>
      </c>
      <c r="T4397">
        <v>57</v>
      </c>
      <c r="U4397" t="str">
        <f t="shared" si="68"/>
        <v>20-29</v>
      </c>
    </row>
    <row r="4398" spans="1:21" x14ac:dyDescent="0.25">
      <c r="A4398">
        <v>4397</v>
      </c>
      <c r="B4398" t="s">
        <v>53</v>
      </c>
      <c r="C4398" t="s">
        <v>41</v>
      </c>
      <c r="D4398">
        <v>36.07</v>
      </c>
      <c r="E4398" t="s">
        <v>42</v>
      </c>
      <c r="F4398">
        <v>247744</v>
      </c>
      <c r="G4398">
        <v>2021</v>
      </c>
      <c r="H4398">
        <v>183</v>
      </c>
      <c r="I4398" t="s">
        <v>23</v>
      </c>
      <c r="J4398">
        <v>94.71</v>
      </c>
      <c r="K4398" t="s">
        <v>32</v>
      </c>
      <c r="L4398">
        <v>2021</v>
      </c>
      <c r="M4398" t="s">
        <v>43</v>
      </c>
      <c r="N4398" t="s">
        <v>36</v>
      </c>
      <c r="O4398">
        <v>101366.99</v>
      </c>
      <c r="P4398" t="s">
        <v>40</v>
      </c>
      <c r="Q4398">
        <v>47</v>
      </c>
      <c r="R4398">
        <v>4</v>
      </c>
      <c r="S4398">
        <v>0</v>
      </c>
      <c r="T4398">
        <v>59</v>
      </c>
      <c r="U4398" t="str">
        <f t="shared" si="68"/>
        <v>40-49</v>
      </c>
    </row>
    <row r="4399" spans="1:21" x14ac:dyDescent="0.25">
      <c r="A4399">
        <v>4398</v>
      </c>
      <c r="B4399" t="s">
        <v>44</v>
      </c>
      <c r="C4399" t="s">
        <v>41</v>
      </c>
      <c r="D4399">
        <v>27.48</v>
      </c>
      <c r="E4399" t="s">
        <v>71</v>
      </c>
      <c r="F4399">
        <v>359047</v>
      </c>
      <c r="G4399">
        <v>2015</v>
      </c>
      <c r="H4399">
        <v>291</v>
      </c>
      <c r="I4399" t="s">
        <v>39</v>
      </c>
      <c r="J4399">
        <v>58.75</v>
      </c>
      <c r="K4399" t="s">
        <v>32</v>
      </c>
      <c r="L4399">
        <v>2019</v>
      </c>
      <c r="M4399" t="s">
        <v>43</v>
      </c>
      <c r="N4399" t="s">
        <v>36</v>
      </c>
      <c r="O4399">
        <v>195383.21</v>
      </c>
      <c r="P4399" t="s">
        <v>27</v>
      </c>
      <c r="Q4399">
        <v>20</v>
      </c>
      <c r="R4399">
        <v>10</v>
      </c>
      <c r="S4399">
        <v>4</v>
      </c>
      <c r="T4399">
        <v>46</v>
      </c>
      <c r="U4399" t="str">
        <f t="shared" si="68"/>
        <v>20-29</v>
      </c>
    </row>
    <row r="4400" spans="1:21" x14ac:dyDescent="0.25">
      <c r="A4400">
        <v>4399</v>
      </c>
      <c r="B4400" t="s">
        <v>20</v>
      </c>
      <c r="C4400" t="s">
        <v>45</v>
      </c>
      <c r="D4400">
        <v>9.81</v>
      </c>
      <c r="E4400" t="s">
        <v>73</v>
      </c>
      <c r="F4400">
        <v>315009</v>
      </c>
      <c r="G4400">
        <v>2024</v>
      </c>
      <c r="H4400">
        <v>850</v>
      </c>
      <c r="I4400" t="s">
        <v>31</v>
      </c>
      <c r="J4400">
        <v>61.1</v>
      </c>
      <c r="K4400" t="s">
        <v>47</v>
      </c>
      <c r="L4400">
        <v>2024</v>
      </c>
      <c r="M4400" t="s">
        <v>43</v>
      </c>
      <c r="N4400" t="s">
        <v>36</v>
      </c>
      <c r="O4400">
        <v>210652.97</v>
      </c>
      <c r="P4400" t="s">
        <v>50</v>
      </c>
      <c r="Q4400">
        <v>24</v>
      </c>
      <c r="R4400">
        <v>1</v>
      </c>
      <c r="S4400">
        <v>0</v>
      </c>
      <c r="T4400">
        <v>33</v>
      </c>
      <c r="U4400" t="str">
        <f t="shared" si="68"/>
        <v>20-29</v>
      </c>
    </row>
    <row r="4401" spans="1:21" x14ac:dyDescent="0.25">
      <c r="A4401">
        <v>4400</v>
      </c>
      <c r="B4401" t="s">
        <v>44</v>
      </c>
      <c r="C4401" t="s">
        <v>41</v>
      </c>
      <c r="D4401">
        <v>6.73</v>
      </c>
      <c r="E4401" t="s">
        <v>68</v>
      </c>
      <c r="F4401">
        <v>74131</v>
      </c>
      <c r="G4401">
        <v>2017</v>
      </c>
      <c r="H4401">
        <v>330</v>
      </c>
      <c r="I4401" t="s">
        <v>39</v>
      </c>
      <c r="J4401">
        <v>46.9</v>
      </c>
      <c r="K4401" t="s">
        <v>32</v>
      </c>
      <c r="L4401">
        <v>2017</v>
      </c>
      <c r="M4401" t="s">
        <v>43</v>
      </c>
      <c r="N4401" t="s">
        <v>36</v>
      </c>
      <c r="O4401">
        <v>41795.589999999997</v>
      </c>
      <c r="P4401" t="s">
        <v>27</v>
      </c>
      <c r="Q4401">
        <v>33</v>
      </c>
      <c r="R4401">
        <v>8</v>
      </c>
      <c r="S4401">
        <v>0</v>
      </c>
      <c r="T4401">
        <v>44</v>
      </c>
      <c r="U4401" t="str">
        <f t="shared" si="68"/>
        <v>30-39</v>
      </c>
    </row>
    <row r="4402" spans="1:21" x14ac:dyDescent="0.25">
      <c r="A4402">
        <v>4401</v>
      </c>
      <c r="B4402" t="s">
        <v>66</v>
      </c>
      <c r="C4402" t="s">
        <v>69</v>
      </c>
      <c r="D4402">
        <v>17.04</v>
      </c>
      <c r="E4402" t="s">
        <v>81</v>
      </c>
      <c r="F4402">
        <v>289337</v>
      </c>
      <c r="G4402">
        <v>2015</v>
      </c>
      <c r="H4402">
        <v>895</v>
      </c>
      <c r="I4402" t="s">
        <v>39</v>
      </c>
      <c r="J4402">
        <v>52.41</v>
      </c>
      <c r="K4402" t="s">
        <v>47</v>
      </c>
      <c r="L4402">
        <v>2015</v>
      </c>
      <c r="M4402" t="s">
        <v>49</v>
      </c>
      <c r="N4402" t="s">
        <v>36</v>
      </c>
      <c r="O4402">
        <v>217243.92</v>
      </c>
      <c r="P4402" t="s">
        <v>27</v>
      </c>
      <c r="Q4402">
        <v>57</v>
      </c>
      <c r="R4402">
        <v>10</v>
      </c>
      <c r="S4402">
        <v>0</v>
      </c>
      <c r="T4402">
        <v>25</v>
      </c>
      <c r="U4402" t="str">
        <f t="shared" si="68"/>
        <v>50-59</v>
      </c>
    </row>
    <row r="4403" spans="1:21" x14ac:dyDescent="0.25">
      <c r="A4403">
        <v>4402</v>
      </c>
      <c r="B4403" t="s">
        <v>59</v>
      </c>
      <c r="C4403" t="s">
        <v>37</v>
      </c>
      <c r="D4403">
        <v>33.35</v>
      </c>
      <c r="E4403" t="s">
        <v>61</v>
      </c>
      <c r="F4403">
        <v>57832</v>
      </c>
      <c r="G4403">
        <v>2024</v>
      </c>
      <c r="H4403">
        <v>865</v>
      </c>
      <c r="I4403" t="s">
        <v>31</v>
      </c>
      <c r="J4403">
        <v>91.79</v>
      </c>
      <c r="K4403" t="s">
        <v>24</v>
      </c>
      <c r="L4403">
        <v>2024</v>
      </c>
      <c r="M4403" t="s">
        <v>49</v>
      </c>
      <c r="N4403" t="s">
        <v>26</v>
      </c>
      <c r="O4403">
        <v>35293.15</v>
      </c>
      <c r="P4403" t="s">
        <v>55</v>
      </c>
      <c r="Q4403">
        <v>52</v>
      </c>
      <c r="R4403">
        <v>1</v>
      </c>
      <c r="S4403">
        <v>0</v>
      </c>
      <c r="T4403">
        <v>39</v>
      </c>
      <c r="U4403" t="str">
        <f t="shared" si="68"/>
        <v>50-59</v>
      </c>
    </row>
    <row r="4404" spans="1:21" x14ac:dyDescent="0.25">
      <c r="A4404">
        <v>4403</v>
      </c>
      <c r="B4404" t="s">
        <v>44</v>
      </c>
      <c r="C4404" t="s">
        <v>41</v>
      </c>
      <c r="D4404">
        <v>10.86</v>
      </c>
      <c r="E4404" t="s">
        <v>62</v>
      </c>
      <c r="F4404">
        <v>398901</v>
      </c>
      <c r="G4404">
        <v>2017</v>
      </c>
      <c r="H4404">
        <v>381</v>
      </c>
      <c r="I4404" t="s">
        <v>39</v>
      </c>
      <c r="J4404">
        <v>54.57</v>
      </c>
      <c r="K4404" t="s">
        <v>32</v>
      </c>
      <c r="L4404">
        <v>2017</v>
      </c>
      <c r="M4404" t="s">
        <v>49</v>
      </c>
      <c r="N4404" t="s">
        <v>26</v>
      </c>
      <c r="O4404">
        <v>162081.91</v>
      </c>
      <c r="P4404" t="s">
        <v>55</v>
      </c>
      <c r="Q4404">
        <v>49</v>
      </c>
      <c r="R4404">
        <v>8</v>
      </c>
      <c r="S4404">
        <v>0</v>
      </c>
      <c r="T4404">
        <v>59</v>
      </c>
      <c r="U4404" t="str">
        <f t="shared" si="68"/>
        <v>40-49</v>
      </c>
    </row>
    <row r="4405" spans="1:21" x14ac:dyDescent="0.25">
      <c r="A4405">
        <v>4404</v>
      </c>
      <c r="B4405" t="s">
        <v>53</v>
      </c>
      <c r="C4405" t="s">
        <v>29</v>
      </c>
      <c r="D4405">
        <v>27.38</v>
      </c>
      <c r="E4405" t="s">
        <v>78</v>
      </c>
      <c r="F4405">
        <v>375550</v>
      </c>
      <c r="G4405">
        <v>2016</v>
      </c>
      <c r="H4405">
        <v>333</v>
      </c>
      <c r="I4405" t="s">
        <v>23</v>
      </c>
      <c r="J4405">
        <v>74.84</v>
      </c>
      <c r="K4405" t="s">
        <v>47</v>
      </c>
      <c r="L4405">
        <v>2016</v>
      </c>
      <c r="M4405" t="s">
        <v>25</v>
      </c>
      <c r="N4405" t="s">
        <v>26</v>
      </c>
      <c r="O4405">
        <v>196933.49</v>
      </c>
      <c r="P4405" t="s">
        <v>40</v>
      </c>
      <c r="Q4405">
        <v>64</v>
      </c>
      <c r="R4405">
        <v>9</v>
      </c>
      <c r="S4405">
        <v>0</v>
      </c>
      <c r="T4405">
        <v>48</v>
      </c>
      <c r="U4405" t="str">
        <f t="shared" si="68"/>
        <v>60+</v>
      </c>
    </row>
    <row r="4406" spans="1:21" x14ac:dyDescent="0.25">
      <c r="A4406">
        <v>4405</v>
      </c>
      <c r="B4406" t="s">
        <v>20</v>
      </c>
      <c r="C4406" t="s">
        <v>57</v>
      </c>
      <c r="D4406">
        <v>24.65</v>
      </c>
      <c r="E4406" t="s">
        <v>58</v>
      </c>
      <c r="F4406">
        <v>138582</v>
      </c>
      <c r="G4406">
        <v>2017</v>
      </c>
      <c r="H4406">
        <v>593</v>
      </c>
      <c r="I4406" t="s">
        <v>31</v>
      </c>
      <c r="J4406">
        <v>68.11</v>
      </c>
      <c r="K4406" t="s">
        <v>24</v>
      </c>
      <c r="L4406">
        <v>2021</v>
      </c>
      <c r="M4406" t="s">
        <v>43</v>
      </c>
      <c r="N4406" t="s">
        <v>26</v>
      </c>
      <c r="O4406">
        <v>107535.69</v>
      </c>
      <c r="P4406" t="s">
        <v>50</v>
      </c>
      <c r="Q4406">
        <v>24</v>
      </c>
      <c r="R4406">
        <v>8</v>
      </c>
      <c r="S4406">
        <v>4</v>
      </c>
      <c r="T4406">
        <v>22</v>
      </c>
      <c r="U4406" t="str">
        <f t="shared" si="68"/>
        <v>20-29</v>
      </c>
    </row>
    <row r="4407" spans="1:21" x14ac:dyDescent="0.25">
      <c r="A4407">
        <v>4406</v>
      </c>
      <c r="B4407" t="s">
        <v>60</v>
      </c>
      <c r="C4407" t="s">
        <v>57</v>
      </c>
      <c r="D4407">
        <v>54.46</v>
      </c>
      <c r="E4407" t="s">
        <v>84</v>
      </c>
      <c r="F4407">
        <v>363836</v>
      </c>
      <c r="G4407">
        <v>2021</v>
      </c>
      <c r="H4407">
        <v>227</v>
      </c>
      <c r="I4407" t="s">
        <v>23</v>
      </c>
      <c r="J4407">
        <v>64.27</v>
      </c>
      <c r="K4407" t="s">
        <v>32</v>
      </c>
      <c r="L4407">
        <v>2024</v>
      </c>
      <c r="M4407" t="s">
        <v>49</v>
      </c>
      <c r="N4407" t="s">
        <v>26</v>
      </c>
      <c r="O4407">
        <v>195900.41</v>
      </c>
      <c r="P4407" t="s">
        <v>50</v>
      </c>
      <c r="Q4407">
        <v>54</v>
      </c>
      <c r="R4407">
        <v>4</v>
      </c>
      <c r="S4407">
        <v>3</v>
      </c>
      <c r="T4407">
        <v>46</v>
      </c>
      <c r="U4407" t="str">
        <f t="shared" si="68"/>
        <v>50-59</v>
      </c>
    </row>
    <row r="4408" spans="1:21" x14ac:dyDescent="0.25">
      <c r="A4408">
        <v>4407</v>
      </c>
      <c r="B4408" t="s">
        <v>44</v>
      </c>
      <c r="C4408" t="s">
        <v>37</v>
      </c>
      <c r="D4408">
        <v>6.94</v>
      </c>
      <c r="E4408" t="s">
        <v>52</v>
      </c>
      <c r="F4408">
        <v>385899</v>
      </c>
      <c r="G4408">
        <v>2016</v>
      </c>
      <c r="H4408">
        <v>931</v>
      </c>
      <c r="I4408" t="s">
        <v>31</v>
      </c>
      <c r="J4408">
        <v>66.11</v>
      </c>
      <c r="K4408" t="s">
        <v>47</v>
      </c>
      <c r="L4408">
        <v>2016</v>
      </c>
      <c r="M4408" t="s">
        <v>49</v>
      </c>
      <c r="N4408" t="s">
        <v>36</v>
      </c>
      <c r="O4408">
        <v>172056.06</v>
      </c>
      <c r="P4408" t="s">
        <v>50</v>
      </c>
      <c r="Q4408">
        <v>48</v>
      </c>
      <c r="R4408">
        <v>9</v>
      </c>
      <c r="S4408">
        <v>0</v>
      </c>
      <c r="T4408">
        <v>55</v>
      </c>
      <c r="U4408" t="str">
        <f t="shared" si="68"/>
        <v>40-49</v>
      </c>
    </row>
    <row r="4409" spans="1:21" x14ac:dyDescent="0.25">
      <c r="A4409">
        <v>4408</v>
      </c>
      <c r="B4409" t="s">
        <v>60</v>
      </c>
      <c r="C4409" t="s">
        <v>34</v>
      </c>
      <c r="D4409">
        <v>49.03</v>
      </c>
      <c r="E4409" t="s">
        <v>54</v>
      </c>
      <c r="F4409">
        <v>199321</v>
      </c>
      <c r="G4409">
        <v>2016</v>
      </c>
      <c r="H4409">
        <v>518</v>
      </c>
      <c r="I4409" t="s">
        <v>39</v>
      </c>
      <c r="J4409">
        <v>42.32</v>
      </c>
      <c r="K4409" t="s">
        <v>47</v>
      </c>
      <c r="L4409">
        <v>2016</v>
      </c>
      <c r="M4409" t="s">
        <v>25</v>
      </c>
      <c r="N4409" t="s">
        <v>26</v>
      </c>
      <c r="O4409">
        <v>92066.68</v>
      </c>
      <c r="P4409" t="s">
        <v>27</v>
      </c>
      <c r="Q4409">
        <v>39</v>
      </c>
      <c r="R4409">
        <v>9</v>
      </c>
      <c r="S4409">
        <v>0</v>
      </c>
      <c r="T4409">
        <v>54</v>
      </c>
      <c r="U4409" t="str">
        <f t="shared" si="68"/>
        <v>30-39</v>
      </c>
    </row>
    <row r="4410" spans="1:21" x14ac:dyDescent="0.25">
      <c r="A4410">
        <v>4409</v>
      </c>
      <c r="B4410" t="s">
        <v>59</v>
      </c>
      <c r="C4410" t="s">
        <v>21</v>
      </c>
      <c r="D4410">
        <v>19.09</v>
      </c>
      <c r="E4410" t="s">
        <v>82</v>
      </c>
      <c r="F4410">
        <v>361992</v>
      </c>
      <c r="G4410">
        <v>2017</v>
      </c>
      <c r="H4410">
        <v>693</v>
      </c>
      <c r="I4410" t="s">
        <v>23</v>
      </c>
      <c r="J4410">
        <v>64.42</v>
      </c>
      <c r="K4410" t="s">
        <v>24</v>
      </c>
      <c r="L4410">
        <v>2021</v>
      </c>
      <c r="M4410" t="s">
        <v>49</v>
      </c>
      <c r="N4410" t="s">
        <v>36</v>
      </c>
      <c r="O4410">
        <v>262792.82</v>
      </c>
      <c r="P4410" t="s">
        <v>50</v>
      </c>
      <c r="Q4410">
        <v>54</v>
      </c>
      <c r="R4410">
        <v>8</v>
      </c>
      <c r="S4410">
        <v>4</v>
      </c>
      <c r="T4410">
        <v>27</v>
      </c>
      <c r="U4410" t="str">
        <f t="shared" si="68"/>
        <v>50-59</v>
      </c>
    </row>
    <row r="4411" spans="1:21" x14ac:dyDescent="0.25">
      <c r="A4411">
        <v>4410</v>
      </c>
      <c r="B4411" t="s">
        <v>53</v>
      </c>
      <c r="C4411" t="s">
        <v>21</v>
      </c>
      <c r="D4411">
        <v>43.02</v>
      </c>
      <c r="E4411" t="s">
        <v>82</v>
      </c>
      <c r="F4411">
        <v>361918</v>
      </c>
      <c r="G4411">
        <v>2018</v>
      </c>
      <c r="H4411">
        <v>831</v>
      </c>
      <c r="I4411" t="s">
        <v>39</v>
      </c>
      <c r="J4411">
        <v>25.99</v>
      </c>
      <c r="K4411" t="s">
        <v>32</v>
      </c>
      <c r="L4411">
        <v>2023</v>
      </c>
      <c r="M4411" t="s">
        <v>49</v>
      </c>
      <c r="N4411" t="s">
        <v>26</v>
      </c>
      <c r="O4411">
        <v>227492.65</v>
      </c>
      <c r="P4411" t="s">
        <v>27</v>
      </c>
      <c r="Q4411">
        <v>29</v>
      </c>
      <c r="R4411">
        <v>7</v>
      </c>
      <c r="S4411">
        <v>5</v>
      </c>
      <c r="T4411">
        <v>37</v>
      </c>
      <c r="U4411" t="str">
        <f t="shared" si="68"/>
        <v>20-29</v>
      </c>
    </row>
    <row r="4412" spans="1:21" x14ac:dyDescent="0.25">
      <c r="A4412">
        <v>4411</v>
      </c>
      <c r="B4412" t="s">
        <v>20</v>
      </c>
      <c r="C4412" t="s">
        <v>37</v>
      </c>
      <c r="D4412">
        <v>26.87</v>
      </c>
      <c r="E4412" t="s">
        <v>85</v>
      </c>
      <c r="F4412">
        <v>225271</v>
      </c>
      <c r="G4412">
        <v>2024</v>
      </c>
      <c r="H4412">
        <v>560</v>
      </c>
      <c r="I4412" t="s">
        <v>31</v>
      </c>
      <c r="J4412">
        <v>77.97</v>
      </c>
      <c r="K4412" t="s">
        <v>32</v>
      </c>
      <c r="L4412">
        <v>2024</v>
      </c>
      <c r="M4412" t="s">
        <v>49</v>
      </c>
      <c r="N4412" t="s">
        <v>26</v>
      </c>
      <c r="O4412">
        <v>112931.75</v>
      </c>
      <c r="P4412" t="s">
        <v>50</v>
      </c>
      <c r="Q4412">
        <v>40</v>
      </c>
      <c r="R4412">
        <v>1</v>
      </c>
      <c r="S4412">
        <v>0</v>
      </c>
      <c r="T4412">
        <v>50</v>
      </c>
      <c r="U4412" t="str">
        <f t="shared" si="68"/>
        <v>40-49</v>
      </c>
    </row>
    <row r="4413" spans="1:21" x14ac:dyDescent="0.25">
      <c r="A4413">
        <v>4412</v>
      </c>
      <c r="B4413" t="s">
        <v>66</v>
      </c>
      <c r="C4413" t="s">
        <v>29</v>
      </c>
      <c r="D4413">
        <v>51.15</v>
      </c>
      <c r="E4413" t="s">
        <v>78</v>
      </c>
      <c r="F4413">
        <v>227759</v>
      </c>
      <c r="G4413">
        <v>2024</v>
      </c>
      <c r="H4413">
        <v>384</v>
      </c>
      <c r="I4413" t="s">
        <v>23</v>
      </c>
      <c r="J4413">
        <v>89.78</v>
      </c>
      <c r="K4413" t="s">
        <v>24</v>
      </c>
      <c r="L4413">
        <v>2024</v>
      </c>
      <c r="M4413" t="s">
        <v>49</v>
      </c>
      <c r="N4413" t="s">
        <v>26</v>
      </c>
      <c r="O4413">
        <v>103003.82</v>
      </c>
      <c r="P4413" t="s">
        <v>40</v>
      </c>
      <c r="Q4413">
        <v>40</v>
      </c>
      <c r="R4413">
        <v>1</v>
      </c>
      <c r="S4413">
        <v>0</v>
      </c>
      <c r="T4413">
        <v>55</v>
      </c>
      <c r="U4413" t="str">
        <f t="shared" si="68"/>
        <v>40-49</v>
      </c>
    </row>
    <row r="4414" spans="1:21" x14ac:dyDescent="0.25">
      <c r="A4414">
        <v>4413</v>
      </c>
      <c r="B4414" t="s">
        <v>66</v>
      </c>
      <c r="C4414" t="s">
        <v>37</v>
      </c>
      <c r="D4414">
        <v>24.58</v>
      </c>
      <c r="E4414" t="s">
        <v>61</v>
      </c>
      <c r="F4414">
        <v>199100</v>
      </c>
      <c r="G4414">
        <v>2024</v>
      </c>
      <c r="H4414">
        <v>769</v>
      </c>
      <c r="I4414" t="s">
        <v>31</v>
      </c>
      <c r="J4414">
        <v>94.46</v>
      </c>
      <c r="K4414" t="s">
        <v>32</v>
      </c>
      <c r="L4414">
        <v>2024</v>
      </c>
      <c r="M4414" t="s">
        <v>43</v>
      </c>
      <c r="N4414" t="s">
        <v>36</v>
      </c>
      <c r="O4414">
        <v>146514.89000000001</v>
      </c>
      <c r="P4414" t="s">
        <v>40</v>
      </c>
      <c r="Q4414">
        <v>45</v>
      </c>
      <c r="R4414">
        <v>1</v>
      </c>
      <c r="S4414">
        <v>0</v>
      </c>
      <c r="T4414">
        <v>26</v>
      </c>
      <c r="U4414" t="str">
        <f t="shared" si="68"/>
        <v>40-49</v>
      </c>
    </row>
    <row r="4415" spans="1:21" x14ac:dyDescent="0.25">
      <c r="A4415">
        <v>4414</v>
      </c>
      <c r="B4415" t="s">
        <v>53</v>
      </c>
      <c r="C4415" t="s">
        <v>29</v>
      </c>
      <c r="D4415">
        <v>18.04</v>
      </c>
      <c r="E4415" t="s">
        <v>78</v>
      </c>
      <c r="F4415">
        <v>225435</v>
      </c>
      <c r="G4415">
        <v>2023</v>
      </c>
      <c r="H4415">
        <v>544</v>
      </c>
      <c r="I4415" t="s">
        <v>39</v>
      </c>
      <c r="J4415">
        <v>41.1</v>
      </c>
      <c r="K4415" t="s">
        <v>47</v>
      </c>
      <c r="L4415">
        <v>2023</v>
      </c>
      <c r="M4415" t="s">
        <v>25</v>
      </c>
      <c r="N4415" t="s">
        <v>26</v>
      </c>
      <c r="O4415">
        <v>134969.87</v>
      </c>
      <c r="P4415" t="s">
        <v>40</v>
      </c>
      <c r="Q4415">
        <v>50</v>
      </c>
      <c r="R4415">
        <v>2</v>
      </c>
      <c r="S4415">
        <v>0</v>
      </c>
      <c r="T4415">
        <v>40</v>
      </c>
      <c r="U4415" t="str">
        <f t="shared" si="68"/>
        <v>50-59</v>
      </c>
    </row>
    <row r="4416" spans="1:21" x14ac:dyDescent="0.25">
      <c r="A4416">
        <v>4415</v>
      </c>
      <c r="B4416" t="s">
        <v>33</v>
      </c>
      <c r="C4416" t="s">
        <v>41</v>
      </c>
      <c r="D4416">
        <v>73.97</v>
      </c>
      <c r="E4416" t="s">
        <v>62</v>
      </c>
      <c r="F4416">
        <v>209111</v>
      </c>
      <c r="G4416">
        <v>2024</v>
      </c>
      <c r="H4416">
        <v>520</v>
      </c>
      <c r="I4416" t="s">
        <v>31</v>
      </c>
      <c r="J4416">
        <v>99.54</v>
      </c>
      <c r="K4416" t="s">
        <v>24</v>
      </c>
      <c r="L4416">
        <v>2024</v>
      </c>
      <c r="M4416" t="s">
        <v>25</v>
      </c>
      <c r="N4416" t="s">
        <v>36</v>
      </c>
      <c r="O4416">
        <v>89354.12</v>
      </c>
      <c r="P4416" t="s">
        <v>50</v>
      </c>
      <c r="Q4416">
        <v>47</v>
      </c>
      <c r="R4416">
        <v>1</v>
      </c>
      <c r="S4416">
        <v>0</v>
      </c>
      <c r="T4416">
        <v>57</v>
      </c>
      <c r="U4416" t="str">
        <f t="shared" si="68"/>
        <v>40-49</v>
      </c>
    </row>
    <row r="4417" spans="1:21" x14ac:dyDescent="0.25">
      <c r="A4417">
        <v>4416</v>
      </c>
      <c r="B4417" t="s">
        <v>33</v>
      </c>
      <c r="C4417" t="s">
        <v>37</v>
      </c>
      <c r="D4417">
        <v>32.619999999999997</v>
      </c>
      <c r="E4417" t="s">
        <v>61</v>
      </c>
      <c r="F4417">
        <v>374921</v>
      </c>
      <c r="G4417">
        <v>2017</v>
      </c>
      <c r="H4417">
        <v>961</v>
      </c>
      <c r="I4417" t="s">
        <v>31</v>
      </c>
      <c r="J4417">
        <v>94.29</v>
      </c>
      <c r="K4417" t="s">
        <v>47</v>
      </c>
      <c r="L4417">
        <v>2017</v>
      </c>
      <c r="M4417" t="s">
        <v>25</v>
      </c>
      <c r="N4417" t="s">
        <v>36</v>
      </c>
      <c r="O4417">
        <v>228991.25</v>
      </c>
      <c r="P4417" t="s">
        <v>27</v>
      </c>
      <c r="Q4417">
        <v>25</v>
      </c>
      <c r="R4417">
        <v>8</v>
      </c>
      <c r="S4417">
        <v>0</v>
      </c>
      <c r="T4417">
        <v>39</v>
      </c>
      <c r="U4417" t="str">
        <f t="shared" si="68"/>
        <v>20-29</v>
      </c>
    </row>
    <row r="4418" spans="1:21" x14ac:dyDescent="0.25">
      <c r="A4418">
        <v>4417</v>
      </c>
      <c r="B4418" t="s">
        <v>66</v>
      </c>
      <c r="C4418" t="s">
        <v>57</v>
      </c>
      <c r="D4418">
        <v>66.19</v>
      </c>
      <c r="E4418" t="s">
        <v>86</v>
      </c>
      <c r="F4418">
        <v>176357</v>
      </c>
      <c r="G4418">
        <v>2015</v>
      </c>
      <c r="H4418">
        <v>512</v>
      </c>
      <c r="I4418" t="s">
        <v>31</v>
      </c>
      <c r="J4418">
        <v>75.900000000000006</v>
      </c>
      <c r="K4418" t="s">
        <v>32</v>
      </c>
      <c r="L4418">
        <v>2016</v>
      </c>
      <c r="M4418" t="s">
        <v>25</v>
      </c>
      <c r="N4418" t="s">
        <v>26</v>
      </c>
      <c r="O4418">
        <v>77499.960000000006</v>
      </c>
      <c r="P4418" t="s">
        <v>27</v>
      </c>
      <c r="Q4418">
        <v>48</v>
      </c>
      <c r="R4418">
        <v>10</v>
      </c>
      <c r="S4418">
        <v>1</v>
      </c>
      <c r="T4418">
        <v>56</v>
      </c>
      <c r="U4418" t="str">
        <f t="shared" si="68"/>
        <v>40-49</v>
      </c>
    </row>
    <row r="4419" spans="1:21" x14ac:dyDescent="0.25">
      <c r="A4419">
        <v>4418</v>
      </c>
      <c r="B4419" t="s">
        <v>60</v>
      </c>
      <c r="C4419" t="s">
        <v>21</v>
      </c>
      <c r="D4419">
        <v>29.2</v>
      </c>
      <c r="E4419" t="s">
        <v>88</v>
      </c>
      <c r="F4419">
        <v>369689</v>
      </c>
      <c r="G4419">
        <v>2022</v>
      </c>
      <c r="H4419">
        <v>800</v>
      </c>
      <c r="I4419" t="s">
        <v>31</v>
      </c>
      <c r="J4419">
        <v>97.46</v>
      </c>
      <c r="K4419" t="s">
        <v>32</v>
      </c>
      <c r="L4419">
        <v>2023</v>
      </c>
      <c r="M4419" t="s">
        <v>25</v>
      </c>
      <c r="N4419" t="s">
        <v>26</v>
      </c>
      <c r="O4419">
        <v>207338.93</v>
      </c>
      <c r="P4419" t="s">
        <v>50</v>
      </c>
      <c r="Q4419">
        <v>50</v>
      </c>
      <c r="R4419">
        <v>3</v>
      </c>
      <c r="S4419">
        <v>1</v>
      </c>
      <c r="T4419">
        <v>44</v>
      </c>
      <c r="U4419" t="str">
        <f t="shared" ref="U4419:U4482" si="69">IF(Q4419&lt;20,"Under 20",
IF(Q4419&lt;30,"20-29",
IF(Q4419&lt;40,"30-39",
IF(Q4419&lt;50,"40-49",
IF(Q4419&lt;60,"50-59","60+")))))</f>
        <v>50-59</v>
      </c>
    </row>
    <row r="4420" spans="1:21" x14ac:dyDescent="0.25">
      <c r="A4420">
        <v>4419</v>
      </c>
      <c r="B4420" t="s">
        <v>51</v>
      </c>
      <c r="C4420" t="s">
        <v>69</v>
      </c>
      <c r="D4420">
        <v>76.94</v>
      </c>
      <c r="E4420" t="s">
        <v>70</v>
      </c>
      <c r="F4420">
        <v>378664</v>
      </c>
      <c r="G4420">
        <v>2018</v>
      </c>
      <c r="H4420">
        <v>795</v>
      </c>
      <c r="I4420" t="s">
        <v>39</v>
      </c>
      <c r="J4420">
        <v>59.6</v>
      </c>
      <c r="K4420" t="s">
        <v>32</v>
      </c>
      <c r="L4420">
        <v>2019</v>
      </c>
      <c r="M4420" t="s">
        <v>25</v>
      </c>
      <c r="N4420" t="s">
        <v>26</v>
      </c>
      <c r="O4420">
        <v>174056.64</v>
      </c>
      <c r="P4420" t="s">
        <v>40</v>
      </c>
      <c r="Q4420">
        <v>32</v>
      </c>
      <c r="R4420">
        <v>7</v>
      </c>
      <c r="S4420">
        <v>1</v>
      </c>
      <c r="T4420">
        <v>54</v>
      </c>
      <c r="U4420" t="str">
        <f t="shared" si="69"/>
        <v>30-39</v>
      </c>
    </row>
    <row r="4421" spans="1:21" x14ac:dyDescent="0.25">
      <c r="A4421">
        <v>4420</v>
      </c>
      <c r="B4421" t="s">
        <v>66</v>
      </c>
      <c r="C4421" t="s">
        <v>37</v>
      </c>
      <c r="D4421">
        <v>30.36</v>
      </c>
      <c r="E4421" t="s">
        <v>61</v>
      </c>
      <c r="F4421">
        <v>234431</v>
      </c>
      <c r="G4421">
        <v>2022</v>
      </c>
      <c r="H4421">
        <v>719</v>
      </c>
      <c r="I4421" t="s">
        <v>23</v>
      </c>
      <c r="J4421">
        <v>76.040000000000006</v>
      </c>
      <c r="K4421" t="s">
        <v>32</v>
      </c>
      <c r="L4421">
        <v>2023</v>
      </c>
      <c r="M4421" t="s">
        <v>43</v>
      </c>
      <c r="N4421" t="s">
        <v>36</v>
      </c>
      <c r="O4421">
        <v>136626.98000000001</v>
      </c>
      <c r="P4421" t="s">
        <v>50</v>
      </c>
      <c r="Q4421">
        <v>29</v>
      </c>
      <c r="R4421">
        <v>3</v>
      </c>
      <c r="S4421">
        <v>1</v>
      </c>
      <c r="T4421">
        <v>42</v>
      </c>
      <c r="U4421" t="str">
        <f t="shared" si="69"/>
        <v>20-29</v>
      </c>
    </row>
    <row r="4422" spans="1:21" x14ac:dyDescent="0.25">
      <c r="A4422">
        <v>4421</v>
      </c>
      <c r="B4422" t="s">
        <v>64</v>
      </c>
      <c r="C4422" t="s">
        <v>45</v>
      </c>
      <c r="D4422">
        <v>11.51</v>
      </c>
      <c r="E4422" t="s">
        <v>46</v>
      </c>
      <c r="F4422">
        <v>296066</v>
      </c>
      <c r="G4422">
        <v>2017</v>
      </c>
      <c r="H4422">
        <v>145</v>
      </c>
      <c r="I4422" t="s">
        <v>39</v>
      </c>
      <c r="J4422">
        <v>46.73</v>
      </c>
      <c r="K4422" t="s">
        <v>32</v>
      </c>
      <c r="L4422">
        <v>2024</v>
      </c>
      <c r="M4422" t="s">
        <v>43</v>
      </c>
      <c r="N4422" t="s">
        <v>36</v>
      </c>
      <c r="O4422">
        <v>119733.74</v>
      </c>
      <c r="P4422" t="s">
        <v>50</v>
      </c>
      <c r="Q4422">
        <v>61</v>
      </c>
      <c r="R4422">
        <v>8</v>
      </c>
      <c r="S4422">
        <v>7</v>
      </c>
      <c r="T4422">
        <v>60</v>
      </c>
      <c r="U4422" t="str">
        <f t="shared" si="69"/>
        <v>60+</v>
      </c>
    </row>
    <row r="4423" spans="1:21" x14ac:dyDescent="0.25">
      <c r="A4423">
        <v>4422</v>
      </c>
      <c r="B4423" t="s">
        <v>44</v>
      </c>
      <c r="C4423" t="s">
        <v>41</v>
      </c>
      <c r="D4423">
        <v>41.59</v>
      </c>
      <c r="E4423" t="s">
        <v>75</v>
      </c>
      <c r="F4423">
        <v>319835</v>
      </c>
      <c r="G4423">
        <v>2019</v>
      </c>
      <c r="H4423">
        <v>287</v>
      </c>
      <c r="I4423" t="s">
        <v>31</v>
      </c>
      <c r="J4423">
        <v>81.540000000000006</v>
      </c>
      <c r="K4423" t="s">
        <v>24</v>
      </c>
      <c r="L4423">
        <v>2024</v>
      </c>
      <c r="M4423" t="s">
        <v>49</v>
      </c>
      <c r="N4423" t="s">
        <v>36</v>
      </c>
      <c r="O4423">
        <v>154714.4</v>
      </c>
      <c r="P4423" t="s">
        <v>55</v>
      </c>
      <c r="Q4423">
        <v>62</v>
      </c>
      <c r="R4423">
        <v>6</v>
      </c>
      <c r="S4423">
        <v>5</v>
      </c>
      <c r="T4423">
        <v>52</v>
      </c>
      <c r="U4423" t="str">
        <f t="shared" si="69"/>
        <v>60+</v>
      </c>
    </row>
    <row r="4424" spans="1:21" x14ac:dyDescent="0.25">
      <c r="A4424">
        <v>4423</v>
      </c>
      <c r="B4424" t="s">
        <v>28</v>
      </c>
      <c r="C4424" t="s">
        <v>69</v>
      </c>
      <c r="D4424">
        <v>6.79</v>
      </c>
      <c r="E4424" t="s">
        <v>76</v>
      </c>
      <c r="F4424">
        <v>210219</v>
      </c>
      <c r="G4424">
        <v>2016</v>
      </c>
      <c r="H4424">
        <v>354</v>
      </c>
      <c r="I4424" t="s">
        <v>31</v>
      </c>
      <c r="J4424">
        <v>89.34</v>
      </c>
      <c r="K4424" t="s">
        <v>32</v>
      </c>
      <c r="L4424">
        <v>2017</v>
      </c>
      <c r="M4424" t="s">
        <v>49</v>
      </c>
      <c r="N4424" t="s">
        <v>26</v>
      </c>
      <c r="O4424">
        <v>93508.89</v>
      </c>
      <c r="P4424" t="s">
        <v>50</v>
      </c>
      <c r="Q4424">
        <v>26</v>
      </c>
      <c r="R4424">
        <v>9</v>
      </c>
      <c r="S4424">
        <v>1</v>
      </c>
      <c r="T4424">
        <v>56</v>
      </c>
      <c r="U4424" t="str">
        <f t="shared" si="69"/>
        <v>20-29</v>
      </c>
    </row>
    <row r="4425" spans="1:21" x14ac:dyDescent="0.25">
      <c r="A4425">
        <v>4424</v>
      </c>
      <c r="B4425" t="s">
        <v>60</v>
      </c>
      <c r="C4425" t="s">
        <v>37</v>
      </c>
      <c r="D4425">
        <v>41.9</v>
      </c>
      <c r="E4425" t="s">
        <v>85</v>
      </c>
      <c r="F4425">
        <v>149963</v>
      </c>
      <c r="G4425">
        <v>2015</v>
      </c>
      <c r="H4425">
        <v>818</v>
      </c>
      <c r="I4425" t="s">
        <v>23</v>
      </c>
      <c r="J4425">
        <v>96.07</v>
      </c>
      <c r="K4425" t="s">
        <v>24</v>
      </c>
      <c r="L4425">
        <v>2020</v>
      </c>
      <c r="M4425" t="s">
        <v>49</v>
      </c>
      <c r="N4425" t="s">
        <v>26</v>
      </c>
      <c r="O4425">
        <v>107314.14</v>
      </c>
      <c r="P4425" t="s">
        <v>50</v>
      </c>
      <c r="Q4425">
        <v>42</v>
      </c>
      <c r="R4425">
        <v>10</v>
      </c>
      <c r="S4425">
        <v>5</v>
      </c>
      <c r="T4425">
        <v>28</v>
      </c>
      <c r="U4425" t="str">
        <f t="shared" si="69"/>
        <v>40-49</v>
      </c>
    </row>
    <row r="4426" spans="1:21" x14ac:dyDescent="0.25">
      <c r="A4426">
        <v>4425</v>
      </c>
      <c r="B4426" t="s">
        <v>20</v>
      </c>
      <c r="C4426" t="s">
        <v>41</v>
      </c>
      <c r="D4426">
        <v>21.19</v>
      </c>
      <c r="E4426" t="s">
        <v>68</v>
      </c>
      <c r="F4426">
        <v>215007</v>
      </c>
      <c r="G4426">
        <v>2020</v>
      </c>
      <c r="H4426">
        <v>890</v>
      </c>
      <c r="I4426" t="s">
        <v>39</v>
      </c>
      <c r="J4426">
        <v>44.26</v>
      </c>
      <c r="K4426" t="s">
        <v>47</v>
      </c>
      <c r="L4426">
        <v>2020</v>
      </c>
      <c r="M4426" t="s">
        <v>49</v>
      </c>
      <c r="N4426" t="s">
        <v>36</v>
      </c>
      <c r="O4426">
        <v>91075.79</v>
      </c>
      <c r="P4426" t="s">
        <v>40</v>
      </c>
      <c r="Q4426">
        <v>61</v>
      </c>
      <c r="R4426">
        <v>5</v>
      </c>
      <c r="S4426">
        <v>0</v>
      </c>
      <c r="T4426">
        <v>58</v>
      </c>
      <c r="U4426" t="str">
        <f t="shared" si="69"/>
        <v>60+</v>
      </c>
    </row>
    <row r="4427" spans="1:21" x14ac:dyDescent="0.25">
      <c r="A4427">
        <v>4426</v>
      </c>
      <c r="B4427" t="s">
        <v>20</v>
      </c>
      <c r="C4427" t="s">
        <v>45</v>
      </c>
      <c r="D4427">
        <v>56.47</v>
      </c>
      <c r="E4427" t="s">
        <v>67</v>
      </c>
      <c r="F4427">
        <v>55490</v>
      </c>
      <c r="G4427">
        <v>2019</v>
      </c>
      <c r="H4427">
        <v>300</v>
      </c>
      <c r="I4427" t="s">
        <v>31</v>
      </c>
      <c r="J4427">
        <v>95.08</v>
      </c>
      <c r="K4427" t="s">
        <v>47</v>
      </c>
      <c r="L4427">
        <v>2019</v>
      </c>
      <c r="M4427" t="s">
        <v>49</v>
      </c>
      <c r="N4427" t="s">
        <v>26</v>
      </c>
      <c r="O4427">
        <v>28165.16</v>
      </c>
      <c r="P4427" t="s">
        <v>40</v>
      </c>
      <c r="Q4427">
        <v>61</v>
      </c>
      <c r="R4427">
        <v>6</v>
      </c>
      <c r="S4427">
        <v>0</v>
      </c>
      <c r="T4427">
        <v>49</v>
      </c>
      <c r="U4427" t="str">
        <f t="shared" si="69"/>
        <v>60+</v>
      </c>
    </row>
    <row r="4428" spans="1:21" x14ac:dyDescent="0.25">
      <c r="A4428">
        <v>4427</v>
      </c>
      <c r="B4428" t="s">
        <v>20</v>
      </c>
      <c r="C4428" t="s">
        <v>57</v>
      </c>
      <c r="D4428">
        <v>30.64</v>
      </c>
      <c r="E4428" t="s">
        <v>86</v>
      </c>
      <c r="F4428">
        <v>381413</v>
      </c>
      <c r="G4428">
        <v>2020</v>
      </c>
      <c r="H4428">
        <v>293</v>
      </c>
      <c r="I4428" t="s">
        <v>39</v>
      </c>
      <c r="J4428">
        <v>56.88</v>
      </c>
      <c r="K4428" t="s">
        <v>24</v>
      </c>
      <c r="L4428">
        <v>2020</v>
      </c>
      <c r="M4428" t="s">
        <v>49</v>
      </c>
      <c r="N4428" t="s">
        <v>26</v>
      </c>
      <c r="O4428">
        <v>193013.83</v>
      </c>
      <c r="P4428" t="s">
        <v>55</v>
      </c>
      <c r="Q4428">
        <v>58</v>
      </c>
      <c r="R4428">
        <v>5</v>
      </c>
      <c r="S4428">
        <v>0</v>
      </c>
      <c r="T4428">
        <v>49</v>
      </c>
      <c r="U4428" t="str">
        <f t="shared" si="69"/>
        <v>50-59</v>
      </c>
    </row>
    <row r="4429" spans="1:21" x14ac:dyDescent="0.25">
      <c r="A4429">
        <v>4428</v>
      </c>
      <c r="B4429" t="s">
        <v>60</v>
      </c>
      <c r="C4429" t="s">
        <v>69</v>
      </c>
      <c r="D4429">
        <v>42.65</v>
      </c>
      <c r="E4429" t="s">
        <v>89</v>
      </c>
      <c r="F4429">
        <v>183242</v>
      </c>
      <c r="G4429">
        <v>2015</v>
      </c>
      <c r="H4429">
        <v>466</v>
      </c>
      <c r="I4429" t="s">
        <v>39</v>
      </c>
      <c r="J4429">
        <v>34.01</v>
      </c>
      <c r="K4429" t="s">
        <v>32</v>
      </c>
      <c r="L4429">
        <v>2019</v>
      </c>
      <c r="M4429" t="s">
        <v>25</v>
      </c>
      <c r="N4429" t="s">
        <v>26</v>
      </c>
      <c r="O4429">
        <v>106599.57</v>
      </c>
      <c r="P4429" t="s">
        <v>40</v>
      </c>
      <c r="Q4429">
        <v>45</v>
      </c>
      <c r="R4429">
        <v>10</v>
      </c>
      <c r="S4429">
        <v>4</v>
      </c>
      <c r="T4429">
        <v>42</v>
      </c>
      <c r="U4429" t="str">
        <f t="shared" si="69"/>
        <v>40-49</v>
      </c>
    </row>
    <row r="4430" spans="1:21" x14ac:dyDescent="0.25">
      <c r="A4430">
        <v>4429</v>
      </c>
      <c r="B4430" t="s">
        <v>59</v>
      </c>
      <c r="C4430" t="s">
        <v>29</v>
      </c>
      <c r="D4430">
        <v>52.31</v>
      </c>
      <c r="E4430" t="s">
        <v>79</v>
      </c>
      <c r="F4430">
        <v>64874</v>
      </c>
      <c r="G4430">
        <v>2021</v>
      </c>
      <c r="H4430">
        <v>174</v>
      </c>
      <c r="I4430" t="s">
        <v>31</v>
      </c>
      <c r="J4430">
        <v>78.489999999999995</v>
      </c>
      <c r="K4430" t="s">
        <v>32</v>
      </c>
      <c r="L4430">
        <v>2022</v>
      </c>
      <c r="M4430" t="s">
        <v>49</v>
      </c>
      <c r="N4430" t="s">
        <v>36</v>
      </c>
      <c r="O4430">
        <v>46420.160000000003</v>
      </c>
      <c r="P4430" t="s">
        <v>27</v>
      </c>
      <c r="Q4430">
        <v>37</v>
      </c>
      <c r="R4430">
        <v>4</v>
      </c>
      <c r="S4430">
        <v>1</v>
      </c>
      <c r="T4430">
        <v>28</v>
      </c>
      <c r="U4430" t="str">
        <f t="shared" si="69"/>
        <v>30-39</v>
      </c>
    </row>
    <row r="4431" spans="1:21" x14ac:dyDescent="0.25">
      <c r="A4431">
        <v>4430</v>
      </c>
      <c r="B4431" t="s">
        <v>59</v>
      </c>
      <c r="C4431" t="s">
        <v>57</v>
      </c>
      <c r="D4431">
        <v>38.090000000000003</v>
      </c>
      <c r="E4431" t="s">
        <v>74</v>
      </c>
      <c r="F4431">
        <v>271348</v>
      </c>
      <c r="G4431">
        <v>2021</v>
      </c>
      <c r="H4431">
        <v>315</v>
      </c>
      <c r="I4431" t="s">
        <v>23</v>
      </c>
      <c r="J4431">
        <v>75.819999999999993</v>
      </c>
      <c r="K4431" t="s">
        <v>24</v>
      </c>
      <c r="L4431">
        <v>2023</v>
      </c>
      <c r="M4431" t="s">
        <v>49</v>
      </c>
      <c r="N4431" t="s">
        <v>36</v>
      </c>
      <c r="O4431">
        <v>171452.21</v>
      </c>
      <c r="P4431" t="s">
        <v>27</v>
      </c>
      <c r="Q4431">
        <v>24</v>
      </c>
      <c r="R4431">
        <v>4</v>
      </c>
      <c r="S4431">
        <v>2</v>
      </c>
      <c r="T4431">
        <v>37</v>
      </c>
      <c r="U4431" t="str">
        <f t="shared" si="69"/>
        <v>20-29</v>
      </c>
    </row>
    <row r="4432" spans="1:21" x14ac:dyDescent="0.25">
      <c r="A4432">
        <v>4431</v>
      </c>
      <c r="B4432" t="s">
        <v>20</v>
      </c>
      <c r="C4432" t="s">
        <v>41</v>
      </c>
      <c r="D4432">
        <v>11.56</v>
      </c>
      <c r="E4432" t="s">
        <v>75</v>
      </c>
      <c r="F4432">
        <v>332264</v>
      </c>
      <c r="G4432">
        <v>2019</v>
      </c>
      <c r="H4432">
        <v>615</v>
      </c>
      <c r="I4432" t="s">
        <v>39</v>
      </c>
      <c r="J4432">
        <v>57.2</v>
      </c>
      <c r="K4432" t="s">
        <v>32</v>
      </c>
      <c r="L4432">
        <v>2024</v>
      </c>
      <c r="M4432" t="s">
        <v>25</v>
      </c>
      <c r="N4432" t="s">
        <v>36</v>
      </c>
      <c r="O4432">
        <v>240777.44</v>
      </c>
      <c r="P4432" t="s">
        <v>40</v>
      </c>
      <c r="Q4432">
        <v>38</v>
      </c>
      <c r="R4432">
        <v>6</v>
      </c>
      <c r="S4432">
        <v>5</v>
      </c>
      <c r="T4432">
        <v>28</v>
      </c>
      <c r="U4432" t="str">
        <f t="shared" si="69"/>
        <v>30-39</v>
      </c>
    </row>
    <row r="4433" spans="1:21" x14ac:dyDescent="0.25">
      <c r="A4433">
        <v>4432</v>
      </c>
      <c r="B4433" t="s">
        <v>28</v>
      </c>
      <c r="C4433" t="s">
        <v>45</v>
      </c>
      <c r="D4433">
        <v>11.46</v>
      </c>
      <c r="E4433" t="s">
        <v>56</v>
      </c>
      <c r="F4433">
        <v>230873</v>
      </c>
      <c r="G4433">
        <v>2017</v>
      </c>
      <c r="H4433">
        <v>902</v>
      </c>
      <c r="I4433" t="s">
        <v>39</v>
      </c>
      <c r="J4433">
        <v>48.49</v>
      </c>
      <c r="K4433" t="s">
        <v>24</v>
      </c>
      <c r="L4433">
        <v>2020</v>
      </c>
      <c r="M4433" t="s">
        <v>25</v>
      </c>
      <c r="N4433" t="s">
        <v>36</v>
      </c>
      <c r="O4433">
        <v>142790.38</v>
      </c>
      <c r="P4433" t="s">
        <v>27</v>
      </c>
      <c r="Q4433">
        <v>27</v>
      </c>
      <c r="R4433">
        <v>8</v>
      </c>
      <c r="S4433">
        <v>3</v>
      </c>
      <c r="T4433">
        <v>38</v>
      </c>
      <c r="U4433" t="str">
        <f t="shared" si="69"/>
        <v>20-29</v>
      </c>
    </row>
    <row r="4434" spans="1:21" x14ac:dyDescent="0.25">
      <c r="A4434">
        <v>4433</v>
      </c>
      <c r="B4434" t="s">
        <v>51</v>
      </c>
      <c r="C4434" t="s">
        <v>29</v>
      </c>
      <c r="D4434">
        <v>45.22</v>
      </c>
      <c r="E4434" t="s">
        <v>78</v>
      </c>
      <c r="F4434">
        <v>390965</v>
      </c>
      <c r="G4434">
        <v>2020</v>
      </c>
      <c r="H4434">
        <v>776</v>
      </c>
      <c r="I4434" t="s">
        <v>23</v>
      </c>
      <c r="J4434">
        <v>82.29</v>
      </c>
      <c r="K4434" t="s">
        <v>24</v>
      </c>
      <c r="L4434">
        <v>2020</v>
      </c>
      <c r="M4434" t="s">
        <v>49</v>
      </c>
      <c r="N4434" t="s">
        <v>36</v>
      </c>
      <c r="O4434">
        <v>261384.81</v>
      </c>
      <c r="P4434" t="s">
        <v>55</v>
      </c>
      <c r="Q4434">
        <v>35</v>
      </c>
      <c r="R4434">
        <v>5</v>
      </c>
      <c r="S4434">
        <v>0</v>
      </c>
      <c r="T4434">
        <v>33</v>
      </c>
      <c r="U4434" t="str">
        <f t="shared" si="69"/>
        <v>30-39</v>
      </c>
    </row>
    <row r="4435" spans="1:21" x14ac:dyDescent="0.25">
      <c r="A4435">
        <v>4434</v>
      </c>
      <c r="B4435" t="s">
        <v>64</v>
      </c>
      <c r="C4435" t="s">
        <v>37</v>
      </c>
      <c r="D4435">
        <v>59.56</v>
      </c>
      <c r="E4435" t="s">
        <v>61</v>
      </c>
      <c r="F4435">
        <v>95414</v>
      </c>
      <c r="G4435">
        <v>2017</v>
      </c>
      <c r="H4435">
        <v>640</v>
      </c>
      <c r="I4435" t="s">
        <v>23</v>
      </c>
      <c r="J4435">
        <v>94.8</v>
      </c>
      <c r="K4435" t="s">
        <v>32</v>
      </c>
      <c r="L4435">
        <v>2021</v>
      </c>
      <c r="M4435" t="s">
        <v>49</v>
      </c>
      <c r="N4435" t="s">
        <v>36</v>
      </c>
      <c r="O4435">
        <v>58130.83</v>
      </c>
      <c r="P4435" t="s">
        <v>40</v>
      </c>
      <c r="Q4435">
        <v>22</v>
      </c>
      <c r="R4435">
        <v>8</v>
      </c>
      <c r="S4435">
        <v>4</v>
      </c>
      <c r="T4435">
        <v>39</v>
      </c>
      <c r="U4435" t="str">
        <f t="shared" si="69"/>
        <v>20-29</v>
      </c>
    </row>
    <row r="4436" spans="1:21" x14ac:dyDescent="0.25">
      <c r="A4436">
        <v>4435</v>
      </c>
      <c r="B4436" t="s">
        <v>64</v>
      </c>
      <c r="C4436" t="s">
        <v>37</v>
      </c>
      <c r="D4436">
        <v>66.239999999999995</v>
      </c>
      <c r="E4436" t="s">
        <v>38</v>
      </c>
      <c r="F4436">
        <v>193138</v>
      </c>
      <c r="G4436">
        <v>2024</v>
      </c>
      <c r="H4436">
        <v>552</v>
      </c>
      <c r="I4436" t="s">
        <v>31</v>
      </c>
      <c r="J4436">
        <v>85.29</v>
      </c>
      <c r="K4436" t="s">
        <v>32</v>
      </c>
      <c r="L4436">
        <v>2024</v>
      </c>
      <c r="M4436" t="s">
        <v>49</v>
      </c>
      <c r="N4436" t="s">
        <v>36</v>
      </c>
      <c r="O4436">
        <v>81639.63</v>
      </c>
      <c r="P4436" t="s">
        <v>55</v>
      </c>
      <c r="Q4436">
        <v>52</v>
      </c>
      <c r="R4436">
        <v>1</v>
      </c>
      <c r="S4436">
        <v>0</v>
      </c>
      <c r="T4436">
        <v>58</v>
      </c>
      <c r="U4436" t="str">
        <f t="shared" si="69"/>
        <v>50-59</v>
      </c>
    </row>
    <row r="4437" spans="1:21" x14ac:dyDescent="0.25">
      <c r="A4437">
        <v>4436</v>
      </c>
      <c r="B4437" t="s">
        <v>66</v>
      </c>
      <c r="C4437" t="s">
        <v>37</v>
      </c>
      <c r="D4437">
        <v>68.150000000000006</v>
      </c>
      <c r="E4437" t="s">
        <v>38</v>
      </c>
      <c r="F4437">
        <v>361573</v>
      </c>
      <c r="G4437">
        <v>2016</v>
      </c>
      <c r="H4437">
        <v>542</v>
      </c>
      <c r="I4437" t="s">
        <v>23</v>
      </c>
      <c r="J4437">
        <v>29.9</v>
      </c>
      <c r="K4437" t="s">
        <v>24</v>
      </c>
      <c r="L4437">
        <v>2021</v>
      </c>
      <c r="M4437" t="s">
        <v>43</v>
      </c>
      <c r="N4437" t="s">
        <v>36</v>
      </c>
      <c r="O4437">
        <v>239578.83</v>
      </c>
      <c r="P4437" t="s">
        <v>40</v>
      </c>
      <c r="Q4437">
        <v>47</v>
      </c>
      <c r="R4437">
        <v>9</v>
      </c>
      <c r="S4437">
        <v>5</v>
      </c>
      <c r="T4437">
        <v>34</v>
      </c>
      <c r="U4437" t="str">
        <f t="shared" si="69"/>
        <v>40-49</v>
      </c>
    </row>
    <row r="4438" spans="1:21" x14ac:dyDescent="0.25">
      <c r="A4438">
        <v>4437</v>
      </c>
      <c r="B4438" t="s">
        <v>44</v>
      </c>
      <c r="C4438" t="s">
        <v>29</v>
      </c>
      <c r="D4438">
        <v>53.33</v>
      </c>
      <c r="E4438" t="s">
        <v>79</v>
      </c>
      <c r="F4438">
        <v>231607</v>
      </c>
      <c r="G4438">
        <v>2015</v>
      </c>
      <c r="H4438">
        <v>956</v>
      </c>
      <c r="I4438" t="s">
        <v>39</v>
      </c>
      <c r="J4438">
        <v>58.4</v>
      </c>
      <c r="K4438" t="s">
        <v>32</v>
      </c>
      <c r="L4438">
        <v>2017</v>
      </c>
      <c r="M4438" t="s">
        <v>25</v>
      </c>
      <c r="N4438" t="s">
        <v>36</v>
      </c>
      <c r="O4438">
        <v>153147.42000000001</v>
      </c>
      <c r="P4438" t="s">
        <v>27</v>
      </c>
      <c r="Q4438">
        <v>58</v>
      </c>
      <c r="R4438">
        <v>10</v>
      </c>
      <c r="S4438">
        <v>2</v>
      </c>
      <c r="T4438">
        <v>34</v>
      </c>
      <c r="U4438" t="str">
        <f t="shared" si="69"/>
        <v>50-59</v>
      </c>
    </row>
    <row r="4439" spans="1:21" x14ac:dyDescent="0.25">
      <c r="A4439">
        <v>4438</v>
      </c>
      <c r="B4439" t="s">
        <v>28</v>
      </c>
      <c r="C4439" t="s">
        <v>21</v>
      </c>
      <c r="D4439">
        <v>64.680000000000007</v>
      </c>
      <c r="E4439" t="s">
        <v>22</v>
      </c>
      <c r="F4439">
        <v>331099</v>
      </c>
      <c r="G4439">
        <v>2016</v>
      </c>
      <c r="H4439">
        <v>252</v>
      </c>
      <c r="I4439" t="s">
        <v>23</v>
      </c>
      <c r="J4439">
        <v>61.22</v>
      </c>
      <c r="K4439" t="s">
        <v>24</v>
      </c>
      <c r="L4439">
        <v>2023</v>
      </c>
      <c r="M4439" t="s">
        <v>49</v>
      </c>
      <c r="N4439" t="s">
        <v>36</v>
      </c>
      <c r="O4439">
        <v>178547.04</v>
      </c>
      <c r="P4439" t="s">
        <v>40</v>
      </c>
      <c r="Q4439">
        <v>42</v>
      </c>
      <c r="R4439">
        <v>9</v>
      </c>
      <c r="S4439">
        <v>7</v>
      </c>
      <c r="T4439">
        <v>46</v>
      </c>
      <c r="U4439" t="str">
        <f t="shared" si="69"/>
        <v>40-49</v>
      </c>
    </row>
    <row r="4440" spans="1:21" x14ac:dyDescent="0.25">
      <c r="A4440">
        <v>4439</v>
      </c>
      <c r="B4440" t="s">
        <v>33</v>
      </c>
      <c r="C4440" t="s">
        <v>41</v>
      </c>
      <c r="D4440">
        <v>17.649999999999999</v>
      </c>
      <c r="E4440" t="s">
        <v>71</v>
      </c>
      <c r="F4440">
        <v>317135</v>
      </c>
      <c r="G4440">
        <v>2019</v>
      </c>
      <c r="H4440">
        <v>429</v>
      </c>
      <c r="I4440" t="s">
        <v>39</v>
      </c>
      <c r="J4440">
        <v>57.46</v>
      </c>
      <c r="K4440" t="s">
        <v>47</v>
      </c>
      <c r="L4440">
        <v>2019</v>
      </c>
      <c r="M4440" t="s">
        <v>25</v>
      </c>
      <c r="N4440" t="s">
        <v>26</v>
      </c>
      <c r="O4440">
        <v>139527.57999999999</v>
      </c>
      <c r="P4440" t="s">
        <v>27</v>
      </c>
      <c r="Q4440">
        <v>45</v>
      </c>
      <c r="R4440">
        <v>6</v>
      </c>
      <c r="S4440">
        <v>0</v>
      </c>
      <c r="T4440">
        <v>56</v>
      </c>
      <c r="U4440" t="str">
        <f t="shared" si="69"/>
        <v>40-49</v>
      </c>
    </row>
    <row r="4441" spans="1:21" x14ac:dyDescent="0.25">
      <c r="A4441">
        <v>4440</v>
      </c>
      <c r="B4441" t="s">
        <v>64</v>
      </c>
      <c r="C4441" t="s">
        <v>45</v>
      </c>
      <c r="D4441">
        <v>45.74</v>
      </c>
      <c r="E4441" t="s">
        <v>67</v>
      </c>
      <c r="F4441">
        <v>150842</v>
      </c>
      <c r="G4441">
        <v>2022</v>
      </c>
      <c r="H4441">
        <v>386</v>
      </c>
      <c r="I4441" t="s">
        <v>23</v>
      </c>
      <c r="J4441">
        <v>82.26</v>
      </c>
      <c r="K4441" t="s">
        <v>32</v>
      </c>
      <c r="L4441">
        <v>2023</v>
      </c>
      <c r="M4441" t="s">
        <v>43</v>
      </c>
      <c r="N4441" t="s">
        <v>36</v>
      </c>
      <c r="O4441">
        <v>60979.21</v>
      </c>
      <c r="P4441" t="s">
        <v>50</v>
      </c>
      <c r="Q4441">
        <v>63</v>
      </c>
      <c r="R4441">
        <v>3</v>
      </c>
      <c r="S4441">
        <v>1</v>
      </c>
      <c r="T4441">
        <v>60</v>
      </c>
      <c r="U4441" t="str">
        <f t="shared" si="69"/>
        <v>60+</v>
      </c>
    </row>
    <row r="4442" spans="1:21" x14ac:dyDescent="0.25">
      <c r="A4442">
        <v>4441</v>
      </c>
      <c r="B4442" t="s">
        <v>60</v>
      </c>
      <c r="C4442" t="s">
        <v>21</v>
      </c>
      <c r="D4442">
        <v>28.42</v>
      </c>
      <c r="E4442" t="s">
        <v>48</v>
      </c>
      <c r="F4442">
        <v>177769</v>
      </c>
      <c r="G4442">
        <v>2015</v>
      </c>
      <c r="H4442">
        <v>138</v>
      </c>
      <c r="I4442" t="s">
        <v>39</v>
      </c>
      <c r="J4442">
        <v>26.2</v>
      </c>
      <c r="K4442" t="s">
        <v>47</v>
      </c>
      <c r="L4442">
        <v>2015</v>
      </c>
      <c r="M4442" t="s">
        <v>43</v>
      </c>
      <c r="N4442" t="s">
        <v>26</v>
      </c>
      <c r="O4442">
        <v>88060.18</v>
      </c>
      <c r="P4442" t="s">
        <v>50</v>
      </c>
      <c r="Q4442">
        <v>65</v>
      </c>
      <c r="R4442">
        <v>10</v>
      </c>
      <c r="S4442">
        <v>0</v>
      </c>
      <c r="T4442">
        <v>50</v>
      </c>
      <c r="U4442" t="str">
        <f t="shared" si="69"/>
        <v>60+</v>
      </c>
    </row>
    <row r="4443" spans="1:21" x14ac:dyDescent="0.25">
      <c r="A4443">
        <v>4442</v>
      </c>
      <c r="B4443" t="s">
        <v>20</v>
      </c>
      <c r="C4443" t="s">
        <v>37</v>
      </c>
      <c r="D4443">
        <v>24.68</v>
      </c>
      <c r="E4443" t="s">
        <v>38</v>
      </c>
      <c r="F4443">
        <v>210275</v>
      </c>
      <c r="G4443">
        <v>2023</v>
      </c>
      <c r="H4443">
        <v>319</v>
      </c>
      <c r="I4443" t="s">
        <v>39</v>
      </c>
      <c r="J4443">
        <v>56.71</v>
      </c>
      <c r="K4443" t="s">
        <v>24</v>
      </c>
      <c r="L4443">
        <v>2024</v>
      </c>
      <c r="M4443" t="s">
        <v>43</v>
      </c>
      <c r="N4443" t="s">
        <v>36</v>
      </c>
      <c r="O4443">
        <v>133386.32</v>
      </c>
      <c r="P4443" t="s">
        <v>50</v>
      </c>
      <c r="Q4443">
        <v>42</v>
      </c>
      <c r="R4443">
        <v>2</v>
      </c>
      <c r="S4443">
        <v>1</v>
      </c>
      <c r="T4443">
        <v>37</v>
      </c>
      <c r="U4443" t="str">
        <f t="shared" si="69"/>
        <v>40-49</v>
      </c>
    </row>
    <row r="4444" spans="1:21" x14ac:dyDescent="0.25">
      <c r="A4444">
        <v>4443</v>
      </c>
      <c r="B4444" t="s">
        <v>60</v>
      </c>
      <c r="C4444" t="s">
        <v>29</v>
      </c>
      <c r="D4444">
        <v>52.72</v>
      </c>
      <c r="E4444" t="s">
        <v>72</v>
      </c>
      <c r="F4444">
        <v>276653</v>
      </c>
      <c r="G4444">
        <v>2021</v>
      </c>
      <c r="H4444">
        <v>962</v>
      </c>
      <c r="I4444" t="s">
        <v>39</v>
      </c>
      <c r="J4444">
        <v>39.15</v>
      </c>
      <c r="K4444" t="s">
        <v>32</v>
      </c>
      <c r="L4444">
        <v>2023</v>
      </c>
      <c r="M4444" t="s">
        <v>25</v>
      </c>
      <c r="N4444" t="s">
        <v>26</v>
      </c>
      <c r="O4444">
        <v>169717.77</v>
      </c>
      <c r="P4444" t="s">
        <v>50</v>
      </c>
      <c r="Q4444">
        <v>33</v>
      </c>
      <c r="R4444">
        <v>4</v>
      </c>
      <c r="S4444">
        <v>2</v>
      </c>
      <c r="T4444">
        <v>39</v>
      </c>
      <c r="U4444" t="str">
        <f t="shared" si="69"/>
        <v>30-39</v>
      </c>
    </row>
    <row r="4445" spans="1:21" x14ac:dyDescent="0.25">
      <c r="A4445">
        <v>4444</v>
      </c>
      <c r="B4445" t="s">
        <v>51</v>
      </c>
      <c r="C4445" t="s">
        <v>29</v>
      </c>
      <c r="D4445">
        <v>39.74</v>
      </c>
      <c r="E4445" t="s">
        <v>90</v>
      </c>
      <c r="F4445">
        <v>229946</v>
      </c>
      <c r="G4445">
        <v>2019</v>
      </c>
      <c r="H4445">
        <v>786</v>
      </c>
      <c r="I4445" t="s">
        <v>31</v>
      </c>
      <c r="J4445">
        <v>96.65</v>
      </c>
      <c r="K4445" t="s">
        <v>32</v>
      </c>
      <c r="L4445">
        <v>2024</v>
      </c>
      <c r="M4445" t="s">
        <v>43</v>
      </c>
      <c r="N4445" t="s">
        <v>26</v>
      </c>
      <c r="O4445">
        <v>112839.28</v>
      </c>
      <c r="P4445" t="s">
        <v>40</v>
      </c>
      <c r="Q4445">
        <v>58</v>
      </c>
      <c r="R4445">
        <v>6</v>
      </c>
      <c r="S4445">
        <v>5</v>
      </c>
      <c r="T4445">
        <v>51</v>
      </c>
      <c r="U4445" t="str">
        <f t="shared" si="69"/>
        <v>50-59</v>
      </c>
    </row>
    <row r="4446" spans="1:21" x14ac:dyDescent="0.25">
      <c r="A4446">
        <v>4445</v>
      </c>
      <c r="B4446" t="s">
        <v>51</v>
      </c>
      <c r="C4446" t="s">
        <v>34</v>
      </c>
      <c r="D4446">
        <v>28.74</v>
      </c>
      <c r="E4446" t="s">
        <v>91</v>
      </c>
      <c r="F4446">
        <v>162793</v>
      </c>
      <c r="G4446">
        <v>2020</v>
      </c>
      <c r="H4446">
        <v>483</v>
      </c>
      <c r="I4446" t="s">
        <v>39</v>
      </c>
      <c r="J4446">
        <v>44.51</v>
      </c>
      <c r="K4446" t="s">
        <v>24</v>
      </c>
      <c r="L4446">
        <v>2023</v>
      </c>
      <c r="M4446" t="s">
        <v>25</v>
      </c>
      <c r="N4446" t="s">
        <v>36</v>
      </c>
      <c r="O4446">
        <v>129574.31</v>
      </c>
      <c r="P4446" t="s">
        <v>40</v>
      </c>
      <c r="Q4446">
        <v>54</v>
      </c>
      <c r="R4446">
        <v>5</v>
      </c>
      <c r="S4446">
        <v>3</v>
      </c>
      <c r="T4446">
        <v>20</v>
      </c>
      <c r="U4446" t="str">
        <f t="shared" si="69"/>
        <v>50-59</v>
      </c>
    </row>
    <row r="4447" spans="1:21" x14ac:dyDescent="0.25">
      <c r="A4447">
        <v>4446</v>
      </c>
      <c r="B4447" t="s">
        <v>66</v>
      </c>
      <c r="C4447" t="s">
        <v>21</v>
      </c>
      <c r="D4447">
        <v>75.14</v>
      </c>
      <c r="E4447" t="s">
        <v>88</v>
      </c>
      <c r="F4447">
        <v>188892</v>
      </c>
      <c r="G4447">
        <v>2024</v>
      </c>
      <c r="H4447">
        <v>559</v>
      </c>
      <c r="I4447" t="s">
        <v>23</v>
      </c>
      <c r="J4447">
        <v>60.51</v>
      </c>
      <c r="K4447" t="s">
        <v>32</v>
      </c>
      <c r="L4447">
        <v>2024</v>
      </c>
      <c r="M4447" t="s">
        <v>25</v>
      </c>
      <c r="N4447" t="s">
        <v>36</v>
      </c>
      <c r="O4447">
        <v>125203.91</v>
      </c>
      <c r="P4447" t="s">
        <v>40</v>
      </c>
      <c r="Q4447">
        <v>31</v>
      </c>
      <c r="R4447">
        <v>1</v>
      </c>
      <c r="S4447">
        <v>0</v>
      </c>
      <c r="T4447">
        <v>34</v>
      </c>
      <c r="U4447" t="str">
        <f t="shared" si="69"/>
        <v>30-39</v>
      </c>
    </row>
    <row r="4448" spans="1:21" x14ac:dyDescent="0.25">
      <c r="A4448">
        <v>4447</v>
      </c>
      <c r="B4448" t="s">
        <v>66</v>
      </c>
      <c r="C4448" t="s">
        <v>69</v>
      </c>
      <c r="D4448">
        <v>76.73</v>
      </c>
      <c r="E4448" t="s">
        <v>81</v>
      </c>
      <c r="F4448">
        <v>123004</v>
      </c>
      <c r="G4448">
        <v>2024</v>
      </c>
      <c r="H4448">
        <v>882</v>
      </c>
      <c r="I4448" t="s">
        <v>31</v>
      </c>
      <c r="J4448">
        <v>75.7</v>
      </c>
      <c r="K4448" t="s">
        <v>24</v>
      </c>
      <c r="L4448">
        <v>2024</v>
      </c>
      <c r="M4448" t="s">
        <v>49</v>
      </c>
      <c r="N4448" t="s">
        <v>26</v>
      </c>
      <c r="O4448">
        <v>61157.05</v>
      </c>
      <c r="P4448" t="s">
        <v>27</v>
      </c>
      <c r="Q4448">
        <v>25</v>
      </c>
      <c r="R4448">
        <v>1</v>
      </c>
      <c r="S4448">
        <v>0</v>
      </c>
      <c r="T4448">
        <v>50</v>
      </c>
      <c r="U4448" t="str">
        <f t="shared" si="69"/>
        <v>20-29</v>
      </c>
    </row>
    <row r="4449" spans="1:21" x14ac:dyDescent="0.25">
      <c r="A4449">
        <v>4448</v>
      </c>
      <c r="B4449" t="s">
        <v>44</v>
      </c>
      <c r="C4449" t="s">
        <v>37</v>
      </c>
      <c r="D4449">
        <v>15.63</v>
      </c>
      <c r="E4449" t="s">
        <v>61</v>
      </c>
      <c r="F4449">
        <v>55263</v>
      </c>
      <c r="G4449">
        <v>2023</v>
      </c>
      <c r="H4449">
        <v>964</v>
      </c>
      <c r="I4449" t="s">
        <v>23</v>
      </c>
      <c r="J4449">
        <v>83.12</v>
      </c>
      <c r="K4449" t="s">
        <v>32</v>
      </c>
      <c r="L4449">
        <v>2024</v>
      </c>
      <c r="M4449" t="s">
        <v>43</v>
      </c>
      <c r="N4449" t="s">
        <v>26</v>
      </c>
      <c r="O4449">
        <v>39229.01</v>
      </c>
      <c r="P4449" t="s">
        <v>55</v>
      </c>
      <c r="Q4449">
        <v>41</v>
      </c>
      <c r="R4449">
        <v>2</v>
      </c>
      <c r="S4449">
        <v>1</v>
      </c>
      <c r="T4449">
        <v>29</v>
      </c>
      <c r="U4449" t="str">
        <f t="shared" si="69"/>
        <v>40-49</v>
      </c>
    </row>
    <row r="4450" spans="1:21" x14ac:dyDescent="0.25">
      <c r="A4450">
        <v>4449</v>
      </c>
      <c r="B4450" t="s">
        <v>53</v>
      </c>
      <c r="C4450" t="s">
        <v>21</v>
      </c>
      <c r="D4450">
        <v>20</v>
      </c>
      <c r="E4450" t="s">
        <v>88</v>
      </c>
      <c r="F4450">
        <v>75634</v>
      </c>
      <c r="G4450">
        <v>2022</v>
      </c>
      <c r="H4450">
        <v>630</v>
      </c>
      <c r="I4450" t="s">
        <v>39</v>
      </c>
      <c r="J4450">
        <v>55.68</v>
      </c>
      <c r="K4450" t="s">
        <v>32</v>
      </c>
      <c r="L4450">
        <v>2023</v>
      </c>
      <c r="M4450" t="s">
        <v>25</v>
      </c>
      <c r="N4450" t="s">
        <v>26</v>
      </c>
      <c r="O4450">
        <v>60080.69</v>
      </c>
      <c r="P4450" t="s">
        <v>55</v>
      </c>
      <c r="Q4450">
        <v>47</v>
      </c>
      <c r="R4450">
        <v>3</v>
      </c>
      <c r="S4450">
        <v>1</v>
      </c>
      <c r="T4450">
        <v>21</v>
      </c>
      <c r="U4450" t="str">
        <f t="shared" si="69"/>
        <v>40-49</v>
      </c>
    </row>
    <row r="4451" spans="1:21" x14ac:dyDescent="0.25">
      <c r="A4451">
        <v>4450</v>
      </c>
      <c r="B4451" t="s">
        <v>66</v>
      </c>
      <c r="C4451" t="s">
        <v>57</v>
      </c>
      <c r="D4451">
        <v>26.03</v>
      </c>
      <c r="E4451" t="s">
        <v>74</v>
      </c>
      <c r="F4451">
        <v>278641</v>
      </c>
      <c r="G4451">
        <v>2015</v>
      </c>
      <c r="H4451">
        <v>125</v>
      </c>
      <c r="I4451" t="s">
        <v>31</v>
      </c>
      <c r="J4451">
        <v>89.98</v>
      </c>
      <c r="K4451" t="s">
        <v>47</v>
      </c>
      <c r="L4451">
        <v>2015</v>
      </c>
      <c r="M4451" t="s">
        <v>43</v>
      </c>
      <c r="N4451" t="s">
        <v>26</v>
      </c>
      <c r="O4451">
        <v>189265.46</v>
      </c>
      <c r="P4451" t="s">
        <v>50</v>
      </c>
      <c r="Q4451">
        <v>29</v>
      </c>
      <c r="R4451">
        <v>10</v>
      </c>
      <c r="S4451">
        <v>0</v>
      </c>
      <c r="T4451">
        <v>32</v>
      </c>
      <c r="U4451" t="str">
        <f t="shared" si="69"/>
        <v>20-29</v>
      </c>
    </row>
    <row r="4452" spans="1:21" x14ac:dyDescent="0.25">
      <c r="A4452">
        <v>4451</v>
      </c>
      <c r="B4452" t="s">
        <v>20</v>
      </c>
      <c r="C4452" t="s">
        <v>37</v>
      </c>
      <c r="D4452">
        <v>30.3</v>
      </c>
      <c r="E4452" t="s">
        <v>85</v>
      </c>
      <c r="F4452">
        <v>162793</v>
      </c>
      <c r="G4452">
        <v>2018</v>
      </c>
      <c r="H4452">
        <v>117</v>
      </c>
      <c r="I4452" t="s">
        <v>39</v>
      </c>
      <c r="J4452">
        <v>34.54</v>
      </c>
      <c r="K4452" t="s">
        <v>24</v>
      </c>
      <c r="L4452">
        <v>2020</v>
      </c>
      <c r="M4452" t="s">
        <v>43</v>
      </c>
      <c r="N4452" t="s">
        <v>26</v>
      </c>
      <c r="O4452">
        <v>74473.47</v>
      </c>
      <c r="P4452" t="s">
        <v>27</v>
      </c>
      <c r="Q4452">
        <v>49</v>
      </c>
      <c r="R4452">
        <v>7</v>
      </c>
      <c r="S4452">
        <v>2</v>
      </c>
      <c r="T4452">
        <v>54</v>
      </c>
      <c r="U4452" t="str">
        <f t="shared" si="69"/>
        <v>40-49</v>
      </c>
    </row>
    <row r="4453" spans="1:21" x14ac:dyDescent="0.25">
      <c r="A4453">
        <v>4452</v>
      </c>
      <c r="B4453" t="s">
        <v>28</v>
      </c>
      <c r="C4453" t="s">
        <v>41</v>
      </c>
      <c r="D4453">
        <v>75.989999999999995</v>
      </c>
      <c r="E4453" t="s">
        <v>71</v>
      </c>
      <c r="F4453">
        <v>150148</v>
      </c>
      <c r="G4453">
        <v>2023</v>
      </c>
      <c r="H4453">
        <v>657</v>
      </c>
      <c r="I4453" t="s">
        <v>39</v>
      </c>
      <c r="J4453">
        <v>32.090000000000003</v>
      </c>
      <c r="K4453" t="s">
        <v>32</v>
      </c>
      <c r="L4453">
        <v>2024</v>
      </c>
      <c r="M4453" t="s">
        <v>25</v>
      </c>
      <c r="N4453" t="s">
        <v>26</v>
      </c>
      <c r="O4453">
        <v>75093.11</v>
      </c>
      <c r="P4453" t="s">
        <v>50</v>
      </c>
      <c r="Q4453">
        <v>45</v>
      </c>
      <c r="R4453">
        <v>2</v>
      </c>
      <c r="S4453">
        <v>1</v>
      </c>
      <c r="T4453">
        <v>50</v>
      </c>
      <c r="U4453" t="str">
        <f t="shared" si="69"/>
        <v>40-49</v>
      </c>
    </row>
    <row r="4454" spans="1:21" x14ac:dyDescent="0.25">
      <c r="A4454">
        <v>4453</v>
      </c>
      <c r="B4454" t="s">
        <v>51</v>
      </c>
      <c r="C4454" t="s">
        <v>21</v>
      </c>
      <c r="D4454">
        <v>13.97</v>
      </c>
      <c r="E4454" t="s">
        <v>82</v>
      </c>
      <c r="F4454">
        <v>353712</v>
      </c>
      <c r="G4454">
        <v>2017</v>
      </c>
      <c r="H4454">
        <v>506</v>
      </c>
      <c r="I4454" t="s">
        <v>31</v>
      </c>
      <c r="J4454">
        <v>93.84</v>
      </c>
      <c r="K4454" t="s">
        <v>47</v>
      </c>
      <c r="L4454">
        <v>2017</v>
      </c>
      <c r="M4454" t="s">
        <v>49</v>
      </c>
      <c r="N4454" t="s">
        <v>26</v>
      </c>
      <c r="O4454">
        <v>268776.34000000003</v>
      </c>
      <c r="P4454" t="s">
        <v>55</v>
      </c>
      <c r="Q4454">
        <v>57</v>
      </c>
      <c r="R4454">
        <v>8</v>
      </c>
      <c r="S4454">
        <v>0</v>
      </c>
      <c r="T4454">
        <v>24</v>
      </c>
      <c r="U4454" t="str">
        <f t="shared" si="69"/>
        <v>50-59</v>
      </c>
    </row>
    <row r="4455" spans="1:21" x14ac:dyDescent="0.25">
      <c r="A4455">
        <v>4454</v>
      </c>
      <c r="B4455" t="s">
        <v>53</v>
      </c>
      <c r="C4455" t="s">
        <v>34</v>
      </c>
      <c r="D4455">
        <v>29.74</v>
      </c>
      <c r="E4455" t="s">
        <v>35</v>
      </c>
      <c r="F4455">
        <v>282250</v>
      </c>
      <c r="G4455">
        <v>2020</v>
      </c>
      <c r="H4455">
        <v>124</v>
      </c>
      <c r="I4455" t="s">
        <v>31</v>
      </c>
      <c r="J4455">
        <v>73.37</v>
      </c>
      <c r="K4455" t="s">
        <v>32</v>
      </c>
      <c r="L4455">
        <v>2023</v>
      </c>
      <c r="M4455" t="s">
        <v>49</v>
      </c>
      <c r="N4455" t="s">
        <v>26</v>
      </c>
      <c r="O4455">
        <v>166468.97</v>
      </c>
      <c r="P4455" t="s">
        <v>40</v>
      </c>
      <c r="Q4455">
        <v>51</v>
      </c>
      <c r="R4455">
        <v>5</v>
      </c>
      <c r="S4455">
        <v>3</v>
      </c>
      <c r="T4455">
        <v>41</v>
      </c>
      <c r="U4455" t="str">
        <f t="shared" si="69"/>
        <v>50-59</v>
      </c>
    </row>
    <row r="4456" spans="1:21" x14ac:dyDescent="0.25">
      <c r="A4456">
        <v>4455</v>
      </c>
      <c r="B4456" t="s">
        <v>59</v>
      </c>
      <c r="C4456" t="s">
        <v>29</v>
      </c>
      <c r="D4456">
        <v>30.99</v>
      </c>
      <c r="E4456" t="s">
        <v>79</v>
      </c>
      <c r="F4456">
        <v>201773</v>
      </c>
      <c r="G4456">
        <v>2017</v>
      </c>
      <c r="H4456">
        <v>373</v>
      </c>
      <c r="I4456" t="s">
        <v>23</v>
      </c>
      <c r="J4456">
        <v>68.83</v>
      </c>
      <c r="K4456" t="s">
        <v>47</v>
      </c>
      <c r="L4456">
        <v>2017</v>
      </c>
      <c r="M4456" t="s">
        <v>49</v>
      </c>
      <c r="N4456" t="s">
        <v>36</v>
      </c>
      <c r="O4456">
        <v>121936.3</v>
      </c>
      <c r="P4456" t="s">
        <v>55</v>
      </c>
      <c r="Q4456">
        <v>53</v>
      </c>
      <c r="R4456">
        <v>8</v>
      </c>
      <c r="S4456">
        <v>0</v>
      </c>
      <c r="T4456">
        <v>40</v>
      </c>
      <c r="U4456" t="str">
        <f t="shared" si="69"/>
        <v>50-59</v>
      </c>
    </row>
    <row r="4457" spans="1:21" x14ac:dyDescent="0.25">
      <c r="A4457">
        <v>4456</v>
      </c>
      <c r="B4457" t="s">
        <v>59</v>
      </c>
      <c r="C4457" t="s">
        <v>37</v>
      </c>
      <c r="D4457">
        <v>26.69</v>
      </c>
      <c r="E4457" t="s">
        <v>52</v>
      </c>
      <c r="F4457">
        <v>136622</v>
      </c>
      <c r="G4457">
        <v>2024</v>
      </c>
      <c r="H4457">
        <v>530</v>
      </c>
      <c r="I4457" t="s">
        <v>39</v>
      </c>
      <c r="J4457">
        <v>37.18</v>
      </c>
      <c r="K4457" t="s">
        <v>47</v>
      </c>
      <c r="L4457">
        <v>2024</v>
      </c>
      <c r="M4457" t="s">
        <v>25</v>
      </c>
      <c r="N4457" t="s">
        <v>36</v>
      </c>
      <c r="O4457">
        <v>72476.88</v>
      </c>
      <c r="P4457" t="s">
        <v>50</v>
      </c>
      <c r="Q4457">
        <v>48</v>
      </c>
      <c r="R4457">
        <v>1</v>
      </c>
      <c r="S4457">
        <v>0</v>
      </c>
      <c r="T4457">
        <v>47</v>
      </c>
      <c r="U4457" t="str">
        <f t="shared" si="69"/>
        <v>40-49</v>
      </c>
    </row>
    <row r="4458" spans="1:21" x14ac:dyDescent="0.25">
      <c r="A4458">
        <v>4457</v>
      </c>
      <c r="B4458" t="s">
        <v>59</v>
      </c>
      <c r="C4458" t="s">
        <v>57</v>
      </c>
      <c r="D4458">
        <v>10.18</v>
      </c>
      <c r="E4458" t="s">
        <v>86</v>
      </c>
      <c r="F4458">
        <v>246232</v>
      </c>
      <c r="G4458">
        <v>2015</v>
      </c>
      <c r="H4458">
        <v>296</v>
      </c>
      <c r="I4458" t="s">
        <v>39</v>
      </c>
      <c r="J4458">
        <v>29.47</v>
      </c>
      <c r="K4458" t="s">
        <v>32</v>
      </c>
      <c r="L4458">
        <v>2018</v>
      </c>
      <c r="M4458" t="s">
        <v>25</v>
      </c>
      <c r="N4458" t="s">
        <v>26</v>
      </c>
      <c r="O4458">
        <v>116104.4</v>
      </c>
      <c r="P4458" t="s">
        <v>40</v>
      </c>
      <c r="Q4458">
        <v>27</v>
      </c>
      <c r="R4458">
        <v>10</v>
      </c>
      <c r="S4458">
        <v>3</v>
      </c>
      <c r="T4458">
        <v>53</v>
      </c>
      <c r="U4458" t="str">
        <f t="shared" si="69"/>
        <v>20-29</v>
      </c>
    </row>
    <row r="4459" spans="1:21" x14ac:dyDescent="0.25">
      <c r="A4459">
        <v>4458</v>
      </c>
      <c r="B4459" t="s">
        <v>20</v>
      </c>
      <c r="C4459" t="s">
        <v>37</v>
      </c>
      <c r="D4459">
        <v>58.81</v>
      </c>
      <c r="E4459" t="s">
        <v>52</v>
      </c>
      <c r="F4459">
        <v>334411</v>
      </c>
      <c r="G4459">
        <v>2023</v>
      </c>
      <c r="H4459">
        <v>316</v>
      </c>
      <c r="I4459" t="s">
        <v>31</v>
      </c>
      <c r="J4459">
        <v>97.51</v>
      </c>
      <c r="K4459" t="s">
        <v>24</v>
      </c>
      <c r="L4459">
        <v>2024</v>
      </c>
      <c r="M4459" t="s">
        <v>43</v>
      </c>
      <c r="N4459" t="s">
        <v>36</v>
      </c>
      <c r="O4459">
        <v>229136.46</v>
      </c>
      <c r="P4459" t="s">
        <v>50</v>
      </c>
      <c r="Q4459">
        <v>36</v>
      </c>
      <c r="R4459">
        <v>2</v>
      </c>
      <c r="S4459">
        <v>1</v>
      </c>
      <c r="T4459">
        <v>31</v>
      </c>
      <c r="U4459" t="str">
        <f t="shared" si="69"/>
        <v>30-39</v>
      </c>
    </row>
    <row r="4460" spans="1:21" x14ac:dyDescent="0.25">
      <c r="A4460">
        <v>4459</v>
      </c>
      <c r="B4460" t="s">
        <v>20</v>
      </c>
      <c r="C4460" t="s">
        <v>21</v>
      </c>
      <c r="D4460">
        <v>20.72</v>
      </c>
      <c r="E4460" t="s">
        <v>22</v>
      </c>
      <c r="F4460">
        <v>120011</v>
      </c>
      <c r="G4460">
        <v>2024</v>
      </c>
      <c r="H4460">
        <v>833</v>
      </c>
      <c r="I4460" t="s">
        <v>31</v>
      </c>
      <c r="J4460">
        <v>82.52</v>
      </c>
      <c r="K4460" t="s">
        <v>32</v>
      </c>
      <c r="L4460">
        <v>2024</v>
      </c>
      <c r="M4460" t="s">
        <v>43</v>
      </c>
      <c r="N4460" t="s">
        <v>26</v>
      </c>
      <c r="O4460">
        <v>93841.08</v>
      </c>
      <c r="P4460" t="s">
        <v>55</v>
      </c>
      <c r="Q4460">
        <v>30</v>
      </c>
      <c r="R4460">
        <v>1</v>
      </c>
      <c r="S4460">
        <v>0</v>
      </c>
      <c r="T4460">
        <v>22</v>
      </c>
      <c r="U4460" t="str">
        <f t="shared" si="69"/>
        <v>30-39</v>
      </c>
    </row>
    <row r="4461" spans="1:21" x14ac:dyDescent="0.25">
      <c r="A4461">
        <v>4460</v>
      </c>
      <c r="B4461" t="s">
        <v>64</v>
      </c>
      <c r="C4461" t="s">
        <v>34</v>
      </c>
      <c r="D4461">
        <v>66.010000000000005</v>
      </c>
      <c r="E4461" t="s">
        <v>87</v>
      </c>
      <c r="F4461">
        <v>399511</v>
      </c>
      <c r="G4461">
        <v>2024</v>
      </c>
      <c r="H4461">
        <v>392</v>
      </c>
      <c r="I4461" t="s">
        <v>23</v>
      </c>
      <c r="J4461">
        <v>69.790000000000006</v>
      </c>
      <c r="K4461" t="s">
        <v>24</v>
      </c>
      <c r="L4461">
        <v>2024</v>
      </c>
      <c r="M4461" t="s">
        <v>49</v>
      </c>
      <c r="N4461" t="s">
        <v>26</v>
      </c>
      <c r="O4461">
        <v>288523.06</v>
      </c>
      <c r="P4461" t="s">
        <v>55</v>
      </c>
      <c r="Q4461">
        <v>59</v>
      </c>
      <c r="R4461">
        <v>1</v>
      </c>
      <c r="S4461">
        <v>0</v>
      </c>
      <c r="T4461">
        <v>28</v>
      </c>
      <c r="U4461" t="str">
        <f t="shared" si="69"/>
        <v>50-59</v>
      </c>
    </row>
    <row r="4462" spans="1:21" x14ac:dyDescent="0.25">
      <c r="A4462">
        <v>4461</v>
      </c>
      <c r="B4462" t="s">
        <v>64</v>
      </c>
      <c r="C4462" t="s">
        <v>34</v>
      </c>
      <c r="D4462">
        <v>22.41</v>
      </c>
      <c r="E4462" t="s">
        <v>91</v>
      </c>
      <c r="F4462">
        <v>88611</v>
      </c>
      <c r="G4462">
        <v>2016</v>
      </c>
      <c r="H4462">
        <v>228</v>
      </c>
      <c r="I4462" t="s">
        <v>23</v>
      </c>
      <c r="J4462">
        <v>91.1</v>
      </c>
      <c r="K4462" t="s">
        <v>47</v>
      </c>
      <c r="L4462">
        <v>2016</v>
      </c>
      <c r="M4462" t="s">
        <v>43</v>
      </c>
      <c r="N4462" t="s">
        <v>36</v>
      </c>
      <c r="O4462">
        <v>44582.720000000001</v>
      </c>
      <c r="P4462" t="s">
        <v>27</v>
      </c>
      <c r="Q4462">
        <v>31</v>
      </c>
      <c r="R4462">
        <v>9</v>
      </c>
      <c r="S4462">
        <v>0</v>
      </c>
      <c r="T4462">
        <v>50</v>
      </c>
      <c r="U4462" t="str">
        <f t="shared" si="69"/>
        <v>30-39</v>
      </c>
    </row>
    <row r="4463" spans="1:21" x14ac:dyDescent="0.25">
      <c r="A4463">
        <v>4462</v>
      </c>
      <c r="B4463" t="s">
        <v>66</v>
      </c>
      <c r="C4463" t="s">
        <v>41</v>
      </c>
      <c r="D4463">
        <v>79.900000000000006</v>
      </c>
      <c r="E4463" t="s">
        <v>62</v>
      </c>
      <c r="F4463">
        <v>93451</v>
      </c>
      <c r="G4463">
        <v>2023</v>
      </c>
      <c r="H4463">
        <v>192</v>
      </c>
      <c r="I4463" t="s">
        <v>23</v>
      </c>
      <c r="J4463">
        <v>99.38</v>
      </c>
      <c r="K4463" t="s">
        <v>47</v>
      </c>
      <c r="L4463">
        <v>2023</v>
      </c>
      <c r="M4463" t="s">
        <v>43</v>
      </c>
      <c r="N4463" t="s">
        <v>36</v>
      </c>
      <c r="O4463">
        <v>71129.81</v>
      </c>
      <c r="P4463" t="s">
        <v>55</v>
      </c>
      <c r="Q4463">
        <v>34</v>
      </c>
      <c r="R4463">
        <v>2</v>
      </c>
      <c r="S4463">
        <v>0</v>
      </c>
      <c r="T4463">
        <v>24</v>
      </c>
      <c r="U4463" t="str">
        <f t="shared" si="69"/>
        <v>30-39</v>
      </c>
    </row>
    <row r="4464" spans="1:21" x14ac:dyDescent="0.25">
      <c r="A4464">
        <v>4463</v>
      </c>
      <c r="B4464" t="s">
        <v>51</v>
      </c>
      <c r="C4464" t="s">
        <v>69</v>
      </c>
      <c r="D4464">
        <v>56.06</v>
      </c>
      <c r="E4464" t="s">
        <v>81</v>
      </c>
      <c r="F4464">
        <v>190386</v>
      </c>
      <c r="G4464">
        <v>2018</v>
      </c>
      <c r="H4464">
        <v>988</v>
      </c>
      <c r="I4464" t="s">
        <v>31</v>
      </c>
      <c r="J4464">
        <v>92.47</v>
      </c>
      <c r="K4464" t="s">
        <v>24</v>
      </c>
      <c r="L4464">
        <v>2022</v>
      </c>
      <c r="M4464" t="s">
        <v>43</v>
      </c>
      <c r="N4464" t="s">
        <v>26</v>
      </c>
      <c r="O4464">
        <v>121090.38</v>
      </c>
      <c r="P4464" t="s">
        <v>40</v>
      </c>
      <c r="Q4464">
        <v>19</v>
      </c>
      <c r="R4464">
        <v>7</v>
      </c>
      <c r="S4464">
        <v>4</v>
      </c>
      <c r="T4464">
        <v>36</v>
      </c>
      <c r="U4464" t="str">
        <f t="shared" si="69"/>
        <v>Under 20</v>
      </c>
    </row>
    <row r="4465" spans="1:21" x14ac:dyDescent="0.25">
      <c r="A4465">
        <v>4464</v>
      </c>
      <c r="B4465" t="s">
        <v>64</v>
      </c>
      <c r="C4465" t="s">
        <v>34</v>
      </c>
      <c r="D4465">
        <v>57.4</v>
      </c>
      <c r="E4465" t="s">
        <v>91</v>
      </c>
      <c r="F4465">
        <v>350916</v>
      </c>
      <c r="G4465">
        <v>2016</v>
      </c>
      <c r="H4465">
        <v>684</v>
      </c>
      <c r="I4465" t="s">
        <v>31</v>
      </c>
      <c r="J4465">
        <v>90.24</v>
      </c>
      <c r="K4465" t="s">
        <v>24</v>
      </c>
      <c r="L4465">
        <v>2017</v>
      </c>
      <c r="M4465" t="s">
        <v>25</v>
      </c>
      <c r="N4465" t="s">
        <v>36</v>
      </c>
      <c r="O4465">
        <v>227250.44</v>
      </c>
      <c r="P4465" t="s">
        <v>40</v>
      </c>
      <c r="Q4465">
        <v>66</v>
      </c>
      <c r="R4465">
        <v>9</v>
      </c>
      <c r="S4465">
        <v>1</v>
      </c>
      <c r="T4465">
        <v>35</v>
      </c>
      <c r="U4465" t="str">
        <f t="shared" si="69"/>
        <v>60+</v>
      </c>
    </row>
    <row r="4466" spans="1:21" x14ac:dyDescent="0.25">
      <c r="A4466">
        <v>4465</v>
      </c>
      <c r="B4466" t="s">
        <v>51</v>
      </c>
      <c r="C4466" t="s">
        <v>29</v>
      </c>
      <c r="D4466">
        <v>24.08</v>
      </c>
      <c r="E4466" t="s">
        <v>72</v>
      </c>
      <c r="F4466">
        <v>120717</v>
      </c>
      <c r="G4466">
        <v>2016</v>
      </c>
      <c r="H4466">
        <v>121</v>
      </c>
      <c r="I4466" t="s">
        <v>39</v>
      </c>
      <c r="J4466">
        <v>46.87</v>
      </c>
      <c r="K4466" t="s">
        <v>47</v>
      </c>
      <c r="L4466">
        <v>2016</v>
      </c>
      <c r="M4466" t="s">
        <v>49</v>
      </c>
      <c r="N4466" t="s">
        <v>26</v>
      </c>
      <c r="O4466">
        <v>54265.32</v>
      </c>
      <c r="P4466" t="s">
        <v>27</v>
      </c>
      <c r="Q4466">
        <v>32</v>
      </c>
      <c r="R4466">
        <v>9</v>
      </c>
      <c r="S4466">
        <v>0</v>
      </c>
      <c r="T4466">
        <v>55</v>
      </c>
      <c r="U4466" t="str">
        <f t="shared" si="69"/>
        <v>30-39</v>
      </c>
    </row>
    <row r="4467" spans="1:21" x14ac:dyDescent="0.25">
      <c r="A4467">
        <v>4466</v>
      </c>
      <c r="B4467" t="s">
        <v>66</v>
      </c>
      <c r="C4467" t="s">
        <v>57</v>
      </c>
      <c r="D4467">
        <v>53.12</v>
      </c>
      <c r="E4467" t="s">
        <v>58</v>
      </c>
      <c r="F4467">
        <v>371848</v>
      </c>
      <c r="G4467">
        <v>2019</v>
      </c>
      <c r="H4467">
        <v>654</v>
      </c>
      <c r="I4467" t="s">
        <v>39</v>
      </c>
      <c r="J4467">
        <v>41.29</v>
      </c>
      <c r="K4467" t="s">
        <v>32</v>
      </c>
      <c r="L4467">
        <v>2021</v>
      </c>
      <c r="M4467" t="s">
        <v>49</v>
      </c>
      <c r="N4467" t="s">
        <v>36</v>
      </c>
      <c r="O4467">
        <v>179337.38</v>
      </c>
      <c r="P4467" t="s">
        <v>27</v>
      </c>
      <c r="Q4467">
        <v>20</v>
      </c>
      <c r="R4467">
        <v>6</v>
      </c>
      <c r="S4467">
        <v>2</v>
      </c>
      <c r="T4467">
        <v>52</v>
      </c>
      <c r="U4467" t="str">
        <f t="shared" si="69"/>
        <v>20-29</v>
      </c>
    </row>
    <row r="4468" spans="1:21" x14ac:dyDescent="0.25">
      <c r="A4468">
        <v>4467</v>
      </c>
      <c r="B4468" t="s">
        <v>28</v>
      </c>
      <c r="C4468" t="s">
        <v>34</v>
      </c>
      <c r="D4468">
        <v>41.96</v>
      </c>
      <c r="E4468" t="s">
        <v>54</v>
      </c>
      <c r="F4468">
        <v>366519</v>
      </c>
      <c r="G4468">
        <v>2024</v>
      </c>
      <c r="H4468">
        <v>552</v>
      </c>
      <c r="I4468" t="s">
        <v>23</v>
      </c>
      <c r="J4468">
        <v>91.51</v>
      </c>
      <c r="K4468" t="s">
        <v>32</v>
      </c>
      <c r="L4468">
        <v>2024</v>
      </c>
      <c r="M4468" t="s">
        <v>25</v>
      </c>
      <c r="N4468" t="s">
        <v>36</v>
      </c>
      <c r="O4468">
        <v>149230.82999999999</v>
      </c>
      <c r="P4468" t="s">
        <v>50</v>
      </c>
      <c r="Q4468">
        <v>29</v>
      </c>
      <c r="R4468">
        <v>1</v>
      </c>
      <c r="S4468">
        <v>0</v>
      </c>
      <c r="T4468">
        <v>59</v>
      </c>
      <c r="U4468" t="str">
        <f t="shared" si="69"/>
        <v>20-29</v>
      </c>
    </row>
    <row r="4469" spans="1:21" x14ac:dyDescent="0.25">
      <c r="A4469">
        <v>4468</v>
      </c>
      <c r="B4469" t="s">
        <v>51</v>
      </c>
      <c r="C4469" t="s">
        <v>34</v>
      </c>
      <c r="D4469">
        <v>46.28</v>
      </c>
      <c r="E4469" t="s">
        <v>54</v>
      </c>
      <c r="F4469">
        <v>208245</v>
      </c>
      <c r="G4469">
        <v>2019</v>
      </c>
      <c r="H4469">
        <v>550</v>
      </c>
      <c r="I4469" t="s">
        <v>39</v>
      </c>
      <c r="J4469">
        <v>58.72</v>
      </c>
      <c r="K4469" t="s">
        <v>24</v>
      </c>
      <c r="L4469">
        <v>2022</v>
      </c>
      <c r="M4469" t="s">
        <v>43</v>
      </c>
      <c r="N4469" t="s">
        <v>26</v>
      </c>
      <c r="O4469">
        <v>126588.49</v>
      </c>
      <c r="P4469" t="s">
        <v>55</v>
      </c>
      <c r="Q4469">
        <v>37</v>
      </c>
      <c r="R4469">
        <v>6</v>
      </c>
      <c r="S4469">
        <v>3</v>
      </c>
      <c r="T4469">
        <v>39</v>
      </c>
      <c r="U4469" t="str">
        <f t="shared" si="69"/>
        <v>30-39</v>
      </c>
    </row>
    <row r="4470" spans="1:21" x14ac:dyDescent="0.25">
      <c r="A4470">
        <v>4469</v>
      </c>
      <c r="B4470" t="s">
        <v>59</v>
      </c>
      <c r="C4470" t="s">
        <v>41</v>
      </c>
      <c r="D4470">
        <v>33.22</v>
      </c>
      <c r="E4470" t="s">
        <v>71</v>
      </c>
      <c r="F4470">
        <v>245953</v>
      </c>
      <c r="G4470">
        <v>2016</v>
      </c>
      <c r="H4470">
        <v>886</v>
      </c>
      <c r="I4470" t="s">
        <v>23</v>
      </c>
      <c r="J4470">
        <v>76.209999999999994</v>
      </c>
      <c r="K4470" t="s">
        <v>32</v>
      </c>
      <c r="L4470">
        <v>2023</v>
      </c>
      <c r="M4470" t="s">
        <v>25</v>
      </c>
      <c r="N4470" t="s">
        <v>26</v>
      </c>
      <c r="O4470">
        <v>133634.09</v>
      </c>
      <c r="P4470" t="s">
        <v>40</v>
      </c>
      <c r="Q4470">
        <v>27</v>
      </c>
      <c r="R4470">
        <v>9</v>
      </c>
      <c r="S4470">
        <v>7</v>
      </c>
      <c r="T4470">
        <v>46</v>
      </c>
      <c r="U4470" t="str">
        <f t="shared" si="69"/>
        <v>20-29</v>
      </c>
    </row>
    <row r="4471" spans="1:21" x14ac:dyDescent="0.25">
      <c r="A4471">
        <v>4470</v>
      </c>
      <c r="B4471" t="s">
        <v>60</v>
      </c>
      <c r="C4471" t="s">
        <v>34</v>
      </c>
      <c r="D4471">
        <v>75.349999999999994</v>
      </c>
      <c r="E4471" t="s">
        <v>87</v>
      </c>
      <c r="F4471">
        <v>209963</v>
      </c>
      <c r="G4471">
        <v>2019</v>
      </c>
      <c r="H4471">
        <v>681</v>
      </c>
      <c r="I4471" t="s">
        <v>31</v>
      </c>
      <c r="J4471">
        <v>88.91</v>
      </c>
      <c r="K4471" t="s">
        <v>24</v>
      </c>
      <c r="L4471">
        <v>2021</v>
      </c>
      <c r="M4471" t="s">
        <v>49</v>
      </c>
      <c r="N4471" t="s">
        <v>26</v>
      </c>
      <c r="O4471">
        <v>145597.35999999999</v>
      </c>
      <c r="P4471" t="s">
        <v>50</v>
      </c>
      <c r="Q4471">
        <v>28</v>
      </c>
      <c r="R4471">
        <v>6</v>
      </c>
      <c r="S4471">
        <v>2</v>
      </c>
      <c r="T4471">
        <v>31</v>
      </c>
      <c r="U4471" t="str">
        <f t="shared" si="69"/>
        <v>20-29</v>
      </c>
    </row>
    <row r="4472" spans="1:21" x14ac:dyDescent="0.25">
      <c r="A4472">
        <v>4471</v>
      </c>
      <c r="B4472" t="s">
        <v>33</v>
      </c>
      <c r="C4472" t="s">
        <v>41</v>
      </c>
      <c r="D4472">
        <v>75.7</v>
      </c>
      <c r="E4472" t="s">
        <v>42</v>
      </c>
      <c r="F4472">
        <v>177150</v>
      </c>
      <c r="G4472">
        <v>2024</v>
      </c>
      <c r="H4472">
        <v>953</v>
      </c>
      <c r="I4472" t="s">
        <v>23</v>
      </c>
      <c r="J4472">
        <v>89.6</v>
      </c>
      <c r="K4472" t="s">
        <v>24</v>
      </c>
      <c r="L4472">
        <v>2024</v>
      </c>
      <c r="M4472" t="s">
        <v>49</v>
      </c>
      <c r="N4472" t="s">
        <v>36</v>
      </c>
      <c r="O4472">
        <v>137990.34</v>
      </c>
      <c r="P4472" t="s">
        <v>50</v>
      </c>
      <c r="Q4472">
        <v>18</v>
      </c>
      <c r="R4472">
        <v>1</v>
      </c>
      <c r="S4472">
        <v>0</v>
      </c>
      <c r="T4472">
        <v>22</v>
      </c>
      <c r="U4472" t="str">
        <f t="shared" si="69"/>
        <v>Under 20</v>
      </c>
    </row>
    <row r="4473" spans="1:21" x14ac:dyDescent="0.25">
      <c r="A4473">
        <v>4472</v>
      </c>
      <c r="B4473" t="s">
        <v>20</v>
      </c>
      <c r="C4473" t="s">
        <v>57</v>
      </c>
      <c r="D4473">
        <v>29.86</v>
      </c>
      <c r="E4473" t="s">
        <v>74</v>
      </c>
      <c r="F4473">
        <v>319483</v>
      </c>
      <c r="G4473">
        <v>2020</v>
      </c>
      <c r="H4473">
        <v>254</v>
      </c>
      <c r="I4473" t="s">
        <v>23</v>
      </c>
      <c r="J4473">
        <v>29.35</v>
      </c>
      <c r="K4473" t="s">
        <v>24</v>
      </c>
      <c r="L4473">
        <v>2020</v>
      </c>
      <c r="M4473" t="s">
        <v>43</v>
      </c>
      <c r="N4473" t="s">
        <v>26</v>
      </c>
      <c r="O4473">
        <v>161473.21</v>
      </c>
      <c r="P4473" t="s">
        <v>40</v>
      </c>
      <c r="Q4473">
        <v>48</v>
      </c>
      <c r="R4473">
        <v>5</v>
      </c>
      <c r="S4473">
        <v>0</v>
      </c>
      <c r="T4473">
        <v>49</v>
      </c>
      <c r="U4473" t="str">
        <f t="shared" si="69"/>
        <v>40-49</v>
      </c>
    </row>
    <row r="4474" spans="1:21" x14ac:dyDescent="0.25">
      <c r="A4474">
        <v>4473</v>
      </c>
      <c r="B4474" t="s">
        <v>20</v>
      </c>
      <c r="C4474" t="s">
        <v>37</v>
      </c>
      <c r="D4474">
        <v>16.07</v>
      </c>
      <c r="E4474" t="s">
        <v>65</v>
      </c>
      <c r="F4474">
        <v>72739</v>
      </c>
      <c r="G4474">
        <v>2017</v>
      </c>
      <c r="H4474">
        <v>316</v>
      </c>
      <c r="I4474" t="s">
        <v>23</v>
      </c>
      <c r="J4474">
        <v>90.17</v>
      </c>
      <c r="K4474" t="s">
        <v>24</v>
      </c>
      <c r="L4474">
        <v>2021</v>
      </c>
      <c r="M4474" t="s">
        <v>43</v>
      </c>
      <c r="N4474" t="s">
        <v>36</v>
      </c>
      <c r="O4474">
        <v>58073.78</v>
      </c>
      <c r="P4474" t="s">
        <v>27</v>
      </c>
      <c r="Q4474">
        <v>30</v>
      </c>
      <c r="R4474">
        <v>8</v>
      </c>
      <c r="S4474">
        <v>4</v>
      </c>
      <c r="T4474">
        <v>20</v>
      </c>
      <c r="U4474" t="str">
        <f t="shared" si="69"/>
        <v>30-39</v>
      </c>
    </row>
    <row r="4475" spans="1:21" x14ac:dyDescent="0.25">
      <c r="A4475">
        <v>4474</v>
      </c>
      <c r="B4475" t="s">
        <v>51</v>
      </c>
      <c r="C4475" t="s">
        <v>34</v>
      </c>
      <c r="D4475">
        <v>75.010000000000005</v>
      </c>
      <c r="E4475" t="s">
        <v>54</v>
      </c>
      <c r="F4475">
        <v>266264</v>
      </c>
      <c r="G4475">
        <v>2018</v>
      </c>
      <c r="H4475">
        <v>891</v>
      </c>
      <c r="I4475" t="s">
        <v>23</v>
      </c>
      <c r="J4475">
        <v>71.94</v>
      </c>
      <c r="K4475" t="s">
        <v>24</v>
      </c>
      <c r="L4475">
        <v>2018</v>
      </c>
      <c r="M4475" t="s">
        <v>49</v>
      </c>
      <c r="N4475" t="s">
        <v>36</v>
      </c>
      <c r="O4475">
        <v>194966.79</v>
      </c>
      <c r="P4475" t="s">
        <v>55</v>
      </c>
      <c r="Q4475">
        <v>52</v>
      </c>
      <c r="R4475">
        <v>7</v>
      </c>
      <c r="S4475">
        <v>0</v>
      </c>
      <c r="T4475">
        <v>27</v>
      </c>
      <c r="U4475" t="str">
        <f t="shared" si="69"/>
        <v>50-59</v>
      </c>
    </row>
    <row r="4476" spans="1:21" x14ac:dyDescent="0.25">
      <c r="A4476">
        <v>4475</v>
      </c>
      <c r="B4476" t="s">
        <v>53</v>
      </c>
      <c r="C4476" t="s">
        <v>41</v>
      </c>
      <c r="D4476">
        <v>27.05</v>
      </c>
      <c r="E4476" t="s">
        <v>75</v>
      </c>
      <c r="F4476">
        <v>175982</v>
      </c>
      <c r="G4476">
        <v>2019</v>
      </c>
      <c r="H4476">
        <v>173</v>
      </c>
      <c r="I4476" t="s">
        <v>23</v>
      </c>
      <c r="J4476">
        <v>91.82</v>
      </c>
      <c r="K4476" t="s">
        <v>47</v>
      </c>
      <c r="L4476">
        <v>2019</v>
      </c>
      <c r="M4476" t="s">
        <v>25</v>
      </c>
      <c r="N4476" t="s">
        <v>26</v>
      </c>
      <c r="O4476">
        <v>122183.94</v>
      </c>
      <c r="P4476" t="s">
        <v>55</v>
      </c>
      <c r="Q4476">
        <v>45</v>
      </c>
      <c r="R4476">
        <v>6</v>
      </c>
      <c r="S4476">
        <v>0</v>
      </c>
      <c r="T4476">
        <v>31</v>
      </c>
      <c r="U4476" t="str">
        <f t="shared" si="69"/>
        <v>40-49</v>
      </c>
    </row>
    <row r="4477" spans="1:21" x14ac:dyDescent="0.25">
      <c r="A4477">
        <v>4476</v>
      </c>
      <c r="B4477" t="s">
        <v>64</v>
      </c>
      <c r="C4477" t="s">
        <v>21</v>
      </c>
      <c r="D4477">
        <v>52.23</v>
      </c>
      <c r="E4477" t="s">
        <v>22</v>
      </c>
      <c r="F4477">
        <v>383311</v>
      </c>
      <c r="G4477">
        <v>2018</v>
      </c>
      <c r="H4477">
        <v>344</v>
      </c>
      <c r="I4477" t="s">
        <v>31</v>
      </c>
      <c r="J4477">
        <v>64.78</v>
      </c>
      <c r="K4477" t="s">
        <v>24</v>
      </c>
      <c r="L4477">
        <v>2021</v>
      </c>
      <c r="M4477" t="s">
        <v>49</v>
      </c>
      <c r="N4477" t="s">
        <v>26</v>
      </c>
      <c r="O4477">
        <v>160415.23000000001</v>
      </c>
      <c r="P4477" t="s">
        <v>40</v>
      </c>
      <c r="Q4477">
        <v>31</v>
      </c>
      <c r="R4477">
        <v>7</v>
      </c>
      <c r="S4477">
        <v>3</v>
      </c>
      <c r="T4477">
        <v>58</v>
      </c>
      <c r="U4477" t="str">
        <f t="shared" si="69"/>
        <v>30-39</v>
      </c>
    </row>
    <row r="4478" spans="1:21" x14ac:dyDescent="0.25">
      <c r="A4478">
        <v>4477</v>
      </c>
      <c r="B4478" t="s">
        <v>66</v>
      </c>
      <c r="C4478" t="s">
        <v>45</v>
      </c>
      <c r="D4478">
        <v>32.86</v>
      </c>
      <c r="E4478" t="s">
        <v>46</v>
      </c>
      <c r="F4478">
        <v>159259</v>
      </c>
      <c r="G4478">
        <v>2015</v>
      </c>
      <c r="H4478">
        <v>588</v>
      </c>
      <c r="I4478" t="s">
        <v>23</v>
      </c>
      <c r="J4478">
        <v>84.84</v>
      </c>
      <c r="K4478" t="s">
        <v>47</v>
      </c>
      <c r="L4478">
        <v>2015</v>
      </c>
      <c r="M4478" t="s">
        <v>25</v>
      </c>
      <c r="N4478" t="s">
        <v>26</v>
      </c>
      <c r="O4478">
        <v>122238.35</v>
      </c>
      <c r="P4478" t="s">
        <v>40</v>
      </c>
      <c r="Q4478">
        <v>55</v>
      </c>
      <c r="R4478">
        <v>10</v>
      </c>
      <c r="S4478">
        <v>0</v>
      </c>
      <c r="T4478">
        <v>23</v>
      </c>
      <c r="U4478" t="str">
        <f t="shared" si="69"/>
        <v>50-59</v>
      </c>
    </row>
    <row r="4479" spans="1:21" x14ac:dyDescent="0.25">
      <c r="A4479">
        <v>4478</v>
      </c>
      <c r="B4479" t="s">
        <v>33</v>
      </c>
      <c r="C4479" t="s">
        <v>57</v>
      </c>
      <c r="D4479">
        <v>7.12</v>
      </c>
      <c r="E4479" t="s">
        <v>74</v>
      </c>
      <c r="F4479">
        <v>144729</v>
      </c>
      <c r="G4479">
        <v>2017</v>
      </c>
      <c r="H4479">
        <v>582</v>
      </c>
      <c r="I4479" t="s">
        <v>39</v>
      </c>
      <c r="J4479">
        <v>41.03</v>
      </c>
      <c r="K4479" t="s">
        <v>47</v>
      </c>
      <c r="L4479">
        <v>2017</v>
      </c>
      <c r="M4479" t="s">
        <v>43</v>
      </c>
      <c r="N4479" t="s">
        <v>26</v>
      </c>
      <c r="O4479">
        <v>99385.53</v>
      </c>
      <c r="P4479" t="s">
        <v>55</v>
      </c>
      <c r="Q4479">
        <v>69</v>
      </c>
      <c r="R4479">
        <v>8</v>
      </c>
      <c r="S4479">
        <v>0</v>
      </c>
      <c r="T4479">
        <v>31</v>
      </c>
      <c r="U4479" t="str">
        <f t="shared" si="69"/>
        <v>60+</v>
      </c>
    </row>
    <row r="4480" spans="1:21" x14ac:dyDescent="0.25">
      <c r="A4480">
        <v>4479</v>
      </c>
      <c r="B4480" t="s">
        <v>44</v>
      </c>
      <c r="C4480" t="s">
        <v>57</v>
      </c>
      <c r="D4480">
        <v>6.91</v>
      </c>
      <c r="E4480" t="s">
        <v>84</v>
      </c>
      <c r="F4480">
        <v>178622</v>
      </c>
      <c r="G4480">
        <v>2015</v>
      </c>
      <c r="H4480">
        <v>936</v>
      </c>
      <c r="I4480" t="s">
        <v>31</v>
      </c>
      <c r="J4480">
        <v>61.19</v>
      </c>
      <c r="K4480" t="s">
        <v>47</v>
      </c>
      <c r="L4480">
        <v>2015</v>
      </c>
      <c r="M4480" t="s">
        <v>49</v>
      </c>
      <c r="N4480" t="s">
        <v>26</v>
      </c>
      <c r="O4480">
        <v>112984.72</v>
      </c>
      <c r="P4480" t="s">
        <v>55</v>
      </c>
      <c r="Q4480">
        <v>40</v>
      </c>
      <c r="R4480">
        <v>10</v>
      </c>
      <c r="S4480">
        <v>0</v>
      </c>
      <c r="T4480">
        <v>37</v>
      </c>
      <c r="U4480" t="str">
        <f t="shared" si="69"/>
        <v>40-49</v>
      </c>
    </row>
    <row r="4481" spans="1:21" x14ac:dyDescent="0.25">
      <c r="A4481">
        <v>4480</v>
      </c>
      <c r="B4481" t="s">
        <v>60</v>
      </c>
      <c r="C4481" t="s">
        <v>69</v>
      </c>
      <c r="D4481">
        <v>27.73</v>
      </c>
      <c r="E4481" t="s">
        <v>83</v>
      </c>
      <c r="F4481">
        <v>263606</v>
      </c>
      <c r="G4481">
        <v>2018</v>
      </c>
      <c r="H4481">
        <v>463</v>
      </c>
      <c r="I4481" t="s">
        <v>39</v>
      </c>
      <c r="J4481">
        <v>27.83</v>
      </c>
      <c r="K4481" t="s">
        <v>47</v>
      </c>
      <c r="L4481">
        <v>2018</v>
      </c>
      <c r="M4481" t="s">
        <v>25</v>
      </c>
      <c r="N4481" t="s">
        <v>36</v>
      </c>
      <c r="O4481">
        <v>171449.65</v>
      </c>
      <c r="P4481" t="s">
        <v>55</v>
      </c>
      <c r="Q4481">
        <v>44</v>
      </c>
      <c r="R4481">
        <v>7</v>
      </c>
      <c r="S4481">
        <v>0</v>
      </c>
      <c r="T4481">
        <v>35</v>
      </c>
      <c r="U4481" t="str">
        <f t="shared" si="69"/>
        <v>40-49</v>
      </c>
    </row>
    <row r="4482" spans="1:21" x14ac:dyDescent="0.25">
      <c r="A4482">
        <v>4481</v>
      </c>
      <c r="B4482" t="s">
        <v>59</v>
      </c>
      <c r="C4482" t="s">
        <v>21</v>
      </c>
      <c r="D4482">
        <v>46.08</v>
      </c>
      <c r="E4482" t="s">
        <v>22</v>
      </c>
      <c r="F4482">
        <v>300280</v>
      </c>
      <c r="G4482">
        <v>2018</v>
      </c>
      <c r="H4482">
        <v>172</v>
      </c>
      <c r="I4482" t="s">
        <v>31</v>
      </c>
      <c r="J4482">
        <v>89.04</v>
      </c>
      <c r="K4482" t="s">
        <v>47</v>
      </c>
      <c r="L4482">
        <v>2018</v>
      </c>
      <c r="M4482" t="s">
        <v>43</v>
      </c>
      <c r="N4482" t="s">
        <v>26</v>
      </c>
      <c r="O4482">
        <v>142735.59</v>
      </c>
      <c r="P4482" t="s">
        <v>27</v>
      </c>
      <c r="Q4482">
        <v>62</v>
      </c>
      <c r="R4482">
        <v>7</v>
      </c>
      <c r="S4482">
        <v>0</v>
      </c>
      <c r="T4482">
        <v>52</v>
      </c>
      <c r="U4482" t="str">
        <f t="shared" si="69"/>
        <v>60+</v>
      </c>
    </row>
    <row r="4483" spans="1:21" x14ac:dyDescent="0.25">
      <c r="A4483">
        <v>4482</v>
      </c>
      <c r="B4483" t="s">
        <v>64</v>
      </c>
      <c r="C4483" t="s">
        <v>34</v>
      </c>
      <c r="D4483">
        <v>16.350000000000001</v>
      </c>
      <c r="E4483" t="s">
        <v>54</v>
      </c>
      <c r="F4483">
        <v>212982</v>
      </c>
      <c r="G4483">
        <v>2018</v>
      </c>
      <c r="H4483">
        <v>930</v>
      </c>
      <c r="I4483" t="s">
        <v>31</v>
      </c>
      <c r="J4483">
        <v>98.51</v>
      </c>
      <c r="K4483" t="s">
        <v>32</v>
      </c>
      <c r="L4483">
        <v>2024</v>
      </c>
      <c r="M4483" t="s">
        <v>25</v>
      </c>
      <c r="N4483" t="s">
        <v>26</v>
      </c>
      <c r="O4483">
        <v>140450.16</v>
      </c>
      <c r="P4483" t="s">
        <v>40</v>
      </c>
      <c r="Q4483">
        <v>24</v>
      </c>
      <c r="R4483">
        <v>7</v>
      </c>
      <c r="S4483">
        <v>6</v>
      </c>
      <c r="T4483">
        <v>34</v>
      </c>
      <c r="U4483" t="str">
        <f t="shared" ref="U4483:U4546" si="70">IF(Q4483&lt;20,"Under 20",
IF(Q4483&lt;30,"20-29",
IF(Q4483&lt;40,"30-39",
IF(Q4483&lt;50,"40-49",
IF(Q4483&lt;60,"50-59","60+")))))</f>
        <v>20-29</v>
      </c>
    </row>
    <row r="4484" spans="1:21" x14ac:dyDescent="0.25">
      <c r="A4484">
        <v>4483</v>
      </c>
      <c r="B4484" t="s">
        <v>66</v>
      </c>
      <c r="C4484" t="s">
        <v>57</v>
      </c>
      <c r="D4484">
        <v>27.83</v>
      </c>
      <c r="E4484" t="s">
        <v>77</v>
      </c>
      <c r="F4484">
        <v>150991</v>
      </c>
      <c r="G4484">
        <v>2020</v>
      </c>
      <c r="H4484">
        <v>577</v>
      </c>
      <c r="I4484" t="s">
        <v>23</v>
      </c>
      <c r="J4484">
        <v>63.73</v>
      </c>
      <c r="K4484" t="s">
        <v>32</v>
      </c>
      <c r="L4484">
        <v>2024</v>
      </c>
      <c r="M4484" t="s">
        <v>25</v>
      </c>
      <c r="N4484" t="s">
        <v>26</v>
      </c>
      <c r="O4484">
        <v>75730.39</v>
      </c>
      <c r="P4484" t="s">
        <v>40</v>
      </c>
      <c r="Q4484">
        <v>56</v>
      </c>
      <c r="R4484">
        <v>5</v>
      </c>
      <c r="S4484">
        <v>4</v>
      </c>
      <c r="T4484">
        <v>50</v>
      </c>
      <c r="U4484" t="str">
        <f t="shared" si="70"/>
        <v>50-59</v>
      </c>
    </row>
    <row r="4485" spans="1:21" x14ac:dyDescent="0.25">
      <c r="A4485">
        <v>4484</v>
      </c>
      <c r="B4485" t="s">
        <v>44</v>
      </c>
      <c r="C4485" t="s">
        <v>69</v>
      </c>
      <c r="D4485">
        <v>27.11</v>
      </c>
      <c r="E4485" t="s">
        <v>81</v>
      </c>
      <c r="F4485">
        <v>63400</v>
      </c>
      <c r="G4485">
        <v>2016</v>
      </c>
      <c r="H4485">
        <v>877</v>
      </c>
      <c r="I4485" t="s">
        <v>39</v>
      </c>
      <c r="J4485">
        <v>33.17</v>
      </c>
      <c r="K4485" t="s">
        <v>32</v>
      </c>
      <c r="L4485">
        <v>2019</v>
      </c>
      <c r="M4485" t="s">
        <v>25</v>
      </c>
      <c r="N4485" t="s">
        <v>26</v>
      </c>
      <c r="O4485">
        <v>38248.239999999998</v>
      </c>
      <c r="P4485" t="s">
        <v>27</v>
      </c>
      <c r="Q4485">
        <v>32</v>
      </c>
      <c r="R4485">
        <v>9</v>
      </c>
      <c r="S4485">
        <v>3</v>
      </c>
      <c r="T4485">
        <v>40</v>
      </c>
      <c r="U4485" t="str">
        <f t="shared" si="70"/>
        <v>30-39</v>
      </c>
    </row>
    <row r="4486" spans="1:21" x14ac:dyDescent="0.25">
      <c r="A4486">
        <v>4485</v>
      </c>
      <c r="B4486" t="s">
        <v>20</v>
      </c>
      <c r="C4486" t="s">
        <v>69</v>
      </c>
      <c r="D4486">
        <v>47.62</v>
      </c>
      <c r="E4486" t="s">
        <v>76</v>
      </c>
      <c r="F4486">
        <v>276497</v>
      </c>
      <c r="G4486">
        <v>2015</v>
      </c>
      <c r="H4486">
        <v>738</v>
      </c>
      <c r="I4486" t="s">
        <v>23</v>
      </c>
      <c r="J4486">
        <v>93.66</v>
      </c>
      <c r="K4486" t="s">
        <v>32</v>
      </c>
      <c r="L4486">
        <v>2016</v>
      </c>
      <c r="M4486" t="s">
        <v>49</v>
      </c>
      <c r="N4486" t="s">
        <v>26</v>
      </c>
      <c r="O4486">
        <v>211816.5</v>
      </c>
      <c r="P4486" t="s">
        <v>40</v>
      </c>
      <c r="Q4486">
        <v>38</v>
      </c>
      <c r="R4486">
        <v>10</v>
      </c>
      <c r="S4486">
        <v>1</v>
      </c>
      <c r="T4486">
        <v>23</v>
      </c>
      <c r="U4486" t="str">
        <f t="shared" si="70"/>
        <v>30-39</v>
      </c>
    </row>
    <row r="4487" spans="1:21" x14ac:dyDescent="0.25">
      <c r="A4487">
        <v>4486</v>
      </c>
      <c r="B4487" t="s">
        <v>44</v>
      </c>
      <c r="C4487" t="s">
        <v>21</v>
      </c>
      <c r="D4487">
        <v>56.35</v>
      </c>
      <c r="E4487" t="s">
        <v>92</v>
      </c>
      <c r="F4487">
        <v>239013</v>
      </c>
      <c r="G4487">
        <v>2024</v>
      </c>
      <c r="H4487">
        <v>234</v>
      </c>
      <c r="I4487" t="s">
        <v>39</v>
      </c>
      <c r="J4487">
        <v>36.119999999999997</v>
      </c>
      <c r="K4487" t="s">
        <v>24</v>
      </c>
      <c r="L4487">
        <v>2024</v>
      </c>
      <c r="M4487" t="s">
        <v>43</v>
      </c>
      <c r="N4487" t="s">
        <v>36</v>
      </c>
      <c r="O4487">
        <v>101833.29</v>
      </c>
      <c r="P4487" t="s">
        <v>40</v>
      </c>
      <c r="Q4487">
        <v>66</v>
      </c>
      <c r="R4487">
        <v>1</v>
      </c>
      <c r="S4487">
        <v>0</v>
      </c>
      <c r="T4487">
        <v>57</v>
      </c>
      <c r="U4487" t="str">
        <f t="shared" si="70"/>
        <v>60+</v>
      </c>
    </row>
    <row r="4488" spans="1:21" x14ac:dyDescent="0.25">
      <c r="A4488">
        <v>4487</v>
      </c>
      <c r="B4488" t="s">
        <v>59</v>
      </c>
      <c r="C4488" t="s">
        <v>57</v>
      </c>
      <c r="D4488">
        <v>59.06</v>
      </c>
      <c r="E4488" t="s">
        <v>86</v>
      </c>
      <c r="F4488">
        <v>253425</v>
      </c>
      <c r="G4488">
        <v>2018</v>
      </c>
      <c r="H4488">
        <v>337</v>
      </c>
      <c r="I4488" t="s">
        <v>23</v>
      </c>
      <c r="J4488">
        <v>27.7</v>
      </c>
      <c r="K4488" t="s">
        <v>47</v>
      </c>
      <c r="L4488">
        <v>2018</v>
      </c>
      <c r="M4488" t="s">
        <v>49</v>
      </c>
      <c r="N4488" t="s">
        <v>36</v>
      </c>
      <c r="O4488">
        <v>120083.96</v>
      </c>
      <c r="P4488" t="s">
        <v>55</v>
      </c>
      <c r="Q4488">
        <v>38</v>
      </c>
      <c r="R4488">
        <v>7</v>
      </c>
      <c r="S4488">
        <v>0</v>
      </c>
      <c r="T4488">
        <v>53</v>
      </c>
      <c r="U4488" t="str">
        <f t="shared" si="70"/>
        <v>30-39</v>
      </c>
    </row>
    <row r="4489" spans="1:21" x14ac:dyDescent="0.25">
      <c r="A4489">
        <v>4488</v>
      </c>
      <c r="B4489" t="s">
        <v>20</v>
      </c>
      <c r="C4489" t="s">
        <v>21</v>
      </c>
      <c r="D4489">
        <v>10.32</v>
      </c>
      <c r="E4489" t="s">
        <v>88</v>
      </c>
      <c r="F4489">
        <v>348076</v>
      </c>
      <c r="G4489">
        <v>2016</v>
      </c>
      <c r="H4489">
        <v>110</v>
      </c>
      <c r="I4489" t="s">
        <v>31</v>
      </c>
      <c r="J4489">
        <v>93.51</v>
      </c>
      <c r="K4489" t="s">
        <v>24</v>
      </c>
      <c r="L4489">
        <v>2019</v>
      </c>
      <c r="M4489" t="s">
        <v>25</v>
      </c>
      <c r="N4489" t="s">
        <v>26</v>
      </c>
      <c r="O4489">
        <v>174379.64</v>
      </c>
      <c r="P4489" t="s">
        <v>40</v>
      </c>
      <c r="Q4489">
        <v>66</v>
      </c>
      <c r="R4489">
        <v>9</v>
      </c>
      <c r="S4489">
        <v>3</v>
      </c>
      <c r="T4489">
        <v>50</v>
      </c>
      <c r="U4489" t="str">
        <f t="shared" si="70"/>
        <v>60+</v>
      </c>
    </row>
    <row r="4490" spans="1:21" x14ac:dyDescent="0.25">
      <c r="A4490">
        <v>4489</v>
      </c>
      <c r="B4490" t="s">
        <v>60</v>
      </c>
      <c r="C4490" t="s">
        <v>41</v>
      </c>
      <c r="D4490">
        <v>35</v>
      </c>
      <c r="E4490" t="s">
        <v>71</v>
      </c>
      <c r="F4490">
        <v>308241</v>
      </c>
      <c r="G4490">
        <v>2024</v>
      </c>
      <c r="H4490">
        <v>241</v>
      </c>
      <c r="I4490" t="s">
        <v>23</v>
      </c>
      <c r="J4490">
        <v>81.900000000000006</v>
      </c>
      <c r="K4490" t="s">
        <v>47</v>
      </c>
      <c r="L4490">
        <v>2024</v>
      </c>
      <c r="M4490" t="s">
        <v>43</v>
      </c>
      <c r="N4490" t="s">
        <v>26</v>
      </c>
      <c r="O4490">
        <v>216549.04</v>
      </c>
      <c r="P4490" t="s">
        <v>40</v>
      </c>
      <c r="Q4490">
        <v>47</v>
      </c>
      <c r="R4490">
        <v>1</v>
      </c>
      <c r="S4490">
        <v>0</v>
      </c>
      <c r="T4490">
        <v>30</v>
      </c>
      <c r="U4490" t="str">
        <f t="shared" si="70"/>
        <v>40-49</v>
      </c>
    </row>
    <row r="4491" spans="1:21" x14ac:dyDescent="0.25">
      <c r="A4491">
        <v>4490</v>
      </c>
      <c r="B4491" t="s">
        <v>20</v>
      </c>
      <c r="C4491" t="s">
        <v>21</v>
      </c>
      <c r="D4491">
        <v>74.87</v>
      </c>
      <c r="E4491" t="s">
        <v>22</v>
      </c>
      <c r="F4491">
        <v>177812</v>
      </c>
      <c r="G4491">
        <v>2024</v>
      </c>
      <c r="H4491">
        <v>749</v>
      </c>
      <c r="I4491" t="s">
        <v>39</v>
      </c>
      <c r="J4491">
        <v>55.63</v>
      </c>
      <c r="K4491" t="s">
        <v>32</v>
      </c>
      <c r="L4491">
        <v>2024</v>
      </c>
      <c r="M4491" t="s">
        <v>25</v>
      </c>
      <c r="N4491" t="s">
        <v>26</v>
      </c>
      <c r="O4491">
        <v>109292.81</v>
      </c>
      <c r="P4491" t="s">
        <v>27</v>
      </c>
      <c r="Q4491">
        <v>64</v>
      </c>
      <c r="R4491">
        <v>1</v>
      </c>
      <c r="S4491">
        <v>0</v>
      </c>
      <c r="T4491">
        <v>39</v>
      </c>
      <c r="U4491" t="str">
        <f t="shared" si="70"/>
        <v>60+</v>
      </c>
    </row>
    <row r="4492" spans="1:21" x14ac:dyDescent="0.25">
      <c r="A4492">
        <v>4491</v>
      </c>
      <c r="B4492" t="s">
        <v>20</v>
      </c>
      <c r="C4492" t="s">
        <v>69</v>
      </c>
      <c r="D4492">
        <v>5.6</v>
      </c>
      <c r="E4492" t="s">
        <v>83</v>
      </c>
      <c r="F4492">
        <v>385966</v>
      </c>
      <c r="G4492">
        <v>2018</v>
      </c>
      <c r="H4492">
        <v>969</v>
      </c>
      <c r="I4492" t="s">
        <v>39</v>
      </c>
      <c r="J4492">
        <v>59.7</v>
      </c>
      <c r="K4492" t="s">
        <v>24</v>
      </c>
      <c r="L4492">
        <v>2021</v>
      </c>
      <c r="M4492" t="s">
        <v>43</v>
      </c>
      <c r="N4492" t="s">
        <v>26</v>
      </c>
      <c r="O4492">
        <v>202627.73</v>
      </c>
      <c r="P4492" t="s">
        <v>27</v>
      </c>
      <c r="Q4492">
        <v>69</v>
      </c>
      <c r="R4492">
        <v>7</v>
      </c>
      <c r="S4492">
        <v>3</v>
      </c>
      <c r="T4492">
        <v>48</v>
      </c>
      <c r="U4492" t="str">
        <f t="shared" si="70"/>
        <v>60+</v>
      </c>
    </row>
    <row r="4493" spans="1:21" x14ac:dyDescent="0.25">
      <c r="A4493">
        <v>4492</v>
      </c>
      <c r="B4493" t="s">
        <v>33</v>
      </c>
      <c r="C4493" t="s">
        <v>57</v>
      </c>
      <c r="D4493">
        <v>11.94</v>
      </c>
      <c r="E4493" t="s">
        <v>84</v>
      </c>
      <c r="F4493">
        <v>365291</v>
      </c>
      <c r="G4493">
        <v>2018</v>
      </c>
      <c r="H4493">
        <v>961</v>
      </c>
      <c r="I4493" t="s">
        <v>39</v>
      </c>
      <c r="J4493">
        <v>29.68</v>
      </c>
      <c r="K4493" t="s">
        <v>47</v>
      </c>
      <c r="L4493">
        <v>2018</v>
      </c>
      <c r="M4493" t="s">
        <v>43</v>
      </c>
      <c r="N4493" t="s">
        <v>26</v>
      </c>
      <c r="O4493">
        <v>239491.52</v>
      </c>
      <c r="P4493" t="s">
        <v>27</v>
      </c>
      <c r="Q4493">
        <v>60</v>
      </c>
      <c r="R4493">
        <v>7</v>
      </c>
      <c r="S4493">
        <v>0</v>
      </c>
      <c r="T4493">
        <v>34</v>
      </c>
      <c r="U4493" t="str">
        <f t="shared" si="70"/>
        <v>60+</v>
      </c>
    </row>
    <row r="4494" spans="1:21" x14ac:dyDescent="0.25">
      <c r="A4494">
        <v>4493</v>
      </c>
      <c r="B4494" t="s">
        <v>66</v>
      </c>
      <c r="C4494" t="s">
        <v>45</v>
      </c>
      <c r="D4494">
        <v>38.229999999999997</v>
      </c>
      <c r="E4494" t="s">
        <v>56</v>
      </c>
      <c r="F4494">
        <v>256561</v>
      </c>
      <c r="G4494">
        <v>2024</v>
      </c>
      <c r="H4494">
        <v>859</v>
      </c>
      <c r="I4494" t="s">
        <v>39</v>
      </c>
      <c r="J4494">
        <v>38.619999999999997</v>
      </c>
      <c r="K4494" t="s">
        <v>24</v>
      </c>
      <c r="L4494">
        <v>2024</v>
      </c>
      <c r="M4494" t="s">
        <v>43</v>
      </c>
      <c r="N4494" t="s">
        <v>36</v>
      </c>
      <c r="O4494">
        <v>141163.85</v>
      </c>
      <c r="P4494" t="s">
        <v>55</v>
      </c>
      <c r="Q4494">
        <v>48</v>
      </c>
      <c r="R4494">
        <v>1</v>
      </c>
      <c r="S4494">
        <v>0</v>
      </c>
      <c r="T4494">
        <v>45</v>
      </c>
      <c r="U4494" t="str">
        <f t="shared" si="70"/>
        <v>40-49</v>
      </c>
    </row>
    <row r="4495" spans="1:21" x14ac:dyDescent="0.25">
      <c r="A4495">
        <v>4494</v>
      </c>
      <c r="B4495" t="s">
        <v>53</v>
      </c>
      <c r="C4495" t="s">
        <v>34</v>
      </c>
      <c r="D4495">
        <v>41.47</v>
      </c>
      <c r="E4495" t="s">
        <v>80</v>
      </c>
      <c r="F4495">
        <v>150764</v>
      </c>
      <c r="G4495">
        <v>2024</v>
      </c>
      <c r="H4495">
        <v>164</v>
      </c>
      <c r="I4495" t="s">
        <v>39</v>
      </c>
      <c r="J4495">
        <v>33.17</v>
      </c>
      <c r="K4495" t="s">
        <v>32</v>
      </c>
      <c r="L4495">
        <v>2024</v>
      </c>
      <c r="M4495" t="s">
        <v>25</v>
      </c>
      <c r="N4495" t="s">
        <v>36</v>
      </c>
      <c r="O4495">
        <v>77291.05</v>
      </c>
      <c r="P4495" t="s">
        <v>27</v>
      </c>
      <c r="Q4495">
        <v>61</v>
      </c>
      <c r="R4495">
        <v>1</v>
      </c>
      <c r="S4495">
        <v>0</v>
      </c>
      <c r="T4495">
        <v>49</v>
      </c>
      <c r="U4495" t="str">
        <f t="shared" si="70"/>
        <v>60+</v>
      </c>
    </row>
    <row r="4496" spans="1:21" x14ac:dyDescent="0.25">
      <c r="A4496">
        <v>4495</v>
      </c>
      <c r="B4496" t="s">
        <v>53</v>
      </c>
      <c r="C4496" t="s">
        <v>29</v>
      </c>
      <c r="D4496">
        <v>43.01</v>
      </c>
      <c r="E4496" t="s">
        <v>30</v>
      </c>
      <c r="F4496">
        <v>291326</v>
      </c>
      <c r="G4496">
        <v>2023</v>
      </c>
      <c r="H4496">
        <v>298</v>
      </c>
      <c r="I4496" t="s">
        <v>23</v>
      </c>
      <c r="J4496">
        <v>82.18</v>
      </c>
      <c r="K4496" t="s">
        <v>24</v>
      </c>
      <c r="L4496">
        <v>2024</v>
      </c>
      <c r="M4496" t="s">
        <v>43</v>
      </c>
      <c r="N4496" t="s">
        <v>36</v>
      </c>
      <c r="O4496">
        <v>129558.12</v>
      </c>
      <c r="P4496" t="s">
        <v>50</v>
      </c>
      <c r="Q4496">
        <v>63</v>
      </c>
      <c r="R4496">
        <v>2</v>
      </c>
      <c r="S4496">
        <v>1</v>
      </c>
      <c r="T4496">
        <v>56</v>
      </c>
      <c r="U4496" t="str">
        <f t="shared" si="70"/>
        <v>60+</v>
      </c>
    </row>
    <row r="4497" spans="1:21" x14ac:dyDescent="0.25">
      <c r="A4497">
        <v>4496</v>
      </c>
      <c r="B4497" t="s">
        <v>51</v>
      </c>
      <c r="C4497" t="s">
        <v>69</v>
      </c>
      <c r="D4497">
        <v>49.51</v>
      </c>
      <c r="E4497" t="s">
        <v>89</v>
      </c>
      <c r="F4497">
        <v>120620</v>
      </c>
      <c r="G4497">
        <v>2023</v>
      </c>
      <c r="H4497">
        <v>973</v>
      </c>
      <c r="I4497" t="s">
        <v>23</v>
      </c>
      <c r="J4497">
        <v>82.31</v>
      </c>
      <c r="K4497" t="s">
        <v>32</v>
      </c>
      <c r="L4497">
        <v>2024</v>
      </c>
      <c r="M4497" t="s">
        <v>25</v>
      </c>
      <c r="N4497" t="s">
        <v>36</v>
      </c>
      <c r="O4497">
        <v>73968.83</v>
      </c>
      <c r="P4497" t="s">
        <v>50</v>
      </c>
      <c r="Q4497">
        <v>59</v>
      </c>
      <c r="R4497">
        <v>2</v>
      </c>
      <c r="S4497">
        <v>1</v>
      </c>
      <c r="T4497">
        <v>39</v>
      </c>
      <c r="U4497" t="str">
        <f t="shared" si="70"/>
        <v>50-59</v>
      </c>
    </row>
    <row r="4498" spans="1:21" x14ac:dyDescent="0.25">
      <c r="A4498">
        <v>4497</v>
      </c>
      <c r="B4498" t="s">
        <v>20</v>
      </c>
      <c r="C4498" t="s">
        <v>29</v>
      </c>
      <c r="D4498">
        <v>55.96</v>
      </c>
      <c r="E4498" t="s">
        <v>30</v>
      </c>
      <c r="F4498">
        <v>66038</v>
      </c>
      <c r="G4498">
        <v>2020</v>
      </c>
      <c r="H4498">
        <v>779</v>
      </c>
      <c r="I4498" t="s">
        <v>31</v>
      </c>
      <c r="J4498">
        <v>73.42</v>
      </c>
      <c r="K4498" t="s">
        <v>32</v>
      </c>
      <c r="L4498">
        <v>2022</v>
      </c>
      <c r="M4498" t="s">
        <v>49</v>
      </c>
      <c r="N4498" t="s">
        <v>26</v>
      </c>
      <c r="O4498">
        <v>35790.089999999997</v>
      </c>
      <c r="P4498" t="s">
        <v>55</v>
      </c>
      <c r="Q4498">
        <v>33</v>
      </c>
      <c r="R4498">
        <v>5</v>
      </c>
      <c r="S4498">
        <v>2</v>
      </c>
      <c r="T4498">
        <v>46</v>
      </c>
      <c r="U4498" t="str">
        <f t="shared" si="70"/>
        <v>30-39</v>
      </c>
    </row>
    <row r="4499" spans="1:21" x14ac:dyDescent="0.25">
      <c r="A4499">
        <v>4498</v>
      </c>
      <c r="B4499" t="s">
        <v>53</v>
      </c>
      <c r="C4499" t="s">
        <v>34</v>
      </c>
      <c r="D4499">
        <v>42.91</v>
      </c>
      <c r="E4499" t="s">
        <v>54</v>
      </c>
      <c r="F4499">
        <v>151381</v>
      </c>
      <c r="G4499">
        <v>2023</v>
      </c>
      <c r="H4499">
        <v>327</v>
      </c>
      <c r="I4499" t="s">
        <v>31</v>
      </c>
      <c r="J4499">
        <v>86.12</v>
      </c>
      <c r="K4499" t="s">
        <v>24</v>
      </c>
      <c r="L4499">
        <v>2024</v>
      </c>
      <c r="M4499" t="s">
        <v>49</v>
      </c>
      <c r="N4499" t="s">
        <v>26</v>
      </c>
      <c r="O4499">
        <v>105362.3</v>
      </c>
      <c r="P4499" t="s">
        <v>55</v>
      </c>
      <c r="Q4499">
        <v>49</v>
      </c>
      <c r="R4499">
        <v>2</v>
      </c>
      <c r="S4499">
        <v>1</v>
      </c>
      <c r="T4499">
        <v>30</v>
      </c>
      <c r="U4499" t="str">
        <f t="shared" si="70"/>
        <v>40-49</v>
      </c>
    </row>
    <row r="4500" spans="1:21" x14ac:dyDescent="0.25">
      <c r="A4500">
        <v>4499</v>
      </c>
      <c r="B4500" t="s">
        <v>59</v>
      </c>
      <c r="C4500" t="s">
        <v>29</v>
      </c>
      <c r="D4500">
        <v>31.59</v>
      </c>
      <c r="E4500" t="s">
        <v>90</v>
      </c>
      <c r="F4500">
        <v>64849</v>
      </c>
      <c r="G4500">
        <v>2018</v>
      </c>
      <c r="H4500">
        <v>192</v>
      </c>
      <c r="I4500" t="s">
        <v>39</v>
      </c>
      <c r="J4500">
        <v>33.5</v>
      </c>
      <c r="K4500" t="s">
        <v>47</v>
      </c>
      <c r="L4500">
        <v>2018</v>
      </c>
      <c r="M4500" t="s">
        <v>43</v>
      </c>
      <c r="N4500" t="s">
        <v>36</v>
      </c>
      <c r="O4500">
        <v>27121.78</v>
      </c>
      <c r="P4500" t="s">
        <v>50</v>
      </c>
      <c r="Q4500">
        <v>61</v>
      </c>
      <c r="R4500">
        <v>7</v>
      </c>
      <c r="S4500">
        <v>0</v>
      </c>
      <c r="T4500">
        <v>58</v>
      </c>
      <c r="U4500" t="str">
        <f t="shared" si="70"/>
        <v>60+</v>
      </c>
    </row>
    <row r="4501" spans="1:21" x14ac:dyDescent="0.25">
      <c r="A4501">
        <v>4500</v>
      </c>
      <c r="B4501" t="s">
        <v>44</v>
      </c>
      <c r="C4501" t="s">
        <v>69</v>
      </c>
      <c r="D4501">
        <v>56.69</v>
      </c>
      <c r="E4501" t="s">
        <v>70</v>
      </c>
      <c r="F4501">
        <v>101125</v>
      </c>
      <c r="G4501">
        <v>2016</v>
      </c>
      <c r="H4501">
        <v>372</v>
      </c>
      <c r="I4501" t="s">
        <v>31</v>
      </c>
      <c r="J4501">
        <v>82.23</v>
      </c>
      <c r="K4501" t="s">
        <v>24</v>
      </c>
      <c r="L4501">
        <v>2020</v>
      </c>
      <c r="M4501" t="s">
        <v>43</v>
      </c>
      <c r="N4501" t="s">
        <v>36</v>
      </c>
      <c r="O4501">
        <v>71383.37</v>
      </c>
      <c r="P4501" t="s">
        <v>50</v>
      </c>
      <c r="Q4501">
        <v>62</v>
      </c>
      <c r="R4501">
        <v>9</v>
      </c>
      <c r="S4501">
        <v>4</v>
      </c>
      <c r="T4501">
        <v>29</v>
      </c>
      <c r="U4501" t="str">
        <f t="shared" si="70"/>
        <v>60+</v>
      </c>
    </row>
    <row r="4502" spans="1:21" x14ac:dyDescent="0.25">
      <c r="A4502">
        <v>4501</v>
      </c>
      <c r="B4502" t="s">
        <v>44</v>
      </c>
      <c r="C4502" t="s">
        <v>37</v>
      </c>
      <c r="D4502">
        <v>20.010000000000002</v>
      </c>
      <c r="E4502" t="s">
        <v>52</v>
      </c>
      <c r="F4502">
        <v>388647</v>
      </c>
      <c r="G4502">
        <v>2018</v>
      </c>
      <c r="H4502">
        <v>792</v>
      </c>
      <c r="I4502" t="s">
        <v>23</v>
      </c>
      <c r="J4502">
        <v>86.89</v>
      </c>
      <c r="K4502" t="s">
        <v>47</v>
      </c>
      <c r="L4502">
        <v>2018</v>
      </c>
      <c r="M4502" t="s">
        <v>25</v>
      </c>
      <c r="N4502" t="s">
        <v>26</v>
      </c>
      <c r="O4502">
        <v>248729.85</v>
      </c>
      <c r="P4502" t="s">
        <v>27</v>
      </c>
      <c r="Q4502">
        <v>31</v>
      </c>
      <c r="R4502">
        <v>7</v>
      </c>
      <c r="S4502">
        <v>0</v>
      </c>
      <c r="T4502">
        <v>36</v>
      </c>
      <c r="U4502" t="str">
        <f t="shared" si="70"/>
        <v>30-39</v>
      </c>
    </row>
    <row r="4503" spans="1:21" x14ac:dyDescent="0.25">
      <c r="A4503">
        <v>4502</v>
      </c>
      <c r="B4503" t="s">
        <v>59</v>
      </c>
      <c r="C4503" t="s">
        <v>41</v>
      </c>
      <c r="D4503">
        <v>9.69</v>
      </c>
      <c r="E4503" t="s">
        <v>42</v>
      </c>
      <c r="F4503">
        <v>215484</v>
      </c>
      <c r="G4503">
        <v>2015</v>
      </c>
      <c r="H4503">
        <v>879</v>
      </c>
      <c r="I4503" t="s">
        <v>39</v>
      </c>
      <c r="J4503">
        <v>54.62</v>
      </c>
      <c r="K4503" t="s">
        <v>32</v>
      </c>
      <c r="L4503">
        <v>2021</v>
      </c>
      <c r="M4503" t="s">
        <v>49</v>
      </c>
      <c r="N4503" t="s">
        <v>26</v>
      </c>
      <c r="O4503">
        <v>87859</v>
      </c>
      <c r="P4503" t="s">
        <v>40</v>
      </c>
      <c r="Q4503">
        <v>38</v>
      </c>
      <c r="R4503">
        <v>10</v>
      </c>
      <c r="S4503">
        <v>6</v>
      </c>
      <c r="T4503">
        <v>59</v>
      </c>
      <c r="U4503" t="str">
        <f t="shared" si="70"/>
        <v>30-39</v>
      </c>
    </row>
    <row r="4504" spans="1:21" x14ac:dyDescent="0.25">
      <c r="A4504">
        <v>4503</v>
      </c>
      <c r="B4504" t="s">
        <v>33</v>
      </c>
      <c r="C4504" t="s">
        <v>37</v>
      </c>
      <c r="D4504">
        <v>59.81</v>
      </c>
      <c r="E4504" t="s">
        <v>52</v>
      </c>
      <c r="F4504">
        <v>149904</v>
      </c>
      <c r="G4504">
        <v>2023</v>
      </c>
      <c r="H4504">
        <v>230</v>
      </c>
      <c r="I4504" t="s">
        <v>31</v>
      </c>
      <c r="J4504">
        <v>99.22</v>
      </c>
      <c r="K4504" t="s">
        <v>32</v>
      </c>
      <c r="L4504">
        <v>2023</v>
      </c>
      <c r="M4504" t="s">
        <v>49</v>
      </c>
      <c r="N4504" t="s">
        <v>36</v>
      </c>
      <c r="O4504">
        <v>96461.1</v>
      </c>
      <c r="P4504" t="s">
        <v>50</v>
      </c>
      <c r="Q4504">
        <v>41</v>
      </c>
      <c r="R4504">
        <v>2</v>
      </c>
      <c r="S4504">
        <v>0</v>
      </c>
      <c r="T4504">
        <v>36</v>
      </c>
      <c r="U4504" t="str">
        <f t="shared" si="70"/>
        <v>40-49</v>
      </c>
    </row>
    <row r="4505" spans="1:21" x14ac:dyDescent="0.25">
      <c r="A4505">
        <v>4504</v>
      </c>
      <c r="B4505" t="s">
        <v>53</v>
      </c>
      <c r="C4505" t="s">
        <v>29</v>
      </c>
      <c r="D4505">
        <v>29.16</v>
      </c>
      <c r="E4505" t="s">
        <v>72</v>
      </c>
      <c r="F4505">
        <v>91505</v>
      </c>
      <c r="G4505">
        <v>2019</v>
      </c>
      <c r="H4505">
        <v>244</v>
      </c>
      <c r="I4505" t="s">
        <v>23</v>
      </c>
      <c r="J4505">
        <v>99.15</v>
      </c>
      <c r="K4505" t="s">
        <v>32</v>
      </c>
      <c r="L4505">
        <v>2021</v>
      </c>
      <c r="M4505" t="s">
        <v>25</v>
      </c>
      <c r="N4505" t="s">
        <v>36</v>
      </c>
      <c r="O4505">
        <v>27018.7</v>
      </c>
      <c r="P4505" t="s">
        <v>50</v>
      </c>
      <c r="Q4505">
        <v>57</v>
      </c>
      <c r="R4505">
        <v>6</v>
      </c>
      <c r="S4505">
        <v>2</v>
      </c>
      <c r="T4505">
        <v>70</v>
      </c>
      <c r="U4505" t="str">
        <f t="shared" si="70"/>
        <v>50-59</v>
      </c>
    </row>
    <row r="4506" spans="1:21" x14ac:dyDescent="0.25">
      <c r="A4506">
        <v>4505</v>
      </c>
      <c r="B4506" t="s">
        <v>51</v>
      </c>
      <c r="C4506" t="s">
        <v>45</v>
      </c>
      <c r="D4506">
        <v>16.62</v>
      </c>
      <c r="E4506" t="s">
        <v>73</v>
      </c>
      <c r="F4506">
        <v>132573</v>
      </c>
      <c r="G4506">
        <v>2023</v>
      </c>
      <c r="H4506">
        <v>759</v>
      </c>
      <c r="I4506" t="s">
        <v>31</v>
      </c>
      <c r="J4506">
        <v>95.19</v>
      </c>
      <c r="K4506" t="s">
        <v>32</v>
      </c>
      <c r="L4506">
        <v>2024</v>
      </c>
      <c r="M4506" t="s">
        <v>49</v>
      </c>
      <c r="N4506" t="s">
        <v>26</v>
      </c>
      <c r="O4506">
        <v>66984.149999999994</v>
      </c>
      <c r="P4506" t="s">
        <v>40</v>
      </c>
      <c r="Q4506">
        <v>41</v>
      </c>
      <c r="R4506">
        <v>2</v>
      </c>
      <c r="S4506">
        <v>1</v>
      </c>
      <c r="T4506">
        <v>49</v>
      </c>
      <c r="U4506" t="str">
        <f t="shared" si="70"/>
        <v>40-49</v>
      </c>
    </row>
    <row r="4507" spans="1:21" x14ac:dyDescent="0.25">
      <c r="A4507">
        <v>4506</v>
      </c>
      <c r="B4507" t="s">
        <v>44</v>
      </c>
      <c r="C4507" t="s">
        <v>57</v>
      </c>
      <c r="D4507">
        <v>71</v>
      </c>
      <c r="E4507" t="s">
        <v>77</v>
      </c>
      <c r="F4507">
        <v>110879</v>
      </c>
      <c r="G4507">
        <v>2019</v>
      </c>
      <c r="H4507">
        <v>264</v>
      </c>
      <c r="I4507" t="s">
        <v>39</v>
      </c>
      <c r="J4507">
        <v>25.51</v>
      </c>
      <c r="K4507" t="s">
        <v>47</v>
      </c>
      <c r="L4507">
        <v>2019</v>
      </c>
      <c r="M4507" t="s">
        <v>25</v>
      </c>
      <c r="N4507" t="s">
        <v>26</v>
      </c>
      <c r="O4507">
        <v>65355.92</v>
      </c>
      <c r="P4507" t="s">
        <v>55</v>
      </c>
      <c r="Q4507">
        <v>25</v>
      </c>
      <c r="R4507">
        <v>6</v>
      </c>
      <c r="S4507">
        <v>0</v>
      </c>
      <c r="T4507">
        <v>41</v>
      </c>
      <c r="U4507" t="str">
        <f t="shared" si="70"/>
        <v>20-29</v>
      </c>
    </row>
    <row r="4508" spans="1:21" x14ac:dyDescent="0.25">
      <c r="A4508">
        <v>4507</v>
      </c>
      <c r="B4508" t="s">
        <v>51</v>
      </c>
      <c r="C4508" t="s">
        <v>29</v>
      </c>
      <c r="D4508">
        <v>29.34</v>
      </c>
      <c r="E4508" t="s">
        <v>90</v>
      </c>
      <c r="F4508">
        <v>114658</v>
      </c>
      <c r="G4508">
        <v>2023</v>
      </c>
      <c r="H4508">
        <v>572</v>
      </c>
      <c r="I4508" t="s">
        <v>23</v>
      </c>
      <c r="J4508">
        <v>96.57</v>
      </c>
      <c r="K4508" t="s">
        <v>47</v>
      </c>
      <c r="L4508">
        <v>2023</v>
      </c>
      <c r="M4508" t="s">
        <v>43</v>
      </c>
      <c r="N4508" t="s">
        <v>36</v>
      </c>
      <c r="O4508">
        <v>64320.82</v>
      </c>
      <c r="P4508" t="s">
        <v>55</v>
      </c>
      <c r="Q4508">
        <v>26</v>
      </c>
      <c r="R4508">
        <v>2</v>
      </c>
      <c r="S4508">
        <v>0</v>
      </c>
      <c r="T4508">
        <v>44</v>
      </c>
      <c r="U4508" t="str">
        <f t="shared" si="70"/>
        <v>20-29</v>
      </c>
    </row>
    <row r="4509" spans="1:21" x14ac:dyDescent="0.25">
      <c r="A4509">
        <v>4508</v>
      </c>
      <c r="B4509" t="s">
        <v>64</v>
      </c>
      <c r="C4509" t="s">
        <v>69</v>
      </c>
      <c r="D4509">
        <v>12.41</v>
      </c>
      <c r="E4509" t="s">
        <v>83</v>
      </c>
      <c r="F4509">
        <v>86276</v>
      </c>
      <c r="G4509">
        <v>2020</v>
      </c>
      <c r="H4509">
        <v>115</v>
      </c>
      <c r="I4509" t="s">
        <v>31</v>
      </c>
      <c r="J4509">
        <v>91.69</v>
      </c>
      <c r="K4509" t="s">
        <v>24</v>
      </c>
      <c r="L4509">
        <v>2020</v>
      </c>
      <c r="M4509" t="s">
        <v>49</v>
      </c>
      <c r="N4509" t="s">
        <v>36</v>
      </c>
      <c r="O4509">
        <v>52229.08</v>
      </c>
      <c r="P4509" t="s">
        <v>40</v>
      </c>
      <c r="Q4509">
        <v>40</v>
      </c>
      <c r="R4509">
        <v>5</v>
      </c>
      <c r="S4509">
        <v>0</v>
      </c>
      <c r="T4509">
        <v>39</v>
      </c>
      <c r="U4509" t="str">
        <f t="shared" si="70"/>
        <v>40-49</v>
      </c>
    </row>
    <row r="4510" spans="1:21" x14ac:dyDescent="0.25">
      <c r="A4510">
        <v>4509</v>
      </c>
      <c r="B4510" t="s">
        <v>28</v>
      </c>
      <c r="C4510" t="s">
        <v>37</v>
      </c>
      <c r="D4510">
        <v>73.23</v>
      </c>
      <c r="E4510" t="s">
        <v>38</v>
      </c>
      <c r="F4510">
        <v>399424</v>
      </c>
      <c r="G4510">
        <v>2023</v>
      </c>
      <c r="H4510">
        <v>731</v>
      </c>
      <c r="I4510" t="s">
        <v>39</v>
      </c>
      <c r="J4510">
        <v>40.51</v>
      </c>
      <c r="K4510" t="s">
        <v>24</v>
      </c>
      <c r="L4510">
        <v>2023</v>
      </c>
      <c r="M4510" t="s">
        <v>25</v>
      </c>
      <c r="N4510" t="s">
        <v>36</v>
      </c>
      <c r="O4510">
        <v>257383.93</v>
      </c>
      <c r="P4510" t="s">
        <v>50</v>
      </c>
      <c r="Q4510">
        <v>29</v>
      </c>
      <c r="R4510">
        <v>2</v>
      </c>
      <c r="S4510">
        <v>0</v>
      </c>
      <c r="T4510">
        <v>36</v>
      </c>
      <c r="U4510" t="str">
        <f t="shared" si="70"/>
        <v>20-29</v>
      </c>
    </row>
    <row r="4511" spans="1:21" x14ac:dyDescent="0.25">
      <c r="A4511">
        <v>4510</v>
      </c>
      <c r="B4511" t="s">
        <v>64</v>
      </c>
      <c r="C4511" t="s">
        <v>57</v>
      </c>
      <c r="D4511">
        <v>40.85</v>
      </c>
      <c r="E4511" t="s">
        <v>58</v>
      </c>
      <c r="F4511">
        <v>63812</v>
      </c>
      <c r="G4511">
        <v>2018</v>
      </c>
      <c r="H4511">
        <v>205</v>
      </c>
      <c r="I4511" t="s">
        <v>39</v>
      </c>
      <c r="J4511">
        <v>50.71</v>
      </c>
      <c r="K4511" t="s">
        <v>24</v>
      </c>
      <c r="L4511">
        <v>2019</v>
      </c>
      <c r="M4511" t="s">
        <v>49</v>
      </c>
      <c r="N4511" t="s">
        <v>36</v>
      </c>
      <c r="O4511">
        <v>38175.589999999997</v>
      </c>
      <c r="P4511" t="s">
        <v>40</v>
      </c>
      <c r="Q4511">
        <v>53</v>
      </c>
      <c r="R4511">
        <v>7</v>
      </c>
      <c r="S4511">
        <v>1</v>
      </c>
      <c r="T4511">
        <v>40</v>
      </c>
      <c r="U4511" t="str">
        <f t="shared" si="70"/>
        <v>50-59</v>
      </c>
    </row>
    <row r="4512" spans="1:21" x14ac:dyDescent="0.25">
      <c r="A4512">
        <v>4511</v>
      </c>
      <c r="B4512" t="s">
        <v>59</v>
      </c>
      <c r="C4512" t="s">
        <v>37</v>
      </c>
      <c r="D4512">
        <v>8.35</v>
      </c>
      <c r="E4512" t="s">
        <v>61</v>
      </c>
      <c r="F4512">
        <v>207582</v>
      </c>
      <c r="G4512">
        <v>2024</v>
      </c>
      <c r="H4512">
        <v>738</v>
      </c>
      <c r="I4512" t="s">
        <v>31</v>
      </c>
      <c r="J4512">
        <v>95.57</v>
      </c>
      <c r="K4512" t="s">
        <v>47</v>
      </c>
      <c r="L4512">
        <v>2024</v>
      </c>
      <c r="M4512" t="s">
        <v>43</v>
      </c>
      <c r="N4512" t="s">
        <v>26</v>
      </c>
      <c r="O4512">
        <v>121664.66</v>
      </c>
      <c r="P4512" t="s">
        <v>27</v>
      </c>
      <c r="Q4512">
        <v>68</v>
      </c>
      <c r="R4512">
        <v>1</v>
      </c>
      <c r="S4512">
        <v>0</v>
      </c>
      <c r="T4512">
        <v>41</v>
      </c>
      <c r="U4512" t="str">
        <f t="shared" si="70"/>
        <v>60+</v>
      </c>
    </row>
    <row r="4513" spans="1:21" x14ac:dyDescent="0.25">
      <c r="A4513">
        <v>4512</v>
      </c>
      <c r="B4513" t="s">
        <v>20</v>
      </c>
      <c r="C4513" t="s">
        <v>21</v>
      </c>
      <c r="D4513">
        <v>45.64</v>
      </c>
      <c r="E4513" t="s">
        <v>82</v>
      </c>
      <c r="F4513">
        <v>120174</v>
      </c>
      <c r="G4513">
        <v>2018</v>
      </c>
      <c r="H4513">
        <v>242</v>
      </c>
      <c r="I4513" t="s">
        <v>39</v>
      </c>
      <c r="J4513">
        <v>32.9</v>
      </c>
      <c r="K4513" t="s">
        <v>32</v>
      </c>
      <c r="L4513">
        <v>2018</v>
      </c>
      <c r="M4513" t="s">
        <v>43</v>
      </c>
      <c r="N4513" t="s">
        <v>26</v>
      </c>
      <c r="O4513">
        <v>81662.64</v>
      </c>
      <c r="P4513" t="s">
        <v>55</v>
      </c>
      <c r="Q4513">
        <v>40</v>
      </c>
      <c r="R4513">
        <v>7</v>
      </c>
      <c r="S4513">
        <v>0</v>
      </c>
      <c r="T4513">
        <v>32</v>
      </c>
      <c r="U4513" t="str">
        <f t="shared" si="70"/>
        <v>40-49</v>
      </c>
    </row>
    <row r="4514" spans="1:21" x14ac:dyDescent="0.25">
      <c r="A4514">
        <v>4513</v>
      </c>
      <c r="B4514" t="s">
        <v>64</v>
      </c>
      <c r="C4514" t="s">
        <v>57</v>
      </c>
      <c r="D4514">
        <v>34.5</v>
      </c>
      <c r="E4514" t="s">
        <v>74</v>
      </c>
      <c r="F4514">
        <v>153044</v>
      </c>
      <c r="G4514">
        <v>2016</v>
      </c>
      <c r="H4514">
        <v>185</v>
      </c>
      <c r="I4514" t="s">
        <v>23</v>
      </c>
      <c r="J4514">
        <v>82.2</v>
      </c>
      <c r="K4514" t="s">
        <v>47</v>
      </c>
      <c r="L4514">
        <v>2016</v>
      </c>
      <c r="M4514" t="s">
        <v>43</v>
      </c>
      <c r="N4514" t="s">
        <v>26</v>
      </c>
      <c r="O4514">
        <v>76132.72</v>
      </c>
      <c r="P4514" t="s">
        <v>55</v>
      </c>
      <c r="Q4514">
        <v>68</v>
      </c>
      <c r="R4514">
        <v>9</v>
      </c>
      <c r="S4514">
        <v>0</v>
      </c>
      <c r="T4514">
        <v>50</v>
      </c>
      <c r="U4514" t="str">
        <f t="shared" si="70"/>
        <v>60+</v>
      </c>
    </row>
    <row r="4515" spans="1:21" x14ac:dyDescent="0.25">
      <c r="A4515">
        <v>4514</v>
      </c>
      <c r="B4515" t="s">
        <v>59</v>
      </c>
      <c r="C4515" t="s">
        <v>34</v>
      </c>
      <c r="D4515">
        <v>74.7</v>
      </c>
      <c r="E4515" t="s">
        <v>87</v>
      </c>
      <c r="F4515">
        <v>273710</v>
      </c>
      <c r="G4515">
        <v>2015</v>
      </c>
      <c r="H4515">
        <v>982</v>
      </c>
      <c r="I4515" t="s">
        <v>31</v>
      </c>
      <c r="J4515">
        <v>71.459999999999994</v>
      </c>
      <c r="K4515" t="s">
        <v>24</v>
      </c>
      <c r="L4515">
        <v>2024</v>
      </c>
      <c r="M4515" t="s">
        <v>49</v>
      </c>
      <c r="N4515" t="s">
        <v>26</v>
      </c>
      <c r="O4515">
        <v>109971</v>
      </c>
      <c r="P4515" t="s">
        <v>55</v>
      </c>
      <c r="Q4515">
        <v>21</v>
      </c>
      <c r="R4515">
        <v>10</v>
      </c>
      <c r="S4515">
        <v>9</v>
      </c>
      <c r="T4515">
        <v>60</v>
      </c>
      <c r="U4515" t="str">
        <f t="shared" si="70"/>
        <v>20-29</v>
      </c>
    </row>
    <row r="4516" spans="1:21" x14ac:dyDescent="0.25">
      <c r="A4516">
        <v>4515</v>
      </c>
      <c r="B4516" t="s">
        <v>44</v>
      </c>
      <c r="C4516" t="s">
        <v>41</v>
      </c>
      <c r="D4516">
        <v>25.23</v>
      </c>
      <c r="E4516" t="s">
        <v>68</v>
      </c>
      <c r="F4516">
        <v>345237</v>
      </c>
      <c r="G4516">
        <v>2016</v>
      </c>
      <c r="H4516">
        <v>908</v>
      </c>
      <c r="I4516" t="s">
        <v>31</v>
      </c>
      <c r="J4516">
        <v>77.98</v>
      </c>
      <c r="K4516" t="s">
        <v>24</v>
      </c>
      <c r="L4516">
        <v>2021</v>
      </c>
      <c r="M4516" t="s">
        <v>49</v>
      </c>
      <c r="N4516" t="s">
        <v>36</v>
      </c>
      <c r="O4516">
        <v>237637.35</v>
      </c>
      <c r="P4516" t="s">
        <v>40</v>
      </c>
      <c r="Q4516">
        <v>66</v>
      </c>
      <c r="R4516">
        <v>9</v>
      </c>
      <c r="S4516">
        <v>5</v>
      </c>
      <c r="T4516">
        <v>31</v>
      </c>
      <c r="U4516" t="str">
        <f t="shared" si="70"/>
        <v>60+</v>
      </c>
    </row>
    <row r="4517" spans="1:21" x14ac:dyDescent="0.25">
      <c r="A4517">
        <v>4516</v>
      </c>
      <c r="B4517" t="s">
        <v>20</v>
      </c>
      <c r="C4517" t="s">
        <v>34</v>
      </c>
      <c r="D4517">
        <v>7.74</v>
      </c>
      <c r="E4517" t="s">
        <v>35</v>
      </c>
      <c r="F4517">
        <v>257435</v>
      </c>
      <c r="G4517">
        <v>2018</v>
      </c>
      <c r="H4517">
        <v>910</v>
      </c>
      <c r="I4517" t="s">
        <v>23</v>
      </c>
      <c r="J4517">
        <v>72.16</v>
      </c>
      <c r="K4517" t="s">
        <v>32</v>
      </c>
      <c r="L4517">
        <v>2019</v>
      </c>
      <c r="M4517" t="s">
        <v>49</v>
      </c>
      <c r="N4517" t="s">
        <v>26</v>
      </c>
      <c r="O4517">
        <v>109862.21</v>
      </c>
      <c r="P4517" t="s">
        <v>50</v>
      </c>
      <c r="Q4517">
        <v>59</v>
      </c>
      <c r="R4517">
        <v>7</v>
      </c>
      <c r="S4517">
        <v>1</v>
      </c>
      <c r="T4517">
        <v>57</v>
      </c>
      <c r="U4517" t="str">
        <f t="shared" si="70"/>
        <v>50-59</v>
      </c>
    </row>
    <row r="4518" spans="1:21" x14ac:dyDescent="0.25">
      <c r="A4518">
        <v>4517</v>
      </c>
      <c r="B4518" t="s">
        <v>64</v>
      </c>
      <c r="C4518" t="s">
        <v>34</v>
      </c>
      <c r="D4518">
        <v>19.850000000000001</v>
      </c>
      <c r="E4518" t="s">
        <v>35</v>
      </c>
      <c r="F4518">
        <v>80449</v>
      </c>
      <c r="G4518">
        <v>2018</v>
      </c>
      <c r="H4518">
        <v>278</v>
      </c>
      <c r="I4518" t="s">
        <v>23</v>
      </c>
      <c r="J4518">
        <v>93.29</v>
      </c>
      <c r="K4518" t="s">
        <v>47</v>
      </c>
      <c r="L4518">
        <v>2018</v>
      </c>
      <c r="M4518" t="s">
        <v>49</v>
      </c>
      <c r="N4518" t="s">
        <v>26</v>
      </c>
      <c r="O4518">
        <v>56931.23</v>
      </c>
      <c r="P4518" t="s">
        <v>27</v>
      </c>
      <c r="Q4518">
        <v>64</v>
      </c>
      <c r="R4518">
        <v>7</v>
      </c>
      <c r="S4518">
        <v>0</v>
      </c>
      <c r="T4518">
        <v>29</v>
      </c>
      <c r="U4518" t="str">
        <f t="shared" si="70"/>
        <v>60+</v>
      </c>
    </row>
    <row r="4519" spans="1:21" x14ac:dyDescent="0.25">
      <c r="A4519">
        <v>4518</v>
      </c>
      <c r="B4519" t="s">
        <v>33</v>
      </c>
      <c r="C4519" t="s">
        <v>69</v>
      </c>
      <c r="D4519">
        <v>55.77</v>
      </c>
      <c r="E4519" t="s">
        <v>81</v>
      </c>
      <c r="F4519">
        <v>368852</v>
      </c>
      <c r="G4519">
        <v>2016</v>
      </c>
      <c r="H4519">
        <v>950</v>
      </c>
      <c r="I4519" t="s">
        <v>31</v>
      </c>
      <c r="J4519">
        <v>91.04</v>
      </c>
      <c r="K4519" t="s">
        <v>24</v>
      </c>
      <c r="L4519">
        <v>2022</v>
      </c>
      <c r="M4519" t="s">
        <v>49</v>
      </c>
      <c r="N4519" t="s">
        <v>36</v>
      </c>
      <c r="O4519">
        <v>219933.26</v>
      </c>
      <c r="P4519" t="s">
        <v>27</v>
      </c>
      <c r="Q4519">
        <v>69</v>
      </c>
      <c r="R4519">
        <v>9</v>
      </c>
      <c r="S4519">
        <v>6</v>
      </c>
      <c r="T4519">
        <v>40</v>
      </c>
      <c r="U4519" t="str">
        <f t="shared" si="70"/>
        <v>60+</v>
      </c>
    </row>
    <row r="4520" spans="1:21" x14ac:dyDescent="0.25">
      <c r="A4520">
        <v>4519</v>
      </c>
      <c r="B4520" t="s">
        <v>20</v>
      </c>
      <c r="C4520" t="s">
        <v>69</v>
      </c>
      <c r="D4520">
        <v>33.04</v>
      </c>
      <c r="E4520" t="s">
        <v>83</v>
      </c>
      <c r="F4520">
        <v>393834</v>
      </c>
      <c r="G4520">
        <v>2018</v>
      </c>
      <c r="H4520">
        <v>303</v>
      </c>
      <c r="I4520" t="s">
        <v>31</v>
      </c>
      <c r="J4520">
        <v>87.53</v>
      </c>
      <c r="K4520" t="s">
        <v>32</v>
      </c>
      <c r="L4520">
        <v>2024</v>
      </c>
      <c r="M4520" t="s">
        <v>49</v>
      </c>
      <c r="N4520" t="s">
        <v>26</v>
      </c>
      <c r="O4520">
        <v>223534.31</v>
      </c>
      <c r="P4520" t="s">
        <v>27</v>
      </c>
      <c r="Q4520">
        <v>25</v>
      </c>
      <c r="R4520">
        <v>7</v>
      </c>
      <c r="S4520">
        <v>6</v>
      </c>
      <c r="T4520">
        <v>43</v>
      </c>
      <c r="U4520" t="str">
        <f t="shared" si="70"/>
        <v>20-29</v>
      </c>
    </row>
    <row r="4521" spans="1:21" x14ac:dyDescent="0.25">
      <c r="A4521">
        <v>4520</v>
      </c>
      <c r="B4521" t="s">
        <v>20</v>
      </c>
      <c r="C4521" t="s">
        <v>41</v>
      </c>
      <c r="D4521">
        <v>29.11</v>
      </c>
      <c r="E4521" t="s">
        <v>62</v>
      </c>
      <c r="F4521">
        <v>382953</v>
      </c>
      <c r="G4521">
        <v>2024</v>
      </c>
      <c r="H4521">
        <v>425</v>
      </c>
      <c r="I4521" t="s">
        <v>31</v>
      </c>
      <c r="J4521">
        <v>85.15</v>
      </c>
      <c r="K4521" t="s">
        <v>24</v>
      </c>
      <c r="L4521">
        <v>2024</v>
      </c>
      <c r="M4521" t="s">
        <v>49</v>
      </c>
      <c r="N4521" t="s">
        <v>36</v>
      </c>
      <c r="O4521">
        <v>289883.96000000002</v>
      </c>
      <c r="P4521" t="s">
        <v>40</v>
      </c>
      <c r="Q4521">
        <v>26</v>
      </c>
      <c r="R4521">
        <v>1</v>
      </c>
      <c r="S4521">
        <v>0</v>
      </c>
      <c r="T4521">
        <v>24</v>
      </c>
      <c r="U4521" t="str">
        <f t="shared" si="70"/>
        <v>20-29</v>
      </c>
    </row>
    <row r="4522" spans="1:21" x14ac:dyDescent="0.25">
      <c r="A4522">
        <v>4521</v>
      </c>
      <c r="B4522" t="s">
        <v>53</v>
      </c>
      <c r="C4522" t="s">
        <v>57</v>
      </c>
      <c r="D4522">
        <v>29.45</v>
      </c>
      <c r="E4522" t="s">
        <v>77</v>
      </c>
      <c r="F4522">
        <v>389845</v>
      </c>
      <c r="G4522">
        <v>2015</v>
      </c>
      <c r="H4522">
        <v>759</v>
      </c>
      <c r="I4522" t="s">
        <v>31</v>
      </c>
      <c r="J4522">
        <v>61.19</v>
      </c>
      <c r="K4522" t="s">
        <v>24</v>
      </c>
      <c r="L4522">
        <v>2023</v>
      </c>
      <c r="M4522" t="s">
        <v>43</v>
      </c>
      <c r="N4522" t="s">
        <v>26</v>
      </c>
      <c r="O4522">
        <v>306241.55</v>
      </c>
      <c r="P4522" t="s">
        <v>55</v>
      </c>
      <c r="Q4522">
        <v>38</v>
      </c>
      <c r="R4522">
        <v>10</v>
      </c>
      <c r="S4522">
        <v>8</v>
      </c>
      <c r="T4522">
        <v>21</v>
      </c>
      <c r="U4522" t="str">
        <f t="shared" si="70"/>
        <v>30-39</v>
      </c>
    </row>
    <row r="4523" spans="1:21" x14ac:dyDescent="0.25">
      <c r="A4523">
        <v>4522</v>
      </c>
      <c r="B4523" t="s">
        <v>28</v>
      </c>
      <c r="C4523" t="s">
        <v>69</v>
      </c>
      <c r="D4523">
        <v>71</v>
      </c>
      <c r="E4523" t="s">
        <v>89</v>
      </c>
      <c r="F4523">
        <v>359141</v>
      </c>
      <c r="G4523">
        <v>2016</v>
      </c>
      <c r="H4523">
        <v>537</v>
      </c>
      <c r="I4523" t="s">
        <v>39</v>
      </c>
      <c r="J4523">
        <v>37.31</v>
      </c>
      <c r="K4523" t="s">
        <v>24</v>
      </c>
      <c r="L4523">
        <v>2021</v>
      </c>
      <c r="M4523" t="s">
        <v>49</v>
      </c>
      <c r="N4523" t="s">
        <v>26</v>
      </c>
      <c r="O4523">
        <v>227185.61</v>
      </c>
      <c r="P4523" t="s">
        <v>27</v>
      </c>
      <c r="Q4523">
        <v>19</v>
      </c>
      <c r="R4523">
        <v>9</v>
      </c>
      <c r="S4523">
        <v>5</v>
      </c>
      <c r="T4523">
        <v>37</v>
      </c>
      <c r="U4523" t="str">
        <f t="shared" si="70"/>
        <v>Under 20</v>
      </c>
    </row>
    <row r="4524" spans="1:21" x14ac:dyDescent="0.25">
      <c r="A4524">
        <v>4523</v>
      </c>
      <c r="B4524" t="s">
        <v>59</v>
      </c>
      <c r="C4524" t="s">
        <v>57</v>
      </c>
      <c r="D4524">
        <v>41.1</v>
      </c>
      <c r="E4524" t="s">
        <v>77</v>
      </c>
      <c r="F4524">
        <v>105084</v>
      </c>
      <c r="G4524">
        <v>2020</v>
      </c>
      <c r="H4524">
        <v>525</v>
      </c>
      <c r="I4524" t="s">
        <v>31</v>
      </c>
      <c r="J4524">
        <v>64.7</v>
      </c>
      <c r="K4524" t="s">
        <v>24</v>
      </c>
      <c r="L4524">
        <v>2020</v>
      </c>
      <c r="M4524" t="s">
        <v>49</v>
      </c>
      <c r="N4524" t="s">
        <v>36</v>
      </c>
      <c r="O4524">
        <v>65817.87</v>
      </c>
      <c r="P4524" t="s">
        <v>40</v>
      </c>
      <c r="Q4524">
        <v>60</v>
      </c>
      <c r="R4524">
        <v>5</v>
      </c>
      <c r="S4524">
        <v>0</v>
      </c>
      <c r="T4524">
        <v>37</v>
      </c>
      <c r="U4524" t="str">
        <f t="shared" si="70"/>
        <v>60+</v>
      </c>
    </row>
    <row r="4525" spans="1:21" x14ac:dyDescent="0.25">
      <c r="A4525">
        <v>4524</v>
      </c>
      <c r="B4525" t="s">
        <v>64</v>
      </c>
      <c r="C4525" t="s">
        <v>45</v>
      </c>
      <c r="D4525">
        <v>46.97</v>
      </c>
      <c r="E4525" t="s">
        <v>63</v>
      </c>
      <c r="F4525">
        <v>143327</v>
      </c>
      <c r="G4525">
        <v>2024</v>
      </c>
      <c r="H4525">
        <v>800</v>
      </c>
      <c r="I4525" t="s">
        <v>39</v>
      </c>
      <c r="J4525">
        <v>36.520000000000003</v>
      </c>
      <c r="K4525" t="s">
        <v>47</v>
      </c>
      <c r="L4525">
        <v>2024</v>
      </c>
      <c r="M4525" t="s">
        <v>25</v>
      </c>
      <c r="N4525" t="s">
        <v>26</v>
      </c>
      <c r="O4525">
        <v>64229.18</v>
      </c>
      <c r="P4525" t="s">
        <v>40</v>
      </c>
      <c r="Q4525">
        <v>53</v>
      </c>
      <c r="R4525">
        <v>1</v>
      </c>
      <c r="S4525">
        <v>0</v>
      </c>
      <c r="T4525">
        <v>55</v>
      </c>
      <c r="U4525" t="str">
        <f t="shared" si="70"/>
        <v>50-59</v>
      </c>
    </row>
    <row r="4526" spans="1:21" x14ac:dyDescent="0.25">
      <c r="A4526">
        <v>4525</v>
      </c>
      <c r="B4526" t="s">
        <v>53</v>
      </c>
      <c r="C4526" t="s">
        <v>41</v>
      </c>
      <c r="D4526">
        <v>20.9</v>
      </c>
      <c r="E4526" t="s">
        <v>75</v>
      </c>
      <c r="F4526">
        <v>147141</v>
      </c>
      <c r="G4526">
        <v>2024</v>
      </c>
      <c r="H4526">
        <v>505</v>
      </c>
      <c r="I4526" t="s">
        <v>23</v>
      </c>
      <c r="J4526">
        <v>62.34</v>
      </c>
      <c r="K4526" t="s">
        <v>47</v>
      </c>
      <c r="L4526">
        <v>2024</v>
      </c>
      <c r="M4526" t="s">
        <v>43</v>
      </c>
      <c r="N4526" t="s">
        <v>26</v>
      </c>
      <c r="O4526">
        <v>92024.55</v>
      </c>
      <c r="P4526" t="s">
        <v>55</v>
      </c>
      <c r="Q4526">
        <v>32</v>
      </c>
      <c r="R4526">
        <v>1</v>
      </c>
      <c r="S4526">
        <v>0</v>
      </c>
      <c r="T4526">
        <v>37</v>
      </c>
      <c r="U4526" t="str">
        <f t="shared" si="70"/>
        <v>30-39</v>
      </c>
    </row>
    <row r="4527" spans="1:21" x14ac:dyDescent="0.25">
      <c r="A4527">
        <v>4526</v>
      </c>
      <c r="B4527" t="s">
        <v>20</v>
      </c>
      <c r="C4527" t="s">
        <v>41</v>
      </c>
      <c r="D4527">
        <v>58.15</v>
      </c>
      <c r="E4527" t="s">
        <v>68</v>
      </c>
      <c r="F4527">
        <v>380883</v>
      </c>
      <c r="G4527">
        <v>2016</v>
      </c>
      <c r="H4527">
        <v>227</v>
      </c>
      <c r="I4527" t="s">
        <v>39</v>
      </c>
      <c r="J4527">
        <v>55.02</v>
      </c>
      <c r="K4527" t="s">
        <v>47</v>
      </c>
      <c r="L4527">
        <v>2016</v>
      </c>
      <c r="M4527" t="s">
        <v>25</v>
      </c>
      <c r="N4527" t="s">
        <v>26</v>
      </c>
      <c r="O4527">
        <v>129902.31</v>
      </c>
      <c r="P4527" t="s">
        <v>55</v>
      </c>
      <c r="Q4527">
        <v>58</v>
      </c>
      <c r="R4527">
        <v>9</v>
      </c>
      <c r="S4527">
        <v>0</v>
      </c>
      <c r="T4527">
        <v>66</v>
      </c>
      <c r="U4527" t="str">
        <f t="shared" si="70"/>
        <v>50-59</v>
      </c>
    </row>
    <row r="4528" spans="1:21" x14ac:dyDescent="0.25">
      <c r="A4528">
        <v>4527</v>
      </c>
      <c r="B4528" t="s">
        <v>59</v>
      </c>
      <c r="C4528" t="s">
        <v>34</v>
      </c>
      <c r="D4528">
        <v>21.86</v>
      </c>
      <c r="E4528" t="s">
        <v>87</v>
      </c>
      <c r="F4528">
        <v>375127</v>
      </c>
      <c r="G4528">
        <v>2017</v>
      </c>
      <c r="H4528">
        <v>318</v>
      </c>
      <c r="I4528" t="s">
        <v>39</v>
      </c>
      <c r="J4528">
        <v>31.45</v>
      </c>
      <c r="K4528" t="s">
        <v>24</v>
      </c>
      <c r="L4528">
        <v>2017</v>
      </c>
      <c r="M4528" t="s">
        <v>25</v>
      </c>
      <c r="N4528" t="s">
        <v>36</v>
      </c>
      <c r="O4528">
        <v>188003.59</v>
      </c>
      <c r="P4528" t="s">
        <v>40</v>
      </c>
      <c r="Q4528">
        <v>59</v>
      </c>
      <c r="R4528">
        <v>8</v>
      </c>
      <c r="S4528">
        <v>0</v>
      </c>
      <c r="T4528">
        <v>50</v>
      </c>
      <c r="U4528" t="str">
        <f t="shared" si="70"/>
        <v>50-59</v>
      </c>
    </row>
    <row r="4529" spans="1:21" x14ac:dyDescent="0.25">
      <c r="A4529">
        <v>4528</v>
      </c>
      <c r="B4529" t="s">
        <v>33</v>
      </c>
      <c r="C4529" t="s">
        <v>41</v>
      </c>
      <c r="D4529">
        <v>42.63</v>
      </c>
      <c r="E4529" t="s">
        <v>75</v>
      </c>
      <c r="F4529">
        <v>390849</v>
      </c>
      <c r="G4529">
        <v>2022</v>
      </c>
      <c r="H4529">
        <v>465</v>
      </c>
      <c r="I4529" t="s">
        <v>39</v>
      </c>
      <c r="J4529">
        <v>47.94</v>
      </c>
      <c r="K4529" t="s">
        <v>32</v>
      </c>
      <c r="L4529">
        <v>2022</v>
      </c>
      <c r="M4529" t="s">
        <v>25</v>
      </c>
      <c r="N4529" t="s">
        <v>26</v>
      </c>
      <c r="O4529">
        <v>229786.87</v>
      </c>
      <c r="P4529" t="s">
        <v>50</v>
      </c>
      <c r="Q4529">
        <v>51</v>
      </c>
      <c r="R4529">
        <v>3</v>
      </c>
      <c r="S4529">
        <v>0</v>
      </c>
      <c r="T4529">
        <v>41</v>
      </c>
      <c r="U4529" t="str">
        <f t="shared" si="70"/>
        <v>50-59</v>
      </c>
    </row>
    <row r="4530" spans="1:21" x14ac:dyDescent="0.25">
      <c r="A4530">
        <v>4529</v>
      </c>
      <c r="B4530" t="s">
        <v>44</v>
      </c>
      <c r="C4530" t="s">
        <v>34</v>
      </c>
      <c r="D4530">
        <v>43.04</v>
      </c>
      <c r="E4530" t="s">
        <v>54</v>
      </c>
      <c r="F4530">
        <v>55452</v>
      </c>
      <c r="G4530">
        <v>2015</v>
      </c>
      <c r="H4530">
        <v>757</v>
      </c>
      <c r="I4530" t="s">
        <v>39</v>
      </c>
      <c r="J4530">
        <v>36.93</v>
      </c>
      <c r="K4530" t="s">
        <v>32</v>
      </c>
      <c r="L4530">
        <v>2021</v>
      </c>
      <c r="M4530" t="s">
        <v>25</v>
      </c>
      <c r="N4530" t="s">
        <v>26</v>
      </c>
      <c r="O4530">
        <v>30651.8</v>
      </c>
      <c r="P4530" t="s">
        <v>55</v>
      </c>
      <c r="Q4530">
        <v>44</v>
      </c>
      <c r="R4530">
        <v>10</v>
      </c>
      <c r="S4530">
        <v>6</v>
      </c>
      <c r="T4530">
        <v>45</v>
      </c>
      <c r="U4530" t="str">
        <f t="shared" si="70"/>
        <v>40-49</v>
      </c>
    </row>
    <row r="4531" spans="1:21" x14ac:dyDescent="0.25">
      <c r="A4531">
        <v>4530</v>
      </c>
      <c r="B4531" t="s">
        <v>20</v>
      </c>
      <c r="C4531" t="s">
        <v>37</v>
      </c>
      <c r="D4531">
        <v>69.62</v>
      </c>
      <c r="E4531" t="s">
        <v>65</v>
      </c>
      <c r="F4531">
        <v>71333</v>
      </c>
      <c r="G4531">
        <v>2017</v>
      </c>
      <c r="H4531">
        <v>477</v>
      </c>
      <c r="I4531" t="s">
        <v>31</v>
      </c>
      <c r="J4531">
        <v>84.41</v>
      </c>
      <c r="K4531" t="s">
        <v>24</v>
      </c>
      <c r="L4531">
        <v>2024</v>
      </c>
      <c r="M4531" t="s">
        <v>43</v>
      </c>
      <c r="N4531" t="s">
        <v>36</v>
      </c>
      <c r="O4531">
        <v>34076.559999999998</v>
      </c>
      <c r="P4531" t="s">
        <v>50</v>
      </c>
      <c r="Q4531">
        <v>26</v>
      </c>
      <c r="R4531">
        <v>8</v>
      </c>
      <c r="S4531">
        <v>7</v>
      </c>
      <c r="T4531">
        <v>52</v>
      </c>
      <c r="U4531" t="str">
        <f t="shared" si="70"/>
        <v>20-29</v>
      </c>
    </row>
    <row r="4532" spans="1:21" x14ac:dyDescent="0.25">
      <c r="A4532">
        <v>4531</v>
      </c>
      <c r="B4532" t="s">
        <v>51</v>
      </c>
      <c r="C4532" t="s">
        <v>45</v>
      </c>
      <c r="D4532">
        <v>32.799999999999997</v>
      </c>
      <c r="E4532" t="s">
        <v>56</v>
      </c>
      <c r="F4532">
        <v>120218</v>
      </c>
      <c r="G4532">
        <v>2023</v>
      </c>
      <c r="H4532">
        <v>100</v>
      </c>
      <c r="I4532" t="s">
        <v>31</v>
      </c>
      <c r="J4532">
        <v>64.98</v>
      </c>
      <c r="K4532" t="s">
        <v>32</v>
      </c>
      <c r="L4532">
        <v>2024</v>
      </c>
      <c r="M4532" t="s">
        <v>43</v>
      </c>
      <c r="N4532" t="s">
        <v>26</v>
      </c>
      <c r="O4532">
        <v>59869.9</v>
      </c>
      <c r="P4532" t="s">
        <v>50</v>
      </c>
      <c r="Q4532">
        <v>30</v>
      </c>
      <c r="R4532">
        <v>2</v>
      </c>
      <c r="S4532">
        <v>1</v>
      </c>
      <c r="T4532">
        <v>50</v>
      </c>
      <c r="U4532" t="str">
        <f t="shared" si="70"/>
        <v>30-39</v>
      </c>
    </row>
    <row r="4533" spans="1:21" x14ac:dyDescent="0.25">
      <c r="A4533">
        <v>4532</v>
      </c>
      <c r="B4533" t="s">
        <v>33</v>
      </c>
      <c r="C4533" t="s">
        <v>21</v>
      </c>
      <c r="D4533">
        <v>72.459999999999994</v>
      </c>
      <c r="E4533" t="s">
        <v>22</v>
      </c>
      <c r="F4533">
        <v>117849</v>
      </c>
      <c r="G4533">
        <v>2023</v>
      </c>
      <c r="H4533">
        <v>450</v>
      </c>
      <c r="I4533" t="s">
        <v>39</v>
      </c>
      <c r="J4533">
        <v>37.19</v>
      </c>
      <c r="K4533" t="s">
        <v>47</v>
      </c>
      <c r="L4533">
        <v>2023</v>
      </c>
      <c r="M4533" t="s">
        <v>43</v>
      </c>
      <c r="N4533" t="s">
        <v>36</v>
      </c>
      <c r="O4533">
        <v>82184.86</v>
      </c>
      <c r="P4533" t="s">
        <v>50</v>
      </c>
      <c r="Q4533">
        <v>22</v>
      </c>
      <c r="R4533">
        <v>2</v>
      </c>
      <c r="S4533">
        <v>0</v>
      </c>
      <c r="T4533">
        <v>30</v>
      </c>
      <c r="U4533" t="str">
        <f t="shared" si="70"/>
        <v>20-29</v>
      </c>
    </row>
    <row r="4534" spans="1:21" x14ac:dyDescent="0.25">
      <c r="A4534">
        <v>4533</v>
      </c>
      <c r="B4534" t="s">
        <v>59</v>
      </c>
      <c r="C4534" t="s">
        <v>29</v>
      </c>
      <c r="D4534">
        <v>66.78</v>
      </c>
      <c r="E4534" t="s">
        <v>78</v>
      </c>
      <c r="F4534">
        <v>75961</v>
      </c>
      <c r="G4534">
        <v>2019</v>
      </c>
      <c r="H4534">
        <v>878</v>
      </c>
      <c r="I4534" t="s">
        <v>31</v>
      </c>
      <c r="J4534">
        <v>63.88</v>
      </c>
      <c r="K4534" t="s">
        <v>32</v>
      </c>
      <c r="L4534">
        <v>2023</v>
      </c>
      <c r="M4534" t="s">
        <v>43</v>
      </c>
      <c r="N4534" t="s">
        <v>36</v>
      </c>
      <c r="O4534">
        <v>51280.09</v>
      </c>
      <c r="P4534" t="s">
        <v>40</v>
      </c>
      <c r="Q4534">
        <v>37</v>
      </c>
      <c r="R4534">
        <v>6</v>
      </c>
      <c r="S4534">
        <v>4</v>
      </c>
      <c r="T4534">
        <v>32</v>
      </c>
      <c r="U4534" t="str">
        <f t="shared" si="70"/>
        <v>30-39</v>
      </c>
    </row>
    <row r="4535" spans="1:21" x14ac:dyDescent="0.25">
      <c r="A4535">
        <v>4534</v>
      </c>
      <c r="B4535" t="s">
        <v>66</v>
      </c>
      <c r="C4535" t="s">
        <v>21</v>
      </c>
      <c r="D4535">
        <v>17.98</v>
      </c>
      <c r="E4535" t="s">
        <v>92</v>
      </c>
      <c r="F4535">
        <v>354027</v>
      </c>
      <c r="G4535">
        <v>2019</v>
      </c>
      <c r="H4535">
        <v>346</v>
      </c>
      <c r="I4535" t="s">
        <v>39</v>
      </c>
      <c r="J4535">
        <v>46.29</v>
      </c>
      <c r="K4535" t="s">
        <v>24</v>
      </c>
      <c r="L4535">
        <v>2022</v>
      </c>
      <c r="M4535" t="s">
        <v>49</v>
      </c>
      <c r="N4535" t="s">
        <v>26</v>
      </c>
      <c r="O4535">
        <v>151568.39000000001</v>
      </c>
      <c r="P4535" t="s">
        <v>55</v>
      </c>
      <c r="Q4535">
        <v>64</v>
      </c>
      <c r="R4535">
        <v>6</v>
      </c>
      <c r="S4535">
        <v>3</v>
      </c>
      <c r="T4535">
        <v>57</v>
      </c>
      <c r="U4535" t="str">
        <f t="shared" si="70"/>
        <v>60+</v>
      </c>
    </row>
    <row r="4536" spans="1:21" x14ac:dyDescent="0.25">
      <c r="A4536">
        <v>4535</v>
      </c>
      <c r="B4536" t="s">
        <v>60</v>
      </c>
      <c r="C4536" t="s">
        <v>69</v>
      </c>
      <c r="D4536">
        <v>73.540000000000006</v>
      </c>
      <c r="E4536" t="s">
        <v>83</v>
      </c>
      <c r="F4536">
        <v>283241</v>
      </c>
      <c r="G4536">
        <v>2019</v>
      </c>
      <c r="H4536">
        <v>489</v>
      </c>
      <c r="I4536" t="s">
        <v>39</v>
      </c>
      <c r="J4536">
        <v>42.7</v>
      </c>
      <c r="K4536" t="s">
        <v>32</v>
      </c>
      <c r="L4536">
        <v>2023</v>
      </c>
      <c r="M4536" t="s">
        <v>43</v>
      </c>
      <c r="N4536" t="s">
        <v>26</v>
      </c>
      <c r="O4536">
        <v>123017.53</v>
      </c>
      <c r="P4536" t="s">
        <v>50</v>
      </c>
      <c r="Q4536">
        <v>22</v>
      </c>
      <c r="R4536">
        <v>6</v>
      </c>
      <c r="S4536">
        <v>4</v>
      </c>
      <c r="T4536">
        <v>57</v>
      </c>
      <c r="U4536" t="str">
        <f t="shared" si="70"/>
        <v>20-29</v>
      </c>
    </row>
    <row r="4537" spans="1:21" x14ac:dyDescent="0.25">
      <c r="A4537">
        <v>4536</v>
      </c>
      <c r="B4537" t="s">
        <v>44</v>
      </c>
      <c r="C4537" t="s">
        <v>45</v>
      </c>
      <c r="D4537">
        <v>74.47</v>
      </c>
      <c r="E4537" t="s">
        <v>56</v>
      </c>
      <c r="F4537">
        <v>361909</v>
      </c>
      <c r="G4537">
        <v>2015</v>
      </c>
      <c r="H4537">
        <v>621</v>
      </c>
      <c r="I4537" t="s">
        <v>31</v>
      </c>
      <c r="J4537">
        <v>82.54</v>
      </c>
      <c r="K4537" t="s">
        <v>24</v>
      </c>
      <c r="L4537">
        <v>2022</v>
      </c>
      <c r="M4537" t="s">
        <v>25</v>
      </c>
      <c r="N4537" t="s">
        <v>26</v>
      </c>
      <c r="O4537">
        <v>193102.14</v>
      </c>
      <c r="P4537" t="s">
        <v>40</v>
      </c>
      <c r="Q4537">
        <v>26</v>
      </c>
      <c r="R4537">
        <v>10</v>
      </c>
      <c r="S4537">
        <v>7</v>
      </c>
      <c r="T4537">
        <v>47</v>
      </c>
      <c r="U4537" t="str">
        <f t="shared" si="70"/>
        <v>20-29</v>
      </c>
    </row>
    <row r="4538" spans="1:21" x14ac:dyDescent="0.25">
      <c r="A4538">
        <v>4537</v>
      </c>
      <c r="B4538" t="s">
        <v>64</v>
      </c>
      <c r="C4538" t="s">
        <v>69</v>
      </c>
      <c r="D4538">
        <v>21.82</v>
      </c>
      <c r="E4538" t="s">
        <v>83</v>
      </c>
      <c r="F4538">
        <v>359844</v>
      </c>
      <c r="G4538">
        <v>2022</v>
      </c>
      <c r="H4538">
        <v>306</v>
      </c>
      <c r="I4538" t="s">
        <v>39</v>
      </c>
      <c r="J4538">
        <v>44.28</v>
      </c>
      <c r="K4538" t="s">
        <v>47</v>
      </c>
      <c r="L4538">
        <v>2022</v>
      </c>
      <c r="M4538" t="s">
        <v>43</v>
      </c>
      <c r="N4538" t="s">
        <v>26</v>
      </c>
      <c r="O4538">
        <v>158027.15</v>
      </c>
      <c r="P4538" t="s">
        <v>55</v>
      </c>
      <c r="Q4538">
        <v>57</v>
      </c>
      <c r="R4538">
        <v>3</v>
      </c>
      <c r="S4538">
        <v>0</v>
      </c>
      <c r="T4538">
        <v>56</v>
      </c>
      <c r="U4538" t="str">
        <f t="shared" si="70"/>
        <v>50-59</v>
      </c>
    </row>
    <row r="4539" spans="1:21" x14ac:dyDescent="0.25">
      <c r="A4539">
        <v>4538</v>
      </c>
      <c r="B4539" t="s">
        <v>33</v>
      </c>
      <c r="C4539" t="s">
        <v>34</v>
      </c>
      <c r="D4539">
        <v>53.19</v>
      </c>
      <c r="E4539" t="s">
        <v>87</v>
      </c>
      <c r="F4539">
        <v>159755</v>
      </c>
      <c r="G4539">
        <v>2021</v>
      </c>
      <c r="H4539">
        <v>554</v>
      </c>
      <c r="I4539" t="s">
        <v>31</v>
      </c>
      <c r="J4539">
        <v>86.64</v>
      </c>
      <c r="K4539" t="s">
        <v>47</v>
      </c>
      <c r="L4539">
        <v>2021</v>
      </c>
      <c r="M4539" t="s">
        <v>25</v>
      </c>
      <c r="N4539" t="s">
        <v>36</v>
      </c>
      <c r="O4539">
        <v>116565.58</v>
      </c>
      <c r="P4539" t="s">
        <v>27</v>
      </c>
      <c r="Q4539">
        <v>29</v>
      </c>
      <c r="R4539">
        <v>4</v>
      </c>
      <c r="S4539">
        <v>0</v>
      </c>
      <c r="T4539">
        <v>27</v>
      </c>
      <c r="U4539" t="str">
        <f t="shared" si="70"/>
        <v>20-29</v>
      </c>
    </row>
    <row r="4540" spans="1:21" x14ac:dyDescent="0.25">
      <c r="A4540">
        <v>4539</v>
      </c>
      <c r="B4540" t="s">
        <v>44</v>
      </c>
      <c r="C4540" t="s">
        <v>45</v>
      </c>
      <c r="D4540">
        <v>41.17</v>
      </c>
      <c r="E4540" t="s">
        <v>63</v>
      </c>
      <c r="F4540">
        <v>365129</v>
      </c>
      <c r="G4540">
        <v>2019</v>
      </c>
      <c r="H4540">
        <v>221</v>
      </c>
      <c r="I4540" t="s">
        <v>39</v>
      </c>
      <c r="J4540">
        <v>59.44</v>
      </c>
      <c r="K4540" t="s">
        <v>32</v>
      </c>
      <c r="L4540">
        <v>2022</v>
      </c>
      <c r="M4540" t="s">
        <v>49</v>
      </c>
      <c r="N4540" t="s">
        <v>26</v>
      </c>
      <c r="O4540">
        <v>286850.83</v>
      </c>
      <c r="P4540" t="s">
        <v>40</v>
      </c>
      <c r="Q4540">
        <v>69</v>
      </c>
      <c r="R4540">
        <v>6</v>
      </c>
      <c r="S4540">
        <v>3</v>
      </c>
      <c r="T4540">
        <v>21</v>
      </c>
      <c r="U4540" t="str">
        <f t="shared" si="70"/>
        <v>60+</v>
      </c>
    </row>
    <row r="4541" spans="1:21" x14ac:dyDescent="0.25">
      <c r="A4541">
        <v>4540</v>
      </c>
      <c r="B4541" t="s">
        <v>53</v>
      </c>
      <c r="C4541" t="s">
        <v>41</v>
      </c>
      <c r="D4541">
        <v>79.91</v>
      </c>
      <c r="E4541" t="s">
        <v>75</v>
      </c>
      <c r="F4541">
        <v>344280</v>
      </c>
      <c r="G4541">
        <v>2016</v>
      </c>
      <c r="H4541">
        <v>194</v>
      </c>
      <c r="I4541" t="s">
        <v>23</v>
      </c>
      <c r="J4541">
        <v>89.84</v>
      </c>
      <c r="K4541" t="s">
        <v>32</v>
      </c>
      <c r="L4541">
        <v>2020</v>
      </c>
      <c r="M4541" t="s">
        <v>25</v>
      </c>
      <c r="N4541" t="s">
        <v>26</v>
      </c>
      <c r="O4541">
        <v>274159.94</v>
      </c>
      <c r="P4541" t="s">
        <v>27</v>
      </c>
      <c r="Q4541">
        <v>18</v>
      </c>
      <c r="R4541">
        <v>9</v>
      </c>
      <c r="S4541">
        <v>4</v>
      </c>
      <c r="T4541">
        <v>20</v>
      </c>
      <c r="U4541" t="str">
        <f t="shared" si="70"/>
        <v>Under 20</v>
      </c>
    </row>
    <row r="4542" spans="1:21" x14ac:dyDescent="0.25">
      <c r="A4542">
        <v>4541</v>
      </c>
      <c r="B4542" t="s">
        <v>20</v>
      </c>
      <c r="C4542" t="s">
        <v>29</v>
      </c>
      <c r="D4542">
        <v>60.01</v>
      </c>
      <c r="E4542" t="s">
        <v>30</v>
      </c>
      <c r="F4542">
        <v>245560</v>
      </c>
      <c r="G4542">
        <v>2016</v>
      </c>
      <c r="H4542">
        <v>693</v>
      </c>
      <c r="I4542" t="s">
        <v>31</v>
      </c>
      <c r="J4542">
        <v>83.97</v>
      </c>
      <c r="K4542" t="s">
        <v>32</v>
      </c>
      <c r="L4542">
        <v>2020</v>
      </c>
      <c r="M4542" t="s">
        <v>43</v>
      </c>
      <c r="N4542" t="s">
        <v>36</v>
      </c>
      <c r="O4542">
        <v>152617.43</v>
      </c>
      <c r="P4542" t="s">
        <v>40</v>
      </c>
      <c r="Q4542">
        <v>59</v>
      </c>
      <c r="R4542">
        <v>9</v>
      </c>
      <c r="S4542">
        <v>4</v>
      </c>
      <c r="T4542">
        <v>38</v>
      </c>
      <c r="U4542" t="str">
        <f t="shared" si="70"/>
        <v>50-59</v>
      </c>
    </row>
    <row r="4543" spans="1:21" x14ac:dyDescent="0.25">
      <c r="A4543">
        <v>4542</v>
      </c>
      <c r="B4543" t="s">
        <v>53</v>
      </c>
      <c r="C4543" t="s">
        <v>69</v>
      </c>
      <c r="D4543">
        <v>5.1100000000000003</v>
      </c>
      <c r="E4543" t="s">
        <v>89</v>
      </c>
      <c r="F4543">
        <v>174730</v>
      </c>
      <c r="G4543">
        <v>2019</v>
      </c>
      <c r="H4543">
        <v>129</v>
      </c>
      <c r="I4543" t="s">
        <v>39</v>
      </c>
      <c r="J4543">
        <v>44.91</v>
      </c>
      <c r="K4543" t="s">
        <v>32</v>
      </c>
      <c r="L4543">
        <v>2024</v>
      </c>
      <c r="M4543" t="s">
        <v>43</v>
      </c>
      <c r="N4543" t="s">
        <v>26</v>
      </c>
      <c r="O4543">
        <v>127732.46</v>
      </c>
      <c r="P4543" t="s">
        <v>50</v>
      </c>
      <c r="Q4543">
        <v>29</v>
      </c>
      <c r="R4543">
        <v>6</v>
      </c>
      <c r="S4543">
        <v>5</v>
      </c>
      <c r="T4543">
        <v>27</v>
      </c>
      <c r="U4543" t="str">
        <f t="shared" si="70"/>
        <v>20-29</v>
      </c>
    </row>
    <row r="4544" spans="1:21" x14ac:dyDescent="0.25">
      <c r="A4544">
        <v>4543</v>
      </c>
      <c r="B4544" t="s">
        <v>44</v>
      </c>
      <c r="C4544" t="s">
        <v>69</v>
      </c>
      <c r="D4544">
        <v>57.54</v>
      </c>
      <c r="E4544" t="s">
        <v>76</v>
      </c>
      <c r="F4544">
        <v>102733</v>
      </c>
      <c r="G4544">
        <v>2015</v>
      </c>
      <c r="H4544">
        <v>219</v>
      </c>
      <c r="I4544" t="s">
        <v>39</v>
      </c>
      <c r="J4544">
        <v>50.11</v>
      </c>
      <c r="K4544" t="s">
        <v>24</v>
      </c>
      <c r="L4544">
        <v>2021</v>
      </c>
      <c r="M4544" t="s">
        <v>43</v>
      </c>
      <c r="N4544" t="s">
        <v>36</v>
      </c>
      <c r="O4544">
        <v>55130.36</v>
      </c>
      <c r="P4544" t="s">
        <v>55</v>
      </c>
      <c r="Q4544">
        <v>24</v>
      </c>
      <c r="R4544">
        <v>10</v>
      </c>
      <c r="S4544">
        <v>6</v>
      </c>
      <c r="T4544">
        <v>46</v>
      </c>
      <c r="U4544" t="str">
        <f t="shared" si="70"/>
        <v>20-29</v>
      </c>
    </row>
    <row r="4545" spans="1:21" x14ac:dyDescent="0.25">
      <c r="A4545">
        <v>4544</v>
      </c>
      <c r="B4545" t="s">
        <v>59</v>
      </c>
      <c r="C4545" t="s">
        <v>21</v>
      </c>
      <c r="D4545">
        <v>13.01</v>
      </c>
      <c r="E4545" t="s">
        <v>82</v>
      </c>
      <c r="F4545">
        <v>100933</v>
      </c>
      <c r="G4545">
        <v>2023</v>
      </c>
      <c r="H4545">
        <v>117</v>
      </c>
      <c r="I4545" t="s">
        <v>23</v>
      </c>
      <c r="J4545">
        <v>60.54</v>
      </c>
      <c r="K4545" t="s">
        <v>32</v>
      </c>
      <c r="L4545">
        <v>2024</v>
      </c>
      <c r="M4545" t="s">
        <v>43</v>
      </c>
      <c r="N4545" t="s">
        <v>36</v>
      </c>
      <c r="O4545">
        <v>59731.83</v>
      </c>
      <c r="P4545" t="s">
        <v>55</v>
      </c>
      <c r="Q4545">
        <v>41</v>
      </c>
      <c r="R4545">
        <v>2</v>
      </c>
      <c r="S4545">
        <v>1</v>
      </c>
      <c r="T4545">
        <v>41</v>
      </c>
      <c r="U4545" t="str">
        <f t="shared" si="70"/>
        <v>40-49</v>
      </c>
    </row>
    <row r="4546" spans="1:21" x14ac:dyDescent="0.25">
      <c r="A4546">
        <v>4545</v>
      </c>
      <c r="B4546" t="s">
        <v>28</v>
      </c>
      <c r="C4546" t="s">
        <v>57</v>
      </c>
      <c r="D4546">
        <v>29.02</v>
      </c>
      <c r="E4546" t="s">
        <v>84</v>
      </c>
      <c r="F4546">
        <v>191079</v>
      </c>
      <c r="G4546">
        <v>2023</v>
      </c>
      <c r="H4546">
        <v>922</v>
      </c>
      <c r="I4546" t="s">
        <v>31</v>
      </c>
      <c r="J4546">
        <v>84.35</v>
      </c>
      <c r="K4546" t="s">
        <v>47</v>
      </c>
      <c r="L4546">
        <v>2023</v>
      </c>
      <c r="M4546" t="s">
        <v>25</v>
      </c>
      <c r="N4546" t="s">
        <v>36</v>
      </c>
      <c r="O4546">
        <v>150876.54</v>
      </c>
      <c r="P4546" t="s">
        <v>55</v>
      </c>
      <c r="Q4546">
        <v>50</v>
      </c>
      <c r="R4546">
        <v>2</v>
      </c>
      <c r="S4546">
        <v>0</v>
      </c>
      <c r="T4546">
        <v>21</v>
      </c>
      <c r="U4546" t="str">
        <f t="shared" si="70"/>
        <v>50-59</v>
      </c>
    </row>
    <row r="4547" spans="1:21" x14ac:dyDescent="0.25">
      <c r="A4547">
        <v>4546</v>
      </c>
      <c r="B4547" t="s">
        <v>33</v>
      </c>
      <c r="C4547" t="s">
        <v>29</v>
      </c>
      <c r="D4547">
        <v>15.95</v>
      </c>
      <c r="E4547" t="s">
        <v>30</v>
      </c>
      <c r="F4547">
        <v>80219</v>
      </c>
      <c r="G4547">
        <v>2019</v>
      </c>
      <c r="H4547">
        <v>249</v>
      </c>
      <c r="I4547" t="s">
        <v>31</v>
      </c>
      <c r="J4547">
        <v>88.36</v>
      </c>
      <c r="K4547" t="s">
        <v>47</v>
      </c>
      <c r="L4547">
        <v>2019</v>
      </c>
      <c r="M4547" t="s">
        <v>43</v>
      </c>
      <c r="N4547" t="s">
        <v>26</v>
      </c>
      <c r="O4547">
        <v>44951.29</v>
      </c>
      <c r="P4547" t="s">
        <v>40</v>
      </c>
      <c r="Q4547">
        <v>50</v>
      </c>
      <c r="R4547">
        <v>6</v>
      </c>
      <c r="S4547">
        <v>0</v>
      </c>
      <c r="T4547">
        <v>44</v>
      </c>
      <c r="U4547" t="str">
        <f t="shared" ref="U4547:U4610" si="71">IF(Q4547&lt;20,"Under 20",
IF(Q4547&lt;30,"20-29",
IF(Q4547&lt;40,"30-39",
IF(Q4547&lt;50,"40-49",
IF(Q4547&lt;60,"50-59","60+")))))</f>
        <v>50-59</v>
      </c>
    </row>
    <row r="4548" spans="1:21" x14ac:dyDescent="0.25">
      <c r="A4548">
        <v>4547</v>
      </c>
      <c r="B4548" t="s">
        <v>44</v>
      </c>
      <c r="C4548" t="s">
        <v>34</v>
      </c>
      <c r="D4548">
        <v>11.73</v>
      </c>
      <c r="E4548" t="s">
        <v>91</v>
      </c>
      <c r="F4548">
        <v>259499</v>
      </c>
      <c r="G4548">
        <v>2017</v>
      </c>
      <c r="H4548">
        <v>486</v>
      </c>
      <c r="I4548" t="s">
        <v>23</v>
      </c>
      <c r="J4548">
        <v>64.11</v>
      </c>
      <c r="K4548" t="s">
        <v>47</v>
      </c>
      <c r="L4548">
        <v>2017</v>
      </c>
      <c r="M4548" t="s">
        <v>25</v>
      </c>
      <c r="N4548" t="s">
        <v>26</v>
      </c>
      <c r="O4548">
        <v>178542.65</v>
      </c>
      <c r="P4548" t="s">
        <v>27</v>
      </c>
      <c r="Q4548">
        <v>44</v>
      </c>
      <c r="R4548">
        <v>8</v>
      </c>
      <c r="S4548">
        <v>0</v>
      </c>
      <c r="T4548">
        <v>31</v>
      </c>
      <c r="U4548" t="str">
        <f t="shared" si="71"/>
        <v>40-49</v>
      </c>
    </row>
    <row r="4549" spans="1:21" x14ac:dyDescent="0.25">
      <c r="A4549">
        <v>4548</v>
      </c>
      <c r="B4549" t="s">
        <v>59</v>
      </c>
      <c r="C4549" t="s">
        <v>29</v>
      </c>
      <c r="D4549">
        <v>77</v>
      </c>
      <c r="E4549" t="s">
        <v>78</v>
      </c>
      <c r="F4549">
        <v>322552</v>
      </c>
      <c r="G4549">
        <v>2018</v>
      </c>
      <c r="H4549">
        <v>531</v>
      </c>
      <c r="I4549" t="s">
        <v>23</v>
      </c>
      <c r="J4549">
        <v>78.37</v>
      </c>
      <c r="K4549" t="s">
        <v>24</v>
      </c>
      <c r="L4549">
        <v>2021</v>
      </c>
      <c r="M4549" t="s">
        <v>25</v>
      </c>
      <c r="N4549" t="s">
        <v>26</v>
      </c>
      <c r="O4549">
        <v>231139.31</v>
      </c>
      <c r="P4549" t="s">
        <v>40</v>
      </c>
      <c r="Q4549">
        <v>38</v>
      </c>
      <c r="R4549">
        <v>7</v>
      </c>
      <c r="S4549">
        <v>3</v>
      </c>
      <c r="T4549">
        <v>28</v>
      </c>
      <c r="U4549" t="str">
        <f t="shared" si="71"/>
        <v>30-39</v>
      </c>
    </row>
    <row r="4550" spans="1:21" x14ac:dyDescent="0.25">
      <c r="A4550">
        <v>4549</v>
      </c>
      <c r="B4550" t="s">
        <v>59</v>
      </c>
      <c r="C4550" t="s">
        <v>29</v>
      </c>
      <c r="D4550">
        <v>77.260000000000005</v>
      </c>
      <c r="E4550" t="s">
        <v>90</v>
      </c>
      <c r="F4550">
        <v>343015</v>
      </c>
      <c r="G4550">
        <v>2017</v>
      </c>
      <c r="H4550">
        <v>455</v>
      </c>
      <c r="I4550" t="s">
        <v>39</v>
      </c>
      <c r="J4550">
        <v>30.41</v>
      </c>
      <c r="K4550" t="s">
        <v>32</v>
      </c>
      <c r="L4550">
        <v>2022</v>
      </c>
      <c r="M4550" t="s">
        <v>49</v>
      </c>
      <c r="N4550" t="s">
        <v>36</v>
      </c>
      <c r="O4550">
        <v>223686.47</v>
      </c>
      <c r="P4550" t="s">
        <v>55</v>
      </c>
      <c r="Q4550">
        <v>61</v>
      </c>
      <c r="R4550">
        <v>8</v>
      </c>
      <c r="S4550">
        <v>5</v>
      </c>
      <c r="T4550">
        <v>35</v>
      </c>
      <c r="U4550" t="str">
        <f t="shared" si="71"/>
        <v>60+</v>
      </c>
    </row>
    <row r="4551" spans="1:21" x14ac:dyDescent="0.25">
      <c r="A4551">
        <v>4550</v>
      </c>
      <c r="B4551" t="s">
        <v>51</v>
      </c>
      <c r="C4551" t="s">
        <v>21</v>
      </c>
      <c r="D4551">
        <v>33.93</v>
      </c>
      <c r="E4551" t="s">
        <v>48</v>
      </c>
      <c r="F4551">
        <v>107643</v>
      </c>
      <c r="G4551">
        <v>2015</v>
      </c>
      <c r="H4551">
        <v>616</v>
      </c>
      <c r="I4551" t="s">
        <v>39</v>
      </c>
      <c r="J4551">
        <v>41.15</v>
      </c>
      <c r="K4551" t="s">
        <v>32</v>
      </c>
      <c r="L4551">
        <v>2017</v>
      </c>
      <c r="M4551" t="s">
        <v>43</v>
      </c>
      <c r="N4551" t="s">
        <v>26</v>
      </c>
      <c r="O4551">
        <v>74976.600000000006</v>
      </c>
      <c r="P4551" t="s">
        <v>55</v>
      </c>
      <c r="Q4551">
        <v>25</v>
      </c>
      <c r="R4551">
        <v>10</v>
      </c>
      <c r="S4551">
        <v>2</v>
      </c>
      <c r="T4551">
        <v>30</v>
      </c>
      <c r="U4551" t="str">
        <f t="shared" si="71"/>
        <v>20-29</v>
      </c>
    </row>
    <row r="4552" spans="1:21" x14ac:dyDescent="0.25">
      <c r="A4552">
        <v>4551</v>
      </c>
      <c r="B4552" t="s">
        <v>44</v>
      </c>
      <c r="C4552" t="s">
        <v>21</v>
      </c>
      <c r="D4552">
        <v>37.630000000000003</v>
      </c>
      <c r="E4552" t="s">
        <v>82</v>
      </c>
      <c r="F4552">
        <v>178559</v>
      </c>
      <c r="G4552">
        <v>2015</v>
      </c>
      <c r="H4552">
        <v>873</v>
      </c>
      <c r="I4552" t="s">
        <v>23</v>
      </c>
      <c r="J4552">
        <v>93.69</v>
      </c>
      <c r="K4552" t="s">
        <v>47</v>
      </c>
      <c r="L4552">
        <v>2015</v>
      </c>
      <c r="M4552" t="s">
        <v>49</v>
      </c>
      <c r="N4552" t="s">
        <v>36</v>
      </c>
      <c r="O4552">
        <v>110634.1</v>
      </c>
      <c r="P4552" t="s">
        <v>27</v>
      </c>
      <c r="Q4552">
        <v>62</v>
      </c>
      <c r="R4552">
        <v>10</v>
      </c>
      <c r="S4552">
        <v>0</v>
      </c>
      <c r="T4552">
        <v>38</v>
      </c>
      <c r="U4552" t="str">
        <f t="shared" si="71"/>
        <v>60+</v>
      </c>
    </row>
    <row r="4553" spans="1:21" x14ac:dyDescent="0.25">
      <c r="A4553">
        <v>4552</v>
      </c>
      <c r="B4553" t="s">
        <v>33</v>
      </c>
      <c r="C4553" t="s">
        <v>29</v>
      </c>
      <c r="D4553">
        <v>14.5</v>
      </c>
      <c r="E4553" t="s">
        <v>72</v>
      </c>
      <c r="F4553">
        <v>60656</v>
      </c>
      <c r="G4553">
        <v>2024</v>
      </c>
      <c r="H4553">
        <v>772</v>
      </c>
      <c r="I4553" t="s">
        <v>31</v>
      </c>
      <c r="J4553">
        <v>29.36</v>
      </c>
      <c r="K4553" t="s">
        <v>32</v>
      </c>
      <c r="L4553">
        <v>2024</v>
      </c>
      <c r="M4553" t="s">
        <v>43</v>
      </c>
      <c r="N4553" t="s">
        <v>26</v>
      </c>
      <c r="O4553">
        <v>47831.46</v>
      </c>
      <c r="P4553" t="s">
        <v>40</v>
      </c>
      <c r="Q4553">
        <v>66</v>
      </c>
      <c r="R4553">
        <v>1</v>
      </c>
      <c r="S4553">
        <v>0</v>
      </c>
      <c r="T4553">
        <v>21</v>
      </c>
      <c r="U4553" t="str">
        <f t="shared" si="71"/>
        <v>60+</v>
      </c>
    </row>
    <row r="4554" spans="1:21" x14ac:dyDescent="0.25">
      <c r="A4554">
        <v>4553</v>
      </c>
      <c r="B4554" t="s">
        <v>33</v>
      </c>
      <c r="C4554" t="s">
        <v>37</v>
      </c>
      <c r="D4554">
        <v>45.62</v>
      </c>
      <c r="E4554" t="s">
        <v>85</v>
      </c>
      <c r="F4554">
        <v>90938</v>
      </c>
      <c r="G4554">
        <v>2020</v>
      </c>
      <c r="H4554">
        <v>961</v>
      </c>
      <c r="I4554" t="s">
        <v>31</v>
      </c>
      <c r="J4554">
        <v>93.18</v>
      </c>
      <c r="K4554" t="s">
        <v>32</v>
      </c>
      <c r="L4554">
        <v>2024</v>
      </c>
      <c r="M4554" t="s">
        <v>49</v>
      </c>
      <c r="N4554" t="s">
        <v>36</v>
      </c>
      <c r="O4554">
        <v>64875.17</v>
      </c>
      <c r="P4554" t="s">
        <v>50</v>
      </c>
      <c r="Q4554">
        <v>65</v>
      </c>
      <c r="R4554">
        <v>5</v>
      </c>
      <c r="S4554">
        <v>4</v>
      </c>
      <c r="T4554">
        <v>29</v>
      </c>
      <c r="U4554" t="str">
        <f t="shared" si="71"/>
        <v>60+</v>
      </c>
    </row>
    <row r="4555" spans="1:21" x14ac:dyDescent="0.25">
      <c r="A4555">
        <v>4554</v>
      </c>
      <c r="B4555" t="s">
        <v>20</v>
      </c>
      <c r="C4555" t="s">
        <v>45</v>
      </c>
      <c r="D4555">
        <v>78.83</v>
      </c>
      <c r="E4555" t="s">
        <v>63</v>
      </c>
      <c r="F4555">
        <v>254571</v>
      </c>
      <c r="G4555">
        <v>2017</v>
      </c>
      <c r="H4555">
        <v>979</v>
      </c>
      <c r="I4555" t="s">
        <v>31</v>
      </c>
      <c r="J4555">
        <v>88.75</v>
      </c>
      <c r="K4555" t="s">
        <v>32</v>
      </c>
      <c r="L4555">
        <v>2017</v>
      </c>
      <c r="M4555" t="s">
        <v>49</v>
      </c>
      <c r="N4555" t="s">
        <v>26</v>
      </c>
      <c r="O4555">
        <v>125229.17</v>
      </c>
      <c r="P4555" t="s">
        <v>50</v>
      </c>
      <c r="Q4555">
        <v>49</v>
      </c>
      <c r="R4555">
        <v>8</v>
      </c>
      <c r="S4555">
        <v>0</v>
      </c>
      <c r="T4555">
        <v>51</v>
      </c>
      <c r="U4555" t="str">
        <f t="shared" si="71"/>
        <v>40-49</v>
      </c>
    </row>
    <row r="4556" spans="1:21" x14ac:dyDescent="0.25">
      <c r="A4556">
        <v>4555</v>
      </c>
      <c r="B4556" t="s">
        <v>64</v>
      </c>
      <c r="C4556" t="s">
        <v>34</v>
      </c>
      <c r="D4556">
        <v>39.26</v>
      </c>
      <c r="E4556" t="s">
        <v>54</v>
      </c>
      <c r="F4556">
        <v>311142</v>
      </c>
      <c r="G4556">
        <v>2015</v>
      </c>
      <c r="H4556">
        <v>543</v>
      </c>
      <c r="I4556" t="s">
        <v>23</v>
      </c>
      <c r="J4556">
        <v>61.17</v>
      </c>
      <c r="K4556" t="s">
        <v>47</v>
      </c>
      <c r="L4556">
        <v>2015</v>
      </c>
      <c r="M4556" t="s">
        <v>25</v>
      </c>
      <c r="N4556" t="s">
        <v>26</v>
      </c>
      <c r="O4556">
        <v>179819.51</v>
      </c>
      <c r="P4556" t="s">
        <v>27</v>
      </c>
      <c r="Q4556">
        <v>38</v>
      </c>
      <c r="R4556">
        <v>10</v>
      </c>
      <c r="S4556">
        <v>0</v>
      </c>
      <c r="T4556">
        <v>42</v>
      </c>
      <c r="U4556" t="str">
        <f t="shared" si="71"/>
        <v>30-39</v>
      </c>
    </row>
    <row r="4557" spans="1:21" x14ac:dyDescent="0.25">
      <c r="A4557">
        <v>4556</v>
      </c>
      <c r="B4557" t="s">
        <v>64</v>
      </c>
      <c r="C4557" t="s">
        <v>41</v>
      </c>
      <c r="D4557">
        <v>17.600000000000001</v>
      </c>
      <c r="E4557" t="s">
        <v>71</v>
      </c>
      <c r="F4557">
        <v>141327</v>
      </c>
      <c r="G4557">
        <v>2023</v>
      </c>
      <c r="H4557">
        <v>399</v>
      </c>
      <c r="I4557" t="s">
        <v>39</v>
      </c>
      <c r="J4557">
        <v>28.02</v>
      </c>
      <c r="K4557" t="s">
        <v>24</v>
      </c>
      <c r="L4557">
        <v>2023</v>
      </c>
      <c r="M4557" t="s">
        <v>49</v>
      </c>
      <c r="N4557" t="s">
        <v>26</v>
      </c>
      <c r="O4557">
        <v>103110.93</v>
      </c>
      <c r="P4557" t="s">
        <v>40</v>
      </c>
      <c r="Q4557">
        <v>46</v>
      </c>
      <c r="R4557">
        <v>2</v>
      </c>
      <c r="S4557">
        <v>0</v>
      </c>
      <c r="T4557">
        <v>27</v>
      </c>
      <c r="U4557" t="str">
        <f t="shared" si="71"/>
        <v>40-49</v>
      </c>
    </row>
    <row r="4558" spans="1:21" x14ac:dyDescent="0.25">
      <c r="A4558">
        <v>4557</v>
      </c>
      <c r="B4558" t="s">
        <v>28</v>
      </c>
      <c r="C4558" t="s">
        <v>41</v>
      </c>
      <c r="D4558">
        <v>78.040000000000006</v>
      </c>
      <c r="E4558" t="s">
        <v>62</v>
      </c>
      <c r="F4558">
        <v>276609</v>
      </c>
      <c r="G4558">
        <v>2023</v>
      </c>
      <c r="H4558">
        <v>846</v>
      </c>
      <c r="I4558" t="s">
        <v>39</v>
      </c>
      <c r="J4558">
        <v>36.619999999999997</v>
      </c>
      <c r="K4558" t="s">
        <v>47</v>
      </c>
      <c r="L4558">
        <v>2023</v>
      </c>
      <c r="M4558" t="s">
        <v>25</v>
      </c>
      <c r="N4558" t="s">
        <v>36</v>
      </c>
      <c r="O4558">
        <v>195188.55</v>
      </c>
      <c r="P4558" t="s">
        <v>50</v>
      </c>
      <c r="Q4558">
        <v>27</v>
      </c>
      <c r="R4558">
        <v>2</v>
      </c>
      <c r="S4558">
        <v>0</v>
      </c>
      <c r="T4558">
        <v>29</v>
      </c>
      <c r="U4558" t="str">
        <f t="shared" si="71"/>
        <v>20-29</v>
      </c>
    </row>
    <row r="4559" spans="1:21" x14ac:dyDescent="0.25">
      <c r="A4559">
        <v>4558</v>
      </c>
      <c r="B4559" t="s">
        <v>51</v>
      </c>
      <c r="C4559" t="s">
        <v>41</v>
      </c>
      <c r="D4559">
        <v>27.27</v>
      </c>
      <c r="E4559" t="s">
        <v>71</v>
      </c>
      <c r="F4559">
        <v>151290</v>
      </c>
      <c r="G4559">
        <v>2017</v>
      </c>
      <c r="H4559">
        <v>351</v>
      </c>
      <c r="I4559" t="s">
        <v>31</v>
      </c>
      <c r="J4559">
        <v>98.5</v>
      </c>
      <c r="K4559" t="s">
        <v>32</v>
      </c>
      <c r="L4559">
        <v>2024</v>
      </c>
      <c r="M4559" t="s">
        <v>43</v>
      </c>
      <c r="N4559" t="s">
        <v>26</v>
      </c>
      <c r="O4559">
        <v>113088.29</v>
      </c>
      <c r="P4559" t="s">
        <v>27</v>
      </c>
      <c r="Q4559">
        <v>59</v>
      </c>
      <c r="R4559">
        <v>8</v>
      </c>
      <c r="S4559">
        <v>7</v>
      </c>
      <c r="T4559">
        <v>25</v>
      </c>
      <c r="U4559" t="str">
        <f t="shared" si="71"/>
        <v>50-59</v>
      </c>
    </row>
    <row r="4560" spans="1:21" x14ac:dyDescent="0.25">
      <c r="A4560">
        <v>4559</v>
      </c>
      <c r="B4560" t="s">
        <v>60</v>
      </c>
      <c r="C4560" t="s">
        <v>41</v>
      </c>
      <c r="D4560">
        <v>24.78</v>
      </c>
      <c r="E4560" t="s">
        <v>75</v>
      </c>
      <c r="F4560">
        <v>344025</v>
      </c>
      <c r="G4560">
        <v>2017</v>
      </c>
      <c r="H4560">
        <v>101</v>
      </c>
      <c r="I4560" t="s">
        <v>31</v>
      </c>
      <c r="J4560">
        <v>71.13</v>
      </c>
      <c r="K4560" t="s">
        <v>47</v>
      </c>
      <c r="L4560">
        <v>2017</v>
      </c>
      <c r="M4560" t="s">
        <v>25</v>
      </c>
      <c r="N4560" t="s">
        <v>36</v>
      </c>
      <c r="O4560">
        <v>203287.55</v>
      </c>
      <c r="P4560" t="s">
        <v>27</v>
      </c>
      <c r="Q4560">
        <v>55</v>
      </c>
      <c r="R4560">
        <v>8</v>
      </c>
      <c r="S4560">
        <v>0</v>
      </c>
      <c r="T4560">
        <v>41</v>
      </c>
      <c r="U4560" t="str">
        <f t="shared" si="71"/>
        <v>50-59</v>
      </c>
    </row>
    <row r="4561" spans="1:21" x14ac:dyDescent="0.25">
      <c r="A4561">
        <v>4560</v>
      </c>
      <c r="B4561" t="s">
        <v>59</v>
      </c>
      <c r="C4561" t="s">
        <v>57</v>
      </c>
      <c r="D4561">
        <v>10.68</v>
      </c>
      <c r="E4561" t="s">
        <v>58</v>
      </c>
      <c r="F4561">
        <v>129154</v>
      </c>
      <c r="G4561">
        <v>2018</v>
      </c>
      <c r="H4561">
        <v>844</v>
      </c>
      <c r="I4561" t="s">
        <v>23</v>
      </c>
      <c r="J4561">
        <v>71.510000000000005</v>
      </c>
      <c r="K4561" t="s">
        <v>32</v>
      </c>
      <c r="L4561">
        <v>2024</v>
      </c>
      <c r="M4561" t="s">
        <v>49</v>
      </c>
      <c r="N4561" t="s">
        <v>26</v>
      </c>
      <c r="O4561">
        <v>59529.31</v>
      </c>
      <c r="P4561" t="s">
        <v>55</v>
      </c>
      <c r="Q4561">
        <v>55</v>
      </c>
      <c r="R4561">
        <v>7</v>
      </c>
      <c r="S4561">
        <v>6</v>
      </c>
      <c r="T4561">
        <v>54</v>
      </c>
      <c r="U4561" t="str">
        <f t="shared" si="71"/>
        <v>50-59</v>
      </c>
    </row>
    <row r="4562" spans="1:21" x14ac:dyDescent="0.25">
      <c r="A4562">
        <v>4561</v>
      </c>
      <c r="B4562" t="s">
        <v>53</v>
      </c>
      <c r="C4562" t="s">
        <v>41</v>
      </c>
      <c r="D4562">
        <v>60.55</v>
      </c>
      <c r="E4562" t="s">
        <v>75</v>
      </c>
      <c r="F4562">
        <v>131290</v>
      </c>
      <c r="G4562">
        <v>2020</v>
      </c>
      <c r="H4562">
        <v>847</v>
      </c>
      <c r="I4562" t="s">
        <v>31</v>
      </c>
      <c r="J4562">
        <v>74.349999999999994</v>
      </c>
      <c r="K4562" t="s">
        <v>24</v>
      </c>
      <c r="L4562">
        <v>2022</v>
      </c>
      <c r="M4562" t="s">
        <v>43</v>
      </c>
      <c r="N4562" t="s">
        <v>26</v>
      </c>
      <c r="O4562">
        <v>80645.72</v>
      </c>
      <c r="P4562" t="s">
        <v>55</v>
      </c>
      <c r="Q4562">
        <v>27</v>
      </c>
      <c r="R4562">
        <v>5</v>
      </c>
      <c r="S4562">
        <v>2</v>
      </c>
      <c r="T4562">
        <v>39</v>
      </c>
      <c r="U4562" t="str">
        <f t="shared" si="71"/>
        <v>20-29</v>
      </c>
    </row>
    <row r="4563" spans="1:21" x14ac:dyDescent="0.25">
      <c r="A4563">
        <v>4562</v>
      </c>
      <c r="B4563" t="s">
        <v>33</v>
      </c>
      <c r="C4563" t="s">
        <v>57</v>
      </c>
      <c r="D4563">
        <v>23.49</v>
      </c>
      <c r="E4563" t="s">
        <v>77</v>
      </c>
      <c r="F4563">
        <v>50830</v>
      </c>
      <c r="G4563">
        <v>2021</v>
      </c>
      <c r="H4563">
        <v>663</v>
      </c>
      <c r="I4563" t="s">
        <v>31</v>
      </c>
      <c r="J4563">
        <v>75.78</v>
      </c>
      <c r="K4563" t="s">
        <v>24</v>
      </c>
      <c r="L4563">
        <v>2023</v>
      </c>
      <c r="M4563" t="s">
        <v>43</v>
      </c>
      <c r="N4563" t="s">
        <v>26</v>
      </c>
      <c r="O4563">
        <v>23126.61</v>
      </c>
      <c r="P4563" t="s">
        <v>55</v>
      </c>
      <c r="Q4563">
        <v>24</v>
      </c>
      <c r="R4563">
        <v>4</v>
      </c>
      <c r="S4563">
        <v>2</v>
      </c>
      <c r="T4563">
        <v>55</v>
      </c>
      <c r="U4563" t="str">
        <f t="shared" si="71"/>
        <v>20-29</v>
      </c>
    </row>
    <row r="4564" spans="1:21" x14ac:dyDescent="0.25">
      <c r="A4564">
        <v>4563</v>
      </c>
      <c r="B4564" t="s">
        <v>64</v>
      </c>
      <c r="C4564" t="s">
        <v>37</v>
      </c>
      <c r="D4564">
        <v>36.130000000000003</v>
      </c>
      <c r="E4564" t="s">
        <v>61</v>
      </c>
      <c r="F4564">
        <v>316273</v>
      </c>
      <c r="G4564">
        <v>2024</v>
      </c>
      <c r="H4564">
        <v>395</v>
      </c>
      <c r="I4564" t="s">
        <v>39</v>
      </c>
      <c r="J4564">
        <v>48.68</v>
      </c>
      <c r="K4564" t="s">
        <v>24</v>
      </c>
      <c r="L4564">
        <v>2024</v>
      </c>
      <c r="M4564" t="s">
        <v>25</v>
      </c>
      <c r="N4564" t="s">
        <v>36</v>
      </c>
      <c r="O4564">
        <v>174624.24</v>
      </c>
      <c r="P4564" t="s">
        <v>40</v>
      </c>
      <c r="Q4564">
        <v>59</v>
      </c>
      <c r="R4564">
        <v>1</v>
      </c>
      <c r="S4564">
        <v>0</v>
      </c>
      <c r="T4564">
        <v>45</v>
      </c>
      <c r="U4564" t="str">
        <f t="shared" si="71"/>
        <v>50-59</v>
      </c>
    </row>
    <row r="4565" spans="1:21" x14ac:dyDescent="0.25">
      <c r="A4565">
        <v>4564</v>
      </c>
      <c r="B4565" t="s">
        <v>44</v>
      </c>
      <c r="C4565" t="s">
        <v>21</v>
      </c>
      <c r="D4565">
        <v>59.54</v>
      </c>
      <c r="E4565" t="s">
        <v>22</v>
      </c>
      <c r="F4565">
        <v>253423</v>
      </c>
      <c r="G4565">
        <v>2019</v>
      </c>
      <c r="H4565">
        <v>428</v>
      </c>
      <c r="I4565" t="s">
        <v>23</v>
      </c>
      <c r="J4565">
        <v>71.12</v>
      </c>
      <c r="K4565" t="s">
        <v>47</v>
      </c>
      <c r="L4565">
        <v>2019</v>
      </c>
      <c r="M4565" t="s">
        <v>43</v>
      </c>
      <c r="N4565" t="s">
        <v>36</v>
      </c>
      <c r="O4565">
        <v>115003.02</v>
      </c>
      <c r="P4565" t="s">
        <v>27</v>
      </c>
      <c r="Q4565">
        <v>68</v>
      </c>
      <c r="R4565">
        <v>6</v>
      </c>
      <c r="S4565">
        <v>0</v>
      </c>
      <c r="T4565">
        <v>55</v>
      </c>
      <c r="U4565" t="str">
        <f t="shared" si="71"/>
        <v>60+</v>
      </c>
    </row>
    <row r="4566" spans="1:21" x14ac:dyDescent="0.25">
      <c r="A4566">
        <v>4565</v>
      </c>
      <c r="B4566" t="s">
        <v>66</v>
      </c>
      <c r="C4566" t="s">
        <v>45</v>
      </c>
      <c r="D4566">
        <v>56.72</v>
      </c>
      <c r="E4566" t="s">
        <v>56</v>
      </c>
      <c r="F4566">
        <v>314189</v>
      </c>
      <c r="G4566">
        <v>2019</v>
      </c>
      <c r="H4566">
        <v>334</v>
      </c>
      <c r="I4566" t="s">
        <v>39</v>
      </c>
      <c r="J4566">
        <v>28.95</v>
      </c>
      <c r="K4566" t="s">
        <v>47</v>
      </c>
      <c r="L4566">
        <v>2019</v>
      </c>
      <c r="M4566" t="s">
        <v>25</v>
      </c>
      <c r="N4566" t="s">
        <v>36</v>
      </c>
      <c r="O4566">
        <v>199442.19</v>
      </c>
      <c r="P4566" t="s">
        <v>55</v>
      </c>
      <c r="Q4566">
        <v>52</v>
      </c>
      <c r="R4566">
        <v>6</v>
      </c>
      <c r="S4566">
        <v>0</v>
      </c>
      <c r="T4566">
        <v>37</v>
      </c>
      <c r="U4566" t="str">
        <f t="shared" si="71"/>
        <v>50-59</v>
      </c>
    </row>
    <row r="4567" spans="1:21" x14ac:dyDescent="0.25">
      <c r="A4567">
        <v>4566</v>
      </c>
      <c r="B4567" t="s">
        <v>66</v>
      </c>
      <c r="C4567" t="s">
        <v>37</v>
      </c>
      <c r="D4567">
        <v>34.69</v>
      </c>
      <c r="E4567" t="s">
        <v>52</v>
      </c>
      <c r="F4567">
        <v>75881</v>
      </c>
      <c r="G4567">
        <v>2023</v>
      </c>
      <c r="H4567">
        <v>996</v>
      </c>
      <c r="I4567" t="s">
        <v>39</v>
      </c>
      <c r="J4567">
        <v>37.1</v>
      </c>
      <c r="K4567" t="s">
        <v>32</v>
      </c>
      <c r="L4567">
        <v>2024</v>
      </c>
      <c r="M4567" t="s">
        <v>49</v>
      </c>
      <c r="N4567" t="s">
        <v>36</v>
      </c>
      <c r="O4567">
        <v>51631.78</v>
      </c>
      <c r="P4567" t="s">
        <v>40</v>
      </c>
      <c r="Q4567">
        <v>55</v>
      </c>
      <c r="R4567">
        <v>2</v>
      </c>
      <c r="S4567">
        <v>1</v>
      </c>
      <c r="T4567">
        <v>32</v>
      </c>
      <c r="U4567" t="str">
        <f t="shared" si="71"/>
        <v>50-59</v>
      </c>
    </row>
    <row r="4568" spans="1:21" x14ac:dyDescent="0.25">
      <c r="A4568">
        <v>4567</v>
      </c>
      <c r="B4568" t="s">
        <v>66</v>
      </c>
      <c r="C4568" t="s">
        <v>45</v>
      </c>
      <c r="D4568">
        <v>32.880000000000003</v>
      </c>
      <c r="E4568" t="s">
        <v>73</v>
      </c>
      <c r="F4568">
        <v>272661</v>
      </c>
      <c r="G4568">
        <v>2021</v>
      </c>
      <c r="H4568">
        <v>278</v>
      </c>
      <c r="I4568" t="s">
        <v>31</v>
      </c>
      <c r="J4568">
        <v>80.37</v>
      </c>
      <c r="K4568" t="s">
        <v>47</v>
      </c>
      <c r="L4568">
        <v>2021</v>
      </c>
      <c r="M4568" t="s">
        <v>43</v>
      </c>
      <c r="N4568" t="s">
        <v>26</v>
      </c>
      <c r="O4568">
        <v>125655.31</v>
      </c>
      <c r="P4568" t="s">
        <v>40</v>
      </c>
      <c r="Q4568">
        <v>36</v>
      </c>
      <c r="R4568">
        <v>4</v>
      </c>
      <c r="S4568">
        <v>0</v>
      </c>
      <c r="T4568">
        <v>54</v>
      </c>
      <c r="U4568" t="str">
        <f t="shared" si="71"/>
        <v>30-39</v>
      </c>
    </row>
    <row r="4569" spans="1:21" x14ac:dyDescent="0.25">
      <c r="A4569">
        <v>4568</v>
      </c>
      <c r="B4569" t="s">
        <v>64</v>
      </c>
      <c r="C4569" t="s">
        <v>57</v>
      </c>
      <c r="D4569">
        <v>19.059999999999999</v>
      </c>
      <c r="E4569" t="s">
        <v>58</v>
      </c>
      <c r="F4569">
        <v>229448</v>
      </c>
      <c r="G4569">
        <v>2020</v>
      </c>
      <c r="H4569">
        <v>651</v>
      </c>
      <c r="I4569" t="s">
        <v>31</v>
      </c>
      <c r="J4569">
        <v>76.48</v>
      </c>
      <c r="K4569" t="s">
        <v>24</v>
      </c>
      <c r="L4569">
        <v>2022</v>
      </c>
      <c r="M4569" t="s">
        <v>49</v>
      </c>
      <c r="N4569" t="s">
        <v>36</v>
      </c>
      <c r="O4569">
        <v>143903.49</v>
      </c>
      <c r="P4569" t="s">
        <v>55</v>
      </c>
      <c r="Q4569">
        <v>36</v>
      </c>
      <c r="R4569">
        <v>5</v>
      </c>
      <c r="S4569">
        <v>2</v>
      </c>
      <c r="T4569">
        <v>37</v>
      </c>
      <c r="U4569" t="str">
        <f t="shared" si="71"/>
        <v>30-39</v>
      </c>
    </row>
    <row r="4570" spans="1:21" x14ac:dyDescent="0.25">
      <c r="A4570">
        <v>4569</v>
      </c>
      <c r="B4570" t="s">
        <v>64</v>
      </c>
      <c r="C4570" t="s">
        <v>37</v>
      </c>
      <c r="D4570">
        <v>6.75</v>
      </c>
      <c r="E4570" t="s">
        <v>61</v>
      </c>
      <c r="F4570">
        <v>217569</v>
      </c>
      <c r="G4570">
        <v>2015</v>
      </c>
      <c r="H4570">
        <v>815</v>
      </c>
      <c r="I4570" t="s">
        <v>39</v>
      </c>
      <c r="J4570">
        <v>42.75</v>
      </c>
      <c r="K4570" t="s">
        <v>47</v>
      </c>
      <c r="L4570">
        <v>2015</v>
      </c>
      <c r="M4570" t="s">
        <v>49</v>
      </c>
      <c r="N4570" t="s">
        <v>36</v>
      </c>
      <c r="O4570">
        <v>169352.15</v>
      </c>
      <c r="P4570" t="s">
        <v>27</v>
      </c>
      <c r="Q4570">
        <v>41</v>
      </c>
      <c r="R4570">
        <v>10</v>
      </c>
      <c r="S4570">
        <v>0</v>
      </c>
      <c r="T4570">
        <v>22</v>
      </c>
      <c r="U4570" t="str">
        <f t="shared" si="71"/>
        <v>40-49</v>
      </c>
    </row>
    <row r="4571" spans="1:21" x14ac:dyDescent="0.25">
      <c r="A4571">
        <v>4570</v>
      </c>
      <c r="B4571" t="s">
        <v>64</v>
      </c>
      <c r="C4571" t="s">
        <v>45</v>
      </c>
      <c r="D4571">
        <v>29.84</v>
      </c>
      <c r="E4571" t="s">
        <v>67</v>
      </c>
      <c r="F4571">
        <v>251739</v>
      </c>
      <c r="G4571">
        <v>2023</v>
      </c>
      <c r="H4571">
        <v>714</v>
      </c>
      <c r="I4571" t="s">
        <v>39</v>
      </c>
      <c r="J4571">
        <v>58.96</v>
      </c>
      <c r="K4571" t="s">
        <v>32</v>
      </c>
      <c r="L4571">
        <v>2024</v>
      </c>
      <c r="M4571" t="s">
        <v>25</v>
      </c>
      <c r="N4571" t="s">
        <v>36</v>
      </c>
      <c r="O4571">
        <v>154454.15</v>
      </c>
      <c r="P4571" t="s">
        <v>50</v>
      </c>
      <c r="Q4571">
        <v>19</v>
      </c>
      <c r="R4571">
        <v>2</v>
      </c>
      <c r="S4571">
        <v>1</v>
      </c>
      <c r="T4571">
        <v>39</v>
      </c>
      <c r="U4571" t="str">
        <f t="shared" si="71"/>
        <v>Under 20</v>
      </c>
    </row>
    <row r="4572" spans="1:21" x14ac:dyDescent="0.25">
      <c r="A4572">
        <v>4571</v>
      </c>
      <c r="B4572" t="s">
        <v>53</v>
      </c>
      <c r="C4572" t="s">
        <v>29</v>
      </c>
      <c r="D4572">
        <v>69.72</v>
      </c>
      <c r="E4572" t="s">
        <v>78</v>
      </c>
      <c r="F4572">
        <v>176500</v>
      </c>
      <c r="G4572">
        <v>2021</v>
      </c>
      <c r="H4572">
        <v>637</v>
      </c>
      <c r="I4572" t="s">
        <v>39</v>
      </c>
      <c r="J4572">
        <v>41.9</v>
      </c>
      <c r="K4572" t="s">
        <v>24</v>
      </c>
      <c r="L4572">
        <v>2024</v>
      </c>
      <c r="M4572" t="s">
        <v>49</v>
      </c>
      <c r="N4572" t="s">
        <v>26</v>
      </c>
      <c r="O4572">
        <v>88227.3</v>
      </c>
      <c r="P4572" t="s">
        <v>50</v>
      </c>
      <c r="Q4572">
        <v>34</v>
      </c>
      <c r="R4572">
        <v>4</v>
      </c>
      <c r="S4572">
        <v>3</v>
      </c>
      <c r="T4572">
        <v>50</v>
      </c>
      <c r="U4572" t="str">
        <f t="shared" si="71"/>
        <v>30-39</v>
      </c>
    </row>
    <row r="4573" spans="1:21" x14ac:dyDescent="0.25">
      <c r="A4573">
        <v>4572</v>
      </c>
      <c r="B4573" t="s">
        <v>51</v>
      </c>
      <c r="C4573" t="s">
        <v>29</v>
      </c>
      <c r="D4573">
        <v>49.02</v>
      </c>
      <c r="E4573" t="s">
        <v>78</v>
      </c>
      <c r="F4573">
        <v>314250</v>
      </c>
      <c r="G4573">
        <v>2016</v>
      </c>
      <c r="H4573">
        <v>518</v>
      </c>
      <c r="I4573" t="s">
        <v>31</v>
      </c>
      <c r="J4573">
        <v>89.94</v>
      </c>
      <c r="K4573" t="s">
        <v>32</v>
      </c>
      <c r="L4573">
        <v>2017</v>
      </c>
      <c r="M4573" t="s">
        <v>49</v>
      </c>
      <c r="N4573" t="s">
        <v>26</v>
      </c>
      <c r="O4573">
        <v>213634.55</v>
      </c>
      <c r="P4573" t="s">
        <v>27</v>
      </c>
      <c r="Q4573">
        <v>20</v>
      </c>
      <c r="R4573">
        <v>9</v>
      </c>
      <c r="S4573">
        <v>1</v>
      </c>
      <c r="T4573">
        <v>32</v>
      </c>
      <c r="U4573" t="str">
        <f t="shared" si="71"/>
        <v>20-29</v>
      </c>
    </row>
    <row r="4574" spans="1:21" x14ac:dyDescent="0.25">
      <c r="A4574">
        <v>4573</v>
      </c>
      <c r="B4574" t="s">
        <v>44</v>
      </c>
      <c r="C4574" t="s">
        <v>69</v>
      </c>
      <c r="D4574">
        <v>20.260000000000002</v>
      </c>
      <c r="E4574" t="s">
        <v>76</v>
      </c>
      <c r="F4574">
        <v>112425</v>
      </c>
      <c r="G4574">
        <v>2018</v>
      </c>
      <c r="H4574">
        <v>799</v>
      </c>
      <c r="I4574" t="s">
        <v>31</v>
      </c>
      <c r="J4574">
        <v>29.88</v>
      </c>
      <c r="K4574" t="s">
        <v>32</v>
      </c>
      <c r="L4574">
        <v>2023</v>
      </c>
      <c r="M4574" t="s">
        <v>49</v>
      </c>
      <c r="N4574" t="s">
        <v>26</v>
      </c>
      <c r="O4574">
        <v>63699.41</v>
      </c>
      <c r="P4574" t="s">
        <v>50</v>
      </c>
      <c r="Q4574">
        <v>61</v>
      </c>
      <c r="R4574">
        <v>7</v>
      </c>
      <c r="S4574">
        <v>5</v>
      </c>
      <c r="T4574">
        <v>43</v>
      </c>
      <c r="U4574" t="str">
        <f t="shared" si="71"/>
        <v>60+</v>
      </c>
    </row>
    <row r="4575" spans="1:21" x14ac:dyDescent="0.25">
      <c r="A4575">
        <v>4574</v>
      </c>
      <c r="B4575" t="s">
        <v>53</v>
      </c>
      <c r="C4575" t="s">
        <v>29</v>
      </c>
      <c r="D4575">
        <v>17.600000000000001</v>
      </c>
      <c r="E4575" t="s">
        <v>90</v>
      </c>
      <c r="F4575">
        <v>131918</v>
      </c>
      <c r="G4575">
        <v>2019</v>
      </c>
      <c r="H4575">
        <v>883</v>
      </c>
      <c r="I4575" t="s">
        <v>23</v>
      </c>
      <c r="J4575">
        <v>79.510000000000005</v>
      </c>
      <c r="K4575" t="s">
        <v>47</v>
      </c>
      <c r="L4575">
        <v>2019</v>
      </c>
      <c r="M4575" t="s">
        <v>49</v>
      </c>
      <c r="N4575" t="s">
        <v>36</v>
      </c>
      <c r="O4575">
        <v>81344.06</v>
      </c>
      <c r="P4575" t="s">
        <v>40</v>
      </c>
      <c r="Q4575">
        <v>29</v>
      </c>
      <c r="R4575">
        <v>6</v>
      </c>
      <c r="S4575">
        <v>0</v>
      </c>
      <c r="T4575">
        <v>38</v>
      </c>
      <c r="U4575" t="str">
        <f t="shared" si="71"/>
        <v>20-29</v>
      </c>
    </row>
    <row r="4576" spans="1:21" x14ac:dyDescent="0.25">
      <c r="A4576">
        <v>4575</v>
      </c>
      <c r="B4576" t="s">
        <v>53</v>
      </c>
      <c r="C4576" t="s">
        <v>57</v>
      </c>
      <c r="D4576">
        <v>43.66</v>
      </c>
      <c r="E4576" t="s">
        <v>84</v>
      </c>
      <c r="F4576">
        <v>296912</v>
      </c>
      <c r="G4576">
        <v>2020</v>
      </c>
      <c r="H4576">
        <v>312</v>
      </c>
      <c r="I4576" t="s">
        <v>39</v>
      </c>
      <c r="J4576">
        <v>50.7</v>
      </c>
      <c r="K4576" t="s">
        <v>24</v>
      </c>
      <c r="L4576">
        <v>2023</v>
      </c>
      <c r="M4576" t="s">
        <v>25</v>
      </c>
      <c r="N4576" t="s">
        <v>26</v>
      </c>
      <c r="O4576">
        <v>193540.53</v>
      </c>
      <c r="P4576" t="s">
        <v>55</v>
      </c>
      <c r="Q4576">
        <v>69</v>
      </c>
      <c r="R4576">
        <v>5</v>
      </c>
      <c r="S4576">
        <v>3</v>
      </c>
      <c r="T4576">
        <v>35</v>
      </c>
      <c r="U4576" t="str">
        <f t="shared" si="71"/>
        <v>60+</v>
      </c>
    </row>
    <row r="4577" spans="1:21" x14ac:dyDescent="0.25">
      <c r="A4577">
        <v>4576</v>
      </c>
      <c r="B4577" t="s">
        <v>64</v>
      </c>
      <c r="C4577" t="s">
        <v>57</v>
      </c>
      <c r="D4577">
        <v>31.17</v>
      </c>
      <c r="E4577" t="s">
        <v>86</v>
      </c>
      <c r="F4577">
        <v>54601</v>
      </c>
      <c r="G4577">
        <v>2018</v>
      </c>
      <c r="H4577">
        <v>216</v>
      </c>
      <c r="I4577" t="s">
        <v>31</v>
      </c>
      <c r="J4577">
        <v>29.64</v>
      </c>
      <c r="K4577" t="s">
        <v>24</v>
      </c>
      <c r="L4577">
        <v>2018</v>
      </c>
      <c r="M4577" t="s">
        <v>49</v>
      </c>
      <c r="N4577" t="s">
        <v>26</v>
      </c>
      <c r="O4577">
        <v>39165.69</v>
      </c>
      <c r="P4577" t="s">
        <v>50</v>
      </c>
      <c r="Q4577">
        <v>37</v>
      </c>
      <c r="R4577">
        <v>7</v>
      </c>
      <c r="S4577">
        <v>0</v>
      </c>
      <c r="T4577">
        <v>28</v>
      </c>
      <c r="U4577" t="str">
        <f t="shared" si="71"/>
        <v>30-39</v>
      </c>
    </row>
    <row r="4578" spans="1:21" x14ac:dyDescent="0.25">
      <c r="A4578">
        <v>4577</v>
      </c>
      <c r="B4578" t="s">
        <v>64</v>
      </c>
      <c r="C4578" t="s">
        <v>41</v>
      </c>
      <c r="D4578">
        <v>30.13</v>
      </c>
      <c r="E4578" t="s">
        <v>75</v>
      </c>
      <c r="F4578">
        <v>90045</v>
      </c>
      <c r="G4578">
        <v>2020</v>
      </c>
      <c r="H4578">
        <v>492</v>
      </c>
      <c r="I4578" t="s">
        <v>31</v>
      </c>
      <c r="J4578">
        <v>95.66</v>
      </c>
      <c r="K4578" t="s">
        <v>47</v>
      </c>
      <c r="L4578">
        <v>2020</v>
      </c>
      <c r="M4578" t="s">
        <v>49</v>
      </c>
      <c r="N4578" t="s">
        <v>26</v>
      </c>
      <c r="O4578">
        <v>53388.77</v>
      </c>
      <c r="P4578" t="s">
        <v>50</v>
      </c>
      <c r="Q4578">
        <v>25</v>
      </c>
      <c r="R4578">
        <v>5</v>
      </c>
      <c r="S4578">
        <v>0</v>
      </c>
      <c r="T4578">
        <v>41</v>
      </c>
      <c r="U4578" t="str">
        <f t="shared" si="71"/>
        <v>20-29</v>
      </c>
    </row>
    <row r="4579" spans="1:21" x14ac:dyDescent="0.25">
      <c r="A4579">
        <v>4578</v>
      </c>
      <c r="B4579" t="s">
        <v>59</v>
      </c>
      <c r="C4579" t="s">
        <v>34</v>
      </c>
      <c r="D4579">
        <v>10.63</v>
      </c>
      <c r="E4579" t="s">
        <v>54</v>
      </c>
      <c r="F4579">
        <v>180397</v>
      </c>
      <c r="G4579">
        <v>2023</v>
      </c>
      <c r="H4579">
        <v>139</v>
      </c>
      <c r="I4579" t="s">
        <v>39</v>
      </c>
      <c r="J4579">
        <v>49.64</v>
      </c>
      <c r="K4579" t="s">
        <v>24</v>
      </c>
      <c r="L4579">
        <v>2024</v>
      </c>
      <c r="M4579" t="s">
        <v>25</v>
      </c>
      <c r="N4579" t="s">
        <v>26</v>
      </c>
      <c r="O4579">
        <v>143405.14000000001</v>
      </c>
      <c r="P4579" t="s">
        <v>27</v>
      </c>
      <c r="Q4579">
        <v>29</v>
      </c>
      <c r="R4579">
        <v>2</v>
      </c>
      <c r="S4579">
        <v>1</v>
      </c>
      <c r="T4579">
        <v>21</v>
      </c>
      <c r="U4579" t="str">
        <f t="shared" si="71"/>
        <v>20-29</v>
      </c>
    </row>
    <row r="4580" spans="1:21" x14ac:dyDescent="0.25">
      <c r="A4580">
        <v>4579</v>
      </c>
      <c r="B4580" t="s">
        <v>59</v>
      </c>
      <c r="C4580" t="s">
        <v>69</v>
      </c>
      <c r="D4580">
        <v>69.98</v>
      </c>
      <c r="E4580" t="s">
        <v>81</v>
      </c>
      <c r="F4580">
        <v>356498</v>
      </c>
      <c r="G4580">
        <v>2024</v>
      </c>
      <c r="H4580">
        <v>803</v>
      </c>
      <c r="I4580" t="s">
        <v>31</v>
      </c>
      <c r="J4580">
        <v>72.58</v>
      </c>
      <c r="K4580" t="s">
        <v>24</v>
      </c>
      <c r="L4580">
        <v>2024</v>
      </c>
      <c r="M4580" t="s">
        <v>49</v>
      </c>
      <c r="N4580" t="s">
        <v>26</v>
      </c>
      <c r="O4580">
        <v>262965.44</v>
      </c>
      <c r="P4580" t="s">
        <v>40</v>
      </c>
      <c r="Q4580">
        <v>44</v>
      </c>
      <c r="R4580">
        <v>1</v>
      </c>
      <c r="S4580">
        <v>0</v>
      </c>
      <c r="T4580">
        <v>26</v>
      </c>
      <c r="U4580" t="str">
        <f t="shared" si="71"/>
        <v>40-49</v>
      </c>
    </row>
    <row r="4581" spans="1:21" x14ac:dyDescent="0.25">
      <c r="A4581">
        <v>4580</v>
      </c>
      <c r="B4581" t="s">
        <v>66</v>
      </c>
      <c r="C4581" t="s">
        <v>45</v>
      </c>
      <c r="D4581">
        <v>45.63</v>
      </c>
      <c r="E4581" t="s">
        <v>67</v>
      </c>
      <c r="F4581">
        <v>355388</v>
      </c>
      <c r="G4581">
        <v>2015</v>
      </c>
      <c r="H4581">
        <v>502</v>
      </c>
      <c r="I4581" t="s">
        <v>23</v>
      </c>
      <c r="J4581">
        <v>87.68</v>
      </c>
      <c r="K4581" t="s">
        <v>47</v>
      </c>
      <c r="L4581">
        <v>2015</v>
      </c>
      <c r="M4581" t="s">
        <v>43</v>
      </c>
      <c r="N4581" t="s">
        <v>26</v>
      </c>
      <c r="O4581">
        <v>245623.66</v>
      </c>
      <c r="P4581" t="s">
        <v>27</v>
      </c>
      <c r="Q4581">
        <v>22</v>
      </c>
      <c r="R4581">
        <v>10</v>
      </c>
      <c r="S4581">
        <v>0</v>
      </c>
      <c r="T4581">
        <v>31</v>
      </c>
      <c r="U4581" t="str">
        <f t="shared" si="71"/>
        <v>20-29</v>
      </c>
    </row>
    <row r="4582" spans="1:21" x14ac:dyDescent="0.25">
      <c r="A4582">
        <v>4581</v>
      </c>
      <c r="B4582" t="s">
        <v>53</v>
      </c>
      <c r="C4582" t="s">
        <v>37</v>
      </c>
      <c r="D4582">
        <v>15.23</v>
      </c>
      <c r="E4582" t="s">
        <v>38</v>
      </c>
      <c r="F4582">
        <v>145241</v>
      </c>
      <c r="G4582">
        <v>2017</v>
      </c>
      <c r="H4582">
        <v>894</v>
      </c>
      <c r="I4582" t="s">
        <v>39</v>
      </c>
      <c r="J4582">
        <v>49.8</v>
      </c>
      <c r="K4582" t="s">
        <v>24</v>
      </c>
      <c r="L4582">
        <v>2018</v>
      </c>
      <c r="M4582" t="s">
        <v>43</v>
      </c>
      <c r="N4582" t="s">
        <v>26</v>
      </c>
      <c r="O4582">
        <v>61299.41</v>
      </c>
      <c r="P4582" t="s">
        <v>50</v>
      </c>
      <c r="Q4582">
        <v>39</v>
      </c>
      <c r="R4582">
        <v>8</v>
      </c>
      <c r="S4582">
        <v>1</v>
      </c>
      <c r="T4582">
        <v>58</v>
      </c>
      <c r="U4582" t="str">
        <f t="shared" si="71"/>
        <v>30-39</v>
      </c>
    </row>
    <row r="4583" spans="1:21" x14ac:dyDescent="0.25">
      <c r="A4583">
        <v>4582</v>
      </c>
      <c r="B4583" t="s">
        <v>20</v>
      </c>
      <c r="C4583" t="s">
        <v>21</v>
      </c>
      <c r="D4583">
        <v>33.03</v>
      </c>
      <c r="E4583" t="s">
        <v>92</v>
      </c>
      <c r="F4583">
        <v>179879</v>
      </c>
      <c r="G4583">
        <v>2024</v>
      </c>
      <c r="H4583">
        <v>113</v>
      </c>
      <c r="I4583" t="s">
        <v>39</v>
      </c>
      <c r="J4583">
        <v>35.17</v>
      </c>
      <c r="K4583" t="s">
        <v>32</v>
      </c>
      <c r="L4583">
        <v>2024</v>
      </c>
      <c r="M4583" t="s">
        <v>49</v>
      </c>
      <c r="N4583" t="s">
        <v>26</v>
      </c>
      <c r="O4583">
        <v>122356.35</v>
      </c>
      <c r="P4583" t="s">
        <v>27</v>
      </c>
      <c r="Q4583">
        <v>24</v>
      </c>
      <c r="R4583">
        <v>1</v>
      </c>
      <c r="S4583">
        <v>0</v>
      </c>
      <c r="T4583">
        <v>32</v>
      </c>
      <c r="U4583" t="str">
        <f t="shared" si="71"/>
        <v>20-29</v>
      </c>
    </row>
    <row r="4584" spans="1:21" x14ac:dyDescent="0.25">
      <c r="A4584">
        <v>4583</v>
      </c>
      <c r="B4584" t="s">
        <v>64</v>
      </c>
      <c r="C4584" t="s">
        <v>57</v>
      </c>
      <c r="D4584">
        <v>16.8</v>
      </c>
      <c r="E4584" t="s">
        <v>86</v>
      </c>
      <c r="F4584">
        <v>223889</v>
      </c>
      <c r="G4584">
        <v>2024</v>
      </c>
      <c r="H4584">
        <v>197</v>
      </c>
      <c r="I4584" t="s">
        <v>31</v>
      </c>
      <c r="J4584">
        <v>73.8</v>
      </c>
      <c r="K4584" t="s">
        <v>32</v>
      </c>
      <c r="L4584">
        <v>2024</v>
      </c>
      <c r="M4584" t="s">
        <v>49</v>
      </c>
      <c r="N4584" t="s">
        <v>36</v>
      </c>
      <c r="O4584">
        <v>98029.29</v>
      </c>
      <c r="P4584" t="s">
        <v>27</v>
      </c>
      <c r="Q4584">
        <v>23</v>
      </c>
      <c r="R4584">
        <v>1</v>
      </c>
      <c r="S4584">
        <v>0</v>
      </c>
      <c r="T4584">
        <v>56</v>
      </c>
      <c r="U4584" t="str">
        <f t="shared" si="71"/>
        <v>20-29</v>
      </c>
    </row>
    <row r="4585" spans="1:21" x14ac:dyDescent="0.25">
      <c r="A4585">
        <v>4584</v>
      </c>
      <c r="B4585" t="s">
        <v>28</v>
      </c>
      <c r="C4585" t="s">
        <v>45</v>
      </c>
      <c r="D4585">
        <v>59.15</v>
      </c>
      <c r="E4585" t="s">
        <v>56</v>
      </c>
      <c r="F4585">
        <v>275711</v>
      </c>
      <c r="G4585">
        <v>2019</v>
      </c>
      <c r="H4585">
        <v>723</v>
      </c>
      <c r="I4585" t="s">
        <v>23</v>
      </c>
      <c r="J4585">
        <v>90.87</v>
      </c>
      <c r="K4585" t="s">
        <v>24</v>
      </c>
      <c r="L4585">
        <v>2020</v>
      </c>
      <c r="M4585" t="s">
        <v>49</v>
      </c>
      <c r="N4585" t="s">
        <v>36</v>
      </c>
      <c r="O4585">
        <v>189140.81</v>
      </c>
      <c r="P4585" t="s">
        <v>27</v>
      </c>
      <c r="Q4585">
        <v>48</v>
      </c>
      <c r="R4585">
        <v>6</v>
      </c>
      <c r="S4585">
        <v>1</v>
      </c>
      <c r="T4585">
        <v>31</v>
      </c>
      <c r="U4585" t="str">
        <f t="shared" si="71"/>
        <v>40-49</v>
      </c>
    </row>
    <row r="4586" spans="1:21" x14ac:dyDescent="0.25">
      <c r="A4586">
        <v>4585</v>
      </c>
      <c r="B4586" t="s">
        <v>20</v>
      </c>
      <c r="C4586" t="s">
        <v>45</v>
      </c>
      <c r="D4586">
        <v>64.09</v>
      </c>
      <c r="E4586" t="s">
        <v>46</v>
      </c>
      <c r="F4586">
        <v>340793</v>
      </c>
      <c r="G4586">
        <v>2016</v>
      </c>
      <c r="H4586">
        <v>210</v>
      </c>
      <c r="I4586" t="s">
        <v>23</v>
      </c>
      <c r="J4586">
        <v>63.35</v>
      </c>
      <c r="K4586" t="s">
        <v>32</v>
      </c>
      <c r="L4586">
        <v>2020</v>
      </c>
      <c r="M4586" t="s">
        <v>25</v>
      </c>
      <c r="N4586" t="s">
        <v>36</v>
      </c>
      <c r="O4586">
        <v>215827.42</v>
      </c>
      <c r="P4586" t="s">
        <v>55</v>
      </c>
      <c r="Q4586">
        <v>50</v>
      </c>
      <c r="R4586">
        <v>9</v>
      </c>
      <c r="S4586">
        <v>4</v>
      </c>
      <c r="T4586">
        <v>37</v>
      </c>
      <c r="U4586" t="str">
        <f t="shared" si="71"/>
        <v>50-59</v>
      </c>
    </row>
    <row r="4587" spans="1:21" x14ac:dyDescent="0.25">
      <c r="A4587">
        <v>4586</v>
      </c>
      <c r="B4587" t="s">
        <v>28</v>
      </c>
      <c r="C4587" t="s">
        <v>57</v>
      </c>
      <c r="D4587">
        <v>34.369999999999997</v>
      </c>
      <c r="E4587" t="s">
        <v>74</v>
      </c>
      <c r="F4587">
        <v>198844</v>
      </c>
      <c r="G4587">
        <v>2018</v>
      </c>
      <c r="H4587">
        <v>985</v>
      </c>
      <c r="I4587" t="s">
        <v>31</v>
      </c>
      <c r="J4587">
        <v>88.25</v>
      </c>
      <c r="K4587" t="s">
        <v>24</v>
      </c>
      <c r="L4587">
        <v>2023</v>
      </c>
      <c r="M4587" t="s">
        <v>49</v>
      </c>
      <c r="N4587" t="s">
        <v>36</v>
      </c>
      <c r="O4587">
        <v>156465.76</v>
      </c>
      <c r="P4587" t="s">
        <v>55</v>
      </c>
      <c r="Q4587">
        <v>52</v>
      </c>
      <c r="R4587">
        <v>7</v>
      </c>
      <c r="S4587">
        <v>5</v>
      </c>
      <c r="T4587">
        <v>21</v>
      </c>
      <c r="U4587" t="str">
        <f t="shared" si="71"/>
        <v>50-59</v>
      </c>
    </row>
    <row r="4588" spans="1:21" x14ac:dyDescent="0.25">
      <c r="A4588">
        <v>4587</v>
      </c>
      <c r="B4588" t="s">
        <v>53</v>
      </c>
      <c r="C4588" t="s">
        <v>37</v>
      </c>
      <c r="D4588">
        <v>49.93</v>
      </c>
      <c r="E4588" t="s">
        <v>61</v>
      </c>
      <c r="F4588">
        <v>159178</v>
      </c>
      <c r="G4588">
        <v>2017</v>
      </c>
      <c r="H4588">
        <v>935</v>
      </c>
      <c r="I4588" t="s">
        <v>31</v>
      </c>
      <c r="J4588">
        <v>94.18</v>
      </c>
      <c r="K4588" t="s">
        <v>32</v>
      </c>
      <c r="L4588">
        <v>2018</v>
      </c>
      <c r="M4588" t="s">
        <v>25</v>
      </c>
      <c r="N4588" t="s">
        <v>26</v>
      </c>
      <c r="O4588">
        <v>79444.160000000003</v>
      </c>
      <c r="P4588" t="s">
        <v>27</v>
      </c>
      <c r="Q4588">
        <v>49</v>
      </c>
      <c r="R4588">
        <v>8</v>
      </c>
      <c r="S4588">
        <v>1</v>
      </c>
      <c r="T4588">
        <v>50</v>
      </c>
      <c r="U4588" t="str">
        <f t="shared" si="71"/>
        <v>40-49</v>
      </c>
    </row>
    <row r="4589" spans="1:21" x14ac:dyDescent="0.25">
      <c r="A4589">
        <v>4588</v>
      </c>
      <c r="B4589" t="s">
        <v>60</v>
      </c>
      <c r="C4589" t="s">
        <v>57</v>
      </c>
      <c r="D4589">
        <v>44.54</v>
      </c>
      <c r="E4589" t="s">
        <v>58</v>
      </c>
      <c r="F4589">
        <v>90278</v>
      </c>
      <c r="G4589">
        <v>2020</v>
      </c>
      <c r="H4589">
        <v>302</v>
      </c>
      <c r="I4589" t="s">
        <v>23</v>
      </c>
      <c r="J4589">
        <v>74</v>
      </c>
      <c r="K4589" t="s">
        <v>32</v>
      </c>
      <c r="L4589">
        <v>2020</v>
      </c>
      <c r="M4589" t="s">
        <v>43</v>
      </c>
      <c r="N4589" t="s">
        <v>26</v>
      </c>
      <c r="O4589">
        <v>46298.9</v>
      </c>
      <c r="P4589" t="s">
        <v>27</v>
      </c>
      <c r="Q4589">
        <v>42</v>
      </c>
      <c r="R4589">
        <v>5</v>
      </c>
      <c r="S4589">
        <v>0</v>
      </c>
      <c r="T4589">
        <v>49</v>
      </c>
      <c r="U4589" t="str">
        <f t="shared" si="71"/>
        <v>40-49</v>
      </c>
    </row>
    <row r="4590" spans="1:21" x14ac:dyDescent="0.25">
      <c r="A4590">
        <v>4589</v>
      </c>
      <c r="B4590" t="s">
        <v>64</v>
      </c>
      <c r="C4590" t="s">
        <v>69</v>
      </c>
      <c r="D4590">
        <v>20.53</v>
      </c>
      <c r="E4590" t="s">
        <v>89</v>
      </c>
      <c r="F4590">
        <v>29953</v>
      </c>
      <c r="G4590">
        <v>2018</v>
      </c>
      <c r="H4590">
        <v>968</v>
      </c>
      <c r="I4590" t="s">
        <v>31</v>
      </c>
      <c r="J4590">
        <v>99.84</v>
      </c>
      <c r="K4590" t="s">
        <v>24</v>
      </c>
      <c r="L4590">
        <v>2018</v>
      </c>
      <c r="M4590" t="s">
        <v>49</v>
      </c>
      <c r="N4590" t="s">
        <v>36</v>
      </c>
      <c r="O4590">
        <v>36490.31</v>
      </c>
      <c r="P4590" t="s">
        <v>50</v>
      </c>
      <c r="Q4590">
        <v>59</v>
      </c>
      <c r="R4590">
        <v>7</v>
      </c>
      <c r="S4590">
        <v>0</v>
      </c>
      <c r="T4590">
        <v>-22</v>
      </c>
      <c r="U4590" t="str">
        <f t="shared" si="71"/>
        <v>50-59</v>
      </c>
    </row>
    <row r="4591" spans="1:21" x14ac:dyDescent="0.25">
      <c r="A4591">
        <v>4590</v>
      </c>
      <c r="B4591" t="s">
        <v>66</v>
      </c>
      <c r="C4591" t="s">
        <v>41</v>
      </c>
      <c r="D4591">
        <v>10.220000000000001</v>
      </c>
      <c r="E4591" t="s">
        <v>68</v>
      </c>
      <c r="F4591">
        <v>321757</v>
      </c>
      <c r="G4591">
        <v>2015</v>
      </c>
      <c r="H4591">
        <v>800</v>
      </c>
      <c r="I4591" t="s">
        <v>31</v>
      </c>
      <c r="J4591">
        <v>61.26</v>
      </c>
      <c r="K4591" t="s">
        <v>24</v>
      </c>
      <c r="L4591">
        <v>2023</v>
      </c>
      <c r="M4591" t="s">
        <v>25</v>
      </c>
      <c r="N4591" t="s">
        <v>36</v>
      </c>
      <c r="O4591">
        <v>146681.07</v>
      </c>
      <c r="P4591" t="s">
        <v>50</v>
      </c>
      <c r="Q4591">
        <v>43</v>
      </c>
      <c r="R4591">
        <v>10</v>
      </c>
      <c r="S4591">
        <v>8</v>
      </c>
      <c r="T4591">
        <v>54</v>
      </c>
      <c r="U4591" t="str">
        <f t="shared" si="71"/>
        <v>40-49</v>
      </c>
    </row>
    <row r="4592" spans="1:21" x14ac:dyDescent="0.25">
      <c r="A4592">
        <v>4591</v>
      </c>
      <c r="B4592" t="s">
        <v>33</v>
      </c>
      <c r="C4592" t="s">
        <v>41</v>
      </c>
      <c r="D4592">
        <v>52.16</v>
      </c>
      <c r="E4592" t="s">
        <v>62</v>
      </c>
      <c r="F4592">
        <v>56537</v>
      </c>
      <c r="G4592">
        <v>2024</v>
      </c>
      <c r="H4592">
        <v>337</v>
      </c>
      <c r="I4592" t="s">
        <v>39</v>
      </c>
      <c r="J4592">
        <v>53.98</v>
      </c>
      <c r="K4592" t="s">
        <v>24</v>
      </c>
      <c r="L4592">
        <v>2024</v>
      </c>
      <c r="M4592" t="s">
        <v>25</v>
      </c>
      <c r="N4592" t="s">
        <v>26</v>
      </c>
      <c r="O4592">
        <v>29756.94</v>
      </c>
      <c r="P4592" t="s">
        <v>27</v>
      </c>
      <c r="Q4592">
        <v>30</v>
      </c>
      <c r="R4592">
        <v>1</v>
      </c>
      <c r="S4592">
        <v>0</v>
      </c>
      <c r="T4592">
        <v>47</v>
      </c>
      <c r="U4592" t="str">
        <f t="shared" si="71"/>
        <v>30-39</v>
      </c>
    </row>
    <row r="4593" spans="1:21" x14ac:dyDescent="0.25">
      <c r="A4593">
        <v>4592</v>
      </c>
      <c r="B4593" t="s">
        <v>66</v>
      </c>
      <c r="C4593" t="s">
        <v>29</v>
      </c>
      <c r="D4593">
        <v>37.86</v>
      </c>
      <c r="E4593" t="s">
        <v>79</v>
      </c>
      <c r="F4593">
        <v>386933</v>
      </c>
      <c r="G4593">
        <v>2021</v>
      </c>
      <c r="H4593">
        <v>627</v>
      </c>
      <c r="I4593" t="s">
        <v>39</v>
      </c>
      <c r="J4593">
        <v>27.7</v>
      </c>
      <c r="K4593" t="s">
        <v>32</v>
      </c>
      <c r="L4593">
        <v>2024</v>
      </c>
      <c r="M4593" t="s">
        <v>49</v>
      </c>
      <c r="N4593" t="s">
        <v>36</v>
      </c>
      <c r="O4593">
        <v>234037.43</v>
      </c>
      <c r="P4593" t="s">
        <v>27</v>
      </c>
      <c r="Q4593">
        <v>24</v>
      </c>
      <c r="R4593">
        <v>4</v>
      </c>
      <c r="S4593">
        <v>3</v>
      </c>
      <c r="T4593">
        <v>40</v>
      </c>
      <c r="U4593" t="str">
        <f t="shared" si="71"/>
        <v>20-29</v>
      </c>
    </row>
    <row r="4594" spans="1:21" x14ac:dyDescent="0.25">
      <c r="A4594">
        <v>4593</v>
      </c>
      <c r="B4594" t="s">
        <v>20</v>
      </c>
      <c r="C4594" t="s">
        <v>45</v>
      </c>
      <c r="D4594">
        <v>78.62</v>
      </c>
      <c r="E4594" t="s">
        <v>67</v>
      </c>
      <c r="F4594">
        <v>239012</v>
      </c>
      <c r="G4594">
        <v>2017</v>
      </c>
      <c r="H4594">
        <v>766</v>
      </c>
      <c r="I4594" t="s">
        <v>39</v>
      </c>
      <c r="J4594">
        <v>50.89</v>
      </c>
      <c r="K4594" t="s">
        <v>47</v>
      </c>
      <c r="L4594">
        <v>2017</v>
      </c>
      <c r="M4594" t="s">
        <v>43</v>
      </c>
      <c r="N4594" t="s">
        <v>36</v>
      </c>
      <c r="O4594">
        <v>132972.76</v>
      </c>
      <c r="P4594" t="s">
        <v>55</v>
      </c>
      <c r="Q4594">
        <v>30</v>
      </c>
      <c r="R4594">
        <v>8</v>
      </c>
      <c r="S4594">
        <v>0</v>
      </c>
      <c r="T4594">
        <v>44</v>
      </c>
      <c r="U4594" t="str">
        <f t="shared" si="71"/>
        <v>30-39</v>
      </c>
    </row>
    <row r="4595" spans="1:21" x14ac:dyDescent="0.25">
      <c r="A4595">
        <v>4594</v>
      </c>
      <c r="B4595" t="s">
        <v>64</v>
      </c>
      <c r="C4595" t="s">
        <v>69</v>
      </c>
      <c r="D4595">
        <v>7.68</v>
      </c>
      <c r="E4595" t="s">
        <v>83</v>
      </c>
      <c r="F4595">
        <v>179979</v>
      </c>
      <c r="G4595">
        <v>2015</v>
      </c>
      <c r="H4595">
        <v>155</v>
      </c>
      <c r="I4595" t="s">
        <v>31</v>
      </c>
      <c r="J4595">
        <v>61.38</v>
      </c>
      <c r="K4595" t="s">
        <v>47</v>
      </c>
      <c r="L4595">
        <v>2015</v>
      </c>
      <c r="M4595" t="s">
        <v>49</v>
      </c>
      <c r="N4595" t="s">
        <v>26</v>
      </c>
      <c r="O4595">
        <v>132270.51</v>
      </c>
      <c r="P4595" t="s">
        <v>40</v>
      </c>
      <c r="Q4595">
        <v>40</v>
      </c>
      <c r="R4595">
        <v>10</v>
      </c>
      <c r="S4595">
        <v>0</v>
      </c>
      <c r="T4595">
        <v>27</v>
      </c>
      <c r="U4595" t="str">
        <f t="shared" si="71"/>
        <v>40-49</v>
      </c>
    </row>
    <row r="4596" spans="1:21" x14ac:dyDescent="0.25">
      <c r="A4596">
        <v>4595</v>
      </c>
      <c r="B4596" t="s">
        <v>59</v>
      </c>
      <c r="C4596" t="s">
        <v>45</v>
      </c>
      <c r="D4596">
        <v>52.34</v>
      </c>
      <c r="E4596" t="s">
        <v>63</v>
      </c>
      <c r="F4596">
        <v>296127</v>
      </c>
      <c r="G4596">
        <v>2018</v>
      </c>
      <c r="H4596">
        <v>644</v>
      </c>
      <c r="I4596" t="s">
        <v>39</v>
      </c>
      <c r="J4596">
        <v>52.4</v>
      </c>
      <c r="K4596" t="s">
        <v>47</v>
      </c>
      <c r="L4596">
        <v>2018</v>
      </c>
      <c r="M4596" t="s">
        <v>25</v>
      </c>
      <c r="N4596" t="s">
        <v>36</v>
      </c>
      <c r="O4596">
        <v>145341.26999999999</v>
      </c>
      <c r="P4596" t="s">
        <v>27</v>
      </c>
      <c r="Q4596">
        <v>31</v>
      </c>
      <c r="R4596">
        <v>7</v>
      </c>
      <c r="S4596">
        <v>0</v>
      </c>
      <c r="T4596">
        <v>51</v>
      </c>
      <c r="U4596" t="str">
        <f t="shared" si="71"/>
        <v>30-39</v>
      </c>
    </row>
    <row r="4597" spans="1:21" x14ac:dyDescent="0.25">
      <c r="A4597">
        <v>4596</v>
      </c>
      <c r="B4597" t="s">
        <v>44</v>
      </c>
      <c r="C4597" t="s">
        <v>57</v>
      </c>
      <c r="D4597">
        <v>39.82</v>
      </c>
      <c r="E4597" t="s">
        <v>77</v>
      </c>
      <c r="F4597">
        <v>112986</v>
      </c>
      <c r="G4597">
        <v>2020</v>
      </c>
      <c r="H4597">
        <v>558</v>
      </c>
      <c r="I4597" t="s">
        <v>23</v>
      </c>
      <c r="J4597">
        <v>63.4</v>
      </c>
      <c r="K4597" t="s">
        <v>32</v>
      </c>
      <c r="L4597">
        <v>2024</v>
      </c>
      <c r="M4597" t="s">
        <v>25</v>
      </c>
      <c r="N4597" t="s">
        <v>26</v>
      </c>
      <c r="O4597">
        <v>63975.97</v>
      </c>
      <c r="P4597" t="s">
        <v>50</v>
      </c>
      <c r="Q4597">
        <v>55</v>
      </c>
      <c r="R4597">
        <v>5</v>
      </c>
      <c r="S4597">
        <v>4</v>
      </c>
      <c r="T4597">
        <v>43</v>
      </c>
      <c r="U4597" t="str">
        <f t="shared" si="71"/>
        <v>50-59</v>
      </c>
    </row>
    <row r="4598" spans="1:21" x14ac:dyDescent="0.25">
      <c r="A4598">
        <v>4597</v>
      </c>
      <c r="B4598" t="s">
        <v>64</v>
      </c>
      <c r="C4598" t="s">
        <v>34</v>
      </c>
      <c r="D4598">
        <v>34.479999999999997</v>
      </c>
      <c r="E4598" t="s">
        <v>54</v>
      </c>
      <c r="F4598">
        <v>308334</v>
      </c>
      <c r="G4598">
        <v>2016</v>
      </c>
      <c r="H4598">
        <v>783</v>
      </c>
      <c r="I4598" t="s">
        <v>31</v>
      </c>
      <c r="J4598">
        <v>71.16</v>
      </c>
      <c r="K4598" t="s">
        <v>32</v>
      </c>
      <c r="L4598">
        <v>2024</v>
      </c>
      <c r="M4598" t="s">
        <v>25</v>
      </c>
      <c r="N4598" t="s">
        <v>36</v>
      </c>
      <c r="O4598">
        <v>236479.23</v>
      </c>
      <c r="P4598" t="s">
        <v>27</v>
      </c>
      <c r="Q4598">
        <v>59</v>
      </c>
      <c r="R4598">
        <v>9</v>
      </c>
      <c r="S4598">
        <v>8</v>
      </c>
      <c r="T4598">
        <v>23</v>
      </c>
      <c r="U4598" t="str">
        <f t="shared" si="71"/>
        <v>50-59</v>
      </c>
    </row>
    <row r="4599" spans="1:21" x14ac:dyDescent="0.25">
      <c r="A4599">
        <v>4598</v>
      </c>
      <c r="B4599" t="s">
        <v>33</v>
      </c>
      <c r="C4599" t="s">
        <v>41</v>
      </c>
      <c r="D4599">
        <v>63.66</v>
      </c>
      <c r="E4599" t="s">
        <v>62</v>
      </c>
      <c r="F4599">
        <v>382831</v>
      </c>
      <c r="G4599">
        <v>2022</v>
      </c>
      <c r="H4599">
        <v>744</v>
      </c>
      <c r="I4599" t="s">
        <v>31</v>
      </c>
      <c r="J4599">
        <v>80.569999999999993</v>
      </c>
      <c r="K4599" t="s">
        <v>32</v>
      </c>
      <c r="L4599">
        <v>2023</v>
      </c>
      <c r="M4599" t="s">
        <v>25</v>
      </c>
      <c r="N4599" t="s">
        <v>36</v>
      </c>
      <c r="O4599">
        <v>298617.61</v>
      </c>
      <c r="P4599" t="s">
        <v>27</v>
      </c>
      <c r="Q4599">
        <v>53</v>
      </c>
      <c r="R4599">
        <v>3</v>
      </c>
      <c r="S4599">
        <v>1</v>
      </c>
      <c r="T4599">
        <v>22</v>
      </c>
      <c r="U4599" t="str">
        <f t="shared" si="71"/>
        <v>50-59</v>
      </c>
    </row>
    <row r="4600" spans="1:21" x14ac:dyDescent="0.25">
      <c r="A4600">
        <v>4599</v>
      </c>
      <c r="B4600" t="s">
        <v>64</v>
      </c>
      <c r="C4600" t="s">
        <v>69</v>
      </c>
      <c r="D4600">
        <v>53.14</v>
      </c>
      <c r="E4600" t="s">
        <v>89</v>
      </c>
      <c r="F4600">
        <v>372917</v>
      </c>
      <c r="G4600">
        <v>2020</v>
      </c>
      <c r="H4600">
        <v>329</v>
      </c>
      <c r="I4600" t="s">
        <v>23</v>
      </c>
      <c r="J4600">
        <v>61.98</v>
      </c>
      <c r="K4600" t="s">
        <v>24</v>
      </c>
      <c r="L4600">
        <v>2022</v>
      </c>
      <c r="M4600" t="s">
        <v>25</v>
      </c>
      <c r="N4600" t="s">
        <v>36</v>
      </c>
      <c r="O4600">
        <v>268299.65999999997</v>
      </c>
      <c r="P4600" t="s">
        <v>55</v>
      </c>
      <c r="Q4600">
        <v>64</v>
      </c>
      <c r="R4600">
        <v>5</v>
      </c>
      <c r="S4600">
        <v>2</v>
      </c>
      <c r="T4600">
        <v>28</v>
      </c>
      <c r="U4600" t="str">
        <f t="shared" si="71"/>
        <v>60+</v>
      </c>
    </row>
    <row r="4601" spans="1:21" x14ac:dyDescent="0.25">
      <c r="A4601">
        <v>4600</v>
      </c>
      <c r="B4601" t="s">
        <v>28</v>
      </c>
      <c r="C4601" t="s">
        <v>45</v>
      </c>
      <c r="D4601">
        <v>34.200000000000003</v>
      </c>
      <c r="E4601" t="s">
        <v>67</v>
      </c>
      <c r="F4601">
        <v>141918</v>
      </c>
      <c r="G4601">
        <v>2016</v>
      </c>
      <c r="H4601">
        <v>665</v>
      </c>
      <c r="I4601" t="s">
        <v>31</v>
      </c>
      <c r="J4601">
        <v>92.49</v>
      </c>
      <c r="K4601" t="s">
        <v>32</v>
      </c>
      <c r="L4601">
        <v>2021</v>
      </c>
      <c r="M4601" t="s">
        <v>43</v>
      </c>
      <c r="N4601" t="s">
        <v>36</v>
      </c>
      <c r="O4601">
        <v>108790.73</v>
      </c>
      <c r="P4601" t="s">
        <v>40</v>
      </c>
      <c r="Q4601">
        <v>68</v>
      </c>
      <c r="R4601">
        <v>9</v>
      </c>
      <c r="S4601">
        <v>5</v>
      </c>
      <c r="T4601">
        <v>23</v>
      </c>
      <c r="U4601" t="str">
        <f t="shared" si="71"/>
        <v>60+</v>
      </c>
    </row>
    <row r="4602" spans="1:21" x14ac:dyDescent="0.25">
      <c r="A4602">
        <v>4601</v>
      </c>
      <c r="B4602" t="s">
        <v>44</v>
      </c>
      <c r="C4602" t="s">
        <v>29</v>
      </c>
      <c r="D4602">
        <v>45.75</v>
      </c>
      <c r="E4602" t="s">
        <v>79</v>
      </c>
      <c r="F4602">
        <v>139754</v>
      </c>
      <c r="G4602">
        <v>2018</v>
      </c>
      <c r="H4602">
        <v>378</v>
      </c>
      <c r="I4602" t="s">
        <v>39</v>
      </c>
      <c r="J4602">
        <v>41.16</v>
      </c>
      <c r="K4602" t="s">
        <v>47</v>
      </c>
      <c r="L4602">
        <v>2018</v>
      </c>
      <c r="M4602" t="s">
        <v>25</v>
      </c>
      <c r="N4602" t="s">
        <v>26</v>
      </c>
      <c r="O4602">
        <v>78880.490000000005</v>
      </c>
      <c r="P4602" t="s">
        <v>27</v>
      </c>
      <c r="Q4602">
        <v>41</v>
      </c>
      <c r="R4602">
        <v>7</v>
      </c>
      <c r="S4602">
        <v>0</v>
      </c>
      <c r="T4602">
        <v>44</v>
      </c>
      <c r="U4602" t="str">
        <f t="shared" si="71"/>
        <v>40-49</v>
      </c>
    </row>
    <row r="4603" spans="1:21" x14ac:dyDescent="0.25">
      <c r="A4603">
        <v>4602</v>
      </c>
      <c r="B4603" t="s">
        <v>53</v>
      </c>
      <c r="C4603" t="s">
        <v>34</v>
      </c>
      <c r="D4603">
        <v>68.48</v>
      </c>
      <c r="E4603" t="s">
        <v>35</v>
      </c>
      <c r="F4603">
        <v>354141</v>
      </c>
      <c r="G4603">
        <v>2021</v>
      </c>
      <c r="H4603">
        <v>463</v>
      </c>
      <c r="I4603" t="s">
        <v>31</v>
      </c>
      <c r="J4603">
        <v>82.56</v>
      </c>
      <c r="K4603" t="s">
        <v>32</v>
      </c>
      <c r="L4603">
        <v>2022</v>
      </c>
      <c r="M4603" t="s">
        <v>43</v>
      </c>
      <c r="N4603" t="s">
        <v>36</v>
      </c>
      <c r="O4603">
        <v>222127.34</v>
      </c>
      <c r="P4603" t="s">
        <v>55</v>
      </c>
      <c r="Q4603">
        <v>39</v>
      </c>
      <c r="R4603">
        <v>4</v>
      </c>
      <c r="S4603">
        <v>1</v>
      </c>
      <c r="T4603">
        <v>37</v>
      </c>
      <c r="U4603" t="str">
        <f t="shared" si="71"/>
        <v>30-39</v>
      </c>
    </row>
    <row r="4604" spans="1:21" x14ac:dyDescent="0.25">
      <c r="A4604">
        <v>4603</v>
      </c>
      <c r="B4604" t="s">
        <v>66</v>
      </c>
      <c r="C4604" t="s">
        <v>57</v>
      </c>
      <c r="D4604">
        <v>28.54</v>
      </c>
      <c r="E4604" t="s">
        <v>74</v>
      </c>
      <c r="F4604">
        <v>57515</v>
      </c>
      <c r="G4604">
        <v>2023</v>
      </c>
      <c r="H4604">
        <v>773</v>
      </c>
      <c r="I4604" t="s">
        <v>23</v>
      </c>
      <c r="J4604">
        <v>91.89</v>
      </c>
      <c r="K4604" t="s">
        <v>24</v>
      </c>
      <c r="L4604">
        <v>2023</v>
      </c>
      <c r="M4604" t="s">
        <v>25</v>
      </c>
      <c r="N4604" t="s">
        <v>26</v>
      </c>
      <c r="O4604">
        <v>23681.8</v>
      </c>
      <c r="P4604" t="s">
        <v>40</v>
      </c>
      <c r="Q4604">
        <v>18</v>
      </c>
      <c r="R4604">
        <v>2</v>
      </c>
      <c r="S4604">
        <v>0</v>
      </c>
      <c r="T4604">
        <v>59</v>
      </c>
      <c r="U4604" t="str">
        <f t="shared" si="71"/>
        <v>Under 20</v>
      </c>
    </row>
    <row r="4605" spans="1:21" x14ac:dyDescent="0.25">
      <c r="A4605">
        <v>4604</v>
      </c>
      <c r="B4605" t="s">
        <v>53</v>
      </c>
      <c r="C4605" t="s">
        <v>69</v>
      </c>
      <c r="D4605">
        <v>25.44</v>
      </c>
      <c r="E4605" t="s">
        <v>89</v>
      </c>
      <c r="F4605">
        <v>346939</v>
      </c>
      <c r="G4605">
        <v>2024</v>
      </c>
      <c r="H4605">
        <v>590</v>
      </c>
      <c r="I4605" t="s">
        <v>23</v>
      </c>
      <c r="J4605">
        <v>99.45</v>
      </c>
      <c r="K4605" t="s">
        <v>47</v>
      </c>
      <c r="L4605">
        <v>2024</v>
      </c>
      <c r="M4605" t="s">
        <v>49</v>
      </c>
      <c r="N4605" t="s">
        <v>36</v>
      </c>
      <c r="O4605">
        <v>190629.37</v>
      </c>
      <c r="P4605" t="s">
        <v>55</v>
      </c>
      <c r="Q4605">
        <v>33</v>
      </c>
      <c r="R4605">
        <v>1</v>
      </c>
      <c r="S4605">
        <v>0</v>
      </c>
      <c r="T4605">
        <v>45</v>
      </c>
      <c r="U4605" t="str">
        <f t="shared" si="71"/>
        <v>30-39</v>
      </c>
    </row>
    <row r="4606" spans="1:21" x14ac:dyDescent="0.25">
      <c r="A4606">
        <v>4605</v>
      </c>
      <c r="B4606" t="s">
        <v>28</v>
      </c>
      <c r="C4606" t="s">
        <v>69</v>
      </c>
      <c r="D4606">
        <v>62.75</v>
      </c>
      <c r="E4606" t="s">
        <v>81</v>
      </c>
      <c r="F4606">
        <v>201237</v>
      </c>
      <c r="G4606">
        <v>2023</v>
      </c>
      <c r="H4606">
        <v>993</v>
      </c>
      <c r="I4606" t="s">
        <v>39</v>
      </c>
      <c r="J4606">
        <v>34.229999999999997</v>
      </c>
      <c r="K4606" t="s">
        <v>32</v>
      </c>
      <c r="L4606">
        <v>2024</v>
      </c>
      <c r="M4606" t="s">
        <v>49</v>
      </c>
      <c r="N4606" t="s">
        <v>36</v>
      </c>
      <c r="O4606">
        <v>140152.07999999999</v>
      </c>
      <c r="P4606" t="s">
        <v>27</v>
      </c>
      <c r="Q4606">
        <v>62</v>
      </c>
      <c r="R4606">
        <v>2</v>
      </c>
      <c r="S4606">
        <v>1</v>
      </c>
      <c r="T4606">
        <v>30</v>
      </c>
      <c r="U4606" t="str">
        <f t="shared" si="71"/>
        <v>60+</v>
      </c>
    </row>
    <row r="4607" spans="1:21" x14ac:dyDescent="0.25">
      <c r="A4607">
        <v>4606</v>
      </c>
      <c r="B4607" t="s">
        <v>53</v>
      </c>
      <c r="C4607" t="s">
        <v>69</v>
      </c>
      <c r="D4607">
        <v>60.87</v>
      </c>
      <c r="E4607" t="s">
        <v>70</v>
      </c>
      <c r="F4607">
        <v>186936</v>
      </c>
      <c r="G4607">
        <v>2016</v>
      </c>
      <c r="H4607">
        <v>920</v>
      </c>
      <c r="I4607" t="s">
        <v>31</v>
      </c>
      <c r="J4607">
        <v>96.15</v>
      </c>
      <c r="K4607" t="s">
        <v>32</v>
      </c>
      <c r="L4607">
        <v>2017</v>
      </c>
      <c r="M4607" t="s">
        <v>49</v>
      </c>
      <c r="N4607" t="s">
        <v>36</v>
      </c>
      <c r="O4607">
        <v>99293.82</v>
      </c>
      <c r="P4607" t="s">
        <v>50</v>
      </c>
      <c r="Q4607">
        <v>63</v>
      </c>
      <c r="R4607">
        <v>9</v>
      </c>
      <c r="S4607">
        <v>1</v>
      </c>
      <c r="T4607">
        <v>47</v>
      </c>
      <c r="U4607" t="str">
        <f t="shared" si="71"/>
        <v>60+</v>
      </c>
    </row>
    <row r="4608" spans="1:21" x14ac:dyDescent="0.25">
      <c r="A4608">
        <v>4607</v>
      </c>
      <c r="B4608" t="s">
        <v>44</v>
      </c>
      <c r="C4608" t="s">
        <v>45</v>
      </c>
      <c r="D4608">
        <v>71.97</v>
      </c>
      <c r="E4608" t="s">
        <v>46</v>
      </c>
      <c r="F4608">
        <v>158929</v>
      </c>
      <c r="G4608">
        <v>2020</v>
      </c>
      <c r="H4608">
        <v>603</v>
      </c>
      <c r="I4608" t="s">
        <v>31</v>
      </c>
      <c r="J4608">
        <v>27.44</v>
      </c>
      <c r="K4608" t="s">
        <v>24</v>
      </c>
      <c r="L4608">
        <v>2022</v>
      </c>
      <c r="M4608" t="s">
        <v>43</v>
      </c>
      <c r="N4608" t="s">
        <v>36</v>
      </c>
      <c r="O4608">
        <v>90500.86</v>
      </c>
      <c r="P4608" t="s">
        <v>27</v>
      </c>
      <c r="Q4608">
        <v>36</v>
      </c>
      <c r="R4608">
        <v>5</v>
      </c>
      <c r="S4608">
        <v>2</v>
      </c>
      <c r="T4608">
        <v>43</v>
      </c>
      <c r="U4608" t="str">
        <f t="shared" si="71"/>
        <v>30-39</v>
      </c>
    </row>
    <row r="4609" spans="1:21" x14ac:dyDescent="0.25">
      <c r="A4609">
        <v>4608</v>
      </c>
      <c r="B4609" t="s">
        <v>53</v>
      </c>
      <c r="C4609" t="s">
        <v>57</v>
      </c>
      <c r="D4609">
        <v>59.97</v>
      </c>
      <c r="E4609" t="s">
        <v>86</v>
      </c>
      <c r="F4609">
        <v>291212</v>
      </c>
      <c r="G4609">
        <v>2020</v>
      </c>
      <c r="H4609">
        <v>517</v>
      </c>
      <c r="I4609" t="s">
        <v>31</v>
      </c>
      <c r="J4609">
        <v>91.36</v>
      </c>
      <c r="K4609" t="s">
        <v>24</v>
      </c>
      <c r="L4609">
        <v>2020</v>
      </c>
      <c r="M4609" t="s">
        <v>49</v>
      </c>
      <c r="N4609" t="s">
        <v>36</v>
      </c>
      <c r="O4609">
        <v>127271.81</v>
      </c>
      <c r="P4609" t="s">
        <v>50</v>
      </c>
      <c r="Q4609">
        <v>52</v>
      </c>
      <c r="R4609">
        <v>5</v>
      </c>
      <c r="S4609">
        <v>0</v>
      </c>
      <c r="T4609">
        <v>56</v>
      </c>
      <c r="U4609" t="str">
        <f t="shared" si="71"/>
        <v>50-59</v>
      </c>
    </row>
    <row r="4610" spans="1:21" x14ac:dyDescent="0.25">
      <c r="A4610">
        <v>4609</v>
      </c>
      <c r="B4610" t="s">
        <v>60</v>
      </c>
      <c r="C4610" t="s">
        <v>34</v>
      </c>
      <c r="D4610">
        <v>41.71</v>
      </c>
      <c r="E4610" t="s">
        <v>87</v>
      </c>
      <c r="F4610">
        <v>105100</v>
      </c>
      <c r="G4610">
        <v>2020</v>
      </c>
      <c r="H4610">
        <v>650</v>
      </c>
      <c r="I4610" t="s">
        <v>31</v>
      </c>
      <c r="J4610">
        <v>72.33</v>
      </c>
      <c r="K4610" t="s">
        <v>47</v>
      </c>
      <c r="L4610">
        <v>2020</v>
      </c>
      <c r="M4610" t="s">
        <v>49</v>
      </c>
      <c r="N4610" t="s">
        <v>36</v>
      </c>
      <c r="O4610">
        <v>62875.44</v>
      </c>
      <c r="P4610" t="s">
        <v>40</v>
      </c>
      <c r="Q4610">
        <v>37</v>
      </c>
      <c r="R4610">
        <v>5</v>
      </c>
      <c r="S4610">
        <v>0</v>
      </c>
      <c r="T4610">
        <v>40</v>
      </c>
      <c r="U4610" t="str">
        <f t="shared" si="71"/>
        <v>30-39</v>
      </c>
    </row>
    <row r="4611" spans="1:21" x14ac:dyDescent="0.25">
      <c r="A4611">
        <v>4610</v>
      </c>
      <c r="B4611" t="s">
        <v>59</v>
      </c>
      <c r="C4611" t="s">
        <v>34</v>
      </c>
      <c r="D4611">
        <v>13.36</v>
      </c>
      <c r="E4611" t="s">
        <v>80</v>
      </c>
      <c r="F4611">
        <v>328348</v>
      </c>
      <c r="G4611">
        <v>2021</v>
      </c>
      <c r="H4611">
        <v>732</v>
      </c>
      <c r="I4611" t="s">
        <v>31</v>
      </c>
      <c r="J4611">
        <v>88.09</v>
      </c>
      <c r="K4611" t="s">
        <v>24</v>
      </c>
      <c r="L4611">
        <v>2022</v>
      </c>
      <c r="M4611" t="s">
        <v>43</v>
      </c>
      <c r="N4611" t="s">
        <v>26</v>
      </c>
      <c r="O4611">
        <v>250192.69</v>
      </c>
      <c r="P4611" t="s">
        <v>40</v>
      </c>
      <c r="Q4611">
        <v>19</v>
      </c>
      <c r="R4611">
        <v>4</v>
      </c>
      <c r="S4611">
        <v>1</v>
      </c>
      <c r="T4611">
        <v>24</v>
      </c>
      <c r="U4611" t="str">
        <f t="shared" ref="U4611:U4674" si="72">IF(Q4611&lt;20,"Under 20",
IF(Q4611&lt;30,"20-29",
IF(Q4611&lt;40,"30-39",
IF(Q4611&lt;50,"40-49",
IF(Q4611&lt;60,"50-59","60+")))))</f>
        <v>Under 20</v>
      </c>
    </row>
    <row r="4612" spans="1:21" x14ac:dyDescent="0.25">
      <c r="A4612">
        <v>4611</v>
      </c>
      <c r="B4612" t="s">
        <v>60</v>
      </c>
      <c r="C4612" t="s">
        <v>37</v>
      </c>
      <c r="D4612">
        <v>47</v>
      </c>
      <c r="E4612" t="s">
        <v>38</v>
      </c>
      <c r="F4612">
        <v>197106</v>
      </c>
      <c r="G4612">
        <v>2019</v>
      </c>
      <c r="H4612">
        <v>275</v>
      </c>
      <c r="I4612" t="s">
        <v>23</v>
      </c>
      <c r="J4612">
        <v>89.64</v>
      </c>
      <c r="K4612" t="s">
        <v>32</v>
      </c>
      <c r="L4612">
        <v>2023</v>
      </c>
      <c r="M4612" t="s">
        <v>43</v>
      </c>
      <c r="N4612" t="s">
        <v>36</v>
      </c>
      <c r="O4612">
        <v>120680.41</v>
      </c>
      <c r="P4612" t="s">
        <v>40</v>
      </c>
      <c r="Q4612">
        <v>33</v>
      </c>
      <c r="R4612">
        <v>6</v>
      </c>
      <c r="S4612">
        <v>4</v>
      </c>
      <c r="T4612">
        <v>39</v>
      </c>
      <c r="U4612" t="str">
        <f t="shared" si="72"/>
        <v>30-39</v>
      </c>
    </row>
    <row r="4613" spans="1:21" x14ac:dyDescent="0.25">
      <c r="A4613">
        <v>4612</v>
      </c>
      <c r="B4613" t="s">
        <v>66</v>
      </c>
      <c r="C4613" t="s">
        <v>29</v>
      </c>
      <c r="D4613">
        <v>11.33</v>
      </c>
      <c r="E4613" t="s">
        <v>30</v>
      </c>
      <c r="F4613">
        <v>120297</v>
      </c>
      <c r="G4613">
        <v>2020</v>
      </c>
      <c r="H4613">
        <v>446</v>
      </c>
      <c r="I4613" t="s">
        <v>31</v>
      </c>
      <c r="J4613">
        <v>90.84</v>
      </c>
      <c r="K4613" t="s">
        <v>47</v>
      </c>
      <c r="L4613">
        <v>2020</v>
      </c>
      <c r="M4613" t="s">
        <v>49</v>
      </c>
      <c r="N4613" t="s">
        <v>36</v>
      </c>
      <c r="O4613">
        <v>58372.92</v>
      </c>
      <c r="P4613" t="s">
        <v>55</v>
      </c>
      <c r="Q4613">
        <v>69</v>
      </c>
      <c r="R4613">
        <v>5</v>
      </c>
      <c r="S4613">
        <v>0</v>
      </c>
      <c r="T4613">
        <v>51</v>
      </c>
      <c r="U4613" t="str">
        <f t="shared" si="72"/>
        <v>60+</v>
      </c>
    </row>
    <row r="4614" spans="1:21" x14ac:dyDescent="0.25">
      <c r="A4614">
        <v>4613</v>
      </c>
      <c r="B4614" t="s">
        <v>44</v>
      </c>
      <c r="C4614" t="s">
        <v>45</v>
      </c>
      <c r="D4614">
        <v>77.2</v>
      </c>
      <c r="E4614" t="s">
        <v>73</v>
      </c>
      <c r="F4614">
        <v>342712</v>
      </c>
      <c r="G4614">
        <v>2022</v>
      </c>
      <c r="H4614">
        <v>399</v>
      </c>
      <c r="I4614" t="s">
        <v>23</v>
      </c>
      <c r="J4614">
        <v>96.55</v>
      </c>
      <c r="K4614" t="s">
        <v>47</v>
      </c>
      <c r="L4614">
        <v>2022</v>
      </c>
      <c r="M4614" t="s">
        <v>49</v>
      </c>
      <c r="N4614" t="s">
        <v>26</v>
      </c>
      <c r="O4614">
        <v>183799.93</v>
      </c>
      <c r="P4614" t="s">
        <v>40</v>
      </c>
      <c r="Q4614">
        <v>51</v>
      </c>
      <c r="R4614">
        <v>3</v>
      </c>
      <c r="S4614">
        <v>0</v>
      </c>
      <c r="T4614">
        <v>46</v>
      </c>
      <c r="U4614" t="str">
        <f t="shared" si="72"/>
        <v>50-59</v>
      </c>
    </row>
    <row r="4615" spans="1:21" x14ac:dyDescent="0.25">
      <c r="A4615">
        <v>4614</v>
      </c>
      <c r="B4615" t="s">
        <v>20</v>
      </c>
      <c r="C4615" t="s">
        <v>29</v>
      </c>
      <c r="D4615">
        <v>69.77</v>
      </c>
      <c r="E4615" t="s">
        <v>79</v>
      </c>
      <c r="F4615">
        <v>101930</v>
      </c>
      <c r="G4615">
        <v>2020</v>
      </c>
      <c r="H4615">
        <v>332</v>
      </c>
      <c r="I4615" t="s">
        <v>31</v>
      </c>
      <c r="J4615">
        <v>91.45</v>
      </c>
      <c r="K4615" t="s">
        <v>32</v>
      </c>
      <c r="L4615">
        <v>2023</v>
      </c>
      <c r="M4615" t="s">
        <v>49</v>
      </c>
      <c r="N4615" t="s">
        <v>36</v>
      </c>
      <c r="O4615">
        <v>41717.82</v>
      </c>
      <c r="P4615" t="s">
        <v>55</v>
      </c>
      <c r="Q4615">
        <v>27</v>
      </c>
      <c r="R4615">
        <v>5</v>
      </c>
      <c r="S4615">
        <v>3</v>
      </c>
      <c r="T4615">
        <v>59</v>
      </c>
      <c r="U4615" t="str">
        <f t="shared" si="72"/>
        <v>20-29</v>
      </c>
    </row>
    <row r="4616" spans="1:21" x14ac:dyDescent="0.25">
      <c r="A4616">
        <v>4615</v>
      </c>
      <c r="B4616" t="s">
        <v>28</v>
      </c>
      <c r="C4616" t="s">
        <v>34</v>
      </c>
      <c r="D4616">
        <v>18.8</v>
      </c>
      <c r="E4616" t="s">
        <v>91</v>
      </c>
      <c r="F4616">
        <v>330348</v>
      </c>
      <c r="G4616">
        <v>2015</v>
      </c>
      <c r="H4616">
        <v>340</v>
      </c>
      <c r="I4616" t="s">
        <v>39</v>
      </c>
      <c r="J4616">
        <v>45.61</v>
      </c>
      <c r="K4616" t="s">
        <v>24</v>
      </c>
      <c r="L4616">
        <v>2017</v>
      </c>
      <c r="M4616" t="s">
        <v>25</v>
      </c>
      <c r="N4616" t="s">
        <v>36</v>
      </c>
      <c r="O4616">
        <v>224463.93</v>
      </c>
      <c r="P4616" t="s">
        <v>50</v>
      </c>
      <c r="Q4616">
        <v>54</v>
      </c>
      <c r="R4616">
        <v>10</v>
      </c>
      <c r="S4616">
        <v>2</v>
      </c>
      <c r="T4616">
        <v>32</v>
      </c>
      <c r="U4616" t="str">
        <f t="shared" si="72"/>
        <v>50-59</v>
      </c>
    </row>
    <row r="4617" spans="1:21" x14ac:dyDescent="0.25">
      <c r="A4617">
        <v>4616</v>
      </c>
      <c r="B4617" t="s">
        <v>60</v>
      </c>
      <c r="C4617" t="s">
        <v>21</v>
      </c>
      <c r="D4617">
        <v>28.78</v>
      </c>
      <c r="E4617" t="s">
        <v>82</v>
      </c>
      <c r="F4617">
        <v>87583</v>
      </c>
      <c r="G4617">
        <v>2015</v>
      </c>
      <c r="H4617">
        <v>333</v>
      </c>
      <c r="I4617" t="s">
        <v>23</v>
      </c>
      <c r="J4617">
        <v>76.260000000000005</v>
      </c>
      <c r="K4617" t="s">
        <v>32</v>
      </c>
      <c r="L4617">
        <v>2015</v>
      </c>
      <c r="M4617" t="s">
        <v>43</v>
      </c>
      <c r="N4617" t="s">
        <v>26</v>
      </c>
      <c r="O4617">
        <v>44968.73</v>
      </c>
      <c r="P4617" t="s">
        <v>55</v>
      </c>
      <c r="Q4617">
        <v>27</v>
      </c>
      <c r="R4617">
        <v>10</v>
      </c>
      <c r="S4617">
        <v>0</v>
      </c>
      <c r="T4617">
        <v>49</v>
      </c>
      <c r="U4617" t="str">
        <f t="shared" si="72"/>
        <v>20-29</v>
      </c>
    </row>
    <row r="4618" spans="1:21" x14ac:dyDescent="0.25">
      <c r="A4618">
        <v>4617</v>
      </c>
      <c r="B4618" t="s">
        <v>33</v>
      </c>
      <c r="C4618" t="s">
        <v>37</v>
      </c>
      <c r="D4618">
        <v>22.82</v>
      </c>
      <c r="E4618" t="s">
        <v>61</v>
      </c>
      <c r="F4618">
        <v>262697</v>
      </c>
      <c r="G4618">
        <v>2015</v>
      </c>
      <c r="H4618">
        <v>932</v>
      </c>
      <c r="I4618" t="s">
        <v>39</v>
      </c>
      <c r="J4618">
        <v>33.21</v>
      </c>
      <c r="K4618" t="s">
        <v>32</v>
      </c>
      <c r="L4618">
        <v>2022</v>
      </c>
      <c r="M4618" t="s">
        <v>25</v>
      </c>
      <c r="N4618" t="s">
        <v>36</v>
      </c>
      <c r="O4618">
        <v>139746.72</v>
      </c>
      <c r="P4618" t="s">
        <v>55</v>
      </c>
      <c r="Q4618">
        <v>63</v>
      </c>
      <c r="R4618">
        <v>10</v>
      </c>
      <c r="S4618">
        <v>7</v>
      </c>
      <c r="T4618">
        <v>47</v>
      </c>
      <c r="U4618" t="str">
        <f t="shared" si="72"/>
        <v>60+</v>
      </c>
    </row>
    <row r="4619" spans="1:21" x14ac:dyDescent="0.25">
      <c r="A4619">
        <v>4618</v>
      </c>
      <c r="B4619" t="s">
        <v>59</v>
      </c>
      <c r="C4619" t="s">
        <v>37</v>
      </c>
      <c r="D4619">
        <v>32.020000000000003</v>
      </c>
      <c r="E4619" t="s">
        <v>52</v>
      </c>
      <c r="F4619">
        <v>171002</v>
      </c>
      <c r="G4619">
        <v>2019</v>
      </c>
      <c r="H4619">
        <v>490</v>
      </c>
      <c r="I4619" t="s">
        <v>39</v>
      </c>
      <c r="J4619">
        <v>53.41</v>
      </c>
      <c r="K4619" t="s">
        <v>32</v>
      </c>
      <c r="L4619">
        <v>2020</v>
      </c>
      <c r="M4619" t="s">
        <v>49</v>
      </c>
      <c r="N4619" t="s">
        <v>36</v>
      </c>
      <c r="O4619">
        <v>94360.3</v>
      </c>
      <c r="P4619" t="s">
        <v>55</v>
      </c>
      <c r="Q4619">
        <v>45</v>
      </c>
      <c r="R4619">
        <v>6</v>
      </c>
      <c r="S4619">
        <v>1</v>
      </c>
      <c r="T4619">
        <v>45</v>
      </c>
      <c r="U4619" t="str">
        <f t="shared" si="72"/>
        <v>40-49</v>
      </c>
    </row>
    <row r="4620" spans="1:21" x14ac:dyDescent="0.25">
      <c r="A4620">
        <v>4619</v>
      </c>
      <c r="B4620" t="s">
        <v>64</v>
      </c>
      <c r="C4620" t="s">
        <v>34</v>
      </c>
      <c r="D4620">
        <v>75.5</v>
      </c>
      <c r="E4620" t="s">
        <v>91</v>
      </c>
      <c r="F4620">
        <v>126504</v>
      </c>
      <c r="G4620">
        <v>2022</v>
      </c>
      <c r="H4620">
        <v>859</v>
      </c>
      <c r="I4620" t="s">
        <v>31</v>
      </c>
      <c r="J4620">
        <v>77.760000000000005</v>
      </c>
      <c r="K4620" t="s">
        <v>24</v>
      </c>
      <c r="L4620">
        <v>2024</v>
      </c>
      <c r="M4620" t="s">
        <v>49</v>
      </c>
      <c r="N4620" t="s">
        <v>26</v>
      </c>
      <c r="O4620">
        <v>68443.87</v>
      </c>
      <c r="P4620" t="s">
        <v>27</v>
      </c>
      <c r="Q4620">
        <v>41</v>
      </c>
      <c r="R4620">
        <v>3</v>
      </c>
      <c r="S4620">
        <v>2</v>
      </c>
      <c r="T4620">
        <v>46</v>
      </c>
      <c r="U4620" t="str">
        <f t="shared" si="72"/>
        <v>40-49</v>
      </c>
    </row>
    <row r="4621" spans="1:21" x14ac:dyDescent="0.25">
      <c r="A4621">
        <v>4620</v>
      </c>
      <c r="B4621" t="s">
        <v>33</v>
      </c>
      <c r="C4621" t="s">
        <v>45</v>
      </c>
      <c r="D4621">
        <v>25.29</v>
      </c>
      <c r="E4621" t="s">
        <v>46</v>
      </c>
      <c r="F4621">
        <v>355571</v>
      </c>
      <c r="G4621">
        <v>2018</v>
      </c>
      <c r="H4621">
        <v>140</v>
      </c>
      <c r="I4621" t="s">
        <v>39</v>
      </c>
      <c r="J4621">
        <v>59.94</v>
      </c>
      <c r="K4621" t="s">
        <v>47</v>
      </c>
      <c r="L4621">
        <v>2018</v>
      </c>
      <c r="M4621" t="s">
        <v>49</v>
      </c>
      <c r="N4621" t="s">
        <v>36</v>
      </c>
      <c r="O4621">
        <v>152444.72</v>
      </c>
      <c r="P4621" t="s">
        <v>27</v>
      </c>
      <c r="Q4621">
        <v>18</v>
      </c>
      <c r="R4621">
        <v>7</v>
      </c>
      <c r="S4621">
        <v>0</v>
      </c>
      <c r="T4621">
        <v>57</v>
      </c>
      <c r="U4621" t="str">
        <f t="shared" si="72"/>
        <v>Under 20</v>
      </c>
    </row>
    <row r="4622" spans="1:21" x14ac:dyDescent="0.25">
      <c r="A4622">
        <v>4621</v>
      </c>
      <c r="B4622" t="s">
        <v>28</v>
      </c>
      <c r="C4622" t="s">
        <v>69</v>
      </c>
      <c r="D4622">
        <v>48.04</v>
      </c>
      <c r="E4622" t="s">
        <v>83</v>
      </c>
      <c r="F4622">
        <v>199629</v>
      </c>
      <c r="G4622">
        <v>2016</v>
      </c>
      <c r="H4622">
        <v>305</v>
      </c>
      <c r="I4622" t="s">
        <v>31</v>
      </c>
      <c r="J4622">
        <v>76.930000000000007</v>
      </c>
      <c r="K4622" t="s">
        <v>32</v>
      </c>
      <c r="L4622">
        <v>2019</v>
      </c>
      <c r="M4622" t="s">
        <v>43</v>
      </c>
      <c r="N4622" t="s">
        <v>36</v>
      </c>
      <c r="O4622">
        <v>112603.88</v>
      </c>
      <c r="P4622" t="s">
        <v>27</v>
      </c>
      <c r="Q4622">
        <v>36</v>
      </c>
      <c r="R4622">
        <v>9</v>
      </c>
      <c r="S4622">
        <v>3</v>
      </c>
      <c r="T4622">
        <v>44</v>
      </c>
      <c r="U4622" t="str">
        <f t="shared" si="72"/>
        <v>30-39</v>
      </c>
    </row>
    <row r="4623" spans="1:21" x14ac:dyDescent="0.25">
      <c r="A4623">
        <v>4622</v>
      </c>
      <c r="B4623" t="s">
        <v>53</v>
      </c>
      <c r="C4623" t="s">
        <v>69</v>
      </c>
      <c r="D4623">
        <v>65.87</v>
      </c>
      <c r="E4623" t="s">
        <v>76</v>
      </c>
      <c r="F4623">
        <v>329118</v>
      </c>
      <c r="G4623">
        <v>2018</v>
      </c>
      <c r="H4623">
        <v>245</v>
      </c>
      <c r="I4623" t="s">
        <v>23</v>
      </c>
      <c r="J4623">
        <v>99.02</v>
      </c>
      <c r="K4623" t="s">
        <v>24</v>
      </c>
      <c r="L4623">
        <v>2020</v>
      </c>
      <c r="M4623" t="s">
        <v>25</v>
      </c>
      <c r="N4623" t="s">
        <v>36</v>
      </c>
      <c r="O4623">
        <v>143755.32999999999</v>
      </c>
      <c r="P4623" t="s">
        <v>40</v>
      </c>
      <c r="Q4623">
        <v>56</v>
      </c>
      <c r="R4623">
        <v>7</v>
      </c>
      <c r="S4623">
        <v>2</v>
      </c>
      <c r="T4623">
        <v>56</v>
      </c>
      <c r="U4623" t="str">
        <f t="shared" si="72"/>
        <v>50-59</v>
      </c>
    </row>
    <row r="4624" spans="1:21" x14ac:dyDescent="0.25">
      <c r="A4624">
        <v>4623</v>
      </c>
      <c r="B4624" t="s">
        <v>51</v>
      </c>
      <c r="C4624" t="s">
        <v>37</v>
      </c>
      <c r="D4624">
        <v>50.17</v>
      </c>
      <c r="E4624" t="s">
        <v>52</v>
      </c>
      <c r="F4624">
        <v>330936</v>
      </c>
      <c r="G4624">
        <v>2020</v>
      </c>
      <c r="H4624">
        <v>237</v>
      </c>
      <c r="I4624" t="s">
        <v>31</v>
      </c>
      <c r="J4624">
        <v>93.01</v>
      </c>
      <c r="K4624" t="s">
        <v>47</v>
      </c>
      <c r="L4624">
        <v>2020</v>
      </c>
      <c r="M4624" t="s">
        <v>49</v>
      </c>
      <c r="N4624" t="s">
        <v>36</v>
      </c>
      <c r="O4624">
        <v>204930.81</v>
      </c>
      <c r="P4624" t="s">
        <v>55</v>
      </c>
      <c r="Q4624">
        <v>58</v>
      </c>
      <c r="R4624">
        <v>5</v>
      </c>
      <c r="S4624">
        <v>0</v>
      </c>
      <c r="T4624">
        <v>38</v>
      </c>
      <c r="U4624" t="str">
        <f t="shared" si="72"/>
        <v>50-59</v>
      </c>
    </row>
    <row r="4625" spans="1:21" x14ac:dyDescent="0.25">
      <c r="A4625">
        <v>4624</v>
      </c>
      <c r="B4625" t="s">
        <v>66</v>
      </c>
      <c r="C4625" t="s">
        <v>69</v>
      </c>
      <c r="D4625">
        <v>51.44</v>
      </c>
      <c r="E4625" t="s">
        <v>76</v>
      </c>
      <c r="F4625">
        <v>312133</v>
      </c>
      <c r="G4625">
        <v>2015</v>
      </c>
      <c r="H4625">
        <v>291</v>
      </c>
      <c r="I4625" t="s">
        <v>31</v>
      </c>
      <c r="J4625">
        <v>29.08</v>
      </c>
      <c r="K4625" t="s">
        <v>47</v>
      </c>
      <c r="L4625">
        <v>2015</v>
      </c>
      <c r="M4625" t="s">
        <v>49</v>
      </c>
      <c r="N4625" t="s">
        <v>36</v>
      </c>
      <c r="O4625">
        <v>209104.4</v>
      </c>
      <c r="P4625" t="s">
        <v>55</v>
      </c>
      <c r="Q4625">
        <v>29</v>
      </c>
      <c r="R4625">
        <v>10</v>
      </c>
      <c r="S4625">
        <v>0</v>
      </c>
      <c r="T4625">
        <v>33</v>
      </c>
      <c r="U4625" t="str">
        <f t="shared" si="72"/>
        <v>20-29</v>
      </c>
    </row>
    <row r="4626" spans="1:21" x14ac:dyDescent="0.25">
      <c r="A4626">
        <v>4625</v>
      </c>
      <c r="B4626" t="s">
        <v>44</v>
      </c>
      <c r="C4626" t="s">
        <v>45</v>
      </c>
      <c r="D4626">
        <v>16.48</v>
      </c>
      <c r="E4626" t="s">
        <v>56</v>
      </c>
      <c r="F4626">
        <v>320524</v>
      </c>
      <c r="G4626">
        <v>2020</v>
      </c>
      <c r="H4626">
        <v>643</v>
      </c>
      <c r="I4626" t="s">
        <v>39</v>
      </c>
      <c r="J4626">
        <v>42.74</v>
      </c>
      <c r="K4626" t="s">
        <v>32</v>
      </c>
      <c r="L4626">
        <v>2023</v>
      </c>
      <c r="M4626" t="s">
        <v>25</v>
      </c>
      <c r="N4626" t="s">
        <v>26</v>
      </c>
      <c r="O4626">
        <v>249405.6</v>
      </c>
      <c r="P4626" t="s">
        <v>50</v>
      </c>
      <c r="Q4626">
        <v>28</v>
      </c>
      <c r="R4626">
        <v>5</v>
      </c>
      <c r="S4626">
        <v>3</v>
      </c>
      <c r="T4626">
        <v>22</v>
      </c>
      <c r="U4626" t="str">
        <f t="shared" si="72"/>
        <v>20-29</v>
      </c>
    </row>
    <row r="4627" spans="1:21" x14ac:dyDescent="0.25">
      <c r="A4627">
        <v>4626</v>
      </c>
      <c r="B4627" t="s">
        <v>59</v>
      </c>
      <c r="C4627" t="s">
        <v>37</v>
      </c>
      <c r="D4627">
        <v>49.81</v>
      </c>
      <c r="E4627" t="s">
        <v>65</v>
      </c>
      <c r="F4627">
        <v>188452</v>
      </c>
      <c r="G4627">
        <v>2022</v>
      </c>
      <c r="H4627">
        <v>950</v>
      </c>
      <c r="I4627" t="s">
        <v>23</v>
      </c>
      <c r="J4627">
        <v>97.43</v>
      </c>
      <c r="K4627" t="s">
        <v>32</v>
      </c>
      <c r="L4627">
        <v>2022</v>
      </c>
      <c r="M4627" t="s">
        <v>25</v>
      </c>
      <c r="N4627" t="s">
        <v>26</v>
      </c>
      <c r="O4627">
        <v>116272.44</v>
      </c>
      <c r="P4627" t="s">
        <v>55</v>
      </c>
      <c r="Q4627">
        <v>59</v>
      </c>
      <c r="R4627">
        <v>3</v>
      </c>
      <c r="S4627">
        <v>0</v>
      </c>
      <c r="T4627">
        <v>38</v>
      </c>
      <c r="U4627" t="str">
        <f t="shared" si="72"/>
        <v>50-59</v>
      </c>
    </row>
    <row r="4628" spans="1:21" x14ac:dyDescent="0.25">
      <c r="A4628">
        <v>4627</v>
      </c>
      <c r="B4628" t="s">
        <v>66</v>
      </c>
      <c r="C4628" t="s">
        <v>41</v>
      </c>
      <c r="D4628">
        <v>48.35</v>
      </c>
      <c r="E4628" t="s">
        <v>68</v>
      </c>
      <c r="F4628">
        <v>58181</v>
      </c>
      <c r="G4628">
        <v>2023</v>
      </c>
      <c r="H4628">
        <v>692</v>
      </c>
      <c r="I4628" t="s">
        <v>31</v>
      </c>
      <c r="J4628">
        <v>66.41</v>
      </c>
      <c r="K4628" t="s">
        <v>24</v>
      </c>
      <c r="L4628">
        <v>2023</v>
      </c>
      <c r="M4628" t="s">
        <v>49</v>
      </c>
      <c r="N4628" t="s">
        <v>36</v>
      </c>
      <c r="O4628">
        <v>43343.01</v>
      </c>
      <c r="P4628" t="s">
        <v>27</v>
      </c>
      <c r="Q4628">
        <v>63</v>
      </c>
      <c r="R4628">
        <v>2</v>
      </c>
      <c r="S4628">
        <v>0</v>
      </c>
      <c r="T4628">
        <v>26</v>
      </c>
      <c r="U4628" t="str">
        <f t="shared" si="72"/>
        <v>60+</v>
      </c>
    </row>
    <row r="4629" spans="1:21" x14ac:dyDescent="0.25">
      <c r="A4629">
        <v>4628</v>
      </c>
      <c r="B4629" t="s">
        <v>64</v>
      </c>
      <c r="C4629" t="s">
        <v>57</v>
      </c>
      <c r="D4629">
        <v>38.04</v>
      </c>
      <c r="E4629" t="s">
        <v>86</v>
      </c>
      <c r="F4629">
        <v>98916</v>
      </c>
      <c r="G4629">
        <v>2015</v>
      </c>
      <c r="H4629">
        <v>142</v>
      </c>
      <c r="I4629" t="s">
        <v>23</v>
      </c>
      <c r="J4629">
        <v>78.709999999999994</v>
      </c>
      <c r="K4629" t="s">
        <v>47</v>
      </c>
      <c r="L4629">
        <v>2015</v>
      </c>
      <c r="M4629" t="s">
        <v>49</v>
      </c>
      <c r="N4629" t="s">
        <v>26</v>
      </c>
      <c r="O4629">
        <v>50401.01</v>
      </c>
      <c r="P4629" t="s">
        <v>55</v>
      </c>
      <c r="Q4629">
        <v>64</v>
      </c>
      <c r="R4629">
        <v>10</v>
      </c>
      <c r="S4629">
        <v>0</v>
      </c>
      <c r="T4629">
        <v>49</v>
      </c>
      <c r="U4629" t="str">
        <f t="shared" si="72"/>
        <v>60+</v>
      </c>
    </row>
    <row r="4630" spans="1:21" x14ac:dyDescent="0.25">
      <c r="A4630">
        <v>4629</v>
      </c>
      <c r="B4630" t="s">
        <v>60</v>
      </c>
      <c r="C4630" t="s">
        <v>69</v>
      </c>
      <c r="D4630">
        <v>74.459999999999994</v>
      </c>
      <c r="E4630" t="s">
        <v>89</v>
      </c>
      <c r="F4630">
        <v>360430</v>
      </c>
      <c r="G4630">
        <v>2021</v>
      </c>
      <c r="H4630">
        <v>852</v>
      </c>
      <c r="I4630" t="s">
        <v>23</v>
      </c>
      <c r="J4630">
        <v>71.739999999999995</v>
      </c>
      <c r="K4630" t="s">
        <v>24</v>
      </c>
      <c r="L4630">
        <v>2022</v>
      </c>
      <c r="M4630" t="s">
        <v>25</v>
      </c>
      <c r="N4630" t="s">
        <v>36</v>
      </c>
      <c r="O4630">
        <v>216419.04</v>
      </c>
      <c r="P4630" t="s">
        <v>55</v>
      </c>
      <c r="Q4630">
        <v>31</v>
      </c>
      <c r="R4630">
        <v>4</v>
      </c>
      <c r="S4630">
        <v>1</v>
      </c>
      <c r="T4630">
        <v>40</v>
      </c>
      <c r="U4630" t="str">
        <f t="shared" si="72"/>
        <v>30-39</v>
      </c>
    </row>
    <row r="4631" spans="1:21" x14ac:dyDescent="0.25">
      <c r="A4631">
        <v>4630</v>
      </c>
      <c r="B4631" t="s">
        <v>66</v>
      </c>
      <c r="C4631" t="s">
        <v>41</v>
      </c>
      <c r="D4631">
        <v>34.81</v>
      </c>
      <c r="E4631" t="s">
        <v>42</v>
      </c>
      <c r="F4631">
        <v>118565</v>
      </c>
      <c r="G4631">
        <v>2021</v>
      </c>
      <c r="H4631">
        <v>880</v>
      </c>
      <c r="I4631" t="s">
        <v>39</v>
      </c>
      <c r="J4631">
        <v>32.74</v>
      </c>
      <c r="K4631" t="s">
        <v>32</v>
      </c>
      <c r="L4631">
        <v>2021</v>
      </c>
      <c r="M4631" t="s">
        <v>49</v>
      </c>
      <c r="N4631" t="s">
        <v>26</v>
      </c>
      <c r="O4631">
        <v>79071.09</v>
      </c>
      <c r="P4631" t="s">
        <v>27</v>
      </c>
      <c r="Q4631">
        <v>21</v>
      </c>
      <c r="R4631">
        <v>4</v>
      </c>
      <c r="S4631">
        <v>0</v>
      </c>
      <c r="T4631">
        <v>33</v>
      </c>
      <c r="U4631" t="str">
        <f t="shared" si="72"/>
        <v>20-29</v>
      </c>
    </row>
    <row r="4632" spans="1:21" x14ac:dyDescent="0.25">
      <c r="A4632">
        <v>4631</v>
      </c>
      <c r="B4632" t="s">
        <v>53</v>
      </c>
      <c r="C4632" t="s">
        <v>69</v>
      </c>
      <c r="D4632">
        <v>74.64</v>
      </c>
      <c r="E4632" t="s">
        <v>81</v>
      </c>
      <c r="F4632">
        <v>68859</v>
      </c>
      <c r="G4632">
        <v>2017</v>
      </c>
      <c r="H4632">
        <v>277</v>
      </c>
      <c r="I4632" t="s">
        <v>39</v>
      </c>
      <c r="J4632">
        <v>25.82</v>
      </c>
      <c r="K4632" t="s">
        <v>47</v>
      </c>
      <c r="L4632">
        <v>2017</v>
      </c>
      <c r="M4632" t="s">
        <v>49</v>
      </c>
      <c r="N4632" t="s">
        <v>36</v>
      </c>
      <c r="O4632">
        <v>40872.19</v>
      </c>
      <c r="P4632" t="s">
        <v>27</v>
      </c>
      <c r="Q4632">
        <v>38</v>
      </c>
      <c r="R4632">
        <v>8</v>
      </c>
      <c r="S4632">
        <v>0</v>
      </c>
      <c r="T4632">
        <v>41</v>
      </c>
      <c r="U4632" t="str">
        <f t="shared" si="72"/>
        <v>30-39</v>
      </c>
    </row>
    <row r="4633" spans="1:21" x14ac:dyDescent="0.25">
      <c r="A4633">
        <v>4632</v>
      </c>
      <c r="B4633" t="s">
        <v>59</v>
      </c>
      <c r="C4633" t="s">
        <v>37</v>
      </c>
      <c r="D4633">
        <v>61.3</v>
      </c>
      <c r="E4633" t="s">
        <v>38</v>
      </c>
      <c r="F4633">
        <v>101791</v>
      </c>
      <c r="G4633">
        <v>2024</v>
      </c>
      <c r="H4633">
        <v>838</v>
      </c>
      <c r="I4633" t="s">
        <v>39</v>
      </c>
      <c r="J4633">
        <v>28.85</v>
      </c>
      <c r="K4633" t="s">
        <v>47</v>
      </c>
      <c r="L4633">
        <v>2024</v>
      </c>
      <c r="M4633" t="s">
        <v>43</v>
      </c>
      <c r="N4633" t="s">
        <v>36</v>
      </c>
      <c r="O4633">
        <v>50215.49</v>
      </c>
      <c r="P4633" t="s">
        <v>50</v>
      </c>
      <c r="Q4633">
        <v>19</v>
      </c>
      <c r="R4633">
        <v>1</v>
      </c>
      <c r="S4633">
        <v>0</v>
      </c>
      <c r="T4633">
        <v>51</v>
      </c>
      <c r="U4633" t="str">
        <f t="shared" si="72"/>
        <v>Under 20</v>
      </c>
    </row>
    <row r="4634" spans="1:21" x14ac:dyDescent="0.25">
      <c r="A4634">
        <v>4633</v>
      </c>
      <c r="B4634" t="s">
        <v>66</v>
      </c>
      <c r="C4634" t="s">
        <v>29</v>
      </c>
      <c r="D4634">
        <v>22.87</v>
      </c>
      <c r="E4634" t="s">
        <v>30</v>
      </c>
      <c r="F4634">
        <v>333612</v>
      </c>
      <c r="G4634">
        <v>2021</v>
      </c>
      <c r="H4634">
        <v>727</v>
      </c>
      <c r="I4634" t="s">
        <v>23</v>
      </c>
      <c r="J4634">
        <v>66.37</v>
      </c>
      <c r="K4634" t="s">
        <v>24</v>
      </c>
      <c r="L4634">
        <v>2022</v>
      </c>
      <c r="M4634" t="s">
        <v>25</v>
      </c>
      <c r="N4634" t="s">
        <v>36</v>
      </c>
      <c r="O4634">
        <v>246078.28</v>
      </c>
      <c r="P4634" t="s">
        <v>50</v>
      </c>
      <c r="Q4634">
        <v>19</v>
      </c>
      <c r="R4634">
        <v>4</v>
      </c>
      <c r="S4634">
        <v>1</v>
      </c>
      <c r="T4634">
        <v>26</v>
      </c>
      <c r="U4634" t="str">
        <f t="shared" si="72"/>
        <v>Under 20</v>
      </c>
    </row>
    <row r="4635" spans="1:21" x14ac:dyDescent="0.25">
      <c r="A4635">
        <v>4634</v>
      </c>
      <c r="B4635" t="s">
        <v>51</v>
      </c>
      <c r="C4635" t="s">
        <v>34</v>
      </c>
      <c r="D4635">
        <v>26.16</v>
      </c>
      <c r="E4635" t="s">
        <v>80</v>
      </c>
      <c r="F4635">
        <v>171681</v>
      </c>
      <c r="G4635">
        <v>2024</v>
      </c>
      <c r="H4635">
        <v>185</v>
      </c>
      <c r="I4635" t="s">
        <v>31</v>
      </c>
      <c r="J4635">
        <v>27.55</v>
      </c>
      <c r="K4635" t="s">
        <v>24</v>
      </c>
      <c r="L4635">
        <v>2024</v>
      </c>
      <c r="M4635" t="s">
        <v>49</v>
      </c>
      <c r="N4635" t="s">
        <v>26</v>
      </c>
      <c r="O4635">
        <v>109069.5</v>
      </c>
      <c r="P4635" t="s">
        <v>27</v>
      </c>
      <c r="Q4635">
        <v>55</v>
      </c>
      <c r="R4635">
        <v>1</v>
      </c>
      <c r="S4635">
        <v>0</v>
      </c>
      <c r="T4635">
        <v>36</v>
      </c>
      <c r="U4635" t="str">
        <f t="shared" si="72"/>
        <v>50-59</v>
      </c>
    </row>
    <row r="4636" spans="1:21" x14ac:dyDescent="0.25">
      <c r="A4636">
        <v>4635</v>
      </c>
      <c r="B4636" t="s">
        <v>28</v>
      </c>
      <c r="C4636" t="s">
        <v>21</v>
      </c>
      <c r="D4636">
        <v>24.35</v>
      </c>
      <c r="E4636" t="s">
        <v>82</v>
      </c>
      <c r="F4636">
        <v>146299</v>
      </c>
      <c r="G4636">
        <v>2024</v>
      </c>
      <c r="H4636">
        <v>658</v>
      </c>
      <c r="I4636" t="s">
        <v>31</v>
      </c>
      <c r="J4636">
        <v>91.44</v>
      </c>
      <c r="K4636" t="s">
        <v>24</v>
      </c>
      <c r="L4636">
        <v>2024</v>
      </c>
      <c r="M4636" t="s">
        <v>25</v>
      </c>
      <c r="N4636" t="s">
        <v>36</v>
      </c>
      <c r="O4636">
        <v>116309.72</v>
      </c>
      <c r="P4636" t="s">
        <v>55</v>
      </c>
      <c r="Q4636">
        <v>47</v>
      </c>
      <c r="R4636">
        <v>1</v>
      </c>
      <c r="S4636">
        <v>0</v>
      </c>
      <c r="T4636">
        <v>20</v>
      </c>
      <c r="U4636" t="str">
        <f t="shared" si="72"/>
        <v>40-49</v>
      </c>
    </row>
    <row r="4637" spans="1:21" x14ac:dyDescent="0.25">
      <c r="A4637">
        <v>4636</v>
      </c>
      <c r="B4637" t="s">
        <v>53</v>
      </c>
      <c r="C4637" t="s">
        <v>41</v>
      </c>
      <c r="D4637">
        <v>31.02</v>
      </c>
      <c r="E4637" t="s">
        <v>75</v>
      </c>
      <c r="F4637">
        <v>310140</v>
      </c>
      <c r="G4637">
        <v>2015</v>
      </c>
      <c r="H4637">
        <v>934</v>
      </c>
      <c r="I4637" t="s">
        <v>39</v>
      </c>
      <c r="J4637">
        <v>33.17</v>
      </c>
      <c r="K4637" t="s">
        <v>47</v>
      </c>
      <c r="L4637">
        <v>2015</v>
      </c>
      <c r="M4637" t="s">
        <v>25</v>
      </c>
      <c r="N4637" t="s">
        <v>26</v>
      </c>
      <c r="O4637">
        <v>190611.33</v>
      </c>
      <c r="P4637" t="s">
        <v>40</v>
      </c>
      <c r="Q4637">
        <v>25</v>
      </c>
      <c r="R4637">
        <v>10</v>
      </c>
      <c r="S4637">
        <v>0</v>
      </c>
      <c r="T4637">
        <v>39</v>
      </c>
      <c r="U4637" t="str">
        <f t="shared" si="72"/>
        <v>20-29</v>
      </c>
    </row>
    <row r="4638" spans="1:21" x14ac:dyDescent="0.25">
      <c r="A4638">
        <v>4637</v>
      </c>
      <c r="B4638" t="s">
        <v>44</v>
      </c>
      <c r="C4638" t="s">
        <v>34</v>
      </c>
      <c r="D4638">
        <v>44.11</v>
      </c>
      <c r="E4638" t="s">
        <v>91</v>
      </c>
      <c r="F4638">
        <v>143740</v>
      </c>
      <c r="G4638">
        <v>2021</v>
      </c>
      <c r="H4638">
        <v>737</v>
      </c>
      <c r="I4638" t="s">
        <v>39</v>
      </c>
      <c r="J4638">
        <v>44.82</v>
      </c>
      <c r="K4638" t="s">
        <v>32</v>
      </c>
      <c r="L4638">
        <v>2024</v>
      </c>
      <c r="M4638" t="s">
        <v>25</v>
      </c>
      <c r="N4638" t="s">
        <v>26</v>
      </c>
      <c r="O4638">
        <v>60855.66</v>
      </c>
      <c r="P4638" t="s">
        <v>55</v>
      </c>
      <c r="Q4638">
        <v>55</v>
      </c>
      <c r="R4638">
        <v>4</v>
      </c>
      <c r="S4638">
        <v>3</v>
      </c>
      <c r="T4638">
        <v>58</v>
      </c>
      <c r="U4638" t="str">
        <f t="shared" si="72"/>
        <v>50-59</v>
      </c>
    </row>
    <row r="4639" spans="1:21" x14ac:dyDescent="0.25">
      <c r="A4639">
        <v>4638</v>
      </c>
      <c r="B4639" t="s">
        <v>44</v>
      </c>
      <c r="C4639" t="s">
        <v>34</v>
      </c>
      <c r="D4639">
        <v>59.66</v>
      </c>
      <c r="E4639" t="s">
        <v>91</v>
      </c>
      <c r="F4639">
        <v>50447</v>
      </c>
      <c r="G4639">
        <v>2022</v>
      </c>
      <c r="H4639">
        <v>338</v>
      </c>
      <c r="I4639" t="s">
        <v>23</v>
      </c>
      <c r="J4639">
        <v>88.9</v>
      </c>
      <c r="K4639" t="s">
        <v>24</v>
      </c>
      <c r="L4639">
        <v>2023</v>
      </c>
      <c r="M4639" t="s">
        <v>49</v>
      </c>
      <c r="N4639" t="s">
        <v>36</v>
      </c>
      <c r="O4639">
        <v>34436.06</v>
      </c>
      <c r="P4639" t="s">
        <v>50</v>
      </c>
      <c r="Q4639">
        <v>36</v>
      </c>
      <c r="R4639">
        <v>3</v>
      </c>
      <c r="S4639">
        <v>1</v>
      </c>
      <c r="T4639">
        <v>32</v>
      </c>
      <c r="U4639" t="str">
        <f t="shared" si="72"/>
        <v>30-39</v>
      </c>
    </row>
    <row r="4640" spans="1:21" x14ac:dyDescent="0.25">
      <c r="A4640">
        <v>4639</v>
      </c>
      <c r="B4640" t="s">
        <v>33</v>
      </c>
      <c r="C4640" t="s">
        <v>34</v>
      </c>
      <c r="D4640">
        <v>35.04</v>
      </c>
      <c r="E4640" t="s">
        <v>91</v>
      </c>
      <c r="F4640">
        <v>206888</v>
      </c>
      <c r="G4640">
        <v>2024</v>
      </c>
      <c r="H4640">
        <v>123</v>
      </c>
      <c r="I4640" t="s">
        <v>39</v>
      </c>
      <c r="J4640">
        <v>54.37</v>
      </c>
      <c r="K4640" t="s">
        <v>24</v>
      </c>
      <c r="L4640">
        <v>2024</v>
      </c>
      <c r="M4640" t="s">
        <v>43</v>
      </c>
      <c r="N4640" t="s">
        <v>26</v>
      </c>
      <c r="O4640">
        <v>111489.01</v>
      </c>
      <c r="P4640" t="s">
        <v>50</v>
      </c>
      <c r="Q4640">
        <v>23</v>
      </c>
      <c r="R4640">
        <v>1</v>
      </c>
      <c r="S4640">
        <v>0</v>
      </c>
      <c r="T4640">
        <v>46</v>
      </c>
      <c r="U4640" t="str">
        <f t="shared" si="72"/>
        <v>20-29</v>
      </c>
    </row>
    <row r="4641" spans="1:21" x14ac:dyDescent="0.25">
      <c r="A4641">
        <v>4640</v>
      </c>
      <c r="B4641" t="s">
        <v>51</v>
      </c>
      <c r="C4641" t="s">
        <v>69</v>
      </c>
      <c r="D4641">
        <v>76.11</v>
      </c>
      <c r="E4641" t="s">
        <v>89</v>
      </c>
      <c r="F4641">
        <v>182639</v>
      </c>
      <c r="G4641">
        <v>2016</v>
      </c>
      <c r="H4641">
        <v>864</v>
      </c>
      <c r="I4641" t="s">
        <v>23</v>
      </c>
      <c r="J4641">
        <v>79.900000000000006</v>
      </c>
      <c r="K4641" t="s">
        <v>47</v>
      </c>
      <c r="L4641">
        <v>2016</v>
      </c>
      <c r="M4641" t="s">
        <v>43</v>
      </c>
      <c r="N4641" t="s">
        <v>36</v>
      </c>
      <c r="O4641">
        <v>100915.09</v>
      </c>
      <c r="P4641" t="s">
        <v>40</v>
      </c>
      <c r="Q4641">
        <v>23</v>
      </c>
      <c r="R4641">
        <v>9</v>
      </c>
      <c r="S4641">
        <v>0</v>
      </c>
      <c r="T4641">
        <v>45</v>
      </c>
      <c r="U4641" t="str">
        <f t="shared" si="72"/>
        <v>20-29</v>
      </c>
    </row>
    <row r="4642" spans="1:21" x14ac:dyDescent="0.25">
      <c r="A4642">
        <v>4641</v>
      </c>
      <c r="B4642" t="s">
        <v>33</v>
      </c>
      <c r="C4642" t="s">
        <v>34</v>
      </c>
      <c r="D4642">
        <v>74.94</v>
      </c>
      <c r="E4642" t="s">
        <v>87</v>
      </c>
      <c r="F4642">
        <v>197181</v>
      </c>
      <c r="G4642">
        <v>2018</v>
      </c>
      <c r="H4642">
        <v>319</v>
      </c>
      <c r="I4642" t="s">
        <v>39</v>
      </c>
      <c r="J4642">
        <v>50.69</v>
      </c>
      <c r="K4642" t="s">
        <v>24</v>
      </c>
      <c r="L4642">
        <v>2019</v>
      </c>
      <c r="M4642" t="s">
        <v>49</v>
      </c>
      <c r="N4642" t="s">
        <v>26</v>
      </c>
      <c r="O4642">
        <v>91879.57</v>
      </c>
      <c r="P4642" t="s">
        <v>27</v>
      </c>
      <c r="Q4642">
        <v>34</v>
      </c>
      <c r="R4642">
        <v>7</v>
      </c>
      <c r="S4642">
        <v>1</v>
      </c>
      <c r="T4642">
        <v>53</v>
      </c>
      <c r="U4642" t="str">
        <f t="shared" si="72"/>
        <v>30-39</v>
      </c>
    </row>
    <row r="4643" spans="1:21" x14ac:dyDescent="0.25">
      <c r="A4643">
        <v>4642</v>
      </c>
      <c r="B4643" t="s">
        <v>59</v>
      </c>
      <c r="C4643" t="s">
        <v>37</v>
      </c>
      <c r="D4643">
        <v>35.549999999999997</v>
      </c>
      <c r="E4643" t="s">
        <v>38</v>
      </c>
      <c r="F4643">
        <v>92784</v>
      </c>
      <c r="G4643">
        <v>2017</v>
      </c>
      <c r="H4643">
        <v>332</v>
      </c>
      <c r="I4643" t="s">
        <v>39</v>
      </c>
      <c r="J4643">
        <v>46.3</v>
      </c>
      <c r="K4643" t="s">
        <v>32</v>
      </c>
      <c r="L4643">
        <v>2018</v>
      </c>
      <c r="M4643" t="s">
        <v>25</v>
      </c>
      <c r="N4643" t="s">
        <v>26</v>
      </c>
      <c r="O4643">
        <v>45490.080000000002</v>
      </c>
      <c r="P4643" t="s">
        <v>55</v>
      </c>
      <c r="Q4643">
        <v>33</v>
      </c>
      <c r="R4643">
        <v>8</v>
      </c>
      <c r="S4643">
        <v>1</v>
      </c>
      <c r="T4643">
        <v>51</v>
      </c>
      <c r="U4643" t="str">
        <f t="shared" si="72"/>
        <v>30-39</v>
      </c>
    </row>
    <row r="4644" spans="1:21" x14ac:dyDescent="0.25">
      <c r="A4644">
        <v>4643</v>
      </c>
      <c r="B4644" t="s">
        <v>51</v>
      </c>
      <c r="C4644" t="s">
        <v>45</v>
      </c>
      <c r="D4644">
        <v>19.88</v>
      </c>
      <c r="E4644" t="s">
        <v>67</v>
      </c>
      <c r="F4644">
        <v>242982</v>
      </c>
      <c r="G4644">
        <v>2015</v>
      </c>
      <c r="H4644">
        <v>828</v>
      </c>
      <c r="I4644" t="s">
        <v>39</v>
      </c>
      <c r="J4644">
        <v>46.55</v>
      </c>
      <c r="K4644" t="s">
        <v>32</v>
      </c>
      <c r="L4644">
        <v>2019</v>
      </c>
      <c r="M4644" t="s">
        <v>25</v>
      </c>
      <c r="N4644" t="s">
        <v>26</v>
      </c>
      <c r="O4644">
        <v>117241.16</v>
      </c>
      <c r="P4644" t="s">
        <v>40</v>
      </c>
      <c r="Q4644">
        <v>58</v>
      </c>
      <c r="R4644">
        <v>10</v>
      </c>
      <c r="S4644">
        <v>4</v>
      </c>
      <c r="T4644">
        <v>52</v>
      </c>
      <c r="U4644" t="str">
        <f t="shared" si="72"/>
        <v>50-59</v>
      </c>
    </row>
    <row r="4645" spans="1:21" x14ac:dyDescent="0.25">
      <c r="A4645">
        <v>4644</v>
      </c>
      <c r="B4645" t="s">
        <v>64</v>
      </c>
      <c r="C4645" t="s">
        <v>34</v>
      </c>
      <c r="D4645">
        <v>71.87</v>
      </c>
      <c r="E4645" t="s">
        <v>80</v>
      </c>
      <c r="F4645">
        <v>92084</v>
      </c>
      <c r="G4645">
        <v>2019</v>
      </c>
      <c r="H4645">
        <v>775</v>
      </c>
      <c r="I4645" t="s">
        <v>23</v>
      </c>
      <c r="J4645">
        <v>61.86</v>
      </c>
      <c r="K4645" t="s">
        <v>24</v>
      </c>
      <c r="L4645">
        <v>2021</v>
      </c>
      <c r="M4645" t="s">
        <v>43</v>
      </c>
      <c r="N4645" t="s">
        <v>36</v>
      </c>
      <c r="O4645">
        <v>46963.83</v>
      </c>
      <c r="P4645" t="s">
        <v>55</v>
      </c>
      <c r="Q4645">
        <v>30</v>
      </c>
      <c r="R4645">
        <v>6</v>
      </c>
      <c r="S4645">
        <v>2</v>
      </c>
      <c r="T4645">
        <v>49</v>
      </c>
      <c r="U4645" t="str">
        <f t="shared" si="72"/>
        <v>30-39</v>
      </c>
    </row>
    <row r="4646" spans="1:21" x14ac:dyDescent="0.25">
      <c r="A4646">
        <v>4645</v>
      </c>
      <c r="B4646" t="s">
        <v>51</v>
      </c>
      <c r="C4646" t="s">
        <v>69</v>
      </c>
      <c r="D4646">
        <v>46.82</v>
      </c>
      <c r="E4646" t="s">
        <v>89</v>
      </c>
      <c r="F4646">
        <v>388477</v>
      </c>
      <c r="G4646">
        <v>2024</v>
      </c>
      <c r="H4646">
        <v>946</v>
      </c>
      <c r="I4646" t="s">
        <v>23</v>
      </c>
      <c r="J4646">
        <v>75.400000000000006</v>
      </c>
      <c r="K4646" t="s">
        <v>24</v>
      </c>
      <c r="L4646">
        <v>2024</v>
      </c>
      <c r="M4646" t="s">
        <v>43</v>
      </c>
      <c r="N4646" t="s">
        <v>36</v>
      </c>
      <c r="O4646">
        <v>281792.69</v>
      </c>
      <c r="P4646" t="s">
        <v>40</v>
      </c>
      <c r="Q4646">
        <v>26</v>
      </c>
      <c r="R4646">
        <v>1</v>
      </c>
      <c r="S4646">
        <v>0</v>
      </c>
      <c r="T4646">
        <v>27</v>
      </c>
      <c r="U4646" t="str">
        <f t="shared" si="72"/>
        <v>20-29</v>
      </c>
    </row>
    <row r="4647" spans="1:21" x14ac:dyDescent="0.25">
      <c r="A4647">
        <v>4646</v>
      </c>
      <c r="B4647" t="s">
        <v>33</v>
      </c>
      <c r="C4647" t="s">
        <v>41</v>
      </c>
      <c r="D4647">
        <v>10.24</v>
      </c>
      <c r="E4647" t="s">
        <v>71</v>
      </c>
      <c r="F4647">
        <v>196290</v>
      </c>
      <c r="G4647">
        <v>2021</v>
      </c>
      <c r="H4647">
        <v>739</v>
      </c>
      <c r="I4647" t="s">
        <v>31</v>
      </c>
      <c r="J4647">
        <v>94.53</v>
      </c>
      <c r="K4647" t="s">
        <v>32</v>
      </c>
      <c r="L4647">
        <v>2021</v>
      </c>
      <c r="M4647" t="s">
        <v>49</v>
      </c>
      <c r="N4647" t="s">
        <v>26</v>
      </c>
      <c r="O4647">
        <v>103602.95</v>
      </c>
      <c r="P4647" t="s">
        <v>50</v>
      </c>
      <c r="Q4647">
        <v>63</v>
      </c>
      <c r="R4647">
        <v>4</v>
      </c>
      <c r="S4647">
        <v>0</v>
      </c>
      <c r="T4647">
        <v>47</v>
      </c>
      <c r="U4647" t="str">
        <f t="shared" si="72"/>
        <v>60+</v>
      </c>
    </row>
    <row r="4648" spans="1:21" x14ac:dyDescent="0.25">
      <c r="A4648">
        <v>4647</v>
      </c>
      <c r="B4648" t="s">
        <v>60</v>
      </c>
      <c r="C4648" t="s">
        <v>21</v>
      </c>
      <c r="D4648">
        <v>34.94</v>
      </c>
      <c r="E4648" t="s">
        <v>48</v>
      </c>
      <c r="F4648">
        <v>186898</v>
      </c>
      <c r="G4648">
        <v>2016</v>
      </c>
      <c r="H4648">
        <v>526</v>
      </c>
      <c r="I4648" t="s">
        <v>23</v>
      </c>
      <c r="J4648">
        <v>86.81</v>
      </c>
      <c r="K4648" t="s">
        <v>32</v>
      </c>
      <c r="L4648">
        <v>2019</v>
      </c>
      <c r="M4648" t="s">
        <v>43</v>
      </c>
      <c r="N4648" t="s">
        <v>36</v>
      </c>
      <c r="O4648">
        <v>104232.55</v>
      </c>
      <c r="P4648" t="s">
        <v>55</v>
      </c>
      <c r="Q4648">
        <v>50</v>
      </c>
      <c r="R4648">
        <v>9</v>
      </c>
      <c r="S4648">
        <v>3</v>
      </c>
      <c r="T4648">
        <v>44</v>
      </c>
      <c r="U4648" t="str">
        <f t="shared" si="72"/>
        <v>50-59</v>
      </c>
    </row>
    <row r="4649" spans="1:21" x14ac:dyDescent="0.25">
      <c r="A4649">
        <v>4648</v>
      </c>
      <c r="B4649" t="s">
        <v>28</v>
      </c>
      <c r="C4649" t="s">
        <v>34</v>
      </c>
      <c r="D4649">
        <v>43.26</v>
      </c>
      <c r="E4649" t="s">
        <v>54</v>
      </c>
      <c r="F4649">
        <v>127439</v>
      </c>
      <c r="G4649">
        <v>2022</v>
      </c>
      <c r="H4649">
        <v>631</v>
      </c>
      <c r="I4649" t="s">
        <v>31</v>
      </c>
      <c r="J4649">
        <v>76.61</v>
      </c>
      <c r="K4649" t="s">
        <v>47</v>
      </c>
      <c r="L4649">
        <v>2022</v>
      </c>
      <c r="M4649" t="s">
        <v>25</v>
      </c>
      <c r="N4649" t="s">
        <v>26</v>
      </c>
      <c r="O4649">
        <v>61459.07</v>
      </c>
      <c r="P4649" t="s">
        <v>27</v>
      </c>
      <c r="Q4649">
        <v>35</v>
      </c>
      <c r="R4649">
        <v>3</v>
      </c>
      <c r="S4649">
        <v>0</v>
      </c>
      <c r="T4649">
        <v>52</v>
      </c>
      <c r="U4649" t="str">
        <f t="shared" si="72"/>
        <v>30-39</v>
      </c>
    </row>
    <row r="4650" spans="1:21" x14ac:dyDescent="0.25">
      <c r="A4650">
        <v>4649</v>
      </c>
      <c r="B4650" t="s">
        <v>28</v>
      </c>
      <c r="C4650" t="s">
        <v>41</v>
      </c>
      <c r="D4650">
        <v>49.9</v>
      </c>
      <c r="E4650" t="s">
        <v>62</v>
      </c>
      <c r="F4650">
        <v>325112</v>
      </c>
      <c r="G4650">
        <v>2017</v>
      </c>
      <c r="H4650">
        <v>168</v>
      </c>
      <c r="I4650" t="s">
        <v>39</v>
      </c>
      <c r="J4650">
        <v>53.82</v>
      </c>
      <c r="K4650" t="s">
        <v>47</v>
      </c>
      <c r="L4650">
        <v>2017</v>
      </c>
      <c r="M4650" t="s">
        <v>49</v>
      </c>
      <c r="N4650" t="s">
        <v>36</v>
      </c>
      <c r="O4650">
        <v>150783.82999999999</v>
      </c>
      <c r="P4650" t="s">
        <v>50</v>
      </c>
      <c r="Q4650">
        <v>64</v>
      </c>
      <c r="R4650">
        <v>8</v>
      </c>
      <c r="S4650">
        <v>0</v>
      </c>
      <c r="T4650">
        <v>54</v>
      </c>
      <c r="U4650" t="str">
        <f t="shared" si="72"/>
        <v>60+</v>
      </c>
    </row>
    <row r="4651" spans="1:21" x14ac:dyDescent="0.25">
      <c r="A4651">
        <v>4650</v>
      </c>
      <c r="B4651" t="s">
        <v>33</v>
      </c>
      <c r="C4651" t="s">
        <v>69</v>
      </c>
      <c r="D4651">
        <v>6.2</v>
      </c>
      <c r="E4651" t="s">
        <v>81</v>
      </c>
      <c r="F4651">
        <v>152256</v>
      </c>
      <c r="G4651">
        <v>2018</v>
      </c>
      <c r="H4651">
        <v>529</v>
      </c>
      <c r="I4651" t="s">
        <v>39</v>
      </c>
      <c r="J4651">
        <v>45.14</v>
      </c>
      <c r="K4651" t="s">
        <v>47</v>
      </c>
      <c r="L4651">
        <v>2018</v>
      </c>
      <c r="M4651" t="s">
        <v>49</v>
      </c>
      <c r="N4651" t="s">
        <v>36</v>
      </c>
      <c r="O4651">
        <v>61313.43</v>
      </c>
      <c r="P4651" t="s">
        <v>50</v>
      </c>
      <c r="Q4651">
        <v>66</v>
      </c>
      <c r="R4651">
        <v>7</v>
      </c>
      <c r="S4651">
        <v>0</v>
      </c>
      <c r="T4651">
        <v>60</v>
      </c>
      <c r="U4651" t="str">
        <f t="shared" si="72"/>
        <v>60+</v>
      </c>
    </row>
    <row r="4652" spans="1:21" x14ac:dyDescent="0.25">
      <c r="A4652">
        <v>4651</v>
      </c>
      <c r="B4652" t="s">
        <v>66</v>
      </c>
      <c r="C4652" t="s">
        <v>41</v>
      </c>
      <c r="D4652">
        <v>29.28</v>
      </c>
      <c r="E4652" t="s">
        <v>62</v>
      </c>
      <c r="F4652">
        <v>186354</v>
      </c>
      <c r="G4652">
        <v>2018</v>
      </c>
      <c r="H4652">
        <v>576</v>
      </c>
      <c r="I4652" t="s">
        <v>31</v>
      </c>
      <c r="J4652">
        <v>86.41</v>
      </c>
      <c r="K4652" t="s">
        <v>24</v>
      </c>
      <c r="L4652">
        <v>2021</v>
      </c>
      <c r="M4652" t="s">
        <v>43</v>
      </c>
      <c r="N4652" t="s">
        <v>26</v>
      </c>
      <c r="O4652">
        <v>100155.19</v>
      </c>
      <c r="P4652" t="s">
        <v>40</v>
      </c>
      <c r="Q4652">
        <v>38</v>
      </c>
      <c r="R4652">
        <v>7</v>
      </c>
      <c r="S4652">
        <v>3</v>
      </c>
      <c r="T4652">
        <v>46</v>
      </c>
      <c r="U4652" t="str">
        <f t="shared" si="72"/>
        <v>30-39</v>
      </c>
    </row>
    <row r="4653" spans="1:21" x14ac:dyDescent="0.25">
      <c r="A4653">
        <v>4652</v>
      </c>
      <c r="B4653" t="s">
        <v>44</v>
      </c>
      <c r="C4653" t="s">
        <v>69</v>
      </c>
      <c r="D4653">
        <v>71.27</v>
      </c>
      <c r="E4653" t="s">
        <v>89</v>
      </c>
      <c r="F4653">
        <v>94018</v>
      </c>
      <c r="G4653">
        <v>2023</v>
      </c>
      <c r="H4653">
        <v>590</v>
      </c>
      <c r="I4653" t="s">
        <v>31</v>
      </c>
      <c r="J4653">
        <v>68.97</v>
      </c>
      <c r="K4653" t="s">
        <v>47</v>
      </c>
      <c r="L4653">
        <v>2023</v>
      </c>
      <c r="M4653" t="s">
        <v>49</v>
      </c>
      <c r="N4653" t="s">
        <v>36</v>
      </c>
      <c r="O4653">
        <v>50205.73</v>
      </c>
      <c r="P4653" t="s">
        <v>40</v>
      </c>
      <c r="Q4653">
        <v>23</v>
      </c>
      <c r="R4653">
        <v>2</v>
      </c>
      <c r="S4653">
        <v>0</v>
      </c>
      <c r="T4653">
        <v>47</v>
      </c>
      <c r="U4653" t="str">
        <f t="shared" si="72"/>
        <v>20-29</v>
      </c>
    </row>
    <row r="4654" spans="1:21" x14ac:dyDescent="0.25">
      <c r="A4654">
        <v>4653</v>
      </c>
      <c r="B4654" t="s">
        <v>28</v>
      </c>
      <c r="C4654" t="s">
        <v>57</v>
      </c>
      <c r="D4654">
        <v>12.78</v>
      </c>
      <c r="E4654" t="s">
        <v>84</v>
      </c>
      <c r="F4654">
        <v>241758</v>
      </c>
      <c r="G4654">
        <v>2016</v>
      </c>
      <c r="H4654">
        <v>104</v>
      </c>
      <c r="I4654" t="s">
        <v>39</v>
      </c>
      <c r="J4654">
        <v>45.38</v>
      </c>
      <c r="K4654" t="s">
        <v>47</v>
      </c>
      <c r="L4654">
        <v>2016</v>
      </c>
      <c r="M4654" t="s">
        <v>43</v>
      </c>
      <c r="N4654" t="s">
        <v>26</v>
      </c>
      <c r="O4654">
        <v>98352.55</v>
      </c>
      <c r="P4654" t="s">
        <v>55</v>
      </c>
      <c r="Q4654">
        <v>55</v>
      </c>
      <c r="R4654">
        <v>9</v>
      </c>
      <c r="S4654">
        <v>0</v>
      </c>
      <c r="T4654">
        <v>59</v>
      </c>
      <c r="U4654" t="str">
        <f t="shared" si="72"/>
        <v>50-59</v>
      </c>
    </row>
    <row r="4655" spans="1:21" x14ac:dyDescent="0.25">
      <c r="A4655">
        <v>4654</v>
      </c>
      <c r="B4655" t="s">
        <v>60</v>
      </c>
      <c r="C4655" t="s">
        <v>45</v>
      </c>
      <c r="D4655">
        <v>22.62</v>
      </c>
      <c r="E4655" t="s">
        <v>73</v>
      </c>
      <c r="F4655">
        <v>264251</v>
      </c>
      <c r="G4655">
        <v>2017</v>
      </c>
      <c r="H4655">
        <v>437</v>
      </c>
      <c r="I4655" t="s">
        <v>39</v>
      </c>
      <c r="J4655">
        <v>41.61</v>
      </c>
      <c r="K4655" t="s">
        <v>47</v>
      </c>
      <c r="L4655">
        <v>2017</v>
      </c>
      <c r="M4655" t="s">
        <v>43</v>
      </c>
      <c r="N4655" t="s">
        <v>26</v>
      </c>
      <c r="O4655">
        <v>181635.03</v>
      </c>
      <c r="P4655" t="s">
        <v>55</v>
      </c>
      <c r="Q4655">
        <v>18</v>
      </c>
      <c r="R4655">
        <v>8</v>
      </c>
      <c r="S4655">
        <v>0</v>
      </c>
      <c r="T4655">
        <v>31</v>
      </c>
      <c r="U4655" t="str">
        <f t="shared" si="72"/>
        <v>Under 20</v>
      </c>
    </row>
    <row r="4656" spans="1:21" x14ac:dyDescent="0.25">
      <c r="A4656">
        <v>4655</v>
      </c>
      <c r="B4656" t="s">
        <v>53</v>
      </c>
      <c r="C4656" t="s">
        <v>69</v>
      </c>
      <c r="D4656">
        <v>62</v>
      </c>
      <c r="E4656" t="s">
        <v>89</v>
      </c>
      <c r="F4656">
        <v>82694</v>
      </c>
      <c r="G4656">
        <v>2019</v>
      </c>
      <c r="H4656">
        <v>865</v>
      </c>
      <c r="I4656" t="s">
        <v>31</v>
      </c>
      <c r="J4656">
        <v>90.29</v>
      </c>
      <c r="K4656" t="s">
        <v>24</v>
      </c>
      <c r="L4656">
        <v>2022</v>
      </c>
      <c r="M4656" t="s">
        <v>25</v>
      </c>
      <c r="N4656" t="s">
        <v>36</v>
      </c>
      <c r="O4656">
        <v>45545.36</v>
      </c>
      <c r="P4656" t="s">
        <v>50</v>
      </c>
      <c r="Q4656">
        <v>29</v>
      </c>
      <c r="R4656">
        <v>6</v>
      </c>
      <c r="S4656">
        <v>3</v>
      </c>
      <c r="T4656">
        <v>45</v>
      </c>
      <c r="U4656" t="str">
        <f t="shared" si="72"/>
        <v>20-29</v>
      </c>
    </row>
    <row r="4657" spans="1:21" x14ac:dyDescent="0.25">
      <c r="A4657">
        <v>4656</v>
      </c>
      <c r="B4657" t="s">
        <v>60</v>
      </c>
      <c r="C4657" t="s">
        <v>41</v>
      </c>
      <c r="D4657">
        <v>46.99</v>
      </c>
      <c r="E4657" t="s">
        <v>68</v>
      </c>
      <c r="F4657">
        <v>64478</v>
      </c>
      <c r="G4657">
        <v>2016</v>
      </c>
      <c r="H4657">
        <v>665</v>
      </c>
      <c r="I4657" t="s">
        <v>39</v>
      </c>
      <c r="J4657">
        <v>48.37</v>
      </c>
      <c r="K4657" t="s">
        <v>24</v>
      </c>
      <c r="L4657">
        <v>2018</v>
      </c>
      <c r="M4657" t="s">
        <v>25</v>
      </c>
      <c r="N4657" t="s">
        <v>36</v>
      </c>
      <c r="O4657">
        <v>50316.56</v>
      </c>
      <c r="P4657" t="s">
        <v>40</v>
      </c>
      <c r="Q4657">
        <v>63</v>
      </c>
      <c r="R4657">
        <v>9</v>
      </c>
      <c r="S4657">
        <v>2</v>
      </c>
      <c r="T4657">
        <v>22</v>
      </c>
      <c r="U4657" t="str">
        <f t="shared" si="72"/>
        <v>60+</v>
      </c>
    </row>
    <row r="4658" spans="1:21" x14ac:dyDescent="0.25">
      <c r="A4658">
        <v>4657</v>
      </c>
      <c r="B4658" t="s">
        <v>20</v>
      </c>
      <c r="C4658" t="s">
        <v>34</v>
      </c>
      <c r="D4658">
        <v>63.35</v>
      </c>
      <c r="E4658" t="s">
        <v>35</v>
      </c>
      <c r="F4658">
        <v>180768</v>
      </c>
      <c r="G4658">
        <v>2016</v>
      </c>
      <c r="H4658">
        <v>788</v>
      </c>
      <c r="I4658" t="s">
        <v>23</v>
      </c>
      <c r="J4658">
        <v>96.33</v>
      </c>
      <c r="K4658" t="s">
        <v>24</v>
      </c>
      <c r="L4658">
        <v>2024</v>
      </c>
      <c r="M4658" t="s">
        <v>49</v>
      </c>
      <c r="N4658" t="s">
        <v>36</v>
      </c>
      <c r="O4658">
        <v>141427.18</v>
      </c>
      <c r="P4658" t="s">
        <v>40</v>
      </c>
      <c r="Q4658">
        <v>29</v>
      </c>
      <c r="R4658">
        <v>9</v>
      </c>
      <c r="S4658">
        <v>8</v>
      </c>
      <c r="T4658">
        <v>22</v>
      </c>
      <c r="U4658" t="str">
        <f t="shared" si="72"/>
        <v>20-29</v>
      </c>
    </row>
    <row r="4659" spans="1:21" x14ac:dyDescent="0.25">
      <c r="A4659">
        <v>4658</v>
      </c>
      <c r="B4659" t="s">
        <v>28</v>
      </c>
      <c r="C4659" t="s">
        <v>41</v>
      </c>
      <c r="D4659">
        <v>10.94</v>
      </c>
      <c r="E4659" t="s">
        <v>62</v>
      </c>
      <c r="F4659">
        <v>180556</v>
      </c>
      <c r="G4659">
        <v>2016</v>
      </c>
      <c r="H4659">
        <v>872</v>
      </c>
      <c r="I4659" t="s">
        <v>23</v>
      </c>
      <c r="J4659">
        <v>92.5</v>
      </c>
      <c r="K4659" t="s">
        <v>47</v>
      </c>
      <c r="L4659">
        <v>2016</v>
      </c>
      <c r="M4659" t="s">
        <v>25</v>
      </c>
      <c r="N4659" t="s">
        <v>36</v>
      </c>
      <c r="O4659">
        <v>93629.38</v>
      </c>
      <c r="P4659" t="s">
        <v>27</v>
      </c>
      <c r="Q4659">
        <v>44</v>
      </c>
      <c r="R4659">
        <v>9</v>
      </c>
      <c r="S4659">
        <v>0</v>
      </c>
      <c r="T4659">
        <v>48</v>
      </c>
      <c r="U4659" t="str">
        <f t="shared" si="72"/>
        <v>40-49</v>
      </c>
    </row>
    <row r="4660" spans="1:21" x14ac:dyDescent="0.25">
      <c r="A4660">
        <v>4659</v>
      </c>
      <c r="B4660" t="s">
        <v>20</v>
      </c>
      <c r="C4660" t="s">
        <v>29</v>
      </c>
      <c r="D4660">
        <v>14.75</v>
      </c>
      <c r="E4660" t="s">
        <v>72</v>
      </c>
      <c r="F4660">
        <v>374316</v>
      </c>
      <c r="G4660">
        <v>2018</v>
      </c>
      <c r="H4660">
        <v>490</v>
      </c>
      <c r="I4660" t="s">
        <v>23</v>
      </c>
      <c r="J4660">
        <v>72.760000000000005</v>
      </c>
      <c r="K4660" t="s">
        <v>32</v>
      </c>
      <c r="L4660">
        <v>2024</v>
      </c>
      <c r="M4660" t="s">
        <v>43</v>
      </c>
      <c r="N4660" t="s">
        <v>26</v>
      </c>
      <c r="O4660">
        <v>188453.93</v>
      </c>
      <c r="P4660" t="s">
        <v>40</v>
      </c>
      <c r="Q4660">
        <v>62</v>
      </c>
      <c r="R4660">
        <v>7</v>
      </c>
      <c r="S4660">
        <v>6</v>
      </c>
      <c r="T4660">
        <v>50</v>
      </c>
      <c r="U4660" t="str">
        <f t="shared" si="72"/>
        <v>60+</v>
      </c>
    </row>
    <row r="4661" spans="1:21" x14ac:dyDescent="0.25">
      <c r="A4661">
        <v>4660</v>
      </c>
      <c r="B4661" t="s">
        <v>44</v>
      </c>
      <c r="C4661" t="s">
        <v>37</v>
      </c>
      <c r="D4661">
        <v>28.02</v>
      </c>
      <c r="E4661" t="s">
        <v>85</v>
      </c>
      <c r="F4661">
        <v>120483</v>
      </c>
      <c r="G4661">
        <v>2017</v>
      </c>
      <c r="H4661">
        <v>790</v>
      </c>
      <c r="I4661" t="s">
        <v>31</v>
      </c>
      <c r="J4661">
        <v>27.68</v>
      </c>
      <c r="K4661" t="s">
        <v>32</v>
      </c>
      <c r="L4661">
        <v>2017</v>
      </c>
      <c r="M4661" t="s">
        <v>25</v>
      </c>
      <c r="N4661" t="s">
        <v>26</v>
      </c>
      <c r="O4661">
        <v>85004.15</v>
      </c>
      <c r="P4661" t="s">
        <v>27</v>
      </c>
      <c r="Q4661">
        <v>57</v>
      </c>
      <c r="R4661">
        <v>8</v>
      </c>
      <c r="S4661">
        <v>0</v>
      </c>
      <c r="T4661">
        <v>29</v>
      </c>
      <c r="U4661" t="str">
        <f t="shared" si="72"/>
        <v>50-59</v>
      </c>
    </row>
    <row r="4662" spans="1:21" x14ac:dyDescent="0.25">
      <c r="A4662">
        <v>4661</v>
      </c>
      <c r="B4662" t="s">
        <v>53</v>
      </c>
      <c r="C4662" t="s">
        <v>69</v>
      </c>
      <c r="D4662">
        <v>15.33</v>
      </c>
      <c r="E4662" t="s">
        <v>83</v>
      </c>
      <c r="F4662">
        <v>339987</v>
      </c>
      <c r="G4662">
        <v>2020</v>
      </c>
      <c r="H4662">
        <v>615</v>
      </c>
      <c r="I4662" t="s">
        <v>31</v>
      </c>
      <c r="J4662">
        <v>63.03</v>
      </c>
      <c r="K4662" t="s">
        <v>47</v>
      </c>
      <c r="L4662">
        <v>2020</v>
      </c>
      <c r="M4662" t="s">
        <v>49</v>
      </c>
      <c r="N4662" t="s">
        <v>36</v>
      </c>
      <c r="O4662">
        <v>199827.57</v>
      </c>
      <c r="P4662" t="s">
        <v>40</v>
      </c>
      <c r="Q4662">
        <v>49</v>
      </c>
      <c r="R4662">
        <v>5</v>
      </c>
      <c r="S4662">
        <v>0</v>
      </c>
      <c r="T4662">
        <v>41</v>
      </c>
      <c r="U4662" t="str">
        <f t="shared" si="72"/>
        <v>40-49</v>
      </c>
    </row>
    <row r="4663" spans="1:21" x14ac:dyDescent="0.25">
      <c r="A4663">
        <v>4662</v>
      </c>
      <c r="B4663" t="s">
        <v>28</v>
      </c>
      <c r="C4663" t="s">
        <v>29</v>
      </c>
      <c r="D4663">
        <v>45.08</v>
      </c>
      <c r="E4663" t="s">
        <v>79</v>
      </c>
      <c r="F4663">
        <v>252341</v>
      </c>
      <c r="G4663">
        <v>2019</v>
      </c>
      <c r="H4663">
        <v>908</v>
      </c>
      <c r="I4663" t="s">
        <v>23</v>
      </c>
      <c r="J4663">
        <v>68.02</v>
      </c>
      <c r="K4663" t="s">
        <v>32</v>
      </c>
      <c r="L4663">
        <v>2020</v>
      </c>
      <c r="M4663" t="s">
        <v>49</v>
      </c>
      <c r="N4663" t="s">
        <v>26</v>
      </c>
      <c r="O4663">
        <v>126227.37</v>
      </c>
      <c r="P4663" t="s">
        <v>55</v>
      </c>
      <c r="Q4663">
        <v>30</v>
      </c>
      <c r="R4663">
        <v>6</v>
      </c>
      <c r="S4663">
        <v>1</v>
      </c>
      <c r="T4663">
        <v>50</v>
      </c>
      <c r="U4663" t="str">
        <f t="shared" si="72"/>
        <v>30-39</v>
      </c>
    </row>
    <row r="4664" spans="1:21" x14ac:dyDescent="0.25">
      <c r="A4664">
        <v>4663</v>
      </c>
      <c r="B4664" t="s">
        <v>51</v>
      </c>
      <c r="C4664" t="s">
        <v>29</v>
      </c>
      <c r="D4664">
        <v>18.46</v>
      </c>
      <c r="E4664" t="s">
        <v>78</v>
      </c>
      <c r="F4664">
        <v>238202</v>
      </c>
      <c r="G4664">
        <v>2024</v>
      </c>
      <c r="H4664">
        <v>926</v>
      </c>
      <c r="I4664" t="s">
        <v>31</v>
      </c>
      <c r="J4664">
        <v>69.959999999999994</v>
      </c>
      <c r="K4664" t="s">
        <v>32</v>
      </c>
      <c r="L4664">
        <v>2024</v>
      </c>
      <c r="M4664" t="s">
        <v>49</v>
      </c>
      <c r="N4664" t="s">
        <v>36</v>
      </c>
      <c r="O4664">
        <v>186188.66</v>
      </c>
      <c r="P4664" t="s">
        <v>27</v>
      </c>
      <c r="Q4664">
        <v>21</v>
      </c>
      <c r="R4664">
        <v>1</v>
      </c>
      <c r="S4664">
        <v>0</v>
      </c>
      <c r="T4664">
        <v>22</v>
      </c>
      <c r="U4664" t="str">
        <f t="shared" si="72"/>
        <v>20-29</v>
      </c>
    </row>
    <row r="4665" spans="1:21" x14ac:dyDescent="0.25">
      <c r="A4665">
        <v>4664</v>
      </c>
      <c r="B4665" t="s">
        <v>33</v>
      </c>
      <c r="C4665" t="s">
        <v>37</v>
      </c>
      <c r="D4665">
        <v>45.8</v>
      </c>
      <c r="E4665" t="s">
        <v>65</v>
      </c>
      <c r="F4665">
        <v>176472</v>
      </c>
      <c r="G4665">
        <v>2019</v>
      </c>
      <c r="H4665">
        <v>136</v>
      </c>
      <c r="I4665" t="s">
        <v>23</v>
      </c>
      <c r="J4665">
        <v>72.41</v>
      </c>
      <c r="K4665" t="s">
        <v>24</v>
      </c>
      <c r="L4665">
        <v>2021</v>
      </c>
      <c r="M4665" t="s">
        <v>49</v>
      </c>
      <c r="N4665" t="s">
        <v>26</v>
      </c>
      <c r="O4665">
        <v>123564.19</v>
      </c>
      <c r="P4665" t="s">
        <v>55</v>
      </c>
      <c r="Q4665">
        <v>22</v>
      </c>
      <c r="R4665">
        <v>6</v>
      </c>
      <c r="S4665">
        <v>2</v>
      </c>
      <c r="T4665">
        <v>30</v>
      </c>
      <c r="U4665" t="str">
        <f t="shared" si="72"/>
        <v>20-29</v>
      </c>
    </row>
    <row r="4666" spans="1:21" x14ac:dyDescent="0.25">
      <c r="A4666">
        <v>4665</v>
      </c>
      <c r="B4666" t="s">
        <v>33</v>
      </c>
      <c r="C4666" t="s">
        <v>45</v>
      </c>
      <c r="D4666">
        <v>65.790000000000006</v>
      </c>
      <c r="E4666" t="s">
        <v>46</v>
      </c>
      <c r="F4666">
        <v>211649</v>
      </c>
      <c r="G4666">
        <v>2016</v>
      </c>
      <c r="H4666">
        <v>813</v>
      </c>
      <c r="I4666" t="s">
        <v>23</v>
      </c>
      <c r="J4666">
        <v>72.42</v>
      </c>
      <c r="K4666" t="s">
        <v>24</v>
      </c>
      <c r="L4666">
        <v>2017</v>
      </c>
      <c r="M4666" t="s">
        <v>43</v>
      </c>
      <c r="N4666" t="s">
        <v>36</v>
      </c>
      <c r="O4666">
        <v>162581.32</v>
      </c>
      <c r="P4666" t="s">
        <v>27</v>
      </c>
      <c r="Q4666">
        <v>53</v>
      </c>
      <c r="R4666">
        <v>9</v>
      </c>
      <c r="S4666">
        <v>1</v>
      </c>
      <c r="T4666">
        <v>23</v>
      </c>
      <c r="U4666" t="str">
        <f t="shared" si="72"/>
        <v>50-59</v>
      </c>
    </row>
    <row r="4667" spans="1:21" x14ac:dyDescent="0.25">
      <c r="A4667">
        <v>4666</v>
      </c>
      <c r="B4667" t="s">
        <v>51</v>
      </c>
      <c r="C4667" t="s">
        <v>29</v>
      </c>
      <c r="D4667">
        <v>11.52</v>
      </c>
      <c r="E4667" t="s">
        <v>79</v>
      </c>
      <c r="F4667">
        <v>74401</v>
      </c>
      <c r="G4667">
        <v>2024</v>
      </c>
      <c r="H4667">
        <v>190</v>
      </c>
      <c r="I4667" t="s">
        <v>39</v>
      </c>
      <c r="J4667">
        <v>48.74</v>
      </c>
      <c r="K4667" t="s">
        <v>47</v>
      </c>
      <c r="L4667">
        <v>2024</v>
      </c>
      <c r="M4667" t="s">
        <v>25</v>
      </c>
      <c r="N4667" t="s">
        <v>36</v>
      </c>
      <c r="O4667">
        <v>36117.15</v>
      </c>
      <c r="P4667" t="s">
        <v>55</v>
      </c>
      <c r="Q4667">
        <v>53</v>
      </c>
      <c r="R4667">
        <v>1</v>
      </c>
      <c r="S4667">
        <v>0</v>
      </c>
      <c r="T4667">
        <v>51</v>
      </c>
      <c r="U4667" t="str">
        <f t="shared" si="72"/>
        <v>50-59</v>
      </c>
    </row>
    <row r="4668" spans="1:21" x14ac:dyDescent="0.25">
      <c r="A4668">
        <v>4667</v>
      </c>
      <c r="B4668" t="s">
        <v>28</v>
      </c>
      <c r="C4668" t="s">
        <v>57</v>
      </c>
      <c r="D4668">
        <v>43.11</v>
      </c>
      <c r="E4668" t="s">
        <v>86</v>
      </c>
      <c r="F4668">
        <v>341840</v>
      </c>
      <c r="G4668">
        <v>2017</v>
      </c>
      <c r="H4668">
        <v>442</v>
      </c>
      <c r="I4668" t="s">
        <v>39</v>
      </c>
      <c r="J4668">
        <v>35.68</v>
      </c>
      <c r="K4668" t="s">
        <v>47</v>
      </c>
      <c r="L4668">
        <v>2017</v>
      </c>
      <c r="M4668" t="s">
        <v>43</v>
      </c>
      <c r="N4668" t="s">
        <v>36</v>
      </c>
      <c r="O4668">
        <v>196292.7</v>
      </c>
      <c r="P4668" t="s">
        <v>55</v>
      </c>
      <c r="Q4668">
        <v>27</v>
      </c>
      <c r="R4668">
        <v>8</v>
      </c>
      <c r="S4668">
        <v>0</v>
      </c>
      <c r="T4668">
        <v>43</v>
      </c>
      <c r="U4668" t="str">
        <f t="shared" si="72"/>
        <v>20-29</v>
      </c>
    </row>
    <row r="4669" spans="1:21" x14ac:dyDescent="0.25">
      <c r="A4669">
        <v>4668</v>
      </c>
      <c r="B4669" t="s">
        <v>66</v>
      </c>
      <c r="C4669" t="s">
        <v>69</v>
      </c>
      <c r="D4669">
        <v>19.72</v>
      </c>
      <c r="E4669" t="s">
        <v>76</v>
      </c>
      <c r="F4669">
        <v>99945</v>
      </c>
      <c r="G4669">
        <v>2015</v>
      </c>
      <c r="H4669">
        <v>466</v>
      </c>
      <c r="I4669" t="s">
        <v>39</v>
      </c>
      <c r="J4669">
        <v>26.65</v>
      </c>
      <c r="K4669" t="s">
        <v>47</v>
      </c>
      <c r="L4669">
        <v>2015</v>
      </c>
      <c r="M4669" t="s">
        <v>25</v>
      </c>
      <c r="N4669" t="s">
        <v>26</v>
      </c>
      <c r="O4669">
        <v>43556.18</v>
      </c>
      <c r="P4669" t="s">
        <v>27</v>
      </c>
      <c r="Q4669">
        <v>23</v>
      </c>
      <c r="R4669">
        <v>10</v>
      </c>
      <c r="S4669">
        <v>0</v>
      </c>
      <c r="T4669">
        <v>56</v>
      </c>
      <c r="U4669" t="str">
        <f t="shared" si="72"/>
        <v>20-29</v>
      </c>
    </row>
    <row r="4670" spans="1:21" x14ac:dyDescent="0.25">
      <c r="A4670">
        <v>4669</v>
      </c>
      <c r="B4670" t="s">
        <v>28</v>
      </c>
      <c r="C4670" t="s">
        <v>37</v>
      </c>
      <c r="D4670">
        <v>9.09</v>
      </c>
      <c r="E4670" t="s">
        <v>85</v>
      </c>
      <c r="F4670">
        <v>353747</v>
      </c>
      <c r="G4670">
        <v>2015</v>
      </c>
      <c r="H4670">
        <v>834</v>
      </c>
      <c r="I4670" t="s">
        <v>39</v>
      </c>
      <c r="J4670">
        <v>57.22</v>
      </c>
      <c r="K4670" t="s">
        <v>24</v>
      </c>
      <c r="L4670">
        <v>2017</v>
      </c>
      <c r="M4670" t="s">
        <v>25</v>
      </c>
      <c r="N4670" t="s">
        <v>36</v>
      </c>
      <c r="O4670">
        <v>249763.15</v>
      </c>
      <c r="P4670" t="s">
        <v>40</v>
      </c>
      <c r="Q4670">
        <v>23</v>
      </c>
      <c r="R4670">
        <v>10</v>
      </c>
      <c r="S4670">
        <v>2</v>
      </c>
      <c r="T4670">
        <v>29</v>
      </c>
      <c r="U4670" t="str">
        <f t="shared" si="72"/>
        <v>20-29</v>
      </c>
    </row>
    <row r="4671" spans="1:21" x14ac:dyDescent="0.25">
      <c r="A4671">
        <v>4670</v>
      </c>
      <c r="B4671" t="s">
        <v>28</v>
      </c>
      <c r="C4671" t="s">
        <v>37</v>
      </c>
      <c r="D4671">
        <v>43.37</v>
      </c>
      <c r="E4671" t="s">
        <v>38</v>
      </c>
      <c r="F4671">
        <v>85899</v>
      </c>
      <c r="G4671">
        <v>2024</v>
      </c>
      <c r="H4671">
        <v>337</v>
      </c>
      <c r="I4671" t="s">
        <v>31</v>
      </c>
      <c r="J4671">
        <v>77.37</v>
      </c>
      <c r="K4671" t="s">
        <v>47</v>
      </c>
      <c r="L4671">
        <v>2024</v>
      </c>
      <c r="M4671" t="s">
        <v>25</v>
      </c>
      <c r="N4671" t="s">
        <v>36</v>
      </c>
      <c r="O4671">
        <v>48756.71</v>
      </c>
      <c r="P4671" t="s">
        <v>40</v>
      </c>
      <c r="Q4671">
        <v>33</v>
      </c>
      <c r="R4671">
        <v>1</v>
      </c>
      <c r="S4671">
        <v>0</v>
      </c>
      <c r="T4671">
        <v>43</v>
      </c>
      <c r="U4671" t="str">
        <f t="shared" si="72"/>
        <v>30-39</v>
      </c>
    </row>
    <row r="4672" spans="1:21" x14ac:dyDescent="0.25">
      <c r="A4672">
        <v>4671</v>
      </c>
      <c r="B4672" t="s">
        <v>53</v>
      </c>
      <c r="C4672" t="s">
        <v>34</v>
      </c>
      <c r="D4672">
        <v>12.83</v>
      </c>
      <c r="E4672" t="s">
        <v>80</v>
      </c>
      <c r="F4672">
        <v>110198</v>
      </c>
      <c r="G4672">
        <v>2023</v>
      </c>
      <c r="H4672">
        <v>925</v>
      </c>
      <c r="I4672" t="s">
        <v>39</v>
      </c>
      <c r="J4672">
        <v>25.44</v>
      </c>
      <c r="K4672" t="s">
        <v>47</v>
      </c>
      <c r="L4672">
        <v>2023</v>
      </c>
      <c r="M4672" t="s">
        <v>43</v>
      </c>
      <c r="N4672" t="s">
        <v>36</v>
      </c>
      <c r="O4672">
        <v>75156.19</v>
      </c>
      <c r="P4672" t="s">
        <v>40</v>
      </c>
      <c r="Q4672">
        <v>24</v>
      </c>
      <c r="R4672">
        <v>2</v>
      </c>
      <c r="S4672">
        <v>0</v>
      </c>
      <c r="T4672">
        <v>32</v>
      </c>
      <c r="U4672" t="str">
        <f t="shared" si="72"/>
        <v>20-29</v>
      </c>
    </row>
    <row r="4673" spans="1:21" x14ac:dyDescent="0.25">
      <c r="A4673">
        <v>4672</v>
      </c>
      <c r="B4673" t="s">
        <v>28</v>
      </c>
      <c r="C4673" t="s">
        <v>29</v>
      </c>
      <c r="D4673">
        <v>26.53</v>
      </c>
      <c r="E4673" t="s">
        <v>90</v>
      </c>
      <c r="F4673">
        <v>161789</v>
      </c>
      <c r="G4673">
        <v>2015</v>
      </c>
      <c r="H4673">
        <v>856</v>
      </c>
      <c r="I4673" t="s">
        <v>39</v>
      </c>
      <c r="J4673">
        <v>36.94</v>
      </c>
      <c r="K4673" t="s">
        <v>24</v>
      </c>
      <c r="L4673">
        <v>2021</v>
      </c>
      <c r="M4673" t="s">
        <v>25</v>
      </c>
      <c r="N4673" t="s">
        <v>36</v>
      </c>
      <c r="O4673">
        <v>76659.710000000006</v>
      </c>
      <c r="P4673" t="s">
        <v>40</v>
      </c>
      <c r="Q4673">
        <v>29</v>
      </c>
      <c r="R4673">
        <v>10</v>
      </c>
      <c r="S4673">
        <v>6</v>
      </c>
      <c r="T4673">
        <v>53</v>
      </c>
      <c r="U4673" t="str">
        <f t="shared" si="72"/>
        <v>20-29</v>
      </c>
    </row>
    <row r="4674" spans="1:21" x14ac:dyDescent="0.25">
      <c r="A4674">
        <v>4673</v>
      </c>
      <c r="B4674" t="s">
        <v>64</v>
      </c>
      <c r="C4674" t="s">
        <v>21</v>
      </c>
      <c r="D4674">
        <v>65.290000000000006</v>
      </c>
      <c r="E4674" t="s">
        <v>82</v>
      </c>
      <c r="F4674">
        <v>154046</v>
      </c>
      <c r="G4674">
        <v>2021</v>
      </c>
      <c r="H4674">
        <v>195</v>
      </c>
      <c r="I4674" t="s">
        <v>31</v>
      </c>
      <c r="J4674">
        <v>96.18</v>
      </c>
      <c r="K4674" t="s">
        <v>24</v>
      </c>
      <c r="L4674">
        <v>2024</v>
      </c>
      <c r="M4674" t="s">
        <v>25</v>
      </c>
      <c r="N4674" t="s">
        <v>26</v>
      </c>
      <c r="O4674">
        <v>92375.6</v>
      </c>
      <c r="P4674" t="s">
        <v>55</v>
      </c>
      <c r="Q4674">
        <v>61</v>
      </c>
      <c r="R4674">
        <v>4</v>
      </c>
      <c r="S4674">
        <v>3</v>
      </c>
      <c r="T4674">
        <v>40</v>
      </c>
      <c r="U4674" t="str">
        <f t="shared" si="72"/>
        <v>60+</v>
      </c>
    </row>
    <row r="4675" spans="1:21" x14ac:dyDescent="0.25">
      <c r="A4675">
        <v>4674</v>
      </c>
      <c r="B4675" t="s">
        <v>33</v>
      </c>
      <c r="C4675" t="s">
        <v>21</v>
      </c>
      <c r="D4675">
        <v>12.14</v>
      </c>
      <c r="E4675" t="s">
        <v>22</v>
      </c>
      <c r="F4675">
        <v>123419</v>
      </c>
      <c r="G4675">
        <v>2020</v>
      </c>
      <c r="H4675">
        <v>441</v>
      </c>
      <c r="I4675" t="s">
        <v>39</v>
      </c>
      <c r="J4675">
        <v>32.590000000000003</v>
      </c>
      <c r="K4675" t="s">
        <v>32</v>
      </c>
      <c r="L4675">
        <v>2024</v>
      </c>
      <c r="M4675" t="s">
        <v>25</v>
      </c>
      <c r="N4675" t="s">
        <v>36</v>
      </c>
      <c r="O4675">
        <v>76133.009999999995</v>
      </c>
      <c r="P4675" t="s">
        <v>40</v>
      </c>
      <c r="Q4675">
        <v>28</v>
      </c>
      <c r="R4675">
        <v>5</v>
      </c>
      <c r="S4675">
        <v>4</v>
      </c>
      <c r="T4675">
        <v>38</v>
      </c>
      <c r="U4675" t="str">
        <f t="shared" ref="U4675:U4738" si="73">IF(Q4675&lt;20,"Under 20",
IF(Q4675&lt;30,"20-29",
IF(Q4675&lt;40,"30-39",
IF(Q4675&lt;50,"40-49",
IF(Q4675&lt;60,"50-59","60+")))))</f>
        <v>20-29</v>
      </c>
    </row>
    <row r="4676" spans="1:21" x14ac:dyDescent="0.25">
      <c r="A4676">
        <v>4675</v>
      </c>
      <c r="B4676" t="s">
        <v>28</v>
      </c>
      <c r="C4676" t="s">
        <v>57</v>
      </c>
      <c r="D4676">
        <v>10.36</v>
      </c>
      <c r="E4676" t="s">
        <v>74</v>
      </c>
      <c r="F4676">
        <v>91908</v>
      </c>
      <c r="G4676">
        <v>2015</v>
      </c>
      <c r="H4676">
        <v>984</v>
      </c>
      <c r="I4676" t="s">
        <v>39</v>
      </c>
      <c r="J4676">
        <v>39.299999999999997</v>
      </c>
      <c r="K4676" t="s">
        <v>32</v>
      </c>
      <c r="L4676">
        <v>2019</v>
      </c>
      <c r="M4676" t="s">
        <v>49</v>
      </c>
      <c r="N4676" t="s">
        <v>26</v>
      </c>
      <c r="O4676">
        <v>58491.49</v>
      </c>
      <c r="P4676" t="s">
        <v>27</v>
      </c>
      <c r="Q4676">
        <v>63</v>
      </c>
      <c r="R4676">
        <v>10</v>
      </c>
      <c r="S4676">
        <v>4</v>
      </c>
      <c r="T4676">
        <v>36</v>
      </c>
      <c r="U4676" t="str">
        <f t="shared" si="73"/>
        <v>60+</v>
      </c>
    </row>
    <row r="4677" spans="1:21" x14ac:dyDescent="0.25">
      <c r="A4677">
        <v>4676</v>
      </c>
      <c r="B4677" t="s">
        <v>53</v>
      </c>
      <c r="C4677" t="s">
        <v>29</v>
      </c>
      <c r="D4677">
        <v>26.56</v>
      </c>
      <c r="E4677" t="s">
        <v>72</v>
      </c>
      <c r="F4677">
        <v>262133</v>
      </c>
      <c r="G4677">
        <v>2017</v>
      </c>
      <c r="H4677">
        <v>326</v>
      </c>
      <c r="I4677" t="s">
        <v>23</v>
      </c>
      <c r="J4677">
        <v>91.89</v>
      </c>
      <c r="K4677" t="s">
        <v>24</v>
      </c>
      <c r="L4677">
        <v>2021</v>
      </c>
      <c r="M4677" t="s">
        <v>25</v>
      </c>
      <c r="N4677" t="s">
        <v>36</v>
      </c>
      <c r="O4677">
        <v>157871.21</v>
      </c>
      <c r="P4677" t="s">
        <v>27</v>
      </c>
      <c r="Q4677">
        <v>25</v>
      </c>
      <c r="R4677">
        <v>8</v>
      </c>
      <c r="S4677">
        <v>4</v>
      </c>
      <c r="T4677">
        <v>40</v>
      </c>
      <c r="U4677" t="str">
        <f t="shared" si="73"/>
        <v>20-29</v>
      </c>
    </row>
    <row r="4678" spans="1:21" x14ac:dyDescent="0.25">
      <c r="A4678">
        <v>4677</v>
      </c>
      <c r="B4678" t="s">
        <v>59</v>
      </c>
      <c r="C4678" t="s">
        <v>69</v>
      </c>
      <c r="D4678">
        <v>52.51</v>
      </c>
      <c r="E4678" t="s">
        <v>89</v>
      </c>
      <c r="F4678">
        <v>141159</v>
      </c>
      <c r="G4678">
        <v>2016</v>
      </c>
      <c r="H4678">
        <v>858</v>
      </c>
      <c r="I4678" t="s">
        <v>23</v>
      </c>
      <c r="J4678">
        <v>64.349999999999994</v>
      </c>
      <c r="K4678" t="s">
        <v>32</v>
      </c>
      <c r="L4678">
        <v>2017</v>
      </c>
      <c r="M4678" t="s">
        <v>25</v>
      </c>
      <c r="N4678" t="s">
        <v>26</v>
      </c>
      <c r="O4678">
        <v>111359.89</v>
      </c>
      <c r="P4678" t="s">
        <v>27</v>
      </c>
      <c r="Q4678">
        <v>19</v>
      </c>
      <c r="R4678">
        <v>9</v>
      </c>
      <c r="S4678">
        <v>1</v>
      </c>
      <c r="T4678">
        <v>21</v>
      </c>
      <c r="U4678" t="str">
        <f t="shared" si="73"/>
        <v>Under 20</v>
      </c>
    </row>
    <row r="4679" spans="1:21" x14ac:dyDescent="0.25">
      <c r="A4679">
        <v>4678</v>
      </c>
      <c r="B4679" t="s">
        <v>44</v>
      </c>
      <c r="C4679" t="s">
        <v>37</v>
      </c>
      <c r="D4679">
        <v>78.739999999999995</v>
      </c>
      <c r="E4679" t="s">
        <v>61</v>
      </c>
      <c r="F4679">
        <v>90796</v>
      </c>
      <c r="G4679">
        <v>2024</v>
      </c>
      <c r="H4679">
        <v>361</v>
      </c>
      <c r="I4679" t="s">
        <v>39</v>
      </c>
      <c r="J4679">
        <v>31.12</v>
      </c>
      <c r="K4679" t="s">
        <v>47</v>
      </c>
      <c r="L4679">
        <v>2024</v>
      </c>
      <c r="M4679" t="s">
        <v>49</v>
      </c>
      <c r="N4679" t="s">
        <v>36</v>
      </c>
      <c r="O4679">
        <v>63664.25</v>
      </c>
      <c r="P4679" t="s">
        <v>55</v>
      </c>
      <c r="Q4679">
        <v>69</v>
      </c>
      <c r="R4679">
        <v>1</v>
      </c>
      <c r="S4679">
        <v>0</v>
      </c>
      <c r="T4679">
        <v>30</v>
      </c>
      <c r="U4679" t="str">
        <f t="shared" si="73"/>
        <v>60+</v>
      </c>
    </row>
    <row r="4680" spans="1:21" x14ac:dyDescent="0.25">
      <c r="A4680">
        <v>4679</v>
      </c>
      <c r="B4680" t="s">
        <v>53</v>
      </c>
      <c r="C4680" t="s">
        <v>21</v>
      </c>
      <c r="D4680">
        <v>48.87</v>
      </c>
      <c r="E4680" t="s">
        <v>92</v>
      </c>
      <c r="F4680">
        <v>69376</v>
      </c>
      <c r="G4680">
        <v>2021</v>
      </c>
      <c r="H4680">
        <v>483</v>
      </c>
      <c r="I4680" t="s">
        <v>31</v>
      </c>
      <c r="J4680">
        <v>96.04</v>
      </c>
      <c r="K4680" t="s">
        <v>24</v>
      </c>
      <c r="L4680">
        <v>2023</v>
      </c>
      <c r="M4680" t="s">
        <v>43</v>
      </c>
      <c r="N4680" t="s">
        <v>26</v>
      </c>
      <c r="O4680">
        <v>35710.519999999997</v>
      </c>
      <c r="P4680" t="s">
        <v>40</v>
      </c>
      <c r="Q4680">
        <v>40</v>
      </c>
      <c r="R4680">
        <v>4</v>
      </c>
      <c r="S4680">
        <v>2</v>
      </c>
      <c r="T4680">
        <v>49</v>
      </c>
      <c r="U4680" t="str">
        <f t="shared" si="73"/>
        <v>40-49</v>
      </c>
    </row>
    <row r="4681" spans="1:21" x14ac:dyDescent="0.25">
      <c r="A4681">
        <v>4680</v>
      </c>
      <c r="B4681" t="s">
        <v>33</v>
      </c>
      <c r="C4681" t="s">
        <v>45</v>
      </c>
      <c r="D4681">
        <v>61.54</v>
      </c>
      <c r="E4681" t="s">
        <v>56</v>
      </c>
      <c r="F4681">
        <v>72994</v>
      </c>
      <c r="G4681">
        <v>2016</v>
      </c>
      <c r="H4681">
        <v>299</v>
      </c>
      <c r="I4681" t="s">
        <v>39</v>
      </c>
      <c r="J4681">
        <v>45.07</v>
      </c>
      <c r="K4681" t="s">
        <v>47</v>
      </c>
      <c r="L4681">
        <v>2016</v>
      </c>
      <c r="M4681" t="s">
        <v>43</v>
      </c>
      <c r="N4681" t="s">
        <v>26</v>
      </c>
      <c r="O4681">
        <v>43869.65</v>
      </c>
      <c r="P4681" t="s">
        <v>55</v>
      </c>
      <c r="Q4681">
        <v>46</v>
      </c>
      <c r="R4681">
        <v>9</v>
      </c>
      <c r="S4681">
        <v>0</v>
      </c>
      <c r="T4681">
        <v>40</v>
      </c>
      <c r="U4681" t="str">
        <f t="shared" si="73"/>
        <v>40-49</v>
      </c>
    </row>
    <row r="4682" spans="1:21" x14ac:dyDescent="0.25">
      <c r="A4682">
        <v>4681</v>
      </c>
      <c r="B4682" t="s">
        <v>20</v>
      </c>
      <c r="C4682" t="s">
        <v>29</v>
      </c>
      <c r="D4682">
        <v>62.04</v>
      </c>
      <c r="E4682" t="s">
        <v>90</v>
      </c>
      <c r="F4682">
        <v>304935</v>
      </c>
      <c r="G4682">
        <v>2015</v>
      </c>
      <c r="H4682">
        <v>468</v>
      </c>
      <c r="I4682" t="s">
        <v>31</v>
      </c>
      <c r="J4682">
        <v>77.95</v>
      </c>
      <c r="K4682" t="s">
        <v>32</v>
      </c>
      <c r="L4682">
        <v>2017</v>
      </c>
      <c r="M4682" t="s">
        <v>25</v>
      </c>
      <c r="N4682" t="s">
        <v>26</v>
      </c>
      <c r="O4682">
        <v>181953.05</v>
      </c>
      <c r="P4682" t="s">
        <v>50</v>
      </c>
      <c r="Q4682">
        <v>28</v>
      </c>
      <c r="R4682">
        <v>10</v>
      </c>
      <c r="S4682">
        <v>2</v>
      </c>
      <c r="T4682">
        <v>40</v>
      </c>
      <c r="U4682" t="str">
        <f t="shared" si="73"/>
        <v>20-29</v>
      </c>
    </row>
    <row r="4683" spans="1:21" x14ac:dyDescent="0.25">
      <c r="A4683">
        <v>4682</v>
      </c>
      <c r="B4683" t="s">
        <v>51</v>
      </c>
      <c r="C4683" t="s">
        <v>69</v>
      </c>
      <c r="D4683">
        <v>61.19</v>
      </c>
      <c r="E4683" t="s">
        <v>81</v>
      </c>
      <c r="F4683">
        <v>327879</v>
      </c>
      <c r="G4683">
        <v>2022</v>
      </c>
      <c r="H4683">
        <v>891</v>
      </c>
      <c r="I4683" t="s">
        <v>31</v>
      </c>
      <c r="J4683">
        <v>83.74</v>
      </c>
      <c r="K4683" t="s">
        <v>24</v>
      </c>
      <c r="L4683">
        <v>2023</v>
      </c>
      <c r="M4683" t="s">
        <v>25</v>
      </c>
      <c r="N4683" t="s">
        <v>26</v>
      </c>
      <c r="O4683">
        <v>135581.06</v>
      </c>
      <c r="P4683" t="s">
        <v>27</v>
      </c>
      <c r="Q4683">
        <v>64</v>
      </c>
      <c r="R4683">
        <v>3</v>
      </c>
      <c r="S4683">
        <v>1</v>
      </c>
      <c r="T4683">
        <v>59</v>
      </c>
      <c r="U4683" t="str">
        <f t="shared" si="73"/>
        <v>60+</v>
      </c>
    </row>
    <row r="4684" spans="1:21" x14ac:dyDescent="0.25">
      <c r="A4684">
        <v>4683</v>
      </c>
      <c r="B4684" t="s">
        <v>51</v>
      </c>
      <c r="C4684" t="s">
        <v>29</v>
      </c>
      <c r="D4684">
        <v>55.46</v>
      </c>
      <c r="E4684" t="s">
        <v>90</v>
      </c>
      <c r="F4684">
        <v>265638</v>
      </c>
      <c r="G4684">
        <v>2018</v>
      </c>
      <c r="H4684">
        <v>258</v>
      </c>
      <c r="I4684" t="s">
        <v>31</v>
      </c>
      <c r="J4684">
        <v>60.4</v>
      </c>
      <c r="K4684" t="s">
        <v>47</v>
      </c>
      <c r="L4684">
        <v>2018</v>
      </c>
      <c r="M4684" t="s">
        <v>25</v>
      </c>
      <c r="N4684" t="s">
        <v>36</v>
      </c>
      <c r="O4684">
        <v>163185.37</v>
      </c>
      <c r="P4684" t="s">
        <v>55</v>
      </c>
      <c r="Q4684">
        <v>68</v>
      </c>
      <c r="R4684">
        <v>7</v>
      </c>
      <c r="S4684">
        <v>0</v>
      </c>
      <c r="T4684">
        <v>39</v>
      </c>
      <c r="U4684" t="str">
        <f t="shared" si="73"/>
        <v>60+</v>
      </c>
    </row>
    <row r="4685" spans="1:21" x14ac:dyDescent="0.25">
      <c r="A4685">
        <v>4684</v>
      </c>
      <c r="B4685" t="s">
        <v>20</v>
      </c>
      <c r="C4685" t="s">
        <v>37</v>
      </c>
      <c r="D4685">
        <v>61.94</v>
      </c>
      <c r="E4685" t="s">
        <v>52</v>
      </c>
      <c r="F4685">
        <v>395318</v>
      </c>
      <c r="G4685">
        <v>2024</v>
      </c>
      <c r="H4685">
        <v>329</v>
      </c>
      <c r="I4685" t="s">
        <v>39</v>
      </c>
      <c r="J4685">
        <v>49.35</v>
      </c>
      <c r="K4685" t="s">
        <v>24</v>
      </c>
      <c r="L4685">
        <v>2024</v>
      </c>
      <c r="M4685" t="s">
        <v>25</v>
      </c>
      <c r="N4685" t="s">
        <v>36</v>
      </c>
      <c r="O4685">
        <v>204416.83</v>
      </c>
      <c r="P4685" t="s">
        <v>27</v>
      </c>
      <c r="Q4685">
        <v>24</v>
      </c>
      <c r="R4685">
        <v>1</v>
      </c>
      <c r="S4685">
        <v>0</v>
      </c>
      <c r="T4685">
        <v>48</v>
      </c>
      <c r="U4685" t="str">
        <f t="shared" si="73"/>
        <v>20-29</v>
      </c>
    </row>
    <row r="4686" spans="1:21" x14ac:dyDescent="0.25">
      <c r="A4686">
        <v>4685</v>
      </c>
      <c r="B4686" t="s">
        <v>64</v>
      </c>
      <c r="C4686" t="s">
        <v>34</v>
      </c>
      <c r="D4686">
        <v>16.62</v>
      </c>
      <c r="E4686" t="s">
        <v>54</v>
      </c>
      <c r="F4686">
        <v>294657</v>
      </c>
      <c r="G4686">
        <v>2021</v>
      </c>
      <c r="H4686">
        <v>186</v>
      </c>
      <c r="I4686" t="s">
        <v>31</v>
      </c>
      <c r="J4686">
        <v>99.14</v>
      </c>
      <c r="K4686" t="s">
        <v>32</v>
      </c>
      <c r="L4686">
        <v>2023</v>
      </c>
      <c r="M4686" t="s">
        <v>49</v>
      </c>
      <c r="N4686" t="s">
        <v>26</v>
      </c>
      <c r="O4686">
        <v>129643.18</v>
      </c>
      <c r="P4686" t="s">
        <v>55</v>
      </c>
      <c r="Q4686">
        <v>61</v>
      </c>
      <c r="R4686">
        <v>4</v>
      </c>
      <c r="S4686">
        <v>2</v>
      </c>
      <c r="T4686">
        <v>56</v>
      </c>
      <c r="U4686" t="str">
        <f t="shared" si="73"/>
        <v>60+</v>
      </c>
    </row>
    <row r="4687" spans="1:21" x14ac:dyDescent="0.25">
      <c r="A4687">
        <v>4686</v>
      </c>
      <c r="B4687" t="s">
        <v>33</v>
      </c>
      <c r="C4687" t="s">
        <v>34</v>
      </c>
      <c r="D4687">
        <v>73.319999999999993</v>
      </c>
      <c r="E4687" t="s">
        <v>87</v>
      </c>
      <c r="F4687">
        <v>235338</v>
      </c>
      <c r="G4687">
        <v>2021</v>
      </c>
      <c r="H4687">
        <v>221</v>
      </c>
      <c r="I4687" t="s">
        <v>39</v>
      </c>
      <c r="J4687">
        <v>32.11</v>
      </c>
      <c r="K4687" t="s">
        <v>32</v>
      </c>
      <c r="L4687">
        <v>2024</v>
      </c>
      <c r="M4687" t="s">
        <v>25</v>
      </c>
      <c r="N4687" t="s">
        <v>36</v>
      </c>
      <c r="O4687">
        <v>185816.57</v>
      </c>
      <c r="P4687" t="s">
        <v>40</v>
      </c>
      <c r="Q4687">
        <v>46</v>
      </c>
      <c r="R4687">
        <v>4</v>
      </c>
      <c r="S4687">
        <v>3</v>
      </c>
      <c r="T4687">
        <v>21</v>
      </c>
      <c r="U4687" t="str">
        <f t="shared" si="73"/>
        <v>40-49</v>
      </c>
    </row>
    <row r="4688" spans="1:21" x14ac:dyDescent="0.25">
      <c r="A4688">
        <v>4687</v>
      </c>
      <c r="B4688" t="s">
        <v>60</v>
      </c>
      <c r="C4688" t="s">
        <v>21</v>
      </c>
      <c r="D4688">
        <v>60.69</v>
      </c>
      <c r="E4688" t="s">
        <v>48</v>
      </c>
      <c r="F4688">
        <v>248790</v>
      </c>
      <c r="G4688">
        <v>2022</v>
      </c>
      <c r="H4688">
        <v>730</v>
      </c>
      <c r="I4688" t="s">
        <v>39</v>
      </c>
      <c r="J4688">
        <v>44.91</v>
      </c>
      <c r="K4688" t="s">
        <v>47</v>
      </c>
      <c r="L4688">
        <v>2022</v>
      </c>
      <c r="M4688" t="s">
        <v>49</v>
      </c>
      <c r="N4688" t="s">
        <v>36</v>
      </c>
      <c r="O4688">
        <v>153747.46</v>
      </c>
      <c r="P4688" t="s">
        <v>55</v>
      </c>
      <c r="Q4688">
        <v>34</v>
      </c>
      <c r="R4688">
        <v>3</v>
      </c>
      <c r="S4688">
        <v>0</v>
      </c>
      <c r="T4688">
        <v>38</v>
      </c>
      <c r="U4688" t="str">
        <f t="shared" si="73"/>
        <v>30-39</v>
      </c>
    </row>
    <row r="4689" spans="1:21" x14ac:dyDescent="0.25">
      <c r="A4689">
        <v>4688</v>
      </c>
      <c r="B4689" t="s">
        <v>66</v>
      </c>
      <c r="C4689" t="s">
        <v>57</v>
      </c>
      <c r="D4689">
        <v>66.31</v>
      </c>
      <c r="E4689" t="s">
        <v>58</v>
      </c>
      <c r="F4689">
        <v>274490</v>
      </c>
      <c r="G4689">
        <v>2018</v>
      </c>
      <c r="H4689">
        <v>722</v>
      </c>
      <c r="I4689" t="s">
        <v>39</v>
      </c>
      <c r="J4689">
        <v>59.26</v>
      </c>
      <c r="K4689" t="s">
        <v>24</v>
      </c>
      <c r="L4689">
        <v>2024</v>
      </c>
      <c r="M4689" t="s">
        <v>43</v>
      </c>
      <c r="N4689" t="s">
        <v>26</v>
      </c>
      <c r="O4689">
        <v>195627.47</v>
      </c>
      <c r="P4689" t="s">
        <v>55</v>
      </c>
      <c r="Q4689">
        <v>40</v>
      </c>
      <c r="R4689">
        <v>7</v>
      </c>
      <c r="S4689">
        <v>6</v>
      </c>
      <c r="T4689">
        <v>29</v>
      </c>
      <c r="U4689" t="str">
        <f t="shared" si="73"/>
        <v>40-49</v>
      </c>
    </row>
    <row r="4690" spans="1:21" x14ac:dyDescent="0.25">
      <c r="A4690">
        <v>4689</v>
      </c>
      <c r="B4690" t="s">
        <v>20</v>
      </c>
      <c r="C4690" t="s">
        <v>37</v>
      </c>
      <c r="D4690">
        <v>7.92</v>
      </c>
      <c r="E4690" t="s">
        <v>85</v>
      </c>
      <c r="F4690">
        <v>361627</v>
      </c>
      <c r="G4690">
        <v>2024</v>
      </c>
      <c r="H4690">
        <v>449</v>
      </c>
      <c r="I4690" t="s">
        <v>39</v>
      </c>
      <c r="J4690">
        <v>32.86</v>
      </c>
      <c r="K4690" t="s">
        <v>24</v>
      </c>
      <c r="L4690">
        <v>2024</v>
      </c>
      <c r="M4690" t="s">
        <v>43</v>
      </c>
      <c r="N4690" t="s">
        <v>36</v>
      </c>
      <c r="O4690">
        <v>177532.26</v>
      </c>
      <c r="P4690" t="s">
        <v>40</v>
      </c>
      <c r="Q4690">
        <v>21</v>
      </c>
      <c r="R4690">
        <v>1</v>
      </c>
      <c r="S4690">
        <v>0</v>
      </c>
      <c r="T4690">
        <v>51</v>
      </c>
      <c r="U4690" t="str">
        <f t="shared" si="73"/>
        <v>20-29</v>
      </c>
    </row>
    <row r="4691" spans="1:21" x14ac:dyDescent="0.25">
      <c r="A4691">
        <v>4690</v>
      </c>
      <c r="B4691" t="s">
        <v>53</v>
      </c>
      <c r="C4691" t="s">
        <v>21</v>
      </c>
      <c r="D4691">
        <v>29.54</v>
      </c>
      <c r="E4691" t="s">
        <v>48</v>
      </c>
      <c r="F4691">
        <v>294460</v>
      </c>
      <c r="G4691">
        <v>2017</v>
      </c>
      <c r="H4691">
        <v>148</v>
      </c>
      <c r="I4691" t="s">
        <v>39</v>
      </c>
      <c r="J4691">
        <v>58.79</v>
      </c>
      <c r="K4691" t="s">
        <v>24</v>
      </c>
      <c r="L4691">
        <v>2021</v>
      </c>
      <c r="M4691" t="s">
        <v>43</v>
      </c>
      <c r="N4691" t="s">
        <v>36</v>
      </c>
      <c r="O4691">
        <v>118853.27</v>
      </c>
      <c r="P4691" t="s">
        <v>55</v>
      </c>
      <c r="Q4691">
        <v>52</v>
      </c>
      <c r="R4691">
        <v>8</v>
      </c>
      <c r="S4691">
        <v>4</v>
      </c>
      <c r="T4691">
        <v>60</v>
      </c>
      <c r="U4691" t="str">
        <f t="shared" si="73"/>
        <v>50-59</v>
      </c>
    </row>
    <row r="4692" spans="1:21" x14ac:dyDescent="0.25">
      <c r="A4692">
        <v>4691</v>
      </c>
      <c r="B4692" t="s">
        <v>20</v>
      </c>
      <c r="C4692" t="s">
        <v>45</v>
      </c>
      <c r="D4692">
        <v>5.29</v>
      </c>
      <c r="E4692" t="s">
        <v>46</v>
      </c>
      <c r="F4692">
        <v>268195</v>
      </c>
      <c r="G4692">
        <v>2019</v>
      </c>
      <c r="H4692">
        <v>276</v>
      </c>
      <c r="I4692" t="s">
        <v>39</v>
      </c>
      <c r="J4692">
        <v>38.15</v>
      </c>
      <c r="K4692" t="s">
        <v>47</v>
      </c>
      <c r="L4692">
        <v>2019</v>
      </c>
      <c r="M4692" t="s">
        <v>25</v>
      </c>
      <c r="N4692" t="s">
        <v>36</v>
      </c>
      <c r="O4692">
        <v>138453.48000000001</v>
      </c>
      <c r="P4692" t="s">
        <v>27</v>
      </c>
      <c r="Q4692">
        <v>49</v>
      </c>
      <c r="R4692">
        <v>6</v>
      </c>
      <c r="S4692">
        <v>0</v>
      </c>
      <c r="T4692">
        <v>48</v>
      </c>
      <c r="U4692" t="str">
        <f t="shared" si="73"/>
        <v>40-49</v>
      </c>
    </row>
    <row r="4693" spans="1:21" x14ac:dyDescent="0.25">
      <c r="A4693">
        <v>4692</v>
      </c>
      <c r="B4693" t="s">
        <v>60</v>
      </c>
      <c r="C4693" t="s">
        <v>34</v>
      </c>
      <c r="D4693">
        <v>5.73</v>
      </c>
      <c r="E4693" t="s">
        <v>87</v>
      </c>
      <c r="F4693">
        <v>119931</v>
      </c>
      <c r="G4693">
        <v>2017</v>
      </c>
      <c r="H4693">
        <v>331</v>
      </c>
      <c r="I4693" t="s">
        <v>39</v>
      </c>
      <c r="J4693">
        <v>45.33</v>
      </c>
      <c r="K4693" t="s">
        <v>47</v>
      </c>
      <c r="L4693">
        <v>2017</v>
      </c>
      <c r="M4693" t="s">
        <v>49</v>
      </c>
      <c r="N4693" t="s">
        <v>36</v>
      </c>
      <c r="O4693">
        <v>90056.72</v>
      </c>
      <c r="P4693" t="s">
        <v>50</v>
      </c>
      <c r="Q4693">
        <v>34</v>
      </c>
      <c r="R4693">
        <v>8</v>
      </c>
      <c r="S4693">
        <v>0</v>
      </c>
      <c r="T4693">
        <v>25</v>
      </c>
      <c r="U4693" t="str">
        <f t="shared" si="73"/>
        <v>30-39</v>
      </c>
    </row>
    <row r="4694" spans="1:21" x14ac:dyDescent="0.25">
      <c r="A4694">
        <v>4693</v>
      </c>
      <c r="B4694" t="s">
        <v>60</v>
      </c>
      <c r="C4694" t="s">
        <v>37</v>
      </c>
      <c r="D4694">
        <v>32.18</v>
      </c>
      <c r="E4694" t="s">
        <v>65</v>
      </c>
      <c r="F4694">
        <v>335873</v>
      </c>
      <c r="G4694">
        <v>2015</v>
      </c>
      <c r="H4694">
        <v>366</v>
      </c>
      <c r="I4694" t="s">
        <v>39</v>
      </c>
      <c r="J4694">
        <v>41.69</v>
      </c>
      <c r="K4694" t="s">
        <v>24</v>
      </c>
      <c r="L4694">
        <v>2017</v>
      </c>
      <c r="M4694" t="s">
        <v>49</v>
      </c>
      <c r="N4694" t="s">
        <v>26</v>
      </c>
      <c r="O4694">
        <v>152943.96</v>
      </c>
      <c r="P4694" t="s">
        <v>27</v>
      </c>
      <c r="Q4694">
        <v>22</v>
      </c>
      <c r="R4694">
        <v>10</v>
      </c>
      <c r="S4694">
        <v>2</v>
      </c>
      <c r="T4694">
        <v>54</v>
      </c>
      <c r="U4694" t="str">
        <f t="shared" si="73"/>
        <v>20-29</v>
      </c>
    </row>
    <row r="4695" spans="1:21" x14ac:dyDescent="0.25">
      <c r="A4695">
        <v>4694</v>
      </c>
      <c r="B4695" t="s">
        <v>53</v>
      </c>
      <c r="C4695" t="s">
        <v>57</v>
      </c>
      <c r="D4695">
        <v>6.76</v>
      </c>
      <c r="E4695" t="s">
        <v>74</v>
      </c>
      <c r="F4695">
        <v>146134</v>
      </c>
      <c r="G4695">
        <v>2019</v>
      </c>
      <c r="H4695">
        <v>795</v>
      </c>
      <c r="I4695" t="s">
        <v>31</v>
      </c>
      <c r="J4695">
        <v>76.97</v>
      </c>
      <c r="K4695" t="s">
        <v>47</v>
      </c>
      <c r="L4695">
        <v>2019</v>
      </c>
      <c r="M4695" t="s">
        <v>49</v>
      </c>
      <c r="N4695" t="s">
        <v>36</v>
      </c>
      <c r="O4695">
        <v>63384.07</v>
      </c>
      <c r="P4695" t="s">
        <v>55</v>
      </c>
      <c r="Q4695">
        <v>19</v>
      </c>
      <c r="R4695">
        <v>6</v>
      </c>
      <c r="S4695">
        <v>0</v>
      </c>
      <c r="T4695">
        <v>57</v>
      </c>
      <c r="U4695" t="str">
        <f t="shared" si="73"/>
        <v>Under 20</v>
      </c>
    </row>
    <row r="4696" spans="1:21" x14ac:dyDescent="0.25">
      <c r="A4696">
        <v>4695</v>
      </c>
      <c r="B4696" t="s">
        <v>64</v>
      </c>
      <c r="C4696" t="s">
        <v>21</v>
      </c>
      <c r="D4696">
        <v>14.06</v>
      </c>
      <c r="E4696" t="s">
        <v>88</v>
      </c>
      <c r="F4696">
        <v>159747</v>
      </c>
      <c r="G4696">
        <v>2021</v>
      </c>
      <c r="H4696">
        <v>120</v>
      </c>
      <c r="I4696" t="s">
        <v>23</v>
      </c>
      <c r="J4696">
        <v>83.5</v>
      </c>
      <c r="K4696" t="s">
        <v>47</v>
      </c>
      <c r="L4696">
        <v>2021</v>
      </c>
      <c r="M4696" t="s">
        <v>43</v>
      </c>
      <c r="N4696" t="s">
        <v>36</v>
      </c>
      <c r="O4696">
        <v>94685.96</v>
      </c>
      <c r="P4696" t="s">
        <v>27</v>
      </c>
      <c r="Q4696">
        <v>34</v>
      </c>
      <c r="R4696">
        <v>4</v>
      </c>
      <c r="S4696">
        <v>0</v>
      </c>
      <c r="T4696">
        <v>41</v>
      </c>
      <c r="U4696" t="str">
        <f t="shared" si="73"/>
        <v>30-39</v>
      </c>
    </row>
    <row r="4697" spans="1:21" x14ac:dyDescent="0.25">
      <c r="A4697">
        <v>4696</v>
      </c>
      <c r="B4697" t="s">
        <v>33</v>
      </c>
      <c r="C4697" t="s">
        <v>57</v>
      </c>
      <c r="D4697">
        <v>59.41</v>
      </c>
      <c r="E4697" t="s">
        <v>86</v>
      </c>
      <c r="F4697">
        <v>217978</v>
      </c>
      <c r="G4697">
        <v>2024</v>
      </c>
      <c r="H4697">
        <v>177</v>
      </c>
      <c r="I4697" t="s">
        <v>23</v>
      </c>
      <c r="J4697">
        <v>90.75</v>
      </c>
      <c r="K4697" t="s">
        <v>32</v>
      </c>
      <c r="L4697">
        <v>2024</v>
      </c>
      <c r="M4697" t="s">
        <v>49</v>
      </c>
      <c r="N4697" t="s">
        <v>36</v>
      </c>
      <c r="O4697">
        <v>116122.29</v>
      </c>
      <c r="P4697" t="s">
        <v>50</v>
      </c>
      <c r="Q4697">
        <v>64</v>
      </c>
      <c r="R4697">
        <v>1</v>
      </c>
      <c r="S4697">
        <v>0</v>
      </c>
      <c r="T4697">
        <v>47</v>
      </c>
      <c r="U4697" t="str">
        <f t="shared" si="73"/>
        <v>60+</v>
      </c>
    </row>
    <row r="4698" spans="1:21" x14ac:dyDescent="0.25">
      <c r="A4698">
        <v>4697</v>
      </c>
      <c r="B4698" t="s">
        <v>44</v>
      </c>
      <c r="C4698" t="s">
        <v>41</v>
      </c>
      <c r="D4698">
        <v>41.23</v>
      </c>
      <c r="E4698" t="s">
        <v>71</v>
      </c>
      <c r="F4698">
        <v>397792</v>
      </c>
      <c r="G4698">
        <v>2016</v>
      </c>
      <c r="H4698">
        <v>325</v>
      </c>
      <c r="I4698" t="s">
        <v>31</v>
      </c>
      <c r="J4698">
        <v>69.48</v>
      </c>
      <c r="K4698" t="s">
        <v>47</v>
      </c>
      <c r="L4698">
        <v>2016</v>
      </c>
      <c r="M4698" t="s">
        <v>25</v>
      </c>
      <c r="N4698" t="s">
        <v>26</v>
      </c>
      <c r="O4698">
        <v>195314.28</v>
      </c>
      <c r="P4698" t="s">
        <v>40</v>
      </c>
      <c r="Q4698">
        <v>61</v>
      </c>
      <c r="R4698">
        <v>9</v>
      </c>
      <c r="S4698">
        <v>0</v>
      </c>
      <c r="T4698">
        <v>51</v>
      </c>
      <c r="U4698" t="str">
        <f t="shared" si="73"/>
        <v>60+</v>
      </c>
    </row>
    <row r="4699" spans="1:21" x14ac:dyDescent="0.25">
      <c r="A4699">
        <v>4698</v>
      </c>
      <c r="B4699" t="s">
        <v>59</v>
      </c>
      <c r="C4699" t="s">
        <v>69</v>
      </c>
      <c r="D4699">
        <v>10.72</v>
      </c>
      <c r="E4699" t="s">
        <v>89</v>
      </c>
      <c r="F4699">
        <v>183009</v>
      </c>
      <c r="G4699">
        <v>2016</v>
      </c>
      <c r="H4699">
        <v>769</v>
      </c>
      <c r="I4699" t="s">
        <v>23</v>
      </c>
      <c r="J4699">
        <v>76.319999999999993</v>
      </c>
      <c r="K4699" t="s">
        <v>24</v>
      </c>
      <c r="L4699">
        <v>2024</v>
      </c>
      <c r="M4699" t="s">
        <v>43</v>
      </c>
      <c r="N4699" t="s">
        <v>26</v>
      </c>
      <c r="O4699">
        <v>93188.21</v>
      </c>
      <c r="P4699" t="s">
        <v>40</v>
      </c>
      <c r="Q4699">
        <v>61</v>
      </c>
      <c r="R4699">
        <v>9</v>
      </c>
      <c r="S4699">
        <v>8</v>
      </c>
      <c r="T4699">
        <v>49</v>
      </c>
      <c r="U4699" t="str">
        <f t="shared" si="73"/>
        <v>60+</v>
      </c>
    </row>
    <row r="4700" spans="1:21" x14ac:dyDescent="0.25">
      <c r="A4700">
        <v>4699</v>
      </c>
      <c r="B4700" t="s">
        <v>60</v>
      </c>
      <c r="C4700" t="s">
        <v>34</v>
      </c>
      <c r="D4700">
        <v>68.03</v>
      </c>
      <c r="E4700" t="s">
        <v>87</v>
      </c>
      <c r="F4700">
        <v>366681</v>
      </c>
      <c r="G4700">
        <v>2024</v>
      </c>
      <c r="H4700">
        <v>820</v>
      </c>
      <c r="I4700" t="s">
        <v>31</v>
      </c>
      <c r="J4700">
        <v>60.35</v>
      </c>
      <c r="K4700" t="s">
        <v>32</v>
      </c>
      <c r="L4700">
        <v>2024</v>
      </c>
      <c r="M4700" t="s">
        <v>25</v>
      </c>
      <c r="N4700" t="s">
        <v>26</v>
      </c>
      <c r="O4700">
        <v>252959.21</v>
      </c>
      <c r="P4700" t="s">
        <v>40</v>
      </c>
      <c r="Q4700">
        <v>66</v>
      </c>
      <c r="R4700">
        <v>1</v>
      </c>
      <c r="S4700">
        <v>0</v>
      </c>
      <c r="T4700">
        <v>31</v>
      </c>
      <c r="U4700" t="str">
        <f t="shared" si="73"/>
        <v>60+</v>
      </c>
    </row>
    <row r="4701" spans="1:21" x14ac:dyDescent="0.25">
      <c r="A4701">
        <v>4700</v>
      </c>
      <c r="B4701" t="s">
        <v>28</v>
      </c>
      <c r="C4701" t="s">
        <v>29</v>
      </c>
      <c r="D4701">
        <v>16.829999999999998</v>
      </c>
      <c r="E4701" t="s">
        <v>72</v>
      </c>
      <c r="F4701">
        <v>124862</v>
      </c>
      <c r="G4701">
        <v>2017</v>
      </c>
      <c r="H4701">
        <v>978</v>
      </c>
      <c r="I4701" t="s">
        <v>23</v>
      </c>
      <c r="J4701">
        <v>69.489999999999995</v>
      </c>
      <c r="K4701" t="s">
        <v>24</v>
      </c>
      <c r="L4701">
        <v>2024</v>
      </c>
      <c r="M4701" t="s">
        <v>25</v>
      </c>
      <c r="N4701" t="s">
        <v>36</v>
      </c>
      <c r="O4701">
        <v>76271.95</v>
      </c>
      <c r="P4701" t="s">
        <v>50</v>
      </c>
      <c r="Q4701">
        <v>55</v>
      </c>
      <c r="R4701">
        <v>8</v>
      </c>
      <c r="S4701">
        <v>7</v>
      </c>
      <c r="T4701">
        <v>39</v>
      </c>
      <c r="U4701" t="str">
        <f t="shared" si="73"/>
        <v>50-59</v>
      </c>
    </row>
    <row r="4702" spans="1:21" x14ac:dyDescent="0.25">
      <c r="A4702">
        <v>4701</v>
      </c>
      <c r="B4702" t="s">
        <v>44</v>
      </c>
      <c r="C4702" t="s">
        <v>37</v>
      </c>
      <c r="D4702">
        <v>26.24</v>
      </c>
      <c r="E4702" t="s">
        <v>61</v>
      </c>
      <c r="F4702">
        <v>55028</v>
      </c>
      <c r="G4702">
        <v>2022</v>
      </c>
      <c r="H4702">
        <v>158</v>
      </c>
      <c r="I4702" t="s">
        <v>39</v>
      </c>
      <c r="J4702">
        <v>27.29</v>
      </c>
      <c r="K4702" t="s">
        <v>32</v>
      </c>
      <c r="L4702">
        <v>2023</v>
      </c>
      <c r="M4702" t="s">
        <v>49</v>
      </c>
      <c r="N4702" t="s">
        <v>26</v>
      </c>
      <c r="O4702">
        <v>34164.769999999997</v>
      </c>
      <c r="P4702" t="s">
        <v>40</v>
      </c>
      <c r="Q4702">
        <v>54</v>
      </c>
      <c r="R4702">
        <v>3</v>
      </c>
      <c r="S4702">
        <v>1</v>
      </c>
      <c r="T4702">
        <v>38</v>
      </c>
      <c r="U4702" t="str">
        <f t="shared" si="73"/>
        <v>50-59</v>
      </c>
    </row>
    <row r="4703" spans="1:21" x14ac:dyDescent="0.25">
      <c r="A4703">
        <v>4702</v>
      </c>
      <c r="B4703" t="s">
        <v>51</v>
      </c>
      <c r="C4703" t="s">
        <v>21</v>
      </c>
      <c r="D4703">
        <v>19.79</v>
      </c>
      <c r="E4703" t="s">
        <v>88</v>
      </c>
      <c r="F4703">
        <v>80492</v>
      </c>
      <c r="G4703">
        <v>2019</v>
      </c>
      <c r="H4703">
        <v>527</v>
      </c>
      <c r="I4703" t="s">
        <v>31</v>
      </c>
      <c r="J4703">
        <v>69.02</v>
      </c>
      <c r="K4703" t="s">
        <v>32</v>
      </c>
      <c r="L4703">
        <v>2020</v>
      </c>
      <c r="M4703" t="s">
        <v>25</v>
      </c>
      <c r="N4703" t="s">
        <v>26</v>
      </c>
      <c r="O4703">
        <v>38626.269999999997</v>
      </c>
      <c r="P4703" t="s">
        <v>27</v>
      </c>
      <c r="Q4703">
        <v>41</v>
      </c>
      <c r="R4703">
        <v>6</v>
      </c>
      <c r="S4703">
        <v>1</v>
      </c>
      <c r="T4703">
        <v>52</v>
      </c>
      <c r="U4703" t="str">
        <f t="shared" si="73"/>
        <v>40-49</v>
      </c>
    </row>
    <row r="4704" spans="1:21" x14ac:dyDescent="0.25">
      <c r="A4704">
        <v>4703</v>
      </c>
      <c r="B4704" t="s">
        <v>59</v>
      </c>
      <c r="C4704" t="s">
        <v>41</v>
      </c>
      <c r="D4704">
        <v>10.86</v>
      </c>
      <c r="E4704" t="s">
        <v>62</v>
      </c>
      <c r="F4704">
        <v>206269</v>
      </c>
      <c r="G4704">
        <v>2020</v>
      </c>
      <c r="H4704">
        <v>931</v>
      </c>
      <c r="I4704" t="s">
        <v>31</v>
      </c>
      <c r="J4704">
        <v>90.76</v>
      </c>
      <c r="K4704" t="s">
        <v>47</v>
      </c>
      <c r="L4704">
        <v>2020</v>
      </c>
      <c r="M4704" t="s">
        <v>43</v>
      </c>
      <c r="N4704" t="s">
        <v>36</v>
      </c>
      <c r="O4704">
        <v>126377.86</v>
      </c>
      <c r="P4704" t="s">
        <v>27</v>
      </c>
      <c r="Q4704">
        <v>23</v>
      </c>
      <c r="R4704">
        <v>5</v>
      </c>
      <c r="S4704">
        <v>0</v>
      </c>
      <c r="T4704">
        <v>39</v>
      </c>
      <c r="U4704" t="str">
        <f t="shared" si="73"/>
        <v>20-29</v>
      </c>
    </row>
    <row r="4705" spans="1:21" x14ac:dyDescent="0.25">
      <c r="A4705">
        <v>4704</v>
      </c>
      <c r="B4705" t="s">
        <v>53</v>
      </c>
      <c r="C4705" t="s">
        <v>57</v>
      </c>
      <c r="D4705">
        <v>50.27</v>
      </c>
      <c r="E4705" t="s">
        <v>74</v>
      </c>
      <c r="F4705">
        <v>334273</v>
      </c>
      <c r="G4705">
        <v>2024</v>
      </c>
      <c r="H4705">
        <v>863</v>
      </c>
      <c r="I4705" t="s">
        <v>31</v>
      </c>
      <c r="J4705">
        <v>89.66</v>
      </c>
      <c r="K4705" t="s">
        <v>32</v>
      </c>
      <c r="L4705">
        <v>2024</v>
      </c>
      <c r="M4705" t="s">
        <v>43</v>
      </c>
      <c r="N4705" t="s">
        <v>26</v>
      </c>
      <c r="O4705">
        <v>217461.32</v>
      </c>
      <c r="P4705" t="s">
        <v>40</v>
      </c>
      <c r="Q4705">
        <v>57</v>
      </c>
      <c r="R4705">
        <v>1</v>
      </c>
      <c r="S4705">
        <v>0</v>
      </c>
      <c r="T4705">
        <v>35</v>
      </c>
      <c r="U4705" t="str">
        <f t="shared" si="73"/>
        <v>50-59</v>
      </c>
    </row>
    <row r="4706" spans="1:21" x14ac:dyDescent="0.25">
      <c r="A4706">
        <v>4705</v>
      </c>
      <c r="B4706" t="s">
        <v>28</v>
      </c>
      <c r="C4706" t="s">
        <v>69</v>
      </c>
      <c r="D4706">
        <v>30.43</v>
      </c>
      <c r="E4706" t="s">
        <v>83</v>
      </c>
      <c r="F4706">
        <v>153427</v>
      </c>
      <c r="G4706">
        <v>2015</v>
      </c>
      <c r="H4706">
        <v>962</v>
      </c>
      <c r="I4706" t="s">
        <v>31</v>
      </c>
      <c r="J4706">
        <v>98.86</v>
      </c>
      <c r="K4706" t="s">
        <v>24</v>
      </c>
      <c r="L4706">
        <v>2019</v>
      </c>
      <c r="M4706" t="s">
        <v>49</v>
      </c>
      <c r="N4706" t="s">
        <v>26</v>
      </c>
      <c r="O4706">
        <v>72101.899999999994</v>
      </c>
      <c r="P4706" t="s">
        <v>50</v>
      </c>
      <c r="Q4706">
        <v>58</v>
      </c>
      <c r="R4706">
        <v>10</v>
      </c>
      <c r="S4706">
        <v>4</v>
      </c>
      <c r="T4706">
        <v>53</v>
      </c>
      <c r="U4706" t="str">
        <f t="shared" si="73"/>
        <v>50-59</v>
      </c>
    </row>
    <row r="4707" spans="1:21" x14ac:dyDescent="0.25">
      <c r="A4707">
        <v>4706</v>
      </c>
      <c r="B4707" t="s">
        <v>60</v>
      </c>
      <c r="C4707" t="s">
        <v>45</v>
      </c>
      <c r="D4707">
        <v>47.83</v>
      </c>
      <c r="E4707" t="s">
        <v>67</v>
      </c>
      <c r="F4707">
        <v>241617</v>
      </c>
      <c r="G4707">
        <v>2023</v>
      </c>
      <c r="H4707">
        <v>239</v>
      </c>
      <c r="I4707" t="s">
        <v>31</v>
      </c>
      <c r="J4707">
        <v>75.05</v>
      </c>
      <c r="K4707" t="s">
        <v>32</v>
      </c>
      <c r="L4707">
        <v>2023</v>
      </c>
      <c r="M4707" t="s">
        <v>43</v>
      </c>
      <c r="N4707" t="s">
        <v>26</v>
      </c>
      <c r="O4707">
        <v>153542.85999999999</v>
      </c>
      <c r="P4707" t="s">
        <v>55</v>
      </c>
      <c r="Q4707">
        <v>49</v>
      </c>
      <c r="R4707">
        <v>2</v>
      </c>
      <c r="S4707">
        <v>0</v>
      </c>
      <c r="T4707">
        <v>36</v>
      </c>
      <c r="U4707" t="str">
        <f t="shared" si="73"/>
        <v>40-49</v>
      </c>
    </row>
    <row r="4708" spans="1:21" x14ac:dyDescent="0.25">
      <c r="A4708">
        <v>4707</v>
      </c>
      <c r="B4708" t="s">
        <v>33</v>
      </c>
      <c r="C4708" t="s">
        <v>21</v>
      </c>
      <c r="D4708">
        <v>56.93</v>
      </c>
      <c r="E4708" t="s">
        <v>22</v>
      </c>
      <c r="F4708">
        <v>360962</v>
      </c>
      <c r="G4708">
        <v>2020</v>
      </c>
      <c r="H4708">
        <v>309</v>
      </c>
      <c r="I4708" t="s">
        <v>31</v>
      </c>
      <c r="J4708">
        <v>90.74</v>
      </c>
      <c r="K4708" t="s">
        <v>32</v>
      </c>
      <c r="L4708">
        <v>2021</v>
      </c>
      <c r="M4708" t="s">
        <v>25</v>
      </c>
      <c r="N4708" t="s">
        <v>26</v>
      </c>
      <c r="O4708">
        <v>150325.35</v>
      </c>
      <c r="P4708" t="s">
        <v>50</v>
      </c>
      <c r="Q4708">
        <v>56</v>
      </c>
      <c r="R4708">
        <v>5</v>
      </c>
      <c r="S4708">
        <v>1</v>
      </c>
      <c r="T4708">
        <v>58</v>
      </c>
      <c r="U4708" t="str">
        <f t="shared" si="73"/>
        <v>50-59</v>
      </c>
    </row>
    <row r="4709" spans="1:21" x14ac:dyDescent="0.25">
      <c r="A4709">
        <v>4708</v>
      </c>
      <c r="B4709" t="s">
        <v>60</v>
      </c>
      <c r="C4709" t="s">
        <v>45</v>
      </c>
      <c r="D4709">
        <v>22.75</v>
      </c>
      <c r="E4709" t="s">
        <v>63</v>
      </c>
      <c r="F4709">
        <v>101368</v>
      </c>
      <c r="G4709">
        <v>2021</v>
      </c>
      <c r="H4709">
        <v>947</v>
      </c>
      <c r="I4709" t="s">
        <v>39</v>
      </c>
      <c r="J4709">
        <v>51.82</v>
      </c>
      <c r="K4709" t="s">
        <v>24</v>
      </c>
      <c r="L4709">
        <v>2021</v>
      </c>
      <c r="M4709" t="s">
        <v>25</v>
      </c>
      <c r="N4709" t="s">
        <v>36</v>
      </c>
      <c r="O4709">
        <v>65963.070000000007</v>
      </c>
      <c r="P4709" t="s">
        <v>27</v>
      </c>
      <c r="Q4709">
        <v>19</v>
      </c>
      <c r="R4709">
        <v>4</v>
      </c>
      <c r="S4709">
        <v>0</v>
      </c>
      <c r="T4709">
        <v>35</v>
      </c>
      <c r="U4709" t="str">
        <f t="shared" si="73"/>
        <v>Under 20</v>
      </c>
    </row>
    <row r="4710" spans="1:21" x14ac:dyDescent="0.25">
      <c r="A4710">
        <v>4709</v>
      </c>
      <c r="B4710" t="s">
        <v>59</v>
      </c>
      <c r="C4710" t="s">
        <v>69</v>
      </c>
      <c r="D4710">
        <v>27.55</v>
      </c>
      <c r="E4710" t="s">
        <v>83</v>
      </c>
      <c r="F4710">
        <v>223686</v>
      </c>
      <c r="G4710">
        <v>2020</v>
      </c>
      <c r="H4710">
        <v>689</v>
      </c>
      <c r="I4710" t="s">
        <v>39</v>
      </c>
      <c r="J4710">
        <v>31.21</v>
      </c>
      <c r="K4710" t="s">
        <v>24</v>
      </c>
      <c r="L4710">
        <v>2023</v>
      </c>
      <c r="M4710" t="s">
        <v>25</v>
      </c>
      <c r="N4710" t="s">
        <v>26</v>
      </c>
      <c r="O4710">
        <v>103902.08</v>
      </c>
      <c r="P4710" t="s">
        <v>40</v>
      </c>
      <c r="Q4710">
        <v>34</v>
      </c>
      <c r="R4710">
        <v>5</v>
      </c>
      <c r="S4710">
        <v>3</v>
      </c>
      <c r="T4710">
        <v>54</v>
      </c>
      <c r="U4710" t="str">
        <f t="shared" si="73"/>
        <v>30-39</v>
      </c>
    </row>
    <row r="4711" spans="1:21" x14ac:dyDescent="0.25">
      <c r="A4711">
        <v>4710</v>
      </c>
      <c r="B4711" t="s">
        <v>28</v>
      </c>
      <c r="C4711" t="s">
        <v>21</v>
      </c>
      <c r="D4711">
        <v>62.88</v>
      </c>
      <c r="E4711" t="s">
        <v>22</v>
      </c>
      <c r="F4711">
        <v>113543</v>
      </c>
      <c r="G4711">
        <v>2016</v>
      </c>
      <c r="H4711">
        <v>783</v>
      </c>
      <c r="I4711" t="s">
        <v>31</v>
      </c>
      <c r="J4711">
        <v>85.03</v>
      </c>
      <c r="K4711" t="s">
        <v>47</v>
      </c>
      <c r="L4711">
        <v>2016</v>
      </c>
      <c r="M4711" t="s">
        <v>25</v>
      </c>
      <c r="N4711" t="s">
        <v>36</v>
      </c>
      <c r="O4711">
        <v>45762.559999999998</v>
      </c>
      <c r="P4711" t="s">
        <v>50</v>
      </c>
      <c r="Q4711">
        <v>28</v>
      </c>
      <c r="R4711">
        <v>9</v>
      </c>
      <c r="S4711">
        <v>0</v>
      </c>
      <c r="T4711">
        <v>60</v>
      </c>
      <c r="U4711" t="str">
        <f t="shared" si="73"/>
        <v>20-29</v>
      </c>
    </row>
    <row r="4712" spans="1:21" x14ac:dyDescent="0.25">
      <c r="A4712">
        <v>4711</v>
      </c>
      <c r="B4712" t="s">
        <v>28</v>
      </c>
      <c r="C4712" t="s">
        <v>45</v>
      </c>
      <c r="D4712">
        <v>48.72</v>
      </c>
      <c r="E4712" t="s">
        <v>63</v>
      </c>
      <c r="F4712">
        <v>304949</v>
      </c>
      <c r="G4712">
        <v>2024</v>
      </c>
      <c r="H4712">
        <v>581</v>
      </c>
      <c r="I4712" t="s">
        <v>39</v>
      </c>
      <c r="J4712">
        <v>57.4</v>
      </c>
      <c r="K4712" t="s">
        <v>24</v>
      </c>
      <c r="L4712">
        <v>2024</v>
      </c>
      <c r="M4712" t="s">
        <v>43</v>
      </c>
      <c r="N4712" t="s">
        <v>26</v>
      </c>
      <c r="O4712">
        <v>195146.29</v>
      </c>
      <c r="P4712" t="s">
        <v>55</v>
      </c>
      <c r="Q4712">
        <v>46</v>
      </c>
      <c r="R4712">
        <v>1</v>
      </c>
      <c r="S4712">
        <v>0</v>
      </c>
      <c r="T4712">
        <v>36</v>
      </c>
      <c r="U4712" t="str">
        <f t="shared" si="73"/>
        <v>40-49</v>
      </c>
    </row>
    <row r="4713" spans="1:21" x14ac:dyDescent="0.25">
      <c r="A4713">
        <v>4712</v>
      </c>
      <c r="B4713" t="s">
        <v>66</v>
      </c>
      <c r="C4713" t="s">
        <v>37</v>
      </c>
      <c r="D4713">
        <v>43.07</v>
      </c>
      <c r="E4713" t="s">
        <v>65</v>
      </c>
      <c r="F4713">
        <v>166232</v>
      </c>
      <c r="G4713">
        <v>2019</v>
      </c>
      <c r="H4713">
        <v>740</v>
      </c>
      <c r="I4713" t="s">
        <v>39</v>
      </c>
      <c r="J4713">
        <v>55.07</v>
      </c>
      <c r="K4713" t="s">
        <v>24</v>
      </c>
      <c r="L4713">
        <v>2021</v>
      </c>
      <c r="M4713" t="s">
        <v>43</v>
      </c>
      <c r="N4713" t="s">
        <v>26</v>
      </c>
      <c r="O4713">
        <v>73150.42</v>
      </c>
      <c r="P4713" t="s">
        <v>27</v>
      </c>
      <c r="Q4713">
        <v>66</v>
      </c>
      <c r="R4713">
        <v>6</v>
      </c>
      <c r="S4713">
        <v>2</v>
      </c>
      <c r="T4713">
        <v>56</v>
      </c>
      <c r="U4713" t="str">
        <f t="shared" si="73"/>
        <v>60+</v>
      </c>
    </row>
    <row r="4714" spans="1:21" x14ac:dyDescent="0.25">
      <c r="A4714">
        <v>4713</v>
      </c>
      <c r="B4714" t="s">
        <v>28</v>
      </c>
      <c r="C4714" t="s">
        <v>29</v>
      </c>
      <c r="D4714">
        <v>29.44</v>
      </c>
      <c r="E4714" t="s">
        <v>30</v>
      </c>
      <c r="F4714">
        <v>211151</v>
      </c>
      <c r="G4714">
        <v>2019</v>
      </c>
      <c r="H4714">
        <v>321</v>
      </c>
      <c r="I4714" t="s">
        <v>23</v>
      </c>
      <c r="J4714">
        <v>83.95</v>
      </c>
      <c r="K4714" t="s">
        <v>47</v>
      </c>
      <c r="L4714">
        <v>2019</v>
      </c>
      <c r="M4714" t="s">
        <v>43</v>
      </c>
      <c r="N4714" t="s">
        <v>26</v>
      </c>
      <c r="O4714">
        <v>152507.75</v>
      </c>
      <c r="P4714" t="s">
        <v>50</v>
      </c>
      <c r="Q4714">
        <v>49</v>
      </c>
      <c r="R4714">
        <v>6</v>
      </c>
      <c r="S4714">
        <v>0</v>
      </c>
      <c r="T4714">
        <v>28</v>
      </c>
      <c r="U4714" t="str">
        <f t="shared" si="73"/>
        <v>40-49</v>
      </c>
    </row>
    <row r="4715" spans="1:21" x14ac:dyDescent="0.25">
      <c r="A4715">
        <v>4714</v>
      </c>
      <c r="B4715" t="s">
        <v>66</v>
      </c>
      <c r="C4715" t="s">
        <v>34</v>
      </c>
      <c r="D4715">
        <v>37.49</v>
      </c>
      <c r="E4715" t="s">
        <v>80</v>
      </c>
      <c r="F4715">
        <v>247164</v>
      </c>
      <c r="G4715">
        <v>2020</v>
      </c>
      <c r="H4715">
        <v>317</v>
      </c>
      <c r="I4715" t="s">
        <v>39</v>
      </c>
      <c r="J4715">
        <v>32.49</v>
      </c>
      <c r="K4715" t="s">
        <v>47</v>
      </c>
      <c r="L4715">
        <v>2020</v>
      </c>
      <c r="M4715" t="s">
        <v>43</v>
      </c>
      <c r="N4715" t="s">
        <v>26</v>
      </c>
      <c r="O4715">
        <v>149652.64000000001</v>
      </c>
      <c r="P4715" t="s">
        <v>50</v>
      </c>
      <c r="Q4715">
        <v>52</v>
      </c>
      <c r="R4715">
        <v>5</v>
      </c>
      <c r="S4715">
        <v>0</v>
      </c>
      <c r="T4715">
        <v>39</v>
      </c>
      <c r="U4715" t="str">
        <f t="shared" si="73"/>
        <v>50-59</v>
      </c>
    </row>
    <row r="4716" spans="1:21" x14ac:dyDescent="0.25">
      <c r="A4716">
        <v>4715</v>
      </c>
      <c r="B4716" t="s">
        <v>59</v>
      </c>
      <c r="C4716" t="s">
        <v>37</v>
      </c>
      <c r="D4716">
        <v>37.049999999999997</v>
      </c>
      <c r="E4716" t="s">
        <v>85</v>
      </c>
      <c r="F4716">
        <v>79732</v>
      </c>
      <c r="G4716">
        <v>2024</v>
      </c>
      <c r="H4716">
        <v>624</v>
      </c>
      <c r="I4716" t="s">
        <v>23</v>
      </c>
      <c r="J4716">
        <v>73.05</v>
      </c>
      <c r="K4716" t="s">
        <v>24</v>
      </c>
      <c r="L4716">
        <v>2024</v>
      </c>
      <c r="M4716" t="s">
        <v>25</v>
      </c>
      <c r="N4716" t="s">
        <v>36</v>
      </c>
      <c r="O4716">
        <v>60305.07</v>
      </c>
      <c r="P4716" t="s">
        <v>27</v>
      </c>
      <c r="Q4716">
        <v>31</v>
      </c>
      <c r="R4716">
        <v>1</v>
      </c>
      <c r="S4716">
        <v>0</v>
      </c>
      <c r="T4716">
        <v>24</v>
      </c>
      <c r="U4716" t="str">
        <f t="shared" si="73"/>
        <v>30-39</v>
      </c>
    </row>
    <row r="4717" spans="1:21" x14ac:dyDescent="0.25">
      <c r="A4717">
        <v>4716</v>
      </c>
      <c r="B4717" t="s">
        <v>64</v>
      </c>
      <c r="C4717" t="s">
        <v>37</v>
      </c>
      <c r="D4717">
        <v>21.14</v>
      </c>
      <c r="E4717" t="s">
        <v>52</v>
      </c>
      <c r="F4717">
        <v>340842</v>
      </c>
      <c r="G4717">
        <v>2018</v>
      </c>
      <c r="H4717">
        <v>200</v>
      </c>
      <c r="I4717" t="s">
        <v>23</v>
      </c>
      <c r="J4717">
        <v>88.89</v>
      </c>
      <c r="K4717" t="s">
        <v>47</v>
      </c>
      <c r="L4717">
        <v>2018</v>
      </c>
      <c r="M4717" t="s">
        <v>43</v>
      </c>
      <c r="N4717" t="s">
        <v>36</v>
      </c>
      <c r="O4717">
        <v>166431.59</v>
      </c>
      <c r="P4717" t="s">
        <v>27</v>
      </c>
      <c r="Q4717">
        <v>23</v>
      </c>
      <c r="R4717">
        <v>7</v>
      </c>
      <c r="S4717">
        <v>0</v>
      </c>
      <c r="T4717">
        <v>51</v>
      </c>
      <c r="U4717" t="str">
        <f t="shared" si="73"/>
        <v>20-29</v>
      </c>
    </row>
    <row r="4718" spans="1:21" x14ac:dyDescent="0.25">
      <c r="A4718">
        <v>4717</v>
      </c>
      <c r="B4718" t="s">
        <v>64</v>
      </c>
      <c r="C4718" t="s">
        <v>69</v>
      </c>
      <c r="D4718">
        <v>25.49</v>
      </c>
      <c r="E4718" t="s">
        <v>89</v>
      </c>
      <c r="F4718">
        <v>391845</v>
      </c>
      <c r="G4718">
        <v>2018</v>
      </c>
      <c r="H4718">
        <v>742</v>
      </c>
      <c r="I4718" t="s">
        <v>39</v>
      </c>
      <c r="J4718">
        <v>25.93</v>
      </c>
      <c r="K4718" t="s">
        <v>32</v>
      </c>
      <c r="L4718">
        <v>2019</v>
      </c>
      <c r="M4718" t="s">
        <v>49</v>
      </c>
      <c r="N4718" t="s">
        <v>36</v>
      </c>
      <c r="O4718">
        <v>308443.39</v>
      </c>
      <c r="P4718" t="s">
        <v>50</v>
      </c>
      <c r="Q4718">
        <v>68</v>
      </c>
      <c r="R4718">
        <v>7</v>
      </c>
      <c r="S4718">
        <v>1</v>
      </c>
      <c r="T4718">
        <v>21</v>
      </c>
      <c r="U4718" t="str">
        <f t="shared" si="73"/>
        <v>60+</v>
      </c>
    </row>
    <row r="4719" spans="1:21" x14ac:dyDescent="0.25">
      <c r="A4719">
        <v>4718</v>
      </c>
      <c r="B4719" t="s">
        <v>20</v>
      </c>
      <c r="C4719" t="s">
        <v>29</v>
      </c>
      <c r="D4719">
        <v>20.260000000000002</v>
      </c>
      <c r="E4719" t="s">
        <v>30</v>
      </c>
      <c r="F4719">
        <v>238976</v>
      </c>
      <c r="G4719">
        <v>2017</v>
      </c>
      <c r="H4719">
        <v>315</v>
      </c>
      <c r="I4719" t="s">
        <v>31</v>
      </c>
      <c r="J4719">
        <v>72.2</v>
      </c>
      <c r="K4719" t="s">
        <v>32</v>
      </c>
      <c r="L4719">
        <v>2024</v>
      </c>
      <c r="M4719" t="s">
        <v>25</v>
      </c>
      <c r="N4719" t="s">
        <v>26</v>
      </c>
      <c r="O4719">
        <v>98635.38</v>
      </c>
      <c r="P4719" t="s">
        <v>27</v>
      </c>
      <c r="Q4719">
        <v>68</v>
      </c>
      <c r="R4719">
        <v>8</v>
      </c>
      <c r="S4719">
        <v>7</v>
      </c>
      <c r="T4719">
        <v>59</v>
      </c>
      <c r="U4719" t="str">
        <f t="shared" si="73"/>
        <v>60+</v>
      </c>
    </row>
    <row r="4720" spans="1:21" x14ac:dyDescent="0.25">
      <c r="A4720">
        <v>4719</v>
      </c>
      <c r="B4720" t="s">
        <v>44</v>
      </c>
      <c r="C4720" t="s">
        <v>21</v>
      </c>
      <c r="D4720">
        <v>39.5</v>
      </c>
      <c r="E4720" t="s">
        <v>88</v>
      </c>
      <c r="F4720">
        <v>119192</v>
      </c>
      <c r="G4720">
        <v>2016</v>
      </c>
      <c r="H4720">
        <v>816</v>
      </c>
      <c r="I4720" t="s">
        <v>31</v>
      </c>
      <c r="J4720">
        <v>96.43</v>
      </c>
      <c r="K4720" t="s">
        <v>47</v>
      </c>
      <c r="L4720">
        <v>2016</v>
      </c>
      <c r="M4720" t="s">
        <v>25</v>
      </c>
      <c r="N4720" t="s">
        <v>26</v>
      </c>
      <c r="O4720">
        <v>47975.37</v>
      </c>
      <c r="P4720" t="s">
        <v>40</v>
      </c>
      <c r="Q4720">
        <v>68</v>
      </c>
      <c r="R4720">
        <v>9</v>
      </c>
      <c r="S4720">
        <v>0</v>
      </c>
      <c r="T4720">
        <v>60</v>
      </c>
      <c r="U4720" t="str">
        <f t="shared" si="73"/>
        <v>60+</v>
      </c>
    </row>
    <row r="4721" spans="1:21" x14ac:dyDescent="0.25">
      <c r="A4721">
        <v>4720</v>
      </c>
      <c r="B4721" t="s">
        <v>64</v>
      </c>
      <c r="C4721" t="s">
        <v>45</v>
      </c>
      <c r="D4721">
        <v>55.14</v>
      </c>
      <c r="E4721" t="s">
        <v>46</v>
      </c>
      <c r="F4721">
        <v>79129</v>
      </c>
      <c r="G4721">
        <v>2024</v>
      </c>
      <c r="H4721">
        <v>723</v>
      </c>
      <c r="I4721" t="s">
        <v>23</v>
      </c>
      <c r="J4721">
        <v>74.36</v>
      </c>
      <c r="K4721" t="s">
        <v>47</v>
      </c>
      <c r="L4721">
        <v>2024</v>
      </c>
      <c r="M4721" t="s">
        <v>25</v>
      </c>
      <c r="N4721" t="s">
        <v>36</v>
      </c>
      <c r="O4721">
        <v>33690.76</v>
      </c>
      <c r="P4721" t="s">
        <v>55</v>
      </c>
      <c r="Q4721">
        <v>30</v>
      </c>
      <c r="R4721">
        <v>1</v>
      </c>
      <c r="S4721">
        <v>0</v>
      </c>
      <c r="T4721">
        <v>57</v>
      </c>
      <c r="U4721" t="str">
        <f t="shared" si="73"/>
        <v>30-39</v>
      </c>
    </row>
    <row r="4722" spans="1:21" x14ac:dyDescent="0.25">
      <c r="A4722">
        <v>4721</v>
      </c>
      <c r="B4722" t="s">
        <v>33</v>
      </c>
      <c r="C4722" t="s">
        <v>21</v>
      </c>
      <c r="D4722">
        <v>72.989999999999995</v>
      </c>
      <c r="E4722" t="s">
        <v>22</v>
      </c>
      <c r="F4722">
        <v>197390</v>
      </c>
      <c r="G4722">
        <v>2019</v>
      </c>
      <c r="H4722">
        <v>237</v>
      </c>
      <c r="I4722" t="s">
        <v>31</v>
      </c>
      <c r="J4722">
        <v>88.97</v>
      </c>
      <c r="K4722" t="s">
        <v>24</v>
      </c>
      <c r="L4722">
        <v>2024</v>
      </c>
      <c r="M4722" t="s">
        <v>25</v>
      </c>
      <c r="N4722" t="s">
        <v>36</v>
      </c>
      <c r="O4722">
        <v>96668.26</v>
      </c>
      <c r="P4722" t="s">
        <v>50</v>
      </c>
      <c r="Q4722">
        <v>31</v>
      </c>
      <c r="R4722">
        <v>6</v>
      </c>
      <c r="S4722">
        <v>5</v>
      </c>
      <c r="T4722">
        <v>51</v>
      </c>
      <c r="U4722" t="str">
        <f t="shared" si="73"/>
        <v>30-39</v>
      </c>
    </row>
    <row r="4723" spans="1:21" x14ac:dyDescent="0.25">
      <c r="A4723">
        <v>4722</v>
      </c>
      <c r="B4723" t="s">
        <v>51</v>
      </c>
      <c r="C4723" t="s">
        <v>21</v>
      </c>
      <c r="D4723">
        <v>6.27</v>
      </c>
      <c r="E4723" t="s">
        <v>92</v>
      </c>
      <c r="F4723">
        <v>84078</v>
      </c>
      <c r="G4723">
        <v>2015</v>
      </c>
      <c r="H4723">
        <v>285</v>
      </c>
      <c r="I4723" t="s">
        <v>23</v>
      </c>
      <c r="J4723">
        <v>96.47</v>
      </c>
      <c r="K4723" t="s">
        <v>32</v>
      </c>
      <c r="L4723">
        <v>2024</v>
      </c>
      <c r="M4723" t="s">
        <v>25</v>
      </c>
      <c r="N4723" t="s">
        <v>36</v>
      </c>
      <c r="O4723">
        <v>63840.72</v>
      </c>
      <c r="P4723" t="s">
        <v>50</v>
      </c>
      <c r="Q4723">
        <v>37</v>
      </c>
      <c r="R4723">
        <v>10</v>
      </c>
      <c r="S4723">
        <v>9</v>
      </c>
      <c r="T4723">
        <v>24</v>
      </c>
      <c r="U4723" t="str">
        <f t="shared" si="73"/>
        <v>30-39</v>
      </c>
    </row>
    <row r="4724" spans="1:21" x14ac:dyDescent="0.25">
      <c r="A4724">
        <v>4723</v>
      </c>
      <c r="B4724" t="s">
        <v>51</v>
      </c>
      <c r="C4724" t="s">
        <v>45</v>
      </c>
      <c r="D4724">
        <v>35.520000000000003</v>
      </c>
      <c r="E4724" t="s">
        <v>63</v>
      </c>
      <c r="F4724">
        <v>140114</v>
      </c>
      <c r="G4724">
        <v>2017</v>
      </c>
      <c r="H4724">
        <v>601</v>
      </c>
      <c r="I4724" t="s">
        <v>39</v>
      </c>
      <c r="J4724">
        <v>26.19</v>
      </c>
      <c r="K4724" t="s">
        <v>24</v>
      </c>
      <c r="L4724">
        <v>2021</v>
      </c>
      <c r="M4724" t="s">
        <v>25</v>
      </c>
      <c r="N4724" t="s">
        <v>36</v>
      </c>
      <c r="O4724">
        <v>65601.490000000005</v>
      </c>
      <c r="P4724" t="s">
        <v>27</v>
      </c>
      <c r="Q4724">
        <v>37</v>
      </c>
      <c r="R4724">
        <v>8</v>
      </c>
      <c r="S4724">
        <v>4</v>
      </c>
      <c r="T4724">
        <v>53</v>
      </c>
      <c r="U4724" t="str">
        <f t="shared" si="73"/>
        <v>30-39</v>
      </c>
    </row>
    <row r="4725" spans="1:21" x14ac:dyDescent="0.25">
      <c r="A4725">
        <v>4724</v>
      </c>
      <c r="B4725" t="s">
        <v>20</v>
      </c>
      <c r="C4725" t="s">
        <v>29</v>
      </c>
      <c r="D4725">
        <v>78.819999999999993</v>
      </c>
      <c r="E4725" t="s">
        <v>78</v>
      </c>
      <c r="F4725">
        <v>154352</v>
      </c>
      <c r="G4725">
        <v>2020</v>
      </c>
      <c r="H4725">
        <v>752</v>
      </c>
      <c r="I4725" t="s">
        <v>23</v>
      </c>
      <c r="J4725">
        <v>87.35</v>
      </c>
      <c r="K4725" t="s">
        <v>32</v>
      </c>
      <c r="L4725">
        <v>2023</v>
      </c>
      <c r="M4725" t="s">
        <v>25</v>
      </c>
      <c r="N4725" t="s">
        <v>26</v>
      </c>
      <c r="O4725">
        <v>74089.39</v>
      </c>
      <c r="P4725" t="s">
        <v>50</v>
      </c>
      <c r="Q4725">
        <v>44</v>
      </c>
      <c r="R4725">
        <v>5</v>
      </c>
      <c r="S4725">
        <v>3</v>
      </c>
      <c r="T4725">
        <v>52</v>
      </c>
      <c r="U4725" t="str">
        <f t="shared" si="73"/>
        <v>40-49</v>
      </c>
    </row>
    <row r="4726" spans="1:21" x14ac:dyDescent="0.25">
      <c r="A4726">
        <v>4725</v>
      </c>
      <c r="B4726" t="s">
        <v>60</v>
      </c>
      <c r="C4726" t="s">
        <v>45</v>
      </c>
      <c r="D4726">
        <v>30.29</v>
      </c>
      <c r="E4726" t="s">
        <v>73</v>
      </c>
      <c r="F4726">
        <v>187329</v>
      </c>
      <c r="G4726">
        <v>2019</v>
      </c>
      <c r="H4726">
        <v>410</v>
      </c>
      <c r="I4726" t="s">
        <v>39</v>
      </c>
      <c r="J4726">
        <v>57.78</v>
      </c>
      <c r="K4726" t="s">
        <v>32</v>
      </c>
      <c r="L4726">
        <v>2023</v>
      </c>
      <c r="M4726" t="s">
        <v>43</v>
      </c>
      <c r="N4726" t="s">
        <v>26</v>
      </c>
      <c r="O4726">
        <v>97343.16</v>
      </c>
      <c r="P4726" t="s">
        <v>27</v>
      </c>
      <c r="Q4726">
        <v>51</v>
      </c>
      <c r="R4726">
        <v>6</v>
      </c>
      <c r="S4726">
        <v>4</v>
      </c>
      <c r="T4726">
        <v>48</v>
      </c>
      <c r="U4726" t="str">
        <f t="shared" si="73"/>
        <v>50-59</v>
      </c>
    </row>
    <row r="4727" spans="1:21" x14ac:dyDescent="0.25">
      <c r="A4727">
        <v>4726</v>
      </c>
      <c r="B4727" t="s">
        <v>28</v>
      </c>
      <c r="C4727" t="s">
        <v>69</v>
      </c>
      <c r="D4727">
        <v>27.05</v>
      </c>
      <c r="E4727" t="s">
        <v>81</v>
      </c>
      <c r="F4727">
        <v>247374</v>
      </c>
      <c r="G4727">
        <v>2023</v>
      </c>
      <c r="H4727">
        <v>510</v>
      </c>
      <c r="I4727" t="s">
        <v>23</v>
      </c>
      <c r="J4727">
        <v>82.76</v>
      </c>
      <c r="K4727" t="s">
        <v>24</v>
      </c>
      <c r="L4727">
        <v>2024</v>
      </c>
      <c r="M4727" t="s">
        <v>25</v>
      </c>
      <c r="N4727" t="s">
        <v>26</v>
      </c>
      <c r="O4727">
        <v>99910.22</v>
      </c>
      <c r="P4727" t="s">
        <v>40</v>
      </c>
      <c r="Q4727">
        <v>43</v>
      </c>
      <c r="R4727">
        <v>2</v>
      </c>
      <c r="S4727">
        <v>1</v>
      </c>
      <c r="T4727">
        <v>60</v>
      </c>
      <c r="U4727" t="str">
        <f t="shared" si="73"/>
        <v>40-49</v>
      </c>
    </row>
    <row r="4728" spans="1:21" x14ac:dyDescent="0.25">
      <c r="A4728">
        <v>4727</v>
      </c>
      <c r="B4728" t="s">
        <v>59</v>
      </c>
      <c r="C4728" t="s">
        <v>41</v>
      </c>
      <c r="D4728">
        <v>76.89</v>
      </c>
      <c r="E4728" t="s">
        <v>42</v>
      </c>
      <c r="F4728">
        <v>320979</v>
      </c>
      <c r="G4728">
        <v>2016</v>
      </c>
      <c r="H4728">
        <v>223</v>
      </c>
      <c r="I4728" t="s">
        <v>39</v>
      </c>
      <c r="J4728">
        <v>52.64</v>
      </c>
      <c r="K4728" t="s">
        <v>47</v>
      </c>
      <c r="L4728">
        <v>2016</v>
      </c>
      <c r="M4728" t="s">
        <v>43</v>
      </c>
      <c r="N4728" t="s">
        <v>36</v>
      </c>
      <c r="O4728">
        <v>145090.91</v>
      </c>
      <c r="P4728" t="s">
        <v>50</v>
      </c>
      <c r="Q4728">
        <v>45</v>
      </c>
      <c r="R4728">
        <v>9</v>
      </c>
      <c r="S4728">
        <v>0</v>
      </c>
      <c r="T4728">
        <v>55</v>
      </c>
      <c r="U4728" t="str">
        <f t="shared" si="73"/>
        <v>40-49</v>
      </c>
    </row>
    <row r="4729" spans="1:21" x14ac:dyDescent="0.25">
      <c r="A4729">
        <v>4728</v>
      </c>
      <c r="B4729" t="s">
        <v>64</v>
      </c>
      <c r="C4729" t="s">
        <v>57</v>
      </c>
      <c r="D4729">
        <v>17.86</v>
      </c>
      <c r="E4729" t="s">
        <v>77</v>
      </c>
      <c r="F4729">
        <v>256058</v>
      </c>
      <c r="G4729">
        <v>2018</v>
      </c>
      <c r="H4729">
        <v>879</v>
      </c>
      <c r="I4729" t="s">
        <v>23</v>
      </c>
      <c r="J4729">
        <v>71.760000000000005</v>
      </c>
      <c r="K4729" t="s">
        <v>32</v>
      </c>
      <c r="L4729">
        <v>2022</v>
      </c>
      <c r="M4729" t="s">
        <v>43</v>
      </c>
      <c r="N4729" t="s">
        <v>26</v>
      </c>
      <c r="O4729">
        <v>168827.54</v>
      </c>
      <c r="P4729" t="s">
        <v>55</v>
      </c>
      <c r="Q4729">
        <v>19</v>
      </c>
      <c r="R4729">
        <v>7</v>
      </c>
      <c r="S4729">
        <v>4</v>
      </c>
      <c r="T4729">
        <v>34</v>
      </c>
      <c r="U4729" t="str">
        <f t="shared" si="73"/>
        <v>Under 20</v>
      </c>
    </row>
    <row r="4730" spans="1:21" x14ac:dyDescent="0.25">
      <c r="A4730">
        <v>4729</v>
      </c>
      <c r="B4730" t="s">
        <v>66</v>
      </c>
      <c r="C4730" t="s">
        <v>69</v>
      </c>
      <c r="D4730">
        <v>58.03</v>
      </c>
      <c r="E4730" t="s">
        <v>70</v>
      </c>
      <c r="F4730">
        <v>396585</v>
      </c>
      <c r="G4730">
        <v>2020</v>
      </c>
      <c r="H4730">
        <v>172</v>
      </c>
      <c r="I4730" t="s">
        <v>23</v>
      </c>
      <c r="J4730">
        <v>83.94</v>
      </c>
      <c r="K4730" t="s">
        <v>47</v>
      </c>
      <c r="L4730">
        <v>2020</v>
      </c>
      <c r="M4730" t="s">
        <v>49</v>
      </c>
      <c r="N4730" t="s">
        <v>26</v>
      </c>
      <c r="O4730">
        <v>298194.09999999998</v>
      </c>
      <c r="P4730" t="s">
        <v>55</v>
      </c>
      <c r="Q4730">
        <v>29</v>
      </c>
      <c r="R4730">
        <v>5</v>
      </c>
      <c r="S4730">
        <v>0</v>
      </c>
      <c r="T4730">
        <v>25</v>
      </c>
      <c r="U4730" t="str">
        <f t="shared" si="73"/>
        <v>20-29</v>
      </c>
    </row>
    <row r="4731" spans="1:21" x14ac:dyDescent="0.25">
      <c r="A4731">
        <v>4730</v>
      </c>
      <c r="B4731" t="s">
        <v>64</v>
      </c>
      <c r="C4731" t="s">
        <v>34</v>
      </c>
      <c r="D4731">
        <v>5.79</v>
      </c>
      <c r="E4731" t="s">
        <v>80</v>
      </c>
      <c r="F4731">
        <v>158574</v>
      </c>
      <c r="G4731">
        <v>2017</v>
      </c>
      <c r="H4731">
        <v>441</v>
      </c>
      <c r="I4731" t="s">
        <v>31</v>
      </c>
      <c r="J4731">
        <v>68.42</v>
      </c>
      <c r="K4731" t="s">
        <v>24</v>
      </c>
      <c r="L4731">
        <v>2017</v>
      </c>
      <c r="M4731" t="s">
        <v>49</v>
      </c>
      <c r="N4731" t="s">
        <v>36</v>
      </c>
      <c r="O4731">
        <v>81717.78</v>
      </c>
      <c r="P4731" t="s">
        <v>50</v>
      </c>
      <c r="Q4731">
        <v>27</v>
      </c>
      <c r="R4731">
        <v>8</v>
      </c>
      <c r="S4731">
        <v>0</v>
      </c>
      <c r="T4731">
        <v>48</v>
      </c>
      <c r="U4731" t="str">
        <f t="shared" si="73"/>
        <v>20-29</v>
      </c>
    </row>
    <row r="4732" spans="1:21" x14ac:dyDescent="0.25">
      <c r="A4732">
        <v>4731</v>
      </c>
      <c r="B4732" t="s">
        <v>33</v>
      </c>
      <c r="C4732" t="s">
        <v>45</v>
      </c>
      <c r="D4732">
        <v>15.6</v>
      </c>
      <c r="E4732" t="s">
        <v>56</v>
      </c>
      <c r="F4732">
        <v>27119</v>
      </c>
      <c r="G4732">
        <v>2020</v>
      </c>
      <c r="H4732">
        <v>126</v>
      </c>
      <c r="I4732" t="s">
        <v>31</v>
      </c>
      <c r="J4732">
        <v>96.6</v>
      </c>
      <c r="K4732" t="s">
        <v>32</v>
      </c>
      <c r="L4732">
        <v>2022</v>
      </c>
      <c r="M4732" t="s">
        <v>43</v>
      </c>
      <c r="N4732" t="s">
        <v>26</v>
      </c>
      <c r="O4732">
        <v>43929.2</v>
      </c>
      <c r="P4732" t="s">
        <v>27</v>
      </c>
      <c r="Q4732">
        <v>32</v>
      </c>
      <c r="R4732">
        <v>5</v>
      </c>
      <c r="S4732">
        <v>2</v>
      </c>
      <c r="T4732">
        <v>-62</v>
      </c>
      <c r="U4732" t="str">
        <f t="shared" si="73"/>
        <v>30-39</v>
      </c>
    </row>
    <row r="4733" spans="1:21" x14ac:dyDescent="0.25">
      <c r="A4733">
        <v>4732</v>
      </c>
      <c r="B4733" t="s">
        <v>53</v>
      </c>
      <c r="C4733" t="s">
        <v>34</v>
      </c>
      <c r="D4733">
        <v>75.260000000000005</v>
      </c>
      <c r="E4733" t="s">
        <v>80</v>
      </c>
      <c r="F4733">
        <v>301199</v>
      </c>
      <c r="G4733">
        <v>2016</v>
      </c>
      <c r="H4733">
        <v>299</v>
      </c>
      <c r="I4733" t="s">
        <v>31</v>
      </c>
      <c r="J4733">
        <v>64.650000000000006</v>
      </c>
      <c r="K4733" t="s">
        <v>47</v>
      </c>
      <c r="L4733">
        <v>2016</v>
      </c>
      <c r="M4733" t="s">
        <v>25</v>
      </c>
      <c r="N4733" t="s">
        <v>26</v>
      </c>
      <c r="O4733">
        <v>155619.64000000001</v>
      </c>
      <c r="P4733" t="s">
        <v>50</v>
      </c>
      <c r="Q4733">
        <v>48</v>
      </c>
      <c r="R4733">
        <v>9</v>
      </c>
      <c r="S4733">
        <v>0</v>
      </c>
      <c r="T4733">
        <v>48</v>
      </c>
      <c r="U4733" t="str">
        <f t="shared" si="73"/>
        <v>40-49</v>
      </c>
    </row>
    <row r="4734" spans="1:21" x14ac:dyDescent="0.25">
      <c r="A4734">
        <v>4733</v>
      </c>
      <c r="B4734" t="s">
        <v>64</v>
      </c>
      <c r="C4734" t="s">
        <v>45</v>
      </c>
      <c r="D4734">
        <v>65.599999999999994</v>
      </c>
      <c r="E4734" t="s">
        <v>67</v>
      </c>
      <c r="F4734">
        <v>186478</v>
      </c>
      <c r="G4734">
        <v>2018</v>
      </c>
      <c r="H4734">
        <v>245</v>
      </c>
      <c r="I4734" t="s">
        <v>39</v>
      </c>
      <c r="J4734">
        <v>27.62</v>
      </c>
      <c r="K4734" t="s">
        <v>32</v>
      </c>
      <c r="L4734">
        <v>2021</v>
      </c>
      <c r="M4734" t="s">
        <v>25</v>
      </c>
      <c r="N4734" t="s">
        <v>26</v>
      </c>
      <c r="O4734">
        <v>98912.14</v>
      </c>
      <c r="P4734" t="s">
        <v>40</v>
      </c>
      <c r="Q4734">
        <v>54</v>
      </c>
      <c r="R4734">
        <v>7</v>
      </c>
      <c r="S4734">
        <v>3</v>
      </c>
      <c r="T4734">
        <v>47</v>
      </c>
      <c r="U4734" t="str">
        <f t="shared" si="73"/>
        <v>50-59</v>
      </c>
    </row>
    <row r="4735" spans="1:21" x14ac:dyDescent="0.25">
      <c r="A4735">
        <v>4734</v>
      </c>
      <c r="B4735" t="s">
        <v>20</v>
      </c>
      <c r="C4735" t="s">
        <v>45</v>
      </c>
      <c r="D4735">
        <v>35.35</v>
      </c>
      <c r="E4735" t="s">
        <v>67</v>
      </c>
      <c r="F4735">
        <v>210693</v>
      </c>
      <c r="G4735">
        <v>2019</v>
      </c>
      <c r="H4735">
        <v>102</v>
      </c>
      <c r="I4735" t="s">
        <v>23</v>
      </c>
      <c r="J4735">
        <v>66.75</v>
      </c>
      <c r="K4735" t="s">
        <v>24</v>
      </c>
      <c r="L4735">
        <v>2024</v>
      </c>
      <c r="M4735" t="s">
        <v>25</v>
      </c>
      <c r="N4735" t="s">
        <v>26</v>
      </c>
      <c r="O4735">
        <v>154113.35999999999</v>
      </c>
      <c r="P4735" t="s">
        <v>55</v>
      </c>
      <c r="Q4735">
        <v>64</v>
      </c>
      <c r="R4735">
        <v>6</v>
      </c>
      <c r="S4735">
        <v>5</v>
      </c>
      <c r="T4735">
        <v>27</v>
      </c>
      <c r="U4735" t="str">
        <f t="shared" si="73"/>
        <v>60+</v>
      </c>
    </row>
    <row r="4736" spans="1:21" x14ac:dyDescent="0.25">
      <c r="A4736">
        <v>4735</v>
      </c>
      <c r="B4736" t="s">
        <v>28</v>
      </c>
      <c r="C4736" t="s">
        <v>37</v>
      </c>
      <c r="D4736">
        <v>61.35</v>
      </c>
      <c r="E4736" t="s">
        <v>85</v>
      </c>
      <c r="F4736">
        <v>56493</v>
      </c>
      <c r="G4736">
        <v>2022</v>
      </c>
      <c r="H4736">
        <v>973</v>
      </c>
      <c r="I4736" t="s">
        <v>39</v>
      </c>
      <c r="J4736">
        <v>39.99</v>
      </c>
      <c r="K4736" t="s">
        <v>47</v>
      </c>
      <c r="L4736">
        <v>2022</v>
      </c>
      <c r="M4736" t="s">
        <v>43</v>
      </c>
      <c r="N4736" t="s">
        <v>26</v>
      </c>
      <c r="O4736">
        <v>44614.73</v>
      </c>
      <c r="P4736" t="s">
        <v>40</v>
      </c>
      <c r="Q4736">
        <v>59</v>
      </c>
      <c r="R4736">
        <v>3</v>
      </c>
      <c r="S4736">
        <v>0</v>
      </c>
      <c r="T4736">
        <v>21</v>
      </c>
      <c r="U4736" t="str">
        <f t="shared" si="73"/>
        <v>50-59</v>
      </c>
    </row>
    <row r="4737" spans="1:21" x14ac:dyDescent="0.25">
      <c r="A4737">
        <v>4736</v>
      </c>
      <c r="B4737" t="s">
        <v>51</v>
      </c>
      <c r="C4737" t="s">
        <v>37</v>
      </c>
      <c r="D4737">
        <v>35.28</v>
      </c>
      <c r="E4737" t="s">
        <v>85</v>
      </c>
      <c r="F4737">
        <v>172782</v>
      </c>
      <c r="G4737">
        <v>2023</v>
      </c>
      <c r="H4737">
        <v>535</v>
      </c>
      <c r="I4737" t="s">
        <v>39</v>
      </c>
      <c r="J4737">
        <v>36.369999999999997</v>
      </c>
      <c r="K4737" t="s">
        <v>24</v>
      </c>
      <c r="L4737">
        <v>2023</v>
      </c>
      <c r="M4737" t="s">
        <v>49</v>
      </c>
      <c r="N4737" t="s">
        <v>26</v>
      </c>
      <c r="O4737">
        <v>74027.350000000006</v>
      </c>
      <c r="P4737" t="s">
        <v>55</v>
      </c>
      <c r="Q4737">
        <v>19</v>
      </c>
      <c r="R4737">
        <v>2</v>
      </c>
      <c r="S4737">
        <v>0</v>
      </c>
      <c r="T4737">
        <v>57</v>
      </c>
      <c r="U4737" t="str">
        <f t="shared" si="73"/>
        <v>Under 20</v>
      </c>
    </row>
    <row r="4738" spans="1:21" x14ac:dyDescent="0.25">
      <c r="A4738">
        <v>4737</v>
      </c>
      <c r="B4738" t="s">
        <v>66</v>
      </c>
      <c r="C4738" t="s">
        <v>21</v>
      </c>
      <c r="D4738">
        <v>49.66</v>
      </c>
      <c r="E4738" t="s">
        <v>82</v>
      </c>
      <c r="F4738">
        <v>259305</v>
      </c>
      <c r="G4738">
        <v>2021</v>
      </c>
      <c r="H4738">
        <v>750</v>
      </c>
      <c r="I4738" t="s">
        <v>31</v>
      </c>
      <c r="J4738">
        <v>85.79</v>
      </c>
      <c r="K4738" t="s">
        <v>32</v>
      </c>
      <c r="L4738">
        <v>2023</v>
      </c>
      <c r="M4738" t="s">
        <v>49</v>
      </c>
      <c r="N4738" t="s">
        <v>26</v>
      </c>
      <c r="O4738">
        <v>162191.66</v>
      </c>
      <c r="P4738" t="s">
        <v>40</v>
      </c>
      <c r="Q4738">
        <v>55</v>
      </c>
      <c r="R4738">
        <v>4</v>
      </c>
      <c r="S4738">
        <v>2</v>
      </c>
      <c r="T4738">
        <v>37</v>
      </c>
      <c r="U4738" t="str">
        <f t="shared" si="73"/>
        <v>50-59</v>
      </c>
    </row>
    <row r="4739" spans="1:21" x14ac:dyDescent="0.25">
      <c r="A4739">
        <v>4738</v>
      </c>
      <c r="B4739" t="s">
        <v>53</v>
      </c>
      <c r="C4739" t="s">
        <v>57</v>
      </c>
      <c r="D4739">
        <v>66.75</v>
      </c>
      <c r="E4739" t="s">
        <v>58</v>
      </c>
      <c r="F4739">
        <v>389683</v>
      </c>
      <c r="G4739">
        <v>2021</v>
      </c>
      <c r="H4739">
        <v>321</v>
      </c>
      <c r="I4739" t="s">
        <v>31</v>
      </c>
      <c r="J4739">
        <v>66.22</v>
      </c>
      <c r="K4739" t="s">
        <v>47</v>
      </c>
      <c r="L4739">
        <v>2021</v>
      </c>
      <c r="M4739" t="s">
        <v>49</v>
      </c>
      <c r="N4739" t="s">
        <v>26</v>
      </c>
      <c r="O4739">
        <v>190856.18</v>
      </c>
      <c r="P4739" t="s">
        <v>55</v>
      </c>
      <c r="Q4739">
        <v>65</v>
      </c>
      <c r="R4739">
        <v>4</v>
      </c>
      <c r="S4739">
        <v>0</v>
      </c>
      <c r="T4739">
        <v>51</v>
      </c>
      <c r="U4739" t="str">
        <f t="shared" ref="U4739:U4802" si="74">IF(Q4739&lt;20,"Under 20",
IF(Q4739&lt;30,"20-29",
IF(Q4739&lt;40,"30-39",
IF(Q4739&lt;50,"40-49",
IF(Q4739&lt;60,"50-59","60+")))))</f>
        <v>60+</v>
      </c>
    </row>
    <row r="4740" spans="1:21" x14ac:dyDescent="0.25">
      <c r="A4740">
        <v>4739</v>
      </c>
      <c r="B4740" t="s">
        <v>44</v>
      </c>
      <c r="C4740" t="s">
        <v>37</v>
      </c>
      <c r="D4740">
        <v>10.77</v>
      </c>
      <c r="E4740" t="s">
        <v>65</v>
      </c>
      <c r="F4740">
        <v>385022</v>
      </c>
      <c r="G4740">
        <v>2024</v>
      </c>
      <c r="H4740">
        <v>779</v>
      </c>
      <c r="I4740" t="s">
        <v>39</v>
      </c>
      <c r="J4740">
        <v>28.81</v>
      </c>
      <c r="K4740" t="s">
        <v>24</v>
      </c>
      <c r="L4740">
        <v>2024</v>
      </c>
      <c r="M4740" t="s">
        <v>49</v>
      </c>
      <c r="N4740" t="s">
        <v>26</v>
      </c>
      <c r="O4740">
        <v>286296.55</v>
      </c>
      <c r="P4740" t="s">
        <v>27</v>
      </c>
      <c r="Q4740">
        <v>56</v>
      </c>
      <c r="R4740">
        <v>1</v>
      </c>
      <c r="S4740">
        <v>0</v>
      </c>
      <c r="T4740">
        <v>26</v>
      </c>
      <c r="U4740" t="str">
        <f t="shared" si="74"/>
        <v>50-59</v>
      </c>
    </row>
    <row r="4741" spans="1:21" x14ac:dyDescent="0.25">
      <c r="A4741">
        <v>4740</v>
      </c>
      <c r="B4741" t="s">
        <v>64</v>
      </c>
      <c r="C4741" t="s">
        <v>41</v>
      </c>
      <c r="D4741">
        <v>35.409999999999997</v>
      </c>
      <c r="E4741" t="s">
        <v>62</v>
      </c>
      <c r="F4741">
        <v>89645</v>
      </c>
      <c r="G4741">
        <v>2020</v>
      </c>
      <c r="H4741">
        <v>194</v>
      </c>
      <c r="I4741" t="s">
        <v>31</v>
      </c>
      <c r="J4741">
        <v>79.62</v>
      </c>
      <c r="K4741" t="s">
        <v>47</v>
      </c>
      <c r="L4741">
        <v>2020</v>
      </c>
      <c r="M4741" t="s">
        <v>25</v>
      </c>
      <c r="N4741" t="s">
        <v>26</v>
      </c>
      <c r="O4741">
        <v>46290.75</v>
      </c>
      <c r="P4741" t="s">
        <v>50</v>
      </c>
      <c r="Q4741">
        <v>62</v>
      </c>
      <c r="R4741">
        <v>5</v>
      </c>
      <c r="S4741">
        <v>0</v>
      </c>
      <c r="T4741">
        <v>48</v>
      </c>
      <c r="U4741" t="str">
        <f t="shared" si="74"/>
        <v>60+</v>
      </c>
    </row>
    <row r="4742" spans="1:21" x14ac:dyDescent="0.25">
      <c r="A4742">
        <v>4741</v>
      </c>
      <c r="B4742" t="s">
        <v>53</v>
      </c>
      <c r="C4742" t="s">
        <v>34</v>
      </c>
      <c r="D4742">
        <v>65.89</v>
      </c>
      <c r="E4742" t="s">
        <v>80</v>
      </c>
      <c r="F4742">
        <v>111138</v>
      </c>
      <c r="G4742">
        <v>2023</v>
      </c>
      <c r="H4742">
        <v>163</v>
      </c>
      <c r="I4742" t="s">
        <v>39</v>
      </c>
      <c r="J4742">
        <v>56.12</v>
      </c>
      <c r="K4742" t="s">
        <v>32</v>
      </c>
      <c r="L4742">
        <v>2024</v>
      </c>
      <c r="M4742" t="s">
        <v>25</v>
      </c>
      <c r="N4742" t="s">
        <v>36</v>
      </c>
      <c r="O4742">
        <v>81721.97</v>
      </c>
      <c r="P4742" t="s">
        <v>27</v>
      </c>
      <c r="Q4742">
        <v>41</v>
      </c>
      <c r="R4742">
        <v>2</v>
      </c>
      <c r="S4742">
        <v>1</v>
      </c>
      <c r="T4742">
        <v>26</v>
      </c>
      <c r="U4742" t="str">
        <f t="shared" si="74"/>
        <v>40-49</v>
      </c>
    </row>
    <row r="4743" spans="1:21" x14ac:dyDescent="0.25">
      <c r="A4743">
        <v>4742</v>
      </c>
      <c r="B4743" t="s">
        <v>44</v>
      </c>
      <c r="C4743" t="s">
        <v>21</v>
      </c>
      <c r="D4743">
        <v>8.39</v>
      </c>
      <c r="E4743" t="s">
        <v>92</v>
      </c>
      <c r="F4743">
        <v>154599</v>
      </c>
      <c r="G4743">
        <v>2020</v>
      </c>
      <c r="H4743">
        <v>200</v>
      </c>
      <c r="I4743" t="s">
        <v>31</v>
      </c>
      <c r="J4743">
        <v>81.41</v>
      </c>
      <c r="K4743" t="s">
        <v>32</v>
      </c>
      <c r="L4743">
        <v>2020</v>
      </c>
      <c r="M4743" t="s">
        <v>43</v>
      </c>
      <c r="N4743" t="s">
        <v>26</v>
      </c>
      <c r="O4743">
        <v>69254.77</v>
      </c>
      <c r="P4743" t="s">
        <v>27</v>
      </c>
      <c r="Q4743">
        <v>43</v>
      </c>
      <c r="R4743">
        <v>5</v>
      </c>
      <c r="S4743">
        <v>0</v>
      </c>
      <c r="T4743">
        <v>55</v>
      </c>
      <c r="U4743" t="str">
        <f t="shared" si="74"/>
        <v>40-49</v>
      </c>
    </row>
    <row r="4744" spans="1:21" x14ac:dyDescent="0.25">
      <c r="A4744">
        <v>4743</v>
      </c>
      <c r="B4744" t="s">
        <v>33</v>
      </c>
      <c r="C4744" t="s">
        <v>41</v>
      </c>
      <c r="D4744">
        <v>38.46</v>
      </c>
      <c r="E4744" t="s">
        <v>62</v>
      </c>
      <c r="F4744">
        <v>333023</v>
      </c>
      <c r="G4744">
        <v>2016</v>
      </c>
      <c r="H4744">
        <v>462</v>
      </c>
      <c r="I4744" t="s">
        <v>23</v>
      </c>
      <c r="J4744">
        <v>66.400000000000006</v>
      </c>
      <c r="K4744" t="s">
        <v>32</v>
      </c>
      <c r="L4744">
        <v>2019</v>
      </c>
      <c r="M4744" t="s">
        <v>25</v>
      </c>
      <c r="N4744" t="s">
        <v>36</v>
      </c>
      <c r="O4744">
        <v>174759.88</v>
      </c>
      <c r="P4744" t="s">
        <v>50</v>
      </c>
      <c r="Q4744">
        <v>55</v>
      </c>
      <c r="R4744">
        <v>9</v>
      </c>
      <c r="S4744">
        <v>3</v>
      </c>
      <c r="T4744">
        <v>48</v>
      </c>
      <c r="U4744" t="str">
        <f t="shared" si="74"/>
        <v>50-59</v>
      </c>
    </row>
    <row r="4745" spans="1:21" x14ac:dyDescent="0.25">
      <c r="A4745">
        <v>4744</v>
      </c>
      <c r="B4745" t="s">
        <v>44</v>
      </c>
      <c r="C4745" t="s">
        <v>37</v>
      </c>
      <c r="D4745">
        <v>71.13</v>
      </c>
      <c r="E4745" t="s">
        <v>85</v>
      </c>
      <c r="F4745">
        <v>56620</v>
      </c>
      <c r="G4745">
        <v>2022</v>
      </c>
      <c r="H4745">
        <v>203</v>
      </c>
      <c r="I4745" t="s">
        <v>23</v>
      </c>
      <c r="J4745">
        <v>71.069999999999993</v>
      </c>
      <c r="K4745" t="s">
        <v>32</v>
      </c>
      <c r="L4745">
        <v>2022</v>
      </c>
      <c r="M4745" t="s">
        <v>43</v>
      </c>
      <c r="N4745" t="s">
        <v>26</v>
      </c>
      <c r="O4745">
        <v>38574.400000000001</v>
      </c>
      <c r="P4745" t="s">
        <v>27</v>
      </c>
      <c r="Q4745">
        <v>30</v>
      </c>
      <c r="R4745">
        <v>3</v>
      </c>
      <c r="S4745">
        <v>0</v>
      </c>
      <c r="T4745">
        <v>32</v>
      </c>
      <c r="U4745" t="str">
        <f t="shared" si="74"/>
        <v>30-39</v>
      </c>
    </row>
    <row r="4746" spans="1:21" x14ac:dyDescent="0.25">
      <c r="A4746">
        <v>4745</v>
      </c>
      <c r="B4746" t="s">
        <v>51</v>
      </c>
      <c r="C4746" t="s">
        <v>69</v>
      </c>
      <c r="D4746">
        <v>50.34</v>
      </c>
      <c r="E4746" t="s">
        <v>81</v>
      </c>
      <c r="F4746">
        <v>151363</v>
      </c>
      <c r="G4746">
        <v>2015</v>
      </c>
      <c r="H4746">
        <v>377</v>
      </c>
      <c r="I4746" t="s">
        <v>39</v>
      </c>
      <c r="J4746">
        <v>41.33</v>
      </c>
      <c r="K4746" t="s">
        <v>32</v>
      </c>
      <c r="L4746">
        <v>2021</v>
      </c>
      <c r="M4746" t="s">
        <v>25</v>
      </c>
      <c r="N4746" t="s">
        <v>26</v>
      </c>
      <c r="O4746">
        <v>72974.820000000007</v>
      </c>
      <c r="P4746" t="s">
        <v>40</v>
      </c>
      <c r="Q4746">
        <v>47</v>
      </c>
      <c r="R4746">
        <v>10</v>
      </c>
      <c r="S4746">
        <v>6</v>
      </c>
      <c r="T4746">
        <v>52</v>
      </c>
      <c r="U4746" t="str">
        <f t="shared" si="74"/>
        <v>40-49</v>
      </c>
    </row>
    <row r="4747" spans="1:21" x14ac:dyDescent="0.25">
      <c r="A4747">
        <v>4746</v>
      </c>
      <c r="B4747" t="s">
        <v>60</v>
      </c>
      <c r="C4747" t="s">
        <v>21</v>
      </c>
      <c r="D4747">
        <v>73.03</v>
      </c>
      <c r="E4747" t="s">
        <v>92</v>
      </c>
      <c r="F4747">
        <v>340316</v>
      </c>
      <c r="G4747">
        <v>2024</v>
      </c>
      <c r="H4747">
        <v>445</v>
      </c>
      <c r="I4747" t="s">
        <v>39</v>
      </c>
      <c r="J4747">
        <v>36.26</v>
      </c>
      <c r="K4747" t="s">
        <v>24</v>
      </c>
      <c r="L4747">
        <v>2024</v>
      </c>
      <c r="M4747" t="s">
        <v>25</v>
      </c>
      <c r="N4747" t="s">
        <v>26</v>
      </c>
      <c r="O4747">
        <v>183166.86</v>
      </c>
      <c r="P4747" t="s">
        <v>55</v>
      </c>
      <c r="Q4747">
        <v>20</v>
      </c>
      <c r="R4747">
        <v>1</v>
      </c>
      <c r="S4747">
        <v>0</v>
      </c>
      <c r="T4747">
        <v>46</v>
      </c>
      <c r="U4747" t="str">
        <f t="shared" si="74"/>
        <v>20-29</v>
      </c>
    </row>
    <row r="4748" spans="1:21" x14ac:dyDescent="0.25">
      <c r="A4748">
        <v>4747</v>
      </c>
      <c r="B4748" t="s">
        <v>66</v>
      </c>
      <c r="C4748" t="s">
        <v>37</v>
      </c>
      <c r="D4748">
        <v>13.93</v>
      </c>
      <c r="E4748" t="s">
        <v>52</v>
      </c>
      <c r="F4748">
        <v>127356</v>
      </c>
      <c r="G4748">
        <v>2017</v>
      </c>
      <c r="H4748">
        <v>771</v>
      </c>
      <c r="I4748" t="s">
        <v>31</v>
      </c>
      <c r="J4748">
        <v>61.13</v>
      </c>
      <c r="K4748" t="s">
        <v>24</v>
      </c>
      <c r="L4748">
        <v>2020</v>
      </c>
      <c r="M4748" t="s">
        <v>49</v>
      </c>
      <c r="N4748" t="s">
        <v>26</v>
      </c>
      <c r="O4748">
        <v>86294.49</v>
      </c>
      <c r="P4748" t="s">
        <v>50</v>
      </c>
      <c r="Q4748">
        <v>65</v>
      </c>
      <c r="R4748">
        <v>8</v>
      </c>
      <c r="S4748">
        <v>3</v>
      </c>
      <c r="T4748">
        <v>32</v>
      </c>
      <c r="U4748" t="str">
        <f t="shared" si="74"/>
        <v>60+</v>
      </c>
    </row>
    <row r="4749" spans="1:21" x14ac:dyDescent="0.25">
      <c r="A4749">
        <v>4748</v>
      </c>
      <c r="B4749" t="s">
        <v>64</v>
      </c>
      <c r="C4749" t="s">
        <v>45</v>
      </c>
      <c r="D4749">
        <v>32.32</v>
      </c>
      <c r="E4749" t="s">
        <v>67</v>
      </c>
      <c r="F4749">
        <v>344099</v>
      </c>
      <c r="G4749">
        <v>2018</v>
      </c>
      <c r="H4749">
        <v>271</v>
      </c>
      <c r="I4749" t="s">
        <v>23</v>
      </c>
      <c r="J4749">
        <v>66.099999999999994</v>
      </c>
      <c r="K4749" t="s">
        <v>32</v>
      </c>
      <c r="L4749">
        <v>2019</v>
      </c>
      <c r="M4749" t="s">
        <v>25</v>
      </c>
      <c r="N4749" t="s">
        <v>26</v>
      </c>
      <c r="O4749">
        <v>212206.54</v>
      </c>
      <c r="P4749" t="s">
        <v>50</v>
      </c>
      <c r="Q4749">
        <v>52</v>
      </c>
      <c r="R4749">
        <v>7</v>
      </c>
      <c r="S4749">
        <v>1</v>
      </c>
      <c r="T4749">
        <v>38</v>
      </c>
      <c r="U4749" t="str">
        <f t="shared" si="74"/>
        <v>50-59</v>
      </c>
    </row>
    <row r="4750" spans="1:21" x14ac:dyDescent="0.25">
      <c r="A4750">
        <v>4749</v>
      </c>
      <c r="B4750" t="s">
        <v>28</v>
      </c>
      <c r="C4750" t="s">
        <v>41</v>
      </c>
      <c r="D4750">
        <v>43.13</v>
      </c>
      <c r="E4750" t="s">
        <v>68</v>
      </c>
      <c r="F4750">
        <v>74150</v>
      </c>
      <c r="G4750">
        <v>2019</v>
      </c>
      <c r="H4750">
        <v>837</v>
      </c>
      <c r="I4750" t="s">
        <v>31</v>
      </c>
      <c r="J4750">
        <v>62.41</v>
      </c>
      <c r="K4750" t="s">
        <v>24</v>
      </c>
      <c r="L4750">
        <v>2023</v>
      </c>
      <c r="M4750" t="s">
        <v>43</v>
      </c>
      <c r="N4750" t="s">
        <v>26</v>
      </c>
      <c r="O4750">
        <v>34160.93</v>
      </c>
      <c r="P4750" t="s">
        <v>40</v>
      </c>
      <c r="Q4750">
        <v>24</v>
      </c>
      <c r="R4750">
        <v>6</v>
      </c>
      <c r="S4750">
        <v>4</v>
      </c>
      <c r="T4750">
        <v>54</v>
      </c>
      <c r="U4750" t="str">
        <f t="shared" si="74"/>
        <v>20-29</v>
      </c>
    </row>
    <row r="4751" spans="1:21" x14ac:dyDescent="0.25">
      <c r="A4751">
        <v>4750</v>
      </c>
      <c r="B4751" t="s">
        <v>28</v>
      </c>
      <c r="C4751" t="s">
        <v>41</v>
      </c>
      <c r="D4751">
        <v>75.98</v>
      </c>
      <c r="E4751" t="s">
        <v>68</v>
      </c>
      <c r="F4751">
        <v>292270</v>
      </c>
      <c r="G4751">
        <v>2019</v>
      </c>
      <c r="H4751">
        <v>144</v>
      </c>
      <c r="I4751" t="s">
        <v>23</v>
      </c>
      <c r="J4751">
        <v>73.95</v>
      </c>
      <c r="K4751" t="s">
        <v>47</v>
      </c>
      <c r="L4751">
        <v>2019</v>
      </c>
      <c r="M4751" t="s">
        <v>49</v>
      </c>
      <c r="N4751" t="s">
        <v>36</v>
      </c>
      <c r="O4751">
        <v>212442.73</v>
      </c>
      <c r="P4751" t="s">
        <v>55</v>
      </c>
      <c r="Q4751">
        <v>53</v>
      </c>
      <c r="R4751">
        <v>6</v>
      </c>
      <c r="S4751">
        <v>0</v>
      </c>
      <c r="T4751">
        <v>27</v>
      </c>
      <c r="U4751" t="str">
        <f t="shared" si="74"/>
        <v>50-59</v>
      </c>
    </row>
    <row r="4752" spans="1:21" x14ac:dyDescent="0.25">
      <c r="A4752">
        <v>4751</v>
      </c>
      <c r="B4752" t="s">
        <v>33</v>
      </c>
      <c r="C4752" t="s">
        <v>57</v>
      </c>
      <c r="D4752">
        <v>72.92</v>
      </c>
      <c r="E4752" t="s">
        <v>84</v>
      </c>
      <c r="F4752">
        <v>323987</v>
      </c>
      <c r="G4752">
        <v>2024</v>
      </c>
      <c r="H4752">
        <v>321</v>
      </c>
      <c r="I4752" t="s">
        <v>31</v>
      </c>
      <c r="J4752">
        <v>75.03</v>
      </c>
      <c r="K4752" t="s">
        <v>24</v>
      </c>
      <c r="L4752">
        <v>2024</v>
      </c>
      <c r="M4752" t="s">
        <v>25</v>
      </c>
      <c r="N4752" t="s">
        <v>26</v>
      </c>
      <c r="O4752">
        <v>155323.81</v>
      </c>
      <c r="P4752" t="s">
        <v>50</v>
      </c>
      <c r="Q4752">
        <v>21</v>
      </c>
      <c r="R4752">
        <v>1</v>
      </c>
      <c r="S4752">
        <v>0</v>
      </c>
      <c r="T4752">
        <v>52</v>
      </c>
      <c r="U4752" t="str">
        <f t="shared" si="74"/>
        <v>20-29</v>
      </c>
    </row>
    <row r="4753" spans="1:21" x14ac:dyDescent="0.25">
      <c r="A4753">
        <v>4752</v>
      </c>
      <c r="B4753" t="s">
        <v>20</v>
      </c>
      <c r="C4753" t="s">
        <v>69</v>
      </c>
      <c r="D4753">
        <v>68.010000000000005</v>
      </c>
      <c r="E4753" t="s">
        <v>89</v>
      </c>
      <c r="F4753">
        <v>264999</v>
      </c>
      <c r="G4753">
        <v>2021</v>
      </c>
      <c r="H4753">
        <v>663</v>
      </c>
      <c r="I4753" t="s">
        <v>23</v>
      </c>
      <c r="J4753">
        <v>77.010000000000005</v>
      </c>
      <c r="K4753" t="s">
        <v>32</v>
      </c>
      <c r="L4753">
        <v>2023</v>
      </c>
      <c r="M4753" t="s">
        <v>49</v>
      </c>
      <c r="N4753" t="s">
        <v>36</v>
      </c>
      <c r="O4753">
        <v>109885.29</v>
      </c>
      <c r="P4753" t="s">
        <v>55</v>
      </c>
      <c r="Q4753">
        <v>42</v>
      </c>
      <c r="R4753">
        <v>4</v>
      </c>
      <c r="S4753">
        <v>2</v>
      </c>
      <c r="T4753">
        <v>59</v>
      </c>
      <c r="U4753" t="str">
        <f t="shared" si="74"/>
        <v>40-49</v>
      </c>
    </row>
    <row r="4754" spans="1:21" x14ac:dyDescent="0.25">
      <c r="A4754">
        <v>4753</v>
      </c>
      <c r="B4754" t="s">
        <v>33</v>
      </c>
      <c r="C4754" t="s">
        <v>41</v>
      </c>
      <c r="D4754">
        <v>59.59</v>
      </c>
      <c r="E4754" t="s">
        <v>75</v>
      </c>
      <c r="F4754">
        <v>398816</v>
      </c>
      <c r="G4754">
        <v>2020</v>
      </c>
      <c r="H4754">
        <v>421</v>
      </c>
      <c r="I4754" t="s">
        <v>39</v>
      </c>
      <c r="J4754">
        <v>39.68</v>
      </c>
      <c r="K4754" t="s">
        <v>24</v>
      </c>
      <c r="L4754">
        <v>2023</v>
      </c>
      <c r="M4754" t="s">
        <v>49</v>
      </c>
      <c r="N4754" t="s">
        <v>36</v>
      </c>
      <c r="O4754">
        <v>289931.74</v>
      </c>
      <c r="P4754" t="s">
        <v>40</v>
      </c>
      <c r="Q4754">
        <v>36</v>
      </c>
      <c r="R4754">
        <v>5</v>
      </c>
      <c r="S4754">
        <v>3</v>
      </c>
      <c r="T4754">
        <v>27</v>
      </c>
      <c r="U4754" t="str">
        <f t="shared" si="74"/>
        <v>30-39</v>
      </c>
    </row>
    <row r="4755" spans="1:21" x14ac:dyDescent="0.25">
      <c r="A4755">
        <v>4754</v>
      </c>
      <c r="B4755" t="s">
        <v>59</v>
      </c>
      <c r="C4755" t="s">
        <v>41</v>
      </c>
      <c r="D4755">
        <v>39.54</v>
      </c>
      <c r="E4755" t="s">
        <v>62</v>
      </c>
      <c r="F4755">
        <v>321265</v>
      </c>
      <c r="G4755">
        <v>2020</v>
      </c>
      <c r="H4755">
        <v>280</v>
      </c>
      <c r="I4755" t="s">
        <v>31</v>
      </c>
      <c r="J4755">
        <v>61.13</v>
      </c>
      <c r="K4755" t="s">
        <v>32</v>
      </c>
      <c r="L4755">
        <v>2022</v>
      </c>
      <c r="M4755" t="s">
        <v>43</v>
      </c>
      <c r="N4755" t="s">
        <v>36</v>
      </c>
      <c r="O4755">
        <v>219495.89</v>
      </c>
      <c r="P4755" t="s">
        <v>27</v>
      </c>
      <c r="Q4755">
        <v>35</v>
      </c>
      <c r="R4755">
        <v>5</v>
      </c>
      <c r="S4755">
        <v>2</v>
      </c>
      <c r="T4755">
        <v>32</v>
      </c>
      <c r="U4755" t="str">
        <f t="shared" si="74"/>
        <v>30-39</v>
      </c>
    </row>
    <row r="4756" spans="1:21" x14ac:dyDescent="0.25">
      <c r="A4756">
        <v>4755</v>
      </c>
      <c r="B4756" t="s">
        <v>51</v>
      </c>
      <c r="C4756" t="s">
        <v>57</v>
      </c>
      <c r="D4756">
        <v>51.21</v>
      </c>
      <c r="E4756" t="s">
        <v>77</v>
      </c>
      <c r="F4756">
        <v>192744</v>
      </c>
      <c r="G4756">
        <v>2017</v>
      </c>
      <c r="H4756">
        <v>620</v>
      </c>
      <c r="I4756" t="s">
        <v>39</v>
      </c>
      <c r="J4756">
        <v>55.28</v>
      </c>
      <c r="K4756" t="s">
        <v>32</v>
      </c>
      <c r="L4756">
        <v>2019</v>
      </c>
      <c r="M4756" t="s">
        <v>25</v>
      </c>
      <c r="N4756" t="s">
        <v>36</v>
      </c>
      <c r="O4756">
        <v>93049.61</v>
      </c>
      <c r="P4756" t="s">
        <v>50</v>
      </c>
      <c r="Q4756">
        <v>41</v>
      </c>
      <c r="R4756">
        <v>8</v>
      </c>
      <c r="S4756">
        <v>2</v>
      </c>
      <c r="T4756">
        <v>52</v>
      </c>
      <c r="U4756" t="str">
        <f t="shared" si="74"/>
        <v>40-49</v>
      </c>
    </row>
    <row r="4757" spans="1:21" x14ac:dyDescent="0.25">
      <c r="A4757">
        <v>4756</v>
      </c>
      <c r="B4757" t="s">
        <v>51</v>
      </c>
      <c r="C4757" t="s">
        <v>34</v>
      </c>
      <c r="D4757">
        <v>11.92</v>
      </c>
      <c r="E4757" t="s">
        <v>54</v>
      </c>
      <c r="F4757">
        <v>263585</v>
      </c>
      <c r="G4757">
        <v>2017</v>
      </c>
      <c r="H4757">
        <v>189</v>
      </c>
      <c r="I4757" t="s">
        <v>39</v>
      </c>
      <c r="J4757">
        <v>30.69</v>
      </c>
      <c r="K4757" t="s">
        <v>32</v>
      </c>
      <c r="L4757">
        <v>2021</v>
      </c>
      <c r="M4757" t="s">
        <v>25</v>
      </c>
      <c r="N4757" t="s">
        <v>36</v>
      </c>
      <c r="O4757">
        <v>150335.94</v>
      </c>
      <c r="P4757" t="s">
        <v>55</v>
      </c>
      <c r="Q4757">
        <v>65</v>
      </c>
      <c r="R4757">
        <v>8</v>
      </c>
      <c r="S4757">
        <v>4</v>
      </c>
      <c r="T4757">
        <v>43</v>
      </c>
      <c r="U4757" t="str">
        <f t="shared" si="74"/>
        <v>60+</v>
      </c>
    </row>
    <row r="4758" spans="1:21" x14ac:dyDescent="0.25">
      <c r="A4758">
        <v>4757</v>
      </c>
      <c r="B4758" t="s">
        <v>20</v>
      </c>
      <c r="C4758" t="s">
        <v>37</v>
      </c>
      <c r="D4758">
        <v>52.13</v>
      </c>
      <c r="E4758" t="s">
        <v>65</v>
      </c>
      <c r="F4758">
        <v>199401</v>
      </c>
      <c r="G4758">
        <v>2015</v>
      </c>
      <c r="H4758">
        <v>743</v>
      </c>
      <c r="I4758" t="s">
        <v>39</v>
      </c>
      <c r="J4758">
        <v>31.72</v>
      </c>
      <c r="K4758" t="s">
        <v>47</v>
      </c>
      <c r="L4758">
        <v>2015</v>
      </c>
      <c r="M4758" t="s">
        <v>49</v>
      </c>
      <c r="N4758" t="s">
        <v>36</v>
      </c>
      <c r="O4758">
        <v>100541.64</v>
      </c>
      <c r="P4758" t="s">
        <v>55</v>
      </c>
      <c r="Q4758">
        <v>51</v>
      </c>
      <c r="R4758">
        <v>10</v>
      </c>
      <c r="S4758">
        <v>0</v>
      </c>
      <c r="T4758">
        <v>50</v>
      </c>
      <c r="U4758" t="str">
        <f t="shared" si="74"/>
        <v>50-59</v>
      </c>
    </row>
    <row r="4759" spans="1:21" x14ac:dyDescent="0.25">
      <c r="A4759">
        <v>4758</v>
      </c>
      <c r="B4759" t="s">
        <v>28</v>
      </c>
      <c r="C4759" t="s">
        <v>34</v>
      </c>
      <c r="D4759">
        <v>74.209999999999994</v>
      </c>
      <c r="E4759" t="s">
        <v>87</v>
      </c>
      <c r="F4759">
        <v>394778</v>
      </c>
      <c r="G4759">
        <v>2024</v>
      </c>
      <c r="H4759">
        <v>239</v>
      </c>
      <c r="I4759" t="s">
        <v>23</v>
      </c>
      <c r="J4759">
        <v>84.49</v>
      </c>
      <c r="K4759" t="s">
        <v>47</v>
      </c>
      <c r="L4759">
        <v>2024</v>
      </c>
      <c r="M4759" t="s">
        <v>25</v>
      </c>
      <c r="N4759" t="s">
        <v>36</v>
      </c>
      <c r="O4759">
        <v>197201.62</v>
      </c>
      <c r="P4759" t="s">
        <v>50</v>
      </c>
      <c r="Q4759">
        <v>21</v>
      </c>
      <c r="R4759">
        <v>1</v>
      </c>
      <c r="S4759">
        <v>0</v>
      </c>
      <c r="T4759">
        <v>50</v>
      </c>
      <c r="U4759" t="str">
        <f t="shared" si="74"/>
        <v>20-29</v>
      </c>
    </row>
    <row r="4760" spans="1:21" x14ac:dyDescent="0.25">
      <c r="A4760">
        <v>4759</v>
      </c>
      <c r="B4760" t="s">
        <v>60</v>
      </c>
      <c r="C4760" t="s">
        <v>37</v>
      </c>
      <c r="D4760">
        <v>33</v>
      </c>
      <c r="E4760" t="s">
        <v>61</v>
      </c>
      <c r="F4760">
        <v>353994</v>
      </c>
      <c r="G4760">
        <v>2021</v>
      </c>
      <c r="H4760">
        <v>103</v>
      </c>
      <c r="I4760" t="s">
        <v>39</v>
      </c>
      <c r="J4760">
        <v>38.96</v>
      </c>
      <c r="K4760" t="s">
        <v>47</v>
      </c>
      <c r="L4760">
        <v>2021</v>
      </c>
      <c r="M4760" t="s">
        <v>43</v>
      </c>
      <c r="N4760" t="s">
        <v>26</v>
      </c>
      <c r="O4760">
        <v>258732.06</v>
      </c>
      <c r="P4760" t="s">
        <v>55</v>
      </c>
      <c r="Q4760">
        <v>34</v>
      </c>
      <c r="R4760">
        <v>4</v>
      </c>
      <c r="S4760">
        <v>0</v>
      </c>
      <c r="T4760">
        <v>27</v>
      </c>
      <c r="U4760" t="str">
        <f t="shared" si="74"/>
        <v>30-39</v>
      </c>
    </row>
    <row r="4761" spans="1:21" x14ac:dyDescent="0.25">
      <c r="A4761">
        <v>4760</v>
      </c>
      <c r="B4761" t="s">
        <v>53</v>
      </c>
      <c r="C4761" t="s">
        <v>57</v>
      </c>
      <c r="D4761">
        <v>46.14</v>
      </c>
      <c r="E4761" t="s">
        <v>77</v>
      </c>
      <c r="F4761">
        <v>338755</v>
      </c>
      <c r="G4761">
        <v>2015</v>
      </c>
      <c r="H4761">
        <v>739</v>
      </c>
      <c r="I4761" t="s">
        <v>23</v>
      </c>
      <c r="J4761">
        <v>85.09</v>
      </c>
      <c r="K4761" t="s">
        <v>32</v>
      </c>
      <c r="L4761">
        <v>2018</v>
      </c>
      <c r="M4761" t="s">
        <v>49</v>
      </c>
      <c r="N4761" t="s">
        <v>36</v>
      </c>
      <c r="O4761">
        <v>246407.53</v>
      </c>
      <c r="P4761" t="s">
        <v>40</v>
      </c>
      <c r="Q4761">
        <v>48</v>
      </c>
      <c r="R4761">
        <v>10</v>
      </c>
      <c r="S4761">
        <v>3</v>
      </c>
      <c r="T4761">
        <v>27</v>
      </c>
      <c r="U4761" t="str">
        <f t="shared" si="74"/>
        <v>40-49</v>
      </c>
    </row>
    <row r="4762" spans="1:21" x14ac:dyDescent="0.25">
      <c r="A4762">
        <v>4761</v>
      </c>
      <c r="B4762" t="s">
        <v>60</v>
      </c>
      <c r="C4762" t="s">
        <v>41</v>
      </c>
      <c r="D4762">
        <v>35.700000000000003</v>
      </c>
      <c r="E4762" t="s">
        <v>62</v>
      </c>
      <c r="F4762">
        <v>286235</v>
      </c>
      <c r="G4762">
        <v>2020</v>
      </c>
      <c r="H4762">
        <v>235</v>
      </c>
      <c r="I4762" t="s">
        <v>23</v>
      </c>
      <c r="J4762">
        <v>80.61</v>
      </c>
      <c r="K4762" t="s">
        <v>47</v>
      </c>
      <c r="L4762">
        <v>2020</v>
      </c>
      <c r="M4762" t="s">
        <v>49</v>
      </c>
      <c r="N4762" t="s">
        <v>36</v>
      </c>
      <c r="O4762">
        <v>207485.2</v>
      </c>
      <c r="P4762" t="s">
        <v>27</v>
      </c>
      <c r="Q4762">
        <v>62</v>
      </c>
      <c r="R4762">
        <v>5</v>
      </c>
      <c r="S4762">
        <v>0</v>
      </c>
      <c r="T4762">
        <v>28</v>
      </c>
      <c r="U4762" t="str">
        <f t="shared" si="74"/>
        <v>60+</v>
      </c>
    </row>
    <row r="4763" spans="1:21" x14ac:dyDescent="0.25">
      <c r="A4763">
        <v>4762</v>
      </c>
      <c r="B4763" t="s">
        <v>28</v>
      </c>
      <c r="C4763" t="s">
        <v>57</v>
      </c>
      <c r="D4763">
        <v>10.27</v>
      </c>
      <c r="E4763" t="s">
        <v>84</v>
      </c>
      <c r="F4763">
        <v>363737</v>
      </c>
      <c r="G4763">
        <v>2023</v>
      </c>
      <c r="H4763">
        <v>339</v>
      </c>
      <c r="I4763" t="s">
        <v>39</v>
      </c>
      <c r="J4763">
        <v>36.1</v>
      </c>
      <c r="K4763" t="s">
        <v>32</v>
      </c>
      <c r="L4763">
        <v>2024</v>
      </c>
      <c r="M4763" t="s">
        <v>43</v>
      </c>
      <c r="N4763" t="s">
        <v>36</v>
      </c>
      <c r="O4763">
        <v>183655</v>
      </c>
      <c r="P4763" t="s">
        <v>40</v>
      </c>
      <c r="Q4763">
        <v>37</v>
      </c>
      <c r="R4763">
        <v>2</v>
      </c>
      <c r="S4763">
        <v>1</v>
      </c>
      <c r="T4763">
        <v>50</v>
      </c>
      <c r="U4763" t="str">
        <f t="shared" si="74"/>
        <v>30-39</v>
      </c>
    </row>
    <row r="4764" spans="1:21" x14ac:dyDescent="0.25">
      <c r="A4764">
        <v>4763</v>
      </c>
      <c r="B4764" t="s">
        <v>66</v>
      </c>
      <c r="C4764" t="s">
        <v>34</v>
      </c>
      <c r="D4764">
        <v>8.51</v>
      </c>
      <c r="E4764" t="s">
        <v>87</v>
      </c>
      <c r="F4764">
        <v>241920</v>
      </c>
      <c r="G4764">
        <v>2021</v>
      </c>
      <c r="H4764">
        <v>196</v>
      </c>
      <c r="I4764" t="s">
        <v>39</v>
      </c>
      <c r="J4764">
        <v>59.07</v>
      </c>
      <c r="K4764" t="s">
        <v>47</v>
      </c>
      <c r="L4764">
        <v>2021</v>
      </c>
      <c r="M4764" t="s">
        <v>43</v>
      </c>
      <c r="N4764" t="s">
        <v>26</v>
      </c>
      <c r="O4764">
        <v>192251.21</v>
      </c>
      <c r="P4764" t="s">
        <v>40</v>
      </c>
      <c r="Q4764">
        <v>23</v>
      </c>
      <c r="R4764">
        <v>4</v>
      </c>
      <c r="S4764">
        <v>0</v>
      </c>
      <c r="T4764">
        <v>21</v>
      </c>
      <c r="U4764" t="str">
        <f t="shared" si="74"/>
        <v>20-29</v>
      </c>
    </row>
    <row r="4765" spans="1:21" x14ac:dyDescent="0.25">
      <c r="A4765">
        <v>4764</v>
      </c>
      <c r="B4765" t="s">
        <v>51</v>
      </c>
      <c r="C4765" t="s">
        <v>21</v>
      </c>
      <c r="D4765">
        <v>52.38</v>
      </c>
      <c r="E4765" t="s">
        <v>22</v>
      </c>
      <c r="F4765">
        <v>355717</v>
      </c>
      <c r="G4765">
        <v>2022</v>
      </c>
      <c r="H4765">
        <v>123</v>
      </c>
      <c r="I4765" t="s">
        <v>23</v>
      </c>
      <c r="J4765">
        <v>63.57</v>
      </c>
      <c r="K4765" t="s">
        <v>47</v>
      </c>
      <c r="L4765">
        <v>2022</v>
      </c>
      <c r="M4765" t="s">
        <v>25</v>
      </c>
      <c r="N4765" t="s">
        <v>36</v>
      </c>
      <c r="O4765">
        <v>174403.98</v>
      </c>
      <c r="P4765" t="s">
        <v>27</v>
      </c>
      <c r="Q4765">
        <v>43</v>
      </c>
      <c r="R4765">
        <v>3</v>
      </c>
      <c r="S4765">
        <v>0</v>
      </c>
      <c r="T4765">
        <v>51</v>
      </c>
      <c r="U4765" t="str">
        <f t="shared" si="74"/>
        <v>40-49</v>
      </c>
    </row>
    <row r="4766" spans="1:21" x14ac:dyDescent="0.25">
      <c r="A4766">
        <v>4765</v>
      </c>
      <c r="B4766" t="s">
        <v>66</v>
      </c>
      <c r="C4766" t="s">
        <v>37</v>
      </c>
      <c r="D4766">
        <v>38.729999999999997</v>
      </c>
      <c r="E4766" t="s">
        <v>85</v>
      </c>
      <c r="F4766">
        <v>115000</v>
      </c>
      <c r="G4766">
        <v>2024</v>
      </c>
      <c r="H4766">
        <v>899</v>
      </c>
      <c r="I4766" t="s">
        <v>23</v>
      </c>
      <c r="J4766">
        <v>99.07</v>
      </c>
      <c r="K4766" t="s">
        <v>24</v>
      </c>
      <c r="L4766">
        <v>2024</v>
      </c>
      <c r="M4766" t="s">
        <v>49</v>
      </c>
      <c r="N4766" t="s">
        <v>26</v>
      </c>
      <c r="O4766">
        <v>80373.929999999993</v>
      </c>
      <c r="P4766" t="s">
        <v>50</v>
      </c>
      <c r="Q4766">
        <v>58</v>
      </c>
      <c r="R4766">
        <v>1</v>
      </c>
      <c r="S4766">
        <v>0</v>
      </c>
      <c r="T4766">
        <v>30</v>
      </c>
      <c r="U4766" t="str">
        <f t="shared" si="74"/>
        <v>50-59</v>
      </c>
    </row>
    <row r="4767" spans="1:21" x14ac:dyDescent="0.25">
      <c r="A4767">
        <v>4766</v>
      </c>
      <c r="B4767" t="s">
        <v>33</v>
      </c>
      <c r="C4767" t="s">
        <v>57</v>
      </c>
      <c r="D4767">
        <v>73.459999999999994</v>
      </c>
      <c r="E4767" t="s">
        <v>74</v>
      </c>
      <c r="F4767">
        <v>382858</v>
      </c>
      <c r="G4767">
        <v>2021</v>
      </c>
      <c r="H4767">
        <v>543</v>
      </c>
      <c r="I4767" t="s">
        <v>23</v>
      </c>
      <c r="J4767">
        <v>81.010000000000005</v>
      </c>
      <c r="K4767" t="s">
        <v>47</v>
      </c>
      <c r="L4767">
        <v>2021</v>
      </c>
      <c r="M4767" t="s">
        <v>43</v>
      </c>
      <c r="N4767" t="s">
        <v>36</v>
      </c>
      <c r="O4767">
        <v>236216.63</v>
      </c>
      <c r="P4767" t="s">
        <v>27</v>
      </c>
      <c r="Q4767">
        <v>58</v>
      </c>
      <c r="R4767">
        <v>4</v>
      </c>
      <c r="S4767">
        <v>0</v>
      </c>
      <c r="T4767">
        <v>38</v>
      </c>
      <c r="U4767" t="str">
        <f t="shared" si="74"/>
        <v>50-59</v>
      </c>
    </row>
    <row r="4768" spans="1:21" x14ac:dyDescent="0.25">
      <c r="A4768">
        <v>4767</v>
      </c>
      <c r="B4768" t="s">
        <v>59</v>
      </c>
      <c r="C4768" t="s">
        <v>37</v>
      </c>
      <c r="D4768">
        <v>33.04</v>
      </c>
      <c r="E4768" t="s">
        <v>52</v>
      </c>
      <c r="F4768">
        <v>182908</v>
      </c>
      <c r="G4768">
        <v>2021</v>
      </c>
      <c r="H4768">
        <v>413</v>
      </c>
      <c r="I4768" t="s">
        <v>23</v>
      </c>
      <c r="J4768">
        <v>60.71</v>
      </c>
      <c r="K4768" t="s">
        <v>47</v>
      </c>
      <c r="L4768">
        <v>2021</v>
      </c>
      <c r="M4768" t="s">
        <v>43</v>
      </c>
      <c r="N4768" t="s">
        <v>36</v>
      </c>
      <c r="O4768">
        <v>119319.44</v>
      </c>
      <c r="P4768" t="s">
        <v>27</v>
      </c>
      <c r="Q4768">
        <v>39</v>
      </c>
      <c r="R4768">
        <v>4</v>
      </c>
      <c r="S4768">
        <v>0</v>
      </c>
      <c r="T4768">
        <v>35</v>
      </c>
      <c r="U4768" t="str">
        <f t="shared" si="74"/>
        <v>30-39</v>
      </c>
    </row>
    <row r="4769" spans="1:21" x14ac:dyDescent="0.25">
      <c r="A4769">
        <v>4768</v>
      </c>
      <c r="B4769" t="s">
        <v>33</v>
      </c>
      <c r="C4769" t="s">
        <v>37</v>
      </c>
      <c r="D4769">
        <v>30.57</v>
      </c>
      <c r="E4769" t="s">
        <v>38</v>
      </c>
      <c r="F4769">
        <v>176904</v>
      </c>
      <c r="G4769">
        <v>2024</v>
      </c>
      <c r="H4769">
        <v>619</v>
      </c>
      <c r="I4769" t="s">
        <v>39</v>
      </c>
      <c r="J4769">
        <v>39.729999999999997</v>
      </c>
      <c r="K4769" t="s">
        <v>32</v>
      </c>
      <c r="L4769">
        <v>2024</v>
      </c>
      <c r="M4769" t="s">
        <v>43</v>
      </c>
      <c r="N4769" t="s">
        <v>36</v>
      </c>
      <c r="O4769">
        <v>133255.29</v>
      </c>
      <c r="P4769" t="s">
        <v>40</v>
      </c>
      <c r="Q4769">
        <v>43</v>
      </c>
      <c r="R4769">
        <v>1</v>
      </c>
      <c r="S4769">
        <v>0</v>
      </c>
      <c r="T4769">
        <v>25</v>
      </c>
      <c r="U4769" t="str">
        <f t="shared" si="74"/>
        <v>40-49</v>
      </c>
    </row>
    <row r="4770" spans="1:21" x14ac:dyDescent="0.25">
      <c r="A4770">
        <v>4769</v>
      </c>
      <c r="B4770" t="s">
        <v>66</v>
      </c>
      <c r="C4770" t="s">
        <v>21</v>
      </c>
      <c r="D4770">
        <v>61.74</v>
      </c>
      <c r="E4770" t="s">
        <v>48</v>
      </c>
      <c r="F4770">
        <v>177690</v>
      </c>
      <c r="G4770">
        <v>2016</v>
      </c>
      <c r="H4770">
        <v>329</v>
      </c>
      <c r="I4770" t="s">
        <v>23</v>
      </c>
      <c r="J4770">
        <v>99.99</v>
      </c>
      <c r="K4770" t="s">
        <v>24</v>
      </c>
      <c r="L4770">
        <v>2019</v>
      </c>
      <c r="M4770" t="s">
        <v>25</v>
      </c>
      <c r="N4770" t="s">
        <v>36</v>
      </c>
      <c r="O4770">
        <v>113810.13</v>
      </c>
      <c r="P4770" t="s">
        <v>55</v>
      </c>
      <c r="Q4770">
        <v>62</v>
      </c>
      <c r="R4770">
        <v>9</v>
      </c>
      <c r="S4770">
        <v>3</v>
      </c>
      <c r="T4770">
        <v>36</v>
      </c>
      <c r="U4770" t="str">
        <f t="shared" si="74"/>
        <v>60+</v>
      </c>
    </row>
    <row r="4771" spans="1:21" x14ac:dyDescent="0.25">
      <c r="A4771">
        <v>4770</v>
      </c>
      <c r="B4771" t="s">
        <v>28</v>
      </c>
      <c r="C4771" t="s">
        <v>41</v>
      </c>
      <c r="D4771">
        <v>54.66</v>
      </c>
      <c r="E4771" t="s">
        <v>42</v>
      </c>
      <c r="F4771">
        <v>162755</v>
      </c>
      <c r="G4771">
        <v>2023</v>
      </c>
      <c r="H4771">
        <v>401</v>
      </c>
      <c r="I4771" t="s">
        <v>31</v>
      </c>
      <c r="J4771">
        <v>75</v>
      </c>
      <c r="K4771" t="s">
        <v>32</v>
      </c>
      <c r="L4771">
        <v>2024</v>
      </c>
      <c r="M4771" t="s">
        <v>49</v>
      </c>
      <c r="N4771" t="s">
        <v>36</v>
      </c>
      <c r="O4771">
        <v>104205.64</v>
      </c>
      <c r="P4771" t="s">
        <v>40</v>
      </c>
      <c r="Q4771">
        <v>58</v>
      </c>
      <c r="R4771">
        <v>2</v>
      </c>
      <c r="S4771">
        <v>1</v>
      </c>
      <c r="T4771">
        <v>36</v>
      </c>
      <c r="U4771" t="str">
        <f t="shared" si="74"/>
        <v>50-59</v>
      </c>
    </row>
    <row r="4772" spans="1:21" x14ac:dyDescent="0.25">
      <c r="A4772">
        <v>4771</v>
      </c>
      <c r="B4772" t="s">
        <v>66</v>
      </c>
      <c r="C4772" t="s">
        <v>34</v>
      </c>
      <c r="D4772">
        <v>72.69</v>
      </c>
      <c r="E4772" t="s">
        <v>54</v>
      </c>
      <c r="F4772">
        <v>129300</v>
      </c>
      <c r="G4772">
        <v>2021</v>
      </c>
      <c r="H4772">
        <v>834</v>
      </c>
      <c r="I4772" t="s">
        <v>23</v>
      </c>
      <c r="J4772">
        <v>72.709999999999994</v>
      </c>
      <c r="K4772" t="s">
        <v>32</v>
      </c>
      <c r="L4772">
        <v>2021</v>
      </c>
      <c r="M4772" t="s">
        <v>25</v>
      </c>
      <c r="N4772" t="s">
        <v>26</v>
      </c>
      <c r="O4772">
        <v>82717.88</v>
      </c>
      <c r="P4772" t="s">
        <v>27</v>
      </c>
      <c r="Q4772">
        <v>54</v>
      </c>
      <c r="R4772">
        <v>4</v>
      </c>
      <c r="S4772">
        <v>0</v>
      </c>
      <c r="T4772">
        <v>36</v>
      </c>
      <c r="U4772" t="str">
        <f t="shared" si="74"/>
        <v>50-59</v>
      </c>
    </row>
    <row r="4773" spans="1:21" x14ac:dyDescent="0.25">
      <c r="A4773">
        <v>4772</v>
      </c>
      <c r="B4773" t="s">
        <v>66</v>
      </c>
      <c r="C4773" t="s">
        <v>37</v>
      </c>
      <c r="D4773">
        <v>64.48</v>
      </c>
      <c r="E4773" t="s">
        <v>61</v>
      </c>
      <c r="F4773">
        <v>377927</v>
      </c>
      <c r="G4773">
        <v>2020</v>
      </c>
      <c r="H4773">
        <v>959</v>
      </c>
      <c r="I4773" t="s">
        <v>23</v>
      </c>
      <c r="J4773">
        <v>80.900000000000006</v>
      </c>
      <c r="K4773" t="s">
        <v>47</v>
      </c>
      <c r="L4773">
        <v>2020</v>
      </c>
      <c r="M4773" t="s">
        <v>49</v>
      </c>
      <c r="N4773" t="s">
        <v>26</v>
      </c>
      <c r="O4773">
        <v>228447.08</v>
      </c>
      <c r="P4773" t="s">
        <v>27</v>
      </c>
      <c r="Q4773">
        <v>18</v>
      </c>
      <c r="R4773">
        <v>5</v>
      </c>
      <c r="S4773">
        <v>0</v>
      </c>
      <c r="T4773">
        <v>40</v>
      </c>
      <c r="U4773" t="str">
        <f t="shared" si="74"/>
        <v>Under 20</v>
      </c>
    </row>
    <row r="4774" spans="1:21" x14ac:dyDescent="0.25">
      <c r="A4774">
        <v>4773</v>
      </c>
      <c r="B4774" t="s">
        <v>44</v>
      </c>
      <c r="C4774" t="s">
        <v>37</v>
      </c>
      <c r="D4774">
        <v>7.15</v>
      </c>
      <c r="E4774" t="s">
        <v>85</v>
      </c>
      <c r="F4774">
        <v>384441</v>
      </c>
      <c r="G4774">
        <v>2019</v>
      </c>
      <c r="H4774">
        <v>727</v>
      </c>
      <c r="I4774" t="s">
        <v>39</v>
      </c>
      <c r="J4774">
        <v>33.270000000000003</v>
      </c>
      <c r="K4774" t="s">
        <v>24</v>
      </c>
      <c r="L4774">
        <v>2020</v>
      </c>
      <c r="M4774" t="s">
        <v>49</v>
      </c>
      <c r="N4774" t="s">
        <v>26</v>
      </c>
      <c r="O4774">
        <v>284475.77</v>
      </c>
      <c r="P4774" t="s">
        <v>50</v>
      </c>
      <c r="Q4774">
        <v>63</v>
      </c>
      <c r="R4774">
        <v>6</v>
      </c>
      <c r="S4774">
        <v>1</v>
      </c>
      <c r="T4774">
        <v>26</v>
      </c>
      <c r="U4774" t="str">
        <f t="shared" si="74"/>
        <v>60+</v>
      </c>
    </row>
    <row r="4775" spans="1:21" x14ac:dyDescent="0.25">
      <c r="A4775">
        <v>4774</v>
      </c>
      <c r="B4775" t="s">
        <v>51</v>
      </c>
      <c r="C4775" t="s">
        <v>34</v>
      </c>
      <c r="D4775">
        <v>45.22</v>
      </c>
      <c r="E4775" t="s">
        <v>87</v>
      </c>
      <c r="F4775">
        <v>66152</v>
      </c>
      <c r="G4775">
        <v>2018</v>
      </c>
      <c r="H4775">
        <v>940</v>
      </c>
      <c r="I4775" t="s">
        <v>23</v>
      </c>
      <c r="J4775">
        <v>69.23</v>
      </c>
      <c r="K4775" t="s">
        <v>32</v>
      </c>
      <c r="L4775">
        <v>2019</v>
      </c>
      <c r="M4775" t="s">
        <v>43</v>
      </c>
      <c r="N4775" t="s">
        <v>26</v>
      </c>
      <c r="O4775">
        <v>43973.94</v>
      </c>
      <c r="P4775" t="s">
        <v>27</v>
      </c>
      <c r="Q4775">
        <v>18</v>
      </c>
      <c r="R4775">
        <v>7</v>
      </c>
      <c r="S4775">
        <v>1</v>
      </c>
      <c r="T4775">
        <v>34</v>
      </c>
      <c r="U4775" t="str">
        <f t="shared" si="74"/>
        <v>Under 20</v>
      </c>
    </row>
    <row r="4776" spans="1:21" x14ac:dyDescent="0.25">
      <c r="A4776">
        <v>4775</v>
      </c>
      <c r="B4776" t="s">
        <v>28</v>
      </c>
      <c r="C4776" t="s">
        <v>34</v>
      </c>
      <c r="D4776">
        <v>59.86</v>
      </c>
      <c r="E4776" t="s">
        <v>91</v>
      </c>
      <c r="F4776">
        <v>221026</v>
      </c>
      <c r="G4776">
        <v>2024</v>
      </c>
      <c r="H4776">
        <v>482</v>
      </c>
      <c r="I4776" t="s">
        <v>31</v>
      </c>
      <c r="J4776">
        <v>75.11</v>
      </c>
      <c r="K4776" t="s">
        <v>47</v>
      </c>
      <c r="L4776">
        <v>2024</v>
      </c>
      <c r="M4776" t="s">
        <v>25</v>
      </c>
      <c r="N4776" t="s">
        <v>36</v>
      </c>
      <c r="O4776">
        <v>159637.69</v>
      </c>
      <c r="P4776" t="s">
        <v>50</v>
      </c>
      <c r="Q4776">
        <v>69</v>
      </c>
      <c r="R4776">
        <v>1</v>
      </c>
      <c r="S4776">
        <v>0</v>
      </c>
      <c r="T4776">
        <v>28</v>
      </c>
      <c r="U4776" t="str">
        <f t="shared" si="74"/>
        <v>60+</v>
      </c>
    </row>
    <row r="4777" spans="1:21" x14ac:dyDescent="0.25">
      <c r="A4777">
        <v>4776</v>
      </c>
      <c r="B4777" t="s">
        <v>20</v>
      </c>
      <c r="C4777" t="s">
        <v>57</v>
      </c>
      <c r="D4777">
        <v>26.85</v>
      </c>
      <c r="E4777" t="s">
        <v>77</v>
      </c>
      <c r="F4777">
        <v>368478</v>
      </c>
      <c r="G4777">
        <v>2019</v>
      </c>
      <c r="H4777">
        <v>159</v>
      </c>
      <c r="I4777" t="s">
        <v>39</v>
      </c>
      <c r="J4777">
        <v>47.14</v>
      </c>
      <c r="K4777" t="s">
        <v>47</v>
      </c>
      <c r="L4777">
        <v>2019</v>
      </c>
      <c r="M4777" t="s">
        <v>25</v>
      </c>
      <c r="N4777" t="s">
        <v>36</v>
      </c>
      <c r="O4777">
        <v>283564.28999999998</v>
      </c>
      <c r="P4777" t="s">
        <v>55</v>
      </c>
      <c r="Q4777">
        <v>60</v>
      </c>
      <c r="R4777">
        <v>6</v>
      </c>
      <c r="S4777">
        <v>0</v>
      </c>
      <c r="T4777">
        <v>23</v>
      </c>
      <c r="U4777" t="str">
        <f t="shared" si="74"/>
        <v>60+</v>
      </c>
    </row>
    <row r="4778" spans="1:21" x14ac:dyDescent="0.25">
      <c r="A4778">
        <v>4777</v>
      </c>
      <c r="B4778" t="s">
        <v>28</v>
      </c>
      <c r="C4778" t="s">
        <v>21</v>
      </c>
      <c r="D4778">
        <v>69.75</v>
      </c>
      <c r="E4778" t="s">
        <v>92</v>
      </c>
      <c r="F4778">
        <v>75905</v>
      </c>
      <c r="G4778">
        <v>2019</v>
      </c>
      <c r="H4778">
        <v>602</v>
      </c>
      <c r="I4778" t="s">
        <v>39</v>
      </c>
      <c r="J4778">
        <v>49.63</v>
      </c>
      <c r="K4778" t="s">
        <v>47</v>
      </c>
      <c r="L4778">
        <v>2019</v>
      </c>
      <c r="M4778" t="s">
        <v>25</v>
      </c>
      <c r="N4778" t="s">
        <v>36</v>
      </c>
      <c r="O4778">
        <v>49187.18</v>
      </c>
      <c r="P4778" t="s">
        <v>50</v>
      </c>
      <c r="Q4778">
        <v>57</v>
      </c>
      <c r="R4778">
        <v>6</v>
      </c>
      <c r="S4778">
        <v>0</v>
      </c>
      <c r="T4778">
        <v>35</v>
      </c>
      <c r="U4778" t="str">
        <f t="shared" si="74"/>
        <v>50-59</v>
      </c>
    </row>
    <row r="4779" spans="1:21" x14ac:dyDescent="0.25">
      <c r="A4779">
        <v>4778</v>
      </c>
      <c r="B4779" t="s">
        <v>66</v>
      </c>
      <c r="C4779" t="s">
        <v>69</v>
      </c>
      <c r="D4779">
        <v>15.47</v>
      </c>
      <c r="E4779" t="s">
        <v>70</v>
      </c>
      <c r="F4779">
        <v>333399</v>
      </c>
      <c r="G4779">
        <v>2022</v>
      </c>
      <c r="H4779">
        <v>729</v>
      </c>
      <c r="I4779" t="s">
        <v>39</v>
      </c>
      <c r="J4779">
        <v>41.07</v>
      </c>
      <c r="K4779" t="s">
        <v>47</v>
      </c>
      <c r="L4779">
        <v>2022</v>
      </c>
      <c r="M4779" t="s">
        <v>25</v>
      </c>
      <c r="N4779" t="s">
        <v>26</v>
      </c>
      <c r="O4779">
        <v>147857.42000000001</v>
      </c>
      <c r="P4779" t="s">
        <v>55</v>
      </c>
      <c r="Q4779">
        <v>33</v>
      </c>
      <c r="R4779">
        <v>3</v>
      </c>
      <c r="S4779">
        <v>0</v>
      </c>
      <c r="T4779">
        <v>56</v>
      </c>
      <c r="U4779" t="str">
        <f t="shared" si="74"/>
        <v>30-39</v>
      </c>
    </row>
    <row r="4780" spans="1:21" x14ac:dyDescent="0.25">
      <c r="A4780">
        <v>4779</v>
      </c>
      <c r="B4780" t="s">
        <v>59</v>
      </c>
      <c r="C4780" t="s">
        <v>34</v>
      </c>
      <c r="D4780">
        <v>51.41</v>
      </c>
      <c r="E4780" t="s">
        <v>80</v>
      </c>
      <c r="F4780">
        <v>393376</v>
      </c>
      <c r="G4780">
        <v>2015</v>
      </c>
      <c r="H4780">
        <v>989</v>
      </c>
      <c r="I4780" t="s">
        <v>23</v>
      </c>
      <c r="J4780">
        <v>91.09</v>
      </c>
      <c r="K4780" t="s">
        <v>24</v>
      </c>
      <c r="L4780">
        <v>2019</v>
      </c>
      <c r="M4780" t="s">
        <v>25</v>
      </c>
      <c r="N4780" t="s">
        <v>36</v>
      </c>
      <c r="O4780">
        <v>219491.56</v>
      </c>
      <c r="P4780" t="s">
        <v>50</v>
      </c>
      <c r="Q4780">
        <v>56</v>
      </c>
      <c r="R4780">
        <v>10</v>
      </c>
      <c r="S4780">
        <v>4</v>
      </c>
      <c r="T4780">
        <v>44</v>
      </c>
      <c r="U4780" t="str">
        <f t="shared" si="74"/>
        <v>50-59</v>
      </c>
    </row>
    <row r="4781" spans="1:21" x14ac:dyDescent="0.25">
      <c r="A4781">
        <v>4780</v>
      </c>
      <c r="B4781" t="s">
        <v>33</v>
      </c>
      <c r="C4781" t="s">
        <v>34</v>
      </c>
      <c r="D4781">
        <v>68.34</v>
      </c>
      <c r="E4781" t="s">
        <v>91</v>
      </c>
      <c r="F4781">
        <v>286659</v>
      </c>
      <c r="G4781">
        <v>2017</v>
      </c>
      <c r="H4781">
        <v>218</v>
      </c>
      <c r="I4781" t="s">
        <v>23</v>
      </c>
      <c r="J4781">
        <v>98.26</v>
      </c>
      <c r="K4781" t="s">
        <v>32</v>
      </c>
      <c r="L4781">
        <v>2019</v>
      </c>
      <c r="M4781" t="s">
        <v>49</v>
      </c>
      <c r="N4781" t="s">
        <v>26</v>
      </c>
      <c r="O4781">
        <v>228906.48</v>
      </c>
      <c r="P4781" t="s">
        <v>50</v>
      </c>
      <c r="Q4781">
        <v>31</v>
      </c>
      <c r="R4781">
        <v>8</v>
      </c>
      <c r="S4781">
        <v>2</v>
      </c>
      <c r="T4781">
        <v>20</v>
      </c>
      <c r="U4781" t="str">
        <f t="shared" si="74"/>
        <v>30-39</v>
      </c>
    </row>
    <row r="4782" spans="1:21" x14ac:dyDescent="0.25">
      <c r="A4782">
        <v>4781</v>
      </c>
      <c r="B4782" t="s">
        <v>66</v>
      </c>
      <c r="C4782" t="s">
        <v>37</v>
      </c>
      <c r="D4782">
        <v>78.069999999999993</v>
      </c>
      <c r="E4782" t="s">
        <v>52</v>
      </c>
      <c r="F4782">
        <v>371978</v>
      </c>
      <c r="G4782">
        <v>2018</v>
      </c>
      <c r="H4782">
        <v>864</v>
      </c>
      <c r="I4782" t="s">
        <v>31</v>
      </c>
      <c r="J4782">
        <v>87.2</v>
      </c>
      <c r="K4782" t="s">
        <v>47</v>
      </c>
      <c r="L4782">
        <v>2018</v>
      </c>
      <c r="M4782" t="s">
        <v>43</v>
      </c>
      <c r="N4782" t="s">
        <v>36</v>
      </c>
      <c r="O4782">
        <v>240793.56</v>
      </c>
      <c r="P4782" t="s">
        <v>27</v>
      </c>
      <c r="Q4782">
        <v>45</v>
      </c>
      <c r="R4782">
        <v>7</v>
      </c>
      <c r="S4782">
        <v>0</v>
      </c>
      <c r="T4782">
        <v>35</v>
      </c>
      <c r="U4782" t="str">
        <f t="shared" si="74"/>
        <v>40-49</v>
      </c>
    </row>
    <row r="4783" spans="1:21" x14ac:dyDescent="0.25">
      <c r="A4783">
        <v>4782</v>
      </c>
      <c r="B4783" t="s">
        <v>53</v>
      </c>
      <c r="C4783" t="s">
        <v>34</v>
      </c>
      <c r="D4783">
        <v>15.78</v>
      </c>
      <c r="E4783" t="s">
        <v>35</v>
      </c>
      <c r="F4783">
        <v>324613</v>
      </c>
      <c r="G4783">
        <v>2019</v>
      </c>
      <c r="H4783">
        <v>722</v>
      </c>
      <c r="I4783" t="s">
        <v>39</v>
      </c>
      <c r="J4783">
        <v>59.07</v>
      </c>
      <c r="K4783" t="s">
        <v>32</v>
      </c>
      <c r="L4783">
        <v>2022</v>
      </c>
      <c r="M4783" t="s">
        <v>43</v>
      </c>
      <c r="N4783" t="s">
        <v>36</v>
      </c>
      <c r="O4783">
        <v>148306.99</v>
      </c>
      <c r="P4783" t="s">
        <v>55</v>
      </c>
      <c r="Q4783">
        <v>38</v>
      </c>
      <c r="R4783">
        <v>6</v>
      </c>
      <c r="S4783">
        <v>3</v>
      </c>
      <c r="T4783">
        <v>54</v>
      </c>
      <c r="U4783" t="str">
        <f t="shared" si="74"/>
        <v>30-39</v>
      </c>
    </row>
    <row r="4784" spans="1:21" x14ac:dyDescent="0.25">
      <c r="A4784">
        <v>4783</v>
      </c>
      <c r="B4784" t="s">
        <v>33</v>
      </c>
      <c r="C4784" t="s">
        <v>57</v>
      </c>
      <c r="D4784">
        <v>50.18</v>
      </c>
      <c r="E4784" t="s">
        <v>58</v>
      </c>
      <c r="F4784">
        <v>121024</v>
      </c>
      <c r="G4784">
        <v>2020</v>
      </c>
      <c r="H4784">
        <v>357</v>
      </c>
      <c r="I4784" t="s">
        <v>23</v>
      </c>
      <c r="J4784">
        <v>78.97</v>
      </c>
      <c r="K4784" t="s">
        <v>32</v>
      </c>
      <c r="L4784">
        <v>2022</v>
      </c>
      <c r="M4784" t="s">
        <v>25</v>
      </c>
      <c r="N4784" t="s">
        <v>36</v>
      </c>
      <c r="O4784">
        <v>61035.4</v>
      </c>
      <c r="P4784" t="s">
        <v>40</v>
      </c>
      <c r="Q4784">
        <v>38</v>
      </c>
      <c r="R4784">
        <v>5</v>
      </c>
      <c r="S4784">
        <v>2</v>
      </c>
      <c r="T4784">
        <v>50</v>
      </c>
      <c r="U4784" t="str">
        <f t="shared" si="74"/>
        <v>30-39</v>
      </c>
    </row>
    <row r="4785" spans="1:21" x14ac:dyDescent="0.25">
      <c r="A4785">
        <v>4784</v>
      </c>
      <c r="B4785" t="s">
        <v>66</v>
      </c>
      <c r="C4785" t="s">
        <v>37</v>
      </c>
      <c r="D4785">
        <v>68.989999999999995</v>
      </c>
      <c r="E4785" t="s">
        <v>65</v>
      </c>
      <c r="F4785">
        <v>146437</v>
      </c>
      <c r="G4785">
        <v>2016</v>
      </c>
      <c r="H4785">
        <v>241</v>
      </c>
      <c r="I4785" t="s">
        <v>23</v>
      </c>
      <c r="J4785">
        <v>77.58</v>
      </c>
      <c r="K4785" t="s">
        <v>24</v>
      </c>
      <c r="L4785">
        <v>2023</v>
      </c>
      <c r="M4785" t="s">
        <v>43</v>
      </c>
      <c r="N4785" t="s">
        <v>36</v>
      </c>
      <c r="O4785">
        <v>101320.77</v>
      </c>
      <c r="P4785" t="s">
        <v>55</v>
      </c>
      <c r="Q4785">
        <v>43</v>
      </c>
      <c r="R4785">
        <v>9</v>
      </c>
      <c r="S4785">
        <v>7</v>
      </c>
      <c r="T4785">
        <v>31</v>
      </c>
      <c r="U4785" t="str">
        <f t="shared" si="74"/>
        <v>40-49</v>
      </c>
    </row>
    <row r="4786" spans="1:21" x14ac:dyDescent="0.25">
      <c r="A4786">
        <v>4785</v>
      </c>
      <c r="B4786" t="s">
        <v>64</v>
      </c>
      <c r="C4786" t="s">
        <v>41</v>
      </c>
      <c r="D4786">
        <v>62.68</v>
      </c>
      <c r="E4786" t="s">
        <v>71</v>
      </c>
      <c r="F4786">
        <v>90797</v>
      </c>
      <c r="G4786">
        <v>2018</v>
      </c>
      <c r="H4786">
        <v>104</v>
      </c>
      <c r="I4786" t="s">
        <v>39</v>
      </c>
      <c r="J4786">
        <v>58.9</v>
      </c>
      <c r="K4786" t="s">
        <v>32</v>
      </c>
      <c r="L4786">
        <v>2024</v>
      </c>
      <c r="M4786" t="s">
        <v>25</v>
      </c>
      <c r="N4786" t="s">
        <v>26</v>
      </c>
      <c r="O4786">
        <v>49226.04</v>
      </c>
      <c r="P4786" t="s">
        <v>27</v>
      </c>
      <c r="Q4786">
        <v>48</v>
      </c>
      <c r="R4786">
        <v>7</v>
      </c>
      <c r="S4786">
        <v>6</v>
      </c>
      <c r="T4786">
        <v>46</v>
      </c>
      <c r="U4786" t="str">
        <f t="shared" si="74"/>
        <v>40-49</v>
      </c>
    </row>
    <row r="4787" spans="1:21" x14ac:dyDescent="0.25">
      <c r="A4787">
        <v>4786</v>
      </c>
      <c r="B4787" t="s">
        <v>60</v>
      </c>
      <c r="C4787" t="s">
        <v>45</v>
      </c>
      <c r="D4787">
        <v>22.98</v>
      </c>
      <c r="E4787" t="s">
        <v>67</v>
      </c>
      <c r="F4787">
        <v>92797</v>
      </c>
      <c r="G4787">
        <v>2020</v>
      </c>
      <c r="H4787">
        <v>217</v>
      </c>
      <c r="I4787" t="s">
        <v>39</v>
      </c>
      <c r="J4787">
        <v>31.95</v>
      </c>
      <c r="K4787" t="s">
        <v>24</v>
      </c>
      <c r="L4787">
        <v>2024</v>
      </c>
      <c r="M4787" t="s">
        <v>25</v>
      </c>
      <c r="N4787" t="s">
        <v>36</v>
      </c>
      <c r="O4787">
        <v>39939.14</v>
      </c>
      <c r="P4787" t="s">
        <v>50</v>
      </c>
      <c r="Q4787">
        <v>24</v>
      </c>
      <c r="R4787">
        <v>5</v>
      </c>
      <c r="S4787">
        <v>4</v>
      </c>
      <c r="T4787">
        <v>57</v>
      </c>
      <c r="U4787" t="str">
        <f t="shared" si="74"/>
        <v>20-29</v>
      </c>
    </row>
    <row r="4788" spans="1:21" x14ac:dyDescent="0.25">
      <c r="A4788">
        <v>4787</v>
      </c>
      <c r="B4788" t="s">
        <v>64</v>
      </c>
      <c r="C4788" t="s">
        <v>57</v>
      </c>
      <c r="D4788">
        <v>11.79</v>
      </c>
      <c r="E4788" t="s">
        <v>74</v>
      </c>
      <c r="F4788">
        <v>53278</v>
      </c>
      <c r="G4788">
        <v>2015</v>
      </c>
      <c r="H4788">
        <v>163</v>
      </c>
      <c r="I4788" t="s">
        <v>23</v>
      </c>
      <c r="J4788">
        <v>71.180000000000007</v>
      </c>
      <c r="K4788" t="s">
        <v>32</v>
      </c>
      <c r="L4788">
        <v>2024</v>
      </c>
      <c r="M4788" t="s">
        <v>43</v>
      </c>
      <c r="N4788" t="s">
        <v>36</v>
      </c>
      <c r="O4788">
        <v>38395.919999999998</v>
      </c>
      <c r="P4788" t="s">
        <v>40</v>
      </c>
      <c r="Q4788">
        <v>25</v>
      </c>
      <c r="R4788">
        <v>10</v>
      </c>
      <c r="S4788">
        <v>9</v>
      </c>
      <c r="T4788">
        <v>28</v>
      </c>
      <c r="U4788" t="str">
        <f t="shared" si="74"/>
        <v>20-29</v>
      </c>
    </row>
    <row r="4789" spans="1:21" x14ac:dyDescent="0.25">
      <c r="A4789">
        <v>4788</v>
      </c>
      <c r="B4789" t="s">
        <v>59</v>
      </c>
      <c r="C4789" t="s">
        <v>41</v>
      </c>
      <c r="D4789">
        <v>10.99</v>
      </c>
      <c r="E4789" t="s">
        <v>75</v>
      </c>
      <c r="F4789">
        <v>183553</v>
      </c>
      <c r="G4789">
        <v>2016</v>
      </c>
      <c r="H4789">
        <v>115</v>
      </c>
      <c r="I4789" t="s">
        <v>31</v>
      </c>
      <c r="J4789">
        <v>80.05</v>
      </c>
      <c r="K4789" t="s">
        <v>24</v>
      </c>
      <c r="L4789">
        <v>2016</v>
      </c>
      <c r="M4789" t="s">
        <v>43</v>
      </c>
      <c r="N4789" t="s">
        <v>26</v>
      </c>
      <c r="O4789">
        <v>74079.429999999993</v>
      </c>
      <c r="P4789" t="s">
        <v>50</v>
      </c>
      <c r="Q4789">
        <v>65</v>
      </c>
      <c r="R4789">
        <v>9</v>
      </c>
      <c r="S4789">
        <v>0</v>
      </c>
      <c r="T4789">
        <v>60</v>
      </c>
      <c r="U4789" t="str">
        <f t="shared" si="74"/>
        <v>60+</v>
      </c>
    </row>
    <row r="4790" spans="1:21" x14ac:dyDescent="0.25">
      <c r="A4790">
        <v>4789</v>
      </c>
      <c r="B4790" t="s">
        <v>60</v>
      </c>
      <c r="C4790" t="s">
        <v>45</v>
      </c>
      <c r="D4790">
        <v>10.14</v>
      </c>
      <c r="E4790" t="s">
        <v>67</v>
      </c>
      <c r="F4790">
        <v>320815</v>
      </c>
      <c r="G4790">
        <v>2016</v>
      </c>
      <c r="H4790">
        <v>977</v>
      </c>
      <c r="I4790" t="s">
        <v>31</v>
      </c>
      <c r="J4790">
        <v>79.88</v>
      </c>
      <c r="K4790" t="s">
        <v>32</v>
      </c>
      <c r="L4790">
        <v>2021</v>
      </c>
      <c r="M4790" t="s">
        <v>49</v>
      </c>
      <c r="N4790" t="s">
        <v>36</v>
      </c>
      <c r="O4790">
        <v>163615.60999999999</v>
      </c>
      <c r="P4790" t="s">
        <v>55</v>
      </c>
      <c r="Q4790">
        <v>63</v>
      </c>
      <c r="R4790">
        <v>9</v>
      </c>
      <c r="S4790">
        <v>5</v>
      </c>
      <c r="T4790">
        <v>49</v>
      </c>
      <c r="U4790" t="str">
        <f t="shared" si="74"/>
        <v>60+</v>
      </c>
    </row>
    <row r="4791" spans="1:21" x14ac:dyDescent="0.25">
      <c r="A4791">
        <v>4790</v>
      </c>
      <c r="B4791" t="s">
        <v>51</v>
      </c>
      <c r="C4791" t="s">
        <v>37</v>
      </c>
      <c r="D4791">
        <v>72.290000000000006</v>
      </c>
      <c r="E4791" t="s">
        <v>52</v>
      </c>
      <c r="F4791">
        <v>227743</v>
      </c>
      <c r="G4791">
        <v>2022</v>
      </c>
      <c r="H4791">
        <v>600</v>
      </c>
      <c r="I4791" t="s">
        <v>31</v>
      </c>
      <c r="J4791">
        <v>95.98</v>
      </c>
      <c r="K4791" t="s">
        <v>32</v>
      </c>
      <c r="L4791">
        <v>2022</v>
      </c>
      <c r="M4791" t="s">
        <v>25</v>
      </c>
      <c r="N4791" t="s">
        <v>36</v>
      </c>
      <c r="O4791">
        <v>181427.43</v>
      </c>
      <c r="P4791" t="s">
        <v>40</v>
      </c>
      <c r="Q4791">
        <v>25</v>
      </c>
      <c r="R4791">
        <v>3</v>
      </c>
      <c r="S4791">
        <v>0</v>
      </c>
      <c r="T4791">
        <v>20</v>
      </c>
      <c r="U4791" t="str">
        <f t="shared" si="74"/>
        <v>20-29</v>
      </c>
    </row>
    <row r="4792" spans="1:21" x14ac:dyDescent="0.25">
      <c r="A4792">
        <v>4791</v>
      </c>
      <c r="B4792" t="s">
        <v>28</v>
      </c>
      <c r="C4792" t="s">
        <v>45</v>
      </c>
      <c r="D4792">
        <v>65.98</v>
      </c>
      <c r="E4792" t="s">
        <v>63</v>
      </c>
      <c r="F4792">
        <v>115329</v>
      </c>
      <c r="G4792">
        <v>2017</v>
      </c>
      <c r="H4792">
        <v>182</v>
      </c>
      <c r="I4792" t="s">
        <v>23</v>
      </c>
      <c r="J4792">
        <v>78.89</v>
      </c>
      <c r="K4792" t="s">
        <v>24</v>
      </c>
      <c r="L4792">
        <v>2019</v>
      </c>
      <c r="M4792" t="s">
        <v>49</v>
      </c>
      <c r="N4792" t="s">
        <v>36</v>
      </c>
      <c r="O4792">
        <v>74126.87</v>
      </c>
      <c r="P4792" t="s">
        <v>50</v>
      </c>
      <c r="Q4792">
        <v>53</v>
      </c>
      <c r="R4792">
        <v>8</v>
      </c>
      <c r="S4792">
        <v>2</v>
      </c>
      <c r="T4792">
        <v>36</v>
      </c>
      <c r="U4792" t="str">
        <f t="shared" si="74"/>
        <v>50-59</v>
      </c>
    </row>
    <row r="4793" spans="1:21" x14ac:dyDescent="0.25">
      <c r="A4793">
        <v>4792</v>
      </c>
      <c r="B4793" t="s">
        <v>64</v>
      </c>
      <c r="C4793" t="s">
        <v>34</v>
      </c>
      <c r="D4793">
        <v>20.82</v>
      </c>
      <c r="E4793" t="s">
        <v>91</v>
      </c>
      <c r="F4793">
        <v>80579</v>
      </c>
      <c r="G4793">
        <v>2024</v>
      </c>
      <c r="H4793">
        <v>490</v>
      </c>
      <c r="I4793" t="s">
        <v>39</v>
      </c>
      <c r="J4793">
        <v>44.71</v>
      </c>
      <c r="K4793" t="s">
        <v>24</v>
      </c>
      <c r="L4793">
        <v>2024</v>
      </c>
      <c r="M4793" t="s">
        <v>25</v>
      </c>
      <c r="N4793" t="s">
        <v>36</v>
      </c>
      <c r="O4793">
        <v>32579.13</v>
      </c>
      <c r="P4793" t="s">
        <v>55</v>
      </c>
      <c r="Q4793">
        <v>50</v>
      </c>
      <c r="R4793">
        <v>1</v>
      </c>
      <c r="S4793">
        <v>0</v>
      </c>
      <c r="T4793">
        <v>60</v>
      </c>
      <c r="U4793" t="str">
        <f t="shared" si="74"/>
        <v>50-59</v>
      </c>
    </row>
    <row r="4794" spans="1:21" x14ac:dyDescent="0.25">
      <c r="A4794">
        <v>4793</v>
      </c>
      <c r="B4794" t="s">
        <v>44</v>
      </c>
      <c r="C4794" t="s">
        <v>21</v>
      </c>
      <c r="D4794">
        <v>77.3</v>
      </c>
      <c r="E4794" t="s">
        <v>82</v>
      </c>
      <c r="F4794">
        <v>92777</v>
      </c>
      <c r="G4794">
        <v>2018</v>
      </c>
      <c r="H4794">
        <v>266</v>
      </c>
      <c r="I4794" t="s">
        <v>31</v>
      </c>
      <c r="J4794">
        <v>61.25</v>
      </c>
      <c r="K4794" t="s">
        <v>24</v>
      </c>
      <c r="L4794">
        <v>2021</v>
      </c>
      <c r="M4794" t="s">
        <v>43</v>
      </c>
      <c r="N4794" t="s">
        <v>36</v>
      </c>
      <c r="O4794">
        <v>39075.599999999999</v>
      </c>
      <c r="P4794" t="s">
        <v>55</v>
      </c>
      <c r="Q4794">
        <v>46</v>
      </c>
      <c r="R4794">
        <v>7</v>
      </c>
      <c r="S4794">
        <v>3</v>
      </c>
      <c r="T4794">
        <v>58</v>
      </c>
      <c r="U4794" t="str">
        <f t="shared" si="74"/>
        <v>40-49</v>
      </c>
    </row>
    <row r="4795" spans="1:21" x14ac:dyDescent="0.25">
      <c r="A4795">
        <v>4794</v>
      </c>
      <c r="B4795" t="s">
        <v>28</v>
      </c>
      <c r="C4795" t="s">
        <v>41</v>
      </c>
      <c r="D4795">
        <v>42.74</v>
      </c>
      <c r="E4795" t="s">
        <v>62</v>
      </c>
      <c r="F4795">
        <v>181046</v>
      </c>
      <c r="G4795">
        <v>2016</v>
      </c>
      <c r="H4795">
        <v>140</v>
      </c>
      <c r="I4795" t="s">
        <v>39</v>
      </c>
      <c r="J4795">
        <v>51.74</v>
      </c>
      <c r="K4795" t="s">
        <v>47</v>
      </c>
      <c r="L4795">
        <v>2016</v>
      </c>
      <c r="M4795" t="s">
        <v>25</v>
      </c>
      <c r="N4795" t="s">
        <v>26</v>
      </c>
      <c r="O4795">
        <v>123908.23</v>
      </c>
      <c r="P4795" t="s">
        <v>50</v>
      </c>
      <c r="Q4795">
        <v>60</v>
      </c>
      <c r="R4795">
        <v>9</v>
      </c>
      <c r="S4795">
        <v>0</v>
      </c>
      <c r="T4795">
        <v>32</v>
      </c>
      <c r="U4795" t="str">
        <f t="shared" si="74"/>
        <v>60+</v>
      </c>
    </row>
    <row r="4796" spans="1:21" x14ac:dyDescent="0.25">
      <c r="A4796">
        <v>4795</v>
      </c>
      <c r="B4796" t="s">
        <v>60</v>
      </c>
      <c r="C4796" t="s">
        <v>29</v>
      </c>
      <c r="D4796">
        <v>76.37</v>
      </c>
      <c r="E4796" t="s">
        <v>30</v>
      </c>
      <c r="F4796">
        <v>149238</v>
      </c>
      <c r="G4796">
        <v>2024</v>
      </c>
      <c r="H4796">
        <v>651</v>
      </c>
      <c r="I4796" t="s">
        <v>31</v>
      </c>
      <c r="J4796">
        <v>64.290000000000006</v>
      </c>
      <c r="K4796" t="s">
        <v>24</v>
      </c>
      <c r="L4796">
        <v>2024</v>
      </c>
      <c r="M4796" t="s">
        <v>43</v>
      </c>
      <c r="N4796" t="s">
        <v>26</v>
      </c>
      <c r="O4796">
        <v>64525.98</v>
      </c>
      <c r="P4796" t="s">
        <v>55</v>
      </c>
      <c r="Q4796">
        <v>52</v>
      </c>
      <c r="R4796">
        <v>1</v>
      </c>
      <c r="S4796">
        <v>0</v>
      </c>
      <c r="T4796">
        <v>57</v>
      </c>
      <c r="U4796" t="str">
        <f t="shared" si="74"/>
        <v>50-59</v>
      </c>
    </row>
    <row r="4797" spans="1:21" x14ac:dyDescent="0.25">
      <c r="A4797">
        <v>4796</v>
      </c>
      <c r="B4797" t="s">
        <v>51</v>
      </c>
      <c r="C4797" t="s">
        <v>41</v>
      </c>
      <c r="D4797">
        <v>60.58</v>
      </c>
      <c r="E4797" t="s">
        <v>68</v>
      </c>
      <c r="F4797">
        <v>153753</v>
      </c>
      <c r="G4797">
        <v>2024</v>
      </c>
      <c r="H4797">
        <v>472</v>
      </c>
      <c r="I4797" t="s">
        <v>31</v>
      </c>
      <c r="J4797">
        <v>64.400000000000006</v>
      </c>
      <c r="K4797" t="s">
        <v>47</v>
      </c>
      <c r="L4797">
        <v>2024</v>
      </c>
      <c r="M4797" t="s">
        <v>25</v>
      </c>
      <c r="N4797" t="s">
        <v>36</v>
      </c>
      <c r="O4797">
        <v>100062.16</v>
      </c>
      <c r="P4797" t="s">
        <v>55</v>
      </c>
      <c r="Q4797">
        <v>31</v>
      </c>
      <c r="R4797">
        <v>1</v>
      </c>
      <c r="S4797">
        <v>0</v>
      </c>
      <c r="T4797">
        <v>35</v>
      </c>
      <c r="U4797" t="str">
        <f t="shared" si="74"/>
        <v>30-39</v>
      </c>
    </row>
    <row r="4798" spans="1:21" x14ac:dyDescent="0.25">
      <c r="A4798">
        <v>4797</v>
      </c>
      <c r="B4798" t="s">
        <v>51</v>
      </c>
      <c r="C4798" t="s">
        <v>37</v>
      </c>
      <c r="D4798">
        <v>62.19</v>
      </c>
      <c r="E4798" t="s">
        <v>52</v>
      </c>
      <c r="F4798">
        <v>388480</v>
      </c>
      <c r="G4798">
        <v>2017</v>
      </c>
      <c r="H4798">
        <v>102</v>
      </c>
      <c r="I4798" t="s">
        <v>23</v>
      </c>
      <c r="J4798">
        <v>79.3</v>
      </c>
      <c r="K4798" t="s">
        <v>47</v>
      </c>
      <c r="L4798">
        <v>2017</v>
      </c>
      <c r="M4798" t="s">
        <v>25</v>
      </c>
      <c r="N4798" t="s">
        <v>26</v>
      </c>
      <c r="O4798">
        <v>202959.03</v>
      </c>
      <c r="P4798" t="s">
        <v>27</v>
      </c>
      <c r="Q4798">
        <v>49</v>
      </c>
      <c r="R4798">
        <v>8</v>
      </c>
      <c r="S4798">
        <v>0</v>
      </c>
      <c r="T4798">
        <v>48</v>
      </c>
      <c r="U4798" t="str">
        <f t="shared" si="74"/>
        <v>40-49</v>
      </c>
    </row>
    <row r="4799" spans="1:21" x14ac:dyDescent="0.25">
      <c r="A4799">
        <v>4798</v>
      </c>
      <c r="B4799" t="s">
        <v>66</v>
      </c>
      <c r="C4799" t="s">
        <v>41</v>
      </c>
      <c r="D4799">
        <v>8.66</v>
      </c>
      <c r="E4799" t="s">
        <v>71</v>
      </c>
      <c r="F4799">
        <v>310400</v>
      </c>
      <c r="G4799">
        <v>2017</v>
      </c>
      <c r="H4799">
        <v>152</v>
      </c>
      <c r="I4799" t="s">
        <v>31</v>
      </c>
      <c r="J4799">
        <v>78.12</v>
      </c>
      <c r="K4799" t="s">
        <v>32</v>
      </c>
      <c r="L4799">
        <v>2023</v>
      </c>
      <c r="M4799" t="s">
        <v>43</v>
      </c>
      <c r="N4799" t="s">
        <v>36</v>
      </c>
      <c r="O4799">
        <v>192585.14</v>
      </c>
      <c r="P4799" t="s">
        <v>55</v>
      </c>
      <c r="Q4799">
        <v>54</v>
      </c>
      <c r="R4799">
        <v>8</v>
      </c>
      <c r="S4799">
        <v>6</v>
      </c>
      <c r="T4799">
        <v>38</v>
      </c>
      <c r="U4799" t="str">
        <f t="shared" si="74"/>
        <v>50-59</v>
      </c>
    </row>
    <row r="4800" spans="1:21" x14ac:dyDescent="0.25">
      <c r="A4800">
        <v>4799</v>
      </c>
      <c r="B4800" t="s">
        <v>51</v>
      </c>
      <c r="C4800" t="s">
        <v>45</v>
      </c>
      <c r="D4800">
        <v>75.77</v>
      </c>
      <c r="E4800" t="s">
        <v>56</v>
      </c>
      <c r="F4800">
        <v>214627</v>
      </c>
      <c r="G4800">
        <v>2023</v>
      </c>
      <c r="H4800">
        <v>863</v>
      </c>
      <c r="I4800" t="s">
        <v>31</v>
      </c>
      <c r="J4800">
        <v>98.34</v>
      </c>
      <c r="K4800" t="s">
        <v>32</v>
      </c>
      <c r="L4800">
        <v>2023</v>
      </c>
      <c r="M4800" t="s">
        <v>49</v>
      </c>
      <c r="N4800" t="s">
        <v>36</v>
      </c>
      <c r="O4800">
        <v>154540.91</v>
      </c>
      <c r="P4800" t="s">
        <v>27</v>
      </c>
      <c r="Q4800">
        <v>45</v>
      </c>
      <c r="R4800">
        <v>2</v>
      </c>
      <c r="S4800">
        <v>0</v>
      </c>
      <c r="T4800">
        <v>28</v>
      </c>
      <c r="U4800" t="str">
        <f t="shared" si="74"/>
        <v>40-49</v>
      </c>
    </row>
    <row r="4801" spans="1:21" x14ac:dyDescent="0.25">
      <c r="A4801">
        <v>4800</v>
      </c>
      <c r="B4801" t="s">
        <v>51</v>
      </c>
      <c r="C4801" t="s">
        <v>21</v>
      </c>
      <c r="D4801">
        <v>23.78</v>
      </c>
      <c r="E4801" t="s">
        <v>22</v>
      </c>
      <c r="F4801">
        <v>324820</v>
      </c>
      <c r="G4801">
        <v>2018</v>
      </c>
      <c r="H4801">
        <v>805</v>
      </c>
      <c r="I4801" t="s">
        <v>23</v>
      </c>
      <c r="J4801">
        <v>87.29</v>
      </c>
      <c r="K4801" t="s">
        <v>47</v>
      </c>
      <c r="L4801">
        <v>2018</v>
      </c>
      <c r="M4801" t="s">
        <v>25</v>
      </c>
      <c r="N4801" t="s">
        <v>36</v>
      </c>
      <c r="O4801">
        <v>249247.37</v>
      </c>
      <c r="P4801" t="s">
        <v>50</v>
      </c>
      <c r="Q4801">
        <v>62</v>
      </c>
      <c r="R4801">
        <v>7</v>
      </c>
      <c r="S4801">
        <v>0</v>
      </c>
      <c r="T4801">
        <v>23</v>
      </c>
      <c r="U4801" t="str">
        <f t="shared" si="74"/>
        <v>60+</v>
      </c>
    </row>
    <row r="4802" spans="1:21" x14ac:dyDescent="0.25">
      <c r="A4802">
        <v>4801</v>
      </c>
      <c r="B4802" t="s">
        <v>51</v>
      </c>
      <c r="C4802" t="s">
        <v>37</v>
      </c>
      <c r="D4802">
        <v>21.93</v>
      </c>
      <c r="E4802" t="s">
        <v>52</v>
      </c>
      <c r="F4802">
        <v>126395</v>
      </c>
      <c r="G4802">
        <v>2017</v>
      </c>
      <c r="H4802">
        <v>506</v>
      </c>
      <c r="I4802" t="s">
        <v>31</v>
      </c>
      <c r="J4802">
        <v>62.5</v>
      </c>
      <c r="K4802" t="s">
        <v>24</v>
      </c>
      <c r="L4802">
        <v>2018</v>
      </c>
      <c r="M4802" t="s">
        <v>43</v>
      </c>
      <c r="N4802" t="s">
        <v>36</v>
      </c>
      <c r="O4802">
        <v>60031.34</v>
      </c>
      <c r="P4802" t="s">
        <v>40</v>
      </c>
      <c r="Q4802">
        <v>35</v>
      </c>
      <c r="R4802">
        <v>8</v>
      </c>
      <c r="S4802">
        <v>1</v>
      </c>
      <c r="T4802">
        <v>53</v>
      </c>
      <c r="U4802" t="str">
        <f t="shared" si="74"/>
        <v>30-39</v>
      </c>
    </row>
    <row r="4803" spans="1:21" x14ac:dyDescent="0.25">
      <c r="A4803">
        <v>4802</v>
      </c>
      <c r="B4803" t="s">
        <v>60</v>
      </c>
      <c r="C4803" t="s">
        <v>37</v>
      </c>
      <c r="D4803">
        <v>5.43</v>
      </c>
      <c r="E4803" t="s">
        <v>38</v>
      </c>
      <c r="F4803">
        <v>327775</v>
      </c>
      <c r="G4803">
        <v>2019</v>
      </c>
      <c r="H4803">
        <v>426</v>
      </c>
      <c r="I4803" t="s">
        <v>23</v>
      </c>
      <c r="J4803">
        <v>98.45</v>
      </c>
      <c r="K4803" t="s">
        <v>47</v>
      </c>
      <c r="L4803">
        <v>2019</v>
      </c>
      <c r="M4803" t="s">
        <v>49</v>
      </c>
      <c r="N4803" t="s">
        <v>26</v>
      </c>
      <c r="O4803">
        <v>204440.37</v>
      </c>
      <c r="P4803" t="s">
        <v>50</v>
      </c>
      <c r="Q4803">
        <v>57</v>
      </c>
      <c r="R4803">
        <v>6</v>
      </c>
      <c r="S4803">
        <v>0</v>
      </c>
      <c r="T4803">
        <v>38</v>
      </c>
      <c r="U4803" t="str">
        <f t="shared" ref="U4803:U4866" si="75">IF(Q4803&lt;20,"Under 20",
IF(Q4803&lt;30,"20-29",
IF(Q4803&lt;40,"30-39",
IF(Q4803&lt;50,"40-49",
IF(Q4803&lt;60,"50-59","60+")))))</f>
        <v>50-59</v>
      </c>
    </row>
    <row r="4804" spans="1:21" x14ac:dyDescent="0.25">
      <c r="A4804">
        <v>4803</v>
      </c>
      <c r="B4804" t="s">
        <v>20</v>
      </c>
      <c r="C4804" t="s">
        <v>37</v>
      </c>
      <c r="D4804">
        <v>71.349999999999994</v>
      </c>
      <c r="E4804" t="s">
        <v>85</v>
      </c>
      <c r="F4804">
        <v>78512</v>
      </c>
      <c r="G4804">
        <v>2018</v>
      </c>
      <c r="H4804">
        <v>848</v>
      </c>
      <c r="I4804" t="s">
        <v>23</v>
      </c>
      <c r="J4804">
        <v>99.81</v>
      </c>
      <c r="K4804" t="s">
        <v>32</v>
      </c>
      <c r="L4804">
        <v>2021</v>
      </c>
      <c r="M4804" t="s">
        <v>43</v>
      </c>
      <c r="N4804" t="s">
        <v>36</v>
      </c>
      <c r="O4804">
        <v>43291.17</v>
      </c>
      <c r="P4804" t="s">
        <v>27</v>
      </c>
      <c r="Q4804">
        <v>52</v>
      </c>
      <c r="R4804">
        <v>7</v>
      </c>
      <c r="S4804">
        <v>3</v>
      </c>
      <c r="T4804">
        <v>45</v>
      </c>
      <c r="U4804" t="str">
        <f t="shared" si="75"/>
        <v>50-59</v>
      </c>
    </row>
    <row r="4805" spans="1:21" x14ac:dyDescent="0.25">
      <c r="A4805">
        <v>4804</v>
      </c>
      <c r="B4805" t="s">
        <v>53</v>
      </c>
      <c r="C4805" t="s">
        <v>41</v>
      </c>
      <c r="D4805">
        <v>79.98</v>
      </c>
      <c r="E4805" t="s">
        <v>42</v>
      </c>
      <c r="F4805">
        <v>291145</v>
      </c>
      <c r="G4805">
        <v>2018</v>
      </c>
      <c r="H4805">
        <v>695</v>
      </c>
      <c r="I4805" t="s">
        <v>31</v>
      </c>
      <c r="J4805">
        <v>69.8</v>
      </c>
      <c r="K4805" t="s">
        <v>32</v>
      </c>
      <c r="L4805">
        <v>2022</v>
      </c>
      <c r="M4805" t="s">
        <v>49</v>
      </c>
      <c r="N4805" t="s">
        <v>26</v>
      </c>
      <c r="O4805">
        <v>128953.19</v>
      </c>
      <c r="P4805" t="s">
        <v>50</v>
      </c>
      <c r="Q4805">
        <v>54</v>
      </c>
      <c r="R4805">
        <v>7</v>
      </c>
      <c r="S4805">
        <v>4</v>
      </c>
      <c r="T4805">
        <v>56</v>
      </c>
      <c r="U4805" t="str">
        <f t="shared" si="75"/>
        <v>50-59</v>
      </c>
    </row>
    <row r="4806" spans="1:21" x14ac:dyDescent="0.25">
      <c r="A4806">
        <v>4805</v>
      </c>
      <c r="B4806" t="s">
        <v>51</v>
      </c>
      <c r="C4806" t="s">
        <v>69</v>
      </c>
      <c r="D4806">
        <v>50.74</v>
      </c>
      <c r="E4806" t="s">
        <v>81</v>
      </c>
      <c r="F4806">
        <v>357669</v>
      </c>
      <c r="G4806">
        <v>2024</v>
      </c>
      <c r="H4806">
        <v>494</v>
      </c>
      <c r="I4806" t="s">
        <v>23</v>
      </c>
      <c r="J4806">
        <v>82.05</v>
      </c>
      <c r="K4806" t="s">
        <v>24</v>
      </c>
      <c r="L4806">
        <v>2024</v>
      </c>
      <c r="M4806" t="s">
        <v>43</v>
      </c>
      <c r="N4806" t="s">
        <v>36</v>
      </c>
      <c r="O4806">
        <v>281826.69</v>
      </c>
      <c r="P4806" t="s">
        <v>50</v>
      </c>
      <c r="Q4806">
        <v>64</v>
      </c>
      <c r="R4806">
        <v>1</v>
      </c>
      <c r="S4806">
        <v>0</v>
      </c>
      <c r="T4806">
        <v>21</v>
      </c>
      <c r="U4806" t="str">
        <f t="shared" si="75"/>
        <v>60+</v>
      </c>
    </row>
    <row r="4807" spans="1:21" x14ac:dyDescent="0.25">
      <c r="A4807">
        <v>4806</v>
      </c>
      <c r="B4807" t="s">
        <v>20</v>
      </c>
      <c r="C4807" t="s">
        <v>57</v>
      </c>
      <c r="D4807">
        <v>25.74</v>
      </c>
      <c r="E4807" t="s">
        <v>58</v>
      </c>
      <c r="F4807">
        <v>127356</v>
      </c>
      <c r="G4807">
        <v>2021</v>
      </c>
      <c r="H4807">
        <v>935</v>
      </c>
      <c r="I4807" t="s">
        <v>31</v>
      </c>
      <c r="J4807">
        <v>77.459999999999994</v>
      </c>
      <c r="K4807" t="s">
        <v>24</v>
      </c>
      <c r="L4807">
        <v>2024</v>
      </c>
      <c r="M4807" t="s">
        <v>49</v>
      </c>
      <c r="N4807" t="s">
        <v>36</v>
      </c>
      <c r="O4807">
        <v>89960.82</v>
      </c>
      <c r="P4807" t="s">
        <v>50</v>
      </c>
      <c r="Q4807">
        <v>66</v>
      </c>
      <c r="R4807">
        <v>4</v>
      </c>
      <c r="S4807">
        <v>3</v>
      </c>
      <c r="T4807">
        <v>29</v>
      </c>
      <c r="U4807" t="str">
        <f t="shared" si="75"/>
        <v>60+</v>
      </c>
    </row>
    <row r="4808" spans="1:21" x14ac:dyDescent="0.25">
      <c r="A4808">
        <v>4807</v>
      </c>
      <c r="B4808" t="s">
        <v>44</v>
      </c>
      <c r="C4808" t="s">
        <v>57</v>
      </c>
      <c r="D4808">
        <v>58.6</v>
      </c>
      <c r="E4808" t="s">
        <v>58</v>
      </c>
      <c r="F4808">
        <v>129627</v>
      </c>
      <c r="G4808">
        <v>2018</v>
      </c>
      <c r="H4808">
        <v>659</v>
      </c>
      <c r="I4808" t="s">
        <v>39</v>
      </c>
      <c r="J4808">
        <v>53.09</v>
      </c>
      <c r="K4808" t="s">
        <v>24</v>
      </c>
      <c r="L4808">
        <v>2019</v>
      </c>
      <c r="M4808" t="s">
        <v>25</v>
      </c>
      <c r="N4808" t="s">
        <v>26</v>
      </c>
      <c r="O4808">
        <v>101386.11</v>
      </c>
      <c r="P4808" t="s">
        <v>55</v>
      </c>
      <c r="Q4808">
        <v>23</v>
      </c>
      <c r="R4808">
        <v>7</v>
      </c>
      <c r="S4808">
        <v>1</v>
      </c>
      <c r="T4808">
        <v>22</v>
      </c>
      <c r="U4808" t="str">
        <f t="shared" si="75"/>
        <v>20-29</v>
      </c>
    </row>
    <row r="4809" spans="1:21" x14ac:dyDescent="0.25">
      <c r="A4809">
        <v>4808</v>
      </c>
      <c r="B4809" t="s">
        <v>66</v>
      </c>
      <c r="C4809" t="s">
        <v>21</v>
      </c>
      <c r="D4809">
        <v>75.959999999999994</v>
      </c>
      <c r="E4809" t="s">
        <v>88</v>
      </c>
      <c r="F4809">
        <v>215197</v>
      </c>
      <c r="G4809">
        <v>2022</v>
      </c>
      <c r="H4809">
        <v>128</v>
      </c>
      <c r="I4809" t="s">
        <v>39</v>
      </c>
      <c r="J4809">
        <v>34.700000000000003</v>
      </c>
      <c r="K4809" t="s">
        <v>32</v>
      </c>
      <c r="L4809">
        <v>2023</v>
      </c>
      <c r="M4809" t="s">
        <v>43</v>
      </c>
      <c r="N4809" t="s">
        <v>36</v>
      </c>
      <c r="O4809">
        <v>150778.15</v>
      </c>
      <c r="P4809" t="s">
        <v>55</v>
      </c>
      <c r="Q4809">
        <v>39</v>
      </c>
      <c r="R4809">
        <v>3</v>
      </c>
      <c r="S4809">
        <v>1</v>
      </c>
      <c r="T4809">
        <v>30</v>
      </c>
      <c r="U4809" t="str">
        <f t="shared" si="75"/>
        <v>30-39</v>
      </c>
    </row>
    <row r="4810" spans="1:21" x14ac:dyDescent="0.25">
      <c r="A4810">
        <v>4809</v>
      </c>
      <c r="B4810" t="s">
        <v>64</v>
      </c>
      <c r="C4810" t="s">
        <v>37</v>
      </c>
      <c r="D4810">
        <v>35.409999999999997</v>
      </c>
      <c r="E4810" t="s">
        <v>52</v>
      </c>
      <c r="F4810">
        <v>134524</v>
      </c>
      <c r="G4810">
        <v>2017</v>
      </c>
      <c r="H4810">
        <v>420</v>
      </c>
      <c r="I4810" t="s">
        <v>39</v>
      </c>
      <c r="J4810">
        <v>36.049999999999997</v>
      </c>
      <c r="K4810" t="s">
        <v>47</v>
      </c>
      <c r="L4810">
        <v>2017</v>
      </c>
      <c r="M4810" t="s">
        <v>49</v>
      </c>
      <c r="N4810" t="s">
        <v>36</v>
      </c>
      <c r="O4810">
        <v>95452.13</v>
      </c>
      <c r="P4810" t="s">
        <v>50</v>
      </c>
      <c r="Q4810">
        <v>53</v>
      </c>
      <c r="R4810">
        <v>8</v>
      </c>
      <c r="S4810">
        <v>0</v>
      </c>
      <c r="T4810">
        <v>29</v>
      </c>
      <c r="U4810" t="str">
        <f t="shared" si="75"/>
        <v>50-59</v>
      </c>
    </row>
    <row r="4811" spans="1:21" x14ac:dyDescent="0.25">
      <c r="A4811">
        <v>4810</v>
      </c>
      <c r="B4811" t="s">
        <v>60</v>
      </c>
      <c r="C4811" t="s">
        <v>34</v>
      </c>
      <c r="D4811">
        <v>13.76</v>
      </c>
      <c r="E4811" t="s">
        <v>87</v>
      </c>
      <c r="F4811">
        <v>149778</v>
      </c>
      <c r="G4811">
        <v>2018</v>
      </c>
      <c r="H4811">
        <v>729</v>
      </c>
      <c r="I4811" t="s">
        <v>31</v>
      </c>
      <c r="J4811">
        <v>87.38</v>
      </c>
      <c r="K4811" t="s">
        <v>47</v>
      </c>
      <c r="L4811">
        <v>2018</v>
      </c>
      <c r="M4811" t="s">
        <v>49</v>
      </c>
      <c r="N4811" t="s">
        <v>26</v>
      </c>
      <c r="O4811">
        <v>78644.91</v>
      </c>
      <c r="P4811" t="s">
        <v>40</v>
      </c>
      <c r="Q4811">
        <v>47</v>
      </c>
      <c r="R4811">
        <v>7</v>
      </c>
      <c r="S4811">
        <v>0</v>
      </c>
      <c r="T4811">
        <v>47</v>
      </c>
      <c r="U4811" t="str">
        <f t="shared" si="75"/>
        <v>40-49</v>
      </c>
    </row>
    <row r="4812" spans="1:21" x14ac:dyDescent="0.25">
      <c r="A4812">
        <v>4811</v>
      </c>
      <c r="B4812" t="s">
        <v>66</v>
      </c>
      <c r="C4812" t="s">
        <v>37</v>
      </c>
      <c r="D4812">
        <v>53.12</v>
      </c>
      <c r="E4812" t="s">
        <v>85</v>
      </c>
      <c r="F4812">
        <v>164913</v>
      </c>
      <c r="G4812">
        <v>2020</v>
      </c>
      <c r="H4812">
        <v>345</v>
      </c>
      <c r="I4812" t="s">
        <v>23</v>
      </c>
      <c r="J4812">
        <v>95.3</v>
      </c>
      <c r="K4812" t="s">
        <v>47</v>
      </c>
      <c r="L4812">
        <v>2020</v>
      </c>
      <c r="M4812" t="s">
        <v>49</v>
      </c>
      <c r="N4812" t="s">
        <v>26</v>
      </c>
      <c r="O4812">
        <v>115140.27</v>
      </c>
      <c r="P4812" t="s">
        <v>55</v>
      </c>
      <c r="Q4812">
        <v>37</v>
      </c>
      <c r="R4812">
        <v>5</v>
      </c>
      <c r="S4812">
        <v>0</v>
      </c>
      <c r="T4812">
        <v>30</v>
      </c>
      <c r="U4812" t="str">
        <f t="shared" si="75"/>
        <v>30-39</v>
      </c>
    </row>
    <row r="4813" spans="1:21" x14ac:dyDescent="0.25">
      <c r="A4813">
        <v>4812</v>
      </c>
      <c r="B4813" t="s">
        <v>28</v>
      </c>
      <c r="C4813" t="s">
        <v>21</v>
      </c>
      <c r="D4813">
        <v>29.42</v>
      </c>
      <c r="E4813" t="s">
        <v>22</v>
      </c>
      <c r="F4813">
        <v>99308</v>
      </c>
      <c r="G4813">
        <v>2021</v>
      </c>
      <c r="H4813">
        <v>717</v>
      </c>
      <c r="I4813" t="s">
        <v>39</v>
      </c>
      <c r="J4813">
        <v>47.43</v>
      </c>
      <c r="K4813" t="s">
        <v>32</v>
      </c>
      <c r="L4813">
        <v>2023</v>
      </c>
      <c r="M4813" t="s">
        <v>25</v>
      </c>
      <c r="N4813" t="s">
        <v>26</v>
      </c>
      <c r="O4813">
        <v>78139.490000000005</v>
      </c>
      <c r="P4813" t="s">
        <v>40</v>
      </c>
      <c r="Q4813">
        <v>39</v>
      </c>
      <c r="R4813">
        <v>4</v>
      </c>
      <c r="S4813">
        <v>2</v>
      </c>
      <c r="T4813">
        <v>21</v>
      </c>
      <c r="U4813" t="str">
        <f t="shared" si="75"/>
        <v>30-39</v>
      </c>
    </row>
    <row r="4814" spans="1:21" x14ac:dyDescent="0.25">
      <c r="A4814">
        <v>4813</v>
      </c>
      <c r="B4814" t="s">
        <v>64</v>
      </c>
      <c r="C4814" t="s">
        <v>34</v>
      </c>
      <c r="D4814">
        <v>27.68</v>
      </c>
      <c r="E4814" t="s">
        <v>80</v>
      </c>
      <c r="F4814">
        <v>371601</v>
      </c>
      <c r="G4814">
        <v>2024</v>
      </c>
      <c r="H4814">
        <v>597</v>
      </c>
      <c r="I4814" t="s">
        <v>23</v>
      </c>
      <c r="J4814">
        <v>68.459999999999994</v>
      </c>
      <c r="K4814" t="s">
        <v>32</v>
      </c>
      <c r="L4814">
        <v>2024</v>
      </c>
      <c r="M4814" t="s">
        <v>49</v>
      </c>
      <c r="N4814" t="s">
        <v>26</v>
      </c>
      <c r="O4814">
        <v>248304.52</v>
      </c>
      <c r="P4814" t="s">
        <v>27</v>
      </c>
      <c r="Q4814">
        <v>42</v>
      </c>
      <c r="R4814">
        <v>1</v>
      </c>
      <c r="S4814">
        <v>0</v>
      </c>
      <c r="T4814">
        <v>33</v>
      </c>
      <c r="U4814" t="str">
        <f t="shared" si="75"/>
        <v>40-49</v>
      </c>
    </row>
    <row r="4815" spans="1:21" x14ac:dyDescent="0.25">
      <c r="A4815">
        <v>4814</v>
      </c>
      <c r="B4815" t="s">
        <v>59</v>
      </c>
      <c r="C4815" t="s">
        <v>34</v>
      </c>
      <c r="D4815">
        <v>14.89</v>
      </c>
      <c r="E4815" t="s">
        <v>35</v>
      </c>
      <c r="F4815">
        <v>375761</v>
      </c>
      <c r="G4815">
        <v>2016</v>
      </c>
      <c r="H4815">
        <v>136</v>
      </c>
      <c r="I4815" t="s">
        <v>31</v>
      </c>
      <c r="J4815">
        <v>73.510000000000005</v>
      </c>
      <c r="K4815" t="s">
        <v>32</v>
      </c>
      <c r="L4815">
        <v>2018</v>
      </c>
      <c r="M4815" t="s">
        <v>43</v>
      </c>
      <c r="N4815" t="s">
        <v>26</v>
      </c>
      <c r="O4815">
        <v>248353.16</v>
      </c>
      <c r="P4815" t="s">
        <v>27</v>
      </c>
      <c r="Q4815">
        <v>53</v>
      </c>
      <c r="R4815">
        <v>9</v>
      </c>
      <c r="S4815">
        <v>2</v>
      </c>
      <c r="T4815">
        <v>34</v>
      </c>
      <c r="U4815" t="str">
        <f t="shared" si="75"/>
        <v>50-59</v>
      </c>
    </row>
    <row r="4816" spans="1:21" x14ac:dyDescent="0.25">
      <c r="A4816">
        <v>4815</v>
      </c>
      <c r="B4816" t="s">
        <v>44</v>
      </c>
      <c r="C4816" t="s">
        <v>29</v>
      </c>
      <c r="D4816">
        <v>15.62</v>
      </c>
      <c r="E4816" t="s">
        <v>78</v>
      </c>
      <c r="F4816">
        <v>385318</v>
      </c>
      <c r="G4816">
        <v>2016</v>
      </c>
      <c r="H4816">
        <v>234</v>
      </c>
      <c r="I4816" t="s">
        <v>23</v>
      </c>
      <c r="J4816">
        <v>88.87</v>
      </c>
      <c r="K4816" t="s">
        <v>32</v>
      </c>
      <c r="L4816">
        <v>2021</v>
      </c>
      <c r="M4816" t="s">
        <v>43</v>
      </c>
      <c r="N4816" t="s">
        <v>36</v>
      </c>
      <c r="O4816">
        <v>127943.62</v>
      </c>
      <c r="P4816" t="s">
        <v>55</v>
      </c>
      <c r="Q4816">
        <v>22</v>
      </c>
      <c r="R4816">
        <v>9</v>
      </c>
      <c r="S4816">
        <v>5</v>
      </c>
      <c r="T4816">
        <v>67</v>
      </c>
      <c r="U4816" t="str">
        <f t="shared" si="75"/>
        <v>20-29</v>
      </c>
    </row>
    <row r="4817" spans="1:21" x14ac:dyDescent="0.25">
      <c r="A4817">
        <v>4816</v>
      </c>
      <c r="B4817" t="s">
        <v>60</v>
      </c>
      <c r="C4817" t="s">
        <v>37</v>
      </c>
      <c r="D4817">
        <v>13.15</v>
      </c>
      <c r="E4817" t="s">
        <v>38</v>
      </c>
      <c r="F4817">
        <v>85992</v>
      </c>
      <c r="G4817">
        <v>2024</v>
      </c>
      <c r="H4817">
        <v>182</v>
      </c>
      <c r="I4817" t="s">
        <v>23</v>
      </c>
      <c r="J4817">
        <v>64.260000000000005</v>
      </c>
      <c r="K4817" t="s">
        <v>24</v>
      </c>
      <c r="L4817">
        <v>2024</v>
      </c>
      <c r="M4817" t="s">
        <v>49</v>
      </c>
      <c r="N4817" t="s">
        <v>36</v>
      </c>
      <c r="O4817">
        <v>45874.55</v>
      </c>
      <c r="P4817" t="s">
        <v>50</v>
      </c>
      <c r="Q4817">
        <v>61</v>
      </c>
      <c r="R4817">
        <v>1</v>
      </c>
      <c r="S4817">
        <v>0</v>
      </c>
      <c r="T4817">
        <v>47</v>
      </c>
      <c r="U4817" t="str">
        <f t="shared" si="75"/>
        <v>60+</v>
      </c>
    </row>
    <row r="4818" spans="1:21" x14ac:dyDescent="0.25">
      <c r="A4818">
        <v>4817</v>
      </c>
      <c r="B4818" t="s">
        <v>20</v>
      </c>
      <c r="C4818" t="s">
        <v>37</v>
      </c>
      <c r="D4818">
        <v>6.81</v>
      </c>
      <c r="E4818" t="s">
        <v>38</v>
      </c>
      <c r="F4818">
        <v>389632</v>
      </c>
      <c r="G4818">
        <v>2015</v>
      </c>
      <c r="H4818">
        <v>539</v>
      </c>
      <c r="I4818" t="s">
        <v>39</v>
      </c>
      <c r="J4818">
        <v>48.61</v>
      </c>
      <c r="K4818" t="s">
        <v>47</v>
      </c>
      <c r="L4818">
        <v>2015</v>
      </c>
      <c r="M4818" t="s">
        <v>43</v>
      </c>
      <c r="N4818" t="s">
        <v>36</v>
      </c>
      <c r="O4818">
        <v>229527.2</v>
      </c>
      <c r="P4818" t="s">
        <v>27</v>
      </c>
      <c r="Q4818">
        <v>24</v>
      </c>
      <c r="R4818">
        <v>10</v>
      </c>
      <c r="S4818">
        <v>0</v>
      </c>
      <c r="T4818">
        <v>41</v>
      </c>
      <c r="U4818" t="str">
        <f t="shared" si="75"/>
        <v>20-29</v>
      </c>
    </row>
    <row r="4819" spans="1:21" x14ac:dyDescent="0.25">
      <c r="A4819">
        <v>4818</v>
      </c>
      <c r="B4819" t="s">
        <v>60</v>
      </c>
      <c r="C4819" t="s">
        <v>21</v>
      </c>
      <c r="D4819">
        <v>77.03</v>
      </c>
      <c r="E4819" t="s">
        <v>92</v>
      </c>
      <c r="F4819">
        <v>334773</v>
      </c>
      <c r="G4819">
        <v>2022</v>
      </c>
      <c r="H4819">
        <v>118</v>
      </c>
      <c r="I4819" t="s">
        <v>39</v>
      </c>
      <c r="J4819">
        <v>41.8</v>
      </c>
      <c r="K4819" t="s">
        <v>47</v>
      </c>
      <c r="L4819">
        <v>2022</v>
      </c>
      <c r="M4819" t="s">
        <v>43</v>
      </c>
      <c r="N4819" t="s">
        <v>36</v>
      </c>
      <c r="O4819">
        <v>141209.42000000001</v>
      </c>
      <c r="P4819" t="s">
        <v>27</v>
      </c>
      <c r="Q4819">
        <v>27</v>
      </c>
      <c r="R4819">
        <v>3</v>
      </c>
      <c r="S4819">
        <v>0</v>
      </c>
      <c r="T4819">
        <v>58</v>
      </c>
      <c r="U4819" t="str">
        <f t="shared" si="75"/>
        <v>20-29</v>
      </c>
    </row>
    <row r="4820" spans="1:21" x14ac:dyDescent="0.25">
      <c r="A4820">
        <v>4819</v>
      </c>
      <c r="B4820" t="s">
        <v>51</v>
      </c>
      <c r="C4820" t="s">
        <v>37</v>
      </c>
      <c r="D4820">
        <v>32.840000000000003</v>
      </c>
      <c r="E4820" t="s">
        <v>61</v>
      </c>
      <c r="F4820">
        <v>324472</v>
      </c>
      <c r="G4820">
        <v>2019</v>
      </c>
      <c r="H4820">
        <v>657</v>
      </c>
      <c r="I4820" t="s">
        <v>23</v>
      </c>
      <c r="J4820">
        <v>92.34</v>
      </c>
      <c r="K4820" t="s">
        <v>47</v>
      </c>
      <c r="L4820">
        <v>2019</v>
      </c>
      <c r="M4820" t="s">
        <v>43</v>
      </c>
      <c r="N4820" t="s">
        <v>36</v>
      </c>
      <c r="O4820">
        <v>254295.09</v>
      </c>
      <c r="P4820" t="s">
        <v>50</v>
      </c>
      <c r="Q4820">
        <v>65</v>
      </c>
      <c r="R4820">
        <v>6</v>
      </c>
      <c r="S4820">
        <v>0</v>
      </c>
      <c r="T4820">
        <v>22</v>
      </c>
      <c r="U4820" t="str">
        <f t="shared" si="75"/>
        <v>60+</v>
      </c>
    </row>
    <row r="4821" spans="1:21" x14ac:dyDescent="0.25">
      <c r="A4821">
        <v>4820</v>
      </c>
      <c r="B4821" t="s">
        <v>33</v>
      </c>
      <c r="C4821" t="s">
        <v>21</v>
      </c>
      <c r="D4821">
        <v>12.21</v>
      </c>
      <c r="E4821" t="s">
        <v>48</v>
      </c>
      <c r="F4821">
        <v>198753</v>
      </c>
      <c r="G4821">
        <v>2022</v>
      </c>
      <c r="H4821">
        <v>616</v>
      </c>
      <c r="I4821" t="s">
        <v>23</v>
      </c>
      <c r="J4821">
        <v>80.010000000000005</v>
      </c>
      <c r="K4821" t="s">
        <v>47</v>
      </c>
      <c r="L4821">
        <v>2022</v>
      </c>
      <c r="M4821" t="s">
        <v>49</v>
      </c>
      <c r="N4821" t="s">
        <v>26</v>
      </c>
      <c r="O4821">
        <v>83923.92</v>
      </c>
      <c r="P4821" t="s">
        <v>50</v>
      </c>
      <c r="Q4821">
        <v>64</v>
      </c>
      <c r="R4821">
        <v>3</v>
      </c>
      <c r="S4821">
        <v>0</v>
      </c>
      <c r="T4821">
        <v>58</v>
      </c>
      <c r="U4821" t="str">
        <f t="shared" si="75"/>
        <v>60+</v>
      </c>
    </row>
    <row r="4822" spans="1:21" x14ac:dyDescent="0.25">
      <c r="A4822">
        <v>4821</v>
      </c>
      <c r="B4822" t="s">
        <v>53</v>
      </c>
      <c r="C4822" t="s">
        <v>41</v>
      </c>
      <c r="D4822">
        <v>39.53</v>
      </c>
      <c r="E4822" t="s">
        <v>42</v>
      </c>
      <c r="F4822">
        <v>357234</v>
      </c>
      <c r="G4822">
        <v>2015</v>
      </c>
      <c r="H4822">
        <v>273</v>
      </c>
      <c r="I4822" t="s">
        <v>31</v>
      </c>
      <c r="J4822">
        <v>72.489999999999995</v>
      </c>
      <c r="K4822" t="s">
        <v>24</v>
      </c>
      <c r="L4822">
        <v>2020</v>
      </c>
      <c r="M4822" t="s">
        <v>43</v>
      </c>
      <c r="N4822" t="s">
        <v>26</v>
      </c>
      <c r="O4822">
        <v>256669.8</v>
      </c>
      <c r="P4822" t="s">
        <v>55</v>
      </c>
      <c r="Q4822">
        <v>59</v>
      </c>
      <c r="R4822">
        <v>10</v>
      </c>
      <c r="S4822">
        <v>5</v>
      </c>
      <c r="T4822">
        <v>28</v>
      </c>
      <c r="U4822" t="str">
        <f t="shared" si="75"/>
        <v>50-59</v>
      </c>
    </row>
    <row r="4823" spans="1:21" x14ac:dyDescent="0.25">
      <c r="A4823">
        <v>4822</v>
      </c>
      <c r="B4823" t="s">
        <v>51</v>
      </c>
      <c r="C4823" t="s">
        <v>37</v>
      </c>
      <c r="D4823">
        <v>51.99</v>
      </c>
      <c r="E4823" t="s">
        <v>65</v>
      </c>
      <c r="F4823">
        <v>71048</v>
      </c>
      <c r="G4823">
        <v>2015</v>
      </c>
      <c r="H4823">
        <v>544</v>
      </c>
      <c r="I4823" t="s">
        <v>31</v>
      </c>
      <c r="J4823">
        <v>83.32</v>
      </c>
      <c r="K4823" t="s">
        <v>24</v>
      </c>
      <c r="L4823">
        <v>2020</v>
      </c>
      <c r="M4823" t="s">
        <v>49</v>
      </c>
      <c r="N4823" t="s">
        <v>26</v>
      </c>
      <c r="O4823">
        <v>43779.360000000001</v>
      </c>
      <c r="P4823" t="s">
        <v>27</v>
      </c>
      <c r="Q4823">
        <v>44</v>
      </c>
      <c r="R4823">
        <v>10</v>
      </c>
      <c r="S4823">
        <v>5</v>
      </c>
      <c r="T4823">
        <v>38</v>
      </c>
      <c r="U4823" t="str">
        <f t="shared" si="75"/>
        <v>40-49</v>
      </c>
    </row>
    <row r="4824" spans="1:21" x14ac:dyDescent="0.25">
      <c r="A4824">
        <v>4823</v>
      </c>
      <c r="B4824" t="s">
        <v>33</v>
      </c>
      <c r="C4824" t="s">
        <v>21</v>
      </c>
      <c r="D4824">
        <v>51.22</v>
      </c>
      <c r="E4824" t="s">
        <v>48</v>
      </c>
      <c r="F4824">
        <v>147396</v>
      </c>
      <c r="G4824">
        <v>2017</v>
      </c>
      <c r="H4824">
        <v>975</v>
      </c>
      <c r="I4824" t="s">
        <v>23</v>
      </c>
      <c r="J4824">
        <v>71.290000000000006</v>
      </c>
      <c r="K4824" t="s">
        <v>47</v>
      </c>
      <c r="L4824">
        <v>2017</v>
      </c>
      <c r="M4824" t="s">
        <v>43</v>
      </c>
      <c r="N4824" t="s">
        <v>26</v>
      </c>
      <c r="O4824">
        <v>104779.89</v>
      </c>
      <c r="P4824" t="s">
        <v>40</v>
      </c>
      <c r="Q4824">
        <v>68</v>
      </c>
      <c r="R4824">
        <v>8</v>
      </c>
      <c r="S4824">
        <v>0</v>
      </c>
      <c r="T4824">
        <v>29</v>
      </c>
      <c r="U4824" t="str">
        <f t="shared" si="75"/>
        <v>60+</v>
      </c>
    </row>
    <row r="4825" spans="1:21" x14ac:dyDescent="0.25">
      <c r="A4825">
        <v>4824</v>
      </c>
      <c r="B4825" t="s">
        <v>20</v>
      </c>
      <c r="C4825" t="s">
        <v>29</v>
      </c>
      <c r="D4825">
        <v>75.510000000000005</v>
      </c>
      <c r="E4825" t="s">
        <v>72</v>
      </c>
      <c r="F4825">
        <v>77764</v>
      </c>
      <c r="G4825">
        <v>2015</v>
      </c>
      <c r="H4825">
        <v>427</v>
      </c>
      <c r="I4825" t="s">
        <v>23</v>
      </c>
      <c r="J4825">
        <v>93.94</v>
      </c>
      <c r="K4825" t="s">
        <v>24</v>
      </c>
      <c r="L4825">
        <v>2023</v>
      </c>
      <c r="M4825" t="s">
        <v>43</v>
      </c>
      <c r="N4825" t="s">
        <v>36</v>
      </c>
      <c r="O4825">
        <v>45216.78</v>
      </c>
      <c r="P4825" t="s">
        <v>27</v>
      </c>
      <c r="Q4825">
        <v>53</v>
      </c>
      <c r="R4825">
        <v>10</v>
      </c>
      <c r="S4825">
        <v>8</v>
      </c>
      <c r="T4825">
        <v>42</v>
      </c>
      <c r="U4825" t="str">
        <f t="shared" si="75"/>
        <v>50-59</v>
      </c>
    </row>
    <row r="4826" spans="1:21" x14ac:dyDescent="0.25">
      <c r="A4826">
        <v>4825</v>
      </c>
      <c r="B4826" t="s">
        <v>28</v>
      </c>
      <c r="C4826" t="s">
        <v>29</v>
      </c>
      <c r="D4826">
        <v>68.12</v>
      </c>
      <c r="E4826" t="s">
        <v>78</v>
      </c>
      <c r="F4826">
        <v>157843</v>
      </c>
      <c r="G4826">
        <v>2018</v>
      </c>
      <c r="H4826">
        <v>401</v>
      </c>
      <c r="I4826" t="s">
        <v>23</v>
      </c>
      <c r="J4826">
        <v>73.47</v>
      </c>
      <c r="K4826" t="s">
        <v>32</v>
      </c>
      <c r="L4826">
        <v>2019</v>
      </c>
      <c r="M4826" t="s">
        <v>43</v>
      </c>
      <c r="N4826" t="s">
        <v>36</v>
      </c>
      <c r="O4826">
        <v>112579.7</v>
      </c>
      <c r="P4826" t="s">
        <v>27</v>
      </c>
      <c r="Q4826">
        <v>19</v>
      </c>
      <c r="R4826">
        <v>7</v>
      </c>
      <c r="S4826">
        <v>1</v>
      </c>
      <c r="T4826">
        <v>29</v>
      </c>
      <c r="U4826" t="str">
        <f t="shared" si="75"/>
        <v>Under 20</v>
      </c>
    </row>
    <row r="4827" spans="1:21" x14ac:dyDescent="0.25">
      <c r="A4827">
        <v>4826</v>
      </c>
      <c r="B4827" t="s">
        <v>59</v>
      </c>
      <c r="C4827" t="s">
        <v>57</v>
      </c>
      <c r="D4827">
        <v>54.27</v>
      </c>
      <c r="E4827" t="s">
        <v>86</v>
      </c>
      <c r="F4827">
        <v>140000</v>
      </c>
      <c r="G4827">
        <v>2022</v>
      </c>
      <c r="H4827">
        <v>787</v>
      </c>
      <c r="I4827" t="s">
        <v>39</v>
      </c>
      <c r="J4827">
        <v>43.66</v>
      </c>
      <c r="K4827" t="s">
        <v>47</v>
      </c>
      <c r="L4827">
        <v>2022</v>
      </c>
      <c r="M4827" t="s">
        <v>25</v>
      </c>
      <c r="N4827" t="s">
        <v>26</v>
      </c>
      <c r="O4827">
        <v>106310.27</v>
      </c>
      <c r="P4827" t="s">
        <v>50</v>
      </c>
      <c r="Q4827">
        <v>60</v>
      </c>
      <c r="R4827">
        <v>3</v>
      </c>
      <c r="S4827">
        <v>0</v>
      </c>
      <c r="T4827">
        <v>24</v>
      </c>
      <c r="U4827" t="str">
        <f t="shared" si="75"/>
        <v>60+</v>
      </c>
    </row>
    <row r="4828" spans="1:21" x14ac:dyDescent="0.25">
      <c r="A4828">
        <v>4827</v>
      </c>
      <c r="B4828" t="s">
        <v>53</v>
      </c>
      <c r="C4828" t="s">
        <v>37</v>
      </c>
      <c r="D4828">
        <v>59.29</v>
      </c>
      <c r="E4828" t="s">
        <v>65</v>
      </c>
      <c r="F4828">
        <v>148859</v>
      </c>
      <c r="G4828">
        <v>2017</v>
      </c>
      <c r="H4828">
        <v>306</v>
      </c>
      <c r="I4828" t="s">
        <v>23</v>
      </c>
      <c r="J4828">
        <v>83.68</v>
      </c>
      <c r="K4828" t="s">
        <v>24</v>
      </c>
      <c r="L4828">
        <v>2019</v>
      </c>
      <c r="M4828" t="s">
        <v>43</v>
      </c>
      <c r="N4828" t="s">
        <v>26</v>
      </c>
      <c r="O4828">
        <v>74890.22</v>
      </c>
      <c r="P4828" t="s">
        <v>27</v>
      </c>
      <c r="Q4828">
        <v>56</v>
      </c>
      <c r="R4828">
        <v>8</v>
      </c>
      <c r="S4828">
        <v>2</v>
      </c>
      <c r="T4828">
        <v>50</v>
      </c>
      <c r="U4828" t="str">
        <f t="shared" si="75"/>
        <v>50-59</v>
      </c>
    </row>
    <row r="4829" spans="1:21" x14ac:dyDescent="0.25">
      <c r="A4829">
        <v>4828</v>
      </c>
      <c r="B4829" t="s">
        <v>20</v>
      </c>
      <c r="C4829" t="s">
        <v>21</v>
      </c>
      <c r="D4829">
        <v>61.98</v>
      </c>
      <c r="E4829" t="s">
        <v>48</v>
      </c>
      <c r="F4829">
        <v>325539</v>
      </c>
      <c r="G4829">
        <v>2018</v>
      </c>
      <c r="H4829">
        <v>879</v>
      </c>
      <c r="I4829" t="s">
        <v>23</v>
      </c>
      <c r="J4829">
        <v>93.52</v>
      </c>
      <c r="K4829" t="s">
        <v>24</v>
      </c>
      <c r="L4829">
        <v>2021</v>
      </c>
      <c r="M4829" t="s">
        <v>49</v>
      </c>
      <c r="N4829" t="s">
        <v>36</v>
      </c>
      <c r="O4829">
        <v>186178.28</v>
      </c>
      <c r="P4829" t="s">
        <v>40</v>
      </c>
      <c r="Q4829">
        <v>28</v>
      </c>
      <c r="R4829">
        <v>7</v>
      </c>
      <c r="S4829">
        <v>3</v>
      </c>
      <c r="T4829">
        <v>43</v>
      </c>
      <c r="U4829" t="str">
        <f t="shared" si="75"/>
        <v>20-29</v>
      </c>
    </row>
    <row r="4830" spans="1:21" x14ac:dyDescent="0.25">
      <c r="A4830">
        <v>4829</v>
      </c>
      <c r="B4830" t="s">
        <v>53</v>
      </c>
      <c r="C4830" t="s">
        <v>41</v>
      </c>
      <c r="D4830">
        <v>55.43</v>
      </c>
      <c r="E4830" t="s">
        <v>68</v>
      </c>
      <c r="F4830">
        <v>376925</v>
      </c>
      <c r="G4830">
        <v>2017</v>
      </c>
      <c r="H4830">
        <v>718</v>
      </c>
      <c r="I4830" t="s">
        <v>39</v>
      </c>
      <c r="J4830">
        <v>32.43</v>
      </c>
      <c r="K4830" t="s">
        <v>24</v>
      </c>
      <c r="L4830">
        <v>2021</v>
      </c>
      <c r="M4830" t="s">
        <v>49</v>
      </c>
      <c r="N4830" t="s">
        <v>26</v>
      </c>
      <c r="O4830">
        <v>244358.37</v>
      </c>
      <c r="P4830" t="s">
        <v>50</v>
      </c>
      <c r="Q4830">
        <v>28</v>
      </c>
      <c r="R4830">
        <v>8</v>
      </c>
      <c r="S4830">
        <v>4</v>
      </c>
      <c r="T4830">
        <v>35</v>
      </c>
      <c r="U4830" t="str">
        <f t="shared" si="75"/>
        <v>20-29</v>
      </c>
    </row>
    <row r="4831" spans="1:21" x14ac:dyDescent="0.25">
      <c r="A4831">
        <v>4830</v>
      </c>
      <c r="B4831" t="s">
        <v>66</v>
      </c>
      <c r="C4831" t="s">
        <v>29</v>
      </c>
      <c r="D4831">
        <v>46.54</v>
      </c>
      <c r="E4831" t="s">
        <v>90</v>
      </c>
      <c r="F4831">
        <v>71651</v>
      </c>
      <c r="G4831">
        <v>2024</v>
      </c>
      <c r="H4831">
        <v>716</v>
      </c>
      <c r="I4831" t="s">
        <v>39</v>
      </c>
      <c r="J4831">
        <v>27.57</v>
      </c>
      <c r="K4831" t="s">
        <v>24</v>
      </c>
      <c r="L4831">
        <v>2024</v>
      </c>
      <c r="M4831" t="s">
        <v>43</v>
      </c>
      <c r="N4831" t="s">
        <v>26</v>
      </c>
      <c r="O4831">
        <v>31654.57</v>
      </c>
      <c r="P4831" t="s">
        <v>50</v>
      </c>
      <c r="Q4831">
        <v>40</v>
      </c>
      <c r="R4831">
        <v>1</v>
      </c>
      <c r="S4831">
        <v>0</v>
      </c>
      <c r="T4831">
        <v>56</v>
      </c>
      <c r="U4831" t="str">
        <f t="shared" si="75"/>
        <v>40-49</v>
      </c>
    </row>
    <row r="4832" spans="1:21" x14ac:dyDescent="0.25">
      <c r="A4832">
        <v>4831</v>
      </c>
      <c r="B4832" t="s">
        <v>66</v>
      </c>
      <c r="C4832" t="s">
        <v>29</v>
      </c>
      <c r="D4832">
        <v>32.880000000000003</v>
      </c>
      <c r="E4832" t="s">
        <v>30</v>
      </c>
      <c r="F4832">
        <v>254511</v>
      </c>
      <c r="G4832">
        <v>2017</v>
      </c>
      <c r="H4832">
        <v>259</v>
      </c>
      <c r="I4832" t="s">
        <v>39</v>
      </c>
      <c r="J4832">
        <v>33.229999999999997</v>
      </c>
      <c r="K4832" t="s">
        <v>24</v>
      </c>
      <c r="L4832">
        <v>2020</v>
      </c>
      <c r="M4832" t="s">
        <v>25</v>
      </c>
      <c r="N4832" t="s">
        <v>36</v>
      </c>
      <c r="O4832">
        <v>128740.44</v>
      </c>
      <c r="P4832" t="s">
        <v>50</v>
      </c>
      <c r="Q4832">
        <v>21</v>
      </c>
      <c r="R4832">
        <v>8</v>
      </c>
      <c r="S4832">
        <v>3</v>
      </c>
      <c r="T4832">
        <v>49</v>
      </c>
      <c r="U4832" t="str">
        <f t="shared" si="75"/>
        <v>20-29</v>
      </c>
    </row>
    <row r="4833" spans="1:21" x14ac:dyDescent="0.25">
      <c r="A4833">
        <v>4832</v>
      </c>
      <c r="B4833" t="s">
        <v>60</v>
      </c>
      <c r="C4833" t="s">
        <v>21</v>
      </c>
      <c r="D4833">
        <v>24.69</v>
      </c>
      <c r="E4833" t="s">
        <v>88</v>
      </c>
      <c r="F4833">
        <v>227451</v>
      </c>
      <c r="G4833">
        <v>2024</v>
      </c>
      <c r="H4833">
        <v>842</v>
      </c>
      <c r="I4833" t="s">
        <v>31</v>
      </c>
      <c r="J4833">
        <v>77.95</v>
      </c>
      <c r="K4833" t="s">
        <v>47</v>
      </c>
      <c r="L4833">
        <v>2024</v>
      </c>
      <c r="M4833" t="s">
        <v>43</v>
      </c>
      <c r="N4833" t="s">
        <v>26</v>
      </c>
      <c r="O4833">
        <v>154914.72</v>
      </c>
      <c r="P4833" t="s">
        <v>50</v>
      </c>
      <c r="Q4833">
        <v>68</v>
      </c>
      <c r="R4833">
        <v>1</v>
      </c>
      <c r="S4833">
        <v>0</v>
      </c>
      <c r="T4833">
        <v>32</v>
      </c>
      <c r="U4833" t="str">
        <f t="shared" si="75"/>
        <v>60+</v>
      </c>
    </row>
    <row r="4834" spans="1:21" x14ac:dyDescent="0.25">
      <c r="A4834">
        <v>4833</v>
      </c>
      <c r="B4834" t="s">
        <v>28</v>
      </c>
      <c r="C4834" t="s">
        <v>37</v>
      </c>
      <c r="D4834">
        <v>59.51</v>
      </c>
      <c r="E4834" t="s">
        <v>52</v>
      </c>
      <c r="F4834">
        <v>165699</v>
      </c>
      <c r="G4834">
        <v>2023</v>
      </c>
      <c r="H4834">
        <v>358</v>
      </c>
      <c r="I4834" t="s">
        <v>31</v>
      </c>
      <c r="J4834">
        <v>95.03</v>
      </c>
      <c r="K4834" t="s">
        <v>24</v>
      </c>
      <c r="L4834">
        <v>2024</v>
      </c>
      <c r="M4834" t="s">
        <v>25</v>
      </c>
      <c r="N4834" t="s">
        <v>26</v>
      </c>
      <c r="O4834">
        <v>113323.93</v>
      </c>
      <c r="P4834" t="s">
        <v>40</v>
      </c>
      <c r="Q4834">
        <v>37</v>
      </c>
      <c r="R4834">
        <v>2</v>
      </c>
      <c r="S4834">
        <v>1</v>
      </c>
      <c r="T4834">
        <v>32</v>
      </c>
      <c r="U4834" t="str">
        <f t="shared" si="75"/>
        <v>30-39</v>
      </c>
    </row>
    <row r="4835" spans="1:21" x14ac:dyDescent="0.25">
      <c r="A4835">
        <v>4834</v>
      </c>
      <c r="B4835" t="s">
        <v>59</v>
      </c>
      <c r="C4835" t="s">
        <v>57</v>
      </c>
      <c r="D4835">
        <v>40.57</v>
      </c>
      <c r="E4835" t="s">
        <v>77</v>
      </c>
      <c r="F4835">
        <v>336810</v>
      </c>
      <c r="G4835">
        <v>2022</v>
      </c>
      <c r="H4835">
        <v>771</v>
      </c>
      <c r="I4835" t="s">
        <v>31</v>
      </c>
      <c r="J4835">
        <v>94.1</v>
      </c>
      <c r="K4835" t="s">
        <v>24</v>
      </c>
      <c r="L4835">
        <v>2022</v>
      </c>
      <c r="M4835" t="s">
        <v>43</v>
      </c>
      <c r="N4835" t="s">
        <v>26</v>
      </c>
      <c r="O4835">
        <v>199242.54</v>
      </c>
      <c r="P4835" t="s">
        <v>55</v>
      </c>
      <c r="Q4835">
        <v>41</v>
      </c>
      <c r="R4835">
        <v>3</v>
      </c>
      <c r="S4835">
        <v>0</v>
      </c>
      <c r="T4835">
        <v>41</v>
      </c>
      <c r="U4835" t="str">
        <f t="shared" si="75"/>
        <v>40-49</v>
      </c>
    </row>
    <row r="4836" spans="1:21" x14ac:dyDescent="0.25">
      <c r="A4836">
        <v>4835</v>
      </c>
      <c r="B4836" t="s">
        <v>64</v>
      </c>
      <c r="C4836" t="s">
        <v>37</v>
      </c>
      <c r="D4836">
        <v>16.28</v>
      </c>
      <c r="E4836" t="s">
        <v>38</v>
      </c>
      <c r="F4836">
        <v>101476</v>
      </c>
      <c r="G4836">
        <v>2015</v>
      </c>
      <c r="H4836">
        <v>958</v>
      </c>
      <c r="I4836" t="s">
        <v>39</v>
      </c>
      <c r="J4836">
        <v>28.29</v>
      </c>
      <c r="K4836" t="s">
        <v>24</v>
      </c>
      <c r="L4836">
        <v>2024</v>
      </c>
      <c r="M4836" t="s">
        <v>49</v>
      </c>
      <c r="N4836" t="s">
        <v>36</v>
      </c>
      <c r="O4836">
        <v>49156.91</v>
      </c>
      <c r="P4836" t="s">
        <v>40</v>
      </c>
      <c r="Q4836">
        <v>27</v>
      </c>
      <c r="R4836">
        <v>10</v>
      </c>
      <c r="S4836">
        <v>9</v>
      </c>
      <c r="T4836">
        <v>52</v>
      </c>
      <c r="U4836" t="str">
        <f t="shared" si="75"/>
        <v>20-29</v>
      </c>
    </row>
    <row r="4837" spans="1:21" x14ac:dyDescent="0.25">
      <c r="A4837">
        <v>4836</v>
      </c>
      <c r="B4837" t="s">
        <v>33</v>
      </c>
      <c r="C4837" t="s">
        <v>37</v>
      </c>
      <c r="D4837">
        <v>40.840000000000003</v>
      </c>
      <c r="E4837" t="s">
        <v>65</v>
      </c>
      <c r="F4837">
        <v>229969</v>
      </c>
      <c r="G4837">
        <v>2024</v>
      </c>
      <c r="H4837">
        <v>144</v>
      </c>
      <c r="I4837" t="s">
        <v>31</v>
      </c>
      <c r="J4837">
        <v>61.89</v>
      </c>
      <c r="K4837" t="s">
        <v>32</v>
      </c>
      <c r="L4837">
        <v>2024</v>
      </c>
      <c r="M4837" t="s">
        <v>49</v>
      </c>
      <c r="N4837" t="s">
        <v>26</v>
      </c>
      <c r="O4837">
        <v>208154.62</v>
      </c>
      <c r="P4837" t="s">
        <v>55</v>
      </c>
      <c r="Q4837">
        <v>29</v>
      </c>
      <c r="R4837">
        <v>1</v>
      </c>
      <c r="S4837">
        <v>0</v>
      </c>
      <c r="T4837">
        <v>9</v>
      </c>
      <c r="U4837" t="str">
        <f t="shared" si="75"/>
        <v>20-29</v>
      </c>
    </row>
    <row r="4838" spans="1:21" x14ac:dyDescent="0.25">
      <c r="A4838">
        <v>4837</v>
      </c>
      <c r="B4838" t="s">
        <v>51</v>
      </c>
      <c r="C4838" t="s">
        <v>34</v>
      </c>
      <c r="D4838">
        <v>56.1</v>
      </c>
      <c r="E4838" t="s">
        <v>54</v>
      </c>
      <c r="F4838">
        <v>253364</v>
      </c>
      <c r="G4838">
        <v>2024</v>
      </c>
      <c r="H4838">
        <v>852</v>
      </c>
      <c r="I4838" t="s">
        <v>31</v>
      </c>
      <c r="J4838">
        <v>90.8</v>
      </c>
      <c r="K4838" t="s">
        <v>24</v>
      </c>
      <c r="L4838">
        <v>2024</v>
      </c>
      <c r="M4838" t="s">
        <v>49</v>
      </c>
      <c r="N4838" t="s">
        <v>36</v>
      </c>
      <c r="O4838">
        <v>193601.39</v>
      </c>
      <c r="P4838" t="s">
        <v>27</v>
      </c>
      <c r="Q4838">
        <v>43</v>
      </c>
      <c r="R4838">
        <v>1</v>
      </c>
      <c r="S4838">
        <v>0</v>
      </c>
      <c r="T4838">
        <v>24</v>
      </c>
      <c r="U4838" t="str">
        <f t="shared" si="75"/>
        <v>40-49</v>
      </c>
    </row>
    <row r="4839" spans="1:21" x14ac:dyDescent="0.25">
      <c r="A4839">
        <v>4838</v>
      </c>
      <c r="B4839" t="s">
        <v>20</v>
      </c>
      <c r="C4839" t="s">
        <v>45</v>
      </c>
      <c r="D4839">
        <v>11.9</v>
      </c>
      <c r="E4839" t="s">
        <v>67</v>
      </c>
      <c r="F4839">
        <v>209093</v>
      </c>
      <c r="G4839">
        <v>2020</v>
      </c>
      <c r="H4839">
        <v>717</v>
      </c>
      <c r="I4839" t="s">
        <v>31</v>
      </c>
      <c r="J4839">
        <v>75.73</v>
      </c>
      <c r="K4839" t="s">
        <v>24</v>
      </c>
      <c r="L4839">
        <v>2023</v>
      </c>
      <c r="M4839" t="s">
        <v>43</v>
      </c>
      <c r="N4839" t="s">
        <v>26</v>
      </c>
      <c r="O4839">
        <v>159516.14000000001</v>
      </c>
      <c r="P4839" t="s">
        <v>50</v>
      </c>
      <c r="Q4839">
        <v>32</v>
      </c>
      <c r="R4839">
        <v>5</v>
      </c>
      <c r="S4839">
        <v>3</v>
      </c>
      <c r="T4839">
        <v>24</v>
      </c>
      <c r="U4839" t="str">
        <f t="shared" si="75"/>
        <v>30-39</v>
      </c>
    </row>
    <row r="4840" spans="1:21" x14ac:dyDescent="0.25">
      <c r="A4840">
        <v>4839</v>
      </c>
      <c r="B4840" t="s">
        <v>44</v>
      </c>
      <c r="C4840" t="s">
        <v>34</v>
      </c>
      <c r="D4840">
        <v>42.68</v>
      </c>
      <c r="E4840" t="s">
        <v>91</v>
      </c>
      <c r="F4840">
        <v>122980</v>
      </c>
      <c r="G4840">
        <v>2017</v>
      </c>
      <c r="H4840">
        <v>968</v>
      </c>
      <c r="I4840" t="s">
        <v>39</v>
      </c>
      <c r="J4840">
        <v>31.33</v>
      </c>
      <c r="K4840" t="s">
        <v>32</v>
      </c>
      <c r="L4840">
        <v>2022</v>
      </c>
      <c r="M4840" t="s">
        <v>49</v>
      </c>
      <c r="N4840" t="s">
        <v>26</v>
      </c>
      <c r="O4840">
        <v>74263.69</v>
      </c>
      <c r="P4840" t="s">
        <v>27</v>
      </c>
      <c r="Q4840">
        <v>42</v>
      </c>
      <c r="R4840">
        <v>8</v>
      </c>
      <c r="S4840">
        <v>5</v>
      </c>
      <c r="T4840">
        <v>40</v>
      </c>
      <c r="U4840" t="str">
        <f t="shared" si="75"/>
        <v>40-49</v>
      </c>
    </row>
    <row r="4841" spans="1:21" x14ac:dyDescent="0.25">
      <c r="A4841">
        <v>4840</v>
      </c>
      <c r="B4841" t="s">
        <v>28</v>
      </c>
      <c r="C4841" t="s">
        <v>69</v>
      </c>
      <c r="D4841">
        <v>66.03</v>
      </c>
      <c r="E4841" t="s">
        <v>89</v>
      </c>
      <c r="F4841">
        <v>99044</v>
      </c>
      <c r="G4841">
        <v>2021</v>
      </c>
      <c r="H4841">
        <v>833</v>
      </c>
      <c r="I4841" t="s">
        <v>23</v>
      </c>
      <c r="J4841">
        <v>94.64</v>
      </c>
      <c r="K4841" t="s">
        <v>24</v>
      </c>
      <c r="L4841">
        <v>2024</v>
      </c>
      <c r="M4841" t="s">
        <v>49</v>
      </c>
      <c r="N4841" t="s">
        <v>26</v>
      </c>
      <c r="O4841">
        <v>41969.94</v>
      </c>
      <c r="P4841" t="s">
        <v>55</v>
      </c>
      <c r="Q4841">
        <v>24</v>
      </c>
      <c r="R4841">
        <v>4</v>
      </c>
      <c r="S4841">
        <v>3</v>
      </c>
      <c r="T4841">
        <v>58</v>
      </c>
      <c r="U4841" t="str">
        <f t="shared" si="75"/>
        <v>20-29</v>
      </c>
    </row>
    <row r="4842" spans="1:21" x14ac:dyDescent="0.25">
      <c r="A4842">
        <v>4841</v>
      </c>
      <c r="B4842" t="s">
        <v>33</v>
      </c>
      <c r="C4842" t="s">
        <v>21</v>
      </c>
      <c r="D4842">
        <v>19.21</v>
      </c>
      <c r="E4842" t="s">
        <v>92</v>
      </c>
      <c r="F4842">
        <v>84656</v>
      </c>
      <c r="G4842">
        <v>2022</v>
      </c>
      <c r="H4842">
        <v>537</v>
      </c>
      <c r="I4842" t="s">
        <v>39</v>
      </c>
      <c r="J4842">
        <v>44.43</v>
      </c>
      <c r="K4842" t="s">
        <v>47</v>
      </c>
      <c r="L4842">
        <v>2022</v>
      </c>
      <c r="M4842" t="s">
        <v>43</v>
      </c>
      <c r="N4842" t="s">
        <v>26</v>
      </c>
      <c r="O4842">
        <v>58286.080000000002</v>
      </c>
      <c r="P4842" t="s">
        <v>27</v>
      </c>
      <c r="Q4842">
        <v>38</v>
      </c>
      <c r="R4842">
        <v>3</v>
      </c>
      <c r="S4842">
        <v>0</v>
      </c>
      <c r="T4842">
        <v>31</v>
      </c>
      <c r="U4842" t="str">
        <f t="shared" si="75"/>
        <v>30-39</v>
      </c>
    </row>
    <row r="4843" spans="1:21" x14ac:dyDescent="0.25">
      <c r="A4843">
        <v>4842</v>
      </c>
      <c r="B4843" t="s">
        <v>64</v>
      </c>
      <c r="C4843" t="s">
        <v>29</v>
      </c>
      <c r="D4843">
        <v>33.700000000000003</v>
      </c>
      <c r="E4843" t="s">
        <v>78</v>
      </c>
      <c r="F4843">
        <v>355893</v>
      </c>
      <c r="G4843">
        <v>2015</v>
      </c>
      <c r="H4843">
        <v>609</v>
      </c>
      <c r="I4843" t="s">
        <v>23</v>
      </c>
      <c r="J4843">
        <v>91.18</v>
      </c>
      <c r="K4843" t="s">
        <v>47</v>
      </c>
      <c r="L4843">
        <v>2015</v>
      </c>
      <c r="M4843" t="s">
        <v>49</v>
      </c>
      <c r="N4843" t="s">
        <v>26</v>
      </c>
      <c r="O4843">
        <v>248429.74</v>
      </c>
      <c r="P4843" t="s">
        <v>40</v>
      </c>
      <c r="Q4843">
        <v>18</v>
      </c>
      <c r="R4843">
        <v>10</v>
      </c>
      <c r="S4843">
        <v>0</v>
      </c>
      <c r="T4843">
        <v>30</v>
      </c>
      <c r="U4843" t="str">
        <f t="shared" si="75"/>
        <v>Under 20</v>
      </c>
    </row>
    <row r="4844" spans="1:21" x14ac:dyDescent="0.25">
      <c r="A4844">
        <v>4843</v>
      </c>
      <c r="B4844" t="s">
        <v>20</v>
      </c>
      <c r="C4844" t="s">
        <v>69</v>
      </c>
      <c r="D4844">
        <v>19.11</v>
      </c>
      <c r="E4844" t="s">
        <v>81</v>
      </c>
      <c r="F4844">
        <v>137513</v>
      </c>
      <c r="G4844">
        <v>2022</v>
      </c>
      <c r="H4844">
        <v>460</v>
      </c>
      <c r="I4844" t="s">
        <v>39</v>
      </c>
      <c r="J4844">
        <v>54.87</v>
      </c>
      <c r="K4844" t="s">
        <v>32</v>
      </c>
      <c r="L4844">
        <v>2023</v>
      </c>
      <c r="M4844" t="s">
        <v>49</v>
      </c>
      <c r="N4844" t="s">
        <v>26</v>
      </c>
      <c r="O4844">
        <v>76320.13</v>
      </c>
      <c r="P4844" t="s">
        <v>27</v>
      </c>
      <c r="Q4844">
        <v>45</v>
      </c>
      <c r="R4844">
        <v>3</v>
      </c>
      <c r="S4844">
        <v>1</v>
      </c>
      <c r="T4844">
        <v>44</v>
      </c>
      <c r="U4844" t="str">
        <f t="shared" si="75"/>
        <v>40-49</v>
      </c>
    </row>
    <row r="4845" spans="1:21" x14ac:dyDescent="0.25">
      <c r="A4845">
        <v>4844</v>
      </c>
      <c r="B4845" t="s">
        <v>66</v>
      </c>
      <c r="C4845" t="s">
        <v>45</v>
      </c>
      <c r="D4845">
        <v>43.9</v>
      </c>
      <c r="E4845" t="s">
        <v>46</v>
      </c>
      <c r="F4845">
        <v>101443</v>
      </c>
      <c r="G4845">
        <v>2020</v>
      </c>
      <c r="H4845">
        <v>660</v>
      </c>
      <c r="I4845" t="s">
        <v>23</v>
      </c>
      <c r="J4845">
        <v>66.099999999999994</v>
      </c>
      <c r="K4845" t="s">
        <v>24</v>
      </c>
      <c r="L4845">
        <v>2020</v>
      </c>
      <c r="M4845" t="s">
        <v>49</v>
      </c>
      <c r="N4845" t="s">
        <v>26</v>
      </c>
      <c r="O4845">
        <v>47659.61</v>
      </c>
      <c r="P4845" t="s">
        <v>40</v>
      </c>
      <c r="Q4845">
        <v>45</v>
      </c>
      <c r="R4845">
        <v>5</v>
      </c>
      <c r="S4845">
        <v>0</v>
      </c>
      <c r="T4845">
        <v>53</v>
      </c>
      <c r="U4845" t="str">
        <f t="shared" si="75"/>
        <v>40-49</v>
      </c>
    </row>
    <row r="4846" spans="1:21" x14ac:dyDescent="0.25">
      <c r="A4846">
        <v>4845</v>
      </c>
      <c r="B4846" t="s">
        <v>28</v>
      </c>
      <c r="C4846" t="s">
        <v>37</v>
      </c>
      <c r="D4846">
        <v>65.66</v>
      </c>
      <c r="E4846" t="s">
        <v>52</v>
      </c>
      <c r="F4846">
        <v>374256</v>
      </c>
      <c r="G4846">
        <v>2022</v>
      </c>
      <c r="H4846">
        <v>744</v>
      </c>
      <c r="I4846" t="s">
        <v>23</v>
      </c>
      <c r="J4846">
        <v>29.63</v>
      </c>
      <c r="K4846" t="s">
        <v>32</v>
      </c>
      <c r="L4846">
        <v>2023</v>
      </c>
      <c r="M4846" t="s">
        <v>49</v>
      </c>
      <c r="N4846" t="s">
        <v>26</v>
      </c>
      <c r="O4846">
        <v>230283.47</v>
      </c>
      <c r="P4846" t="s">
        <v>40</v>
      </c>
      <c r="Q4846">
        <v>69</v>
      </c>
      <c r="R4846">
        <v>3</v>
      </c>
      <c r="S4846">
        <v>1</v>
      </c>
      <c r="T4846">
        <v>38</v>
      </c>
      <c r="U4846" t="str">
        <f t="shared" si="75"/>
        <v>60+</v>
      </c>
    </row>
    <row r="4847" spans="1:21" x14ac:dyDescent="0.25">
      <c r="A4847">
        <v>4846</v>
      </c>
      <c r="B4847" t="s">
        <v>20</v>
      </c>
      <c r="C4847" t="s">
        <v>69</v>
      </c>
      <c r="D4847">
        <v>19.43</v>
      </c>
      <c r="E4847" t="s">
        <v>70</v>
      </c>
      <c r="F4847">
        <v>329412</v>
      </c>
      <c r="G4847">
        <v>2024</v>
      </c>
      <c r="H4847">
        <v>293</v>
      </c>
      <c r="I4847" t="s">
        <v>23</v>
      </c>
      <c r="J4847">
        <v>75.08</v>
      </c>
      <c r="K4847" t="s">
        <v>47</v>
      </c>
      <c r="L4847">
        <v>2024</v>
      </c>
      <c r="M4847" t="s">
        <v>25</v>
      </c>
      <c r="N4847" t="s">
        <v>26</v>
      </c>
      <c r="O4847">
        <v>227735.49</v>
      </c>
      <c r="P4847" t="s">
        <v>55</v>
      </c>
      <c r="Q4847">
        <v>65</v>
      </c>
      <c r="R4847">
        <v>1</v>
      </c>
      <c r="S4847">
        <v>0</v>
      </c>
      <c r="T4847">
        <v>31</v>
      </c>
      <c r="U4847" t="str">
        <f t="shared" si="75"/>
        <v>60+</v>
      </c>
    </row>
    <row r="4848" spans="1:21" x14ac:dyDescent="0.25">
      <c r="A4848">
        <v>4847</v>
      </c>
      <c r="B4848" t="s">
        <v>33</v>
      </c>
      <c r="C4848" t="s">
        <v>45</v>
      </c>
      <c r="D4848">
        <v>50.64</v>
      </c>
      <c r="E4848" t="s">
        <v>63</v>
      </c>
      <c r="F4848">
        <v>111136</v>
      </c>
      <c r="G4848">
        <v>2020</v>
      </c>
      <c r="H4848">
        <v>258</v>
      </c>
      <c r="I4848" t="s">
        <v>23</v>
      </c>
      <c r="J4848">
        <v>86.24</v>
      </c>
      <c r="K4848" t="s">
        <v>47</v>
      </c>
      <c r="L4848">
        <v>2020</v>
      </c>
      <c r="M4848" t="s">
        <v>43</v>
      </c>
      <c r="N4848" t="s">
        <v>36</v>
      </c>
      <c r="O4848">
        <v>27281.69</v>
      </c>
      <c r="P4848" t="s">
        <v>55</v>
      </c>
      <c r="Q4848">
        <v>56</v>
      </c>
      <c r="R4848">
        <v>5</v>
      </c>
      <c r="S4848">
        <v>0</v>
      </c>
      <c r="T4848">
        <v>75</v>
      </c>
      <c r="U4848" t="str">
        <f t="shared" si="75"/>
        <v>50-59</v>
      </c>
    </row>
    <row r="4849" spans="1:21" x14ac:dyDescent="0.25">
      <c r="A4849">
        <v>4848</v>
      </c>
      <c r="B4849" t="s">
        <v>66</v>
      </c>
      <c r="C4849" t="s">
        <v>69</v>
      </c>
      <c r="D4849">
        <v>29.28</v>
      </c>
      <c r="E4849" t="s">
        <v>89</v>
      </c>
      <c r="F4849">
        <v>115085</v>
      </c>
      <c r="G4849">
        <v>2020</v>
      </c>
      <c r="H4849">
        <v>235</v>
      </c>
      <c r="I4849" t="s">
        <v>23</v>
      </c>
      <c r="J4849">
        <v>63.88</v>
      </c>
      <c r="K4849" t="s">
        <v>24</v>
      </c>
      <c r="L4849">
        <v>2023</v>
      </c>
      <c r="M4849" t="s">
        <v>49</v>
      </c>
      <c r="N4849" t="s">
        <v>36</v>
      </c>
      <c r="O4849">
        <v>80937.78</v>
      </c>
      <c r="P4849" t="s">
        <v>55</v>
      </c>
      <c r="Q4849">
        <v>45</v>
      </c>
      <c r="R4849">
        <v>5</v>
      </c>
      <c r="S4849">
        <v>3</v>
      </c>
      <c r="T4849">
        <v>30</v>
      </c>
      <c r="U4849" t="str">
        <f t="shared" si="75"/>
        <v>40-49</v>
      </c>
    </row>
    <row r="4850" spans="1:21" x14ac:dyDescent="0.25">
      <c r="A4850">
        <v>4849</v>
      </c>
      <c r="B4850" t="s">
        <v>66</v>
      </c>
      <c r="C4850" t="s">
        <v>45</v>
      </c>
      <c r="D4850">
        <v>44.75</v>
      </c>
      <c r="E4850" t="s">
        <v>63</v>
      </c>
      <c r="F4850">
        <v>349825</v>
      </c>
      <c r="G4850">
        <v>2024</v>
      </c>
      <c r="H4850">
        <v>989</v>
      </c>
      <c r="I4850" t="s">
        <v>39</v>
      </c>
      <c r="J4850">
        <v>50.47</v>
      </c>
      <c r="K4850" t="s">
        <v>32</v>
      </c>
      <c r="L4850">
        <v>2024</v>
      </c>
      <c r="M4850" t="s">
        <v>49</v>
      </c>
      <c r="N4850" t="s">
        <v>26</v>
      </c>
      <c r="O4850">
        <v>156482.06</v>
      </c>
      <c r="P4850" t="s">
        <v>50</v>
      </c>
      <c r="Q4850">
        <v>50</v>
      </c>
      <c r="R4850">
        <v>1</v>
      </c>
      <c r="S4850">
        <v>0</v>
      </c>
      <c r="T4850">
        <v>55</v>
      </c>
      <c r="U4850" t="str">
        <f t="shared" si="75"/>
        <v>50-59</v>
      </c>
    </row>
    <row r="4851" spans="1:21" x14ac:dyDescent="0.25">
      <c r="A4851">
        <v>4850</v>
      </c>
      <c r="B4851" t="s">
        <v>33</v>
      </c>
      <c r="C4851" t="s">
        <v>29</v>
      </c>
      <c r="D4851">
        <v>18.68</v>
      </c>
      <c r="E4851" t="s">
        <v>72</v>
      </c>
      <c r="F4851">
        <v>204858</v>
      </c>
      <c r="G4851">
        <v>2024</v>
      </c>
      <c r="H4851">
        <v>298</v>
      </c>
      <c r="I4851" t="s">
        <v>23</v>
      </c>
      <c r="J4851">
        <v>69.22</v>
      </c>
      <c r="K4851" t="s">
        <v>32</v>
      </c>
      <c r="L4851">
        <v>2024</v>
      </c>
      <c r="M4851" t="s">
        <v>49</v>
      </c>
      <c r="N4851" t="s">
        <v>36</v>
      </c>
      <c r="O4851">
        <v>132750.96</v>
      </c>
      <c r="P4851" t="s">
        <v>55</v>
      </c>
      <c r="Q4851">
        <v>54</v>
      </c>
      <c r="R4851">
        <v>1</v>
      </c>
      <c r="S4851">
        <v>0</v>
      </c>
      <c r="T4851">
        <v>35</v>
      </c>
      <c r="U4851" t="str">
        <f t="shared" si="75"/>
        <v>50-59</v>
      </c>
    </row>
    <row r="4852" spans="1:21" x14ac:dyDescent="0.25">
      <c r="A4852">
        <v>4851</v>
      </c>
      <c r="B4852" t="s">
        <v>66</v>
      </c>
      <c r="C4852" t="s">
        <v>45</v>
      </c>
      <c r="D4852">
        <v>77.63</v>
      </c>
      <c r="E4852" t="s">
        <v>67</v>
      </c>
      <c r="F4852">
        <v>328376</v>
      </c>
      <c r="G4852">
        <v>2021</v>
      </c>
      <c r="H4852">
        <v>880</v>
      </c>
      <c r="I4852" t="s">
        <v>23</v>
      </c>
      <c r="J4852">
        <v>71.64</v>
      </c>
      <c r="K4852" t="s">
        <v>24</v>
      </c>
      <c r="L4852">
        <v>2022</v>
      </c>
      <c r="M4852" t="s">
        <v>43</v>
      </c>
      <c r="N4852" t="s">
        <v>36</v>
      </c>
      <c r="O4852">
        <v>138617.04999999999</v>
      </c>
      <c r="P4852" t="s">
        <v>50</v>
      </c>
      <c r="Q4852">
        <v>63</v>
      </c>
      <c r="R4852">
        <v>4</v>
      </c>
      <c r="S4852">
        <v>1</v>
      </c>
      <c r="T4852">
        <v>58</v>
      </c>
      <c r="U4852" t="str">
        <f t="shared" si="75"/>
        <v>60+</v>
      </c>
    </row>
    <row r="4853" spans="1:21" x14ac:dyDescent="0.25">
      <c r="A4853">
        <v>4852</v>
      </c>
      <c r="B4853" t="s">
        <v>51</v>
      </c>
      <c r="C4853" t="s">
        <v>41</v>
      </c>
      <c r="D4853">
        <v>14.44</v>
      </c>
      <c r="E4853" t="s">
        <v>71</v>
      </c>
      <c r="F4853">
        <v>325986</v>
      </c>
      <c r="G4853">
        <v>2018</v>
      </c>
      <c r="H4853">
        <v>480</v>
      </c>
      <c r="I4853" t="s">
        <v>39</v>
      </c>
      <c r="J4853">
        <v>35.979999999999997</v>
      </c>
      <c r="K4853" t="s">
        <v>24</v>
      </c>
      <c r="L4853">
        <v>2022</v>
      </c>
      <c r="M4853" t="s">
        <v>49</v>
      </c>
      <c r="N4853" t="s">
        <v>26</v>
      </c>
      <c r="O4853">
        <v>240012.38</v>
      </c>
      <c r="P4853" t="s">
        <v>55</v>
      </c>
      <c r="Q4853">
        <v>29</v>
      </c>
      <c r="R4853">
        <v>7</v>
      </c>
      <c r="S4853">
        <v>4</v>
      </c>
      <c r="T4853">
        <v>26</v>
      </c>
      <c r="U4853" t="str">
        <f t="shared" si="75"/>
        <v>20-29</v>
      </c>
    </row>
    <row r="4854" spans="1:21" x14ac:dyDescent="0.25">
      <c r="A4854">
        <v>4853</v>
      </c>
      <c r="B4854" t="s">
        <v>33</v>
      </c>
      <c r="C4854" t="s">
        <v>21</v>
      </c>
      <c r="D4854">
        <v>34.270000000000003</v>
      </c>
      <c r="E4854" t="s">
        <v>48</v>
      </c>
      <c r="F4854">
        <v>293401</v>
      </c>
      <c r="G4854">
        <v>2023</v>
      </c>
      <c r="H4854">
        <v>116</v>
      </c>
      <c r="I4854" t="s">
        <v>31</v>
      </c>
      <c r="J4854">
        <v>90.24</v>
      </c>
      <c r="K4854" t="s">
        <v>24</v>
      </c>
      <c r="L4854">
        <v>2023</v>
      </c>
      <c r="M4854" t="s">
        <v>49</v>
      </c>
      <c r="N4854" t="s">
        <v>26</v>
      </c>
      <c r="O4854">
        <v>125164.7</v>
      </c>
      <c r="P4854" t="s">
        <v>55</v>
      </c>
      <c r="Q4854">
        <v>19</v>
      </c>
      <c r="R4854">
        <v>2</v>
      </c>
      <c r="S4854">
        <v>0</v>
      </c>
      <c r="T4854">
        <v>57</v>
      </c>
      <c r="U4854" t="str">
        <f t="shared" si="75"/>
        <v>Under 20</v>
      </c>
    </row>
    <row r="4855" spans="1:21" x14ac:dyDescent="0.25">
      <c r="A4855">
        <v>4854</v>
      </c>
      <c r="B4855" t="s">
        <v>44</v>
      </c>
      <c r="C4855" t="s">
        <v>34</v>
      </c>
      <c r="D4855">
        <v>6.47</v>
      </c>
      <c r="E4855" t="s">
        <v>35</v>
      </c>
      <c r="F4855">
        <v>145177</v>
      </c>
      <c r="G4855">
        <v>2024</v>
      </c>
      <c r="H4855">
        <v>949</v>
      </c>
      <c r="I4855" t="s">
        <v>31</v>
      </c>
      <c r="J4855">
        <v>80.760000000000005</v>
      </c>
      <c r="K4855" t="s">
        <v>24</v>
      </c>
      <c r="L4855">
        <v>2024</v>
      </c>
      <c r="M4855" t="s">
        <v>49</v>
      </c>
      <c r="N4855" t="s">
        <v>26</v>
      </c>
      <c r="O4855">
        <v>101848.15</v>
      </c>
      <c r="P4855" t="s">
        <v>50</v>
      </c>
      <c r="Q4855">
        <v>56</v>
      </c>
      <c r="R4855">
        <v>1</v>
      </c>
      <c r="S4855">
        <v>0</v>
      </c>
      <c r="T4855">
        <v>30</v>
      </c>
      <c r="U4855" t="str">
        <f t="shared" si="75"/>
        <v>50-59</v>
      </c>
    </row>
    <row r="4856" spans="1:21" x14ac:dyDescent="0.25">
      <c r="A4856">
        <v>4855</v>
      </c>
      <c r="B4856" t="s">
        <v>44</v>
      </c>
      <c r="C4856" t="s">
        <v>57</v>
      </c>
      <c r="D4856">
        <v>57.66</v>
      </c>
      <c r="E4856" t="s">
        <v>77</v>
      </c>
      <c r="F4856">
        <v>338343</v>
      </c>
      <c r="G4856">
        <v>2016</v>
      </c>
      <c r="H4856">
        <v>768</v>
      </c>
      <c r="I4856" t="s">
        <v>31</v>
      </c>
      <c r="J4856">
        <v>60.84</v>
      </c>
      <c r="K4856" t="s">
        <v>47</v>
      </c>
      <c r="L4856">
        <v>2016</v>
      </c>
      <c r="M4856" t="s">
        <v>25</v>
      </c>
      <c r="N4856" t="s">
        <v>26</v>
      </c>
      <c r="O4856">
        <v>225846.39</v>
      </c>
      <c r="P4856" t="s">
        <v>50</v>
      </c>
      <c r="Q4856">
        <v>64</v>
      </c>
      <c r="R4856">
        <v>9</v>
      </c>
      <c r="S4856">
        <v>0</v>
      </c>
      <c r="T4856">
        <v>33</v>
      </c>
      <c r="U4856" t="str">
        <f t="shared" si="75"/>
        <v>60+</v>
      </c>
    </row>
    <row r="4857" spans="1:21" x14ac:dyDescent="0.25">
      <c r="A4857">
        <v>4856</v>
      </c>
      <c r="B4857" t="s">
        <v>51</v>
      </c>
      <c r="C4857" t="s">
        <v>37</v>
      </c>
      <c r="D4857">
        <v>33.840000000000003</v>
      </c>
      <c r="E4857" t="s">
        <v>85</v>
      </c>
      <c r="F4857">
        <v>59748</v>
      </c>
      <c r="G4857">
        <v>2020</v>
      </c>
      <c r="H4857">
        <v>994</v>
      </c>
      <c r="I4857" t="s">
        <v>39</v>
      </c>
      <c r="J4857">
        <v>28.25</v>
      </c>
      <c r="K4857" t="s">
        <v>47</v>
      </c>
      <c r="L4857">
        <v>2020</v>
      </c>
      <c r="M4857" t="s">
        <v>25</v>
      </c>
      <c r="N4857" t="s">
        <v>26</v>
      </c>
      <c r="O4857">
        <v>28637.31</v>
      </c>
      <c r="P4857" t="s">
        <v>50</v>
      </c>
      <c r="Q4857">
        <v>65</v>
      </c>
      <c r="R4857">
        <v>5</v>
      </c>
      <c r="S4857">
        <v>0</v>
      </c>
      <c r="T4857">
        <v>52</v>
      </c>
      <c r="U4857" t="str">
        <f t="shared" si="75"/>
        <v>60+</v>
      </c>
    </row>
    <row r="4858" spans="1:21" x14ac:dyDescent="0.25">
      <c r="A4858">
        <v>4857</v>
      </c>
      <c r="B4858" t="s">
        <v>44</v>
      </c>
      <c r="C4858" t="s">
        <v>21</v>
      </c>
      <c r="D4858">
        <v>57.48</v>
      </c>
      <c r="E4858" t="s">
        <v>92</v>
      </c>
      <c r="F4858">
        <v>206261</v>
      </c>
      <c r="G4858">
        <v>2021</v>
      </c>
      <c r="H4858">
        <v>550</v>
      </c>
      <c r="I4858" t="s">
        <v>39</v>
      </c>
      <c r="J4858">
        <v>43.02</v>
      </c>
      <c r="K4858" t="s">
        <v>47</v>
      </c>
      <c r="L4858">
        <v>2021</v>
      </c>
      <c r="M4858" t="s">
        <v>25</v>
      </c>
      <c r="N4858" t="s">
        <v>26</v>
      </c>
      <c r="O4858">
        <v>123127.2</v>
      </c>
      <c r="P4858" t="s">
        <v>40</v>
      </c>
      <c r="Q4858">
        <v>31</v>
      </c>
      <c r="R4858">
        <v>4</v>
      </c>
      <c r="S4858">
        <v>0</v>
      </c>
      <c r="T4858">
        <v>40</v>
      </c>
      <c r="U4858" t="str">
        <f t="shared" si="75"/>
        <v>30-39</v>
      </c>
    </row>
    <row r="4859" spans="1:21" x14ac:dyDescent="0.25">
      <c r="A4859">
        <v>4858</v>
      </c>
      <c r="B4859" t="s">
        <v>59</v>
      </c>
      <c r="C4859" t="s">
        <v>45</v>
      </c>
      <c r="D4859">
        <v>36.950000000000003</v>
      </c>
      <c r="E4859" t="s">
        <v>63</v>
      </c>
      <c r="F4859">
        <v>130340</v>
      </c>
      <c r="G4859">
        <v>2020</v>
      </c>
      <c r="H4859">
        <v>432</v>
      </c>
      <c r="I4859" t="s">
        <v>23</v>
      </c>
      <c r="J4859">
        <v>27.44</v>
      </c>
      <c r="K4859" t="s">
        <v>47</v>
      </c>
      <c r="L4859">
        <v>2020</v>
      </c>
      <c r="M4859" t="s">
        <v>49</v>
      </c>
      <c r="N4859" t="s">
        <v>26</v>
      </c>
      <c r="O4859">
        <v>93009.97</v>
      </c>
      <c r="P4859" t="s">
        <v>55</v>
      </c>
      <c r="Q4859">
        <v>22</v>
      </c>
      <c r="R4859">
        <v>5</v>
      </c>
      <c r="S4859">
        <v>0</v>
      </c>
      <c r="T4859">
        <v>29</v>
      </c>
      <c r="U4859" t="str">
        <f t="shared" si="75"/>
        <v>20-29</v>
      </c>
    </row>
    <row r="4860" spans="1:21" x14ac:dyDescent="0.25">
      <c r="A4860">
        <v>4859</v>
      </c>
      <c r="B4860" t="s">
        <v>20</v>
      </c>
      <c r="C4860" t="s">
        <v>21</v>
      </c>
      <c r="D4860">
        <v>36.26</v>
      </c>
      <c r="E4860" t="s">
        <v>88</v>
      </c>
      <c r="F4860">
        <v>310394</v>
      </c>
      <c r="G4860">
        <v>2024</v>
      </c>
      <c r="H4860">
        <v>302</v>
      </c>
      <c r="I4860" t="s">
        <v>23</v>
      </c>
      <c r="J4860">
        <v>86.44</v>
      </c>
      <c r="K4860" t="s">
        <v>32</v>
      </c>
      <c r="L4860">
        <v>2024</v>
      </c>
      <c r="M4860" t="s">
        <v>25</v>
      </c>
      <c r="N4860" t="s">
        <v>26</v>
      </c>
      <c r="O4860">
        <v>193985.9</v>
      </c>
      <c r="P4860" t="s">
        <v>27</v>
      </c>
      <c r="Q4860">
        <v>55</v>
      </c>
      <c r="R4860">
        <v>1</v>
      </c>
      <c r="S4860">
        <v>0</v>
      </c>
      <c r="T4860">
        <v>38</v>
      </c>
      <c r="U4860" t="str">
        <f t="shared" si="75"/>
        <v>50-59</v>
      </c>
    </row>
    <row r="4861" spans="1:21" x14ac:dyDescent="0.25">
      <c r="A4861">
        <v>4860</v>
      </c>
      <c r="B4861" t="s">
        <v>60</v>
      </c>
      <c r="C4861" t="s">
        <v>69</v>
      </c>
      <c r="D4861">
        <v>46.13</v>
      </c>
      <c r="E4861" t="s">
        <v>70</v>
      </c>
      <c r="F4861">
        <v>138229</v>
      </c>
      <c r="G4861">
        <v>2024</v>
      </c>
      <c r="H4861">
        <v>689</v>
      </c>
      <c r="I4861" t="s">
        <v>23</v>
      </c>
      <c r="J4861">
        <v>60.22</v>
      </c>
      <c r="K4861" t="s">
        <v>24</v>
      </c>
      <c r="L4861">
        <v>2024</v>
      </c>
      <c r="M4861" t="s">
        <v>49</v>
      </c>
      <c r="N4861" t="s">
        <v>26</v>
      </c>
      <c r="O4861">
        <v>69113.09</v>
      </c>
      <c r="P4861" t="s">
        <v>50</v>
      </c>
      <c r="Q4861">
        <v>21</v>
      </c>
      <c r="R4861">
        <v>1</v>
      </c>
      <c r="S4861">
        <v>0</v>
      </c>
      <c r="T4861">
        <v>50</v>
      </c>
      <c r="U4861" t="str">
        <f t="shared" si="75"/>
        <v>20-29</v>
      </c>
    </row>
    <row r="4862" spans="1:21" x14ac:dyDescent="0.25">
      <c r="A4862">
        <v>4861</v>
      </c>
      <c r="B4862" t="s">
        <v>33</v>
      </c>
      <c r="C4862" t="s">
        <v>37</v>
      </c>
      <c r="D4862">
        <v>36.31</v>
      </c>
      <c r="E4862" t="s">
        <v>61</v>
      </c>
      <c r="F4862">
        <v>301779</v>
      </c>
      <c r="G4862">
        <v>2024</v>
      </c>
      <c r="H4862">
        <v>884</v>
      </c>
      <c r="I4862" t="s">
        <v>23</v>
      </c>
      <c r="J4862">
        <v>86.21</v>
      </c>
      <c r="K4862" t="s">
        <v>24</v>
      </c>
      <c r="L4862">
        <v>2024</v>
      </c>
      <c r="M4862" t="s">
        <v>25</v>
      </c>
      <c r="N4862" t="s">
        <v>26</v>
      </c>
      <c r="O4862">
        <v>195775.29</v>
      </c>
      <c r="P4862" t="s">
        <v>50</v>
      </c>
      <c r="Q4862">
        <v>34</v>
      </c>
      <c r="R4862">
        <v>1</v>
      </c>
      <c r="S4862">
        <v>0</v>
      </c>
      <c r="T4862">
        <v>35</v>
      </c>
      <c r="U4862" t="str">
        <f t="shared" si="75"/>
        <v>30-39</v>
      </c>
    </row>
    <row r="4863" spans="1:21" x14ac:dyDescent="0.25">
      <c r="A4863">
        <v>4862</v>
      </c>
      <c r="B4863" t="s">
        <v>33</v>
      </c>
      <c r="C4863" t="s">
        <v>29</v>
      </c>
      <c r="D4863">
        <v>5.0199999999999996</v>
      </c>
      <c r="E4863" t="s">
        <v>79</v>
      </c>
      <c r="F4863">
        <v>328652</v>
      </c>
      <c r="G4863">
        <v>2024</v>
      </c>
      <c r="H4863">
        <v>772</v>
      </c>
      <c r="I4863" t="s">
        <v>23</v>
      </c>
      <c r="J4863">
        <v>27.61</v>
      </c>
      <c r="K4863" t="s">
        <v>47</v>
      </c>
      <c r="L4863">
        <v>2024</v>
      </c>
      <c r="M4863" t="s">
        <v>43</v>
      </c>
      <c r="N4863" t="s">
        <v>36</v>
      </c>
      <c r="O4863">
        <v>154387.74</v>
      </c>
      <c r="P4863" t="s">
        <v>55</v>
      </c>
      <c r="Q4863">
        <v>61</v>
      </c>
      <c r="R4863">
        <v>1</v>
      </c>
      <c r="S4863">
        <v>0</v>
      </c>
      <c r="T4863">
        <v>53</v>
      </c>
      <c r="U4863" t="str">
        <f t="shared" si="75"/>
        <v>60+</v>
      </c>
    </row>
    <row r="4864" spans="1:21" x14ac:dyDescent="0.25">
      <c r="A4864">
        <v>4863</v>
      </c>
      <c r="B4864" t="s">
        <v>60</v>
      </c>
      <c r="C4864" t="s">
        <v>45</v>
      </c>
      <c r="D4864">
        <v>38.450000000000003</v>
      </c>
      <c r="E4864" t="s">
        <v>46</v>
      </c>
      <c r="F4864">
        <v>244937</v>
      </c>
      <c r="G4864">
        <v>2020</v>
      </c>
      <c r="H4864">
        <v>366</v>
      </c>
      <c r="I4864" t="s">
        <v>31</v>
      </c>
      <c r="J4864">
        <v>63.6</v>
      </c>
      <c r="K4864" t="s">
        <v>24</v>
      </c>
      <c r="L4864">
        <v>2022</v>
      </c>
      <c r="M4864" t="s">
        <v>49</v>
      </c>
      <c r="N4864" t="s">
        <v>36</v>
      </c>
      <c r="O4864">
        <v>131183.10999999999</v>
      </c>
      <c r="P4864" t="s">
        <v>27</v>
      </c>
      <c r="Q4864">
        <v>64</v>
      </c>
      <c r="R4864">
        <v>5</v>
      </c>
      <c r="S4864">
        <v>2</v>
      </c>
      <c r="T4864">
        <v>46</v>
      </c>
      <c r="U4864" t="str">
        <f t="shared" si="75"/>
        <v>60+</v>
      </c>
    </row>
    <row r="4865" spans="1:21" x14ac:dyDescent="0.25">
      <c r="A4865">
        <v>4864</v>
      </c>
      <c r="B4865" t="s">
        <v>51</v>
      </c>
      <c r="C4865" t="s">
        <v>45</v>
      </c>
      <c r="D4865">
        <v>40.130000000000003</v>
      </c>
      <c r="E4865" t="s">
        <v>63</v>
      </c>
      <c r="F4865">
        <v>397434</v>
      </c>
      <c r="G4865">
        <v>2020</v>
      </c>
      <c r="H4865">
        <v>139</v>
      </c>
      <c r="I4865" t="s">
        <v>31</v>
      </c>
      <c r="J4865">
        <v>64.92</v>
      </c>
      <c r="K4865" t="s">
        <v>47</v>
      </c>
      <c r="L4865">
        <v>2020</v>
      </c>
      <c r="M4865" t="s">
        <v>49</v>
      </c>
      <c r="N4865" t="s">
        <v>36</v>
      </c>
      <c r="O4865">
        <v>263506.42</v>
      </c>
      <c r="P4865" t="s">
        <v>40</v>
      </c>
      <c r="Q4865">
        <v>37</v>
      </c>
      <c r="R4865">
        <v>5</v>
      </c>
      <c r="S4865">
        <v>0</v>
      </c>
      <c r="T4865">
        <v>34</v>
      </c>
      <c r="U4865" t="str">
        <f t="shared" si="75"/>
        <v>30-39</v>
      </c>
    </row>
    <row r="4866" spans="1:21" x14ac:dyDescent="0.25">
      <c r="A4866">
        <v>4865</v>
      </c>
      <c r="B4866" t="s">
        <v>33</v>
      </c>
      <c r="C4866" t="s">
        <v>41</v>
      </c>
      <c r="D4866">
        <v>8.4700000000000006</v>
      </c>
      <c r="E4866" t="s">
        <v>42</v>
      </c>
      <c r="F4866">
        <v>321345</v>
      </c>
      <c r="G4866">
        <v>2018</v>
      </c>
      <c r="H4866">
        <v>291</v>
      </c>
      <c r="I4866" t="s">
        <v>31</v>
      </c>
      <c r="J4866">
        <v>76.290000000000006</v>
      </c>
      <c r="K4866" t="s">
        <v>24</v>
      </c>
      <c r="L4866">
        <v>2020</v>
      </c>
      <c r="M4866" t="s">
        <v>49</v>
      </c>
      <c r="N4866" t="s">
        <v>26</v>
      </c>
      <c r="O4866">
        <v>231978.96</v>
      </c>
      <c r="P4866" t="s">
        <v>27</v>
      </c>
      <c r="Q4866">
        <v>55</v>
      </c>
      <c r="R4866">
        <v>7</v>
      </c>
      <c r="S4866">
        <v>2</v>
      </c>
      <c r="T4866">
        <v>28</v>
      </c>
      <c r="U4866" t="str">
        <f t="shared" si="75"/>
        <v>50-59</v>
      </c>
    </row>
    <row r="4867" spans="1:21" x14ac:dyDescent="0.25">
      <c r="A4867">
        <v>4866</v>
      </c>
      <c r="B4867" t="s">
        <v>51</v>
      </c>
      <c r="C4867" t="s">
        <v>29</v>
      </c>
      <c r="D4867">
        <v>15.95</v>
      </c>
      <c r="E4867" t="s">
        <v>30</v>
      </c>
      <c r="F4867">
        <v>365753</v>
      </c>
      <c r="G4867">
        <v>2019</v>
      </c>
      <c r="H4867">
        <v>464</v>
      </c>
      <c r="I4867" t="s">
        <v>31</v>
      </c>
      <c r="J4867">
        <v>61.29</v>
      </c>
      <c r="K4867" t="s">
        <v>24</v>
      </c>
      <c r="L4867">
        <v>2021</v>
      </c>
      <c r="M4867" t="s">
        <v>49</v>
      </c>
      <c r="N4867" t="s">
        <v>36</v>
      </c>
      <c r="O4867">
        <v>234018.34</v>
      </c>
      <c r="P4867" t="s">
        <v>55</v>
      </c>
      <c r="Q4867">
        <v>46</v>
      </c>
      <c r="R4867">
        <v>6</v>
      </c>
      <c r="S4867">
        <v>2</v>
      </c>
      <c r="T4867">
        <v>36</v>
      </c>
      <c r="U4867" t="str">
        <f t="shared" ref="U4867:U4930" si="76">IF(Q4867&lt;20,"Under 20",
IF(Q4867&lt;30,"20-29",
IF(Q4867&lt;40,"30-39",
IF(Q4867&lt;50,"40-49",
IF(Q4867&lt;60,"50-59","60+")))))</f>
        <v>40-49</v>
      </c>
    </row>
    <row r="4868" spans="1:21" x14ac:dyDescent="0.25">
      <c r="A4868">
        <v>4867</v>
      </c>
      <c r="B4868" t="s">
        <v>51</v>
      </c>
      <c r="C4868" t="s">
        <v>34</v>
      </c>
      <c r="D4868">
        <v>50.59</v>
      </c>
      <c r="E4868" t="s">
        <v>80</v>
      </c>
      <c r="F4868">
        <v>341660</v>
      </c>
      <c r="G4868">
        <v>2020</v>
      </c>
      <c r="H4868">
        <v>814</v>
      </c>
      <c r="I4868" t="s">
        <v>31</v>
      </c>
      <c r="J4868">
        <v>29.68</v>
      </c>
      <c r="K4868" t="s">
        <v>47</v>
      </c>
      <c r="L4868">
        <v>2020</v>
      </c>
      <c r="M4868" t="s">
        <v>43</v>
      </c>
      <c r="N4868" t="s">
        <v>26</v>
      </c>
      <c r="O4868">
        <v>179666.07</v>
      </c>
      <c r="P4868" t="s">
        <v>40</v>
      </c>
      <c r="Q4868">
        <v>69</v>
      </c>
      <c r="R4868">
        <v>5</v>
      </c>
      <c r="S4868">
        <v>0</v>
      </c>
      <c r="T4868">
        <v>47</v>
      </c>
      <c r="U4868" t="str">
        <f t="shared" si="76"/>
        <v>60+</v>
      </c>
    </row>
    <row r="4869" spans="1:21" x14ac:dyDescent="0.25">
      <c r="A4869">
        <v>4868</v>
      </c>
      <c r="B4869" t="s">
        <v>53</v>
      </c>
      <c r="C4869" t="s">
        <v>29</v>
      </c>
      <c r="D4869">
        <v>55.64</v>
      </c>
      <c r="E4869" t="s">
        <v>72</v>
      </c>
      <c r="F4869">
        <v>278941</v>
      </c>
      <c r="G4869">
        <v>2019</v>
      </c>
      <c r="H4869">
        <v>199</v>
      </c>
      <c r="I4869" t="s">
        <v>31</v>
      </c>
      <c r="J4869">
        <v>83.92</v>
      </c>
      <c r="K4869" t="s">
        <v>24</v>
      </c>
      <c r="L4869">
        <v>2021</v>
      </c>
      <c r="M4869" t="s">
        <v>49</v>
      </c>
      <c r="N4869" t="s">
        <v>36</v>
      </c>
      <c r="O4869">
        <v>168146.14</v>
      </c>
      <c r="P4869" t="s">
        <v>27</v>
      </c>
      <c r="Q4869">
        <v>58</v>
      </c>
      <c r="R4869">
        <v>6</v>
      </c>
      <c r="S4869">
        <v>2</v>
      </c>
      <c r="T4869">
        <v>40</v>
      </c>
      <c r="U4869" t="str">
        <f t="shared" si="76"/>
        <v>50-59</v>
      </c>
    </row>
    <row r="4870" spans="1:21" x14ac:dyDescent="0.25">
      <c r="A4870">
        <v>4869</v>
      </c>
      <c r="B4870" t="s">
        <v>66</v>
      </c>
      <c r="C4870" t="s">
        <v>45</v>
      </c>
      <c r="D4870">
        <v>43.46</v>
      </c>
      <c r="E4870" t="s">
        <v>67</v>
      </c>
      <c r="F4870">
        <v>68119</v>
      </c>
      <c r="G4870">
        <v>2015</v>
      </c>
      <c r="H4870">
        <v>755</v>
      </c>
      <c r="I4870" t="s">
        <v>31</v>
      </c>
      <c r="J4870">
        <v>29.03</v>
      </c>
      <c r="K4870" t="s">
        <v>32</v>
      </c>
      <c r="L4870">
        <v>2016</v>
      </c>
      <c r="M4870" t="s">
        <v>49</v>
      </c>
      <c r="N4870" t="s">
        <v>26</v>
      </c>
      <c r="O4870">
        <v>45032.98</v>
      </c>
      <c r="P4870" t="s">
        <v>50</v>
      </c>
      <c r="Q4870">
        <v>50</v>
      </c>
      <c r="R4870">
        <v>10</v>
      </c>
      <c r="S4870">
        <v>1</v>
      </c>
      <c r="T4870">
        <v>34</v>
      </c>
      <c r="U4870" t="str">
        <f t="shared" si="76"/>
        <v>50-59</v>
      </c>
    </row>
    <row r="4871" spans="1:21" x14ac:dyDescent="0.25">
      <c r="A4871">
        <v>4870</v>
      </c>
      <c r="B4871" t="s">
        <v>59</v>
      </c>
      <c r="C4871" t="s">
        <v>29</v>
      </c>
      <c r="D4871">
        <v>8.85</v>
      </c>
      <c r="E4871" t="s">
        <v>72</v>
      </c>
      <c r="F4871">
        <v>308215</v>
      </c>
      <c r="G4871">
        <v>2020</v>
      </c>
      <c r="H4871">
        <v>911</v>
      </c>
      <c r="I4871" t="s">
        <v>31</v>
      </c>
      <c r="J4871">
        <v>62.48</v>
      </c>
      <c r="K4871" t="s">
        <v>32</v>
      </c>
      <c r="L4871">
        <v>2021</v>
      </c>
      <c r="M4871" t="s">
        <v>43</v>
      </c>
      <c r="N4871" t="s">
        <v>26</v>
      </c>
      <c r="O4871">
        <v>229543.02</v>
      </c>
      <c r="P4871" t="s">
        <v>50</v>
      </c>
      <c r="Q4871">
        <v>33</v>
      </c>
      <c r="R4871">
        <v>5</v>
      </c>
      <c r="S4871">
        <v>1</v>
      </c>
      <c r="T4871">
        <v>26</v>
      </c>
      <c r="U4871" t="str">
        <f t="shared" si="76"/>
        <v>30-39</v>
      </c>
    </row>
    <row r="4872" spans="1:21" x14ac:dyDescent="0.25">
      <c r="A4872">
        <v>4871</v>
      </c>
      <c r="B4872" t="s">
        <v>33</v>
      </c>
      <c r="C4872" t="s">
        <v>69</v>
      </c>
      <c r="D4872">
        <v>24.6</v>
      </c>
      <c r="E4872" t="s">
        <v>89</v>
      </c>
      <c r="F4872">
        <v>366463</v>
      </c>
      <c r="G4872">
        <v>2021</v>
      </c>
      <c r="H4872">
        <v>754</v>
      </c>
      <c r="I4872" t="s">
        <v>39</v>
      </c>
      <c r="J4872">
        <v>53.78</v>
      </c>
      <c r="K4872" t="s">
        <v>47</v>
      </c>
      <c r="L4872">
        <v>2021</v>
      </c>
      <c r="M4872" t="s">
        <v>43</v>
      </c>
      <c r="N4872" t="s">
        <v>36</v>
      </c>
      <c r="O4872">
        <v>129895.26</v>
      </c>
      <c r="P4872" t="s">
        <v>55</v>
      </c>
      <c r="Q4872">
        <v>55</v>
      </c>
      <c r="R4872">
        <v>4</v>
      </c>
      <c r="S4872">
        <v>0</v>
      </c>
      <c r="T4872">
        <v>65</v>
      </c>
      <c r="U4872" t="str">
        <f t="shared" si="76"/>
        <v>50-59</v>
      </c>
    </row>
    <row r="4873" spans="1:21" x14ac:dyDescent="0.25">
      <c r="A4873">
        <v>4872</v>
      </c>
      <c r="B4873" t="s">
        <v>51</v>
      </c>
      <c r="C4873" t="s">
        <v>21</v>
      </c>
      <c r="D4873">
        <v>22.06</v>
      </c>
      <c r="E4873" t="s">
        <v>82</v>
      </c>
      <c r="F4873">
        <v>269978</v>
      </c>
      <c r="G4873">
        <v>2018</v>
      </c>
      <c r="H4873">
        <v>739</v>
      </c>
      <c r="I4873" t="s">
        <v>39</v>
      </c>
      <c r="J4873">
        <v>42.06</v>
      </c>
      <c r="K4873" t="s">
        <v>24</v>
      </c>
      <c r="L4873">
        <v>2022</v>
      </c>
      <c r="M4873" t="s">
        <v>25</v>
      </c>
      <c r="N4873" t="s">
        <v>36</v>
      </c>
      <c r="O4873">
        <v>142760.20000000001</v>
      </c>
      <c r="P4873" t="s">
        <v>27</v>
      </c>
      <c r="Q4873">
        <v>56</v>
      </c>
      <c r="R4873">
        <v>7</v>
      </c>
      <c r="S4873">
        <v>4</v>
      </c>
      <c r="T4873">
        <v>47</v>
      </c>
      <c r="U4873" t="str">
        <f t="shared" si="76"/>
        <v>50-59</v>
      </c>
    </row>
    <row r="4874" spans="1:21" x14ac:dyDescent="0.25">
      <c r="A4874">
        <v>4873</v>
      </c>
      <c r="B4874" t="s">
        <v>59</v>
      </c>
      <c r="C4874" t="s">
        <v>34</v>
      </c>
      <c r="D4874">
        <v>13.64</v>
      </c>
      <c r="E4874" t="s">
        <v>87</v>
      </c>
      <c r="F4874">
        <v>153680</v>
      </c>
      <c r="G4874">
        <v>2017</v>
      </c>
      <c r="H4874">
        <v>446</v>
      </c>
      <c r="I4874" t="s">
        <v>23</v>
      </c>
      <c r="J4874">
        <v>93.88</v>
      </c>
      <c r="K4874" t="s">
        <v>47</v>
      </c>
      <c r="L4874">
        <v>2017</v>
      </c>
      <c r="M4874" t="s">
        <v>49</v>
      </c>
      <c r="N4874" t="s">
        <v>36</v>
      </c>
      <c r="O4874">
        <v>69440.12</v>
      </c>
      <c r="P4874" t="s">
        <v>40</v>
      </c>
      <c r="Q4874">
        <v>43</v>
      </c>
      <c r="R4874">
        <v>8</v>
      </c>
      <c r="S4874">
        <v>0</v>
      </c>
      <c r="T4874">
        <v>55</v>
      </c>
      <c r="U4874" t="str">
        <f t="shared" si="76"/>
        <v>40-49</v>
      </c>
    </row>
    <row r="4875" spans="1:21" x14ac:dyDescent="0.25">
      <c r="A4875">
        <v>4874</v>
      </c>
      <c r="B4875" t="s">
        <v>44</v>
      </c>
      <c r="C4875" t="s">
        <v>41</v>
      </c>
      <c r="D4875">
        <v>7.01</v>
      </c>
      <c r="E4875" t="s">
        <v>68</v>
      </c>
      <c r="F4875">
        <v>214265</v>
      </c>
      <c r="G4875">
        <v>2023</v>
      </c>
      <c r="H4875">
        <v>958</v>
      </c>
      <c r="I4875" t="s">
        <v>39</v>
      </c>
      <c r="J4875">
        <v>30.29</v>
      </c>
      <c r="K4875" t="s">
        <v>32</v>
      </c>
      <c r="L4875">
        <v>2024</v>
      </c>
      <c r="M4875" t="s">
        <v>49</v>
      </c>
      <c r="N4875" t="s">
        <v>36</v>
      </c>
      <c r="O4875">
        <v>91735.69</v>
      </c>
      <c r="P4875" t="s">
        <v>55</v>
      </c>
      <c r="Q4875">
        <v>43</v>
      </c>
      <c r="R4875">
        <v>2</v>
      </c>
      <c r="S4875">
        <v>1</v>
      </c>
      <c r="T4875">
        <v>57</v>
      </c>
      <c r="U4875" t="str">
        <f t="shared" si="76"/>
        <v>40-49</v>
      </c>
    </row>
    <row r="4876" spans="1:21" x14ac:dyDescent="0.25">
      <c r="A4876">
        <v>4875</v>
      </c>
      <c r="B4876" t="s">
        <v>66</v>
      </c>
      <c r="C4876" t="s">
        <v>37</v>
      </c>
      <c r="D4876">
        <v>68.39</v>
      </c>
      <c r="E4876" t="s">
        <v>85</v>
      </c>
      <c r="F4876">
        <v>194680</v>
      </c>
      <c r="G4876">
        <v>2020</v>
      </c>
      <c r="H4876">
        <v>545</v>
      </c>
      <c r="I4876" t="s">
        <v>39</v>
      </c>
      <c r="J4876">
        <v>57.62</v>
      </c>
      <c r="K4876" t="s">
        <v>47</v>
      </c>
      <c r="L4876">
        <v>2020</v>
      </c>
      <c r="M4876" t="s">
        <v>25</v>
      </c>
      <c r="N4876" t="s">
        <v>26</v>
      </c>
      <c r="O4876">
        <v>124765.9</v>
      </c>
      <c r="P4876" t="s">
        <v>27</v>
      </c>
      <c r="Q4876">
        <v>61</v>
      </c>
      <c r="R4876">
        <v>5</v>
      </c>
      <c r="S4876">
        <v>0</v>
      </c>
      <c r="T4876">
        <v>36</v>
      </c>
      <c r="U4876" t="str">
        <f t="shared" si="76"/>
        <v>60+</v>
      </c>
    </row>
    <row r="4877" spans="1:21" x14ac:dyDescent="0.25">
      <c r="A4877">
        <v>4876</v>
      </c>
      <c r="B4877" t="s">
        <v>59</v>
      </c>
      <c r="C4877" t="s">
        <v>21</v>
      </c>
      <c r="D4877">
        <v>11.14</v>
      </c>
      <c r="E4877" t="s">
        <v>22</v>
      </c>
      <c r="F4877">
        <v>322755</v>
      </c>
      <c r="G4877">
        <v>2023</v>
      </c>
      <c r="H4877">
        <v>540</v>
      </c>
      <c r="I4877" t="s">
        <v>39</v>
      </c>
      <c r="J4877">
        <v>34.71</v>
      </c>
      <c r="K4877" t="s">
        <v>32</v>
      </c>
      <c r="L4877">
        <v>2023</v>
      </c>
      <c r="M4877" t="s">
        <v>43</v>
      </c>
      <c r="N4877" t="s">
        <v>26</v>
      </c>
      <c r="O4877">
        <v>133052.66</v>
      </c>
      <c r="P4877" t="s">
        <v>27</v>
      </c>
      <c r="Q4877">
        <v>24</v>
      </c>
      <c r="R4877">
        <v>2</v>
      </c>
      <c r="S4877">
        <v>0</v>
      </c>
      <c r="T4877">
        <v>59</v>
      </c>
      <c r="U4877" t="str">
        <f t="shared" si="76"/>
        <v>20-29</v>
      </c>
    </row>
    <row r="4878" spans="1:21" x14ac:dyDescent="0.25">
      <c r="A4878">
        <v>4877</v>
      </c>
      <c r="B4878" t="s">
        <v>51</v>
      </c>
      <c r="C4878" t="s">
        <v>37</v>
      </c>
      <c r="D4878">
        <v>26.8</v>
      </c>
      <c r="E4878" t="s">
        <v>85</v>
      </c>
      <c r="F4878">
        <v>78886</v>
      </c>
      <c r="G4878">
        <v>2018</v>
      </c>
      <c r="H4878">
        <v>991</v>
      </c>
      <c r="I4878" t="s">
        <v>39</v>
      </c>
      <c r="J4878">
        <v>29.12</v>
      </c>
      <c r="K4878" t="s">
        <v>32</v>
      </c>
      <c r="L4878">
        <v>2024</v>
      </c>
      <c r="M4878" t="s">
        <v>49</v>
      </c>
      <c r="N4878" t="s">
        <v>26</v>
      </c>
      <c r="O4878">
        <v>34379.58</v>
      </c>
      <c r="P4878" t="s">
        <v>55</v>
      </c>
      <c r="Q4878">
        <v>37</v>
      </c>
      <c r="R4878">
        <v>7</v>
      </c>
      <c r="S4878">
        <v>6</v>
      </c>
      <c r="T4878">
        <v>56</v>
      </c>
      <c r="U4878" t="str">
        <f t="shared" si="76"/>
        <v>30-39</v>
      </c>
    </row>
    <row r="4879" spans="1:21" x14ac:dyDescent="0.25">
      <c r="A4879">
        <v>4878</v>
      </c>
      <c r="B4879" t="s">
        <v>66</v>
      </c>
      <c r="C4879" t="s">
        <v>34</v>
      </c>
      <c r="D4879">
        <v>52.82</v>
      </c>
      <c r="E4879" t="s">
        <v>80</v>
      </c>
      <c r="F4879">
        <v>91710</v>
      </c>
      <c r="G4879">
        <v>2018</v>
      </c>
      <c r="H4879">
        <v>529</v>
      </c>
      <c r="I4879" t="s">
        <v>23</v>
      </c>
      <c r="J4879">
        <v>66.44</v>
      </c>
      <c r="K4879" t="s">
        <v>32</v>
      </c>
      <c r="L4879">
        <v>2024</v>
      </c>
      <c r="M4879" t="s">
        <v>43</v>
      </c>
      <c r="N4879" t="s">
        <v>26</v>
      </c>
      <c r="O4879">
        <v>65269.25</v>
      </c>
      <c r="P4879" t="s">
        <v>27</v>
      </c>
      <c r="Q4879">
        <v>64</v>
      </c>
      <c r="R4879">
        <v>7</v>
      </c>
      <c r="S4879">
        <v>6</v>
      </c>
      <c r="T4879">
        <v>29</v>
      </c>
      <c r="U4879" t="str">
        <f t="shared" si="76"/>
        <v>60+</v>
      </c>
    </row>
    <row r="4880" spans="1:21" x14ac:dyDescent="0.25">
      <c r="A4880">
        <v>4879</v>
      </c>
      <c r="B4880" t="s">
        <v>53</v>
      </c>
      <c r="C4880" t="s">
        <v>45</v>
      </c>
      <c r="D4880">
        <v>27.57</v>
      </c>
      <c r="E4880" t="s">
        <v>46</v>
      </c>
      <c r="F4880">
        <v>329868</v>
      </c>
      <c r="G4880">
        <v>2020</v>
      </c>
      <c r="H4880">
        <v>498</v>
      </c>
      <c r="I4880" t="s">
        <v>31</v>
      </c>
      <c r="J4880">
        <v>93.73</v>
      </c>
      <c r="K4880" t="s">
        <v>47</v>
      </c>
      <c r="L4880">
        <v>2020</v>
      </c>
      <c r="M4880" t="s">
        <v>43</v>
      </c>
      <c r="N4880" t="s">
        <v>26</v>
      </c>
      <c r="O4880">
        <v>223905.36</v>
      </c>
      <c r="P4880" t="s">
        <v>40</v>
      </c>
      <c r="Q4880">
        <v>30</v>
      </c>
      <c r="R4880">
        <v>5</v>
      </c>
      <c r="S4880">
        <v>0</v>
      </c>
      <c r="T4880">
        <v>32</v>
      </c>
      <c r="U4880" t="str">
        <f t="shared" si="76"/>
        <v>30-39</v>
      </c>
    </row>
    <row r="4881" spans="1:21" x14ac:dyDescent="0.25">
      <c r="A4881">
        <v>4880</v>
      </c>
      <c r="B4881" t="s">
        <v>28</v>
      </c>
      <c r="C4881" t="s">
        <v>69</v>
      </c>
      <c r="D4881">
        <v>79.819999999999993</v>
      </c>
      <c r="E4881" t="s">
        <v>89</v>
      </c>
      <c r="F4881">
        <v>393686</v>
      </c>
      <c r="G4881">
        <v>2022</v>
      </c>
      <c r="H4881">
        <v>424</v>
      </c>
      <c r="I4881" t="s">
        <v>39</v>
      </c>
      <c r="J4881">
        <v>43.58</v>
      </c>
      <c r="K4881" t="s">
        <v>32</v>
      </c>
      <c r="L4881">
        <v>2022</v>
      </c>
      <c r="M4881" t="s">
        <v>43</v>
      </c>
      <c r="N4881" t="s">
        <v>36</v>
      </c>
      <c r="O4881">
        <v>302653.3</v>
      </c>
      <c r="P4881" t="s">
        <v>55</v>
      </c>
      <c r="Q4881">
        <v>29</v>
      </c>
      <c r="R4881">
        <v>3</v>
      </c>
      <c r="S4881">
        <v>0</v>
      </c>
      <c r="T4881">
        <v>23</v>
      </c>
      <c r="U4881" t="str">
        <f t="shared" si="76"/>
        <v>20-29</v>
      </c>
    </row>
    <row r="4882" spans="1:21" x14ac:dyDescent="0.25">
      <c r="A4882">
        <v>4881</v>
      </c>
      <c r="B4882" t="s">
        <v>53</v>
      </c>
      <c r="C4882" t="s">
        <v>29</v>
      </c>
      <c r="D4882">
        <v>52.34</v>
      </c>
      <c r="E4882" t="s">
        <v>79</v>
      </c>
      <c r="F4882">
        <v>72381</v>
      </c>
      <c r="G4882">
        <v>2016</v>
      </c>
      <c r="H4882">
        <v>648</v>
      </c>
      <c r="I4882" t="s">
        <v>23</v>
      </c>
      <c r="J4882">
        <v>95.86</v>
      </c>
      <c r="K4882" t="s">
        <v>47</v>
      </c>
      <c r="L4882">
        <v>2016</v>
      </c>
      <c r="M4882" t="s">
        <v>25</v>
      </c>
      <c r="N4882" t="s">
        <v>26</v>
      </c>
      <c r="O4882">
        <v>45254.85</v>
      </c>
      <c r="P4882" t="s">
        <v>40</v>
      </c>
      <c r="Q4882">
        <v>56</v>
      </c>
      <c r="R4882">
        <v>9</v>
      </c>
      <c r="S4882">
        <v>0</v>
      </c>
      <c r="T4882">
        <v>37</v>
      </c>
      <c r="U4882" t="str">
        <f t="shared" si="76"/>
        <v>50-59</v>
      </c>
    </row>
    <row r="4883" spans="1:21" x14ac:dyDescent="0.25">
      <c r="A4883">
        <v>4882</v>
      </c>
      <c r="B4883" t="s">
        <v>51</v>
      </c>
      <c r="C4883" t="s">
        <v>57</v>
      </c>
      <c r="D4883">
        <v>25.06</v>
      </c>
      <c r="E4883" t="s">
        <v>84</v>
      </c>
      <c r="F4883">
        <v>215529</v>
      </c>
      <c r="G4883">
        <v>2022</v>
      </c>
      <c r="H4883">
        <v>365</v>
      </c>
      <c r="I4883" t="s">
        <v>31</v>
      </c>
      <c r="J4883">
        <v>97.28</v>
      </c>
      <c r="K4883" t="s">
        <v>47</v>
      </c>
      <c r="L4883">
        <v>2022</v>
      </c>
      <c r="M4883" t="s">
        <v>49</v>
      </c>
      <c r="N4883" t="s">
        <v>26</v>
      </c>
      <c r="O4883">
        <v>145174.72</v>
      </c>
      <c r="P4883" t="s">
        <v>55</v>
      </c>
      <c r="Q4883">
        <v>39</v>
      </c>
      <c r="R4883">
        <v>3</v>
      </c>
      <c r="S4883">
        <v>0</v>
      </c>
      <c r="T4883">
        <v>33</v>
      </c>
      <c r="U4883" t="str">
        <f t="shared" si="76"/>
        <v>30-39</v>
      </c>
    </row>
    <row r="4884" spans="1:21" x14ac:dyDescent="0.25">
      <c r="A4884">
        <v>4883</v>
      </c>
      <c r="B4884" t="s">
        <v>33</v>
      </c>
      <c r="C4884" t="s">
        <v>29</v>
      </c>
      <c r="D4884">
        <v>59.38</v>
      </c>
      <c r="E4884" t="s">
        <v>78</v>
      </c>
      <c r="F4884">
        <v>200238</v>
      </c>
      <c r="G4884">
        <v>2023</v>
      </c>
      <c r="H4884">
        <v>202</v>
      </c>
      <c r="I4884" t="s">
        <v>23</v>
      </c>
      <c r="J4884">
        <v>91.48</v>
      </c>
      <c r="K4884" t="s">
        <v>32</v>
      </c>
      <c r="L4884">
        <v>2023</v>
      </c>
      <c r="M4884" t="s">
        <v>49</v>
      </c>
      <c r="N4884" t="s">
        <v>26</v>
      </c>
      <c r="O4884">
        <v>142209.66</v>
      </c>
      <c r="P4884" t="s">
        <v>27</v>
      </c>
      <c r="Q4884">
        <v>41</v>
      </c>
      <c r="R4884">
        <v>2</v>
      </c>
      <c r="S4884">
        <v>0</v>
      </c>
      <c r="T4884">
        <v>29</v>
      </c>
      <c r="U4884" t="str">
        <f t="shared" si="76"/>
        <v>40-49</v>
      </c>
    </row>
    <row r="4885" spans="1:21" x14ac:dyDescent="0.25">
      <c r="A4885">
        <v>4884</v>
      </c>
      <c r="B4885" t="s">
        <v>59</v>
      </c>
      <c r="C4885" t="s">
        <v>34</v>
      </c>
      <c r="D4885">
        <v>44.92</v>
      </c>
      <c r="E4885" t="s">
        <v>91</v>
      </c>
      <c r="F4885">
        <v>294327</v>
      </c>
      <c r="G4885">
        <v>2017</v>
      </c>
      <c r="H4885">
        <v>441</v>
      </c>
      <c r="I4885" t="s">
        <v>23</v>
      </c>
      <c r="J4885">
        <v>75.81</v>
      </c>
      <c r="K4885" t="s">
        <v>47</v>
      </c>
      <c r="L4885">
        <v>2017</v>
      </c>
      <c r="M4885" t="s">
        <v>49</v>
      </c>
      <c r="N4885" t="s">
        <v>26</v>
      </c>
      <c r="O4885">
        <v>166180.39000000001</v>
      </c>
      <c r="P4885" t="s">
        <v>27</v>
      </c>
      <c r="Q4885">
        <v>28</v>
      </c>
      <c r="R4885">
        <v>8</v>
      </c>
      <c r="S4885">
        <v>0</v>
      </c>
      <c r="T4885">
        <v>44</v>
      </c>
      <c r="U4885" t="str">
        <f t="shared" si="76"/>
        <v>20-29</v>
      </c>
    </row>
    <row r="4886" spans="1:21" x14ac:dyDescent="0.25">
      <c r="A4886">
        <v>4885</v>
      </c>
      <c r="B4886" t="s">
        <v>64</v>
      </c>
      <c r="C4886" t="s">
        <v>69</v>
      </c>
      <c r="D4886">
        <v>31.38</v>
      </c>
      <c r="E4886" t="s">
        <v>81</v>
      </c>
      <c r="F4886">
        <v>69958</v>
      </c>
      <c r="G4886">
        <v>2015</v>
      </c>
      <c r="H4886">
        <v>230</v>
      </c>
      <c r="I4886" t="s">
        <v>39</v>
      </c>
      <c r="J4886">
        <v>36.9</v>
      </c>
      <c r="K4886" t="s">
        <v>32</v>
      </c>
      <c r="L4886">
        <v>2022</v>
      </c>
      <c r="M4886" t="s">
        <v>43</v>
      </c>
      <c r="N4886" t="s">
        <v>36</v>
      </c>
      <c r="O4886">
        <v>38953.47</v>
      </c>
      <c r="P4886" t="s">
        <v>40</v>
      </c>
      <c r="Q4886">
        <v>27</v>
      </c>
      <c r="R4886">
        <v>10</v>
      </c>
      <c r="S4886">
        <v>7</v>
      </c>
      <c r="T4886">
        <v>44</v>
      </c>
      <c r="U4886" t="str">
        <f t="shared" si="76"/>
        <v>20-29</v>
      </c>
    </row>
    <row r="4887" spans="1:21" x14ac:dyDescent="0.25">
      <c r="A4887">
        <v>4886</v>
      </c>
      <c r="B4887" t="s">
        <v>20</v>
      </c>
      <c r="C4887" t="s">
        <v>57</v>
      </c>
      <c r="D4887">
        <v>74.3</v>
      </c>
      <c r="E4887" t="s">
        <v>86</v>
      </c>
      <c r="F4887">
        <v>193805</v>
      </c>
      <c r="G4887">
        <v>2023</v>
      </c>
      <c r="H4887">
        <v>747</v>
      </c>
      <c r="I4887" t="s">
        <v>23</v>
      </c>
      <c r="J4887">
        <v>81.62</v>
      </c>
      <c r="K4887" t="s">
        <v>47</v>
      </c>
      <c r="L4887">
        <v>2023</v>
      </c>
      <c r="M4887" t="s">
        <v>49</v>
      </c>
      <c r="N4887" t="s">
        <v>26</v>
      </c>
      <c r="O4887">
        <v>104380.93</v>
      </c>
      <c r="P4887" t="s">
        <v>40</v>
      </c>
      <c r="Q4887">
        <v>33</v>
      </c>
      <c r="R4887">
        <v>2</v>
      </c>
      <c r="S4887">
        <v>0</v>
      </c>
      <c r="T4887">
        <v>46</v>
      </c>
      <c r="U4887" t="str">
        <f t="shared" si="76"/>
        <v>30-39</v>
      </c>
    </row>
    <row r="4888" spans="1:21" x14ac:dyDescent="0.25">
      <c r="A4888">
        <v>4887</v>
      </c>
      <c r="B4888" t="s">
        <v>66</v>
      </c>
      <c r="C4888" t="s">
        <v>41</v>
      </c>
      <c r="D4888">
        <v>68.05</v>
      </c>
      <c r="E4888" t="s">
        <v>75</v>
      </c>
      <c r="F4888">
        <v>132695</v>
      </c>
      <c r="G4888">
        <v>2023</v>
      </c>
      <c r="H4888">
        <v>546</v>
      </c>
      <c r="I4888" t="s">
        <v>39</v>
      </c>
      <c r="J4888">
        <v>50.75</v>
      </c>
      <c r="K4888" t="s">
        <v>47</v>
      </c>
      <c r="L4888">
        <v>2023</v>
      </c>
      <c r="M4888" t="s">
        <v>43</v>
      </c>
      <c r="N4888" t="s">
        <v>26</v>
      </c>
      <c r="O4888">
        <v>77166.39</v>
      </c>
      <c r="P4888" t="s">
        <v>40</v>
      </c>
      <c r="Q4888">
        <v>18</v>
      </c>
      <c r="R4888">
        <v>2</v>
      </c>
      <c r="S4888">
        <v>0</v>
      </c>
      <c r="T4888">
        <v>42</v>
      </c>
      <c r="U4888" t="str">
        <f t="shared" si="76"/>
        <v>Under 20</v>
      </c>
    </row>
    <row r="4889" spans="1:21" x14ac:dyDescent="0.25">
      <c r="A4889">
        <v>4888</v>
      </c>
      <c r="B4889" t="s">
        <v>59</v>
      </c>
      <c r="C4889" t="s">
        <v>57</v>
      </c>
      <c r="D4889">
        <v>19.68</v>
      </c>
      <c r="E4889" t="s">
        <v>84</v>
      </c>
      <c r="F4889">
        <v>357762</v>
      </c>
      <c r="G4889">
        <v>2019</v>
      </c>
      <c r="H4889">
        <v>698</v>
      </c>
      <c r="I4889" t="s">
        <v>39</v>
      </c>
      <c r="J4889">
        <v>56.66</v>
      </c>
      <c r="K4889" t="s">
        <v>32</v>
      </c>
      <c r="L4889">
        <v>2019</v>
      </c>
      <c r="M4889" t="s">
        <v>49</v>
      </c>
      <c r="N4889" t="s">
        <v>36</v>
      </c>
      <c r="O4889">
        <v>176966.16</v>
      </c>
      <c r="P4889" t="s">
        <v>50</v>
      </c>
      <c r="Q4889">
        <v>22</v>
      </c>
      <c r="R4889">
        <v>6</v>
      </c>
      <c r="S4889">
        <v>0</v>
      </c>
      <c r="T4889">
        <v>51</v>
      </c>
      <c r="U4889" t="str">
        <f t="shared" si="76"/>
        <v>20-29</v>
      </c>
    </row>
    <row r="4890" spans="1:21" x14ac:dyDescent="0.25">
      <c r="A4890">
        <v>4889</v>
      </c>
      <c r="B4890" t="s">
        <v>66</v>
      </c>
      <c r="C4890" t="s">
        <v>34</v>
      </c>
      <c r="D4890">
        <v>48.66</v>
      </c>
      <c r="E4890" t="s">
        <v>35</v>
      </c>
      <c r="F4890">
        <v>384766</v>
      </c>
      <c r="G4890">
        <v>2018</v>
      </c>
      <c r="H4890">
        <v>790</v>
      </c>
      <c r="I4890" t="s">
        <v>31</v>
      </c>
      <c r="J4890">
        <v>94.82</v>
      </c>
      <c r="K4890" t="s">
        <v>24</v>
      </c>
      <c r="L4890">
        <v>2021</v>
      </c>
      <c r="M4890" t="s">
        <v>43</v>
      </c>
      <c r="N4890" t="s">
        <v>26</v>
      </c>
      <c r="O4890">
        <v>244407.54</v>
      </c>
      <c r="P4890" t="s">
        <v>27</v>
      </c>
      <c r="Q4890">
        <v>27</v>
      </c>
      <c r="R4890">
        <v>7</v>
      </c>
      <c r="S4890">
        <v>3</v>
      </c>
      <c r="T4890">
        <v>36</v>
      </c>
      <c r="U4890" t="str">
        <f t="shared" si="76"/>
        <v>20-29</v>
      </c>
    </row>
    <row r="4891" spans="1:21" x14ac:dyDescent="0.25">
      <c r="A4891">
        <v>4890</v>
      </c>
      <c r="B4891" t="s">
        <v>28</v>
      </c>
      <c r="C4891" t="s">
        <v>69</v>
      </c>
      <c r="D4891">
        <v>54.22</v>
      </c>
      <c r="E4891" t="s">
        <v>76</v>
      </c>
      <c r="F4891">
        <v>137134</v>
      </c>
      <c r="G4891">
        <v>2015</v>
      </c>
      <c r="H4891">
        <v>523</v>
      </c>
      <c r="I4891" t="s">
        <v>39</v>
      </c>
      <c r="J4891">
        <v>28.68</v>
      </c>
      <c r="K4891" t="s">
        <v>47</v>
      </c>
      <c r="L4891">
        <v>2015</v>
      </c>
      <c r="M4891" t="s">
        <v>25</v>
      </c>
      <c r="N4891" t="s">
        <v>26</v>
      </c>
      <c r="O4891">
        <v>60902.46</v>
      </c>
      <c r="P4891" t="s">
        <v>50</v>
      </c>
      <c r="Q4891">
        <v>30</v>
      </c>
      <c r="R4891">
        <v>10</v>
      </c>
      <c r="S4891">
        <v>0</v>
      </c>
      <c r="T4891">
        <v>56</v>
      </c>
      <c r="U4891" t="str">
        <f t="shared" si="76"/>
        <v>30-39</v>
      </c>
    </row>
    <row r="4892" spans="1:21" x14ac:dyDescent="0.25">
      <c r="A4892">
        <v>4891</v>
      </c>
      <c r="B4892" t="s">
        <v>20</v>
      </c>
      <c r="C4892" t="s">
        <v>69</v>
      </c>
      <c r="D4892">
        <v>33.51</v>
      </c>
      <c r="E4892" t="s">
        <v>81</v>
      </c>
      <c r="F4892">
        <v>112210</v>
      </c>
      <c r="G4892">
        <v>2022</v>
      </c>
      <c r="H4892">
        <v>944</v>
      </c>
      <c r="I4892" t="s">
        <v>39</v>
      </c>
      <c r="J4892">
        <v>25.17</v>
      </c>
      <c r="K4892" t="s">
        <v>32</v>
      </c>
      <c r="L4892">
        <v>2022</v>
      </c>
      <c r="M4892" t="s">
        <v>43</v>
      </c>
      <c r="N4892" t="s">
        <v>36</v>
      </c>
      <c r="O4892">
        <v>89014.69</v>
      </c>
      <c r="P4892" t="s">
        <v>50</v>
      </c>
      <c r="Q4892">
        <v>37</v>
      </c>
      <c r="R4892">
        <v>3</v>
      </c>
      <c r="S4892">
        <v>0</v>
      </c>
      <c r="T4892">
        <v>21</v>
      </c>
      <c r="U4892" t="str">
        <f t="shared" si="76"/>
        <v>30-39</v>
      </c>
    </row>
    <row r="4893" spans="1:21" x14ac:dyDescent="0.25">
      <c r="A4893">
        <v>4892</v>
      </c>
      <c r="B4893" t="s">
        <v>53</v>
      </c>
      <c r="C4893" t="s">
        <v>45</v>
      </c>
      <c r="D4893">
        <v>32.590000000000003</v>
      </c>
      <c r="E4893" t="s">
        <v>46</v>
      </c>
      <c r="F4893">
        <v>255192</v>
      </c>
      <c r="G4893">
        <v>2023</v>
      </c>
      <c r="H4893">
        <v>477</v>
      </c>
      <c r="I4893" t="s">
        <v>23</v>
      </c>
      <c r="J4893">
        <v>87.08</v>
      </c>
      <c r="K4893" t="s">
        <v>47</v>
      </c>
      <c r="L4893">
        <v>2023</v>
      </c>
      <c r="M4893" t="s">
        <v>25</v>
      </c>
      <c r="N4893" t="s">
        <v>26</v>
      </c>
      <c r="O4893">
        <v>160427.41</v>
      </c>
      <c r="P4893" t="s">
        <v>27</v>
      </c>
      <c r="Q4893">
        <v>43</v>
      </c>
      <c r="R4893">
        <v>2</v>
      </c>
      <c r="S4893">
        <v>0</v>
      </c>
      <c r="T4893">
        <v>37</v>
      </c>
      <c r="U4893" t="str">
        <f t="shared" si="76"/>
        <v>40-49</v>
      </c>
    </row>
    <row r="4894" spans="1:21" x14ac:dyDescent="0.25">
      <c r="A4894">
        <v>4893</v>
      </c>
      <c r="B4894" t="s">
        <v>33</v>
      </c>
      <c r="C4894" t="s">
        <v>37</v>
      </c>
      <c r="D4894">
        <v>27.89</v>
      </c>
      <c r="E4894" t="s">
        <v>65</v>
      </c>
      <c r="F4894">
        <v>268371</v>
      </c>
      <c r="G4894">
        <v>2019</v>
      </c>
      <c r="H4894">
        <v>839</v>
      </c>
      <c r="I4894" t="s">
        <v>23</v>
      </c>
      <c r="J4894">
        <v>79.66</v>
      </c>
      <c r="K4894" t="s">
        <v>24</v>
      </c>
      <c r="L4894">
        <v>2020</v>
      </c>
      <c r="M4894" t="s">
        <v>25</v>
      </c>
      <c r="N4894" t="s">
        <v>36</v>
      </c>
      <c r="O4894">
        <v>201062.24</v>
      </c>
      <c r="P4894" t="s">
        <v>27</v>
      </c>
      <c r="Q4894">
        <v>32</v>
      </c>
      <c r="R4894">
        <v>6</v>
      </c>
      <c r="S4894">
        <v>1</v>
      </c>
      <c r="T4894">
        <v>25</v>
      </c>
      <c r="U4894" t="str">
        <f t="shared" si="76"/>
        <v>30-39</v>
      </c>
    </row>
    <row r="4895" spans="1:21" x14ac:dyDescent="0.25">
      <c r="A4895">
        <v>4894</v>
      </c>
      <c r="B4895" t="s">
        <v>33</v>
      </c>
      <c r="C4895" t="s">
        <v>34</v>
      </c>
      <c r="D4895">
        <v>52.52</v>
      </c>
      <c r="E4895" t="s">
        <v>54</v>
      </c>
      <c r="F4895">
        <v>129638</v>
      </c>
      <c r="G4895">
        <v>2016</v>
      </c>
      <c r="H4895">
        <v>997</v>
      </c>
      <c r="I4895" t="s">
        <v>23</v>
      </c>
      <c r="J4895">
        <v>97.53</v>
      </c>
      <c r="K4895" t="s">
        <v>32</v>
      </c>
      <c r="L4895">
        <v>2017</v>
      </c>
      <c r="M4895" t="s">
        <v>49</v>
      </c>
      <c r="N4895" t="s">
        <v>36</v>
      </c>
      <c r="O4895">
        <v>101176.75</v>
      </c>
      <c r="P4895" t="s">
        <v>50</v>
      </c>
      <c r="Q4895">
        <v>62</v>
      </c>
      <c r="R4895">
        <v>9</v>
      </c>
      <c r="S4895">
        <v>1</v>
      </c>
      <c r="T4895">
        <v>22</v>
      </c>
      <c r="U4895" t="str">
        <f t="shared" si="76"/>
        <v>60+</v>
      </c>
    </row>
    <row r="4896" spans="1:21" x14ac:dyDescent="0.25">
      <c r="A4896">
        <v>4895</v>
      </c>
      <c r="B4896" t="s">
        <v>44</v>
      </c>
      <c r="C4896" t="s">
        <v>41</v>
      </c>
      <c r="D4896">
        <v>11.99</v>
      </c>
      <c r="E4896" t="s">
        <v>68</v>
      </c>
      <c r="F4896">
        <v>371021</v>
      </c>
      <c r="G4896">
        <v>2019</v>
      </c>
      <c r="H4896">
        <v>542</v>
      </c>
      <c r="I4896" t="s">
        <v>31</v>
      </c>
      <c r="J4896">
        <v>27.63</v>
      </c>
      <c r="K4896" t="s">
        <v>24</v>
      </c>
      <c r="L4896">
        <v>2022</v>
      </c>
      <c r="M4896" t="s">
        <v>43</v>
      </c>
      <c r="N4896" t="s">
        <v>26</v>
      </c>
      <c r="O4896">
        <v>196208.96</v>
      </c>
      <c r="P4896" t="s">
        <v>50</v>
      </c>
      <c r="Q4896">
        <v>69</v>
      </c>
      <c r="R4896">
        <v>6</v>
      </c>
      <c r="S4896">
        <v>3</v>
      </c>
      <c r="T4896">
        <v>47</v>
      </c>
      <c r="U4896" t="str">
        <f t="shared" si="76"/>
        <v>60+</v>
      </c>
    </row>
    <row r="4897" spans="1:21" x14ac:dyDescent="0.25">
      <c r="A4897">
        <v>4896</v>
      </c>
      <c r="B4897" t="s">
        <v>59</v>
      </c>
      <c r="C4897" t="s">
        <v>45</v>
      </c>
      <c r="D4897">
        <v>20.55</v>
      </c>
      <c r="E4897" t="s">
        <v>46</v>
      </c>
      <c r="F4897">
        <v>111710</v>
      </c>
      <c r="G4897">
        <v>2016</v>
      </c>
      <c r="H4897">
        <v>210</v>
      </c>
      <c r="I4897" t="s">
        <v>39</v>
      </c>
      <c r="J4897">
        <v>36.479999999999997</v>
      </c>
      <c r="K4897" t="s">
        <v>24</v>
      </c>
      <c r="L4897">
        <v>2019</v>
      </c>
      <c r="M4897" t="s">
        <v>25</v>
      </c>
      <c r="N4897" t="s">
        <v>36</v>
      </c>
      <c r="O4897">
        <v>48923.55</v>
      </c>
      <c r="P4897" t="s">
        <v>27</v>
      </c>
      <c r="Q4897">
        <v>29</v>
      </c>
      <c r="R4897">
        <v>9</v>
      </c>
      <c r="S4897">
        <v>3</v>
      </c>
      <c r="T4897">
        <v>56</v>
      </c>
      <c r="U4897" t="str">
        <f t="shared" si="76"/>
        <v>20-29</v>
      </c>
    </row>
    <row r="4898" spans="1:21" x14ac:dyDescent="0.25">
      <c r="A4898">
        <v>4897</v>
      </c>
      <c r="B4898" t="s">
        <v>59</v>
      </c>
      <c r="C4898" t="s">
        <v>41</v>
      </c>
      <c r="D4898">
        <v>62.39</v>
      </c>
      <c r="E4898" t="s">
        <v>75</v>
      </c>
      <c r="F4898">
        <v>113940</v>
      </c>
      <c r="G4898">
        <v>2020</v>
      </c>
      <c r="H4898">
        <v>314</v>
      </c>
      <c r="I4898" t="s">
        <v>31</v>
      </c>
      <c r="J4898">
        <v>76.36</v>
      </c>
      <c r="K4898" t="s">
        <v>24</v>
      </c>
      <c r="L4898">
        <v>2022</v>
      </c>
      <c r="M4898" t="s">
        <v>25</v>
      </c>
      <c r="N4898" t="s">
        <v>36</v>
      </c>
      <c r="O4898">
        <v>85779.82</v>
      </c>
      <c r="P4898" t="s">
        <v>27</v>
      </c>
      <c r="Q4898">
        <v>66</v>
      </c>
      <c r="R4898">
        <v>5</v>
      </c>
      <c r="S4898">
        <v>2</v>
      </c>
      <c r="T4898">
        <v>25</v>
      </c>
      <c r="U4898" t="str">
        <f t="shared" si="76"/>
        <v>60+</v>
      </c>
    </row>
    <row r="4899" spans="1:21" x14ac:dyDescent="0.25">
      <c r="A4899">
        <v>4898</v>
      </c>
      <c r="B4899" t="s">
        <v>60</v>
      </c>
      <c r="C4899" t="s">
        <v>57</v>
      </c>
      <c r="D4899">
        <v>62.57</v>
      </c>
      <c r="E4899" t="s">
        <v>84</v>
      </c>
      <c r="F4899">
        <v>353758</v>
      </c>
      <c r="G4899">
        <v>2016</v>
      </c>
      <c r="H4899">
        <v>165</v>
      </c>
      <c r="I4899" t="s">
        <v>31</v>
      </c>
      <c r="J4899">
        <v>61.66</v>
      </c>
      <c r="K4899" t="s">
        <v>32</v>
      </c>
      <c r="L4899">
        <v>2016</v>
      </c>
      <c r="M4899" t="s">
        <v>49</v>
      </c>
      <c r="N4899" t="s">
        <v>26</v>
      </c>
      <c r="O4899">
        <v>223840.19</v>
      </c>
      <c r="P4899" t="s">
        <v>27</v>
      </c>
      <c r="Q4899">
        <v>37</v>
      </c>
      <c r="R4899">
        <v>9</v>
      </c>
      <c r="S4899">
        <v>0</v>
      </c>
      <c r="T4899">
        <v>37</v>
      </c>
      <c r="U4899" t="str">
        <f t="shared" si="76"/>
        <v>30-39</v>
      </c>
    </row>
    <row r="4900" spans="1:21" x14ac:dyDescent="0.25">
      <c r="A4900">
        <v>4899</v>
      </c>
      <c r="B4900" t="s">
        <v>64</v>
      </c>
      <c r="C4900" t="s">
        <v>45</v>
      </c>
      <c r="D4900">
        <v>76.44</v>
      </c>
      <c r="E4900" t="s">
        <v>73</v>
      </c>
      <c r="F4900">
        <v>123375</v>
      </c>
      <c r="G4900">
        <v>2015</v>
      </c>
      <c r="H4900">
        <v>309</v>
      </c>
      <c r="I4900" t="s">
        <v>23</v>
      </c>
      <c r="J4900">
        <v>85.37</v>
      </c>
      <c r="K4900" t="s">
        <v>47</v>
      </c>
      <c r="L4900">
        <v>2015</v>
      </c>
      <c r="M4900" t="s">
        <v>49</v>
      </c>
      <c r="N4900" t="s">
        <v>36</v>
      </c>
      <c r="O4900">
        <v>94789.39</v>
      </c>
      <c r="P4900" t="s">
        <v>50</v>
      </c>
      <c r="Q4900">
        <v>37</v>
      </c>
      <c r="R4900">
        <v>10</v>
      </c>
      <c r="S4900">
        <v>0</v>
      </c>
      <c r="T4900">
        <v>23</v>
      </c>
      <c r="U4900" t="str">
        <f t="shared" si="76"/>
        <v>30-39</v>
      </c>
    </row>
    <row r="4901" spans="1:21" x14ac:dyDescent="0.25">
      <c r="A4901">
        <v>4900</v>
      </c>
      <c r="B4901" t="s">
        <v>59</v>
      </c>
      <c r="C4901" t="s">
        <v>45</v>
      </c>
      <c r="D4901">
        <v>59.94</v>
      </c>
      <c r="E4901" t="s">
        <v>63</v>
      </c>
      <c r="F4901">
        <v>228434</v>
      </c>
      <c r="G4901">
        <v>2016</v>
      </c>
      <c r="H4901">
        <v>818</v>
      </c>
      <c r="I4901" t="s">
        <v>31</v>
      </c>
      <c r="J4901">
        <v>88.76</v>
      </c>
      <c r="K4901" t="s">
        <v>24</v>
      </c>
      <c r="L4901">
        <v>2018</v>
      </c>
      <c r="M4901" t="s">
        <v>25</v>
      </c>
      <c r="N4901" t="s">
        <v>26</v>
      </c>
      <c r="O4901">
        <v>151254.29999999999</v>
      </c>
      <c r="P4901" t="s">
        <v>40</v>
      </c>
      <c r="Q4901">
        <v>48</v>
      </c>
      <c r="R4901">
        <v>9</v>
      </c>
      <c r="S4901">
        <v>2</v>
      </c>
      <c r="T4901">
        <v>34</v>
      </c>
      <c r="U4901" t="str">
        <f t="shared" si="76"/>
        <v>40-49</v>
      </c>
    </row>
    <row r="4902" spans="1:21" x14ac:dyDescent="0.25">
      <c r="A4902">
        <v>4901</v>
      </c>
      <c r="B4902" t="s">
        <v>59</v>
      </c>
      <c r="C4902" t="s">
        <v>29</v>
      </c>
      <c r="D4902">
        <v>32.65</v>
      </c>
      <c r="E4902" t="s">
        <v>90</v>
      </c>
      <c r="F4902">
        <v>254476</v>
      </c>
      <c r="G4902">
        <v>2017</v>
      </c>
      <c r="H4902">
        <v>340</v>
      </c>
      <c r="I4902" t="s">
        <v>31</v>
      </c>
      <c r="J4902">
        <v>66.06</v>
      </c>
      <c r="K4902" t="s">
        <v>32</v>
      </c>
      <c r="L4902">
        <v>2020</v>
      </c>
      <c r="M4902" t="s">
        <v>43</v>
      </c>
      <c r="N4902" t="s">
        <v>26</v>
      </c>
      <c r="O4902">
        <v>138129.13</v>
      </c>
      <c r="P4902" t="s">
        <v>50</v>
      </c>
      <c r="Q4902">
        <v>57</v>
      </c>
      <c r="R4902">
        <v>8</v>
      </c>
      <c r="S4902">
        <v>3</v>
      </c>
      <c r="T4902">
        <v>46</v>
      </c>
      <c r="U4902" t="str">
        <f t="shared" si="76"/>
        <v>50-59</v>
      </c>
    </row>
    <row r="4903" spans="1:21" x14ac:dyDescent="0.25">
      <c r="A4903">
        <v>4902</v>
      </c>
      <c r="B4903" t="s">
        <v>51</v>
      </c>
      <c r="C4903" t="s">
        <v>57</v>
      </c>
      <c r="D4903">
        <v>76.650000000000006</v>
      </c>
      <c r="E4903" t="s">
        <v>74</v>
      </c>
      <c r="F4903">
        <v>254497</v>
      </c>
      <c r="G4903">
        <v>2016</v>
      </c>
      <c r="H4903">
        <v>149</v>
      </c>
      <c r="I4903" t="s">
        <v>39</v>
      </c>
      <c r="J4903">
        <v>47.53</v>
      </c>
      <c r="K4903" t="s">
        <v>24</v>
      </c>
      <c r="L4903">
        <v>2019</v>
      </c>
      <c r="M4903" t="s">
        <v>43</v>
      </c>
      <c r="N4903" t="s">
        <v>36</v>
      </c>
      <c r="O4903">
        <v>104761.25</v>
      </c>
      <c r="P4903" t="s">
        <v>40</v>
      </c>
      <c r="Q4903">
        <v>66</v>
      </c>
      <c r="R4903">
        <v>9</v>
      </c>
      <c r="S4903">
        <v>3</v>
      </c>
      <c r="T4903">
        <v>59</v>
      </c>
      <c r="U4903" t="str">
        <f t="shared" si="76"/>
        <v>60+</v>
      </c>
    </row>
    <row r="4904" spans="1:21" x14ac:dyDescent="0.25">
      <c r="A4904">
        <v>4903</v>
      </c>
      <c r="B4904" t="s">
        <v>51</v>
      </c>
      <c r="C4904" t="s">
        <v>57</v>
      </c>
      <c r="D4904">
        <v>8.76</v>
      </c>
      <c r="E4904" t="s">
        <v>86</v>
      </c>
      <c r="F4904">
        <v>83276</v>
      </c>
      <c r="G4904">
        <v>2020</v>
      </c>
      <c r="H4904">
        <v>945</v>
      </c>
      <c r="I4904" t="s">
        <v>23</v>
      </c>
      <c r="J4904">
        <v>87.49</v>
      </c>
      <c r="K4904" t="s">
        <v>47</v>
      </c>
      <c r="L4904">
        <v>2020</v>
      </c>
      <c r="M4904" t="s">
        <v>43</v>
      </c>
      <c r="N4904" t="s">
        <v>26</v>
      </c>
      <c r="O4904">
        <v>65190.8</v>
      </c>
      <c r="P4904" t="s">
        <v>27</v>
      </c>
      <c r="Q4904">
        <v>58</v>
      </c>
      <c r="R4904">
        <v>5</v>
      </c>
      <c r="S4904">
        <v>0</v>
      </c>
      <c r="T4904">
        <v>22</v>
      </c>
      <c r="U4904" t="str">
        <f t="shared" si="76"/>
        <v>50-59</v>
      </c>
    </row>
    <row r="4905" spans="1:21" x14ac:dyDescent="0.25">
      <c r="A4905">
        <v>4904</v>
      </c>
      <c r="B4905" t="s">
        <v>53</v>
      </c>
      <c r="C4905" t="s">
        <v>69</v>
      </c>
      <c r="D4905">
        <v>40.61</v>
      </c>
      <c r="E4905" t="s">
        <v>76</v>
      </c>
      <c r="F4905">
        <v>172577</v>
      </c>
      <c r="G4905">
        <v>2022</v>
      </c>
      <c r="H4905">
        <v>134</v>
      </c>
      <c r="I4905" t="s">
        <v>23</v>
      </c>
      <c r="J4905">
        <v>63.12</v>
      </c>
      <c r="K4905" t="s">
        <v>32</v>
      </c>
      <c r="L4905">
        <v>2023</v>
      </c>
      <c r="M4905" t="s">
        <v>43</v>
      </c>
      <c r="N4905" t="s">
        <v>36</v>
      </c>
      <c r="O4905">
        <v>81905.84</v>
      </c>
      <c r="P4905" t="s">
        <v>27</v>
      </c>
      <c r="Q4905">
        <v>31</v>
      </c>
      <c r="R4905">
        <v>3</v>
      </c>
      <c r="S4905">
        <v>1</v>
      </c>
      <c r="T4905">
        <v>53</v>
      </c>
      <c r="U4905" t="str">
        <f t="shared" si="76"/>
        <v>30-39</v>
      </c>
    </row>
    <row r="4906" spans="1:21" x14ac:dyDescent="0.25">
      <c r="A4906">
        <v>4905</v>
      </c>
      <c r="B4906" t="s">
        <v>51</v>
      </c>
      <c r="C4906" t="s">
        <v>69</v>
      </c>
      <c r="D4906">
        <v>75.48</v>
      </c>
      <c r="E4906" t="s">
        <v>83</v>
      </c>
      <c r="F4906">
        <v>101245</v>
      </c>
      <c r="G4906">
        <v>2016</v>
      </c>
      <c r="H4906">
        <v>652</v>
      </c>
      <c r="I4906" t="s">
        <v>31</v>
      </c>
      <c r="J4906">
        <v>88.31</v>
      </c>
      <c r="K4906" t="s">
        <v>24</v>
      </c>
      <c r="L4906">
        <v>2017</v>
      </c>
      <c r="M4906" t="s">
        <v>49</v>
      </c>
      <c r="N4906" t="s">
        <v>26</v>
      </c>
      <c r="O4906">
        <v>53808.06</v>
      </c>
      <c r="P4906" t="s">
        <v>50</v>
      </c>
      <c r="Q4906">
        <v>24</v>
      </c>
      <c r="R4906">
        <v>9</v>
      </c>
      <c r="S4906">
        <v>1</v>
      </c>
      <c r="T4906">
        <v>47</v>
      </c>
      <c r="U4906" t="str">
        <f t="shared" si="76"/>
        <v>20-29</v>
      </c>
    </row>
    <row r="4907" spans="1:21" x14ac:dyDescent="0.25">
      <c r="A4907">
        <v>4906</v>
      </c>
      <c r="B4907" t="s">
        <v>60</v>
      </c>
      <c r="C4907" t="s">
        <v>37</v>
      </c>
      <c r="D4907">
        <v>43.32</v>
      </c>
      <c r="E4907" t="s">
        <v>38</v>
      </c>
      <c r="F4907">
        <v>351272</v>
      </c>
      <c r="G4907">
        <v>2018</v>
      </c>
      <c r="H4907">
        <v>636</v>
      </c>
      <c r="I4907" t="s">
        <v>39</v>
      </c>
      <c r="J4907">
        <v>33.770000000000003</v>
      </c>
      <c r="K4907" t="s">
        <v>47</v>
      </c>
      <c r="L4907">
        <v>2018</v>
      </c>
      <c r="M4907" t="s">
        <v>49</v>
      </c>
      <c r="N4907" t="s">
        <v>36</v>
      </c>
      <c r="O4907">
        <v>172446.58</v>
      </c>
      <c r="P4907" t="s">
        <v>40</v>
      </c>
      <c r="Q4907">
        <v>29</v>
      </c>
      <c r="R4907">
        <v>7</v>
      </c>
      <c r="S4907">
        <v>0</v>
      </c>
      <c r="T4907">
        <v>51</v>
      </c>
      <c r="U4907" t="str">
        <f t="shared" si="76"/>
        <v>20-29</v>
      </c>
    </row>
    <row r="4908" spans="1:21" x14ac:dyDescent="0.25">
      <c r="A4908">
        <v>4907</v>
      </c>
      <c r="B4908" t="s">
        <v>60</v>
      </c>
      <c r="C4908" t="s">
        <v>29</v>
      </c>
      <c r="D4908">
        <v>74.13</v>
      </c>
      <c r="E4908" t="s">
        <v>72</v>
      </c>
      <c r="F4908">
        <v>319965</v>
      </c>
      <c r="G4908">
        <v>2018</v>
      </c>
      <c r="H4908">
        <v>688</v>
      </c>
      <c r="I4908" t="s">
        <v>39</v>
      </c>
      <c r="J4908">
        <v>33.22</v>
      </c>
      <c r="K4908" t="s">
        <v>47</v>
      </c>
      <c r="L4908">
        <v>2018</v>
      </c>
      <c r="M4908" t="s">
        <v>43</v>
      </c>
      <c r="N4908" t="s">
        <v>26</v>
      </c>
      <c r="O4908">
        <v>177811.94</v>
      </c>
      <c r="P4908" t="s">
        <v>55</v>
      </c>
      <c r="Q4908">
        <v>53</v>
      </c>
      <c r="R4908">
        <v>7</v>
      </c>
      <c r="S4908">
        <v>0</v>
      </c>
      <c r="T4908">
        <v>44</v>
      </c>
      <c r="U4908" t="str">
        <f t="shared" si="76"/>
        <v>50-59</v>
      </c>
    </row>
    <row r="4909" spans="1:21" x14ac:dyDescent="0.25">
      <c r="A4909">
        <v>4908</v>
      </c>
      <c r="B4909" t="s">
        <v>53</v>
      </c>
      <c r="C4909" t="s">
        <v>21</v>
      </c>
      <c r="D4909">
        <v>44.87</v>
      </c>
      <c r="E4909" t="s">
        <v>82</v>
      </c>
      <c r="F4909">
        <v>256680</v>
      </c>
      <c r="G4909">
        <v>2015</v>
      </c>
      <c r="H4909">
        <v>904</v>
      </c>
      <c r="I4909" t="s">
        <v>31</v>
      </c>
      <c r="J4909">
        <v>27.7</v>
      </c>
      <c r="K4909" t="s">
        <v>24</v>
      </c>
      <c r="L4909">
        <v>2022</v>
      </c>
      <c r="M4909" t="s">
        <v>25</v>
      </c>
      <c r="N4909" t="s">
        <v>26</v>
      </c>
      <c r="O4909">
        <v>173957.86</v>
      </c>
      <c r="P4909" t="s">
        <v>55</v>
      </c>
      <c r="Q4909">
        <v>56</v>
      </c>
      <c r="R4909">
        <v>10</v>
      </c>
      <c r="S4909">
        <v>7</v>
      </c>
      <c r="T4909">
        <v>32</v>
      </c>
      <c r="U4909" t="str">
        <f t="shared" si="76"/>
        <v>50-59</v>
      </c>
    </row>
    <row r="4910" spans="1:21" x14ac:dyDescent="0.25">
      <c r="A4910">
        <v>4909</v>
      </c>
      <c r="B4910" t="s">
        <v>28</v>
      </c>
      <c r="C4910" t="s">
        <v>21</v>
      </c>
      <c r="D4910">
        <v>58.78</v>
      </c>
      <c r="E4910" t="s">
        <v>88</v>
      </c>
      <c r="F4910">
        <v>329071</v>
      </c>
      <c r="G4910">
        <v>2020</v>
      </c>
      <c r="H4910">
        <v>810</v>
      </c>
      <c r="I4910" t="s">
        <v>23</v>
      </c>
      <c r="J4910">
        <v>87.44</v>
      </c>
      <c r="K4910" t="s">
        <v>47</v>
      </c>
      <c r="L4910">
        <v>2020</v>
      </c>
      <c r="M4910" t="s">
        <v>49</v>
      </c>
      <c r="N4910" t="s">
        <v>36</v>
      </c>
      <c r="O4910">
        <v>139744.03</v>
      </c>
      <c r="P4910" t="s">
        <v>40</v>
      </c>
      <c r="Q4910">
        <v>30</v>
      </c>
      <c r="R4910">
        <v>5</v>
      </c>
      <c r="S4910">
        <v>0</v>
      </c>
      <c r="T4910">
        <v>58</v>
      </c>
      <c r="U4910" t="str">
        <f t="shared" si="76"/>
        <v>30-39</v>
      </c>
    </row>
    <row r="4911" spans="1:21" x14ac:dyDescent="0.25">
      <c r="A4911">
        <v>4910</v>
      </c>
      <c r="B4911" t="s">
        <v>66</v>
      </c>
      <c r="C4911" t="s">
        <v>57</v>
      </c>
      <c r="D4911">
        <v>33.85</v>
      </c>
      <c r="E4911" t="s">
        <v>86</v>
      </c>
      <c r="F4911">
        <v>188996</v>
      </c>
      <c r="G4911">
        <v>2021</v>
      </c>
      <c r="H4911">
        <v>253</v>
      </c>
      <c r="I4911" t="s">
        <v>31</v>
      </c>
      <c r="J4911">
        <v>61.55</v>
      </c>
      <c r="K4911" t="s">
        <v>32</v>
      </c>
      <c r="L4911">
        <v>2023</v>
      </c>
      <c r="M4911" t="s">
        <v>25</v>
      </c>
      <c r="N4911" t="s">
        <v>36</v>
      </c>
      <c r="O4911">
        <v>75883.11</v>
      </c>
      <c r="P4911" t="s">
        <v>55</v>
      </c>
      <c r="Q4911">
        <v>54</v>
      </c>
      <c r="R4911">
        <v>4</v>
      </c>
      <c r="S4911">
        <v>2</v>
      </c>
      <c r="T4911">
        <v>60</v>
      </c>
      <c r="U4911" t="str">
        <f t="shared" si="76"/>
        <v>50-59</v>
      </c>
    </row>
    <row r="4912" spans="1:21" x14ac:dyDescent="0.25">
      <c r="A4912">
        <v>4911</v>
      </c>
      <c r="B4912" t="s">
        <v>66</v>
      </c>
      <c r="C4912" t="s">
        <v>57</v>
      </c>
      <c r="D4912">
        <v>20.03</v>
      </c>
      <c r="E4912" t="s">
        <v>77</v>
      </c>
      <c r="F4912">
        <v>93696</v>
      </c>
      <c r="G4912">
        <v>2022</v>
      </c>
      <c r="H4912">
        <v>364</v>
      </c>
      <c r="I4912" t="s">
        <v>31</v>
      </c>
      <c r="J4912">
        <v>64.290000000000006</v>
      </c>
      <c r="K4912" t="s">
        <v>47</v>
      </c>
      <c r="L4912">
        <v>2022</v>
      </c>
      <c r="M4912" t="s">
        <v>25</v>
      </c>
      <c r="N4912" t="s">
        <v>36</v>
      </c>
      <c r="O4912">
        <v>56098.25</v>
      </c>
      <c r="P4912" t="s">
        <v>50</v>
      </c>
      <c r="Q4912">
        <v>69</v>
      </c>
      <c r="R4912">
        <v>3</v>
      </c>
      <c r="S4912">
        <v>0</v>
      </c>
      <c r="T4912">
        <v>40</v>
      </c>
      <c r="U4912" t="str">
        <f t="shared" si="76"/>
        <v>60+</v>
      </c>
    </row>
    <row r="4913" spans="1:21" x14ac:dyDescent="0.25">
      <c r="A4913">
        <v>4912</v>
      </c>
      <c r="B4913" t="s">
        <v>64</v>
      </c>
      <c r="C4913" t="s">
        <v>57</v>
      </c>
      <c r="D4913">
        <v>58.41</v>
      </c>
      <c r="E4913" t="s">
        <v>84</v>
      </c>
      <c r="F4913">
        <v>389224</v>
      </c>
      <c r="G4913">
        <v>2017</v>
      </c>
      <c r="H4913">
        <v>530</v>
      </c>
      <c r="I4913" t="s">
        <v>23</v>
      </c>
      <c r="J4913">
        <v>68.19</v>
      </c>
      <c r="K4913" t="s">
        <v>47</v>
      </c>
      <c r="L4913">
        <v>2017</v>
      </c>
      <c r="M4913" t="s">
        <v>25</v>
      </c>
      <c r="N4913" t="s">
        <v>36</v>
      </c>
      <c r="O4913">
        <v>165607.60999999999</v>
      </c>
      <c r="P4913" t="s">
        <v>40</v>
      </c>
      <c r="Q4913">
        <v>35</v>
      </c>
      <c r="R4913">
        <v>8</v>
      </c>
      <c r="S4913">
        <v>0</v>
      </c>
      <c r="T4913">
        <v>57</v>
      </c>
      <c r="U4913" t="str">
        <f t="shared" si="76"/>
        <v>30-39</v>
      </c>
    </row>
    <row r="4914" spans="1:21" x14ac:dyDescent="0.25">
      <c r="A4914">
        <v>4913</v>
      </c>
      <c r="B4914" t="s">
        <v>64</v>
      </c>
      <c r="C4914" t="s">
        <v>45</v>
      </c>
      <c r="D4914">
        <v>43.56</v>
      </c>
      <c r="E4914" t="s">
        <v>56</v>
      </c>
      <c r="F4914">
        <v>65381</v>
      </c>
      <c r="G4914">
        <v>2019</v>
      </c>
      <c r="H4914">
        <v>369</v>
      </c>
      <c r="I4914" t="s">
        <v>31</v>
      </c>
      <c r="J4914">
        <v>79.86</v>
      </c>
      <c r="K4914" t="s">
        <v>47</v>
      </c>
      <c r="L4914">
        <v>2019</v>
      </c>
      <c r="M4914" t="s">
        <v>49</v>
      </c>
      <c r="N4914" t="s">
        <v>26</v>
      </c>
      <c r="O4914">
        <v>31154.51</v>
      </c>
      <c r="P4914" t="s">
        <v>50</v>
      </c>
      <c r="Q4914">
        <v>41</v>
      </c>
      <c r="R4914">
        <v>6</v>
      </c>
      <c r="S4914">
        <v>0</v>
      </c>
      <c r="T4914">
        <v>52</v>
      </c>
      <c r="U4914" t="str">
        <f t="shared" si="76"/>
        <v>40-49</v>
      </c>
    </row>
    <row r="4915" spans="1:21" x14ac:dyDescent="0.25">
      <c r="A4915">
        <v>4914</v>
      </c>
      <c r="B4915" t="s">
        <v>44</v>
      </c>
      <c r="C4915" t="s">
        <v>29</v>
      </c>
      <c r="D4915">
        <v>73.84</v>
      </c>
      <c r="E4915" t="s">
        <v>72</v>
      </c>
      <c r="F4915">
        <v>363217</v>
      </c>
      <c r="G4915">
        <v>2017</v>
      </c>
      <c r="H4915">
        <v>518</v>
      </c>
      <c r="I4915" t="s">
        <v>23</v>
      </c>
      <c r="J4915">
        <v>86.9</v>
      </c>
      <c r="K4915" t="s">
        <v>47</v>
      </c>
      <c r="L4915">
        <v>2017</v>
      </c>
      <c r="M4915" t="s">
        <v>43</v>
      </c>
      <c r="N4915" t="s">
        <v>26</v>
      </c>
      <c r="O4915">
        <v>196294.92</v>
      </c>
      <c r="P4915" t="s">
        <v>40</v>
      </c>
      <c r="Q4915">
        <v>58</v>
      </c>
      <c r="R4915">
        <v>8</v>
      </c>
      <c r="S4915">
        <v>0</v>
      </c>
      <c r="T4915">
        <v>46</v>
      </c>
      <c r="U4915" t="str">
        <f t="shared" si="76"/>
        <v>50-59</v>
      </c>
    </row>
    <row r="4916" spans="1:21" x14ac:dyDescent="0.25">
      <c r="A4916">
        <v>4915</v>
      </c>
      <c r="B4916" t="s">
        <v>51</v>
      </c>
      <c r="C4916" t="s">
        <v>29</v>
      </c>
      <c r="D4916">
        <v>47.4</v>
      </c>
      <c r="E4916" t="s">
        <v>30</v>
      </c>
      <c r="F4916">
        <v>314848</v>
      </c>
      <c r="G4916">
        <v>2022</v>
      </c>
      <c r="H4916">
        <v>272</v>
      </c>
      <c r="I4916" t="s">
        <v>23</v>
      </c>
      <c r="J4916">
        <v>82.86</v>
      </c>
      <c r="K4916" t="s">
        <v>24</v>
      </c>
      <c r="L4916">
        <v>2024</v>
      </c>
      <c r="M4916" t="s">
        <v>49</v>
      </c>
      <c r="N4916" t="s">
        <v>36</v>
      </c>
      <c r="O4916">
        <v>203245.68</v>
      </c>
      <c r="P4916" t="s">
        <v>50</v>
      </c>
      <c r="Q4916">
        <v>69</v>
      </c>
      <c r="R4916">
        <v>3</v>
      </c>
      <c r="S4916">
        <v>2</v>
      </c>
      <c r="T4916">
        <v>35</v>
      </c>
      <c r="U4916" t="str">
        <f t="shared" si="76"/>
        <v>60+</v>
      </c>
    </row>
    <row r="4917" spans="1:21" x14ac:dyDescent="0.25">
      <c r="A4917">
        <v>4916</v>
      </c>
      <c r="B4917" t="s">
        <v>64</v>
      </c>
      <c r="C4917" t="s">
        <v>34</v>
      </c>
      <c r="D4917">
        <v>19.350000000000001</v>
      </c>
      <c r="E4917" t="s">
        <v>54</v>
      </c>
      <c r="F4917">
        <v>371922</v>
      </c>
      <c r="G4917">
        <v>2024</v>
      </c>
      <c r="H4917">
        <v>484</v>
      </c>
      <c r="I4917" t="s">
        <v>31</v>
      </c>
      <c r="J4917">
        <v>68.31</v>
      </c>
      <c r="K4917" t="s">
        <v>47</v>
      </c>
      <c r="L4917">
        <v>2024</v>
      </c>
      <c r="M4917" t="s">
        <v>25</v>
      </c>
      <c r="N4917" t="s">
        <v>36</v>
      </c>
      <c r="O4917">
        <v>242246.8</v>
      </c>
      <c r="P4917" t="s">
        <v>27</v>
      </c>
      <c r="Q4917">
        <v>34</v>
      </c>
      <c r="R4917">
        <v>1</v>
      </c>
      <c r="S4917">
        <v>0</v>
      </c>
      <c r="T4917">
        <v>35</v>
      </c>
      <c r="U4917" t="str">
        <f t="shared" si="76"/>
        <v>30-39</v>
      </c>
    </row>
    <row r="4918" spans="1:21" x14ac:dyDescent="0.25">
      <c r="A4918">
        <v>4917</v>
      </c>
      <c r="B4918" t="s">
        <v>59</v>
      </c>
      <c r="C4918" t="s">
        <v>57</v>
      </c>
      <c r="D4918">
        <v>41.68</v>
      </c>
      <c r="E4918" t="s">
        <v>84</v>
      </c>
      <c r="F4918">
        <v>285973</v>
      </c>
      <c r="G4918">
        <v>2019</v>
      </c>
      <c r="H4918">
        <v>712</v>
      </c>
      <c r="I4918" t="s">
        <v>23</v>
      </c>
      <c r="J4918">
        <v>60.95</v>
      </c>
      <c r="K4918" t="s">
        <v>32</v>
      </c>
      <c r="L4918">
        <v>2023</v>
      </c>
      <c r="M4918" t="s">
        <v>25</v>
      </c>
      <c r="N4918" t="s">
        <v>26</v>
      </c>
      <c r="O4918">
        <v>198814.68</v>
      </c>
      <c r="P4918" t="s">
        <v>40</v>
      </c>
      <c r="Q4918">
        <v>19</v>
      </c>
      <c r="R4918">
        <v>6</v>
      </c>
      <c r="S4918">
        <v>4</v>
      </c>
      <c r="T4918">
        <v>30</v>
      </c>
      <c r="U4918" t="str">
        <f t="shared" si="76"/>
        <v>Under 20</v>
      </c>
    </row>
    <row r="4919" spans="1:21" x14ac:dyDescent="0.25">
      <c r="A4919">
        <v>4918</v>
      </c>
      <c r="B4919" t="s">
        <v>59</v>
      </c>
      <c r="C4919" t="s">
        <v>29</v>
      </c>
      <c r="D4919">
        <v>52.49</v>
      </c>
      <c r="E4919" t="s">
        <v>79</v>
      </c>
      <c r="F4919">
        <v>383111</v>
      </c>
      <c r="G4919">
        <v>2020</v>
      </c>
      <c r="H4919">
        <v>853</v>
      </c>
      <c r="I4919" t="s">
        <v>31</v>
      </c>
      <c r="J4919">
        <v>84.28</v>
      </c>
      <c r="K4919" t="s">
        <v>47</v>
      </c>
      <c r="L4919">
        <v>2020</v>
      </c>
      <c r="M4919" t="s">
        <v>49</v>
      </c>
      <c r="N4919" t="s">
        <v>36</v>
      </c>
      <c r="O4919">
        <v>262853.96999999997</v>
      </c>
      <c r="P4919" t="s">
        <v>55</v>
      </c>
      <c r="Q4919">
        <v>63</v>
      </c>
      <c r="R4919">
        <v>5</v>
      </c>
      <c r="S4919">
        <v>0</v>
      </c>
      <c r="T4919">
        <v>31</v>
      </c>
      <c r="U4919" t="str">
        <f t="shared" si="76"/>
        <v>60+</v>
      </c>
    </row>
    <row r="4920" spans="1:21" x14ac:dyDescent="0.25">
      <c r="A4920">
        <v>4919</v>
      </c>
      <c r="B4920" t="s">
        <v>66</v>
      </c>
      <c r="C4920" t="s">
        <v>37</v>
      </c>
      <c r="D4920">
        <v>36.92</v>
      </c>
      <c r="E4920" t="s">
        <v>85</v>
      </c>
      <c r="F4920">
        <v>166014</v>
      </c>
      <c r="G4920">
        <v>2015</v>
      </c>
      <c r="H4920">
        <v>686</v>
      </c>
      <c r="I4920" t="s">
        <v>39</v>
      </c>
      <c r="J4920">
        <v>49.19</v>
      </c>
      <c r="K4920" t="s">
        <v>32</v>
      </c>
      <c r="L4920">
        <v>2022</v>
      </c>
      <c r="M4920" t="s">
        <v>25</v>
      </c>
      <c r="N4920" t="s">
        <v>26</v>
      </c>
      <c r="O4920">
        <v>92248.43</v>
      </c>
      <c r="P4920" t="s">
        <v>55</v>
      </c>
      <c r="Q4920">
        <v>19</v>
      </c>
      <c r="R4920">
        <v>10</v>
      </c>
      <c r="S4920">
        <v>7</v>
      </c>
      <c r="T4920">
        <v>44</v>
      </c>
      <c r="U4920" t="str">
        <f t="shared" si="76"/>
        <v>Under 20</v>
      </c>
    </row>
    <row r="4921" spans="1:21" x14ac:dyDescent="0.25">
      <c r="A4921">
        <v>4920</v>
      </c>
      <c r="B4921" t="s">
        <v>59</v>
      </c>
      <c r="C4921" t="s">
        <v>21</v>
      </c>
      <c r="D4921">
        <v>15.53</v>
      </c>
      <c r="E4921" t="s">
        <v>92</v>
      </c>
      <c r="F4921">
        <v>284499</v>
      </c>
      <c r="G4921">
        <v>2019</v>
      </c>
      <c r="H4921">
        <v>392</v>
      </c>
      <c r="I4921" t="s">
        <v>31</v>
      </c>
      <c r="J4921">
        <v>60.57</v>
      </c>
      <c r="K4921" t="s">
        <v>24</v>
      </c>
      <c r="L4921">
        <v>2019</v>
      </c>
      <c r="M4921" t="s">
        <v>25</v>
      </c>
      <c r="N4921" t="s">
        <v>26</v>
      </c>
      <c r="O4921">
        <v>184622.31</v>
      </c>
      <c r="P4921" t="s">
        <v>40</v>
      </c>
      <c r="Q4921">
        <v>32</v>
      </c>
      <c r="R4921">
        <v>6</v>
      </c>
      <c r="S4921">
        <v>0</v>
      </c>
      <c r="T4921">
        <v>35</v>
      </c>
      <c r="U4921" t="str">
        <f t="shared" si="76"/>
        <v>30-39</v>
      </c>
    </row>
    <row r="4922" spans="1:21" x14ac:dyDescent="0.25">
      <c r="A4922">
        <v>4921</v>
      </c>
      <c r="B4922" t="s">
        <v>20</v>
      </c>
      <c r="C4922" t="s">
        <v>45</v>
      </c>
      <c r="D4922">
        <v>64.12</v>
      </c>
      <c r="E4922" t="s">
        <v>67</v>
      </c>
      <c r="F4922">
        <v>331947</v>
      </c>
      <c r="G4922">
        <v>2016</v>
      </c>
      <c r="H4922">
        <v>463</v>
      </c>
      <c r="I4922" t="s">
        <v>39</v>
      </c>
      <c r="J4922">
        <v>25.84</v>
      </c>
      <c r="K4922" t="s">
        <v>32</v>
      </c>
      <c r="L4922">
        <v>2019</v>
      </c>
      <c r="M4922" t="s">
        <v>25</v>
      </c>
      <c r="N4922" t="s">
        <v>36</v>
      </c>
      <c r="O4922">
        <v>127090.09</v>
      </c>
      <c r="P4922" t="s">
        <v>27</v>
      </c>
      <c r="Q4922">
        <v>50</v>
      </c>
      <c r="R4922">
        <v>9</v>
      </c>
      <c r="S4922">
        <v>3</v>
      </c>
      <c r="T4922">
        <v>62</v>
      </c>
      <c r="U4922" t="str">
        <f t="shared" si="76"/>
        <v>50-59</v>
      </c>
    </row>
    <row r="4923" spans="1:21" x14ac:dyDescent="0.25">
      <c r="A4923">
        <v>4922</v>
      </c>
      <c r="B4923" t="s">
        <v>53</v>
      </c>
      <c r="C4923" t="s">
        <v>37</v>
      </c>
      <c r="D4923">
        <v>74.78</v>
      </c>
      <c r="E4923" t="s">
        <v>52</v>
      </c>
      <c r="F4923">
        <v>115171</v>
      </c>
      <c r="G4923">
        <v>2023</v>
      </c>
      <c r="H4923">
        <v>613</v>
      </c>
      <c r="I4923" t="s">
        <v>39</v>
      </c>
      <c r="J4923">
        <v>26.3</v>
      </c>
      <c r="K4923" t="s">
        <v>24</v>
      </c>
      <c r="L4923">
        <v>2023</v>
      </c>
      <c r="M4923" t="s">
        <v>25</v>
      </c>
      <c r="N4923" t="s">
        <v>26</v>
      </c>
      <c r="O4923">
        <v>73422.509999999995</v>
      </c>
      <c r="P4923" t="s">
        <v>55</v>
      </c>
      <c r="Q4923">
        <v>50</v>
      </c>
      <c r="R4923">
        <v>2</v>
      </c>
      <c r="S4923">
        <v>0</v>
      </c>
      <c r="T4923">
        <v>36</v>
      </c>
      <c r="U4923" t="str">
        <f t="shared" si="76"/>
        <v>50-59</v>
      </c>
    </row>
    <row r="4924" spans="1:21" x14ac:dyDescent="0.25">
      <c r="A4924">
        <v>4923</v>
      </c>
      <c r="B4924" t="s">
        <v>20</v>
      </c>
      <c r="C4924" t="s">
        <v>41</v>
      </c>
      <c r="D4924">
        <v>16.260000000000002</v>
      </c>
      <c r="E4924" t="s">
        <v>68</v>
      </c>
      <c r="F4924">
        <v>313833</v>
      </c>
      <c r="G4924">
        <v>2023</v>
      </c>
      <c r="H4924">
        <v>579</v>
      </c>
      <c r="I4924" t="s">
        <v>23</v>
      </c>
      <c r="J4924">
        <v>95.23</v>
      </c>
      <c r="K4924" t="s">
        <v>24</v>
      </c>
      <c r="L4924">
        <v>2024</v>
      </c>
      <c r="M4924" t="s">
        <v>25</v>
      </c>
      <c r="N4924" t="s">
        <v>26</v>
      </c>
      <c r="O4924">
        <v>217398.15</v>
      </c>
      <c r="P4924" t="s">
        <v>55</v>
      </c>
      <c r="Q4924">
        <v>34</v>
      </c>
      <c r="R4924">
        <v>2</v>
      </c>
      <c r="S4924">
        <v>1</v>
      </c>
      <c r="T4924">
        <v>31</v>
      </c>
      <c r="U4924" t="str">
        <f t="shared" si="76"/>
        <v>30-39</v>
      </c>
    </row>
    <row r="4925" spans="1:21" x14ac:dyDescent="0.25">
      <c r="A4925">
        <v>4924</v>
      </c>
      <c r="B4925" t="s">
        <v>66</v>
      </c>
      <c r="C4925" t="s">
        <v>45</v>
      </c>
      <c r="D4925">
        <v>65.47</v>
      </c>
      <c r="E4925" t="s">
        <v>46</v>
      </c>
      <c r="F4925">
        <v>79985</v>
      </c>
      <c r="G4925">
        <v>2015</v>
      </c>
      <c r="H4925">
        <v>336</v>
      </c>
      <c r="I4925" t="s">
        <v>31</v>
      </c>
      <c r="J4925">
        <v>90.4</v>
      </c>
      <c r="K4925" t="s">
        <v>24</v>
      </c>
      <c r="L4925">
        <v>2023</v>
      </c>
      <c r="M4925" t="s">
        <v>49</v>
      </c>
      <c r="N4925" t="s">
        <v>36</v>
      </c>
      <c r="O4925">
        <v>48985.29</v>
      </c>
      <c r="P4925" t="s">
        <v>27</v>
      </c>
      <c r="Q4925">
        <v>60</v>
      </c>
      <c r="R4925">
        <v>10</v>
      </c>
      <c r="S4925">
        <v>8</v>
      </c>
      <c r="T4925">
        <v>39</v>
      </c>
      <c r="U4925" t="str">
        <f t="shared" si="76"/>
        <v>60+</v>
      </c>
    </row>
    <row r="4926" spans="1:21" x14ac:dyDescent="0.25">
      <c r="A4926">
        <v>4925</v>
      </c>
      <c r="B4926" t="s">
        <v>60</v>
      </c>
      <c r="C4926" t="s">
        <v>41</v>
      </c>
      <c r="D4926">
        <v>47.9</v>
      </c>
      <c r="E4926" t="s">
        <v>71</v>
      </c>
      <c r="F4926">
        <v>364610</v>
      </c>
      <c r="G4926">
        <v>2016</v>
      </c>
      <c r="H4926">
        <v>686</v>
      </c>
      <c r="I4926" t="s">
        <v>31</v>
      </c>
      <c r="J4926">
        <v>79.23</v>
      </c>
      <c r="K4926" t="s">
        <v>47</v>
      </c>
      <c r="L4926">
        <v>2016</v>
      </c>
      <c r="M4926" t="s">
        <v>49</v>
      </c>
      <c r="N4926" t="s">
        <v>26</v>
      </c>
      <c r="O4926">
        <v>281858.17</v>
      </c>
      <c r="P4926" t="s">
        <v>55</v>
      </c>
      <c r="Q4926">
        <v>64</v>
      </c>
      <c r="R4926">
        <v>9</v>
      </c>
      <c r="S4926">
        <v>0</v>
      </c>
      <c r="T4926">
        <v>23</v>
      </c>
      <c r="U4926" t="str">
        <f t="shared" si="76"/>
        <v>60+</v>
      </c>
    </row>
    <row r="4927" spans="1:21" x14ac:dyDescent="0.25">
      <c r="A4927">
        <v>4926</v>
      </c>
      <c r="B4927" t="s">
        <v>64</v>
      </c>
      <c r="C4927" t="s">
        <v>34</v>
      </c>
      <c r="D4927">
        <v>42.12</v>
      </c>
      <c r="E4927" t="s">
        <v>87</v>
      </c>
      <c r="F4927">
        <v>126995</v>
      </c>
      <c r="G4927">
        <v>2018</v>
      </c>
      <c r="H4927">
        <v>520</v>
      </c>
      <c r="I4927" t="s">
        <v>31</v>
      </c>
      <c r="J4927">
        <v>83.58</v>
      </c>
      <c r="K4927" t="s">
        <v>47</v>
      </c>
      <c r="L4927">
        <v>2018</v>
      </c>
      <c r="M4927" t="s">
        <v>49</v>
      </c>
      <c r="N4927" t="s">
        <v>26</v>
      </c>
      <c r="O4927">
        <v>97951.56</v>
      </c>
      <c r="P4927" t="s">
        <v>50</v>
      </c>
      <c r="Q4927">
        <v>57</v>
      </c>
      <c r="R4927">
        <v>7</v>
      </c>
      <c r="S4927">
        <v>0</v>
      </c>
      <c r="T4927">
        <v>23</v>
      </c>
      <c r="U4927" t="str">
        <f t="shared" si="76"/>
        <v>50-59</v>
      </c>
    </row>
    <row r="4928" spans="1:21" x14ac:dyDescent="0.25">
      <c r="A4928">
        <v>4927</v>
      </c>
      <c r="B4928" t="s">
        <v>33</v>
      </c>
      <c r="C4928" t="s">
        <v>37</v>
      </c>
      <c r="D4928">
        <v>23.59</v>
      </c>
      <c r="E4928" t="s">
        <v>85</v>
      </c>
      <c r="F4928">
        <v>208560</v>
      </c>
      <c r="G4928">
        <v>2021</v>
      </c>
      <c r="H4928">
        <v>1000</v>
      </c>
      <c r="I4928" t="s">
        <v>31</v>
      </c>
      <c r="J4928">
        <v>86.21</v>
      </c>
      <c r="K4928" t="s">
        <v>47</v>
      </c>
      <c r="L4928">
        <v>2021</v>
      </c>
      <c r="M4928" t="s">
        <v>43</v>
      </c>
      <c r="N4928" t="s">
        <v>26</v>
      </c>
      <c r="O4928">
        <v>103156.14</v>
      </c>
      <c r="P4928" t="s">
        <v>27</v>
      </c>
      <c r="Q4928">
        <v>18</v>
      </c>
      <c r="R4928">
        <v>4</v>
      </c>
      <c r="S4928">
        <v>0</v>
      </c>
      <c r="T4928">
        <v>51</v>
      </c>
      <c r="U4928" t="str">
        <f t="shared" si="76"/>
        <v>Under 20</v>
      </c>
    </row>
    <row r="4929" spans="1:21" x14ac:dyDescent="0.25">
      <c r="A4929">
        <v>4928</v>
      </c>
      <c r="B4929" t="s">
        <v>53</v>
      </c>
      <c r="C4929" t="s">
        <v>45</v>
      </c>
      <c r="D4929">
        <v>57.74</v>
      </c>
      <c r="E4929" t="s">
        <v>46</v>
      </c>
      <c r="F4929">
        <v>202225</v>
      </c>
      <c r="G4929">
        <v>2015</v>
      </c>
      <c r="H4929">
        <v>218</v>
      </c>
      <c r="I4929" t="s">
        <v>23</v>
      </c>
      <c r="J4929">
        <v>29.25</v>
      </c>
      <c r="K4929" t="s">
        <v>24</v>
      </c>
      <c r="L4929">
        <v>2024</v>
      </c>
      <c r="M4929" t="s">
        <v>49</v>
      </c>
      <c r="N4929" t="s">
        <v>36</v>
      </c>
      <c r="O4929">
        <v>83380.89</v>
      </c>
      <c r="P4929" t="s">
        <v>40</v>
      </c>
      <c r="Q4929">
        <v>39</v>
      </c>
      <c r="R4929">
        <v>10</v>
      </c>
      <c r="S4929">
        <v>9</v>
      </c>
      <c r="T4929">
        <v>59</v>
      </c>
      <c r="U4929" t="str">
        <f t="shared" si="76"/>
        <v>30-39</v>
      </c>
    </row>
    <row r="4930" spans="1:21" x14ac:dyDescent="0.25">
      <c r="A4930">
        <v>4929</v>
      </c>
      <c r="B4930" t="s">
        <v>20</v>
      </c>
      <c r="C4930" t="s">
        <v>34</v>
      </c>
      <c r="D4930">
        <v>11.6</v>
      </c>
      <c r="E4930" t="s">
        <v>91</v>
      </c>
      <c r="F4930">
        <v>85569</v>
      </c>
      <c r="G4930">
        <v>2017</v>
      </c>
      <c r="H4930">
        <v>199</v>
      </c>
      <c r="I4930" t="s">
        <v>23</v>
      </c>
      <c r="J4930">
        <v>81.209999999999994</v>
      </c>
      <c r="K4930" t="s">
        <v>24</v>
      </c>
      <c r="L4930">
        <v>2019</v>
      </c>
      <c r="M4930" t="s">
        <v>43</v>
      </c>
      <c r="N4930" t="s">
        <v>26</v>
      </c>
      <c r="O4930">
        <v>36541.839999999997</v>
      </c>
      <c r="P4930" t="s">
        <v>27</v>
      </c>
      <c r="Q4930">
        <v>21</v>
      </c>
      <c r="R4930">
        <v>8</v>
      </c>
      <c r="S4930">
        <v>2</v>
      </c>
      <c r="T4930">
        <v>57</v>
      </c>
      <c r="U4930" t="str">
        <f t="shared" si="76"/>
        <v>20-29</v>
      </c>
    </row>
    <row r="4931" spans="1:21" x14ac:dyDescent="0.25">
      <c r="A4931">
        <v>4930</v>
      </c>
      <c r="B4931" t="s">
        <v>28</v>
      </c>
      <c r="C4931" t="s">
        <v>34</v>
      </c>
      <c r="D4931">
        <v>5.48</v>
      </c>
      <c r="E4931" t="s">
        <v>91</v>
      </c>
      <c r="F4931">
        <v>328142</v>
      </c>
      <c r="G4931">
        <v>2021</v>
      </c>
      <c r="H4931">
        <v>282</v>
      </c>
      <c r="I4931" t="s">
        <v>23</v>
      </c>
      <c r="J4931">
        <v>27.91</v>
      </c>
      <c r="K4931" t="s">
        <v>24</v>
      </c>
      <c r="L4931">
        <v>2022</v>
      </c>
      <c r="M4931" t="s">
        <v>25</v>
      </c>
      <c r="N4931" t="s">
        <v>26</v>
      </c>
      <c r="O4931">
        <v>149334.89000000001</v>
      </c>
      <c r="P4931" t="s">
        <v>55</v>
      </c>
      <c r="Q4931">
        <v>21</v>
      </c>
      <c r="R4931">
        <v>4</v>
      </c>
      <c r="S4931">
        <v>1</v>
      </c>
      <c r="T4931">
        <v>54</v>
      </c>
      <c r="U4931" t="str">
        <f t="shared" ref="U4931:U4994" si="77">IF(Q4931&lt;20,"Under 20",
IF(Q4931&lt;30,"20-29",
IF(Q4931&lt;40,"30-39",
IF(Q4931&lt;50,"40-49",
IF(Q4931&lt;60,"50-59","60+")))))</f>
        <v>20-29</v>
      </c>
    </row>
    <row r="4932" spans="1:21" x14ac:dyDescent="0.25">
      <c r="A4932">
        <v>4931</v>
      </c>
      <c r="B4932" t="s">
        <v>53</v>
      </c>
      <c r="C4932" t="s">
        <v>34</v>
      </c>
      <c r="D4932">
        <v>34.590000000000003</v>
      </c>
      <c r="E4932" t="s">
        <v>80</v>
      </c>
      <c r="F4932">
        <v>333057</v>
      </c>
      <c r="G4932">
        <v>2021</v>
      </c>
      <c r="H4932">
        <v>381</v>
      </c>
      <c r="I4932" t="s">
        <v>23</v>
      </c>
      <c r="J4932">
        <v>27.15</v>
      </c>
      <c r="K4932" t="s">
        <v>32</v>
      </c>
      <c r="L4932">
        <v>2024</v>
      </c>
      <c r="M4932" t="s">
        <v>25</v>
      </c>
      <c r="N4932" t="s">
        <v>36</v>
      </c>
      <c r="O4932">
        <v>160131.29999999999</v>
      </c>
      <c r="P4932" t="s">
        <v>40</v>
      </c>
      <c r="Q4932">
        <v>68</v>
      </c>
      <c r="R4932">
        <v>4</v>
      </c>
      <c r="S4932">
        <v>3</v>
      </c>
      <c r="T4932">
        <v>52</v>
      </c>
      <c r="U4932" t="str">
        <f t="shared" si="77"/>
        <v>60+</v>
      </c>
    </row>
    <row r="4933" spans="1:21" x14ac:dyDescent="0.25">
      <c r="A4933">
        <v>4932</v>
      </c>
      <c r="B4933" t="s">
        <v>33</v>
      </c>
      <c r="C4933" t="s">
        <v>37</v>
      </c>
      <c r="D4933">
        <v>29.91</v>
      </c>
      <c r="E4933" t="s">
        <v>65</v>
      </c>
      <c r="F4933">
        <v>126293</v>
      </c>
      <c r="G4933">
        <v>2015</v>
      </c>
      <c r="H4933">
        <v>922</v>
      </c>
      <c r="I4933" t="s">
        <v>31</v>
      </c>
      <c r="J4933">
        <v>82.87</v>
      </c>
      <c r="K4933" t="s">
        <v>24</v>
      </c>
      <c r="L4933">
        <v>2016</v>
      </c>
      <c r="M4933" t="s">
        <v>43</v>
      </c>
      <c r="N4933" t="s">
        <v>36</v>
      </c>
      <c r="O4933">
        <v>96916.08</v>
      </c>
      <c r="P4933" t="s">
        <v>50</v>
      </c>
      <c r="Q4933">
        <v>53</v>
      </c>
      <c r="R4933">
        <v>10</v>
      </c>
      <c r="S4933">
        <v>1</v>
      </c>
      <c r="T4933">
        <v>23</v>
      </c>
      <c r="U4933" t="str">
        <f t="shared" si="77"/>
        <v>50-59</v>
      </c>
    </row>
    <row r="4934" spans="1:21" x14ac:dyDescent="0.25">
      <c r="A4934">
        <v>4933</v>
      </c>
      <c r="B4934" t="s">
        <v>53</v>
      </c>
      <c r="C4934" t="s">
        <v>37</v>
      </c>
      <c r="D4934">
        <v>54.98</v>
      </c>
      <c r="E4934" t="s">
        <v>38</v>
      </c>
      <c r="F4934">
        <v>256374</v>
      </c>
      <c r="G4934">
        <v>2019</v>
      </c>
      <c r="H4934">
        <v>864</v>
      </c>
      <c r="I4934" t="s">
        <v>39</v>
      </c>
      <c r="J4934">
        <v>40.229999999999997</v>
      </c>
      <c r="K4934" t="s">
        <v>24</v>
      </c>
      <c r="L4934">
        <v>2024</v>
      </c>
      <c r="M4934" t="s">
        <v>43</v>
      </c>
      <c r="N4934" t="s">
        <v>36</v>
      </c>
      <c r="O4934">
        <v>199430.89</v>
      </c>
      <c r="P4934" t="s">
        <v>40</v>
      </c>
      <c r="Q4934">
        <v>61</v>
      </c>
      <c r="R4934">
        <v>6</v>
      </c>
      <c r="S4934">
        <v>5</v>
      </c>
      <c r="T4934">
        <v>22</v>
      </c>
      <c r="U4934" t="str">
        <f t="shared" si="77"/>
        <v>60+</v>
      </c>
    </row>
    <row r="4935" spans="1:21" x14ac:dyDescent="0.25">
      <c r="A4935">
        <v>4934</v>
      </c>
      <c r="B4935" t="s">
        <v>64</v>
      </c>
      <c r="C4935" t="s">
        <v>34</v>
      </c>
      <c r="D4935">
        <v>36.85</v>
      </c>
      <c r="E4935" t="s">
        <v>91</v>
      </c>
      <c r="F4935">
        <v>215891</v>
      </c>
      <c r="G4935">
        <v>2024</v>
      </c>
      <c r="H4935">
        <v>391</v>
      </c>
      <c r="I4935" t="s">
        <v>39</v>
      </c>
      <c r="J4935">
        <v>30.84</v>
      </c>
      <c r="K4935" t="s">
        <v>47</v>
      </c>
      <c r="L4935">
        <v>2024</v>
      </c>
      <c r="M4935" t="s">
        <v>25</v>
      </c>
      <c r="N4935" t="s">
        <v>36</v>
      </c>
      <c r="O4935">
        <v>98200.5</v>
      </c>
      <c r="P4935" t="s">
        <v>40</v>
      </c>
      <c r="Q4935">
        <v>21</v>
      </c>
      <c r="R4935">
        <v>1</v>
      </c>
      <c r="S4935">
        <v>0</v>
      </c>
      <c r="T4935">
        <v>55</v>
      </c>
      <c r="U4935" t="str">
        <f t="shared" si="77"/>
        <v>20-29</v>
      </c>
    </row>
    <row r="4936" spans="1:21" x14ac:dyDescent="0.25">
      <c r="A4936">
        <v>4935</v>
      </c>
      <c r="B4936" t="s">
        <v>53</v>
      </c>
      <c r="C4936" t="s">
        <v>41</v>
      </c>
      <c r="D4936">
        <v>8.3699999999999992</v>
      </c>
      <c r="E4936" t="s">
        <v>71</v>
      </c>
      <c r="F4936">
        <v>312575</v>
      </c>
      <c r="G4936">
        <v>2022</v>
      </c>
      <c r="H4936">
        <v>843</v>
      </c>
      <c r="I4936" t="s">
        <v>39</v>
      </c>
      <c r="J4936">
        <v>39.29</v>
      </c>
      <c r="K4936" t="s">
        <v>47</v>
      </c>
      <c r="L4936">
        <v>2022</v>
      </c>
      <c r="M4936" t="s">
        <v>49</v>
      </c>
      <c r="N4936" t="s">
        <v>36</v>
      </c>
      <c r="O4936">
        <v>127844.69</v>
      </c>
      <c r="P4936" t="s">
        <v>50</v>
      </c>
      <c r="Q4936">
        <v>41</v>
      </c>
      <c r="R4936">
        <v>3</v>
      </c>
      <c r="S4936">
        <v>0</v>
      </c>
      <c r="T4936">
        <v>59</v>
      </c>
      <c r="U4936" t="str">
        <f t="shared" si="77"/>
        <v>40-49</v>
      </c>
    </row>
    <row r="4937" spans="1:21" x14ac:dyDescent="0.25">
      <c r="A4937">
        <v>4936</v>
      </c>
      <c r="B4937" t="s">
        <v>64</v>
      </c>
      <c r="C4937" t="s">
        <v>34</v>
      </c>
      <c r="D4937">
        <v>38.729999999999997</v>
      </c>
      <c r="E4937" t="s">
        <v>87</v>
      </c>
      <c r="F4937">
        <v>166310</v>
      </c>
      <c r="G4937">
        <v>2018</v>
      </c>
      <c r="H4937">
        <v>482</v>
      </c>
      <c r="I4937" t="s">
        <v>31</v>
      </c>
      <c r="J4937">
        <v>64.650000000000006</v>
      </c>
      <c r="K4937" t="s">
        <v>47</v>
      </c>
      <c r="L4937">
        <v>2018</v>
      </c>
      <c r="M4937" t="s">
        <v>25</v>
      </c>
      <c r="N4937" t="s">
        <v>36</v>
      </c>
      <c r="O4937">
        <v>92077.68</v>
      </c>
      <c r="P4937" t="s">
        <v>50</v>
      </c>
      <c r="Q4937">
        <v>51</v>
      </c>
      <c r="R4937">
        <v>7</v>
      </c>
      <c r="S4937">
        <v>0</v>
      </c>
      <c r="T4937">
        <v>45</v>
      </c>
      <c r="U4937" t="str">
        <f t="shared" si="77"/>
        <v>50-59</v>
      </c>
    </row>
    <row r="4938" spans="1:21" x14ac:dyDescent="0.25">
      <c r="A4938">
        <v>4937</v>
      </c>
      <c r="B4938" t="s">
        <v>53</v>
      </c>
      <c r="C4938" t="s">
        <v>37</v>
      </c>
      <c r="D4938">
        <v>30.23</v>
      </c>
      <c r="E4938" t="s">
        <v>38</v>
      </c>
      <c r="F4938">
        <v>126993</v>
      </c>
      <c r="G4938">
        <v>2015</v>
      </c>
      <c r="H4938">
        <v>605</v>
      </c>
      <c r="I4938" t="s">
        <v>31</v>
      </c>
      <c r="J4938">
        <v>82.94</v>
      </c>
      <c r="K4938" t="s">
        <v>32</v>
      </c>
      <c r="L4938">
        <v>2016</v>
      </c>
      <c r="M4938" t="s">
        <v>49</v>
      </c>
      <c r="N4938" t="s">
        <v>36</v>
      </c>
      <c r="O4938">
        <v>81104.990000000005</v>
      </c>
      <c r="P4938" t="s">
        <v>40</v>
      </c>
      <c r="Q4938">
        <v>28</v>
      </c>
      <c r="R4938">
        <v>10</v>
      </c>
      <c r="S4938">
        <v>1</v>
      </c>
      <c r="T4938">
        <v>36</v>
      </c>
      <c r="U4938" t="str">
        <f t="shared" si="77"/>
        <v>20-29</v>
      </c>
    </row>
    <row r="4939" spans="1:21" x14ac:dyDescent="0.25">
      <c r="A4939">
        <v>4938</v>
      </c>
      <c r="B4939" t="s">
        <v>66</v>
      </c>
      <c r="C4939" t="s">
        <v>41</v>
      </c>
      <c r="D4939">
        <v>30.41</v>
      </c>
      <c r="E4939" t="s">
        <v>71</v>
      </c>
      <c r="F4939">
        <v>218368</v>
      </c>
      <c r="G4939">
        <v>2015</v>
      </c>
      <c r="H4939">
        <v>244</v>
      </c>
      <c r="I4939" t="s">
        <v>39</v>
      </c>
      <c r="J4939">
        <v>39.43</v>
      </c>
      <c r="K4939" t="s">
        <v>47</v>
      </c>
      <c r="L4939">
        <v>2015</v>
      </c>
      <c r="M4939" t="s">
        <v>43</v>
      </c>
      <c r="N4939" t="s">
        <v>36</v>
      </c>
      <c r="O4939">
        <v>142663.62</v>
      </c>
      <c r="P4939" t="s">
        <v>55</v>
      </c>
      <c r="Q4939">
        <v>54</v>
      </c>
      <c r="R4939">
        <v>10</v>
      </c>
      <c r="S4939">
        <v>0</v>
      </c>
      <c r="T4939">
        <v>35</v>
      </c>
      <c r="U4939" t="str">
        <f t="shared" si="77"/>
        <v>50-59</v>
      </c>
    </row>
    <row r="4940" spans="1:21" x14ac:dyDescent="0.25">
      <c r="A4940">
        <v>4939</v>
      </c>
      <c r="B4940" t="s">
        <v>44</v>
      </c>
      <c r="C4940" t="s">
        <v>69</v>
      </c>
      <c r="D4940">
        <v>41.54</v>
      </c>
      <c r="E4940" t="s">
        <v>83</v>
      </c>
      <c r="F4940">
        <v>230891</v>
      </c>
      <c r="G4940">
        <v>2020</v>
      </c>
      <c r="H4940">
        <v>748</v>
      </c>
      <c r="I4940" t="s">
        <v>23</v>
      </c>
      <c r="J4940">
        <v>81.239999999999995</v>
      </c>
      <c r="K4940" t="s">
        <v>24</v>
      </c>
      <c r="L4940">
        <v>2024</v>
      </c>
      <c r="M4940" t="s">
        <v>43</v>
      </c>
      <c r="N4940" t="s">
        <v>26</v>
      </c>
      <c r="O4940">
        <v>150923.79999999999</v>
      </c>
      <c r="P4940" t="s">
        <v>27</v>
      </c>
      <c r="Q4940">
        <v>20</v>
      </c>
      <c r="R4940">
        <v>5</v>
      </c>
      <c r="S4940">
        <v>4</v>
      </c>
      <c r="T4940">
        <v>35</v>
      </c>
      <c r="U4940" t="str">
        <f t="shared" si="77"/>
        <v>20-29</v>
      </c>
    </row>
    <row r="4941" spans="1:21" x14ac:dyDescent="0.25">
      <c r="A4941">
        <v>4940</v>
      </c>
      <c r="B4941" t="s">
        <v>28</v>
      </c>
      <c r="C4941" t="s">
        <v>57</v>
      </c>
      <c r="D4941">
        <v>65.75</v>
      </c>
      <c r="E4941" t="s">
        <v>77</v>
      </c>
      <c r="F4941">
        <v>62912</v>
      </c>
      <c r="G4941">
        <v>2024</v>
      </c>
      <c r="H4941">
        <v>356</v>
      </c>
      <c r="I4941" t="s">
        <v>31</v>
      </c>
      <c r="J4941">
        <v>77.62</v>
      </c>
      <c r="K4941" t="s">
        <v>32</v>
      </c>
      <c r="L4941">
        <v>2024</v>
      </c>
      <c r="M4941" t="s">
        <v>43</v>
      </c>
      <c r="N4941" t="s">
        <v>26</v>
      </c>
      <c r="O4941">
        <v>47522.3</v>
      </c>
      <c r="P4941" t="s">
        <v>55</v>
      </c>
      <c r="Q4941">
        <v>42</v>
      </c>
      <c r="R4941">
        <v>1</v>
      </c>
      <c r="S4941">
        <v>0</v>
      </c>
      <c r="T4941">
        <v>24</v>
      </c>
      <c r="U4941" t="str">
        <f t="shared" si="77"/>
        <v>40-49</v>
      </c>
    </row>
    <row r="4942" spans="1:21" x14ac:dyDescent="0.25">
      <c r="A4942">
        <v>4941</v>
      </c>
      <c r="B4942" t="s">
        <v>60</v>
      </c>
      <c r="C4942" t="s">
        <v>34</v>
      </c>
      <c r="D4942">
        <v>27.3</v>
      </c>
      <c r="E4942" t="s">
        <v>87</v>
      </c>
      <c r="F4942">
        <v>83617</v>
      </c>
      <c r="G4942">
        <v>2023</v>
      </c>
      <c r="H4942">
        <v>998</v>
      </c>
      <c r="I4942" t="s">
        <v>23</v>
      </c>
      <c r="J4942">
        <v>98.9</v>
      </c>
      <c r="K4942" t="s">
        <v>47</v>
      </c>
      <c r="L4942">
        <v>2023</v>
      </c>
      <c r="M4942" t="s">
        <v>49</v>
      </c>
      <c r="N4942" t="s">
        <v>26</v>
      </c>
      <c r="O4942">
        <v>48259.08</v>
      </c>
      <c r="P4942" t="s">
        <v>27</v>
      </c>
      <c r="Q4942">
        <v>59</v>
      </c>
      <c r="R4942">
        <v>2</v>
      </c>
      <c r="S4942">
        <v>0</v>
      </c>
      <c r="T4942">
        <v>42</v>
      </c>
      <c r="U4942" t="str">
        <f t="shared" si="77"/>
        <v>50-59</v>
      </c>
    </row>
    <row r="4943" spans="1:21" x14ac:dyDescent="0.25">
      <c r="A4943">
        <v>4942</v>
      </c>
      <c r="B4943" t="s">
        <v>20</v>
      </c>
      <c r="C4943" t="s">
        <v>21</v>
      </c>
      <c r="D4943">
        <v>72.78</v>
      </c>
      <c r="E4943" t="s">
        <v>22</v>
      </c>
      <c r="F4943">
        <v>54509</v>
      </c>
      <c r="G4943">
        <v>2024</v>
      </c>
      <c r="H4943">
        <v>342</v>
      </c>
      <c r="I4943" t="s">
        <v>31</v>
      </c>
      <c r="J4943">
        <v>86.17</v>
      </c>
      <c r="K4943" t="s">
        <v>24</v>
      </c>
      <c r="L4943">
        <v>2024</v>
      </c>
      <c r="M4943" t="s">
        <v>25</v>
      </c>
      <c r="N4943" t="s">
        <v>26</v>
      </c>
      <c r="O4943">
        <v>31758.959999999999</v>
      </c>
      <c r="P4943" t="s">
        <v>27</v>
      </c>
      <c r="Q4943">
        <v>33</v>
      </c>
      <c r="R4943">
        <v>1</v>
      </c>
      <c r="S4943">
        <v>0</v>
      </c>
      <c r="T4943">
        <v>42</v>
      </c>
      <c r="U4943" t="str">
        <f t="shared" si="77"/>
        <v>30-39</v>
      </c>
    </row>
    <row r="4944" spans="1:21" x14ac:dyDescent="0.25">
      <c r="A4944">
        <v>4943</v>
      </c>
      <c r="B4944" t="s">
        <v>64</v>
      </c>
      <c r="C4944" t="s">
        <v>37</v>
      </c>
      <c r="D4944">
        <v>61</v>
      </c>
      <c r="E4944" t="s">
        <v>52</v>
      </c>
      <c r="F4944">
        <v>293518</v>
      </c>
      <c r="G4944">
        <v>2015</v>
      </c>
      <c r="H4944">
        <v>451</v>
      </c>
      <c r="I4944" t="s">
        <v>31</v>
      </c>
      <c r="J4944">
        <v>71.180000000000007</v>
      </c>
      <c r="K4944" t="s">
        <v>47</v>
      </c>
      <c r="L4944">
        <v>2015</v>
      </c>
      <c r="M4944" t="s">
        <v>43</v>
      </c>
      <c r="N4944" t="s">
        <v>36</v>
      </c>
      <c r="O4944">
        <v>124695.67999999999</v>
      </c>
      <c r="P4944" t="s">
        <v>55</v>
      </c>
      <c r="Q4944">
        <v>66</v>
      </c>
      <c r="R4944">
        <v>10</v>
      </c>
      <c r="S4944">
        <v>0</v>
      </c>
      <c r="T4944">
        <v>58</v>
      </c>
      <c r="U4944" t="str">
        <f t="shared" si="77"/>
        <v>60+</v>
      </c>
    </row>
    <row r="4945" spans="1:21" x14ac:dyDescent="0.25">
      <c r="A4945">
        <v>4944</v>
      </c>
      <c r="B4945" t="s">
        <v>51</v>
      </c>
      <c r="C4945" t="s">
        <v>37</v>
      </c>
      <c r="D4945">
        <v>72.040000000000006</v>
      </c>
      <c r="E4945" t="s">
        <v>85</v>
      </c>
      <c r="F4945">
        <v>373977</v>
      </c>
      <c r="G4945">
        <v>2023</v>
      </c>
      <c r="H4945">
        <v>291</v>
      </c>
      <c r="I4945" t="s">
        <v>39</v>
      </c>
      <c r="J4945">
        <v>45.03</v>
      </c>
      <c r="K4945" t="s">
        <v>24</v>
      </c>
      <c r="L4945">
        <v>2024</v>
      </c>
      <c r="M4945" t="s">
        <v>43</v>
      </c>
      <c r="N4945" t="s">
        <v>36</v>
      </c>
      <c r="O4945">
        <v>205353.91</v>
      </c>
      <c r="P4945" t="s">
        <v>27</v>
      </c>
      <c r="Q4945">
        <v>68</v>
      </c>
      <c r="R4945">
        <v>2</v>
      </c>
      <c r="S4945">
        <v>1</v>
      </c>
      <c r="T4945">
        <v>45</v>
      </c>
      <c r="U4945" t="str">
        <f t="shared" si="77"/>
        <v>60+</v>
      </c>
    </row>
    <row r="4946" spans="1:21" x14ac:dyDescent="0.25">
      <c r="A4946">
        <v>4945</v>
      </c>
      <c r="B4946" t="s">
        <v>66</v>
      </c>
      <c r="C4946" t="s">
        <v>29</v>
      </c>
      <c r="D4946">
        <v>42.33</v>
      </c>
      <c r="E4946" t="s">
        <v>90</v>
      </c>
      <c r="F4946">
        <v>90598</v>
      </c>
      <c r="G4946">
        <v>2016</v>
      </c>
      <c r="H4946">
        <v>291</v>
      </c>
      <c r="I4946" t="s">
        <v>23</v>
      </c>
      <c r="J4946">
        <v>27.4</v>
      </c>
      <c r="K4946" t="s">
        <v>32</v>
      </c>
      <c r="L4946">
        <v>2017</v>
      </c>
      <c r="M4946" t="s">
        <v>49</v>
      </c>
      <c r="N4946" t="s">
        <v>36</v>
      </c>
      <c r="O4946">
        <v>47618.66</v>
      </c>
      <c r="P4946" t="s">
        <v>27</v>
      </c>
      <c r="Q4946">
        <v>58</v>
      </c>
      <c r="R4946">
        <v>9</v>
      </c>
      <c r="S4946">
        <v>1</v>
      </c>
      <c r="T4946">
        <v>47</v>
      </c>
      <c r="U4946" t="str">
        <f t="shared" si="77"/>
        <v>50-59</v>
      </c>
    </row>
    <row r="4947" spans="1:21" x14ac:dyDescent="0.25">
      <c r="A4947">
        <v>4946</v>
      </c>
      <c r="B4947" t="s">
        <v>60</v>
      </c>
      <c r="C4947" t="s">
        <v>41</v>
      </c>
      <c r="D4947">
        <v>8.9</v>
      </c>
      <c r="E4947" t="s">
        <v>71</v>
      </c>
      <c r="F4947">
        <v>351681</v>
      </c>
      <c r="G4947">
        <v>2016</v>
      </c>
      <c r="H4947">
        <v>394</v>
      </c>
      <c r="I4947" t="s">
        <v>31</v>
      </c>
      <c r="J4947">
        <v>68.959999999999994</v>
      </c>
      <c r="K4947" t="s">
        <v>32</v>
      </c>
      <c r="L4947">
        <v>2024</v>
      </c>
      <c r="M4947" t="s">
        <v>43</v>
      </c>
      <c r="N4947" t="s">
        <v>36</v>
      </c>
      <c r="O4947">
        <v>219546.63</v>
      </c>
      <c r="P4947" t="s">
        <v>55</v>
      </c>
      <c r="Q4947">
        <v>33</v>
      </c>
      <c r="R4947">
        <v>9</v>
      </c>
      <c r="S4947">
        <v>8</v>
      </c>
      <c r="T4947">
        <v>38</v>
      </c>
      <c r="U4947" t="str">
        <f t="shared" si="77"/>
        <v>30-39</v>
      </c>
    </row>
    <row r="4948" spans="1:21" x14ac:dyDescent="0.25">
      <c r="A4948">
        <v>4947</v>
      </c>
      <c r="B4948" t="s">
        <v>33</v>
      </c>
      <c r="C4948" t="s">
        <v>45</v>
      </c>
      <c r="D4948">
        <v>46.9</v>
      </c>
      <c r="E4948" t="s">
        <v>67</v>
      </c>
      <c r="F4948">
        <v>210104</v>
      </c>
      <c r="G4948">
        <v>2016</v>
      </c>
      <c r="H4948">
        <v>761</v>
      </c>
      <c r="I4948" t="s">
        <v>31</v>
      </c>
      <c r="J4948">
        <v>96.46</v>
      </c>
      <c r="K4948" t="s">
        <v>47</v>
      </c>
      <c r="L4948">
        <v>2016</v>
      </c>
      <c r="M4948" t="s">
        <v>43</v>
      </c>
      <c r="N4948" t="s">
        <v>26</v>
      </c>
      <c r="O4948">
        <v>85064.1</v>
      </c>
      <c r="P4948" t="s">
        <v>27</v>
      </c>
      <c r="Q4948">
        <v>60</v>
      </c>
      <c r="R4948">
        <v>9</v>
      </c>
      <c r="S4948">
        <v>0</v>
      </c>
      <c r="T4948">
        <v>60</v>
      </c>
      <c r="U4948" t="str">
        <f t="shared" si="77"/>
        <v>60+</v>
      </c>
    </row>
    <row r="4949" spans="1:21" x14ac:dyDescent="0.25">
      <c r="A4949">
        <v>4948</v>
      </c>
      <c r="B4949" t="s">
        <v>59</v>
      </c>
      <c r="C4949" t="s">
        <v>29</v>
      </c>
      <c r="D4949">
        <v>5.37</v>
      </c>
      <c r="E4949" t="s">
        <v>79</v>
      </c>
      <c r="F4949">
        <v>174229</v>
      </c>
      <c r="G4949">
        <v>2017</v>
      </c>
      <c r="H4949">
        <v>531</v>
      </c>
      <c r="I4949" t="s">
        <v>31</v>
      </c>
      <c r="J4949">
        <v>96.37</v>
      </c>
      <c r="K4949" t="s">
        <v>24</v>
      </c>
      <c r="L4949">
        <v>2017</v>
      </c>
      <c r="M4949" t="s">
        <v>49</v>
      </c>
      <c r="N4949" t="s">
        <v>26</v>
      </c>
      <c r="O4949">
        <v>105396.29</v>
      </c>
      <c r="P4949" t="s">
        <v>40</v>
      </c>
      <c r="Q4949">
        <v>30</v>
      </c>
      <c r="R4949">
        <v>8</v>
      </c>
      <c r="S4949">
        <v>0</v>
      </c>
      <c r="T4949">
        <v>40</v>
      </c>
      <c r="U4949" t="str">
        <f t="shared" si="77"/>
        <v>30-39</v>
      </c>
    </row>
    <row r="4950" spans="1:21" x14ac:dyDescent="0.25">
      <c r="A4950">
        <v>4949</v>
      </c>
      <c r="B4950" t="s">
        <v>33</v>
      </c>
      <c r="C4950" t="s">
        <v>21</v>
      </c>
      <c r="D4950">
        <v>44.49</v>
      </c>
      <c r="E4950" t="s">
        <v>88</v>
      </c>
      <c r="F4950">
        <v>236291</v>
      </c>
      <c r="G4950">
        <v>2023</v>
      </c>
      <c r="H4950">
        <v>862</v>
      </c>
      <c r="I4950" t="s">
        <v>39</v>
      </c>
      <c r="J4950">
        <v>35.57</v>
      </c>
      <c r="K4950" t="s">
        <v>47</v>
      </c>
      <c r="L4950">
        <v>2023</v>
      </c>
      <c r="M4950" t="s">
        <v>49</v>
      </c>
      <c r="N4950" t="s">
        <v>26</v>
      </c>
      <c r="O4950">
        <v>106274.21</v>
      </c>
      <c r="P4950" t="s">
        <v>55</v>
      </c>
      <c r="Q4950">
        <v>50</v>
      </c>
      <c r="R4950">
        <v>2</v>
      </c>
      <c r="S4950">
        <v>0</v>
      </c>
      <c r="T4950">
        <v>55</v>
      </c>
      <c r="U4950" t="str">
        <f t="shared" si="77"/>
        <v>50-59</v>
      </c>
    </row>
    <row r="4951" spans="1:21" x14ac:dyDescent="0.25">
      <c r="A4951">
        <v>4950</v>
      </c>
      <c r="B4951" t="s">
        <v>20</v>
      </c>
      <c r="C4951" t="s">
        <v>37</v>
      </c>
      <c r="D4951">
        <v>64.989999999999995</v>
      </c>
      <c r="E4951" t="s">
        <v>61</v>
      </c>
      <c r="F4951">
        <v>99523</v>
      </c>
      <c r="G4951">
        <v>2016</v>
      </c>
      <c r="H4951">
        <v>447</v>
      </c>
      <c r="I4951" t="s">
        <v>31</v>
      </c>
      <c r="J4951">
        <v>71.41</v>
      </c>
      <c r="K4951" t="s">
        <v>24</v>
      </c>
      <c r="L4951">
        <v>2017</v>
      </c>
      <c r="M4951" t="s">
        <v>25</v>
      </c>
      <c r="N4951" t="s">
        <v>26</v>
      </c>
      <c r="O4951">
        <v>62276.36</v>
      </c>
      <c r="P4951" t="s">
        <v>40</v>
      </c>
      <c r="Q4951">
        <v>42</v>
      </c>
      <c r="R4951">
        <v>9</v>
      </c>
      <c r="S4951">
        <v>1</v>
      </c>
      <c r="T4951">
        <v>37</v>
      </c>
      <c r="U4951" t="str">
        <f t="shared" si="77"/>
        <v>40-49</v>
      </c>
    </row>
    <row r="4952" spans="1:21" x14ac:dyDescent="0.25">
      <c r="A4952">
        <v>4951</v>
      </c>
      <c r="B4952" t="s">
        <v>60</v>
      </c>
      <c r="C4952" t="s">
        <v>37</v>
      </c>
      <c r="D4952">
        <v>21.5</v>
      </c>
      <c r="E4952" t="s">
        <v>52</v>
      </c>
      <c r="F4952">
        <v>61849</v>
      </c>
      <c r="G4952">
        <v>2018</v>
      </c>
      <c r="H4952">
        <v>275</v>
      </c>
      <c r="I4952" t="s">
        <v>39</v>
      </c>
      <c r="J4952">
        <v>34.619999999999997</v>
      </c>
      <c r="K4952" t="s">
        <v>32</v>
      </c>
      <c r="L4952">
        <v>2018</v>
      </c>
      <c r="M4952" t="s">
        <v>25</v>
      </c>
      <c r="N4952" t="s">
        <v>36</v>
      </c>
      <c r="O4952">
        <v>38776.800000000003</v>
      </c>
      <c r="P4952" t="s">
        <v>27</v>
      </c>
      <c r="Q4952">
        <v>22</v>
      </c>
      <c r="R4952">
        <v>7</v>
      </c>
      <c r="S4952">
        <v>0</v>
      </c>
      <c r="T4952">
        <v>37</v>
      </c>
      <c r="U4952" t="str">
        <f t="shared" si="77"/>
        <v>20-29</v>
      </c>
    </row>
    <row r="4953" spans="1:21" x14ac:dyDescent="0.25">
      <c r="A4953">
        <v>4952</v>
      </c>
      <c r="B4953" t="s">
        <v>59</v>
      </c>
      <c r="C4953" t="s">
        <v>29</v>
      </c>
      <c r="D4953">
        <v>69.59</v>
      </c>
      <c r="E4953" t="s">
        <v>78</v>
      </c>
      <c r="F4953">
        <v>288971</v>
      </c>
      <c r="G4953">
        <v>2015</v>
      </c>
      <c r="H4953">
        <v>758</v>
      </c>
      <c r="I4953" t="s">
        <v>39</v>
      </c>
      <c r="J4953">
        <v>25.72</v>
      </c>
      <c r="K4953" t="s">
        <v>32</v>
      </c>
      <c r="L4953">
        <v>2023</v>
      </c>
      <c r="M4953" t="s">
        <v>43</v>
      </c>
      <c r="N4953" t="s">
        <v>26</v>
      </c>
      <c r="O4953">
        <v>137973.74</v>
      </c>
      <c r="P4953" t="s">
        <v>55</v>
      </c>
      <c r="Q4953">
        <v>68</v>
      </c>
      <c r="R4953">
        <v>10</v>
      </c>
      <c r="S4953">
        <v>8</v>
      </c>
      <c r="T4953">
        <v>52</v>
      </c>
      <c r="U4953" t="str">
        <f t="shared" si="77"/>
        <v>60+</v>
      </c>
    </row>
    <row r="4954" spans="1:21" x14ac:dyDescent="0.25">
      <c r="A4954">
        <v>4953</v>
      </c>
      <c r="B4954" t="s">
        <v>64</v>
      </c>
      <c r="C4954" t="s">
        <v>37</v>
      </c>
      <c r="D4954">
        <v>7.29</v>
      </c>
      <c r="E4954" t="s">
        <v>38</v>
      </c>
      <c r="F4954">
        <v>387742</v>
      </c>
      <c r="G4954">
        <v>2024</v>
      </c>
      <c r="H4954">
        <v>992</v>
      </c>
      <c r="I4954" t="s">
        <v>31</v>
      </c>
      <c r="J4954">
        <v>98.42</v>
      </c>
      <c r="K4954" t="s">
        <v>24</v>
      </c>
      <c r="L4954">
        <v>2024</v>
      </c>
      <c r="M4954" t="s">
        <v>43</v>
      </c>
      <c r="N4954" t="s">
        <v>36</v>
      </c>
      <c r="O4954">
        <v>223368.1</v>
      </c>
      <c r="P4954" t="s">
        <v>50</v>
      </c>
      <c r="Q4954">
        <v>27</v>
      </c>
      <c r="R4954">
        <v>1</v>
      </c>
      <c r="S4954">
        <v>0</v>
      </c>
      <c r="T4954">
        <v>42</v>
      </c>
      <c r="U4954" t="str">
        <f t="shared" si="77"/>
        <v>20-29</v>
      </c>
    </row>
    <row r="4955" spans="1:21" x14ac:dyDescent="0.25">
      <c r="A4955">
        <v>4954</v>
      </c>
      <c r="B4955" t="s">
        <v>59</v>
      </c>
      <c r="C4955" t="s">
        <v>34</v>
      </c>
      <c r="D4955">
        <v>27.95</v>
      </c>
      <c r="E4955" t="s">
        <v>54</v>
      </c>
      <c r="F4955">
        <v>272308</v>
      </c>
      <c r="G4955">
        <v>2020</v>
      </c>
      <c r="H4955">
        <v>738</v>
      </c>
      <c r="I4955" t="s">
        <v>39</v>
      </c>
      <c r="J4955">
        <v>36.72</v>
      </c>
      <c r="K4955" t="s">
        <v>47</v>
      </c>
      <c r="L4955">
        <v>2020</v>
      </c>
      <c r="M4955" t="s">
        <v>49</v>
      </c>
      <c r="N4955" t="s">
        <v>26</v>
      </c>
      <c r="O4955">
        <v>136161.51999999999</v>
      </c>
      <c r="P4955" t="s">
        <v>50</v>
      </c>
      <c r="Q4955">
        <v>61</v>
      </c>
      <c r="R4955">
        <v>5</v>
      </c>
      <c r="S4955">
        <v>0</v>
      </c>
      <c r="T4955">
        <v>50</v>
      </c>
      <c r="U4955" t="str">
        <f t="shared" si="77"/>
        <v>60+</v>
      </c>
    </row>
    <row r="4956" spans="1:21" x14ac:dyDescent="0.25">
      <c r="A4956">
        <v>4955</v>
      </c>
      <c r="B4956" t="s">
        <v>28</v>
      </c>
      <c r="C4956" t="s">
        <v>41</v>
      </c>
      <c r="D4956">
        <v>44.23</v>
      </c>
      <c r="E4956" t="s">
        <v>71</v>
      </c>
      <c r="F4956">
        <v>111735</v>
      </c>
      <c r="G4956">
        <v>2020</v>
      </c>
      <c r="H4956">
        <v>185</v>
      </c>
      <c r="I4956" t="s">
        <v>39</v>
      </c>
      <c r="J4956">
        <v>43.42</v>
      </c>
      <c r="K4956" t="s">
        <v>32</v>
      </c>
      <c r="L4956">
        <v>2022</v>
      </c>
      <c r="M4956" t="s">
        <v>43</v>
      </c>
      <c r="N4956" t="s">
        <v>36</v>
      </c>
      <c r="O4956">
        <v>65865.5</v>
      </c>
      <c r="P4956" t="s">
        <v>50</v>
      </c>
      <c r="Q4956">
        <v>36</v>
      </c>
      <c r="R4956">
        <v>5</v>
      </c>
      <c r="S4956">
        <v>2</v>
      </c>
      <c r="T4956">
        <v>41</v>
      </c>
      <c r="U4956" t="str">
        <f t="shared" si="77"/>
        <v>30-39</v>
      </c>
    </row>
    <row r="4957" spans="1:21" x14ac:dyDescent="0.25">
      <c r="A4957">
        <v>4956</v>
      </c>
      <c r="B4957" t="s">
        <v>33</v>
      </c>
      <c r="C4957" t="s">
        <v>29</v>
      </c>
      <c r="D4957">
        <v>10.51</v>
      </c>
      <c r="E4957" t="s">
        <v>72</v>
      </c>
      <c r="F4957">
        <v>150844</v>
      </c>
      <c r="G4957">
        <v>2023</v>
      </c>
      <c r="H4957">
        <v>277</v>
      </c>
      <c r="I4957" t="s">
        <v>23</v>
      </c>
      <c r="J4957">
        <v>76.290000000000006</v>
      </c>
      <c r="K4957" t="s">
        <v>47</v>
      </c>
      <c r="L4957">
        <v>2023</v>
      </c>
      <c r="M4957" t="s">
        <v>49</v>
      </c>
      <c r="N4957" t="s">
        <v>36</v>
      </c>
      <c r="O4957">
        <v>100826.7</v>
      </c>
      <c r="P4957" t="s">
        <v>40</v>
      </c>
      <c r="Q4957">
        <v>18</v>
      </c>
      <c r="R4957">
        <v>2</v>
      </c>
      <c r="S4957">
        <v>0</v>
      </c>
      <c r="T4957">
        <v>33</v>
      </c>
      <c r="U4957" t="str">
        <f t="shared" si="77"/>
        <v>Under 20</v>
      </c>
    </row>
    <row r="4958" spans="1:21" x14ac:dyDescent="0.25">
      <c r="A4958">
        <v>4957</v>
      </c>
      <c r="B4958" t="s">
        <v>28</v>
      </c>
      <c r="C4958" t="s">
        <v>57</v>
      </c>
      <c r="D4958">
        <v>29.47</v>
      </c>
      <c r="E4958" t="s">
        <v>86</v>
      </c>
      <c r="F4958">
        <v>274005</v>
      </c>
      <c r="G4958">
        <v>2018</v>
      </c>
      <c r="H4958">
        <v>543</v>
      </c>
      <c r="I4958" t="s">
        <v>31</v>
      </c>
      <c r="J4958">
        <v>79.150000000000006</v>
      </c>
      <c r="K4958" t="s">
        <v>32</v>
      </c>
      <c r="L4958">
        <v>2023</v>
      </c>
      <c r="M4958" t="s">
        <v>25</v>
      </c>
      <c r="N4958" t="s">
        <v>26</v>
      </c>
      <c r="O4958">
        <v>153905.53</v>
      </c>
      <c r="P4958" t="s">
        <v>55</v>
      </c>
      <c r="Q4958">
        <v>34</v>
      </c>
      <c r="R4958">
        <v>7</v>
      </c>
      <c r="S4958">
        <v>5</v>
      </c>
      <c r="T4958">
        <v>44</v>
      </c>
      <c r="U4958" t="str">
        <f t="shared" si="77"/>
        <v>30-39</v>
      </c>
    </row>
    <row r="4959" spans="1:21" x14ac:dyDescent="0.25">
      <c r="A4959">
        <v>4958</v>
      </c>
      <c r="B4959" t="s">
        <v>51</v>
      </c>
      <c r="C4959" t="s">
        <v>41</v>
      </c>
      <c r="D4959">
        <v>54.79</v>
      </c>
      <c r="E4959" t="s">
        <v>62</v>
      </c>
      <c r="F4959">
        <v>50141</v>
      </c>
      <c r="G4959">
        <v>2020</v>
      </c>
      <c r="H4959">
        <v>227</v>
      </c>
      <c r="I4959" t="s">
        <v>39</v>
      </c>
      <c r="J4959">
        <v>36.01</v>
      </c>
      <c r="K4959" t="s">
        <v>32</v>
      </c>
      <c r="L4959">
        <v>2021</v>
      </c>
      <c r="M4959" t="s">
        <v>49</v>
      </c>
      <c r="N4959" t="s">
        <v>26</v>
      </c>
      <c r="O4959">
        <v>30222.17</v>
      </c>
      <c r="P4959" t="s">
        <v>50</v>
      </c>
      <c r="Q4959">
        <v>48</v>
      </c>
      <c r="R4959">
        <v>5</v>
      </c>
      <c r="S4959">
        <v>1</v>
      </c>
      <c r="T4959">
        <v>40</v>
      </c>
      <c r="U4959" t="str">
        <f t="shared" si="77"/>
        <v>40-49</v>
      </c>
    </row>
    <row r="4960" spans="1:21" x14ac:dyDescent="0.25">
      <c r="A4960">
        <v>4959</v>
      </c>
      <c r="B4960" t="s">
        <v>44</v>
      </c>
      <c r="C4960" t="s">
        <v>34</v>
      </c>
      <c r="D4960">
        <v>20.420000000000002</v>
      </c>
      <c r="E4960" t="s">
        <v>80</v>
      </c>
      <c r="F4960">
        <v>271347</v>
      </c>
      <c r="G4960">
        <v>2016</v>
      </c>
      <c r="H4960">
        <v>353</v>
      </c>
      <c r="I4960" t="s">
        <v>23</v>
      </c>
      <c r="J4960">
        <v>68.5</v>
      </c>
      <c r="K4960" t="s">
        <v>32</v>
      </c>
      <c r="L4960">
        <v>2024</v>
      </c>
      <c r="M4960" t="s">
        <v>25</v>
      </c>
      <c r="N4960" t="s">
        <v>36</v>
      </c>
      <c r="O4960">
        <v>161362.42000000001</v>
      </c>
      <c r="P4960" t="s">
        <v>50</v>
      </c>
      <c r="Q4960">
        <v>66</v>
      </c>
      <c r="R4960">
        <v>9</v>
      </c>
      <c r="S4960">
        <v>8</v>
      </c>
      <c r="T4960">
        <v>41</v>
      </c>
      <c r="U4960" t="str">
        <f t="shared" si="77"/>
        <v>60+</v>
      </c>
    </row>
    <row r="4961" spans="1:21" x14ac:dyDescent="0.25">
      <c r="A4961">
        <v>4960</v>
      </c>
      <c r="B4961" t="s">
        <v>66</v>
      </c>
      <c r="C4961" t="s">
        <v>29</v>
      </c>
      <c r="D4961">
        <v>21.24</v>
      </c>
      <c r="E4961" t="s">
        <v>78</v>
      </c>
      <c r="F4961">
        <v>219782</v>
      </c>
      <c r="G4961">
        <v>2021</v>
      </c>
      <c r="H4961">
        <v>735</v>
      </c>
      <c r="I4961" t="s">
        <v>31</v>
      </c>
      <c r="J4961">
        <v>82.81</v>
      </c>
      <c r="K4961" t="s">
        <v>47</v>
      </c>
      <c r="L4961">
        <v>2021</v>
      </c>
      <c r="M4961" t="s">
        <v>43</v>
      </c>
      <c r="N4961" t="s">
        <v>26</v>
      </c>
      <c r="O4961">
        <v>113307.5</v>
      </c>
      <c r="P4961" t="s">
        <v>50</v>
      </c>
      <c r="Q4961">
        <v>50</v>
      </c>
      <c r="R4961">
        <v>4</v>
      </c>
      <c r="S4961">
        <v>0</v>
      </c>
      <c r="T4961">
        <v>48</v>
      </c>
      <c r="U4961" t="str">
        <f t="shared" si="77"/>
        <v>50-59</v>
      </c>
    </row>
    <row r="4962" spans="1:21" x14ac:dyDescent="0.25">
      <c r="A4962">
        <v>4961</v>
      </c>
      <c r="B4962" t="s">
        <v>64</v>
      </c>
      <c r="C4962" t="s">
        <v>21</v>
      </c>
      <c r="D4962">
        <v>32.11</v>
      </c>
      <c r="E4962" t="s">
        <v>82</v>
      </c>
      <c r="F4962">
        <v>130379</v>
      </c>
      <c r="G4962">
        <v>2015</v>
      </c>
      <c r="H4962">
        <v>277</v>
      </c>
      <c r="I4962" t="s">
        <v>39</v>
      </c>
      <c r="J4962">
        <v>43.04</v>
      </c>
      <c r="K4962" t="s">
        <v>24</v>
      </c>
      <c r="L4962">
        <v>2021</v>
      </c>
      <c r="M4962" t="s">
        <v>49</v>
      </c>
      <c r="N4962" t="s">
        <v>26</v>
      </c>
      <c r="O4962">
        <v>78396.649999999994</v>
      </c>
      <c r="P4962" t="s">
        <v>55</v>
      </c>
      <c r="Q4962">
        <v>57</v>
      </c>
      <c r="R4962">
        <v>10</v>
      </c>
      <c r="S4962">
        <v>6</v>
      </c>
      <c r="T4962">
        <v>40</v>
      </c>
      <c r="U4962" t="str">
        <f t="shared" si="77"/>
        <v>50-59</v>
      </c>
    </row>
    <row r="4963" spans="1:21" x14ac:dyDescent="0.25">
      <c r="A4963">
        <v>4962</v>
      </c>
      <c r="B4963" t="s">
        <v>59</v>
      </c>
      <c r="C4963" t="s">
        <v>69</v>
      </c>
      <c r="D4963">
        <v>52.77</v>
      </c>
      <c r="E4963" t="s">
        <v>81</v>
      </c>
      <c r="F4963">
        <v>144818</v>
      </c>
      <c r="G4963">
        <v>2015</v>
      </c>
      <c r="H4963">
        <v>992</v>
      </c>
      <c r="I4963" t="s">
        <v>39</v>
      </c>
      <c r="J4963">
        <v>32.590000000000003</v>
      </c>
      <c r="K4963" t="s">
        <v>24</v>
      </c>
      <c r="L4963">
        <v>2016</v>
      </c>
      <c r="M4963" t="s">
        <v>43</v>
      </c>
      <c r="N4963" t="s">
        <v>36</v>
      </c>
      <c r="O4963">
        <v>101185.69</v>
      </c>
      <c r="P4963" t="s">
        <v>55</v>
      </c>
      <c r="Q4963">
        <v>40</v>
      </c>
      <c r="R4963">
        <v>10</v>
      </c>
      <c r="S4963">
        <v>1</v>
      </c>
      <c r="T4963">
        <v>30</v>
      </c>
      <c r="U4963" t="str">
        <f t="shared" si="77"/>
        <v>40-49</v>
      </c>
    </row>
    <row r="4964" spans="1:21" x14ac:dyDescent="0.25">
      <c r="A4964">
        <v>4963</v>
      </c>
      <c r="B4964" t="s">
        <v>60</v>
      </c>
      <c r="C4964" t="s">
        <v>41</v>
      </c>
      <c r="D4964">
        <v>42.36</v>
      </c>
      <c r="E4964" t="s">
        <v>42</v>
      </c>
      <c r="F4964">
        <v>298079</v>
      </c>
      <c r="G4964">
        <v>2016</v>
      </c>
      <c r="H4964">
        <v>271</v>
      </c>
      <c r="I4964" t="s">
        <v>31</v>
      </c>
      <c r="J4964">
        <v>78.680000000000007</v>
      </c>
      <c r="K4964" t="s">
        <v>32</v>
      </c>
      <c r="L4964">
        <v>2020</v>
      </c>
      <c r="M4964" t="s">
        <v>25</v>
      </c>
      <c r="N4964" t="s">
        <v>26</v>
      </c>
      <c r="O4964">
        <v>207295.69</v>
      </c>
      <c r="P4964" t="s">
        <v>40</v>
      </c>
      <c r="Q4964">
        <v>38</v>
      </c>
      <c r="R4964">
        <v>9</v>
      </c>
      <c r="S4964">
        <v>4</v>
      </c>
      <c r="T4964">
        <v>30</v>
      </c>
      <c r="U4964" t="str">
        <f t="shared" si="77"/>
        <v>30-39</v>
      </c>
    </row>
    <row r="4965" spans="1:21" x14ac:dyDescent="0.25">
      <c r="A4965">
        <v>4964</v>
      </c>
      <c r="B4965" t="s">
        <v>60</v>
      </c>
      <c r="C4965" t="s">
        <v>34</v>
      </c>
      <c r="D4965">
        <v>41.56</v>
      </c>
      <c r="E4965" t="s">
        <v>35</v>
      </c>
      <c r="F4965">
        <v>85276</v>
      </c>
      <c r="G4965">
        <v>2017</v>
      </c>
      <c r="H4965">
        <v>568</v>
      </c>
      <c r="I4965" t="s">
        <v>39</v>
      </c>
      <c r="J4965">
        <v>34.020000000000003</v>
      </c>
      <c r="K4965" t="s">
        <v>32</v>
      </c>
      <c r="L4965">
        <v>2019</v>
      </c>
      <c r="M4965" t="s">
        <v>43</v>
      </c>
      <c r="N4965" t="s">
        <v>36</v>
      </c>
      <c r="O4965">
        <v>53982.84</v>
      </c>
      <c r="P4965" t="s">
        <v>55</v>
      </c>
      <c r="Q4965">
        <v>26</v>
      </c>
      <c r="R4965">
        <v>8</v>
      </c>
      <c r="S4965">
        <v>2</v>
      </c>
      <c r="T4965">
        <v>37</v>
      </c>
      <c r="U4965" t="str">
        <f t="shared" si="77"/>
        <v>20-29</v>
      </c>
    </row>
    <row r="4966" spans="1:21" x14ac:dyDescent="0.25">
      <c r="A4966">
        <v>4965</v>
      </c>
      <c r="B4966" t="s">
        <v>33</v>
      </c>
      <c r="C4966" t="s">
        <v>69</v>
      </c>
      <c r="D4966">
        <v>29.35</v>
      </c>
      <c r="E4966" t="s">
        <v>76</v>
      </c>
      <c r="F4966">
        <v>60420</v>
      </c>
      <c r="G4966">
        <v>2016</v>
      </c>
      <c r="H4966">
        <v>637</v>
      </c>
      <c r="I4966" t="s">
        <v>23</v>
      </c>
      <c r="J4966">
        <v>73.36</v>
      </c>
      <c r="K4966" t="s">
        <v>24</v>
      </c>
      <c r="L4966">
        <v>2016</v>
      </c>
      <c r="M4966" t="s">
        <v>25</v>
      </c>
      <c r="N4966" t="s">
        <v>36</v>
      </c>
      <c r="O4966">
        <v>35622.17</v>
      </c>
      <c r="P4966" t="s">
        <v>40</v>
      </c>
      <c r="Q4966">
        <v>27</v>
      </c>
      <c r="R4966">
        <v>9</v>
      </c>
      <c r="S4966">
        <v>0</v>
      </c>
      <c r="T4966">
        <v>41</v>
      </c>
      <c r="U4966" t="str">
        <f t="shared" si="77"/>
        <v>20-29</v>
      </c>
    </row>
    <row r="4967" spans="1:21" x14ac:dyDescent="0.25">
      <c r="A4967">
        <v>4966</v>
      </c>
      <c r="B4967" t="s">
        <v>64</v>
      </c>
      <c r="C4967" t="s">
        <v>21</v>
      </c>
      <c r="D4967">
        <v>6.11</v>
      </c>
      <c r="E4967" t="s">
        <v>82</v>
      </c>
      <c r="F4967">
        <v>160300</v>
      </c>
      <c r="G4967">
        <v>2024</v>
      </c>
      <c r="H4967">
        <v>878</v>
      </c>
      <c r="I4967" t="s">
        <v>23</v>
      </c>
      <c r="J4967">
        <v>85.99</v>
      </c>
      <c r="K4967" t="s">
        <v>24</v>
      </c>
      <c r="L4967">
        <v>2024</v>
      </c>
      <c r="M4967" t="s">
        <v>25</v>
      </c>
      <c r="N4967" t="s">
        <v>36</v>
      </c>
      <c r="O4967">
        <v>96547.34</v>
      </c>
      <c r="P4967" t="s">
        <v>40</v>
      </c>
      <c r="Q4967">
        <v>68</v>
      </c>
      <c r="R4967">
        <v>1</v>
      </c>
      <c r="S4967">
        <v>0</v>
      </c>
      <c r="T4967">
        <v>40</v>
      </c>
      <c r="U4967" t="str">
        <f t="shared" si="77"/>
        <v>60+</v>
      </c>
    </row>
    <row r="4968" spans="1:21" x14ac:dyDescent="0.25">
      <c r="A4968">
        <v>4967</v>
      </c>
      <c r="B4968" t="s">
        <v>28</v>
      </c>
      <c r="C4968" t="s">
        <v>45</v>
      </c>
      <c r="D4968">
        <v>37.42</v>
      </c>
      <c r="E4968" t="s">
        <v>56</v>
      </c>
      <c r="F4968">
        <v>93966</v>
      </c>
      <c r="G4968">
        <v>2024</v>
      </c>
      <c r="H4968">
        <v>150</v>
      </c>
      <c r="I4968" t="s">
        <v>39</v>
      </c>
      <c r="J4968">
        <v>50.9</v>
      </c>
      <c r="K4968" t="s">
        <v>47</v>
      </c>
      <c r="L4968">
        <v>2024</v>
      </c>
      <c r="M4968" t="s">
        <v>43</v>
      </c>
      <c r="N4968" t="s">
        <v>26</v>
      </c>
      <c r="O4968">
        <v>53471.53</v>
      </c>
      <c r="P4968" t="s">
        <v>27</v>
      </c>
      <c r="Q4968">
        <v>49</v>
      </c>
      <c r="R4968">
        <v>1</v>
      </c>
      <c r="S4968">
        <v>0</v>
      </c>
      <c r="T4968">
        <v>43</v>
      </c>
      <c r="U4968" t="str">
        <f t="shared" si="77"/>
        <v>40-49</v>
      </c>
    </row>
    <row r="4969" spans="1:21" x14ac:dyDescent="0.25">
      <c r="A4969">
        <v>4968</v>
      </c>
      <c r="B4969" t="s">
        <v>59</v>
      </c>
      <c r="C4969" t="s">
        <v>45</v>
      </c>
      <c r="D4969">
        <v>53.49</v>
      </c>
      <c r="E4969" t="s">
        <v>63</v>
      </c>
      <c r="F4969">
        <v>149482</v>
      </c>
      <c r="G4969">
        <v>2022</v>
      </c>
      <c r="H4969">
        <v>783</v>
      </c>
      <c r="I4969" t="s">
        <v>39</v>
      </c>
      <c r="J4969">
        <v>58.45</v>
      </c>
      <c r="K4969" t="s">
        <v>32</v>
      </c>
      <c r="L4969">
        <v>2023</v>
      </c>
      <c r="M4969" t="s">
        <v>43</v>
      </c>
      <c r="N4969" t="s">
        <v>36</v>
      </c>
      <c r="O4969">
        <v>85620.5</v>
      </c>
      <c r="P4969" t="s">
        <v>55</v>
      </c>
      <c r="Q4969">
        <v>62</v>
      </c>
      <c r="R4969">
        <v>3</v>
      </c>
      <c r="S4969">
        <v>1</v>
      </c>
      <c r="T4969">
        <v>43</v>
      </c>
      <c r="U4969" t="str">
        <f t="shared" si="77"/>
        <v>60+</v>
      </c>
    </row>
    <row r="4970" spans="1:21" x14ac:dyDescent="0.25">
      <c r="A4970">
        <v>4969</v>
      </c>
      <c r="B4970" t="s">
        <v>59</v>
      </c>
      <c r="C4970" t="s">
        <v>69</v>
      </c>
      <c r="D4970">
        <v>19.5</v>
      </c>
      <c r="E4970" t="s">
        <v>83</v>
      </c>
      <c r="F4970">
        <v>313526</v>
      </c>
      <c r="G4970">
        <v>2021</v>
      </c>
      <c r="H4970">
        <v>500</v>
      </c>
      <c r="I4970" t="s">
        <v>31</v>
      </c>
      <c r="J4970">
        <v>78.59</v>
      </c>
      <c r="K4970" t="s">
        <v>47</v>
      </c>
      <c r="L4970">
        <v>2021</v>
      </c>
      <c r="M4970" t="s">
        <v>49</v>
      </c>
      <c r="N4970" t="s">
        <v>36</v>
      </c>
      <c r="O4970">
        <v>156374.60999999999</v>
      </c>
      <c r="P4970" t="s">
        <v>27</v>
      </c>
      <c r="Q4970">
        <v>65</v>
      </c>
      <c r="R4970">
        <v>4</v>
      </c>
      <c r="S4970">
        <v>0</v>
      </c>
      <c r="T4970">
        <v>50</v>
      </c>
      <c r="U4970" t="str">
        <f t="shared" si="77"/>
        <v>60+</v>
      </c>
    </row>
    <row r="4971" spans="1:21" x14ac:dyDescent="0.25">
      <c r="A4971">
        <v>4970</v>
      </c>
      <c r="B4971" t="s">
        <v>33</v>
      </c>
      <c r="C4971" t="s">
        <v>37</v>
      </c>
      <c r="D4971">
        <v>64.66</v>
      </c>
      <c r="E4971" t="s">
        <v>52</v>
      </c>
      <c r="F4971">
        <v>192716</v>
      </c>
      <c r="G4971">
        <v>2023</v>
      </c>
      <c r="H4971">
        <v>469</v>
      </c>
      <c r="I4971" t="s">
        <v>23</v>
      </c>
      <c r="J4971">
        <v>88.39</v>
      </c>
      <c r="K4971" t="s">
        <v>47</v>
      </c>
      <c r="L4971">
        <v>2023</v>
      </c>
      <c r="M4971" t="s">
        <v>43</v>
      </c>
      <c r="N4971" t="s">
        <v>26</v>
      </c>
      <c r="O4971">
        <v>99525.66</v>
      </c>
      <c r="P4971" t="s">
        <v>40</v>
      </c>
      <c r="Q4971">
        <v>23</v>
      </c>
      <c r="R4971">
        <v>2</v>
      </c>
      <c r="S4971">
        <v>0</v>
      </c>
      <c r="T4971">
        <v>48</v>
      </c>
      <c r="U4971" t="str">
        <f t="shared" si="77"/>
        <v>20-29</v>
      </c>
    </row>
    <row r="4972" spans="1:21" x14ac:dyDescent="0.25">
      <c r="A4972">
        <v>4971</v>
      </c>
      <c r="B4972" t="s">
        <v>51</v>
      </c>
      <c r="C4972" t="s">
        <v>34</v>
      </c>
      <c r="D4972">
        <v>39.01</v>
      </c>
      <c r="E4972" t="s">
        <v>91</v>
      </c>
      <c r="F4972">
        <v>334286</v>
      </c>
      <c r="G4972">
        <v>2018</v>
      </c>
      <c r="H4972">
        <v>513</v>
      </c>
      <c r="I4972" t="s">
        <v>31</v>
      </c>
      <c r="J4972">
        <v>89.17</v>
      </c>
      <c r="K4972" t="s">
        <v>24</v>
      </c>
      <c r="L4972">
        <v>2019</v>
      </c>
      <c r="M4972" t="s">
        <v>43</v>
      </c>
      <c r="N4972" t="s">
        <v>36</v>
      </c>
      <c r="O4972">
        <v>259351.57</v>
      </c>
      <c r="P4972" t="s">
        <v>55</v>
      </c>
      <c r="Q4972">
        <v>38</v>
      </c>
      <c r="R4972">
        <v>7</v>
      </c>
      <c r="S4972">
        <v>1</v>
      </c>
      <c r="T4972">
        <v>22</v>
      </c>
      <c r="U4972" t="str">
        <f t="shared" si="77"/>
        <v>30-39</v>
      </c>
    </row>
    <row r="4973" spans="1:21" x14ac:dyDescent="0.25">
      <c r="A4973">
        <v>4972</v>
      </c>
      <c r="B4973" t="s">
        <v>51</v>
      </c>
      <c r="C4973" t="s">
        <v>41</v>
      </c>
      <c r="D4973">
        <v>36.049999999999997</v>
      </c>
      <c r="E4973" t="s">
        <v>62</v>
      </c>
      <c r="F4973">
        <v>335361</v>
      </c>
      <c r="G4973">
        <v>2023</v>
      </c>
      <c r="H4973">
        <v>596</v>
      </c>
      <c r="I4973" t="s">
        <v>23</v>
      </c>
      <c r="J4973">
        <v>91.88</v>
      </c>
      <c r="K4973" t="s">
        <v>24</v>
      </c>
      <c r="L4973">
        <v>2024</v>
      </c>
      <c r="M4973" t="s">
        <v>25</v>
      </c>
      <c r="N4973" t="s">
        <v>36</v>
      </c>
      <c r="O4973">
        <v>154033.4</v>
      </c>
      <c r="P4973" t="s">
        <v>55</v>
      </c>
      <c r="Q4973">
        <v>41</v>
      </c>
      <c r="R4973">
        <v>2</v>
      </c>
      <c r="S4973">
        <v>1</v>
      </c>
      <c r="T4973">
        <v>54</v>
      </c>
      <c r="U4973" t="str">
        <f t="shared" si="77"/>
        <v>40-49</v>
      </c>
    </row>
    <row r="4974" spans="1:21" x14ac:dyDescent="0.25">
      <c r="A4974">
        <v>4973</v>
      </c>
      <c r="B4974" t="s">
        <v>66</v>
      </c>
      <c r="C4974" t="s">
        <v>34</v>
      </c>
      <c r="D4974">
        <v>15.97</v>
      </c>
      <c r="E4974" t="s">
        <v>35</v>
      </c>
      <c r="F4974">
        <v>128042</v>
      </c>
      <c r="G4974">
        <v>2021</v>
      </c>
      <c r="H4974">
        <v>447</v>
      </c>
      <c r="I4974" t="s">
        <v>23</v>
      </c>
      <c r="J4974">
        <v>79.37</v>
      </c>
      <c r="K4974" t="s">
        <v>24</v>
      </c>
      <c r="L4974">
        <v>2023</v>
      </c>
      <c r="M4974" t="s">
        <v>43</v>
      </c>
      <c r="N4974" t="s">
        <v>36</v>
      </c>
      <c r="O4974">
        <v>100361.59</v>
      </c>
      <c r="P4974" t="s">
        <v>40</v>
      </c>
      <c r="Q4974">
        <v>37</v>
      </c>
      <c r="R4974">
        <v>4</v>
      </c>
      <c r="S4974">
        <v>2</v>
      </c>
      <c r="T4974">
        <v>22</v>
      </c>
      <c r="U4974" t="str">
        <f t="shared" si="77"/>
        <v>30-39</v>
      </c>
    </row>
    <row r="4975" spans="1:21" x14ac:dyDescent="0.25">
      <c r="A4975">
        <v>4974</v>
      </c>
      <c r="B4975" t="s">
        <v>51</v>
      </c>
      <c r="C4975" t="s">
        <v>41</v>
      </c>
      <c r="D4975">
        <v>79.87</v>
      </c>
      <c r="E4975" t="s">
        <v>75</v>
      </c>
      <c r="F4975">
        <v>255087</v>
      </c>
      <c r="G4975">
        <v>2021</v>
      </c>
      <c r="H4975">
        <v>960</v>
      </c>
      <c r="I4975" t="s">
        <v>23</v>
      </c>
      <c r="J4975">
        <v>91.7</v>
      </c>
      <c r="K4975" t="s">
        <v>47</v>
      </c>
      <c r="L4975">
        <v>2021</v>
      </c>
      <c r="M4975" t="s">
        <v>49</v>
      </c>
      <c r="N4975" t="s">
        <v>26</v>
      </c>
      <c r="O4975">
        <v>134274.57</v>
      </c>
      <c r="P4975" t="s">
        <v>55</v>
      </c>
      <c r="Q4975">
        <v>65</v>
      </c>
      <c r="R4975">
        <v>4</v>
      </c>
      <c r="S4975">
        <v>0</v>
      </c>
      <c r="T4975">
        <v>47</v>
      </c>
      <c r="U4975" t="str">
        <f t="shared" si="77"/>
        <v>60+</v>
      </c>
    </row>
    <row r="4976" spans="1:21" x14ac:dyDescent="0.25">
      <c r="A4976">
        <v>4975</v>
      </c>
      <c r="B4976" t="s">
        <v>33</v>
      </c>
      <c r="C4976" t="s">
        <v>29</v>
      </c>
      <c r="D4976">
        <v>20.47</v>
      </c>
      <c r="E4976" t="s">
        <v>79</v>
      </c>
      <c r="F4976">
        <v>83548</v>
      </c>
      <c r="G4976">
        <v>2019</v>
      </c>
      <c r="H4976">
        <v>558</v>
      </c>
      <c r="I4976" t="s">
        <v>31</v>
      </c>
      <c r="J4976">
        <v>27.03</v>
      </c>
      <c r="K4976" t="s">
        <v>32</v>
      </c>
      <c r="L4976">
        <v>2019</v>
      </c>
      <c r="M4976" t="s">
        <v>49</v>
      </c>
      <c r="N4976" t="s">
        <v>36</v>
      </c>
      <c r="O4976">
        <v>59352.41</v>
      </c>
      <c r="P4976" t="s">
        <v>40</v>
      </c>
      <c r="Q4976">
        <v>21</v>
      </c>
      <c r="R4976">
        <v>6</v>
      </c>
      <c r="S4976">
        <v>0</v>
      </c>
      <c r="T4976">
        <v>29</v>
      </c>
      <c r="U4976" t="str">
        <f t="shared" si="77"/>
        <v>20-29</v>
      </c>
    </row>
    <row r="4977" spans="1:21" x14ac:dyDescent="0.25">
      <c r="A4977">
        <v>4976</v>
      </c>
      <c r="B4977" t="s">
        <v>60</v>
      </c>
      <c r="C4977" t="s">
        <v>45</v>
      </c>
      <c r="D4977">
        <v>27.29</v>
      </c>
      <c r="E4977" t="s">
        <v>63</v>
      </c>
      <c r="F4977">
        <v>188822</v>
      </c>
      <c r="G4977">
        <v>2022</v>
      </c>
      <c r="H4977">
        <v>469</v>
      </c>
      <c r="I4977" t="s">
        <v>39</v>
      </c>
      <c r="J4977">
        <v>43.86</v>
      </c>
      <c r="K4977" t="s">
        <v>24</v>
      </c>
      <c r="L4977">
        <v>2023</v>
      </c>
      <c r="M4977" t="s">
        <v>25</v>
      </c>
      <c r="N4977" t="s">
        <v>36</v>
      </c>
      <c r="O4977">
        <v>106089.37</v>
      </c>
      <c r="P4977" t="s">
        <v>27</v>
      </c>
      <c r="Q4977">
        <v>32</v>
      </c>
      <c r="R4977">
        <v>3</v>
      </c>
      <c r="S4977">
        <v>1</v>
      </c>
      <c r="T4977">
        <v>44</v>
      </c>
      <c r="U4977" t="str">
        <f t="shared" si="77"/>
        <v>30-39</v>
      </c>
    </row>
    <row r="4978" spans="1:21" x14ac:dyDescent="0.25">
      <c r="A4978">
        <v>4977</v>
      </c>
      <c r="B4978" t="s">
        <v>51</v>
      </c>
      <c r="C4978" t="s">
        <v>57</v>
      </c>
      <c r="D4978">
        <v>36.119999999999997</v>
      </c>
      <c r="E4978" t="s">
        <v>86</v>
      </c>
      <c r="F4978">
        <v>129341</v>
      </c>
      <c r="G4978">
        <v>2022</v>
      </c>
      <c r="H4978">
        <v>503</v>
      </c>
      <c r="I4978" t="s">
        <v>23</v>
      </c>
      <c r="J4978">
        <v>62.6</v>
      </c>
      <c r="K4978" t="s">
        <v>47</v>
      </c>
      <c r="L4978">
        <v>2022</v>
      </c>
      <c r="M4978" t="s">
        <v>43</v>
      </c>
      <c r="N4978" t="s">
        <v>36</v>
      </c>
      <c r="O4978">
        <v>58766.71</v>
      </c>
      <c r="P4978" t="s">
        <v>27</v>
      </c>
      <c r="Q4978">
        <v>65</v>
      </c>
      <c r="R4978">
        <v>3</v>
      </c>
      <c r="S4978">
        <v>0</v>
      </c>
      <c r="T4978">
        <v>55</v>
      </c>
      <c r="U4978" t="str">
        <f t="shared" si="77"/>
        <v>60+</v>
      </c>
    </row>
    <row r="4979" spans="1:21" x14ac:dyDescent="0.25">
      <c r="A4979">
        <v>4978</v>
      </c>
      <c r="B4979" t="s">
        <v>60</v>
      </c>
      <c r="C4979" t="s">
        <v>21</v>
      </c>
      <c r="D4979">
        <v>60.29</v>
      </c>
      <c r="E4979" t="s">
        <v>92</v>
      </c>
      <c r="F4979">
        <v>144639</v>
      </c>
      <c r="G4979">
        <v>2022</v>
      </c>
      <c r="H4979">
        <v>532</v>
      </c>
      <c r="I4979" t="s">
        <v>31</v>
      </c>
      <c r="J4979">
        <v>90.4</v>
      </c>
      <c r="K4979" t="s">
        <v>24</v>
      </c>
      <c r="L4979">
        <v>2024</v>
      </c>
      <c r="M4979" t="s">
        <v>49</v>
      </c>
      <c r="N4979" t="s">
        <v>36</v>
      </c>
      <c r="O4979">
        <v>64471.51</v>
      </c>
      <c r="P4979" t="s">
        <v>27</v>
      </c>
      <c r="Q4979">
        <v>61</v>
      </c>
      <c r="R4979">
        <v>3</v>
      </c>
      <c r="S4979">
        <v>2</v>
      </c>
      <c r="T4979">
        <v>55</v>
      </c>
      <c r="U4979" t="str">
        <f t="shared" si="77"/>
        <v>60+</v>
      </c>
    </row>
    <row r="4980" spans="1:21" x14ac:dyDescent="0.25">
      <c r="A4980">
        <v>4979</v>
      </c>
      <c r="B4980" t="s">
        <v>60</v>
      </c>
      <c r="C4980" t="s">
        <v>21</v>
      </c>
      <c r="D4980">
        <v>28.68</v>
      </c>
      <c r="E4980" t="s">
        <v>92</v>
      </c>
      <c r="F4980">
        <v>379476</v>
      </c>
      <c r="G4980">
        <v>2024</v>
      </c>
      <c r="H4980">
        <v>906</v>
      </c>
      <c r="I4980" t="s">
        <v>31</v>
      </c>
      <c r="J4980">
        <v>95.9</v>
      </c>
      <c r="K4980" t="s">
        <v>32</v>
      </c>
      <c r="L4980">
        <v>2024</v>
      </c>
      <c r="M4980" t="s">
        <v>25</v>
      </c>
      <c r="N4980" t="s">
        <v>36</v>
      </c>
      <c r="O4980">
        <v>282735.43</v>
      </c>
      <c r="P4980" t="s">
        <v>40</v>
      </c>
      <c r="Q4980">
        <v>52</v>
      </c>
      <c r="R4980">
        <v>1</v>
      </c>
      <c r="S4980">
        <v>0</v>
      </c>
      <c r="T4980">
        <v>25</v>
      </c>
      <c r="U4980" t="str">
        <f t="shared" si="77"/>
        <v>50-59</v>
      </c>
    </row>
    <row r="4981" spans="1:21" x14ac:dyDescent="0.25">
      <c r="A4981">
        <v>4980</v>
      </c>
      <c r="B4981" t="s">
        <v>59</v>
      </c>
      <c r="C4981" t="s">
        <v>69</v>
      </c>
      <c r="D4981">
        <v>64.599999999999994</v>
      </c>
      <c r="E4981" t="s">
        <v>70</v>
      </c>
      <c r="F4981">
        <v>222772</v>
      </c>
      <c r="G4981">
        <v>2019</v>
      </c>
      <c r="H4981">
        <v>216</v>
      </c>
      <c r="I4981" t="s">
        <v>31</v>
      </c>
      <c r="J4981">
        <v>63.76</v>
      </c>
      <c r="K4981" t="s">
        <v>47</v>
      </c>
      <c r="L4981">
        <v>2019</v>
      </c>
      <c r="M4981" t="s">
        <v>49</v>
      </c>
      <c r="N4981" t="s">
        <v>26</v>
      </c>
      <c r="O4981">
        <v>132422.51999999999</v>
      </c>
      <c r="P4981" t="s">
        <v>40</v>
      </c>
      <c r="Q4981">
        <v>22</v>
      </c>
      <c r="R4981">
        <v>6</v>
      </c>
      <c r="S4981">
        <v>0</v>
      </c>
      <c r="T4981">
        <v>41</v>
      </c>
      <c r="U4981" t="str">
        <f t="shared" si="77"/>
        <v>20-29</v>
      </c>
    </row>
    <row r="4982" spans="1:21" x14ac:dyDescent="0.25">
      <c r="A4982">
        <v>4981</v>
      </c>
      <c r="B4982" t="s">
        <v>64</v>
      </c>
      <c r="C4982" t="s">
        <v>41</v>
      </c>
      <c r="D4982">
        <v>15.52</v>
      </c>
      <c r="E4982" t="s">
        <v>71</v>
      </c>
      <c r="F4982">
        <v>186356</v>
      </c>
      <c r="G4982">
        <v>2015</v>
      </c>
      <c r="H4982">
        <v>857</v>
      </c>
      <c r="I4982" t="s">
        <v>23</v>
      </c>
      <c r="J4982">
        <v>74.900000000000006</v>
      </c>
      <c r="K4982" t="s">
        <v>24</v>
      </c>
      <c r="L4982">
        <v>2023</v>
      </c>
      <c r="M4982" t="s">
        <v>49</v>
      </c>
      <c r="N4982" t="s">
        <v>26</v>
      </c>
      <c r="O4982">
        <v>127186.39</v>
      </c>
      <c r="P4982" t="s">
        <v>50</v>
      </c>
      <c r="Q4982">
        <v>20</v>
      </c>
      <c r="R4982">
        <v>10</v>
      </c>
      <c r="S4982">
        <v>8</v>
      </c>
      <c r="T4982">
        <v>32</v>
      </c>
      <c r="U4982" t="str">
        <f t="shared" si="77"/>
        <v>20-29</v>
      </c>
    </row>
    <row r="4983" spans="1:21" x14ac:dyDescent="0.25">
      <c r="A4983">
        <v>4982</v>
      </c>
      <c r="B4983" t="s">
        <v>66</v>
      </c>
      <c r="C4983" t="s">
        <v>57</v>
      </c>
      <c r="D4983">
        <v>25.41</v>
      </c>
      <c r="E4983" t="s">
        <v>84</v>
      </c>
      <c r="F4983">
        <v>66587</v>
      </c>
      <c r="G4983">
        <v>2021</v>
      </c>
      <c r="H4983">
        <v>493</v>
      </c>
      <c r="I4983" t="s">
        <v>23</v>
      </c>
      <c r="J4983">
        <v>91.07</v>
      </c>
      <c r="K4983" t="s">
        <v>32</v>
      </c>
      <c r="L4983">
        <v>2023</v>
      </c>
      <c r="M4983" t="s">
        <v>25</v>
      </c>
      <c r="N4983" t="s">
        <v>26</v>
      </c>
      <c r="O4983">
        <v>35913.800000000003</v>
      </c>
      <c r="P4983" t="s">
        <v>27</v>
      </c>
      <c r="Q4983">
        <v>24</v>
      </c>
      <c r="R4983">
        <v>4</v>
      </c>
      <c r="S4983">
        <v>2</v>
      </c>
      <c r="T4983">
        <v>46</v>
      </c>
      <c r="U4983" t="str">
        <f t="shared" si="77"/>
        <v>20-29</v>
      </c>
    </row>
    <row r="4984" spans="1:21" x14ac:dyDescent="0.25">
      <c r="A4984">
        <v>4983</v>
      </c>
      <c r="B4984" t="s">
        <v>20</v>
      </c>
      <c r="C4984" t="s">
        <v>69</v>
      </c>
      <c r="D4984">
        <v>24.6</v>
      </c>
      <c r="E4984" t="s">
        <v>76</v>
      </c>
      <c r="F4984">
        <v>207380</v>
      </c>
      <c r="G4984">
        <v>2015</v>
      </c>
      <c r="H4984">
        <v>669</v>
      </c>
      <c r="I4984" t="s">
        <v>23</v>
      </c>
      <c r="J4984">
        <v>79.739999999999995</v>
      </c>
      <c r="K4984" t="s">
        <v>24</v>
      </c>
      <c r="L4984">
        <v>2022</v>
      </c>
      <c r="M4984" t="s">
        <v>43</v>
      </c>
      <c r="N4984" t="s">
        <v>36</v>
      </c>
      <c r="O4984">
        <v>131845.92000000001</v>
      </c>
      <c r="P4984" t="s">
        <v>55</v>
      </c>
      <c r="Q4984">
        <v>27</v>
      </c>
      <c r="R4984">
        <v>10</v>
      </c>
      <c r="S4984">
        <v>7</v>
      </c>
      <c r="T4984">
        <v>36</v>
      </c>
      <c r="U4984" t="str">
        <f t="shared" si="77"/>
        <v>20-29</v>
      </c>
    </row>
    <row r="4985" spans="1:21" x14ac:dyDescent="0.25">
      <c r="A4985">
        <v>4984</v>
      </c>
      <c r="B4985" t="s">
        <v>44</v>
      </c>
      <c r="C4985" t="s">
        <v>69</v>
      </c>
      <c r="D4985">
        <v>45.21</v>
      </c>
      <c r="E4985" t="s">
        <v>76</v>
      </c>
      <c r="F4985">
        <v>287780</v>
      </c>
      <c r="G4985">
        <v>2018</v>
      </c>
      <c r="H4985">
        <v>454</v>
      </c>
      <c r="I4985" t="s">
        <v>39</v>
      </c>
      <c r="J4985">
        <v>48.85</v>
      </c>
      <c r="K4985" t="s">
        <v>24</v>
      </c>
      <c r="L4985">
        <v>2024</v>
      </c>
      <c r="M4985" t="s">
        <v>43</v>
      </c>
      <c r="N4985" t="s">
        <v>36</v>
      </c>
      <c r="O4985">
        <v>182487.16</v>
      </c>
      <c r="P4985" t="s">
        <v>27</v>
      </c>
      <c r="Q4985">
        <v>29</v>
      </c>
      <c r="R4985">
        <v>7</v>
      </c>
      <c r="S4985">
        <v>6</v>
      </c>
      <c r="T4985">
        <v>37</v>
      </c>
      <c r="U4985" t="str">
        <f t="shared" si="77"/>
        <v>20-29</v>
      </c>
    </row>
    <row r="4986" spans="1:21" x14ac:dyDescent="0.25">
      <c r="A4986">
        <v>4985</v>
      </c>
      <c r="B4986" t="s">
        <v>59</v>
      </c>
      <c r="C4986" t="s">
        <v>21</v>
      </c>
      <c r="D4986">
        <v>68.86</v>
      </c>
      <c r="E4986" t="s">
        <v>88</v>
      </c>
      <c r="F4986">
        <v>328158</v>
      </c>
      <c r="G4986">
        <v>2022</v>
      </c>
      <c r="H4986">
        <v>650</v>
      </c>
      <c r="I4986" t="s">
        <v>31</v>
      </c>
      <c r="J4986">
        <v>91.58</v>
      </c>
      <c r="K4986" t="s">
        <v>47</v>
      </c>
      <c r="L4986">
        <v>2022</v>
      </c>
      <c r="M4986" t="s">
        <v>49</v>
      </c>
      <c r="N4986" t="s">
        <v>36</v>
      </c>
      <c r="O4986">
        <v>137273.68</v>
      </c>
      <c r="P4986" t="s">
        <v>40</v>
      </c>
      <c r="Q4986">
        <v>54</v>
      </c>
      <c r="R4986">
        <v>3</v>
      </c>
      <c r="S4986">
        <v>0</v>
      </c>
      <c r="T4986">
        <v>58</v>
      </c>
      <c r="U4986" t="str">
        <f t="shared" si="77"/>
        <v>50-59</v>
      </c>
    </row>
    <row r="4987" spans="1:21" x14ac:dyDescent="0.25">
      <c r="A4987">
        <v>4986</v>
      </c>
      <c r="B4987" t="s">
        <v>44</v>
      </c>
      <c r="C4987" t="s">
        <v>29</v>
      </c>
      <c r="D4987">
        <v>60.01</v>
      </c>
      <c r="E4987" t="s">
        <v>72</v>
      </c>
      <c r="F4987">
        <v>369277</v>
      </c>
      <c r="G4987">
        <v>2024</v>
      </c>
      <c r="H4987">
        <v>999</v>
      </c>
      <c r="I4987" t="s">
        <v>39</v>
      </c>
      <c r="J4987">
        <v>50.34</v>
      </c>
      <c r="K4987" t="s">
        <v>47</v>
      </c>
      <c r="L4987">
        <v>2024</v>
      </c>
      <c r="M4987" t="s">
        <v>25</v>
      </c>
      <c r="N4987" t="s">
        <v>26</v>
      </c>
      <c r="O4987">
        <v>262812.55</v>
      </c>
      <c r="P4987" t="s">
        <v>40</v>
      </c>
      <c r="Q4987">
        <v>23</v>
      </c>
      <c r="R4987">
        <v>1</v>
      </c>
      <c r="S4987">
        <v>0</v>
      </c>
      <c r="T4987">
        <v>29</v>
      </c>
      <c r="U4987" t="str">
        <f t="shared" si="77"/>
        <v>20-29</v>
      </c>
    </row>
    <row r="4988" spans="1:21" x14ac:dyDescent="0.25">
      <c r="A4988">
        <v>4987</v>
      </c>
      <c r="B4988" t="s">
        <v>28</v>
      </c>
      <c r="C4988" t="s">
        <v>57</v>
      </c>
      <c r="D4988">
        <v>69.709999999999994</v>
      </c>
      <c r="E4988" t="s">
        <v>77</v>
      </c>
      <c r="F4988">
        <v>229616</v>
      </c>
      <c r="G4988">
        <v>2016</v>
      </c>
      <c r="H4988">
        <v>403</v>
      </c>
      <c r="I4988" t="s">
        <v>31</v>
      </c>
      <c r="J4988">
        <v>65.680000000000007</v>
      </c>
      <c r="K4988" t="s">
        <v>32</v>
      </c>
      <c r="L4988">
        <v>2017</v>
      </c>
      <c r="M4988" t="s">
        <v>25</v>
      </c>
      <c r="N4988" t="s">
        <v>36</v>
      </c>
      <c r="O4988">
        <v>122782.03</v>
      </c>
      <c r="P4988" t="s">
        <v>50</v>
      </c>
      <c r="Q4988">
        <v>44</v>
      </c>
      <c r="R4988">
        <v>9</v>
      </c>
      <c r="S4988">
        <v>1</v>
      </c>
      <c r="T4988">
        <v>47</v>
      </c>
      <c r="U4988" t="str">
        <f t="shared" si="77"/>
        <v>40-49</v>
      </c>
    </row>
    <row r="4989" spans="1:21" x14ac:dyDescent="0.25">
      <c r="A4989">
        <v>4988</v>
      </c>
      <c r="B4989" t="s">
        <v>66</v>
      </c>
      <c r="C4989" t="s">
        <v>57</v>
      </c>
      <c r="D4989">
        <v>75.400000000000006</v>
      </c>
      <c r="E4989" t="s">
        <v>86</v>
      </c>
      <c r="F4989">
        <v>320985</v>
      </c>
      <c r="G4989">
        <v>2015</v>
      </c>
      <c r="H4989">
        <v>552</v>
      </c>
      <c r="I4989" t="s">
        <v>31</v>
      </c>
      <c r="J4989">
        <v>71.819999999999993</v>
      </c>
      <c r="K4989" t="s">
        <v>32</v>
      </c>
      <c r="L4989">
        <v>2016</v>
      </c>
      <c r="M4989" t="s">
        <v>49</v>
      </c>
      <c r="N4989" t="s">
        <v>26</v>
      </c>
      <c r="O4989">
        <v>234484.47</v>
      </c>
      <c r="P4989" t="s">
        <v>50</v>
      </c>
      <c r="Q4989">
        <v>27</v>
      </c>
      <c r="R4989">
        <v>10</v>
      </c>
      <c r="S4989">
        <v>1</v>
      </c>
      <c r="T4989">
        <v>27</v>
      </c>
      <c r="U4989" t="str">
        <f t="shared" si="77"/>
        <v>20-29</v>
      </c>
    </row>
    <row r="4990" spans="1:21" x14ac:dyDescent="0.25">
      <c r="A4990">
        <v>4989</v>
      </c>
      <c r="B4990" t="s">
        <v>60</v>
      </c>
      <c r="C4990" t="s">
        <v>69</v>
      </c>
      <c r="D4990">
        <v>44.4</v>
      </c>
      <c r="E4990" t="s">
        <v>89</v>
      </c>
      <c r="F4990">
        <v>271038</v>
      </c>
      <c r="G4990">
        <v>2020</v>
      </c>
      <c r="H4990">
        <v>273</v>
      </c>
      <c r="I4990" t="s">
        <v>39</v>
      </c>
      <c r="J4990">
        <v>52.24</v>
      </c>
      <c r="K4990" t="s">
        <v>24</v>
      </c>
      <c r="L4990">
        <v>2021</v>
      </c>
      <c r="M4990" t="s">
        <v>49</v>
      </c>
      <c r="N4990" t="s">
        <v>26</v>
      </c>
      <c r="O4990">
        <v>138786.64000000001</v>
      </c>
      <c r="P4990" t="s">
        <v>27</v>
      </c>
      <c r="Q4990">
        <v>34</v>
      </c>
      <c r="R4990">
        <v>5</v>
      </c>
      <c r="S4990">
        <v>1</v>
      </c>
      <c r="T4990">
        <v>49</v>
      </c>
      <c r="U4990" t="str">
        <f t="shared" si="77"/>
        <v>30-39</v>
      </c>
    </row>
    <row r="4991" spans="1:21" x14ac:dyDescent="0.25">
      <c r="A4991">
        <v>4990</v>
      </c>
      <c r="B4991" t="s">
        <v>60</v>
      </c>
      <c r="C4991" t="s">
        <v>37</v>
      </c>
      <c r="D4991">
        <v>76.52</v>
      </c>
      <c r="E4991" t="s">
        <v>65</v>
      </c>
      <c r="F4991">
        <v>311445</v>
      </c>
      <c r="G4991">
        <v>2016</v>
      </c>
      <c r="H4991">
        <v>176</v>
      </c>
      <c r="I4991" t="s">
        <v>39</v>
      </c>
      <c r="J4991">
        <v>55.86</v>
      </c>
      <c r="K4991" t="s">
        <v>24</v>
      </c>
      <c r="L4991">
        <v>2021</v>
      </c>
      <c r="M4991" t="s">
        <v>49</v>
      </c>
      <c r="N4991" t="s">
        <v>26</v>
      </c>
      <c r="O4991">
        <v>212109.24</v>
      </c>
      <c r="P4991" t="s">
        <v>55</v>
      </c>
      <c r="Q4991">
        <v>43</v>
      </c>
      <c r="R4991">
        <v>9</v>
      </c>
      <c r="S4991">
        <v>5</v>
      </c>
      <c r="T4991">
        <v>32</v>
      </c>
      <c r="U4991" t="str">
        <f t="shared" si="77"/>
        <v>40-49</v>
      </c>
    </row>
    <row r="4992" spans="1:21" x14ac:dyDescent="0.25">
      <c r="A4992">
        <v>4991</v>
      </c>
      <c r="B4992" t="s">
        <v>20</v>
      </c>
      <c r="C4992" t="s">
        <v>41</v>
      </c>
      <c r="D4992">
        <v>33.619999999999997</v>
      </c>
      <c r="E4992" t="s">
        <v>62</v>
      </c>
      <c r="F4992">
        <v>140729</v>
      </c>
      <c r="G4992">
        <v>2018</v>
      </c>
      <c r="H4992">
        <v>909</v>
      </c>
      <c r="I4992" t="s">
        <v>31</v>
      </c>
      <c r="J4992">
        <v>63.66</v>
      </c>
      <c r="K4992" t="s">
        <v>47</v>
      </c>
      <c r="L4992">
        <v>2018</v>
      </c>
      <c r="M4992" t="s">
        <v>25</v>
      </c>
      <c r="N4992" t="s">
        <v>26</v>
      </c>
      <c r="O4992">
        <v>97522.22</v>
      </c>
      <c r="P4992" t="s">
        <v>50</v>
      </c>
      <c r="Q4992">
        <v>24</v>
      </c>
      <c r="R4992">
        <v>7</v>
      </c>
      <c r="S4992">
        <v>0</v>
      </c>
      <c r="T4992">
        <v>31</v>
      </c>
      <c r="U4992" t="str">
        <f t="shared" si="77"/>
        <v>20-29</v>
      </c>
    </row>
    <row r="4993" spans="1:21" x14ac:dyDescent="0.25">
      <c r="A4993">
        <v>4992</v>
      </c>
      <c r="B4993" t="s">
        <v>51</v>
      </c>
      <c r="C4993" t="s">
        <v>41</v>
      </c>
      <c r="D4993">
        <v>38.89</v>
      </c>
      <c r="E4993" t="s">
        <v>42</v>
      </c>
      <c r="F4993">
        <v>261436</v>
      </c>
      <c r="G4993">
        <v>2020</v>
      </c>
      <c r="H4993">
        <v>721</v>
      </c>
      <c r="I4993" t="s">
        <v>31</v>
      </c>
      <c r="J4993">
        <v>61.03</v>
      </c>
      <c r="K4993" t="s">
        <v>32</v>
      </c>
      <c r="L4993">
        <v>2022</v>
      </c>
      <c r="M4993" t="s">
        <v>25</v>
      </c>
      <c r="N4993" t="s">
        <v>26</v>
      </c>
      <c r="O4993">
        <v>182440.06</v>
      </c>
      <c r="P4993" t="s">
        <v>27</v>
      </c>
      <c r="Q4993">
        <v>33</v>
      </c>
      <c r="R4993">
        <v>5</v>
      </c>
      <c r="S4993">
        <v>2</v>
      </c>
      <c r="T4993">
        <v>30</v>
      </c>
      <c r="U4993" t="str">
        <f t="shared" si="77"/>
        <v>30-39</v>
      </c>
    </row>
    <row r="4994" spans="1:21" x14ac:dyDescent="0.25">
      <c r="A4994">
        <v>4993</v>
      </c>
      <c r="B4994" t="s">
        <v>20</v>
      </c>
      <c r="C4994" t="s">
        <v>57</v>
      </c>
      <c r="D4994">
        <v>66.930000000000007</v>
      </c>
      <c r="E4994" t="s">
        <v>74</v>
      </c>
      <c r="F4994">
        <v>232276</v>
      </c>
      <c r="G4994">
        <v>2017</v>
      </c>
      <c r="H4994">
        <v>763</v>
      </c>
      <c r="I4994" t="s">
        <v>23</v>
      </c>
      <c r="J4994">
        <v>76.13</v>
      </c>
      <c r="K4994" t="s">
        <v>47</v>
      </c>
      <c r="L4994">
        <v>2017</v>
      </c>
      <c r="M4994" t="s">
        <v>25</v>
      </c>
      <c r="N4994" t="s">
        <v>26</v>
      </c>
      <c r="O4994">
        <v>94880.38</v>
      </c>
      <c r="P4994" t="s">
        <v>27</v>
      </c>
      <c r="Q4994">
        <v>54</v>
      </c>
      <c r="R4994">
        <v>8</v>
      </c>
      <c r="S4994">
        <v>0</v>
      </c>
      <c r="T4994">
        <v>59</v>
      </c>
      <c r="U4994" t="str">
        <f t="shared" si="77"/>
        <v>50-59</v>
      </c>
    </row>
    <row r="4995" spans="1:21" x14ac:dyDescent="0.25">
      <c r="A4995">
        <v>4994</v>
      </c>
      <c r="B4995" t="s">
        <v>44</v>
      </c>
      <c r="C4995" t="s">
        <v>45</v>
      </c>
      <c r="D4995">
        <v>58.05</v>
      </c>
      <c r="E4995" t="s">
        <v>63</v>
      </c>
      <c r="F4995">
        <v>180808</v>
      </c>
      <c r="G4995">
        <v>2015</v>
      </c>
      <c r="H4995">
        <v>207</v>
      </c>
      <c r="I4995" t="s">
        <v>23</v>
      </c>
      <c r="J4995">
        <v>91.27</v>
      </c>
      <c r="K4995" t="s">
        <v>47</v>
      </c>
      <c r="L4995">
        <v>2015</v>
      </c>
      <c r="M4995" t="s">
        <v>25</v>
      </c>
      <c r="N4995" t="s">
        <v>36</v>
      </c>
      <c r="O4995">
        <v>109523.42</v>
      </c>
      <c r="P4995" t="s">
        <v>55</v>
      </c>
      <c r="Q4995">
        <v>43</v>
      </c>
      <c r="R4995">
        <v>10</v>
      </c>
      <c r="S4995">
        <v>0</v>
      </c>
      <c r="T4995">
        <v>39</v>
      </c>
      <c r="U4995" t="str">
        <f t="shared" ref="U4995:U5058" si="78">IF(Q4995&lt;20,"Under 20",
IF(Q4995&lt;30,"20-29",
IF(Q4995&lt;40,"30-39",
IF(Q4995&lt;50,"40-49",
IF(Q4995&lt;60,"50-59","60+")))))</f>
        <v>40-49</v>
      </c>
    </row>
    <row r="4996" spans="1:21" x14ac:dyDescent="0.25">
      <c r="A4996">
        <v>4995</v>
      </c>
      <c r="B4996" t="s">
        <v>28</v>
      </c>
      <c r="C4996" t="s">
        <v>45</v>
      </c>
      <c r="D4996">
        <v>18.71</v>
      </c>
      <c r="E4996" t="s">
        <v>73</v>
      </c>
      <c r="F4996">
        <v>237809</v>
      </c>
      <c r="G4996">
        <v>2024</v>
      </c>
      <c r="H4996">
        <v>718</v>
      </c>
      <c r="I4996" t="s">
        <v>31</v>
      </c>
      <c r="J4996">
        <v>66.56</v>
      </c>
      <c r="K4996" t="s">
        <v>24</v>
      </c>
      <c r="L4996">
        <v>2024</v>
      </c>
      <c r="M4996" t="s">
        <v>43</v>
      </c>
      <c r="N4996" t="s">
        <v>26</v>
      </c>
      <c r="O4996">
        <v>152956.92000000001</v>
      </c>
      <c r="P4996" t="s">
        <v>27</v>
      </c>
      <c r="Q4996">
        <v>28</v>
      </c>
      <c r="R4996">
        <v>1</v>
      </c>
      <c r="S4996">
        <v>0</v>
      </c>
      <c r="T4996">
        <v>36</v>
      </c>
      <c r="U4996" t="str">
        <f t="shared" si="78"/>
        <v>20-29</v>
      </c>
    </row>
    <row r="4997" spans="1:21" x14ac:dyDescent="0.25">
      <c r="A4997">
        <v>4996</v>
      </c>
      <c r="B4997" t="s">
        <v>51</v>
      </c>
      <c r="C4997" t="s">
        <v>37</v>
      </c>
      <c r="D4997">
        <v>8.25</v>
      </c>
      <c r="E4997" t="s">
        <v>65</v>
      </c>
      <c r="F4997">
        <v>235270</v>
      </c>
      <c r="G4997">
        <v>2016</v>
      </c>
      <c r="H4997">
        <v>499</v>
      </c>
      <c r="I4997" t="s">
        <v>31</v>
      </c>
      <c r="J4997">
        <v>60.93</v>
      </c>
      <c r="K4997" t="s">
        <v>24</v>
      </c>
      <c r="L4997">
        <v>2022</v>
      </c>
      <c r="M4997" t="s">
        <v>25</v>
      </c>
      <c r="N4997" t="s">
        <v>36</v>
      </c>
      <c r="O4997">
        <v>140874.69</v>
      </c>
      <c r="P4997" t="s">
        <v>27</v>
      </c>
      <c r="Q4997">
        <v>25</v>
      </c>
      <c r="R4997">
        <v>9</v>
      </c>
      <c r="S4997">
        <v>6</v>
      </c>
      <c r="T4997">
        <v>40</v>
      </c>
      <c r="U4997" t="str">
        <f t="shared" si="78"/>
        <v>20-29</v>
      </c>
    </row>
    <row r="4998" spans="1:21" x14ac:dyDescent="0.25">
      <c r="A4998">
        <v>4997</v>
      </c>
      <c r="B4998" t="s">
        <v>33</v>
      </c>
      <c r="C4998" t="s">
        <v>41</v>
      </c>
      <c r="D4998">
        <v>42.48</v>
      </c>
      <c r="E4998" t="s">
        <v>68</v>
      </c>
      <c r="F4998">
        <v>276936</v>
      </c>
      <c r="G4998">
        <v>2022</v>
      </c>
      <c r="H4998">
        <v>698</v>
      </c>
      <c r="I4998" t="s">
        <v>23</v>
      </c>
      <c r="J4998">
        <v>91.29</v>
      </c>
      <c r="K4998" t="s">
        <v>32</v>
      </c>
      <c r="L4998">
        <v>2024</v>
      </c>
      <c r="M4998" t="s">
        <v>43</v>
      </c>
      <c r="N4998" t="s">
        <v>26</v>
      </c>
      <c r="O4998">
        <v>213574.29</v>
      </c>
      <c r="P4998" t="s">
        <v>27</v>
      </c>
      <c r="Q4998">
        <v>27</v>
      </c>
      <c r="R4998">
        <v>3</v>
      </c>
      <c r="S4998">
        <v>2</v>
      </c>
      <c r="T4998">
        <v>23</v>
      </c>
      <c r="U4998" t="str">
        <f t="shared" si="78"/>
        <v>20-29</v>
      </c>
    </row>
    <row r="4999" spans="1:21" x14ac:dyDescent="0.25">
      <c r="A4999">
        <v>4998</v>
      </c>
      <c r="B4999" t="s">
        <v>28</v>
      </c>
      <c r="C4999" t="s">
        <v>21</v>
      </c>
      <c r="D4999">
        <v>66.150000000000006</v>
      </c>
      <c r="E4999" t="s">
        <v>82</v>
      </c>
      <c r="F4999">
        <v>109924</v>
      </c>
      <c r="G4999">
        <v>2016</v>
      </c>
      <c r="H4999">
        <v>849</v>
      </c>
      <c r="I4999" t="s">
        <v>39</v>
      </c>
      <c r="J4999">
        <v>32.03</v>
      </c>
      <c r="K4999" t="s">
        <v>24</v>
      </c>
      <c r="L4999">
        <v>2022</v>
      </c>
      <c r="M4999" t="s">
        <v>25</v>
      </c>
      <c r="N4999" t="s">
        <v>26</v>
      </c>
      <c r="O4999">
        <v>81947.509999999995</v>
      </c>
      <c r="P4999" t="s">
        <v>27</v>
      </c>
      <c r="Q4999">
        <v>39</v>
      </c>
      <c r="R4999">
        <v>9</v>
      </c>
      <c r="S4999">
        <v>6</v>
      </c>
      <c r="T4999">
        <v>25</v>
      </c>
      <c r="U4999" t="str">
        <f t="shared" si="78"/>
        <v>30-39</v>
      </c>
    </row>
    <row r="5000" spans="1:21" x14ac:dyDescent="0.25">
      <c r="A5000">
        <v>4999</v>
      </c>
      <c r="B5000" t="s">
        <v>44</v>
      </c>
      <c r="C5000" t="s">
        <v>21</v>
      </c>
      <c r="D5000">
        <v>58.94</v>
      </c>
      <c r="E5000" t="s">
        <v>92</v>
      </c>
      <c r="F5000">
        <v>93693</v>
      </c>
      <c r="G5000">
        <v>2022</v>
      </c>
      <c r="H5000">
        <v>878</v>
      </c>
      <c r="I5000" t="s">
        <v>39</v>
      </c>
      <c r="J5000">
        <v>40.409999999999997</v>
      </c>
      <c r="K5000" t="s">
        <v>24</v>
      </c>
      <c r="L5000">
        <v>2022</v>
      </c>
      <c r="M5000" t="s">
        <v>49</v>
      </c>
      <c r="N5000" t="s">
        <v>26</v>
      </c>
      <c r="O5000">
        <v>46518.89</v>
      </c>
      <c r="P5000" t="s">
        <v>40</v>
      </c>
      <c r="Q5000">
        <v>31</v>
      </c>
      <c r="R5000">
        <v>3</v>
      </c>
      <c r="S5000">
        <v>0</v>
      </c>
      <c r="T5000">
        <v>50</v>
      </c>
      <c r="U5000" t="str">
        <f t="shared" si="78"/>
        <v>30-39</v>
      </c>
    </row>
    <row r="5001" spans="1:21" x14ac:dyDescent="0.25">
      <c r="A5001">
        <v>5000</v>
      </c>
      <c r="B5001" t="s">
        <v>64</v>
      </c>
      <c r="C5001" t="s">
        <v>21</v>
      </c>
      <c r="D5001">
        <v>36.29</v>
      </c>
      <c r="E5001" t="s">
        <v>82</v>
      </c>
      <c r="F5001">
        <v>96140</v>
      </c>
      <c r="G5001">
        <v>2021</v>
      </c>
      <c r="H5001">
        <v>221</v>
      </c>
      <c r="I5001" t="s">
        <v>23</v>
      </c>
      <c r="J5001">
        <v>83.5</v>
      </c>
      <c r="K5001" t="s">
        <v>47</v>
      </c>
      <c r="L5001">
        <v>2021</v>
      </c>
      <c r="M5001" t="s">
        <v>49</v>
      </c>
      <c r="N5001" t="s">
        <v>36</v>
      </c>
      <c r="O5001">
        <v>29448</v>
      </c>
      <c r="P5001" t="s">
        <v>50</v>
      </c>
      <c r="Q5001">
        <v>21</v>
      </c>
      <c r="R5001">
        <v>4</v>
      </c>
      <c r="S5001">
        <v>0</v>
      </c>
      <c r="T5001">
        <v>69</v>
      </c>
      <c r="U5001" t="str">
        <f t="shared" si="78"/>
        <v>20-29</v>
      </c>
    </row>
    <row r="5002" spans="1:21" x14ac:dyDescent="0.25">
      <c r="A5002">
        <v>5001</v>
      </c>
      <c r="B5002" t="s">
        <v>53</v>
      </c>
      <c r="C5002" t="s">
        <v>57</v>
      </c>
      <c r="D5002">
        <v>36.46</v>
      </c>
      <c r="E5002" t="s">
        <v>84</v>
      </c>
      <c r="F5002">
        <v>389862</v>
      </c>
      <c r="G5002">
        <v>2024</v>
      </c>
      <c r="H5002">
        <v>441</v>
      </c>
      <c r="I5002" t="s">
        <v>31</v>
      </c>
      <c r="J5002">
        <v>73.290000000000006</v>
      </c>
      <c r="K5002" t="s">
        <v>24</v>
      </c>
      <c r="L5002">
        <v>2024</v>
      </c>
      <c r="M5002" t="s">
        <v>43</v>
      </c>
      <c r="N5002" t="s">
        <v>26</v>
      </c>
      <c r="O5002">
        <v>225884.76</v>
      </c>
      <c r="P5002" t="s">
        <v>55</v>
      </c>
      <c r="Q5002">
        <v>27</v>
      </c>
      <c r="R5002">
        <v>1</v>
      </c>
      <c r="S5002">
        <v>0</v>
      </c>
      <c r="T5002">
        <v>42</v>
      </c>
      <c r="U5002" t="str">
        <f t="shared" si="78"/>
        <v>20-29</v>
      </c>
    </row>
    <row r="5003" spans="1:21" x14ac:dyDescent="0.25">
      <c r="A5003">
        <v>5002</v>
      </c>
      <c r="B5003" t="s">
        <v>53</v>
      </c>
      <c r="C5003" t="s">
        <v>41</v>
      </c>
      <c r="D5003">
        <v>38.33</v>
      </c>
      <c r="E5003" t="s">
        <v>68</v>
      </c>
      <c r="F5003">
        <v>186582</v>
      </c>
      <c r="G5003">
        <v>2022</v>
      </c>
      <c r="H5003">
        <v>926</v>
      </c>
      <c r="I5003" t="s">
        <v>23</v>
      </c>
      <c r="J5003">
        <v>98.22</v>
      </c>
      <c r="K5003" t="s">
        <v>32</v>
      </c>
      <c r="L5003">
        <v>2023</v>
      </c>
      <c r="M5003" t="s">
        <v>49</v>
      </c>
      <c r="N5003" t="s">
        <v>36</v>
      </c>
      <c r="O5003">
        <v>85014.93</v>
      </c>
      <c r="P5003" t="s">
        <v>27</v>
      </c>
      <c r="Q5003">
        <v>48</v>
      </c>
      <c r="R5003">
        <v>3</v>
      </c>
      <c r="S5003">
        <v>1</v>
      </c>
      <c r="T5003">
        <v>54</v>
      </c>
      <c r="U5003" t="str">
        <f t="shared" si="78"/>
        <v>40-49</v>
      </c>
    </row>
    <row r="5004" spans="1:21" x14ac:dyDescent="0.25">
      <c r="A5004">
        <v>5003</v>
      </c>
      <c r="B5004" t="s">
        <v>20</v>
      </c>
      <c r="C5004" t="s">
        <v>34</v>
      </c>
      <c r="D5004">
        <v>63.86</v>
      </c>
      <c r="E5004" t="s">
        <v>54</v>
      </c>
      <c r="F5004">
        <v>55649</v>
      </c>
      <c r="G5004">
        <v>2018</v>
      </c>
      <c r="H5004">
        <v>756</v>
      </c>
      <c r="I5004" t="s">
        <v>39</v>
      </c>
      <c r="J5004">
        <v>55.61</v>
      </c>
      <c r="K5004" t="s">
        <v>47</v>
      </c>
      <c r="L5004">
        <v>2018</v>
      </c>
      <c r="M5004" t="s">
        <v>49</v>
      </c>
      <c r="N5004" t="s">
        <v>26</v>
      </c>
      <c r="O5004">
        <v>27856.77</v>
      </c>
      <c r="P5004" t="s">
        <v>40</v>
      </c>
      <c r="Q5004">
        <v>36</v>
      </c>
      <c r="R5004">
        <v>7</v>
      </c>
      <c r="S5004">
        <v>0</v>
      </c>
      <c r="T5004">
        <v>50</v>
      </c>
      <c r="U5004" t="str">
        <f t="shared" si="78"/>
        <v>30-39</v>
      </c>
    </row>
    <row r="5005" spans="1:21" x14ac:dyDescent="0.25">
      <c r="A5005">
        <v>5004</v>
      </c>
      <c r="B5005" t="s">
        <v>51</v>
      </c>
      <c r="C5005" t="s">
        <v>41</v>
      </c>
      <c r="D5005">
        <v>40.369999999999997</v>
      </c>
      <c r="E5005" t="s">
        <v>68</v>
      </c>
      <c r="F5005">
        <v>78801</v>
      </c>
      <c r="G5005">
        <v>2022</v>
      </c>
      <c r="H5005">
        <v>506</v>
      </c>
      <c r="I5005" t="s">
        <v>23</v>
      </c>
      <c r="J5005">
        <v>78.900000000000006</v>
      </c>
      <c r="K5005" t="s">
        <v>24</v>
      </c>
      <c r="L5005">
        <v>2022</v>
      </c>
      <c r="M5005" t="s">
        <v>49</v>
      </c>
      <c r="N5005" t="s">
        <v>26</v>
      </c>
      <c r="O5005">
        <v>60750.26</v>
      </c>
      <c r="P5005" t="s">
        <v>40</v>
      </c>
      <c r="Q5005">
        <v>58</v>
      </c>
      <c r="R5005">
        <v>3</v>
      </c>
      <c r="S5005">
        <v>0</v>
      </c>
      <c r="T5005">
        <v>23</v>
      </c>
      <c r="U5005" t="str">
        <f t="shared" si="78"/>
        <v>50-59</v>
      </c>
    </row>
    <row r="5006" spans="1:21" x14ac:dyDescent="0.25">
      <c r="A5006">
        <v>5005</v>
      </c>
      <c r="B5006" t="s">
        <v>60</v>
      </c>
      <c r="C5006" t="s">
        <v>21</v>
      </c>
      <c r="D5006">
        <v>35.270000000000003</v>
      </c>
      <c r="E5006" t="s">
        <v>92</v>
      </c>
      <c r="F5006">
        <v>158927</v>
      </c>
      <c r="G5006">
        <v>2020</v>
      </c>
      <c r="H5006">
        <v>651</v>
      </c>
      <c r="I5006" t="s">
        <v>23</v>
      </c>
      <c r="J5006">
        <v>83.3</v>
      </c>
      <c r="K5006" t="s">
        <v>32</v>
      </c>
      <c r="L5006">
        <v>2021</v>
      </c>
      <c r="M5006" t="s">
        <v>43</v>
      </c>
      <c r="N5006" t="s">
        <v>36</v>
      </c>
      <c r="O5006">
        <v>110431.32</v>
      </c>
      <c r="P5006" t="s">
        <v>27</v>
      </c>
      <c r="Q5006">
        <v>29</v>
      </c>
      <c r="R5006">
        <v>5</v>
      </c>
      <c r="S5006">
        <v>1</v>
      </c>
      <c r="T5006">
        <v>31</v>
      </c>
      <c r="U5006" t="str">
        <f t="shared" si="78"/>
        <v>20-29</v>
      </c>
    </row>
    <row r="5007" spans="1:21" x14ac:dyDescent="0.25">
      <c r="A5007">
        <v>5006</v>
      </c>
      <c r="B5007" t="s">
        <v>59</v>
      </c>
      <c r="C5007" t="s">
        <v>29</v>
      </c>
      <c r="D5007">
        <v>45.61</v>
      </c>
      <c r="E5007" t="s">
        <v>72</v>
      </c>
      <c r="F5007">
        <v>260060</v>
      </c>
      <c r="G5007">
        <v>2018</v>
      </c>
      <c r="H5007">
        <v>274</v>
      </c>
      <c r="I5007" t="s">
        <v>39</v>
      </c>
      <c r="J5007">
        <v>45.43</v>
      </c>
      <c r="K5007" t="s">
        <v>32</v>
      </c>
      <c r="L5007">
        <v>2023</v>
      </c>
      <c r="M5007" t="s">
        <v>25</v>
      </c>
      <c r="N5007" t="s">
        <v>36</v>
      </c>
      <c r="O5007">
        <v>127047.28</v>
      </c>
      <c r="P5007" t="s">
        <v>40</v>
      </c>
      <c r="Q5007">
        <v>34</v>
      </c>
      <c r="R5007">
        <v>7</v>
      </c>
      <c r="S5007">
        <v>5</v>
      </c>
      <c r="T5007">
        <v>51</v>
      </c>
      <c r="U5007" t="str">
        <f t="shared" si="78"/>
        <v>30-39</v>
      </c>
    </row>
    <row r="5008" spans="1:21" x14ac:dyDescent="0.25">
      <c r="A5008">
        <v>5007</v>
      </c>
      <c r="B5008" t="s">
        <v>51</v>
      </c>
      <c r="C5008" t="s">
        <v>29</v>
      </c>
      <c r="D5008">
        <v>28.15</v>
      </c>
      <c r="E5008" t="s">
        <v>30</v>
      </c>
      <c r="F5008">
        <v>346191</v>
      </c>
      <c r="G5008">
        <v>2020</v>
      </c>
      <c r="H5008">
        <v>787</v>
      </c>
      <c r="I5008" t="s">
        <v>23</v>
      </c>
      <c r="J5008">
        <v>73.239999999999995</v>
      </c>
      <c r="K5008" t="s">
        <v>32</v>
      </c>
      <c r="L5008">
        <v>2023</v>
      </c>
      <c r="M5008" t="s">
        <v>43</v>
      </c>
      <c r="N5008" t="s">
        <v>36</v>
      </c>
      <c r="O5008">
        <v>271221.57</v>
      </c>
      <c r="P5008" t="s">
        <v>50</v>
      </c>
      <c r="Q5008">
        <v>44</v>
      </c>
      <c r="R5008">
        <v>5</v>
      </c>
      <c r="S5008">
        <v>3</v>
      </c>
      <c r="T5008">
        <v>22</v>
      </c>
      <c r="U5008" t="str">
        <f t="shared" si="78"/>
        <v>40-49</v>
      </c>
    </row>
    <row r="5009" spans="1:21" x14ac:dyDescent="0.25">
      <c r="A5009">
        <v>5008</v>
      </c>
      <c r="B5009" t="s">
        <v>51</v>
      </c>
      <c r="C5009" t="s">
        <v>34</v>
      </c>
      <c r="D5009">
        <v>35.72</v>
      </c>
      <c r="E5009" t="s">
        <v>87</v>
      </c>
      <c r="F5009">
        <v>345095</v>
      </c>
      <c r="G5009">
        <v>2018</v>
      </c>
      <c r="H5009">
        <v>444</v>
      </c>
      <c r="I5009" t="s">
        <v>23</v>
      </c>
      <c r="J5009">
        <v>60.16</v>
      </c>
      <c r="K5009" t="s">
        <v>47</v>
      </c>
      <c r="L5009">
        <v>2018</v>
      </c>
      <c r="M5009" t="s">
        <v>43</v>
      </c>
      <c r="N5009" t="s">
        <v>36</v>
      </c>
      <c r="O5009">
        <v>231932.29</v>
      </c>
      <c r="P5009" t="s">
        <v>50</v>
      </c>
      <c r="Q5009">
        <v>52</v>
      </c>
      <c r="R5009">
        <v>7</v>
      </c>
      <c r="S5009">
        <v>0</v>
      </c>
      <c r="T5009">
        <v>33</v>
      </c>
      <c r="U5009" t="str">
        <f t="shared" si="78"/>
        <v>50-59</v>
      </c>
    </row>
    <row r="5010" spans="1:21" x14ac:dyDescent="0.25">
      <c r="A5010">
        <v>5009</v>
      </c>
      <c r="B5010" t="s">
        <v>64</v>
      </c>
      <c r="C5010" t="s">
        <v>21</v>
      </c>
      <c r="D5010">
        <v>36.979999999999997</v>
      </c>
      <c r="E5010" t="s">
        <v>48</v>
      </c>
      <c r="F5010">
        <v>215026</v>
      </c>
      <c r="G5010">
        <v>2021</v>
      </c>
      <c r="H5010">
        <v>253</v>
      </c>
      <c r="I5010" t="s">
        <v>23</v>
      </c>
      <c r="J5010">
        <v>63.69</v>
      </c>
      <c r="K5010" t="s">
        <v>32</v>
      </c>
      <c r="L5010">
        <v>2024</v>
      </c>
      <c r="M5010" t="s">
        <v>43</v>
      </c>
      <c r="N5010" t="s">
        <v>36</v>
      </c>
      <c r="O5010">
        <v>143108.35999999999</v>
      </c>
      <c r="P5010" t="s">
        <v>27</v>
      </c>
      <c r="Q5010">
        <v>63</v>
      </c>
      <c r="R5010">
        <v>4</v>
      </c>
      <c r="S5010">
        <v>3</v>
      </c>
      <c r="T5010">
        <v>33</v>
      </c>
      <c r="U5010" t="str">
        <f t="shared" si="78"/>
        <v>60+</v>
      </c>
    </row>
    <row r="5011" spans="1:21" x14ac:dyDescent="0.25">
      <c r="A5011">
        <v>5010</v>
      </c>
      <c r="B5011" t="s">
        <v>53</v>
      </c>
      <c r="C5011" t="s">
        <v>37</v>
      </c>
      <c r="D5011">
        <v>33.200000000000003</v>
      </c>
      <c r="E5011" t="s">
        <v>65</v>
      </c>
      <c r="F5011">
        <v>381901</v>
      </c>
      <c r="G5011">
        <v>2020</v>
      </c>
      <c r="H5011">
        <v>903</v>
      </c>
      <c r="I5011" t="s">
        <v>39</v>
      </c>
      <c r="J5011">
        <v>38.619999999999997</v>
      </c>
      <c r="K5011" t="s">
        <v>32</v>
      </c>
      <c r="L5011">
        <v>2020</v>
      </c>
      <c r="M5011" t="s">
        <v>25</v>
      </c>
      <c r="N5011" t="s">
        <v>26</v>
      </c>
      <c r="O5011">
        <v>275038.53000000003</v>
      </c>
      <c r="P5011" t="s">
        <v>55</v>
      </c>
      <c r="Q5011">
        <v>63</v>
      </c>
      <c r="R5011">
        <v>5</v>
      </c>
      <c r="S5011">
        <v>0</v>
      </c>
      <c r="T5011">
        <v>28</v>
      </c>
      <c r="U5011" t="str">
        <f t="shared" si="78"/>
        <v>60+</v>
      </c>
    </row>
    <row r="5012" spans="1:21" x14ac:dyDescent="0.25">
      <c r="A5012">
        <v>5011</v>
      </c>
      <c r="B5012" t="s">
        <v>28</v>
      </c>
      <c r="C5012" t="s">
        <v>41</v>
      </c>
      <c r="D5012">
        <v>10.039999999999999</v>
      </c>
      <c r="E5012" t="s">
        <v>75</v>
      </c>
      <c r="F5012">
        <v>227473</v>
      </c>
      <c r="G5012">
        <v>2017</v>
      </c>
      <c r="H5012">
        <v>107</v>
      </c>
      <c r="I5012" t="s">
        <v>39</v>
      </c>
      <c r="J5012">
        <v>59.08</v>
      </c>
      <c r="K5012" t="s">
        <v>32</v>
      </c>
      <c r="L5012">
        <v>2020</v>
      </c>
      <c r="M5012" t="s">
        <v>25</v>
      </c>
      <c r="N5012" t="s">
        <v>26</v>
      </c>
      <c r="O5012">
        <v>188526.89</v>
      </c>
      <c r="P5012" t="s">
        <v>55</v>
      </c>
      <c r="Q5012">
        <v>29</v>
      </c>
      <c r="R5012">
        <v>8</v>
      </c>
      <c r="S5012">
        <v>3</v>
      </c>
      <c r="T5012">
        <v>17</v>
      </c>
      <c r="U5012" t="str">
        <f t="shared" si="78"/>
        <v>20-29</v>
      </c>
    </row>
    <row r="5013" spans="1:21" x14ac:dyDescent="0.25">
      <c r="A5013">
        <v>5012</v>
      </c>
      <c r="B5013" t="s">
        <v>20</v>
      </c>
      <c r="C5013" t="s">
        <v>34</v>
      </c>
      <c r="D5013">
        <v>49.17</v>
      </c>
      <c r="E5013" t="s">
        <v>87</v>
      </c>
      <c r="F5013">
        <v>80289</v>
      </c>
      <c r="G5013">
        <v>2024</v>
      </c>
      <c r="H5013">
        <v>246</v>
      </c>
      <c r="I5013" t="s">
        <v>23</v>
      </c>
      <c r="J5013">
        <v>61.38</v>
      </c>
      <c r="K5013" t="s">
        <v>32</v>
      </c>
      <c r="L5013">
        <v>2024</v>
      </c>
      <c r="M5013" t="s">
        <v>49</v>
      </c>
      <c r="N5013" t="s">
        <v>26</v>
      </c>
      <c r="O5013">
        <v>59565.63</v>
      </c>
      <c r="P5013" t="s">
        <v>27</v>
      </c>
      <c r="Q5013">
        <v>29</v>
      </c>
      <c r="R5013">
        <v>1</v>
      </c>
      <c r="S5013">
        <v>0</v>
      </c>
      <c r="T5013">
        <v>26</v>
      </c>
      <c r="U5013" t="str">
        <f t="shared" si="78"/>
        <v>20-29</v>
      </c>
    </row>
    <row r="5014" spans="1:21" x14ac:dyDescent="0.25">
      <c r="A5014">
        <v>5013</v>
      </c>
      <c r="B5014" t="s">
        <v>53</v>
      </c>
      <c r="C5014" t="s">
        <v>69</v>
      </c>
      <c r="D5014">
        <v>50.29</v>
      </c>
      <c r="E5014" t="s">
        <v>76</v>
      </c>
      <c r="F5014">
        <v>116257</v>
      </c>
      <c r="G5014">
        <v>2024</v>
      </c>
      <c r="H5014">
        <v>135</v>
      </c>
      <c r="I5014" t="s">
        <v>23</v>
      </c>
      <c r="J5014">
        <v>77.91</v>
      </c>
      <c r="K5014" t="s">
        <v>32</v>
      </c>
      <c r="L5014">
        <v>2024</v>
      </c>
      <c r="M5014" t="s">
        <v>49</v>
      </c>
      <c r="N5014" t="s">
        <v>36</v>
      </c>
      <c r="O5014">
        <v>73210.17</v>
      </c>
      <c r="P5014" t="s">
        <v>50</v>
      </c>
      <c r="Q5014">
        <v>38</v>
      </c>
      <c r="R5014">
        <v>1</v>
      </c>
      <c r="S5014">
        <v>0</v>
      </c>
      <c r="T5014">
        <v>37</v>
      </c>
      <c r="U5014" t="str">
        <f t="shared" si="78"/>
        <v>30-39</v>
      </c>
    </row>
    <row r="5015" spans="1:21" x14ac:dyDescent="0.25">
      <c r="A5015">
        <v>5014</v>
      </c>
      <c r="B5015" t="s">
        <v>64</v>
      </c>
      <c r="C5015" t="s">
        <v>29</v>
      </c>
      <c r="D5015">
        <v>6.58</v>
      </c>
      <c r="E5015" t="s">
        <v>79</v>
      </c>
      <c r="F5015">
        <v>293898</v>
      </c>
      <c r="G5015">
        <v>2016</v>
      </c>
      <c r="H5015">
        <v>212</v>
      </c>
      <c r="I5015" t="s">
        <v>39</v>
      </c>
      <c r="J5015">
        <v>30.02</v>
      </c>
      <c r="K5015" t="s">
        <v>32</v>
      </c>
      <c r="L5015">
        <v>2022</v>
      </c>
      <c r="M5015" t="s">
        <v>49</v>
      </c>
      <c r="N5015" t="s">
        <v>36</v>
      </c>
      <c r="O5015">
        <v>203366.95</v>
      </c>
      <c r="P5015" t="s">
        <v>27</v>
      </c>
      <c r="Q5015">
        <v>33</v>
      </c>
      <c r="R5015">
        <v>9</v>
      </c>
      <c r="S5015">
        <v>6</v>
      </c>
      <c r="T5015">
        <v>31</v>
      </c>
      <c r="U5015" t="str">
        <f t="shared" si="78"/>
        <v>30-39</v>
      </c>
    </row>
    <row r="5016" spans="1:21" x14ac:dyDescent="0.25">
      <c r="A5016">
        <v>5015</v>
      </c>
      <c r="B5016" t="s">
        <v>44</v>
      </c>
      <c r="C5016" t="s">
        <v>34</v>
      </c>
      <c r="D5016">
        <v>48.14</v>
      </c>
      <c r="E5016" t="s">
        <v>91</v>
      </c>
      <c r="F5016">
        <v>304941</v>
      </c>
      <c r="G5016">
        <v>2023</v>
      </c>
      <c r="H5016">
        <v>1000</v>
      </c>
      <c r="I5016" t="s">
        <v>31</v>
      </c>
      <c r="J5016">
        <v>75.31</v>
      </c>
      <c r="K5016" t="s">
        <v>24</v>
      </c>
      <c r="L5016">
        <v>2023</v>
      </c>
      <c r="M5016" t="s">
        <v>49</v>
      </c>
      <c r="N5016" t="s">
        <v>36</v>
      </c>
      <c r="O5016">
        <v>218923.59</v>
      </c>
      <c r="P5016" t="s">
        <v>55</v>
      </c>
      <c r="Q5016">
        <v>60</v>
      </c>
      <c r="R5016">
        <v>2</v>
      </c>
      <c r="S5016">
        <v>0</v>
      </c>
      <c r="T5016">
        <v>28</v>
      </c>
      <c r="U5016" t="str">
        <f t="shared" si="78"/>
        <v>60+</v>
      </c>
    </row>
    <row r="5017" spans="1:21" x14ac:dyDescent="0.25">
      <c r="A5017">
        <v>5016</v>
      </c>
      <c r="B5017" t="s">
        <v>59</v>
      </c>
      <c r="C5017" t="s">
        <v>69</v>
      </c>
      <c r="D5017">
        <v>20.77</v>
      </c>
      <c r="E5017" t="s">
        <v>81</v>
      </c>
      <c r="F5017">
        <v>56920</v>
      </c>
      <c r="G5017">
        <v>2019</v>
      </c>
      <c r="H5017">
        <v>619</v>
      </c>
      <c r="I5017" t="s">
        <v>31</v>
      </c>
      <c r="J5017">
        <v>88.1</v>
      </c>
      <c r="K5017" t="s">
        <v>32</v>
      </c>
      <c r="L5017">
        <v>2019</v>
      </c>
      <c r="M5017" t="s">
        <v>43</v>
      </c>
      <c r="N5017" t="s">
        <v>36</v>
      </c>
      <c r="O5017">
        <v>32271.68</v>
      </c>
      <c r="P5017" t="s">
        <v>40</v>
      </c>
      <c r="Q5017">
        <v>45</v>
      </c>
      <c r="R5017">
        <v>6</v>
      </c>
      <c r="S5017">
        <v>0</v>
      </c>
      <c r="T5017">
        <v>43</v>
      </c>
      <c r="U5017" t="str">
        <f t="shared" si="78"/>
        <v>40-49</v>
      </c>
    </row>
    <row r="5018" spans="1:21" x14ac:dyDescent="0.25">
      <c r="A5018">
        <v>5017</v>
      </c>
      <c r="B5018" t="s">
        <v>64</v>
      </c>
      <c r="C5018" t="s">
        <v>29</v>
      </c>
      <c r="D5018">
        <v>53.41</v>
      </c>
      <c r="E5018" t="s">
        <v>72</v>
      </c>
      <c r="F5018">
        <v>361523</v>
      </c>
      <c r="G5018">
        <v>2021</v>
      </c>
      <c r="H5018">
        <v>680</v>
      </c>
      <c r="I5018" t="s">
        <v>39</v>
      </c>
      <c r="J5018">
        <v>29.47</v>
      </c>
      <c r="K5018" t="s">
        <v>47</v>
      </c>
      <c r="L5018">
        <v>2021</v>
      </c>
      <c r="M5018" t="s">
        <v>43</v>
      </c>
      <c r="N5018" t="s">
        <v>26</v>
      </c>
      <c r="O5018">
        <v>244473.60000000001</v>
      </c>
      <c r="P5018" t="s">
        <v>55</v>
      </c>
      <c r="Q5018">
        <v>63</v>
      </c>
      <c r="R5018">
        <v>4</v>
      </c>
      <c r="S5018">
        <v>0</v>
      </c>
      <c r="T5018">
        <v>32</v>
      </c>
      <c r="U5018" t="str">
        <f t="shared" si="78"/>
        <v>60+</v>
      </c>
    </row>
    <row r="5019" spans="1:21" x14ac:dyDescent="0.25">
      <c r="A5019">
        <v>5018</v>
      </c>
      <c r="B5019" t="s">
        <v>53</v>
      </c>
      <c r="C5019" t="s">
        <v>21</v>
      </c>
      <c r="D5019">
        <v>17.96</v>
      </c>
      <c r="E5019" t="s">
        <v>22</v>
      </c>
      <c r="F5019">
        <v>127800</v>
      </c>
      <c r="G5019">
        <v>2020</v>
      </c>
      <c r="H5019">
        <v>816</v>
      </c>
      <c r="I5019" t="s">
        <v>31</v>
      </c>
      <c r="J5019">
        <v>85.75</v>
      </c>
      <c r="K5019" t="s">
        <v>24</v>
      </c>
      <c r="L5019">
        <v>2023</v>
      </c>
      <c r="M5019" t="s">
        <v>43</v>
      </c>
      <c r="N5019" t="s">
        <v>26</v>
      </c>
      <c r="O5019">
        <v>99296.22</v>
      </c>
      <c r="P5019" t="s">
        <v>50</v>
      </c>
      <c r="Q5019">
        <v>44</v>
      </c>
      <c r="R5019">
        <v>5</v>
      </c>
      <c r="S5019">
        <v>3</v>
      </c>
      <c r="T5019">
        <v>22</v>
      </c>
      <c r="U5019" t="str">
        <f t="shared" si="78"/>
        <v>40-49</v>
      </c>
    </row>
    <row r="5020" spans="1:21" x14ac:dyDescent="0.25">
      <c r="A5020">
        <v>5019</v>
      </c>
      <c r="B5020" t="s">
        <v>59</v>
      </c>
      <c r="C5020" t="s">
        <v>21</v>
      </c>
      <c r="D5020">
        <v>69.459999999999994</v>
      </c>
      <c r="E5020" t="s">
        <v>22</v>
      </c>
      <c r="F5020">
        <v>306560</v>
      </c>
      <c r="G5020">
        <v>2022</v>
      </c>
      <c r="H5020">
        <v>282</v>
      </c>
      <c r="I5020" t="s">
        <v>23</v>
      </c>
      <c r="J5020">
        <v>29</v>
      </c>
      <c r="K5020" t="s">
        <v>32</v>
      </c>
      <c r="L5020">
        <v>2022</v>
      </c>
      <c r="M5020" t="s">
        <v>49</v>
      </c>
      <c r="N5020" t="s">
        <v>26</v>
      </c>
      <c r="O5020">
        <v>231943.99</v>
      </c>
      <c r="P5020" t="s">
        <v>55</v>
      </c>
      <c r="Q5020">
        <v>34</v>
      </c>
      <c r="R5020">
        <v>3</v>
      </c>
      <c r="S5020">
        <v>0</v>
      </c>
      <c r="T5020">
        <v>24</v>
      </c>
      <c r="U5020" t="str">
        <f t="shared" si="78"/>
        <v>30-39</v>
      </c>
    </row>
    <row r="5021" spans="1:21" x14ac:dyDescent="0.25">
      <c r="A5021">
        <v>5020</v>
      </c>
      <c r="B5021" t="s">
        <v>64</v>
      </c>
      <c r="C5021" t="s">
        <v>34</v>
      </c>
      <c r="D5021">
        <v>74.23</v>
      </c>
      <c r="E5021" t="s">
        <v>91</v>
      </c>
      <c r="F5021">
        <v>372620</v>
      </c>
      <c r="G5021">
        <v>2024</v>
      </c>
      <c r="H5021">
        <v>336</v>
      </c>
      <c r="I5021" t="s">
        <v>39</v>
      </c>
      <c r="J5021">
        <v>39.68</v>
      </c>
      <c r="K5021" t="s">
        <v>47</v>
      </c>
      <c r="L5021">
        <v>2024</v>
      </c>
      <c r="M5021" t="s">
        <v>25</v>
      </c>
      <c r="N5021" t="s">
        <v>26</v>
      </c>
      <c r="O5021">
        <v>259414.66</v>
      </c>
      <c r="P5021" t="s">
        <v>40</v>
      </c>
      <c r="Q5021">
        <v>23</v>
      </c>
      <c r="R5021">
        <v>1</v>
      </c>
      <c r="S5021">
        <v>0</v>
      </c>
      <c r="T5021">
        <v>30</v>
      </c>
      <c r="U5021" t="str">
        <f t="shared" si="78"/>
        <v>20-29</v>
      </c>
    </row>
    <row r="5022" spans="1:21" x14ac:dyDescent="0.25">
      <c r="A5022">
        <v>5021</v>
      </c>
      <c r="B5022" t="s">
        <v>53</v>
      </c>
      <c r="C5022" t="s">
        <v>29</v>
      </c>
      <c r="D5022">
        <v>38.06</v>
      </c>
      <c r="E5022" t="s">
        <v>78</v>
      </c>
      <c r="F5022">
        <v>54325</v>
      </c>
      <c r="G5022">
        <v>2015</v>
      </c>
      <c r="H5022">
        <v>523</v>
      </c>
      <c r="I5022" t="s">
        <v>31</v>
      </c>
      <c r="J5022">
        <v>85.24</v>
      </c>
      <c r="K5022" t="s">
        <v>24</v>
      </c>
      <c r="L5022">
        <v>2017</v>
      </c>
      <c r="M5022" t="s">
        <v>49</v>
      </c>
      <c r="N5022" t="s">
        <v>26</v>
      </c>
      <c r="O5022">
        <v>38395.629999999997</v>
      </c>
      <c r="P5022" t="s">
        <v>55</v>
      </c>
      <c r="Q5022">
        <v>57</v>
      </c>
      <c r="R5022">
        <v>10</v>
      </c>
      <c r="S5022">
        <v>2</v>
      </c>
      <c r="T5022">
        <v>29</v>
      </c>
      <c r="U5022" t="str">
        <f t="shared" si="78"/>
        <v>50-59</v>
      </c>
    </row>
    <row r="5023" spans="1:21" x14ac:dyDescent="0.25">
      <c r="A5023">
        <v>5022</v>
      </c>
      <c r="B5023" t="s">
        <v>51</v>
      </c>
      <c r="C5023" t="s">
        <v>45</v>
      </c>
      <c r="D5023">
        <v>37.72</v>
      </c>
      <c r="E5023" t="s">
        <v>46</v>
      </c>
      <c r="F5023">
        <v>309753</v>
      </c>
      <c r="G5023">
        <v>2020</v>
      </c>
      <c r="H5023">
        <v>109</v>
      </c>
      <c r="I5023" t="s">
        <v>39</v>
      </c>
      <c r="J5023">
        <v>25.52</v>
      </c>
      <c r="K5023" t="s">
        <v>32</v>
      </c>
      <c r="L5023">
        <v>2020</v>
      </c>
      <c r="M5023" t="s">
        <v>49</v>
      </c>
      <c r="N5023" t="s">
        <v>26</v>
      </c>
      <c r="O5023">
        <v>147153.04999999999</v>
      </c>
      <c r="P5023" t="s">
        <v>55</v>
      </c>
      <c r="Q5023">
        <v>35</v>
      </c>
      <c r="R5023">
        <v>5</v>
      </c>
      <c r="S5023">
        <v>0</v>
      </c>
      <c r="T5023">
        <v>52</v>
      </c>
      <c r="U5023" t="str">
        <f t="shared" si="78"/>
        <v>30-39</v>
      </c>
    </row>
    <row r="5024" spans="1:21" x14ac:dyDescent="0.25">
      <c r="A5024">
        <v>5023</v>
      </c>
      <c r="B5024" t="s">
        <v>53</v>
      </c>
      <c r="C5024" t="s">
        <v>45</v>
      </c>
      <c r="D5024">
        <v>12.07</v>
      </c>
      <c r="E5024" t="s">
        <v>73</v>
      </c>
      <c r="F5024">
        <v>283577</v>
      </c>
      <c r="G5024">
        <v>2019</v>
      </c>
      <c r="H5024">
        <v>899</v>
      </c>
      <c r="I5024" t="s">
        <v>23</v>
      </c>
      <c r="J5024">
        <v>96.87</v>
      </c>
      <c r="K5024" t="s">
        <v>47</v>
      </c>
      <c r="L5024">
        <v>2019</v>
      </c>
      <c r="M5024" t="s">
        <v>49</v>
      </c>
      <c r="N5024" t="s">
        <v>36</v>
      </c>
      <c r="O5024">
        <v>200275.85</v>
      </c>
      <c r="P5024" t="s">
        <v>55</v>
      </c>
      <c r="Q5024">
        <v>62</v>
      </c>
      <c r="R5024">
        <v>6</v>
      </c>
      <c r="S5024">
        <v>0</v>
      </c>
      <c r="T5024">
        <v>29</v>
      </c>
      <c r="U5024" t="str">
        <f t="shared" si="78"/>
        <v>60+</v>
      </c>
    </row>
    <row r="5025" spans="1:21" x14ac:dyDescent="0.25">
      <c r="A5025">
        <v>5024</v>
      </c>
      <c r="B5025" t="s">
        <v>51</v>
      </c>
      <c r="C5025" t="s">
        <v>34</v>
      </c>
      <c r="D5025">
        <v>57.66</v>
      </c>
      <c r="E5025" t="s">
        <v>80</v>
      </c>
      <c r="F5025">
        <v>130461</v>
      </c>
      <c r="G5025">
        <v>2017</v>
      </c>
      <c r="H5025">
        <v>234</v>
      </c>
      <c r="I5025" t="s">
        <v>39</v>
      </c>
      <c r="J5025">
        <v>56.08</v>
      </c>
      <c r="K5025" t="s">
        <v>32</v>
      </c>
      <c r="L5025">
        <v>2023</v>
      </c>
      <c r="M5025" t="s">
        <v>49</v>
      </c>
      <c r="N5025" t="s">
        <v>26</v>
      </c>
      <c r="O5025">
        <v>75276.509999999995</v>
      </c>
      <c r="P5025" t="s">
        <v>50</v>
      </c>
      <c r="Q5025">
        <v>55</v>
      </c>
      <c r="R5025">
        <v>8</v>
      </c>
      <c r="S5025">
        <v>6</v>
      </c>
      <c r="T5025">
        <v>42</v>
      </c>
      <c r="U5025" t="str">
        <f t="shared" si="78"/>
        <v>50-59</v>
      </c>
    </row>
    <row r="5026" spans="1:21" x14ac:dyDescent="0.25">
      <c r="A5026">
        <v>5025</v>
      </c>
      <c r="B5026" t="s">
        <v>20</v>
      </c>
      <c r="C5026" t="s">
        <v>37</v>
      </c>
      <c r="D5026">
        <v>60.23</v>
      </c>
      <c r="E5026" t="s">
        <v>85</v>
      </c>
      <c r="F5026">
        <v>103548</v>
      </c>
      <c r="G5026">
        <v>2020</v>
      </c>
      <c r="H5026">
        <v>478</v>
      </c>
      <c r="I5026" t="s">
        <v>31</v>
      </c>
      <c r="J5026">
        <v>64.739999999999995</v>
      </c>
      <c r="K5026" t="s">
        <v>24</v>
      </c>
      <c r="L5026">
        <v>2024</v>
      </c>
      <c r="M5026" t="s">
        <v>49</v>
      </c>
      <c r="N5026" t="s">
        <v>36</v>
      </c>
      <c r="O5026">
        <v>42146.48</v>
      </c>
      <c r="P5026" t="s">
        <v>55</v>
      </c>
      <c r="Q5026">
        <v>51</v>
      </c>
      <c r="R5026">
        <v>5</v>
      </c>
      <c r="S5026">
        <v>4</v>
      </c>
      <c r="T5026">
        <v>59</v>
      </c>
      <c r="U5026" t="str">
        <f t="shared" si="78"/>
        <v>50-59</v>
      </c>
    </row>
    <row r="5027" spans="1:21" x14ac:dyDescent="0.25">
      <c r="A5027">
        <v>5026</v>
      </c>
      <c r="B5027" t="s">
        <v>28</v>
      </c>
      <c r="C5027" t="s">
        <v>69</v>
      </c>
      <c r="D5027">
        <v>15.29</v>
      </c>
      <c r="E5027" t="s">
        <v>83</v>
      </c>
      <c r="F5027">
        <v>379289</v>
      </c>
      <c r="G5027">
        <v>2018</v>
      </c>
      <c r="H5027">
        <v>276</v>
      </c>
      <c r="I5027" t="s">
        <v>31</v>
      </c>
      <c r="J5027">
        <v>96.15</v>
      </c>
      <c r="K5027" t="s">
        <v>47</v>
      </c>
      <c r="L5027">
        <v>2018</v>
      </c>
      <c r="M5027" t="s">
        <v>43</v>
      </c>
      <c r="N5027" t="s">
        <v>36</v>
      </c>
      <c r="O5027">
        <v>253800.58</v>
      </c>
      <c r="P5027" t="s">
        <v>40</v>
      </c>
      <c r="Q5027">
        <v>46</v>
      </c>
      <c r="R5027">
        <v>7</v>
      </c>
      <c r="S5027">
        <v>0</v>
      </c>
      <c r="T5027">
        <v>33</v>
      </c>
      <c r="U5027" t="str">
        <f t="shared" si="78"/>
        <v>40-49</v>
      </c>
    </row>
    <row r="5028" spans="1:21" x14ac:dyDescent="0.25">
      <c r="A5028">
        <v>5027</v>
      </c>
      <c r="B5028" t="s">
        <v>66</v>
      </c>
      <c r="C5028" t="s">
        <v>34</v>
      </c>
      <c r="D5028">
        <v>60.73</v>
      </c>
      <c r="E5028" t="s">
        <v>87</v>
      </c>
      <c r="F5028">
        <v>139354</v>
      </c>
      <c r="G5028">
        <v>2024</v>
      </c>
      <c r="H5028">
        <v>743</v>
      </c>
      <c r="I5028" t="s">
        <v>31</v>
      </c>
      <c r="J5028">
        <v>73.56</v>
      </c>
      <c r="K5028" t="s">
        <v>32</v>
      </c>
      <c r="L5028">
        <v>2024</v>
      </c>
      <c r="M5028" t="s">
        <v>25</v>
      </c>
      <c r="N5028" t="s">
        <v>36</v>
      </c>
      <c r="O5028">
        <v>56187.21</v>
      </c>
      <c r="P5028" t="s">
        <v>40</v>
      </c>
      <c r="Q5028">
        <v>50</v>
      </c>
      <c r="R5028">
        <v>1</v>
      </c>
      <c r="S5028">
        <v>0</v>
      </c>
      <c r="T5028">
        <v>60</v>
      </c>
      <c r="U5028" t="str">
        <f t="shared" si="78"/>
        <v>50-59</v>
      </c>
    </row>
    <row r="5029" spans="1:21" x14ac:dyDescent="0.25">
      <c r="A5029">
        <v>5028</v>
      </c>
      <c r="B5029" t="s">
        <v>20</v>
      </c>
      <c r="C5029" t="s">
        <v>57</v>
      </c>
      <c r="D5029">
        <v>63.45</v>
      </c>
      <c r="E5029" t="s">
        <v>84</v>
      </c>
      <c r="F5029">
        <v>268497</v>
      </c>
      <c r="G5029">
        <v>2022</v>
      </c>
      <c r="H5029">
        <v>600</v>
      </c>
      <c r="I5029" t="s">
        <v>39</v>
      </c>
      <c r="J5029">
        <v>34.549999999999997</v>
      </c>
      <c r="K5029" t="s">
        <v>24</v>
      </c>
      <c r="L5029">
        <v>2023</v>
      </c>
      <c r="M5029" t="s">
        <v>25</v>
      </c>
      <c r="N5029" t="s">
        <v>26</v>
      </c>
      <c r="O5029">
        <v>176271.2</v>
      </c>
      <c r="P5029" t="s">
        <v>40</v>
      </c>
      <c r="Q5029">
        <v>42</v>
      </c>
      <c r="R5029">
        <v>3</v>
      </c>
      <c r="S5029">
        <v>1</v>
      </c>
      <c r="T5029">
        <v>34</v>
      </c>
      <c r="U5029" t="str">
        <f t="shared" si="78"/>
        <v>40-49</v>
      </c>
    </row>
    <row r="5030" spans="1:21" x14ac:dyDescent="0.25">
      <c r="A5030">
        <v>5029</v>
      </c>
      <c r="B5030" t="s">
        <v>53</v>
      </c>
      <c r="C5030" t="s">
        <v>34</v>
      </c>
      <c r="D5030">
        <v>48.36</v>
      </c>
      <c r="E5030" t="s">
        <v>87</v>
      </c>
      <c r="F5030">
        <v>122863</v>
      </c>
      <c r="G5030">
        <v>2017</v>
      </c>
      <c r="H5030">
        <v>516</v>
      </c>
      <c r="I5030" t="s">
        <v>39</v>
      </c>
      <c r="J5030">
        <v>35.61</v>
      </c>
      <c r="K5030" t="s">
        <v>32</v>
      </c>
      <c r="L5030">
        <v>2024</v>
      </c>
      <c r="M5030" t="s">
        <v>49</v>
      </c>
      <c r="N5030" t="s">
        <v>26</v>
      </c>
      <c r="O5030">
        <v>65487.4</v>
      </c>
      <c r="P5030" t="s">
        <v>27</v>
      </c>
      <c r="Q5030">
        <v>34</v>
      </c>
      <c r="R5030">
        <v>8</v>
      </c>
      <c r="S5030">
        <v>7</v>
      </c>
      <c r="T5030">
        <v>47</v>
      </c>
      <c r="U5030" t="str">
        <f t="shared" si="78"/>
        <v>30-39</v>
      </c>
    </row>
    <row r="5031" spans="1:21" x14ac:dyDescent="0.25">
      <c r="A5031">
        <v>5030</v>
      </c>
      <c r="B5031" t="s">
        <v>44</v>
      </c>
      <c r="C5031" t="s">
        <v>41</v>
      </c>
      <c r="D5031">
        <v>56.49</v>
      </c>
      <c r="E5031" t="s">
        <v>62</v>
      </c>
      <c r="F5031">
        <v>286876</v>
      </c>
      <c r="G5031">
        <v>2018</v>
      </c>
      <c r="H5031">
        <v>539</v>
      </c>
      <c r="I5031" t="s">
        <v>31</v>
      </c>
      <c r="J5031">
        <v>92.15</v>
      </c>
      <c r="K5031" t="s">
        <v>32</v>
      </c>
      <c r="L5031">
        <v>2023</v>
      </c>
      <c r="M5031" t="s">
        <v>25</v>
      </c>
      <c r="N5031" t="s">
        <v>36</v>
      </c>
      <c r="O5031">
        <v>210590.97</v>
      </c>
      <c r="P5031" t="s">
        <v>27</v>
      </c>
      <c r="Q5031">
        <v>40</v>
      </c>
      <c r="R5031">
        <v>7</v>
      </c>
      <c r="S5031">
        <v>5</v>
      </c>
      <c r="T5031">
        <v>27</v>
      </c>
      <c r="U5031" t="str">
        <f t="shared" si="78"/>
        <v>40-49</v>
      </c>
    </row>
    <row r="5032" spans="1:21" x14ac:dyDescent="0.25">
      <c r="A5032">
        <v>5031</v>
      </c>
      <c r="B5032" t="s">
        <v>44</v>
      </c>
      <c r="C5032" t="s">
        <v>41</v>
      </c>
      <c r="D5032">
        <v>15.69</v>
      </c>
      <c r="E5032" t="s">
        <v>75</v>
      </c>
      <c r="F5032">
        <v>196554</v>
      </c>
      <c r="G5032">
        <v>2024</v>
      </c>
      <c r="H5032">
        <v>810</v>
      </c>
      <c r="I5032" t="s">
        <v>31</v>
      </c>
      <c r="J5032">
        <v>63.42</v>
      </c>
      <c r="K5032" t="s">
        <v>47</v>
      </c>
      <c r="L5032">
        <v>2024</v>
      </c>
      <c r="M5032" t="s">
        <v>43</v>
      </c>
      <c r="N5032" t="s">
        <v>26</v>
      </c>
      <c r="O5032">
        <v>143835.71</v>
      </c>
      <c r="P5032" t="s">
        <v>40</v>
      </c>
      <c r="Q5032">
        <v>31</v>
      </c>
      <c r="R5032">
        <v>1</v>
      </c>
      <c r="S5032">
        <v>0</v>
      </c>
      <c r="T5032">
        <v>27</v>
      </c>
      <c r="U5032" t="str">
        <f t="shared" si="78"/>
        <v>30-39</v>
      </c>
    </row>
    <row r="5033" spans="1:21" x14ac:dyDescent="0.25">
      <c r="A5033">
        <v>5032</v>
      </c>
      <c r="B5033" t="s">
        <v>60</v>
      </c>
      <c r="C5033" t="s">
        <v>45</v>
      </c>
      <c r="D5033">
        <v>63.22</v>
      </c>
      <c r="E5033" t="s">
        <v>63</v>
      </c>
      <c r="F5033">
        <v>116533</v>
      </c>
      <c r="G5033">
        <v>2019</v>
      </c>
      <c r="H5033">
        <v>751</v>
      </c>
      <c r="I5033" t="s">
        <v>23</v>
      </c>
      <c r="J5033">
        <v>61.54</v>
      </c>
      <c r="K5033" t="s">
        <v>47</v>
      </c>
      <c r="L5033">
        <v>2019</v>
      </c>
      <c r="M5033" t="s">
        <v>43</v>
      </c>
      <c r="N5033" t="s">
        <v>26</v>
      </c>
      <c r="O5033">
        <v>92359.17</v>
      </c>
      <c r="P5033" t="s">
        <v>40</v>
      </c>
      <c r="Q5033">
        <v>29</v>
      </c>
      <c r="R5033">
        <v>6</v>
      </c>
      <c r="S5033">
        <v>0</v>
      </c>
      <c r="T5033">
        <v>21</v>
      </c>
      <c r="U5033" t="str">
        <f t="shared" si="78"/>
        <v>20-29</v>
      </c>
    </row>
    <row r="5034" spans="1:21" x14ac:dyDescent="0.25">
      <c r="A5034">
        <v>5033</v>
      </c>
      <c r="B5034" t="s">
        <v>59</v>
      </c>
      <c r="C5034" t="s">
        <v>21</v>
      </c>
      <c r="D5034">
        <v>71.33</v>
      </c>
      <c r="E5034" t="s">
        <v>22</v>
      </c>
      <c r="F5034">
        <v>244874</v>
      </c>
      <c r="G5034">
        <v>2017</v>
      </c>
      <c r="H5034">
        <v>1000</v>
      </c>
      <c r="I5034" t="s">
        <v>31</v>
      </c>
      <c r="J5034">
        <v>96.3</v>
      </c>
      <c r="K5034" t="s">
        <v>47</v>
      </c>
      <c r="L5034">
        <v>2017</v>
      </c>
      <c r="M5034" t="s">
        <v>25</v>
      </c>
      <c r="N5034" t="s">
        <v>26</v>
      </c>
      <c r="O5034">
        <v>132752.54</v>
      </c>
      <c r="P5034" t="s">
        <v>55</v>
      </c>
      <c r="Q5034">
        <v>25</v>
      </c>
      <c r="R5034">
        <v>8</v>
      </c>
      <c r="S5034">
        <v>0</v>
      </c>
      <c r="T5034">
        <v>46</v>
      </c>
      <c r="U5034" t="str">
        <f t="shared" si="78"/>
        <v>20-29</v>
      </c>
    </row>
    <row r="5035" spans="1:21" x14ac:dyDescent="0.25">
      <c r="A5035">
        <v>5034</v>
      </c>
      <c r="B5035" t="s">
        <v>51</v>
      </c>
      <c r="C5035" t="s">
        <v>69</v>
      </c>
      <c r="D5035">
        <v>39.22</v>
      </c>
      <c r="E5035" t="s">
        <v>81</v>
      </c>
      <c r="F5035">
        <v>322042</v>
      </c>
      <c r="G5035">
        <v>2021</v>
      </c>
      <c r="H5035">
        <v>197</v>
      </c>
      <c r="I5035" t="s">
        <v>39</v>
      </c>
      <c r="J5035">
        <v>55.66</v>
      </c>
      <c r="K5035" t="s">
        <v>47</v>
      </c>
      <c r="L5035">
        <v>2021</v>
      </c>
      <c r="M5035" t="s">
        <v>49</v>
      </c>
      <c r="N5035" t="s">
        <v>26</v>
      </c>
      <c r="O5035">
        <v>229406.85</v>
      </c>
      <c r="P5035" t="s">
        <v>55</v>
      </c>
      <c r="Q5035">
        <v>33</v>
      </c>
      <c r="R5035">
        <v>4</v>
      </c>
      <c r="S5035">
        <v>0</v>
      </c>
      <c r="T5035">
        <v>29</v>
      </c>
      <c r="U5035" t="str">
        <f t="shared" si="78"/>
        <v>30-39</v>
      </c>
    </row>
    <row r="5036" spans="1:21" x14ac:dyDescent="0.25">
      <c r="A5036">
        <v>5035</v>
      </c>
      <c r="B5036" t="s">
        <v>66</v>
      </c>
      <c r="C5036" t="s">
        <v>45</v>
      </c>
      <c r="D5036">
        <v>31.23</v>
      </c>
      <c r="E5036" t="s">
        <v>67</v>
      </c>
      <c r="F5036">
        <v>389149</v>
      </c>
      <c r="G5036">
        <v>2023</v>
      </c>
      <c r="H5036">
        <v>777</v>
      </c>
      <c r="I5036" t="s">
        <v>31</v>
      </c>
      <c r="J5036">
        <v>75.48</v>
      </c>
      <c r="K5036" t="s">
        <v>24</v>
      </c>
      <c r="L5036">
        <v>2023</v>
      </c>
      <c r="M5036" t="s">
        <v>43</v>
      </c>
      <c r="N5036" t="s">
        <v>26</v>
      </c>
      <c r="O5036">
        <v>208225.43</v>
      </c>
      <c r="P5036" t="s">
        <v>27</v>
      </c>
      <c r="Q5036">
        <v>29</v>
      </c>
      <c r="R5036">
        <v>2</v>
      </c>
      <c r="S5036">
        <v>0</v>
      </c>
      <c r="T5036">
        <v>46</v>
      </c>
      <c r="U5036" t="str">
        <f t="shared" si="78"/>
        <v>20-29</v>
      </c>
    </row>
    <row r="5037" spans="1:21" x14ac:dyDescent="0.25">
      <c r="A5037">
        <v>5036</v>
      </c>
      <c r="B5037" t="s">
        <v>28</v>
      </c>
      <c r="C5037" t="s">
        <v>69</v>
      </c>
      <c r="D5037">
        <v>44.78</v>
      </c>
      <c r="E5037" t="s">
        <v>70</v>
      </c>
      <c r="F5037">
        <v>134209</v>
      </c>
      <c r="G5037">
        <v>2021</v>
      </c>
      <c r="H5037">
        <v>457</v>
      </c>
      <c r="I5037" t="s">
        <v>23</v>
      </c>
      <c r="J5037">
        <v>63.44</v>
      </c>
      <c r="K5037" t="s">
        <v>24</v>
      </c>
      <c r="L5037">
        <v>2021</v>
      </c>
      <c r="M5037" t="s">
        <v>25</v>
      </c>
      <c r="N5037" t="s">
        <v>36</v>
      </c>
      <c r="O5037">
        <v>103428.35</v>
      </c>
      <c r="P5037" t="s">
        <v>27</v>
      </c>
      <c r="Q5037">
        <v>45</v>
      </c>
      <c r="R5037">
        <v>4</v>
      </c>
      <c r="S5037">
        <v>0</v>
      </c>
      <c r="T5037">
        <v>23</v>
      </c>
      <c r="U5037" t="str">
        <f t="shared" si="78"/>
        <v>40-49</v>
      </c>
    </row>
    <row r="5038" spans="1:21" x14ac:dyDescent="0.25">
      <c r="A5038">
        <v>5037</v>
      </c>
      <c r="B5038" t="s">
        <v>44</v>
      </c>
      <c r="C5038" t="s">
        <v>29</v>
      </c>
      <c r="D5038">
        <v>9.0299999999999994</v>
      </c>
      <c r="E5038" t="s">
        <v>90</v>
      </c>
      <c r="F5038">
        <v>346911</v>
      </c>
      <c r="G5038">
        <v>2018</v>
      </c>
      <c r="H5038">
        <v>537</v>
      </c>
      <c r="I5038" t="s">
        <v>39</v>
      </c>
      <c r="J5038">
        <v>47.3</v>
      </c>
      <c r="K5038" t="s">
        <v>47</v>
      </c>
      <c r="L5038">
        <v>2018</v>
      </c>
      <c r="M5038" t="s">
        <v>43</v>
      </c>
      <c r="N5038" t="s">
        <v>26</v>
      </c>
      <c r="O5038">
        <v>235014.3</v>
      </c>
      <c r="P5038" t="s">
        <v>55</v>
      </c>
      <c r="Q5038">
        <v>57</v>
      </c>
      <c r="R5038">
        <v>7</v>
      </c>
      <c r="S5038">
        <v>0</v>
      </c>
      <c r="T5038">
        <v>32</v>
      </c>
      <c r="U5038" t="str">
        <f t="shared" si="78"/>
        <v>50-59</v>
      </c>
    </row>
    <row r="5039" spans="1:21" x14ac:dyDescent="0.25">
      <c r="A5039">
        <v>5038</v>
      </c>
      <c r="B5039" t="s">
        <v>66</v>
      </c>
      <c r="C5039" t="s">
        <v>34</v>
      </c>
      <c r="D5039">
        <v>79.48</v>
      </c>
      <c r="E5039" t="s">
        <v>87</v>
      </c>
      <c r="F5039">
        <v>85660</v>
      </c>
      <c r="G5039">
        <v>2015</v>
      </c>
      <c r="H5039">
        <v>282</v>
      </c>
      <c r="I5039" t="s">
        <v>31</v>
      </c>
      <c r="J5039">
        <v>62.34</v>
      </c>
      <c r="K5039" t="s">
        <v>24</v>
      </c>
      <c r="L5039">
        <v>2022</v>
      </c>
      <c r="M5039" t="s">
        <v>49</v>
      </c>
      <c r="N5039" t="s">
        <v>36</v>
      </c>
      <c r="O5039">
        <v>34329.64</v>
      </c>
      <c r="P5039" t="s">
        <v>55</v>
      </c>
      <c r="Q5039">
        <v>44</v>
      </c>
      <c r="R5039">
        <v>10</v>
      </c>
      <c r="S5039">
        <v>7</v>
      </c>
      <c r="T5039">
        <v>60</v>
      </c>
      <c r="U5039" t="str">
        <f t="shared" si="78"/>
        <v>40-49</v>
      </c>
    </row>
    <row r="5040" spans="1:21" x14ac:dyDescent="0.25">
      <c r="A5040">
        <v>5039</v>
      </c>
      <c r="B5040" t="s">
        <v>33</v>
      </c>
      <c r="C5040" t="s">
        <v>45</v>
      </c>
      <c r="D5040">
        <v>75.760000000000005</v>
      </c>
      <c r="E5040" t="s">
        <v>73</v>
      </c>
      <c r="F5040">
        <v>257488</v>
      </c>
      <c r="G5040">
        <v>2022</v>
      </c>
      <c r="H5040">
        <v>187</v>
      </c>
      <c r="I5040" t="s">
        <v>31</v>
      </c>
      <c r="J5040">
        <v>87.36</v>
      </c>
      <c r="K5040" t="s">
        <v>32</v>
      </c>
      <c r="L5040">
        <v>2024</v>
      </c>
      <c r="M5040" t="s">
        <v>43</v>
      </c>
      <c r="N5040" t="s">
        <v>26</v>
      </c>
      <c r="O5040">
        <v>155473.87</v>
      </c>
      <c r="P5040" t="s">
        <v>50</v>
      </c>
      <c r="Q5040">
        <v>31</v>
      </c>
      <c r="R5040">
        <v>3</v>
      </c>
      <c r="S5040">
        <v>2</v>
      </c>
      <c r="T5040">
        <v>40</v>
      </c>
      <c r="U5040" t="str">
        <f t="shared" si="78"/>
        <v>30-39</v>
      </c>
    </row>
    <row r="5041" spans="1:21" x14ac:dyDescent="0.25">
      <c r="A5041">
        <v>5040</v>
      </c>
      <c r="B5041" t="s">
        <v>51</v>
      </c>
      <c r="C5041" t="s">
        <v>34</v>
      </c>
      <c r="D5041">
        <v>51.27</v>
      </c>
      <c r="E5041" t="s">
        <v>91</v>
      </c>
      <c r="F5041">
        <v>307527</v>
      </c>
      <c r="G5041">
        <v>2015</v>
      </c>
      <c r="H5041">
        <v>820</v>
      </c>
      <c r="I5041" t="s">
        <v>39</v>
      </c>
      <c r="J5041">
        <v>31.12</v>
      </c>
      <c r="K5041" t="s">
        <v>24</v>
      </c>
      <c r="L5041">
        <v>2020</v>
      </c>
      <c r="M5041" t="s">
        <v>43</v>
      </c>
      <c r="N5041" t="s">
        <v>36</v>
      </c>
      <c r="O5041">
        <v>164168.91</v>
      </c>
      <c r="P5041" t="s">
        <v>27</v>
      </c>
      <c r="Q5041">
        <v>68</v>
      </c>
      <c r="R5041">
        <v>10</v>
      </c>
      <c r="S5041">
        <v>5</v>
      </c>
      <c r="T5041">
        <v>47</v>
      </c>
      <c r="U5041" t="str">
        <f t="shared" si="78"/>
        <v>60+</v>
      </c>
    </row>
    <row r="5042" spans="1:21" x14ac:dyDescent="0.25">
      <c r="A5042">
        <v>5041</v>
      </c>
      <c r="B5042" t="s">
        <v>60</v>
      </c>
      <c r="C5042" t="s">
        <v>34</v>
      </c>
      <c r="D5042">
        <v>49.81</v>
      </c>
      <c r="E5042" t="s">
        <v>91</v>
      </c>
      <c r="F5042">
        <v>282371</v>
      </c>
      <c r="G5042">
        <v>2024</v>
      </c>
      <c r="H5042">
        <v>905</v>
      </c>
      <c r="I5042" t="s">
        <v>31</v>
      </c>
      <c r="J5042">
        <v>27.23</v>
      </c>
      <c r="K5042" t="s">
        <v>24</v>
      </c>
      <c r="L5042">
        <v>2024</v>
      </c>
      <c r="M5042" t="s">
        <v>43</v>
      </c>
      <c r="N5042" t="s">
        <v>26</v>
      </c>
      <c r="O5042">
        <v>155145.07999999999</v>
      </c>
      <c r="P5042" t="s">
        <v>55</v>
      </c>
      <c r="Q5042">
        <v>61</v>
      </c>
      <c r="R5042">
        <v>1</v>
      </c>
      <c r="S5042">
        <v>0</v>
      </c>
      <c r="T5042">
        <v>45</v>
      </c>
      <c r="U5042" t="str">
        <f t="shared" si="78"/>
        <v>60+</v>
      </c>
    </row>
    <row r="5043" spans="1:21" x14ac:dyDescent="0.25">
      <c r="A5043">
        <v>5042</v>
      </c>
      <c r="B5043" t="s">
        <v>59</v>
      </c>
      <c r="C5043" t="s">
        <v>21</v>
      </c>
      <c r="D5043">
        <v>64.78</v>
      </c>
      <c r="E5043" t="s">
        <v>88</v>
      </c>
      <c r="F5043">
        <v>354480</v>
      </c>
      <c r="G5043">
        <v>2016</v>
      </c>
      <c r="H5043">
        <v>212</v>
      </c>
      <c r="I5043" t="s">
        <v>31</v>
      </c>
      <c r="J5043">
        <v>93.29</v>
      </c>
      <c r="K5043" t="s">
        <v>32</v>
      </c>
      <c r="L5043">
        <v>2023</v>
      </c>
      <c r="M5043" t="s">
        <v>25</v>
      </c>
      <c r="N5043" t="s">
        <v>36</v>
      </c>
      <c r="O5043">
        <v>190537.81</v>
      </c>
      <c r="P5043" t="s">
        <v>27</v>
      </c>
      <c r="Q5043">
        <v>29</v>
      </c>
      <c r="R5043">
        <v>9</v>
      </c>
      <c r="S5043">
        <v>7</v>
      </c>
      <c r="T5043">
        <v>46</v>
      </c>
      <c r="U5043" t="str">
        <f t="shared" si="78"/>
        <v>20-29</v>
      </c>
    </row>
    <row r="5044" spans="1:21" x14ac:dyDescent="0.25">
      <c r="A5044">
        <v>5043</v>
      </c>
      <c r="B5044" t="s">
        <v>20</v>
      </c>
      <c r="C5044" t="s">
        <v>21</v>
      </c>
      <c r="D5044">
        <v>35.6</v>
      </c>
      <c r="E5044" t="s">
        <v>48</v>
      </c>
      <c r="F5044">
        <v>212248</v>
      </c>
      <c r="G5044">
        <v>2018</v>
      </c>
      <c r="H5044">
        <v>153</v>
      </c>
      <c r="I5044" t="s">
        <v>39</v>
      </c>
      <c r="J5044">
        <v>28.93</v>
      </c>
      <c r="K5044" t="s">
        <v>24</v>
      </c>
      <c r="L5044">
        <v>2019</v>
      </c>
      <c r="M5044" t="s">
        <v>25</v>
      </c>
      <c r="N5044" t="s">
        <v>36</v>
      </c>
      <c r="O5044">
        <v>108918.44</v>
      </c>
      <c r="P5044" t="s">
        <v>27</v>
      </c>
      <c r="Q5044">
        <v>36</v>
      </c>
      <c r="R5044">
        <v>7</v>
      </c>
      <c r="S5044">
        <v>1</v>
      </c>
      <c r="T5044">
        <v>49</v>
      </c>
      <c r="U5044" t="str">
        <f t="shared" si="78"/>
        <v>30-39</v>
      </c>
    </row>
    <row r="5045" spans="1:21" x14ac:dyDescent="0.25">
      <c r="A5045">
        <v>5044</v>
      </c>
      <c r="B5045" t="s">
        <v>51</v>
      </c>
      <c r="C5045" t="s">
        <v>21</v>
      </c>
      <c r="D5045">
        <v>21.43</v>
      </c>
      <c r="E5045" t="s">
        <v>82</v>
      </c>
      <c r="F5045">
        <v>353280</v>
      </c>
      <c r="G5045">
        <v>2023</v>
      </c>
      <c r="H5045">
        <v>129</v>
      </c>
      <c r="I5045" t="s">
        <v>39</v>
      </c>
      <c r="J5045">
        <v>38.659999999999997</v>
      </c>
      <c r="K5045" t="s">
        <v>24</v>
      </c>
      <c r="L5045">
        <v>2024</v>
      </c>
      <c r="M5045" t="s">
        <v>43</v>
      </c>
      <c r="N5045" t="s">
        <v>26</v>
      </c>
      <c r="O5045">
        <v>155618.71</v>
      </c>
      <c r="P5045" t="s">
        <v>50</v>
      </c>
      <c r="Q5045">
        <v>55</v>
      </c>
      <c r="R5045">
        <v>2</v>
      </c>
      <c r="S5045">
        <v>1</v>
      </c>
      <c r="T5045">
        <v>56</v>
      </c>
      <c r="U5045" t="str">
        <f t="shared" si="78"/>
        <v>50-59</v>
      </c>
    </row>
    <row r="5046" spans="1:21" x14ac:dyDescent="0.25">
      <c r="A5046">
        <v>5045</v>
      </c>
      <c r="B5046" t="s">
        <v>59</v>
      </c>
      <c r="C5046" t="s">
        <v>41</v>
      </c>
      <c r="D5046">
        <v>76.41</v>
      </c>
      <c r="E5046" t="s">
        <v>42</v>
      </c>
      <c r="F5046">
        <v>252285</v>
      </c>
      <c r="G5046">
        <v>2019</v>
      </c>
      <c r="H5046">
        <v>720</v>
      </c>
      <c r="I5046" t="s">
        <v>39</v>
      </c>
      <c r="J5046">
        <v>47.78</v>
      </c>
      <c r="K5046" t="s">
        <v>24</v>
      </c>
      <c r="L5046">
        <v>2019</v>
      </c>
      <c r="M5046" t="s">
        <v>49</v>
      </c>
      <c r="N5046" t="s">
        <v>36</v>
      </c>
      <c r="O5046">
        <v>150260.18</v>
      </c>
      <c r="P5046" t="s">
        <v>50</v>
      </c>
      <c r="Q5046">
        <v>62</v>
      </c>
      <c r="R5046">
        <v>6</v>
      </c>
      <c r="S5046">
        <v>0</v>
      </c>
      <c r="T5046">
        <v>40</v>
      </c>
      <c r="U5046" t="str">
        <f t="shared" si="78"/>
        <v>60+</v>
      </c>
    </row>
    <row r="5047" spans="1:21" x14ac:dyDescent="0.25">
      <c r="A5047">
        <v>5046</v>
      </c>
      <c r="B5047" t="s">
        <v>53</v>
      </c>
      <c r="C5047" t="s">
        <v>57</v>
      </c>
      <c r="D5047">
        <v>22.43</v>
      </c>
      <c r="E5047" t="s">
        <v>74</v>
      </c>
      <c r="F5047">
        <v>212740</v>
      </c>
      <c r="G5047">
        <v>2019</v>
      </c>
      <c r="H5047">
        <v>282</v>
      </c>
      <c r="I5047" t="s">
        <v>23</v>
      </c>
      <c r="J5047">
        <v>77.84</v>
      </c>
      <c r="K5047" t="s">
        <v>47</v>
      </c>
      <c r="L5047">
        <v>2019</v>
      </c>
      <c r="M5047" t="s">
        <v>25</v>
      </c>
      <c r="N5047" t="s">
        <v>36</v>
      </c>
      <c r="O5047">
        <v>153317.60999999999</v>
      </c>
      <c r="P5047" t="s">
        <v>55</v>
      </c>
      <c r="Q5047">
        <v>30</v>
      </c>
      <c r="R5047">
        <v>6</v>
      </c>
      <c r="S5047">
        <v>0</v>
      </c>
      <c r="T5047">
        <v>28</v>
      </c>
      <c r="U5047" t="str">
        <f t="shared" si="78"/>
        <v>30-39</v>
      </c>
    </row>
    <row r="5048" spans="1:21" x14ac:dyDescent="0.25">
      <c r="A5048">
        <v>5047</v>
      </c>
      <c r="B5048" t="s">
        <v>33</v>
      </c>
      <c r="C5048" t="s">
        <v>34</v>
      </c>
      <c r="D5048">
        <v>45.38</v>
      </c>
      <c r="E5048" t="s">
        <v>54</v>
      </c>
      <c r="F5048">
        <v>303028</v>
      </c>
      <c r="G5048">
        <v>2020</v>
      </c>
      <c r="H5048">
        <v>985</v>
      </c>
      <c r="I5048" t="s">
        <v>23</v>
      </c>
      <c r="J5048">
        <v>98.16</v>
      </c>
      <c r="K5048" t="s">
        <v>32</v>
      </c>
      <c r="L5048">
        <v>2023</v>
      </c>
      <c r="M5048" t="s">
        <v>43</v>
      </c>
      <c r="N5048" t="s">
        <v>36</v>
      </c>
      <c r="O5048">
        <v>216385.33</v>
      </c>
      <c r="P5048" t="s">
        <v>27</v>
      </c>
      <c r="Q5048">
        <v>29</v>
      </c>
      <c r="R5048">
        <v>5</v>
      </c>
      <c r="S5048">
        <v>3</v>
      </c>
      <c r="T5048">
        <v>29</v>
      </c>
      <c r="U5048" t="str">
        <f t="shared" si="78"/>
        <v>20-29</v>
      </c>
    </row>
    <row r="5049" spans="1:21" x14ac:dyDescent="0.25">
      <c r="A5049">
        <v>5048</v>
      </c>
      <c r="B5049" t="s">
        <v>20</v>
      </c>
      <c r="C5049" t="s">
        <v>29</v>
      </c>
      <c r="D5049">
        <v>71.34</v>
      </c>
      <c r="E5049" t="s">
        <v>30</v>
      </c>
      <c r="F5049">
        <v>380436</v>
      </c>
      <c r="G5049">
        <v>2017</v>
      </c>
      <c r="H5049">
        <v>564</v>
      </c>
      <c r="I5049" t="s">
        <v>23</v>
      </c>
      <c r="J5049">
        <v>98.83</v>
      </c>
      <c r="K5049" t="s">
        <v>47</v>
      </c>
      <c r="L5049">
        <v>2017</v>
      </c>
      <c r="M5049" t="s">
        <v>25</v>
      </c>
      <c r="N5049" t="s">
        <v>36</v>
      </c>
      <c r="O5049">
        <v>192241.11</v>
      </c>
      <c r="P5049" t="s">
        <v>27</v>
      </c>
      <c r="Q5049">
        <v>20</v>
      </c>
      <c r="R5049">
        <v>8</v>
      </c>
      <c r="S5049">
        <v>0</v>
      </c>
      <c r="T5049">
        <v>49</v>
      </c>
      <c r="U5049" t="str">
        <f t="shared" si="78"/>
        <v>20-29</v>
      </c>
    </row>
    <row r="5050" spans="1:21" x14ac:dyDescent="0.25">
      <c r="A5050">
        <v>5049</v>
      </c>
      <c r="B5050" t="s">
        <v>66</v>
      </c>
      <c r="C5050" t="s">
        <v>57</v>
      </c>
      <c r="D5050">
        <v>26.68</v>
      </c>
      <c r="E5050" t="s">
        <v>58</v>
      </c>
      <c r="F5050">
        <v>246399</v>
      </c>
      <c r="G5050">
        <v>2016</v>
      </c>
      <c r="H5050">
        <v>798</v>
      </c>
      <c r="I5050" t="s">
        <v>31</v>
      </c>
      <c r="J5050">
        <v>81.56</v>
      </c>
      <c r="K5050" t="s">
        <v>24</v>
      </c>
      <c r="L5050">
        <v>2024</v>
      </c>
      <c r="M5050" t="s">
        <v>49</v>
      </c>
      <c r="N5050" t="s">
        <v>36</v>
      </c>
      <c r="O5050">
        <v>171554.59</v>
      </c>
      <c r="P5050" t="s">
        <v>40</v>
      </c>
      <c r="Q5050">
        <v>36</v>
      </c>
      <c r="R5050">
        <v>9</v>
      </c>
      <c r="S5050">
        <v>8</v>
      </c>
      <c r="T5050">
        <v>30</v>
      </c>
      <c r="U5050" t="str">
        <f t="shared" si="78"/>
        <v>30-39</v>
      </c>
    </row>
    <row r="5051" spans="1:21" x14ac:dyDescent="0.25">
      <c r="A5051">
        <v>5050</v>
      </c>
      <c r="B5051" t="s">
        <v>53</v>
      </c>
      <c r="C5051" t="s">
        <v>57</v>
      </c>
      <c r="D5051">
        <v>75.150000000000006</v>
      </c>
      <c r="E5051" t="s">
        <v>74</v>
      </c>
      <c r="F5051">
        <v>155210</v>
      </c>
      <c r="G5051">
        <v>2020</v>
      </c>
      <c r="H5051">
        <v>916</v>
      </c>
      <c r="I5051" t="s">
        <v>23</v>
      </c>
      <c r="J5051">
        <v>29.65</v>
      </c>
      <c r="K5051" t="s">
        <v>47</v>
      </c>
      <c r="L5051">
        <v>2020</v>
      </c>
      <c r="M5051" t="s">
        <v>43</v>
      </c>
      <c r="N5051" t="s">
        <v>36</v>
      </c>
      <c r="O5051">
        <v>75429.490000000005</v>
      </c>
      <c r="P5051" t="s">
        <v>50</v>
      </c>
      <c r="Q5051">
        <v>63</v>
      </c>
      <c r="R5051">
        <v>5</v>
      </c>
      <c r="S5051">
        <v>0</v>
      </c>
      <c r="T5051">
        <v>51</v>
      </c>
      <c r="U5051" t="str">
        <f t="shared" si="78"/>
        <v>60+</v>
      </c>
    </row>
    <row r="5052" spans="1:21" x14ac:dyDescent="0.25">
      <c r="A5052">
        <v>5051</v>
      </c>
      <c r="B5052" t="s">
        <v>66</v>
      </c>
      <c r="C5052" t="s">
        <v>41</v>
      </c>
      <c r="D5052">
        <v>32.299999999999997</v>
      </c>
      <c r="E5052" t="s">
        <v>62</v>
      </c>
      <c r="F5052">
        <v>341896</v>
      </c>
      <c r="G5052">
        <v>2020</v>
      </c>
      <c r="H5052">
        <v>287</v>
      </c>
      <c r="I5052" t="s">
        <v>31</v>
      </c>
      <c r="J5052">
        <v>92.68</v>
      </c>
      <c r="K5052" t="s">
        <v>47</v>
      </c>
      <c r="L5052">
        <v>2020</v>
      </c>
      <c r="M5052" t="s">
        <v>25</v>
      </c>
      <c r="N5052" t="s">
        <v>36</v>
      </c>
      <c r="O5052">
        <v>166404.20000000001</v>
      </c>
      <c r="P5052" t="s">
        <v>40</v>
      </c>
      <c r="Q5052">
        <v>62</v>
      </c>
      <c r="R5052">
        <v>5</v>
      </c>
      <c r="S5052">
        <v>0</v>
      </c>
      <c r="T5052">
        <v>51</v>
      </c>
      <c r="U5052" t="str">
        <f t="shared" si="78"/>
        <v>60+</v>
      </c>
    </row>
    <row r="5053" spans="1:21" x14ac:dyDescent="0.25">
      <c r="A5053">
        <v>5052</v>
      </c>
      <c r="B5053" t="s">
        <v>28</v>
      </c>
      <c r="C5053" t="s">
        <v>34</v>
      </c>
      <c r="D5053">
        <v>10.7</v>
      </c>
      <c r="E5053" t="s">
        <v>91</v>
      </c>
      <c r="F5053">
        <v>331220</v>
      </c>
      <c r="G5053">
        <v>2024</v>
      </c>
      <c r="H5053">
        <v>614</v>
      </c>
      <c r="I5053" t="s">
        <v>31</v>
      </c>
      <c r="J5053">
        <v>85.96</v>
      </c>
      <c r="K5053" t="s">
        <v>47</v>
      </c>
      <c r="L5053">
        <v>2024</v>
      </c>
      <c r="M5053" t="s">
        <v>25</v>
      </c>
      <c r="N5053" t="s">
        <v>26</v>
      </c>
      <c r="O5053">
        <v>159162.87</v>
      </c>
      <c r="P5053" t="s">
        <v>27</v>
      </c>
      <c r="Q5053">
        <v>27</v>
      </c>
      <c r="R5053">
        <v>1</v>
      </c>
      <c r="S5053">
        <v>0</v>
      </c>
      <c r="T5053">
        <v>52</v>
      </c>
      <c r="U5053" t="str">
        <f t="shared" si="78"/>
        <v>20-29</v>
      </c>
    </row>
    <row r="5054" spans="1:21" x14ac:dyDescent="0.25">
      <c r="A5054">
        <v>5053</v>
      </c>
      <c r="B5054" t="s">
        <v>53</v>
      </c>
      <c r="C5054" t="s">
        <v>45</v>
      </c>
      <c r="D5054">
        <v>47.34</v>
      </c>
      <c r="E5054" t="s">
        <v>56</v>
      </c>
      <c r="F5054">
        <v>391809</v>
      </c>
      <c r="G5054">
        <v>2022</v>
      </c>
      <c r="H5054">
        <v>178</v>
      </c>
      <c r="I5054" t="s">
        <v>31</v>
      </c>
      <c r="J5054">
        <v>99.26</v>
      </c>
      <c r="K5054" t="s">
        <v>47</v>
      </c>
      <c r="L5054">
        <v>2022</v>
      </c>
      <c r="M5054" t="s">
        <v>25</v>
      </c>
      <c r="N5054" t="s">
        <v>36</v>
      </c>
      <c r="O5054">
        <v>213356.32</v>
      </c>
      <c r="P5054" t="s">
        <v>55</v>
      </c>
      <c r="Q5054">
        <v>66</v>
      </c>
      <c r="R5054">
        <v>3</v>
      </c>
      <c r="S5054">
        <v>0</v>
      </c>
      <c r="T5054">
        <v>46</v>
      </c>
      <c r="U5054" t="str">
        <f t="shared" si="78"/>
        <v>60+</v>
      </c>
    </row>
    <row r="5055" spans="1:21" x14ac:dyDescent="0.25">
      <c r="A5055">
        <v>5054</v>
      </c>
      <c r="B5055" t="s">
        <v>59</v>
      </c>
      <c r="C5055" t="s">
        <v>69</v>
      </c>
      <c r="D5055">
        <v>21.74</v>
      </c>
      <c r="E5055" t="s">
        <v>70</v>
      </c>
      <c r="F5055">
        <v>327141</v>
      </c>
      <c r="G5055">
        <v>2017</v>
      </c>
      <c r="H5055">
        <v>506</v>
      </c>
      <c r="I5055" t="s">
        <v>39</v>
      </c>
      <c r="J5055">
        <v>40.869999999999997</v>
      </c>
      <c r="K5055" t="s">
        <v>47</v>
      </c>
      <c r="L5055">
        <v>2017</v>
      </c>
      <c r="M5055" t="s">
        <v>25</v>
      </c>
      <c r="N5055" t="s">
        <v>26</v>
      </c>
      <c r="O5055">
        <v>204538.69</v>
      </c>
      <c r="P5055" t="s">
        <v>50</v>
      </c>
      <c r="Q5055">
        <v>64</v>
      </c>
      <c r="R5055">
        <v>8</v>
      </c>
      <c r="S5055">
        <v>0</v>
      </c>
      <c r="T5055">
        <v>37</v>
      </c>
      <c r="U5055" t="str">
        <f t="shared" si="78"/>
        <v>60+</v>
      </c>
    </row>
    <row r="5056" spans="1:21" x14ac:dyDescent="0.25">
      <c r="A5056">
        <v>5055</v>
      </c>
      <c r="B5056" t="s">
        <v>28</v>
      </c>
      <c r="C5056" t="s">
        <v>21</v>
      </c>
      <c r="D5056">
        <v>73.739999999999995</v>
      </c>
      <c r="E5056" t="s">
        <v>22</v>
      </c>
      <c r="F5056">
        <v>397894</v>
      </c>
      <c r="G5056">
        <v>2017</v>
      </c>
      <c r="H5056">
        <v>756</v>
      </c>
      <c r="I5056" t="s">
        <v>31</v>
      </c>
      <c r="J5056">
        <v>63.21</v>
      </c>
      <c r="K5056" t="s">
        <v>24</v>
      </c>
      <c r="L5056">
        <v>2023</v>
      </c>
      <c r="M5056" t="s">
        <v>43</v>
      </c>
      <c r="N5056" t="s">
        <v>26</v>
      </c>
      <c r="O5056">
        <v>247455.98</v>
      </c>
      <c r="P5056" t="s">
        <v>55</v>
      </c>
      <c r="Q5056">
        <v>35</v>
      </c>
      <c r="R5056">
        <v>8</v>
      </c>
      <c r="S5056">
        <v>6</v>
      </c>
      <c r="T5056">
        <v>38</v>
      </c>
      <c r="U5056" t="str">
        <f t="shared" si="78"/>
        <v>30-39</v>
      </c>
    </row>
    <row r="5057" spans="1:21" x14ac:dyDescent="0.25">
      <c r="A5057">
        <v>5056</v>
      </c>
      <c r="B5057" t="s">
        <v>44</v>
      </c>
      <c r="C5057" t="s">
        <v>29</v>
      </c>
      <c r="D5057">
        <v>55.06</v>
      </c>
      <c r="E5057" t="s">
        <v>78</v>
      </c>
      <c r="F5057">
        <v>235608</v>
      </c>
      <c r="G5057">
        <v>2024</v>
      </c>
      <c r="H5057">
        <v>852</v>
      </c>
      <c r="I5057" t="s">
        <v>23</v>
      </c>
      <c r="J5057">
        <v>60.37</v>
      </c>
      <c r="K5057" t="s">
        <v>32</v>
      </c>
      <c r="L5057">
        <v>2024</v>
      </c>
      <c r="M5057" t="s">
        <v>43</v>
      </c>
      <c r="N5057" t="s">
        <v>26</v>
      </c>
      <c r="O5057">
        <v>174125.5</v>
      </c>
      <c r="P5057" t="s">
        <v>27</v>
      </c>
      <c r="Q5057">
        <v>19</v>
      </c>
      <c r="R5057">
        <v>1</v>
      </c>
      <c r="S5057">
        <v>0</v>
      </c>
      <c r="T5057">
        <v>26</v>
      </c>
      <c r="U5057" t="str">
        <f t="shared" si="78"/>
        <v>Under 20</v>
      </c>
    </row>
    <row r="5058" spans="1:21" x14ac:dyDescent="0.25">
      <c r="A5058">
        <v>5057</v>
      </c>
      <c r="B5058" t="s">
        <v>53</v>
      </c>
      <c r="C5058" t="s">
        <v>69</v>
      </c>
      <c r="D5058">
        <v>48.05</v>
      </c>
      <c r="E5058" t="s">
        <v>89</v>
      </c>
      <c r="F5058">
        <v>368545</v>
      </c>
      <c r="G5058">
        <v>2016</v>
      </c>
      <c r="H5058">
        <v>934</v>
      </c>
      <c r="I5058" t="s">
        <v>39</v>
      </c>
      <c r="J5058">
        <v>50.03</v>
      </c>
      <c r="K5058" t="s">
        <v>32</v>
      </c>
      <c r="L5058">
        <v>2022</v>
      </c>
      <c r="M5058" t="s">
        <v>49</v>
      </c>
      <c r="N5058" t="s">
        <v>36</v>
      </c>
      <c r="O5058">
        <v>204751.68</v>
      </c>
      <c r="P5058" t="s">
        <v>27</v>
      </c>
      <c r="Q5058">
        <v>43</v>
      </c>
      <c r="R5058">
        <v>9</v>
      </c>
      <c r="S5058">
        <v>6</v>
      </c>
      <c r="T5058">
        <v>44</v>
      </c>
      <c r="U5058" t="str">
        <f t="shared" si="78"/>
        <v>40-49</v>
      </c>
    </row>
    <row r="5059" spans="1:21" x14ac:dyDescent="0.25">
      <c r="A5059">
        <v>5058</v>
      </c>
      <c r="B5059" t="s">
        <v>60</v>
      </c>
      <c r="C5059" t="s">
        <v>41</v>
      </c>
      <c r="D5059">
        <v>56.81</v>
      </c>
      <c r="E5059" t="s">
        <v>71</v>
      </c>
      <c r="F5059">
        <v>121564</v>
      </c>
      <c r="G5059">
        <v>2020</v>
      </c>
      <c r="H5059">
        <v>193</v>
      </c>
      <c r="I5059" t="s">
        <v>39</v>
      </c>
      <c r="J5059">
        <v>51.99</v>
      </c>
      <c r="K5059" t="s">
        <v>47</v>
      </c>
      <c r="L5059">
        <v>2020</v>
      </c>
      <c r="M5059" t="s">
        <v>25</v>
      </c>
      <c r="N5059" t="s">
        <v>26</v>
      </c>
      <c r="O5059">
        <v>84833.38</v>
      </c>
      <c r="P5059" t="s">
        <v>40</v>
      </c>
      <c r="Q5059">
        <v>47</v>
      </c>
      <c r="R5059">
        <v>5</v>
      </c>
      <c r="S5059">
        <v>0</v>
      </c>
      <c r="T5059">
        <v>30</v>
      </c>
      <c r="U5059" t="str">
        <f t="shared" ref="U5059:U5122" si="79">IF(Q5059&lt;20,"Under 20",
IF(Q5059&lt;30,"20-29",
IF(Q5059&lt;40,"30-39",
IF(Q5059&lt;50,"40-49",
IF(Q5059&lt;60,"50-59","60+")))))</f>
        <v>40-49</v>
      </c>
    </row>
    <row r="5060" spans="1:21" x14ac:dyDescent="0.25">
      <c r="A5060">
        <v>5059</v>
      </c>
      <c r="B5060" t="s">
        <v>53</v>
      </c>
      <c r="C5060" t="s">
        <v>29</v>
      </c>
      <c r="D5060">
        <v>56.45</v>
      </c>
      <c r="E5060" t="s">
        <v>79</v>
      </c>
      <c r="F5060">
        <v>50141</v>
      </c>
      <c r="G5060">
        <v>2021</v>
      </c>
      <c r="H5060">
        <v>618</v>
      </c>
      <c r="I5060" t="s">
        <v>39</v>
      </c>
      <c r="J5060">
        <v>29.93</v>
      </c>
      <c r="K5060" t="s">
        <v>32</v>
      </c>
      <c r="L5060">
        <v>2022</v>
      </c>
      <c r="M5060" t="s">
        <v>25</v>
      </c>
      <c r="N5060" t="s">
        <v>36</v>
      </c>
      <c r="O5060">
        <v>36559.21</v>
      </c>
      <c r="P5060" t="s">
        <v>55</v>
      </c>
      <c r="Q5060">
        <v>24</v>
      </c>
      <c r="R5060">
        <v>4</v>
      </c>
      <c r="S5060">
        <v>1</v>
      </c>
      <c r="T5060">
        <v>27</v>
      </c>
      <c r="U5060" t="str">
        <f t="shared" si="79"/>
        <v>20-29</v>
      </c>
    </row>
    <row r="5061" spans="1:21" x14ac:dyDescent="0.25">
      <c r="A5061">
        <v>5060</v>
      </c>
      <c r="B5061" t="s">
        <v>44</v>
      </c>
      <c r="C5061" t="s">
        <v>57</v>
      </c>
      <c r="D5061">
        <v>47.62</v>
      </c>
      <c r="E5061" t="s">
        <v>77</v>
      </c>
      <c r="F5061">
        <v>309971</v>
      </c>
      <c r="G5061">
        <v>2019</v>
      </c>
      <c r="H5061">
        <v>423</v>
      </c>
      <c r="I5061" t="s">
        <v>23</v>
      </c>
      <c r="J5061">
        <v>73.11</v>
      </c>
      <c r="K5061" t="s">
        <v>24</v>
      </c>
      <c r="L5061">
        <v>2022</v>
      </c>
      <c r="M5061" t="s">
        <v>49</v>
      </c>
      <c r="N5061" t="s">
        <v>36</v>
      </c>
      <c r="O5061">
        <v>222716.99</v>
      </c>
      <c r="P5061" t="s">
        <v>40</v>
      </c>
      <c r="Q5061">
        <v>54</v>
      </c>
      <c r="R5061">
        <v>6</v>
      </c>
      <c r="S5061">
        <v>3</v>
      </c>
      <c r="T5061">
        <v>28</v>
      </c>
      <c r="U5061" t="str">
        <f t="shared" si="79"/>
        <v>50-59</v>
      </c>
    </row>
    <row r="5062" spans="1:21" x14ac:dyDescent="0.25">
      <c r="A5062">
        <v>5061</v>
      </c>
      <c r="B5062" t="s">
        <v>51</v>
      </c>
      <c r="C5062" t="s">
        <v>57</v>
      </c>
      <c r="D5062">
        <v>8.81</v>
      </c>
      <c r="E5062" t="s">
        <v>84</v>
      </c>
      <c r="F5062">
        <v>229729</v>
      </c>
      <c r="G5062">
        <v>2018</v>
      </c>
      <c r="H5062">
        <v>714</v>
      </c>
      <c r="I5062" t="s">
        <v>23</v>
      </c>
      <c r="J5062">
        <v>63.03</v>
      </c>
      <c r="K5062" t="s">
        <v>24</v>
      </c>
      <c r="L5062">
        <v>2022</v>
      </c>
      <c r="M5062" t="s">
        <v>43</v>
      </c>
      <c r="N5062" t="s">
        <v>26</v>
      </c>
      <c r="O5062">
        <v>139643.62</v>
      </c>
      <c r="P5062" t="s">
        <v>40</v>
      </c>
      <c r="Q5062">
        <v>63</v>
      </c>
      <c r="R5062">
        <v>7</v>
      </c>
      <c r="S5062">
        <v>4</v>
      </c>
      <c r="T5062">
        <v>39</v>
      </c>
      <c r="U5062" t="str">
        <f t="shared" si="79"/>
        <v>60+</v>
      </c>
    </row>
    <row r="5063" spans="1:21" x14ac:dyDescent="0.25">
      <c r="A5063">
        <v>5062</v>
      </c>
      <c r="B5063" t="s">
        <v>53</v>
      </c>
      <c r="C5063" t="s">
        <v>29</v>
      </c>
      <c r="D5063">
        <v>56.77</v>
      </c>
      <c r="E5063" t="s">
        <v>78</v>
      </c>
      <c r="F5063">
        <v>366557</v>
      </c>
      <c r="G5063">
        <v>2020</v>
      </c>
      <c r="H5063">
        <v>744</v>
      </c>
      <c r="I5063" t="s">
        <v>39</v>
      </c>
      <c r="J5063">
        <v>40.130000000000003</v>
      </c>
      <c r="K5063" t="s">
        <v>24</v>
      </c>
      <c r="L5063">
        <v>2022</v>
      </c>
      <c r="M5063" t="s">
        <v>43</v>
      </c>
      <c r="N5063" t="s">
        <v>36</v>
      </c>
      <c r="O5063">
        <v>148456.38</v>
      </c>
      <c r="P5063" t="s">
        <v>50</v>
      </c>
      <c r="Q5063">
        <v>60</v>
      </c>
      <c r="R5063">
        <v>5</v>
      </c>
      <c r="S5063">
        <v>2</v>
      </c>
      <c r="T5063">
        <v>59</v>
      </c>
      <c r="U5063" t="str">
        <f t="shared" si="79"/>
        <v>60+</v>
      </c>
    </row>
    <row r="5064" spans="1:21" x14ac:dyDescent="0.25">
      <c r="A5064">
        <v>5063</v>
      </c>
      <c r="B5064" t="s">
        <v>44</v>
      </c>
      <c r="C5064" t="s">
        <v>21</v>
      </c>
      <c r="D5064">
        <v>43.61</v>
      </c>
      <c r="E5064" t="s">
        <v>22</v>
      </c>
      <c r="F5064">
        <v>202784</v>
      </c>
      <c r="G5064">
        <v>2015</v>
      </c>
      <c r="H5064">
        <v>769</v>
      </c>
      <c r="I5064" t="s">
        <v>23</v>
      </c>
      <c r="J5064">
        <v>76.66</v>
      </c>
      <c r="K5064" t="s">
        <v>24</v>
      </c>
      <c r="L5064">
        <v>2019</v>
      </c>
      <c r="M5064" t="s">
        <v>25</v>
      </c>
      <c r="N5064" t="s">
        <v>36</v>
      </c>
      <c r="O5064">
        <v>123013.01</v>
      </c>
      <c r="P5064" t="s">
        <v>50</v>
      </c>
      <c r="Q5064">
        <v>58</v>
      </c>
      <c r="R5064">
        <v>10</v>
      </c>
      <c r="S5064">
        <v>4</v>
      </c>
      <c r="T5064">
        <v>39</v>
      </c>
      <c r="U5064" t="str">
        <f t="shared" si="79"/>
        <v>50-59</v>
      </c>
    </row>
    <row r="5065" spans="1:21" x14ac:dyDescent="0.25">
      <c r="A5065">
        <v>5064</v>
      </c>
      <c r="B5065" t="s">
        <v>44</v>
      </c>
      <c r="C5065" t="s">
        <v>37</v>
      </c>
      <c r="D5065">
        <v>41.65</v>
      </c>
      <c r="E5065" t="s">
        <v>65</v>
      </c>
      <c r="F5065">
        <v>331047</v>
      </c>
      <c r="G5065">
        <v>2023</v>
      </c>
      <c r="H5065">
        <v>657</v>
      </c>
      <c r="I5065" t="s">
        <v>31</v>
      </c>
      <c r="J5065">
        <v>73.400000000000006</v>
      </c>
      <c r="K5065" t="s">
        <v>47</v>
      </c>
      <c r="L5065">
        <v>2023</v>
      </c>
      <c r="M5065" t="s">
        <v>49</v>
      </c>
      <c r="N5065" t="s">
        <v>36</v>
      </c>
      <c r="O5065">
        <v>198382.29</v>
      </c>
      <c r="P5065" t="s">
        <v>40</v>
      </c>
      <c r="Q5065">
        <v>63</v>
      </c>
      <c r="R5065">
        <v>2</v>
      </c>
      <c r="S5065">
        <v>0</v>
      </c>
      <c r="T5065">
        <v>40</v>
      </c>
      <c r="U5065" t="str">
        <f t="shared" si="79"/>
        <v>60+</v>
      </c>
    </row>
    <row r="5066" spans="1:21" x14ac:dyDescent="0.25">
      <c r="A5066">
        <v>5065</v>
      </c>
      <c r="B5066" t="s">
        <v>33</v>
      </c>
      <c r="C5066" t="s">
        <v>45</v>
      </c>
      <c r="D5066">
        <v>32.61</v>
      </c>
      <c r="E5066" t="s">
        <v>73</v>
      </c>
      <c r="F5066">
        <v>312782</v>
      </c>
      <c r="G5066">
        <v>2018</v>
      </c>
      <c r="H5066">
        <v>225</v>
      </c>
      <c r="I5066" t="s">
        <v>31</v>
      </c>
      <c r="J5066">
        <v>89.17</v>
      </c>
      <c r="K5066" t="s">
        <v>47</v>
      </c>
      <c r="L5066">
        <v>2018</v>
      </c>
      <c r="M5066" t="s">
        <v>43</v>
      </c>
      <c r="N5066" t="s">
        <v>36</v>
      </c>
      <c r="O5066">
        <v>191249.73</v>
      </c>
      <c r="P5066" t="s">
        <v>27</v>
      </c>
      <c r="Q5066">
        <v>51</v>
      </c>
      <c r="R5066">
        <v>7</v>
      </c>
      <c r="S5066">
        <v>0</v>
      </c>
      <c r="T5066">
        <v>39</v>
      </c>
      <c r="U5066" t="str">
        <f t="shared" si="79"/>
        <v>50-59</v>
      </c>
    </row>
    <row r="5067" spans="1:21" x14ac:dyDescent="0.25">
      <c r="A5067">
        <v>5066</v>
      </c>
      <c r="B5067" t="s">
        <v>53</v>
      </c>
      <c r="C5067" t="s">
        <v>34</v>
      </c>
      <c r="D5067">
        <v>79.010000000000005</v>
      </c>
      <c r="E5067" t="s">
        <v>80</v>
      </c>
      <c r="F5067">
        <v>361048</v>
      </c>
      <c r="G5067">
        <v>2017</v>
      </c>
      <c r="H5067">
        <v>301</v>
      </c>
      <c r="I5067" t="s">
        <v>23</v>
      </c>
      <c r="J5067">
        <v>62.63</v>
      </c>
      <c r="K5067" t="s">
        <v>24</v>
      </c>
      <c r="L5067">
        <v>2023</v>
      </c>
      <c r="M5067" t="s">
        <v>49</v>
      </c>
      <c r="N5067" t="s">
        <v>36</v>
      </c>
      <c r="O5067">
        <v>243639.33</v>
      </c>
      <c r="P5067" t="s">
        <v>50</v>
      </c>
      <c r="Q5067">
        <v>29</v>
      </c>
      <c r="R5067">
        <v>8</v>
      </c>
      <c r="S5067">
        <v>6</v>
      </c>
      <c r="T5067">
        <v>33</v>
      </c>
      <c r="U5067" t="str">
        <f t="shared" si="79"/>
        <v>20-29</v>
      </c>
    </row>
    <row r="5068" spans="1:21" x14ac:dyDescent="0.25">
      <c r="A5068">
        <v>5067</v>
      </c>
      <c r="B5068" t="s">
        <v>60</v>
      </c>
      <c r="C5068" t="s">
        <v>34</v>
      </c>
      <c r="D5068">
        <v>54.71</v>
      </c>
      <c r="E5068" t="s">
        <v>54</v>
      </c>
      <c r="F5068">
        <v>239741</v>
      </c>
      <c r="G5068">
        <v>2021</v>
      </c>
      <c r="H5068">
        <v>719</v>
      </c>
      <c r="I5068" t="s">
        <v>23</v>
      </c>
      <c r="J5068">
        <v>63.34</v>
      </c>
      <c r="K5068" t="s">
        <v>32</v>
      </c>
      <c r="L5068">
        <v>2021</v>
      </c>
      <c r="M5068" t="s">
        <v>49</v>
      </c>
      <c r="N5068" t="s">
        <v>36</v>
      </c>
      <c r="O5068">
        <v>127276.86</v>
      </c>
      <c r="P5068" t="s">
        <v>50</v>
      </c>
      <c r="Q5068">
        <v>39</v>
      </c>
      <c r="R5068">
        <v>4</v>
      </c>
      <c r="S5068">
        <v>0</v>
      </c>
      <c r="T5068">
        <v>47</v>
      </c>
      <c r="U5068" t="str">
        <f t="shared" si="79"/>
        <v>30-39</v>
      </c>
    </row>
    <row r="5069" spans="1:21" x14ac:dyDescent="0.25">
      <c r="A5069">
        <v>5068</v>
      </c>
      <c r="B5069" t="s">
        <v>60</v>
      </c>
      <c r="C5069" t="s">
        <v>41</v>
      </c>
      <c r="D5069">
        <v>27.08</v>
      </c>
      <c r="E5069" t="s">
        <v>68</v>
      </c>
      <c r="F5069">
        <v>84507</v>
      </c>
      <c r="G5069">
        <v>2018</v>
      </c>
      <c r="H5069">
        <v>585</v>
      </c>
      <c r="I5069" t="s">
        <v>23</v>
      </c>
      <c r="J5069">
        <v>76.650000000000006</v>
      </c>
      <c r="K5069" t="s">
        <v>32</v>
      </c>
      <c r="L5069">
        <v>2022</v>
      </c>
      <c r="M5069" t="s">
        <v>49</v>
      </c>
      <c r="N5069" t="s">
        <v>26</v>
      </c>
      <c r="O5069">
        <v>42031.96</v>
      </c>
      <c r="P5069" t="s">
        <v>55</v>
      </c>
      <c r="Q5069">
        <v>19</v>
      </c>
      <c r="R5069">
        <v>7</v>
      </c>
      <c r="S5069">
        <v>4</v>
      </c>
      <c r="T5069">
        <v>50</v>
      </c>
      <c r="U5069" t="str">
        <f t="shared" si="79"/>
        <v>Under 20</v>
      </c>
    </row>
    <row r="5070" spans="1:21" x14ac:dyDescent="0.25">
      <c r="A5070">
        <v>5069</v>
      </c>
      <c r="B5070" t="s">
        <v>60</v>
      </c>
      <c r="C5070" t="s">
        <v>34</v>
      </c>
      <c r="D5070">
        <v>66.95</v>
      </c>
      <c r="E5070" t="s">
        <v>80</v>
      </c>
      <c r="F5070">
        <v>246430</v>
      </c>
      <c r="G5070">
        <v>2016</v>
      </c>
      <c r="H5070">
        <v>890</v>
      </c>
      <c r="I5070" t="s">
        <v>31</v>
      </c>
      <c r="J5070">
        <v>29.39</v>
      </c>
      <c r="K5070" t="s">
        <v>32</v>
      </c>
      <c r="L5070">
        <v>2018</v>
      </c>
      <c r="M5070" t="s">
        <v>43</v>
      </c>
      <c r="N5070" t="s">
        <v>26</v>
      </c>
      <c r="O5070">
        <v>153164.03</v>
      </c>
      <c r="P5070" t="s">
        <v>40</v>
      </c>
      <c r="Q5070">
        <v>62</v>
      </c>
      <c r="R5070">
        <v>9</v>
      </c>
      <c r="S5070">
        <v>2</v>
      </c>
      <c r="T5070">
        <v>38</v>
      </c>
      <c r="U5070" t="str">
        <f t="shared" si="79"/>
        <v>60+</v>
      </c>
    </row>
    <row r="5071" spans="1:21" x14ac:dyDescent="0.25">
      <c r="A5071">
        <v>5070</v>
      </c>
      <c r="B5071" t="s">
        <v>64</v>
      </c>
      <c r="C5071" t="s">
        <v>69</v>
      </c>
      <c r="D5071">
        <v>63.21</v>
      </c>
      <c r="E5071" t="s">
        <v>81</v>
      </c>
      <c r="F5071">
        <v>117190</v>
      </c>
      <c r="G5071">
        <v>2019</v>
      </c>
      <c r="H5071">
        <v>113</v>
      </c>
      <c r="I5071" t="s">
        <v>39</v>
      </c>
      <c r="J5071">
        <v>57.24</v>
      </c>
      <c r="K5071" t="s">
        <v>47</v>
      </c>
      <c r="L5071">
        <v>2019</v>
      </c>
      <c r="M5071" t="s">
        <v>43</v>
      </c>
      <c r="N5071" t="s">
        <v>36</v>
      </c>
      <c r="O5071">
        <v>63275.06</v>
      </c>
      <c r="P5071" t="s">
        <v>40</v>
      </c>
      <c r="Q5071">
        <v>45</v>
      </c>
      <c r="R5071">
        <v>6</v>
      </c>
      <c r="S5071">
        <v>0</v>
      </c>
      <c r="T5071">
        <v>46</v>
      </c>
      <c r="U5071" t="str">
        <f t="shared" si="79"/>
        <v>40-49</v>
      </c>
    </row>
    <row r="5072" spans="1:21" x14ac:dyDescent="0.25">
      <c r="A5072">
        <v>5071</v>
      </c>
      <c r="B5072" t="s">
        <v>51</v>
      </c>
      <c r="C5072" t="s">
        <v>69</v>
      </c>
      <c r="D5072">
        <v>53.56</v>
      </c>
      <c r="E5072" t="s">
        <v>83</v>
      </c>
      <c r="F5072">
        <v>396194</v>
      </c>
      <c r="G5072">
        <v>2018</v>
      </c>
      <c r="H5072">
        <v>548</v>
      </c>
      <c r="I5072" t="s">
        <v>31</v>
      </c>
      <c r="J5072">
        <v>88.72</v>
      </c>
      <c r="K5072" t="s">
        <v>32</v>
      </c>
      <c r="L5072">
        <v>2021</v>
      </c>
      <c r="M5072" t="s">
        <v>25</v>
      </c>
      <c r="N5072" t="s">
        <v>26</v>
      </c>
      <c r="O5072">
        <v>165686.82999999999</v>
      </c>
      <c r="P5072" t="s">
        <v>50</v>
      </c>
      <c r="Q5072">
        <v>43</v>
      </c>
      <c r="R5072">
        <v>7</v>
      </c>
      <c r="S5072">
        <v>3</v>
      </c>
      <c r="T5072">
        <v>58</v>
      </c>
      <c r="U5072" t="str">
        <f t="shared" si="79"/>
        <v>40-49</v>
      </c>
    </row>
    <row r="5073" spans="1:21" x14ac:dyDescent="0.25">
      <c r="A5073">
        <v>5072</v>
      </c>
      <c r="B5073" t="s">
        <v>53</v>
      </c>
      <c r="C5073" t="s">
        <v>21</v>
      </c>
      <c r="D5073">
        <v>13.95</v>
      </c>
      <c r="E5073" t="s">
        <v>92</v>
      </c>
      <c r="F5073">
        <v>91684</v>
      </c>
      <c r="G5073">
        <v>2016</v>
      </c>
      <c r="H5073">
        <v>438</v>
      </c>
      <c r="I5073" t="s">
        <v>23</v>
      </c>
      <c r="J5073">
        <v>88.38</v>
      </c>
      <c r="K5073" t="s">
        <v>32</v>
      </c>
      <c r="L5073">
        <v>2020</v>
      </c>
      <c r="M5073" t="s">
        <v>49</v>
      </c>
      <c r="N5073" t="s">
        <v>26</v>
      </c>
      <c r="O5073">
        <v>29280.560000000001</v>
      </c>
      <c r="P5073" t="s">
        <v>27</v>
      </c>
      <c r="Q5073">
        <v>59</v>
      </c>
      <c r="R5073">
        <v>9</v>
      </c>
      <c r="S5073">
        <v>4</v>
      </c>
      <c r="T5073">
        <v>68</v>
      </c>
      <c r="U5073" t="str">
        <f t="shared" si="79"/>
        <v>50-59</v>
      </c>
    </row>
    <row r="5074" spans="1:21" x14ac:dyDescent="0.25">
      <c r="A5074">
        <v>5073</v>
      </c>
      <c r="B5074" t="s">
        <v>20</v>
      </c>
      <c r="C5074" t="s">
        <v>37</v>
      </c>
      <c r="D5074">
        <v>10.02</v>
      </c>
      <c r="E5074" t="s">
        <v>85</v>
      </c>
      <c r="F5074">
        <v>197161</v>
      </c>
      <c r="G5074">
        <v>2018</v>
      </c>
      <c r="H5074">
        <v>106</v>
      </c>
      <c r="I5074" t="s">
        <v>31</v>
      </c>
      <c r="J5074">
        <v>60.66</v>
      </c>
      <c r="K5074" t="s">
        <v>32</v>
      </c>
      <c r="L5074">
        <v>2024</v>
      </c>
      <c r="M5074" t="s">
        <v>43</v>
      </c>
      <c r="N5074" t="s">
        <v>36</v>
      </c>
      <c r="O5074">
        <v>96552.97</v>
      </c>
      <c r="P5074" t="s">
        <v>50</v>
      </c>
      <c r="Q5074">
        <v>24</v>
      </c>
      <c r="R5074">
        <v>7</v>
      </c>
      <c r="S5074">
        <v>6</v>
      </c>
      <c r="T5074">
        <v>51</v>
      </c>
      <c r="U5074" t="str">
        <f t="shared" si="79"/>
        <v>20-29</v>
      </c>
    </row>
    <row r="5075" spans="1:21" x14ac:dyDescent="0.25">
      <c r="A5075">
        <v>5074</v>
      </c>
      <c r="B5075" t="s">
        <v>28</v>
      </c>
      <c r="C5075" t="s">
        <v>29</v>
      </c>
      <c r="D5075">
        <v>50.66</v>
      </c>
      <c r="E5075" t="s">
        <v>30</v>
      </c>
      <c r="F5075">
        <v>259648</v>
      </c>
      <c r="G5075">
        <v>2020</v>
      </c>
      <c r="H5075">
        <v>422</v>
      </c>
      <c r="I5075" t="s">
        <v>39</v>
      </c>
      <c r="J5075">
        <v>48.87</v>
      </c>
      <c r="K5075" t="s">
        <v>32</v>
      </c>
      <c r="L5075">
        <v>2024</v>
      </c>
      <c r="M5075" t="s">
        <v>49</v>
      </c>
      <c r="N5075" t="s">
        <v>26</v>
      </c>
      <c r="O5075">
        <v>151396.76</v>
      </c>
      <c r="P5075" t="s">
        <v>50</v>
      </c>
      <c r="Q5075">
        <v>69</v>
      </c>
      <c r="R5075">
        <v>5</v>
      </c>
      <c r="S5075">
        <v>4</v>
      </c>
      <c r="T5075">
        <v>42</v>
      </c>
      <c r="U5075" t="str">
        <f t="shared" si="79"/>
        <v>60+</v>
      </c>
    </row>
    <row r="5076" spans="1:21" x14ac:dyDescent="0.25">
      <c r="A5076">
        <v>5075</v>
      </c>
      <c r="B5076" t="s">
        <v>20</v>
      </c>
      <c r="C5076" t="s">
        <v>29</v>
      </c>
      <c r="D5076">
        <v>19.27</v>
      </c>
      <c r="E5076" t="s">
        <v>78</v>
      </c>
      <c r="F5076">
        <v>308055</v>
      </c>
      <c r="G5076">
        <v>2015</v>
      </c>
      <c r="H5076">
        <v>689</v>
      </c>
      <c r="I5076" t="s">
        <v>31</v>
      </c>
      <c r="J5076">
        <v>72.28</v>
      </c>
      <c r="K5076" t="s">
        <v>24</v>
      </c>
      <c r="L5076">
        <v>2015</v>
      </c>
      <c r="M5076" t="s">
        <v>43</v>
      </c>
      <c r="N5076" t="s">
        <v>26</v>
      </c>
      <c r="O5076">
        <v>125163.42</v>
      </c>
      <c r="P5076" t="s">
        <v>27</v>
      </c>
      <c r="Q5076">
        <v>36</v>
      </c>
      <c r="R5076">
        <v>10</v>
      </c>
      <c r="S5076">
        <v>0</v>
      </c>
      <c r="T5076">
        <v>59</v>
      </c>
      <c r="U5076" t="str">
        <f t="shared" si="79"/>
        <v>30-39</v>
      </c>
    </row>
    <row r="5077" spans="1:21" x14ac:dyDescent="0.25">
      <c r="A5077">
        <v>5076</v>
      </c>
      <c r="B5077" t="s">
        <v>20</v>
      </c>
      <c r="C5077" t="s">
        <v>37</v>
      </c>
      <c r="D5077">
        <v>48.39</v>
      </c>
      <c r="E5077" t="s">
        <v>65</v>
      </c>
      <c r="F5077">
        <v>364579</v>
      </c>
      <c r="G5077">
        <v>2022</v>
      </c>
      <c r="H5077">
        <v>277</v>
      </c>
      <c r="I5077" t="s">
        <v>23</v>
      </c>
      <c r="J5077">
        <v>89.74</v>
      </c>
      <c r="K5077" t="s">
        <v>32</v>
      </c>
      <c r="L5077">
        <v>2024</v>
      </c>
      <c r="M5077" t="s">
        <v>49</v>
      </c>
      <c r="N5077" t="s">
        <v>26</v>
      </c>
      <c r="O5077">
        <v>207975.53</v>
      </c>
      <c r="P5077" t="s">
        <v>40</v>
      </c>
      <c r="Q5077">
        <v>46</v>
      </c>
      <c r="R5077">
        <v>3</v>
      </c>
      <c r="S5077">
        <v>2</v>
      </c>
      <c r="T5077">
        <v>43</v>
      </c>
      <c r="U5077" t="str">
        <f t="shared" si="79"/>
        <v>40-49</v>
      </c>
    </row>
    <row r="5078" spans="1:21" x14ac:dyDescent="0.25">
      <c r="A5078">
        <v>5077</v>
      </c>
      <c r="B5078" t="s">
        <v>66</v>
      </c>
      <c r="C5078" t="s">
        <v>45</v>
      </c>
      <c r="D5078">
        <v>60.01</v>
      </c>
      <c r="E5078" t="s">
        <v>63</v>
      </c>
      <c r="F5078">
        <v>302947</v>
      </c>
      <c r="G5078">
        <v>2019</v>
      </c>
      <c r="H5078">
        <v>535</v>
      </c>
      <c r="I5078" t="s">
        <v>31</v>
      </c>
      <c r="J5078">
        <v>99.88</v>
      </c>
      <c r="K5078" t="s">
        <v>24</v>
      </c>
      <c r="L5078">
        <v>2021</v>
      </c>
      <c r="M5078" t="s">
        <v>49</v>
      </c>
      <c r="N5078" t="s">
        <v>36</v>
      </c>
      <c r="O5078">
        <v>140083.73000000001</v>
      </c>
      <c r="P5078" t="s">
        <v>27</v>
      </c>
      <c r="Q5078">
        <v>28</v>
      </c>
      <c r="R5078">
        <v>6</v>
      </c>
      <c r="S5078">
        <v>2</v>
      </c>
      <c r="T5078">
        <v>54</v>
      </c>
      <c r="U5078" t="str">
        <f t="shared" si="79"/>
        <v>20-29</v>
      </c>
    </row>
    <row r="5079" spans="1:21" x14ac:dyDescent="0.25">
      <c r="A5079">
        <v>5078</v>
      </c>
      <c r="B5079" t="s">
        <v>44</v>
      </c>
      <c r="C5079" t="s">
        <v>69</v>
      </c>
      <c r="D5079">
        <v>34.409999999999997</v>
      </c>
      <c r="E5079" t="s">
        <v>76</v>
      </c>
      <c r="F5079">
        <v>284698</v>
      </c>
      <c r="G5079">
        <v>2024</v>
      </c>
      <c r="H5079">
        <v>415</v>
      </c>
      <c r="I5079" t="s">
        <v>39</v>
      </c>
      <c r="J5079">
        <v>33.58</v>
      </c>
      <c r="K5079" t="s">
        <v>24</v>
      </c>
      <c r="L5079">
        <v>2024</v>
      </c>
      <c r="M5079" t="s">
        <v>43</v>
      </c>
      <c r="N5079" t="s">
        <v>26</v>
      </c>
      <c r="O5079">
        <v>123960.19</v>
      </c>
      <c r="P5079" t="s">
        <v>55</v>
      </c>
      <c r="Q5079">
        <v>69</v>
      </c>
      <c r="R5079">
        <v>1</v>
      </c>
      <c r="S5079">
        <v>0</v>
      </c>
      <c r="T5079">
        <v>56</v>
      </c>
      <c r="U5079" t="str">
        <f t="shared" si="79"/>
        <v>60+</v>
      </c>
    </row>
    <row r="5080" spans="1:21" x14ac:dyDescent="0.25">
      <c r="A5080">
        <v>5079</v>
      </c>
      <c r="B5080" t="s">
        <v>20</v>
      </c>
      <c r="C5080" t="s">
        <v>37</v>
      </c>
      <c r="D5080">
        <v>56.43</v>
      </c>
      <c r="E5080" t="s">
        <v>65</v>
      </c>
      <c r="F5080">
        <v>154087</v>
      </c>
      <c r="G5080">
        <v>2019</v>
      </c>
      <c r="H5080">
        <v>798</v>
      </c>
      <c r="I5080" t="s">
        <v>23</v>
      </c>
      <c r="J5080">
        <v>72.150000000000006</v>
      </c>
      <c r="K5080" t="s">
        <v>24</v>
      </c>
      <c r="L5080">
        <v>2019</v>
      </c>
      <c r="M5080" t="s">
        <v>43</v>
      </c>
      <c r="N5080" t="s">
        <v>36</v>
      </c>
      <c r="O5080">
        <v>65162.12</v>
      </c>
      <c r="P5080" t="s">
        <v>55</v>
      </c>
      <c r="Q5080">
        <v>47</v>
      </c>
      <c r="R5080">
        <v>6</v>
      </c>
      <c r="S5080">
        <v>0</v>
      </c>
      <c r="T5080">
        <v>58</v>
      </c>
      <c r="U5080" t="str">
        <f t="shared" si="79"/>
        <v>40-49</v>
      </c>
    </row>
    <row r="5081" spans="1:21" x14ac:dyDescent="0.25">
      <c r="A5081">
        <v>5080</v>
      </c>
      <c r="B5081" t="s">
        <v>20</v>
      </c>
      <c r="C5081" t="s">
        <v>41</v>
      </c>
      <c r="D5081">
        <v>63.16</v>
      </c>
      <c r="E5081" t="s">
        <v>75</v>
      </c>
      <c r="F5081">
        <v>251733</v>
      </c>
      <c r="G5081">
        <v>2023</v>
      </c>
      <c r="H5081">
        <v>218</v>
      </c>
      <c r="I5081" t="s">
        <v>39</v>
      </c>
      <c r="J5081">
        <v>29.46</v>
      </c>
      <c r="K5081" t="s">
        <v>32</v>
      </c>
      <c r="L5081">
        <v>2023</v>
      </c>
      <c r="M5081" t="s">
        <v>49</v>
      </c>
      <c r="N5081" t="s">
        <v>36</v>
      </c>
      <c r="O5081">
        <v>134275.19</v>
      </c>
      <c r="P5081" t="s">
        <v>55</v>
      </c>
      <c r="Q5081">
        <v>45</v>
      </c>
      <c r="R5081">
        <v>2</v>
      </c>
      <c r="S5081">
        <v>0</v>
      </c>
      <c r="T5081">
        <v>47</v>
      </c>
      <c r="U5081" t="str">
        <f t="shared" si="79"/>
        <v>40-49</v>
      </c>
    </row>
    <row r="5082" spans="1:21" x14ac:dyDescent="0.25">
      <c r="A5082">
        <v>5081</v>
      </c>
      <c r="B5082" t="s">
        <v>64</v>
      </c>
      <c r="C5082" t="s">
        <v>41</v>
      </c>
      <c r="D5082">
        <v>15.58</v>
      </c>
      <c r="E5082" t="s">
        <v>42</v>
      </c>
      <c r="F5082">
        <v>107219</v>
      </c>
      <c r="G5082">
        <v>2015</v>
      </c>
      <c r="H5082">
        <v>842</v>
      </c>
      <c r="I5082" t="s">
        <v>23</v>
      </c>
      <c r="J5082">
        <v>98.92</v>
      </c>
      <c r="K5082" t="s">
        <v>47</v>
      </c>
      <c r="L5082">
        <v>2015</v>
      </c>
      <c r="M5082" t="s">
        <v>25</v>
      </c>
      <c r="N5082" t="s">
        <v>36</v>
      </c>
      <c r="O5082">
        <v>83449.61</v>
      </c>
      <c r="P5082" t="s">
        <v>27</v>
      </c>
      <c r="Q5082">
        <v>48</v>
      </c>
      <c r="R5082">
        <v>10</v>
      </c>
      <c r="S5082">
        <v>0</v>
      </c>
      <c r="T5082">
        <v>22</v>
      </c>
      <c r="U5082" t="str">
        <f t="shared" si="79"/>
        <v>40-49</v>
      </c>
    </row>
    <row r="5083" spans="1:21" x14ac:dyDescent="0.25">
      <c r="A5083">
        <v>5082</v>
      </c>
      <c r="B5083" t="s">
        <v>33</v>
      </c>
      <c r="C5083" t="s">
        <v>34</v>
      </c>
      <c r="D5083">
        <v>49.04</v>
      </c>
      <c r="E5083" t="s">
        <v>80</v>
      </c>
      <c r="F5083">
        <v>265186</v>
      </c>
      <c r="G5083">
        <v>2024</v>
      </c>
      <c r="H5083">
        <v>607</v>
      </c>
      <c r="I5083" t="s">
        <v>39</v>
      </c>
      <c r="J5083">
        <v>52.18</v>
      </c>
      <c r="K5083" t="s">
        <v>32</v>
      </c>
      <c r="L5083">
        <v>2024</v>
      </c>
      <c r="M5083" t="s">
        <v>43</v>
      </c>
      <c r="N5083" t="s">
        <v>26</v>
      </c>
      <c r="O5083">
        <v>127127.43</v>
      </c>
      <c r="P5083" t="s">
        <v>50</v>
      </c>
      <c r="Q5083">
        <v>37</v>
      </c>
      <c r="R5083">
        <v>1</v>
      </c>
      <c r="S5083">
        <v>0</v>
      </c>
      <c r="T5083">
        <v>52</v>
      </c>
      <c r="U5083" t="str">
        <f t="shared" si="79"/>
        <v>30-39</v>
      </c>
    </row>
    <row r="5084" spans="1:21" x14ac:dyDescent="0.25">
      <c r="A5084">
        <v>5083</v>
      </c>
      <c r="B5084" t="s">
        <v>59</v>
      </c>
      <c r="C5084" t="s">
        <v>45</v>
      </c>
      <c r="D5084">
        <v>51.97</v>
      </c>
      <c r="E5084" t="s">
        <v>63</v>
      </c>
      <c r="F5084">
        <v>224385</v>
      </c>
      <c r="G5084">
        <v>2018</v>
      </c>
      <c r="H5084">
        <v>344</v>
      </c>
      <c r="I5084" t="s">
        <v>39</v>
      </c>
      <c r="J5084">
        <v>32.72</v>
      </c>
      <c r="K5084" t="s">
        <v>24</v>
      </c>
      <c r="L5084">
        <v>2019</v>
      </c>
      <c r="M5084" t="s">
        <v>25</v>
      </c>
      <c r="N5084" t="s">
        <v>36</v>
      </c>
      <c r="O5084">
        <v>102758.83</v>
      </c>
      <c r="P5084" t="s">
        <v>50</v>
      </c>
      <c r="Q5084">
        <v>62</v>
      </c>
      <c r="R5084">
        <v>7</v>
      </c>
      <c r="S5084">
        <v>1</v>
      </c>
      <c r="T5084">
        <v>54</v>
      </c>
      <c r="U5084" t="str">
        <f t="shared" si="79"/>
        <v>60+</v>
      </c>
    </row>
    <row r="5085" spans="1:21" x14ac:dyDescent="0.25">
      <c r="A5085">
        <v>5084</v>
      </c>
      <c r="B5085" t="s">
        <v>28</v>
      </c>
      <c r="C5085" t="s">
        <v>57</v>
      </c>
      <c r="D5085">
        <v>30.68</v>
      </c>
      <c r="E5085" t="s">
        <v>74</v>
      </c>
      <c r="F5085">
        <v>297364</v>
      </c>
      <c r="G5085">
        <v>2024</v>
      </c>
      <c r="H5085">
        <v>766</v>
      </c>
      <c r="I5085" t="s">
        <v>23</v>
      </c>
      <c r="J5085">
        <v>61.5</v>
      </c>
      <c r="K5085" t="s">
        <v>24</v>
      </c>
      <c r="L5085">
        <v>2024</v>
      </c>
      <c r="M5085" t="s">
        <v>25</v>
      </c>
      <c r="N5085" t="s">
        <v>26</v>
      </c>
      <c r="O5085">
        <v>157129.07999999999</v>
      </c>
      <c r="P5085" t="s">
        <v>55</v>
      </c>
      <c r="Q5085">
        <v>20</v>
      </c>
      <c r="R5085">
        <v>1</v>
      </c>
      <c r="S5085">
        <v>0</v>
      </c>
      <c r="T5085">
        <v>47</v>
      </c>
      <c r="U5085" t="str">
        <f t="shared" si="79"/>
        <v>20-29</v>
      </c>
    </row>
    <row r="5086" spans="1:21" x14ac:dyDescent="0.25">
      <c r="A5086">
        <v>5085</v>
      </c>
      <c r="B5086" t="s">
        <v>53</v>
      </c>
      <c r="C5086" t="s">
        <v>45</v>
      </c>
      <c r="D5086">
        <v>15.11</v>
      </c>
      <c r="E5086" t="s">
        <v>73</v>
      </c>
      <c r="F5086">
        <v>58947</v>
      </c>
      <c r="G5086">
        <v>2015</v>
      </c>
      <c r="H5086">
        <v>456</v>
      </c>
      <c r="I5086" t="s">
        <v>39</v>
      </c>
      <c r="J5086">
        <v>46.01</v>
      </c>
      <c r="K5086" t="s">
        <v>47</v>
      </c>
      <c r="L5086">
        <v>2015</v>
      </c>
      <c r="M5086" t="s">
        <v>43</v>
      </c>
      <c r="N5086" t="s">
        <v>36</v>
      </c>
      <c r="O5086">
        <v>46129.66</v>
      </c>
      <c r="P5086" t="s">
        <v>50</v>
      </c>
      <c r="Q5086">
        <v>25</v>
      </c>
      <c r="R5086">
        <v>10</v>
      </c>
      <c r="S5086">
        <v>0</v>
      </c>
      <c r="T5086">
        <v>22</v>
      </c>
      <c r="U5086" t="str">
        <f t="shared" si="79"/>
        <v>20-29</v>
      </c>
    </row>
    <row r="5087" spans="1:21" x14ac:dyDescent="0.25">
      <c r="A5087">
        <v>5086</v>
      </c>
      <c r="B5087" t="s">
        <v>59</v>
      </c>
      <c r="C5087" t="s">
        <v>21</v>
      </c>
      <c r="D5087">
        <v>52.93</v>
      </c>
      <c r="E5087" t="s">
        <v>88</v>
      </c>
      <c r="F5087">
        <v>212007</v>
      </c>
      <c r="G5087">
        <v>2023</v>
      </c>
      <c r="H5087">
        <v>662</v>
      </c>
      <c r="I5087" t="s">
        <v>23</v>
      </c>
      <c r="J5087">
        <v>75.290000000000006</v>
      </c>
      <c r="K5087" t="s">
        <v>32</v>
      </c>
      <c r="L5087">
        <v>2023</v>
      </c>
      <c r="M5087" t="s">
        <v>43</v>
      </c>
      <c r="N5087" t="s">
        <v>36</v>
      </c>
      <c r="O5087">
        <v>145683.25</v>
      </c>
      <c r="P5087" t="s">
        <v>27</v>
      </c>
      <c r="Q5087">
        <v>27</v>
      </c>
      <c r="R5087">
        <v>2</v>
      </c>
      <c r="S5087">
        <v>0</v>
      </c>
      <c r="T5087">
        <v>31</v>
      </c>
      <c r="U5087" t="str">
        <f t="shared" si="79"/>
        <v>20-29</v>
      </c>
    </row>
    <row r="5088" spans="1:21" x14ac:dyDescent="0.25">
      <c r="A5088">
        <v>5087</v>
      </c>
      <c r="B5088" t="s">
        <v>53</v>
      </c>
      <c r="C5088" t="s">
        <v>37</v>
      </c>
      <c r="D5088">
        <v>39.39</v>
      </c>
      <c r="E5088" t="s">
        <v>85</v>
      </c>
      <c r="F5088">
        <v>147914</v>
      </c>
      <c r="G5088">
        <v>2017</v>
      </c>
      <c r="H5088">
        <v>780</v>
      </c>
      <c r="I5088" t="s">
        <v>31</v>
      </c>
      <c r="J5088">
        <v>90.51</v>
      </c>
      <c r="K5088" t="s">
        <v>47</v>
      </c>
      <c r="L5088">
        <v>2017</v>
      </c>
      <c r="M5088" t="s">
        <v>25</v>
      </c>
      <c r="N5088" t="s">
        <v>36</v>
      </c>
      <c r="O5088">
        <v>118010.23</v>
      </c>
      <c r="P5088" t="s">
        <v>40</v>
      </c>
      <c r="Q5088">
        <v>33</v>
      </c>
      <c r="R5088">
        <v>8</v>
      </c>
      <c r="S5088">
        <v>0</v>
      </c>
      <c r="T5088">
        <v>20</v>
      </c>
      <c r="U5088" t="str">
        <f t="shared" si="79"/>
        <v>30-39</v>
      </c>
    </row>
    <row r="5089" spans="1:21" x14ac:dyDescent="0.25">
      <c r="A5089">
        <v>5088</v>
      </c>
      <c r="B5089" t="s">
        <v>44</v>
      </c>
      <c r="C5089" t="s">
        <v>41</v>
      </c>
      <c r="D5089">
        <v>15.17</v>
      </c>
      <c r="E5089" t="s">
        <v>75</v>
      </c>
      <c r="F5089">
        <v>258027</v>
      </c>
      <c r="G5089">
        <v>2019</v>
      </c>
      <c r="H5089">
        <v>689</v>
      </c>
      <c r="I5089" t="s">
        <v>31</v>
      </c>
      <c r="J5089">
        <v>89.59</v>
      </c>
      <c r="K5089" t="s">
        <v>24</v>
      </c>
      <c r="L5089">
        <v>2022</v>
      </c>
      <c r="M5089" t="s">
        <v>43</v>
      </c>
      <c r="N5089" t="s">
        <v>36</v>
      </c>
      <c r="O5089">
        <v>122971.73</v>
      </c>
      <c r="P5089" t="s">
        <v>50</v>
      </c>
      <c r="Q5089">
        <v>19</v>
      </c>
      <c r="R5089">
        <v>6</v>
      </c>
      <c r="S5089">
        <v>3</v>
      </c>
      <c r="T5089">
        <v>52</v>
      </c>
      <c r="U5089" t="str">
        <f t="shared" si="79"/>
        <v>Under 20</v>
      </c>
    </row>
    <row r="5090" spans="1:21" x14ac:dyDescent="0.25">
      <c r="A5090">
        <v>5089</v>
      </c>
      <c r="B5090" t="s">
        <v>51</v>
      </c>
      <c r="C5090" t="s">
        <v>69</v>
      </c>
      <c r="D5090">
        <v>24.71</v>
      </c>
      <c r="E5090" t="s">
        <v>89</v>
      </c>
      <c r="F5090">
        <v>382090</v>
      </c>
      <c r="G5090">
        <v>2015</v>
      </c>
      <c r="H5090">
        <v>806</v>
      </c>
      <c r="I5090" t="s">
        <v>31</v>
      </c>
      <c r="J5090">
        <v>80</v>
      </c>
      <c r="K5090" t="s">
        <v>24</v>
      </c>
      <c r="L5090">
        <v>2018</v>
      </c>
      <c r="M5090" t="s">
        <v>25</v>
      </c>
      <c r="N5090" t="s">
        <v>36</v>
      </c>
      <c r="O5090">
        <v>252075.34</v>
      </c>
      <c r="P5090" t="s">
        <v>27</v>
      </c>
      <c r="Q5090">
        <v>40</v>
      </c>
      <c r="R5090">
        <v>10</v>
      </c>
      <c r="S5090">
        <v>3</v>
      </c>
      <c r="T5090">
        <v>34</v>
      </c>
      <c r="U5090" t="str">
        <f t="shared" si="79"/>
        <v>40-49</v>
      </c>
    </row>
    <row r="5091" spans="1:21" x14ac:dyDescent="0.25">
      <c r="A5091">
        <v>5090</v>
      </c>
      <c r="B5091" t="s">
        <v>64</v>
      </c>
      <c r="C5091" t="s">
        <v>57</v>
      </c>
      <c r="D5091">
        <v>56.53</v>
      </c>
      <c r="E5091" t="s">
        <v>74</v>
      </c>
      <c r="F5091">
        <v>181939</v>
      </c>
      <c r="G5091">
        <v>2023</v>
      </c>
      <c r="H5091">
        <v>393</v>
      </c>
      <c r="I5091" t="s">
        <v>23</v>
      </c>
      <c r="J5091">
        <v>90.44</v>
      </c>
      <c r="K5091" t="s">
        <v>47</v>
      </c>
      <c r="L5091">
        <v>2023</v>
      </c>
      <c r="M5091" t="s">
        <v>49</v>
      </c>
      <c r="N5091" t="s">
        <v>36</v>
      </c>
      <c r="O5091">
        <v>123655.03</v>
      </c>
      <c r="P5091" t="s">
        <v>40</v>
      </c>
      <c r="Q5091">
        <v>35</v>
      </c>
      <c r="R5091">
        <v>2</v>
      </c>
      <c r="S5091">
        <v>0</v>
      </c>
      <c r="T5091">
        <v>32</v>
      </c>
      <c r="U5091" t="str">
        <f t="shared" si="79"/>
        <v>30-39</v>
      </c>
    </row>
    <row r="5092" spans="1:21" x14ac:dyDescent="0.25">
      <c r="A5092">
        <v>5091</v>
      </c>
      <c r="B5092" t="s">
        <v>28</v>
      </c>
      <c r="C5092" t="s">
        <v>37</v>
      </c>
      <c r="D5092">
        <v>38.229999999999997</v>
      </c>
      <c r="E5092" t="s">
        <v>85</v>
      </c>
      <c r="F5092">
        <v>153457</v>
      </c>
      <c r="G5092">
        <v>2016</v>
      </c>
      <c r="H5092">
        <v>876</v>
      </c>
      <c r="I5092" t="s">
        <v>31</v>
      </c>
      <c r="J5092">
        <v>96.07</v>
      </c>
      <c r="K5092" t="s">
        <v>24</v>
      </c>
      <c r="L5092">
        <v>2018</v>
      </c>
      <c r="M5092" t="s">
        <v>49</v>
      </c>
      <c r="N5092" t="s">
        <v>36</v>
      </c>
      <c r="O5092">
        <v>80414.22</v>
      </c>
      <c r="P5092" t="s">
        <v>50</v>
      </c>
      <c r="Q5092">
        <v>65</v>
      </c>
      <c r="R5092">
        <v>9</v>
      </c>
      <c r="S5092">
        <v>2</v>
      </c>
      <c r="T5092">
        <v>48</v>
      </c>
      <c r="U5092" t="str">
        <f t="shared" si="79"/>
        <v>60+</v>
      </c>
    </row>
    <row r="5093" spans="1:21" x14ac:dyDescent="0.25">
      <c r="A5093">
        <v>5092</v>
      </c>
      <c r="B5093" t="s">
        <v>64</v>
      </c>
      <c r="C5093" t="s">
        <v>45</v>
      </c>
      <c r="D5093">
        <v>71.3</v>
      </c>
      <c r="E5093" t="s">
        <v>56</v>
      </c>
      <c r="F5093">
        <v>155030</v>
      </c>
      <c r="G5093">
        <v>2023</v>
      </c>
      <c r="H5093">
        <v>392</v>
      </c>
      <c r="I5093" t="s">
        <v>23</v>
      </c>
      <c r="J5093">
        <v>62.02</v>
      </c>
      <c r="K5093" t="s">
        <v>32</v>
      </c>
      <c r="L5093">
        <v>2024</v>
      </c>
      <c r="M5093" t="s">
        <v>49</v>
      </c>
      <c r="N5093" t="s">
        <v>36</v>
      </c>
      <c r="O5093">
        <v>78135.33</v>
      </c>
      <c r="P5093" t="s">
        <v>55</v>
      </c>
      <c r="Q5093">
        <v>65</v>
      </c>
      <c r="R5093">
        <v>2</v>
      </c>
      <c r="S5093">
        <v>1</v>
      </c>
      <c r="T5093">
        <v>50</v>
      </c>
      <c r="U5093" t="str">
        <f t="shared" si="79"/>
        <v>60+</v>
      </c>
    </row>
    <row r="5094" spans="1:21" x14ac:dyDescent="0.25">
      <c r="A5094">
        <v>5093</v>
      </c>
      <c r="B5094" t="s">
        <v>66</v>
      </c>
      <c r="C5094" t="s">
        <v>45</v>
      </c>
      <c r="D5094">
        <v>35.479999999999997</v>
      </c>
      <c r="E5094" t="s">
        <v>46</v>
      </c>
      <c r="F5094">
        <v>151233</v>
      </c>
      <c r="G5094">
        <v>2022</v>
      </c>
      <c r="H5094">
        <v>741</v>
      </c>
      <c r="I5094" t="s">
        <v>39</v>
      </c>
      <c r="J5094">
        <v>55.71</v>
      </c>
      <c r="K5094" t="s">
        <v>32</v>
      </c>
      <c r="L5094">
        <v>2022</v>
      </c>
      <c r="M5094" t="s">
        <v>43</v>
      </c>
      <c r="N5094" t="s">
        <v>36</v>
      </c>
      <c r="O5094">
        <v>68747.600000000006</v>
      </c>
      <c r="P5094" t="s">
        <v>55</v>
      </c>
      <c r="Q5094">
        <v>48</v>
      </c>
      <c r="R5094">
        <v>3</v>
      </c>
      <c r="S5094">
        <v>0</v>
      </c>
      <c r="T5094">
        <v>55</v>
      </c>
      <c r="U5094" t="str">
        <f t="shared" si="79"/>
        <v>40-49</v>
      </c>
    </row>
    <row r="5095" spans="1:21" x14ac:dyDescent="0.25">
      <c r="A5095">
        <v>5094</v>
      </c>
      <c r="B5095" t="s">
        <v>51</v>
      </c>
      <c r="C5095" t="s">
        <v>21</v>
      </c>
      <c r="D5095">
        <v>65.53</v>
      </c>
      <c r="E5095" t="s">
        <v>88</v>
      </c>
      <c r="F5095">
        <v>144160</v>
      </c>
      <c r="G5095">
        <v>2017</v>
      </c>
      <c r="H5095">
        <v>393</v>
      </c>
      <c r="I5095" t="s">
        <v>23</v>
      </c>
      <c r="J5095">
        <v>61.14</v>
      </c>
      <c r="K5095" t="s">
        <v>47</v>
      </c>
      <c r="L5095">
        <v>2017</v>
      </c>
      <c r="M5095" t="s">
        <v>49</v>
      </c>
      <c r="N5095" t="s">
        <v>26</v>
      </c>
      <c r="O5095">
        <v>65153.279999999999</v>
      </c>
      <c r="P5095" t="s">
        <v>40</v>
      </c>
      <c r="Q5095">
        <v>53</v>
      </c>
      <c r="R5095">
        <v>8</v>
      </c>
      <c r="S5095">
        <v>0</v>
      </c>
      <c r="T5095">
        <v>55</v>
      </c>
      <c r="U5095" t="str">
        <f t="shared" si="79"/>
        <v>50-59</v>
      </c>
    </row>
    <row r="5096" spans="1:21" x14ac:dyDescent="0.25">
      <c r="A5096">
        <v>5095</v>
      </c>
      <c r="B5096" t="s">
        <v>51</v>
      </c>
      <c r="C5096" t="s">
        <v>45</v>
      </c>
      <c r="D5096">
        <v>79.98</v>
      </c>
      <c r="E5096" t="s">
        <v>46</v>
      </c>
      <c r="F5096">
        <v>269313</v>
      </c>
      <c r="G5096">
        <v>2017</v>
      </c>
      <c r="H5096">
        <v>626</v>
      </c>
      <c r="I5096" t="s">
        <v>39</v>
      </c>
      <c r="J5096">
        <v>35.799999999999997</v>
      </c>
      <c r="K5096" t="s">
        <v>32</v>
      </c>
      <c r="L5096">
        <v>2020</v>
      </c>
      <c r="M5096" t="s">
        <v>25</v>
      </c>
      <c r="N5096" t="s">
        <v>26</v>
      </c>
      <c r="O5096">
        <v>151934.21</v>
      </c>
      <c r="P5096" t="s">
        <v>40</v>
      </c>
      <c r="Q5096">
        <v>34</v>
      </c>
      <c r="R5096">
        <v>8</v>
      </c>
      <c r="S5096">
        <v>3</v>
      </c>
      <c r="T5096">
        <v>44</v>
      </c>
      <c r="U5096" t="str">
        <f t="shared" si="79"/>
        <v>30-39</v>
      </c>
    </row>
    <row r="5097" spans="1:21" x14ac:dyDescent="0.25">
      <c r="A5097">
        <v>5096</v>
      </c>
      <c r="B5097" t="s">
        <v>33</v>
      </c>
      <c r="C5097" t="s">
        <v>45</v>
      </c>
      <c r="D5097">
        <v>10.91</v>
      </c>
      <c r="E5097" t="s">
        <v>63</v>
      </c>
      <c r="F5097">
        <v>395847</v>
      </c>
      <c r="G5097">
        <v>2016</v>
      </c>
      <c r="H5097">
        <v>810</v>
      </c>
      <c r="I5097" t="s">
        <v>31</v>
      </c>
      <c r="J5097">
        <v>93.44</v>
      </c>
      <c r="K5097" t="s">
        <v>24</v>
      </c>
      <c r="L5097">
        <v>2021</v>
      </c>
      <c r="M5097" t="s">
        <v>49</v>
      </c>
      <c r="N5097" t="s">
        <v>36</v>
      </c>
      <c r="O5097">
        <v>307486.93</v>
      </c>
      <c r="P5097" t="s">
        <v>50</v>
      </c>
      <c r="Q5097">
        <v>48</v>
      </c>
      <c r="R5097">
        <v>9</v>
      </c>
      <c r="S5097">
        <v>5</v>
      </c>
      <c r="T5097">
        <v>22</v>
      </c>
      <c r="U5097" t="str">
        <f t="shared" si="79"/>
        <v>40-49</v>
      </c>
    </row>
    <row r="5098" spans="1:21" x14ac:dyDescent="0.25">
      <c r="A5098">
        <v>5097</v>
      </c>
      <c r="B5098" t="s">
        <v>28</v>
      </c>
      <c r="C5098" t="s">
        <v>69</v>
      </c>
      <c r="D5098">
        <v>55.21</v>
      </c>
      <c r="E5098" t="s">
        <v>70</v>
      </c>
      <c r="F5098">
        <v>246265</v>
      </c>
      <c r="G5098">
        <v>2021</v>
      </c>
      <c r="H5098">
        <v>690</v>
      </c>
      <c r="I5098" t="s">
        <v>39</v>
      </c>
      <c r="J5098">
        <v>28.13</v>
      </c>
      <c r="K5098" t="s">
        <v>47</v>
      </c>
      <c r="L5098">
        <v>2021</v>
      </c>
      <c r="M5098" t="s">
        <v>25</v>
      </c>
      <c r="N5098" t="s">
        <v>26</v>
      </c>
      <c r="O5098">
        <v>153884.56</v>
      </c>
      <c r="P5098" t="s">
        <v>50</v>
      </c>
      <c r="Q5098">
        <v>51</v>
      </c>
      <c r="R5098">
        <v>4</v>
      </c>
      <c r="S5098">
        <v>0</v>
      </c>
      <c r="T5098">
        <v>38</v>
      </c>
      <c r="U5098" t="str">
        <f t="shared" si="79"/>
        <v>50-59</v>
      </c>
    </row>
    <row r="5099" spans="1:21" x14ac:dyDescent="0.25">
      <c r="A5099">
        <v>5098</v>
      </c>
      <c r="B5099" t="s">
        <v>20</v>
      </c>
      <c r="C5099" t="s">
        <v>45</v>
      </c>
      <c r="D5099">
        <v>24.26</v>
      </c>
      <c r="E5099" t="s">
        <v>67</v>
      </c>
      <c r="F5099">
        <v>60953</v>
      </c>
      <c r="G5099">
        <v>2023</v>
      </c>
      <c r="H5099">
        <v>665</v>
      </c>
      <c r="I5099" t="s">
        <v>39</v>
      </c>
      <c r="J5099">
        <v>43.17</v>
      </c>
      <c r="K5099" t="s">
        <v>47</v>
      </c>
      <c r="L5099">
        <v>2023</v>
      </c>
      <c r="M5099" t="s">
        <v>25</v>
      </c>
      <c r="N5099" t="s">
        <v>26</v>
      </c>
      <c r="O5099">
        <v>25232.32</v>
      </c>
      <c r="P5099" t="s">
        <v>50</v>
      </c>
      <c r="Q5099">
        <v>68</v>
      </c>
      <c r="R5099">
        <v>2</v>
      </c>
      <c r="S5099">
        <v>0</v>
      </c>
      <c r="T5099">
        <v>59</v>
      </c>
      <c r="U5099" t="str">
        <f t="shared" si="79"/>
        <v>60+</v>
      </c>
    </row>
    <row r="5100" spans="1:21" x14ac:dyDescent="0.25">
      <c r="A5100">
        <v>5099</v>
      </c>
      <c r="B5100" t="s">
        <v>66</v>
      </c>
      <c r="C5100" t="s">
        <v>34</v>
      </c>
      <c r="D5100">
        <v>31.32</v>
      </c>
      <c r="E5100" t="s">
        <v>54</v>
      </c>
      <c r="F5100">
        <v>65974</v>
      </c>
      <c r="G5100">
        <v>2017</v>
      </c>
      <c r="H5100">
        <v>334</v>
      </c>
      <c r="I5100" t="s">
        <v>23</v>
      </c>
      <c r="J5100">
        <v>94.48</v>
      </c>
      <c r="K5100" t="s">
        <v>47</v>
      </c>
      <c r="L5100">
        <v>2017</v>
      </c>
      <c r="M5100" t="s">
        <v>49</v>
      </c>
      <c r="N5100" t="s">
        <v>36</v>
      </c>
      <c r="O5100">
        <v>48124.09</v>
      </c>
      <c r="P5100" t="s">
        <v>40</v>
      </c>
      <c r="Q5100">
        <v>61</v>
      </c>
      <c r="R5100">
        <v>8</v>
      </c>
      <c r="S5100">
        <v>0</v>
      </c>
      <c r="T5100">
        <v>27</v>
      </c>
      <c r="U5100" t="str">
        <f t="shared" si="79"/>
        <v>60+</v>
      </c>
    </row>
    <row r="5101" spans="1:21" x14ac:dyDescent="0.25">
      <c r="A5101">
        <v>5100</v>
      </c>
      <c r="B5101" t="s">
        <v>53</v>
      </c>
      <c r="C5101" t="s">
        <v>21</v>
      </c>
      <c r="D5101">
        <v>26.24</v>
      </c>
      <c r="E5101" t="s">
        <v>92</v>
      </c>
      <c r="F5101">
        <v>122942</v>
      </c>
      <c r="G5101">
        <v>2016</v>
      </c>
      <c r="H5101">
        <v>516</v>
      </c>
      <c r="I5101" t="s">
        <v>39</v>
      </c>
      <c r="J5101">
        <v>44.55</v>
      </c>
      <c r="K5101" t="s">
        <v>47</v>
      </c>
      <c r="L5101">
        <v>2016</v>
      </c>
      <c r="M5101" t="s">
        <v>49</v>
      </c>
      <c r="N5101" t="s">
        <v>36</v>
      </c>
      <c r="O5101">
        <v>84727.85</v>
      </c>
      <c r="P5101" t="s">
        <v>50</v>
      </c>
      <c r="Q5101">
        <v>43</v>
      </c>
      <c r="R5101">
        <v>9</v>
      </c>
      <c r="S5101">
        <v>0</v>
      </c>
      <c r="T5101">
        <v>31</v>
      </c>
      <c r="U5101" t="str">
        <f t="shared" si="79"/>
        <v>40-49</v>
      </c>
    </row>
    <row r="5102" spans="1:21" x14ac:dyDescent="0.25">
      <c r="A5102">
        <v>5101</v>
      </c>
      <c r="B5102" t="s">
        <v>20</v>
      </c>
      <c r="C5102" t="s">
        <v>69</v>
      </c>
      <c r="D5102">
        <v>61.95</v>
      </c>
      <c r="E5102" t="s">
        <v>83</v>
      </c>
      <c r="F5102">
        <v>253529</v>
      </c>
      <c r="G5102">
        <v>2017</v>
      </c>
      <c r="H5102">
        <v>220</v>
      </c>
      <c r="I5102" t="s">
        <v>23</v>
      </c>
      <c r="J5102">
        <v>93.19</v>
      </c>
      <c r="K5102" t="s">
        <v>32</v>
      </c>
      <c r="L5102">
        <v>2021</v>
      </c>
      <c r="M5102" t="s">
        <v>49</v>
      </c>
      <c r="N5102" t="s">
        <v>26</v>
      </c>
      <c r="O5102">
        <v>106241.68</v>
      </c>
      <c r="P5102" t="s">
        <v>55</v>
      </c>
      <c r="Q5102">
        <v>53</v>
      </c>
      <c r="R5102">
        <v>8</v>
      </c>
      <c r="S5102">
        <v>4</v>
      </c>
      <c r="T5102">
        <v>58</v>
      </c>
      <c r="U5102" t="str">
        <f t="shared" si="79"/>
        <v>50-59</v>
      </c>
    </row>
    <row r="5103" spans="1:21" x14ac:dyDescent="0.25">
      <c r="A5103">
        <v>5102</v>
      </c>
      <c r="B5103" t="s">
        <v>59</v>
      </c>
      <c r="C5103" t="s">
        <v>69</v>
      </c>
      <c r="D5103">
        <v>79.03</v>
      </c>
      <c r="E5103" t="s">
        <v>76</v>
      </c>
      <c r="F5103">
        <v>297683</v>
      </c>
      <c r="G5103">
        <v>2022</v>
      </c>
      <c r="H5103">
        <v>117</v>
      </c>
      <c r="I5103" t="s">
        <v>31</v>
      </c>
      <c r="J5103">
        <v>65.31</v>
      </c>
      <c r="K5103" t="s">
        <v>32</v>
      </c>
      <c r="L5103">
        <v>2024</v>
      </c>
      <c r="M5103" t="s">
        <v>25</v>
      </c>
      <c r="N5103" t="s">
        <v>36</v>
      </c>
      <c r="O5103">
        <v>163142.94</v>
      </c>
      <c r="P5103" t="s">
        <v>27</v>
      </c>
      <c r="Q5103">
        <v>52</v>
      </c>
      <c r="R5103">
        <v>3</v>
      </c>
      <c r="S5103">
        <v>2</v>
      </c>
      <c r="T5103">
        <v>45</v>
      </c>
      <c r="U5103" t="str">
        <f t="shared" si="79"/>
        <v>50-59</v>
      </c>
    </row>
    <row r="5104" spans="1:21" x14ac:dyDescent="0.25">
      <c r="A5104">
        <v>5103</v>
      </c>
      <c r="B5104" t="s">
        <v>60</v>
      </c>
      <c r="C5104" t="s">
        <v>34</v>
      </c>
      <c r="D5104">
        <v>40.270000000000003</v>
      </c>
      <c r="E5104" t="s">
        <v>87</v>
      </c>
      <c r="F5104">
        <v>316815</v>
      </c>
      <c r="G5104">
        <v>2021</v>
      </c>
      <c r="H5104">
        <v>462</v>
      </c>
      <c r="I5104" t="s">
        <v>39</v>
      </c>
      <c r="J5104">
        <v>35.31</v>
      </c>
      <c r="K5104" t="s">
        <v>24</v>
      </c>
      <c r="L5104">
        <v>2021</v>
      </c>
      <c r="M5104" t="s">
        <v>25</v>
      </c>
      <c r="N5104" t="s">
        <v>36</v>
      </c>
      <c r="O5104">
        <v>247585.44</v>
      </c>
      <c r="P5104" t="s">
        <v>40</v>
      </c>
      <c r="Q5104">
        <v>26</v>
      </c>
      <c r="R5104">
        <v>4</v>
      </c>
      <c r="S5104">
        <v>0</v>
      </c>
      <c r="T5104">
        <v>22</v>
      </c>
      <c r="U5104" t="str">
        <f t="shared" si="79"/>
        <v>20-29</v>
      </c>
    </row>
    <row r="5105" spans="1:21" x14ac:dyDescent="0.25">
      <c r="A5105">
        <v>5104</v>
      </c>
      <c r="B5105" t="s">
        <v>64</v>
      </c>
      <c r="C5105" t="s">
        <v>21</v>
      </c>
      <c r="D5105">
        <v>58.93</v>
      </c>
      <c r="E5105" t="s">
        <v>88</v>
      </c>
      <c r="F5105">
        <v>185277</v>
      </c>
      <c r="G5105">
        <v>2024</v>
      </c>
      <c r="H5105">
        <v>591</v>
      </c>
      <c r="I5105" t="s">
        <v>23</v>
      </c>
      <c r="J5105">
        <v>94.03</v>
      </c>
      <c r="K5105" t="s">
        <v>47</v>
      </c>
      <c r="L5105">
        <v>2024</v>
      </c>
      <c r="M5105" t="s">
        <v>25</v>
      </c>
      <c r="N5105" t="s">
        <v>36</v>
      </c>
      <c r="O5105">
        <v>108217.14</v>
      </c>
      <c r="P5105" t="s">
        <v>40</v>
      </c>
      <c r="Q5105">
        <v>65</v>
      </c>
      <c r="R5105">
        <v>1</v>
      </c>
      <c r="S5105">
        <v>0</v>
      </c>
      <c r="T5105">
        <v>42</v>
      </c>
      <c r="U5105" t="str">
        <f t="shared" si="79"/>
        <v>60+</v>
      </c>
    </row>
    <row r="5106" spans="1:21" x14ac:dyDescent="0.25">
      <c r="A5106">
        <v>5105</v>
      </c>
      <c r="B5106" t="s">
        <v>53</v>
      </c>
      <c r="C5106" t="s">
        <v>34</v>
      </c>
      <c r="D5106">
        <v>42.04</v>
      </c>
      <c r="E5106" t="s">
        <v>91</v>
      </c>
      <c r="F5106">
        <v>224792</v>
      </c>
      <c r="G5106">
        <v>2024</v>
      </c>
      <c r="H5106">
        <v>173</v>
      </c>
      <c r="I5106" t="s">
        <v>23</v>
      </c>
      <c r="J5106">
        <v>62.78</v>
      </c>
      <c r="K5106" t="s">
        <v>32</v>
      </c>
      <c r="L5106">
        <v>2024</v>
      </c>
      <c r="M5106" t="s">
        <v>43</v>
      </c>
      <c r="N5106" t="s">
        <v>36</v>
      </c>
      <c r="O5106">
        <v>150329.85999999999</v>
      </c>
      <c r="P5106" t="s">
        <v>50</v>
      </c>
      <c r="Q5106">
        <v>69</v>
      </c>
      <c r="R5106">
        <v>1</v>
      </c>
      <c r="S5106">
        <v>0</v>
      </c>
      <c r="T5106">
        <v>33</v>
      </c>
      <c r="U5106" t="str">
        <f t="shared" si="79"/>
        <v>60+</v>
      </c>
    </row>
    <row r="5107" spans="1:21" x14ac:dyDescent="0.25">
      <c r="A5107">
        <v>5106</v>
      </c>
      <c r="B5107" t="s">
        <v>44</v>
      </c>
      <c r="C5107" t="s">
        <v>57</v>
      </c>
      <c r="D5107">
        <v>20.91</v>
      </c>
      <c r="E5107" t="s">
        <v>86</v>
      </c>
      <c r="F5107">
        <v>125827</v>
      </c>
      <c r="G5107">
        <v>2016</v>
      </c>
      <c r="H5107">
        <v>653</v>
      </c>
      <c r="I5107" t="s">
        <v>31</v>
      </c>
      <c r="J5107">
        <v>74.92</v>
      </c>
      <c r="K5107" t="s">
        <v>32</v>
      </c>
      <c r="L5107">
        <v>2017</v>
      </c>
      <c r="M5107" t="s">
        <v>49</v>
      </c>
      <c r="N5107" t="s">
        <v>36</v>
      </c>
      <c r="O5107">
        <v>50716.85</v>
      </c>
      <c r="P5107" t="s">
        <v>40</v>
      </c>
      <c r="Q5107">
        <v>30</v>
      </c>
      <c r="R5107">
        <v>9</v>
      </c>
      <c r="S5107">
        <v>1</v>
      </c>
      <c r="T5107">
        <v>60</v>
      </c>
      <c r="U5107" t="str">
        <f t="shared" si="79"/>
        <v>30-39</v>
      </c>
    </row>
    <row r="5108" spans="1:21" x14ac:dyDescent="0.25">
      <c r="A5108">
        <v>5107</v>
      </c>
      <c r="B5108" t="s">
        <v>20</v>
      </c>
      <c r="C5108" t="s">
        <v>69</v>
      </c>
      <c r="D5108">
        <v>53.76</v>
      </c>
      <c r="E5108" t="s">
        <v>70</v>
      </c>
      <c r="F5108">
        <v>281309</v>
      </c>
      <c r="G5108">
        <v>2017</v>
      </c>
      <c r="H5108">
        <v>964</v>
      </c>
      <c r="I5108" t="s">
        <v>31</v>
      </c>
      <c r="J5108">
        <v>77.52</v>
      </c>
      <c r="K5108" t="s">
        <v>32</v>
      </c>
      <c r="L5108">
        <v>2018</v>
      </c>
      <c r="M5108" t="s">
        <v>49</v>
      </c>
      <c r="N5108" t="s">
        <v>26</v>
      </c>
      <c r="O5108">
        <v>131222.99</v>
      </c>
      <c r="P5108" t="s">
        <v>50</v>
      </c>
      <c r="Q5108">
        <v>55</v>
      </c>
      <c r="R5108">
        <v>8</v>
      </c>
      <c r="S5108">
        <v>1</v>
      </c>
      <c r="T5108">
        <v>53</v>
      </c>
      <c r="U5108" t="str">
        <f t="shared" si="79"/>
        <v>50-59</v>
      </c>
    </row>
    <row r="5109" spans="1:21" x14ac:dyDescent="0.25">
      <c r="A5109">
        <v>5108</v>
      </c>
      <c r="B5109" t="s">
        <v>53</v>
      </c>
      <c r="C5109" t="s">
        <v>69</v>
      </c>
      <c r="D5109">
        <v>6.83</v>
      </c>
      <c r="E5109" t="s">
        <v>83</v>
      </c>
      <c r="F5109">
        <v>381429</v>
      </c>
      <c r="G5109">
        <v>2020</v>
      </c>
      <c r="H5109">
        <v>771</v>
      </c>
      <c r="I5109" t="s">
        <v>23</v>
      </c>
      <c r="J5109">
        <v>93.4</v>
      </c>
      <c r="K5109" t="s">
        <v>32</v>
      </c>
      <c r="L5109">
        <v>2021</v>
      </c>
      <c r="M5109" t="s">
        <v>43</v>
      </c>
      <c r="N5109" t="s">
        <v>36</v>
      </c>
      <c r="O5109">
        <v>302588.59000000003</v>
      </c>
      <c r="P5109" t="s">
        <v>40</v>
      </c>
      <c r="Q5109">
        <v>43</v>
      </c>
      <c r="R5109">
        <v>5</v>
      </c>
      <c r="S5109">
        <v>1</v>
      </c>
      <c r="T5109">
        <v>21</v>
      </c>
      <c r="U5109" t="str">
        <f t="shared" si="79"/>
        <v>40-49</v>
      </c>
    </row>
    <row r="5110" spans="1:21" x14ac:dyDescent="0.25">
      <c r="A5110">
        <v>5109</v>
      </c>
      <c r="B5110" t="s">
        <v>51</v>
      </c>
      <c r="C5110" t="s">
        <v>45</v>
      </c>
      <c r="D5110">
        <v>60.79</v>
      </c>
      <c r="E5110" t="s">
        <v>73</v>
      </c>
      <c r="F5110">
        <v>64046</v>
      </c>
      <c r="G5110">
        <v>2019</v>
      </c>
      <c r="H5110">
        <v>839</v>
      </c>
      <c r="I5110" t="s">
        <v>23</v>
      </c>
      <c r="J5110">
        <v>71.2</v>
      </c>
      <c r="K5110" t="s">
        <v>47</v>
      </c>
      <c r="L5110">
        <v>2019</v>
      </c>
      <c r="M5110" t="s">
        <v>49</v>
      </c>
      <c r="N5110" t="s">
        <v>26</v>
      </c>
      <c r="O5110">
        <v>28106.31</v>
      </c>
      <c r="P5110" t="s">
        <v>50</v>
      </c>
      <c r="Q5110">
        <v>51</v>
      </c>
      <c r="R5110">
        <v>6</v>
      </c>
      <c r="S5110">
        <v>0</v>
      </c>
      <c r="T5110">
        <v>56</v>
      </c>
      <c r="U5110" t="str">
        <f t="shared" si="79"/>
        <v>50-59</v>
      </c>
    </row>
    <row r="5111" spans="1:21" x14ac:dyDescent="0.25">
      <c r="A5111">
        <v>5110</v>
      </c>
      <c r="B5111" t="s">
        <v>51</v>
      </c>
      <c r="C5111" t="s">
        <v>21</v>
      </c>
      <c r="D5111">
        <v>47.56</v>
      </c>
      <c r="E5111" t="s">
        <v>22</v>
      </c>
      <c r="F5111">
        <v>80142</v>
      </c>
      <c r="G5111">
        <v>2020</v>
      </c>
      <c r="H5111">
        <v>359</v>
      </c>
      <c r="I5111" t="s">
        <v>39</v>
      </c>
      <c r="J5111">
        <v>25.06</v>
      </c>
      <c r="K5111" t="s">
        <v>47</v>
      </c>
      <c r="L5111">
        <v>2020</v>
      </c>
      <c r="M5111" t="s">
        <v>25</v>
      </c>
      <c r="N5111" t="s">
        <v>26</v>
      </c>
      <c r="O5111">
        <v>33225.360000000001</v>
      </c>
      <c r="P5111" t="s">
        <v>40</v>
      </c>
      <c r="Q5111">
        <v>50</v>
      </c>
      <c r="R5111">
        <v>5</v>
      </c>
      <c r="S5111">
        <v>0</v>
      </c>
      <c r="T5111">
        <v>59</v>
      </c>
      <c r="U5111" t="str">
        <f t="shared" si="79"/>
        <v>50-59</v>
      </c>
    </row>
    <row r="5112" spans="1:21" x14ac:dyDescent="0.25">
      <c r="A5112">
        <v>5111</v>
      </c>
      <c r="B5112" t="s">
        <v>44</v>
      </c>
      <c r="C5112" t="s">
        <v>29</v>
      </c>
      <c r="D5112">
        <v>14.79</v>
      </c>
      <c r="E5112" t="s">
        <v>90</v>
      </c>
      <c r="F5112">
        <v>74412</v>
      </c>
      <c r="G5112">
        <v>2018</v>
      </c>
      <c r="H5112">
        <v>599</v>
      </c>
      <c r="I5112" t="s">
        <v>31</v>
      </c>
      <c r="J5112">
        <v>93.21</v>
      </c>
      <c r="K5112" t="s">
        <v>47</v>
      </c>
      <c r="L5112">
        <v>2018</v>
      </c>
      <c r="M5112" t="s">
        <v>43</v>
      </c>
      <c r="N5112" t="s">
        <v>26</v>
      </c>
      <c r="O5112">
        <v>49889.07</v>
      </c>
      <c r="P5112" t="s">
        <v>27</v>
      </c>
      <c r="Q5112">
        <v>48</v>
      </c>
      <c r="R5112">
        <v>7</v>
      </c>
      <c r="S5112">
        <v>0</v>
      </c>
      <c r="T5112">
        <v>33</v>
      </c>
      <c r="U5112" t="str">
        <f t="shared" si="79"/>
        <v>40-49</v>
      </c>
    </row>
    <row r="5113" spans="1:21" x14ac:dyDescent="0.25">
      <c r="A5113">
        <v>5112</v>
      </c>
      <c r="B5113" t="s">
        <v>66</v>
      </c>
      <c r="C5113" t="s">
        <v>21</v>
      </c>
      <c r="D5113">
        <v>29.9</v>
      </c>
      <c r="E5113" t="s">
        <v>82</v>
      </c>
      <c r="F5113">
        <v>189612</v>
      </c>
      <c r="G5113">
        <v>2023</v>
      </c>
      <c r="H5113">
        <v>561</v>
      </c>
      <c r="I5113" t="s">
        <v>23</v>
      </c>
      <c r="J5113">
        <v>77.680000000000007</v>
      </c>
      <c r="K5113" t="s">
        <v>32</v>
      </c>
      <c r="L5113">
        <v>2023</v>
      </c>
      <c r="M5113" t="s">
        <v>49</v>
      </c>
      <c r="N5113" t="s">
        <v>26</v>
      </c>
      <c r="O5113">
        <v>143188.31</v>
      </c>
      <c r="P5113" t="s">
        <v>27</v>
      </c>
      <c r="Q5113">
        <v>50</v>
      </c>
      <c r="R5113">
        <v>2</v>
      </c>
      <c r="S5113">
        <v>0</v>
      </c>
      <c r="T5113">
        <v>24</v>
      </c>
      <c r="U5113" t="str">
        <f t="shared" si="79"/>
        <v>50-59</v>
      </c>
    </row>
    <row r="5114" spans="1:21" x14ac:dyDescent="0.25">
      <c r="A5114">
        <v>5113</v>
      </c>
      <c r="B5114" t="s">
        <v>59</v>
      </c>
      <c r="C5114" t="s">
        <v>57</v>
      </c>
      <c r="D5114">
        <v>53.02</v>
      </c>
      <c r="E5114" t="s">
        <v>58</v>
      </c>
      <c r="F5114">
        <v>341273</v>
      </c>
      <c r="G5114">
        <v>2016</v>
      </c>
      <c r="H5114">
        <v>640</v>
      </c>
      <c r="I5114" t="s">
        <v>39</v>
      </c>
      <c r="J5114">
        <v>34.29</v>
      </c>
      <c r="K5114" t="s">
        <v>47</v>
      </c>
      <c r="L5114">
        <v>2016</v>
      </c>
      <c r="M5114" t="s">
        <v>25</v>
      </c>
      <c r="N5114" t="s">
        <v>26</v>
      </c>
      <c r="O5114">
        <v>262287.27</v>
      </c>
      <c r="P5114" t="s">
        <v>55</v>
      </c>
      <c r="Q5114">
        <v>46</v>
      </c>
      <c r="R5114">
        <v>9</v>
      </c>
      <c r="S5114">
        <v>0</v>
      </c>
      <c r="T5114">
        <v>23</v>
      </c>
      <c r="U5114" t="str">
        <f t="shared" si="79"/>
        <v>40-49</v>
      </c>
    </row>
    <row r="5115" spans="1:21" x14ac:dyDescent="0.25">
      <c r="A5115">
        <v>5114</v>
      </c>
      <c r="B5115" t="s">
        <v>51</v>
      </c>
      <c r="C5115" t="s">
        <v>21</v>
      </c>
      <c r="D5115">
        <v>50.46</v>
      </c>
      <c r="E5115" t="s">
        <v>22</v>
      </c>
      <c r="F5115">
        <v>373080</v>
      </c>
      <c r="G5115">
        <v>2023</v>
      </c>
      <c r="H5115">
        <v>912</v>
      </c>
      <c r="I5115" t="s">
        <v>39</v>
      </c>
      <c r="J5115">
        <v>58</v>
      </c>
      <c r="K5115" t="s">
        <v>24</v>
      </c>
      <c r="L5115">
        <v>2023</v>
      </c>
      <c r="M5115" t="s">
        <v>43</v>
      </c>
      <c r="N5115" t="s">
        <v>36</v>
      </c>
      <c r="O5115">
        <v>162548.89000000001</v>
      </c>
      <c r="P5115" t="s">
        <v>40</v>
      </c>
      <c r="Q5115">
        <v>65</v>
      </c>
      <c r="R5115">
        <v>2</v>
      </c>
      <c r="S5115">
        <v>0</v>
      </c>
      <c r="T5115">
        <v>56</v>
      </c>
      <c r="U5115" t="str">
        <f t="shared" si="79"/>
        <v>60+</v>
      </c>
    </row>
    <row r="5116" spans="1:21" x14ac:dyDescent="0.25">
      <c r="A5116">
        <v>5115</v>
      </c>
      <c r="B5116" t="s">
        <v>20</v>
      </c>
      <c r="C5116" t="s">
        <v>37</v>
      </c>
      <c r="D5116">
        <v>64.56</v>
      </c>
      <c r="E5116" t="s">
        <v>65</v>
      </c>
      <c r="F5116">
        <v>237726</v>
      </c>
      <c r="G5116">
        <v>2024</v>
      </c>
      <c r="H5116">
        <v>988</v>
      </c>
      <c r="I5116" t="s">
        <v>31</v>
      </c>
      <c r="J5116">
        <v>74.14</v>
      </c>
      <c r="K5116" t="s">
        <v>32</v>
      </c>
      <c r="L5116">
        <v>2024</v>
      </c>
      <c r="M5116" t="s">
        <v>25</v>
      </c>
      <c r="N5116" t="s">
        <v>26</v>
      </c>
      <c r="O5116">
        <v>109541.99</v>
      </c>
      <c r="P5116" t="s">
        <v>55</v>
      </c>
      <c r="Q5116">
        <v>37</v>
      </c>
      <c r="R5116">
        <v>1</v>
      </c>
      <c r="S5116">
        <v>0</v>
      </c>
      <c r="T5116">
        <v>54</v>
      </c>
      <c r="U5116" t="str">
        <f t="shared" si="79"/>
        <v>30-39</v>
      </c>
    </row>
    <row r="5117" spans="1:21" x14ac:dyDescent="0.25">
      <c r="A5117">
        <v>5116</v>
      </c>
      <c r="B5117" t="s">
        <v>66</v>
      </c>
      <c r="C5117" t="s">
        <v>34</v>
      </c>
      <c r="D5117">
        <v>20.440000000000001</v>
      </c>
      <c r="E5117" t="s">
        <v>87</v>
      </c>
      <c r="F5117">
        <v>203656</v>
      </c>
      <c r="G5117">
        <v>2016</v>
      </c>
      <c r="H5117">
        <v>905</v>
      </c>
      <c r="I5117" t="s">
        <v>39</v>
      </c>
      <c r="J5117">
        <v>57.97</v>
      </c>
      <c r="K5117" t="s">
        <v>32</v>
      </c>
      <c r="L5117">
        <v>2018</v>
      </c>
      <c r="M5117" t="s">
        <v>43</v>
      </c>
      <c r="N5117" t="s">
        <v>36</v>
      </c>
      <c r="O5117">
        <v>86438.58</v>
      </c>
      <c r="P5117" t="s">
        <v>50</v>
      </c>
      <c r="Q5117">
        <v>55</v>
      </c>
      <c r="R5117">
        <v>9</v>
      </c>
      <c r="S5117">
        <v>2</v>
      </c>
      <c r="T5117">
        <v>58</v>
      </c>
      <c r="U5117" t="str">
        <f t="shared" si="79"/>
        <v>50-59</v>
      </c>
    </row>
    <row r="5118" spans="1:21" x14ac:dyDescent="0.25">
      <c r="A5118">
        <v>5117</v>
      </c>
      <c r="B5118" t="s">
        <v>28</v>
      </c>
      <c r="C5118" t="s">
        <v>41</v>
      </c>
      <c r="D5118">
        <v>74.92</v>
      </c>
      <c r="E5118" t="s">
        <v>75</v>
      </c>
      <c r="F5118">
        <v>115388</v>
      </c>
      <c r="G5118">
        <v>2016</v>
      </c>
      <c r="H5118">
        <v>273</v>
      </c>
      <c r="I5118" t="s">
        <v>39</v>
      </c>
      <c r="J5118">
        <v>36.74</v>
      </c>
      <c r="K5118" t="s">
        <v>32</v>
      </c>
      <c r="L5118">
        <v>2018</v>
      </c>
      <c r="M5118" t="s">
        <v>43</v>
      </c>
      <c r="N5118" t="s">
        <v>26</v>
      </c>
      <c r="O5118">
        <v>55305.9</v>
      </c>
      <c r="P5118" t="s">
        <v>27</v>
      </c>
      <c r="Q5118">
        <v>32</v>
      </c>
      <c r="R5118">
        <v>9</v>
      </c>
      <c r="S5118">
        <v>2</v>
      </c>
      <c r="T5118">
        <v>52</v>
      </c>
      <c r="U5118" t="str">
        <f t="shared" si="79"/>
        <v>30-39</v>
      </c>
    </row>
    <row r="5119" spans="1:21" x14ac:dyDescent="0.25">
      <c r="A5119">
        <v>5118</v>
      </c>
      <c r="B5119" t="s">
        <v>64</v>
      </c>
      <c r="C5119" t="s">
        <v>37</v>
      </c>
      <c r="D5119">
        <v>59.41</v>
      </c>
      <c r="E5119" t="s">
        <v>61</v>
      </c>
      <c r="F5119">
        <v>387476</v>
      </c>
      <c r="G5119">
        <v>2021</v>
      </c>
      <c r="H5119">
        <v>974</v>
      </c>
      <c r="I5119" t="s">
        <v>23</v>
      </c>
      <c r="J5119">
        <v>93.72</v>
      </c>
      <c r="K5119" t="s">
        <v>32</v>
      </c>
      <c r="L5119">
        <v>2021</v>
      </c>
      <c r="M5119" t="s">
        <v>43</v>
      </c>
      <c r="N5119" t="s">
        <v>36</v>
      </c>
      <c r="O5119">
        <v>271180.96000000002</v>
      </c>
      <c r="P5119" t="s">
        <v>27</v>
      </c>
      <c r="Q5119">
        <v>55</v>
      </c>
      <c r="R5119">
        <v>4</v>
      </c>
      <c r="S5119">
        <v>0</v>
      </c>
      <c r="T5119">
        <v>30</v>
      </c>
      <c r="U5119" t="str">
        <f t="shared" si="79"/>
        <v>50-59</v>
      </c>
    </row>
    <row r="5120" spans="1:21" x14ac:dyDescent="0.25">
      <c r="A5120">
        <v>5119</v>
      </c>
      <c r="B5120" t="s">
        <v>60</v>
      </c>
      <c r="C5120" t="s">
        <v>45</v>
      </c>
      <c r="D5120">
        <v>22.08</v>
      </c>
      <c r="E5120" t="s">
        <v>63</v>
      </c>
      <c r="F5120">
        <v>329307</v>
      </c>
      <c r="G5120">
        <v>2022</v>
      </c>
      <c r="H5120">
        <v>455</v>
      </c>
      <c r="I5120" t="s">
        <v>31</v>
      </c>
      <c r="J5120">
        <v>27.79</v>
      </c>
      <c r="K5120" t="s">
        <v>32</v>
      </c>
      <c r="L5120">
        <v>2022</v>
      </c>
      <c r="M5120" t="s">
        <v>43</v>
      </c>
      <c r="N5120" t="s">
        <v>26</v>
      </c>
      <c r="O5120">
        <v>290109.59999999998</v>
      </c>
      <c r="P5120" t="s">
        <v>55</v>
      </c>
      <c r="Q5120">
        <v>39</v>
      </c>
      <c r="R5120">
        <v>3</v>
      </c>
      <c r="S5120">
        <v>0</v>
      </c>
      <c r="T5120">
        <v>12</v>
      </c>
      <c r="U5120" t="str">
        <f t="shared" si="79"/>
        <v>30-39</v>
      </c>
    </row>
    <row r="5121" spans="1:21" x14ac:dyDescent="0.25">
      <c r="A5121">
        <v>5120</v>
      </c>
      <c r="B5121" t="s">
        <v>53</v>
      </c>
      <c r="C5121" t="s">
        <v>29</v>
      </c>
      <c r="D5121">
        <v>5.61</v>
      </c>
      <c r="E5121" t="s">
        <v>30</v>
      </c>
      <c r="F5121">
        <v>112954</v>
      </c>
      <c r="G5121">
        <v>2017</v>
      </c>
      <c r="H5121">
        <v>126</v>
      </c>
      <c r="I5121" t="s">
        <v>39</v>
      </c>
      <c r="J5121">
        <v>38.4</v>
      </c>
      <c r="K5121" t="s">
        <v>47</v>
      </c>
      <c r="L5121">
        <v>2017</v>
      </c>
      <c r="M5121" t="s">
        <v>43</v>
      </c>
      <c r="N5121" t="s">
        <v>26</v>
      </c>
      <c r="O5121">
        <v>75843.45</v>
      </c>
      <c r="P5121" t="s">
        <v>27</v>
      </c>
      <c r="Q5121">
        <v>37</v>
      </c>
      <c r="R5121">
        <v>8</v>
      </c>
      <c r="S5121">
        <v>0</v>
      </c>
      <c r="T5121">
        <v>33</v>
      </c>
      <c r="U5121" t="str">
        <f t="shared" si="79"/>
        <v>30-39</v>
      </c>
    </row>
    <row r="5122" spans="1:21" x14ac:dyDescent="0.25">
      <c r="A5122">
        <v>5121</v>
      </c>
      <c r="B5122" t="s">
        <v>66</v>
      </c>
      <c r="C5122" t="s">
        <v>29</v>
      </c>
      <c r="D5122">
        <v>53.84</v>
      </c>
      <c r="E5122" t="s">
        <v>78</v>
      </c>
      <c r="F5122">
        <v>336423</v>
      </c>
      <c r="G5122">
        <v>2017</v>
      </c>
      <c r="H5122">
        <v>431</v>
      </c>
      <c r="I5122" t="s">
        <v>39</v>
      </c>
      <c r="J5122">
        <v>33.01</v>
      </c>
      <c r="K5122" t="s">
        <v>32</v>
      </c>
      <c r="L5122">
        <v>2022</v>
      </c>
      <c r="M5122" t="s">
        <v>49</v>
      </c>
      <c r="N5122" t="s">
        <v>36</v>
      </c>
      <c r="O5122">
        <v>255895.78</v>
      </c>
      <c r="P5122" t="s">
        <v>55</v>
      </c>
      <c r="Q5122">
        <v>54</v>
      </c>
      <c r="R5122">
        <v>8</v>
      </c>
      <c r="S5122">
        <v>5</v>
      </c>
      <c r="T5122">
        <v>24</v>
      </c>
      <c r="U5122" t="str">
        <f t="shared" si="79"/>
        <v>50-59</v>
      </c>
    </row>
    <row r="5123" spans="1:21" x14ac:dyDescent="0.25">
      <c r="A5123">
        <v>5122</v>
      </c>
      <c r="B5123" t="s">
        <v>51</v>
      </c>
      <c r="C5123" t="s">
        <v>29</v>
      </c>
      <c r="D5123">
        <v>71.459999999999994</v>
      </c>
      <c r="E5123" t="s">
        <v>79</v>
      </c>
      <c r="F5123">
        <v>250134</v>
      </c>
      <c r="G5123">
        <v>2023</v>
      </c>
      <c r="H5123">
        <v>127</v>
      </c>
      <c r="I5123" t="s">
        <v>39</v>
      </c>
      <c r="J5123">
        <v>44.4</v>
      </c>
      <c r="K5123" t="s">
        <v>24</v>
      </c>
      <c r="L5123">
        <v>2023</v>
      </c>
      <c r="M5123" t="s">
        <v>25</v>
      </c>
      <c r="N5123" t="s">
        <v>36</v>
      </c>
      <c r="O5123">
        <v>122039.03</v>
      </c>
      <c r="P5123" t="s">
        <v>40</v>
      </c>
      <c r="Q5123">
        <v>37</v>
      </c>
      <c r="R5123">
        <v>2</v>
      </c>
      <c r="S5123">
        <v>0</v>
      </c>
      <c r="T5123">
        <v>51</v>
      </c>
      <c r="U5123" t="str">
        <f t="shared" ref="U5123:U5186" si="80">IF(Q5123&lt;20,"Under 20",
IF(Q5123&lt;30,"20-29",
IF(Q5123&lt;40,"30-39",
IF(Q5123&lt;50,"40-49",
IF(Q5123&lt;60,"50-59","60+")))))</f>
        <v>30-39</v>
      </c>
    </row>
    <row r="5124" spans="1:21" x14ac:dyDescent="0.25">
      <c r="A5124">
        <v>5123</v>
      </c>
      <c r="B5124" t="s">
        <v>53</v>
      </c>
      <c r="C5124" t="s">
        <v>34</v>
      </c>
      <c r="D5124">
        <v>38.869999999999997</v>
      </c>
      <c r="E5124" t="s">
        <v>87</v>
      </c>
      <c r="F5124">
        <v>92791</v>
      </c>
      <c r="G5124">
        <v>2017</v>
      </c>
      <c r="H5124">
        <v>176</v>
      </c>
      <c r="I5124" t="s">
        <v>23</v>
      </c>
      <c r="J5124">
        <v>73.5</v>
      </c>
      <c r="K5124" t="s">
        <v>32</v>
      </c>
      <c r="L5124">
        <v>2021</v>
      </c>
      <c r="M5124" t="s">
        <v>49</v>
      </c>
      <c r="N5124" t="s">
        <v>26</v>
      </c>
      <c r="O5124">
        <v>68989.14</v>
      </c>
      <c r="P5124" t="s">
        <v>50</v>
      </c>
      <c r="Q5124">
        <v>63</v>
      </c>
      <c r="R5124">
        <v>8</v>
      </c>
      <c r="S5124">
        <v>4</v>
      </c>
      <c r="T5124">
        <v>26</v>
      </c>
      <c r="U5124" t="str">
        <f t="shared" si="80"/>
        <v>60+</v>
      </c>
    </row>
    <row r="5125" spans="1:21" x14ac:dyDescent="0.25">
      <c r="A5125">
        <v>5124</v>
      </c>
      <c r="B5125" t="s">
        <v>44</v>
      </c>
      <c r="C5125" t="s">
        <v>21</v>
      </c>
      <c r="D5125">
        <v>47.51</v>
      </c>
      <c r="E5125" t="s">
        <v>82</v>
      </c>
      <c r="F5125">
        <v>59669</v>
      </c>
      <c r="G5125">
        <v>2018</v>
      </c>
      <c r="H5125">
        <v>837</v>
      </c>
      <c r="I5125" t="s">
        <v>31</v>
      </c>
      <c r="J5125">
        <v>73.06</v>
      </c>
      <c r="K5125" t="s">
        <v>47</v>
      </c>
      <c r="L5125">
        <v>2018</v>
      </c>
      <c r="M5125" t="s">
        <v>49</v>
      </c>
      <c r="N5125" t="s">
        <v>26</v>
      </c>
      <c r="O5125">
        <v>45615.45</v>
      </c>
      <c r="P5125" t="s">
        <v>50</v>
      </c>
      <c r="Q5125">
        <v>47</v>
      </c>
      <c r="R5125">
        <v>7</v>
      </c>
      <c r="S5125">
        <v>0</v>
      </c>
      <c r="T5125">
        <v>24</v>
      </c>
      <c r="U5125" t="str">
        <f t="shared" si="80"/>
        <v>40-49</v>
      </c>
    </row>
    <row r="5126" spans="1:21" x14ac:dyDescent="0.25">
      <c r="A5126">
        <v>5125</v>
      </c>
      <c r="B5126" t="s">
        <v>44</v>
      </c>
      <c r="C5126" t="s">
        <v>37</v>
      </c>
      <c r="D5126">
        <v>37.06</v>
      </c>
      <c r="E5126" t="s">
        <v>52</v>
      </c>
      <c r="F5126">
        <v>304448</v>
      </c>
      <c r="G5126">
        <v>2020</v>
      </c>
      <c r="H5126">
        <v>549</v>
      </c>
      <c r="I5126" t="s">
        <v>39</v>
      </c>
      <c r="J5126">
        <v>48.22</v>
      </c>
      <c r="K5126" t="s">
        <v>24</v>
      </c>
      <c r="L5126">
        <v>2024</v>
      </c>
      <c r="M5126" t="s">
        <v>49</v>
      </c>
      <c r="N5126" t="s">
        <v>26</v>
      </c>
      <c r="O5126">
        <v>219860.18</v>
      </c>
      <c r="P5126" t="s">
        <v>55</v>
      </c>
      <c r="Q5126">
        <v>32</v>
      </c>
      <c r="R5126">
        <v>5</v>
      </c>
      <c r="S5126">
        <v>4</v>
      </c>
      <c r="T5126">
        <v>28</v>
      </c>
      <c r="U5126" t="str">
        <f t="shared" si="80"/>
        <v>30-39</v>
      </c>
    </row>
    <row r="5127" spans="1:21" x14ac:dyDescent="0.25">
      <c r="A5127">
        <v>5126</v>
      </c>
      <c r="B5127" t="s">
        <v>51</v>
      </c>
      <c r="C5127" t="s">
        <v>37</v>
      </c>
      <c r="D5127">
        <v>47.49</v>
      </c>
      <c r="E5127" t="s">
        <v>65</v>
      </c>
      <c r="F5127">
        <v>210081</v>
      </c>
      <c r="G5127">
        <v>2022</v>
      </c>
      <c r="H5127">
        <v>312</v>
      </c>
      <c r="I5127" t="s">
        <v>23</v>
      </c>
      <c r="J5127">
        <v>86.59</v>
      </c>
      <c r="K5127" t="s">
        <v>47</v>
      </c>
      <c r="L5127">
        <v>2022</v>
      </c>
      <c r="M5127" t="s">
        <v>25</v>
      </c>
      <c r="N5127" t="s">
        <v>26</v>
      </c>
      <c r="O5127">
        <v>92171.82</v>
      </c>
      <c r="P5127" t="s">
        <v>27</v>
      </c>
      <c r="Q5127">
        <v>19</v>
      </c>
      <c r="R5127">
        <v>3</v>
      </c>
      <c r="S5127">
        <v>0</v>
      </c>
      <c r="T5127">
        <v>56</v>
      </c>
      <c r="U5127" t="str">
        <f t="shared" si="80"/>
        <v>Under 20</v>
      </c>
    </row>
    <row r="5128" spans="1:21" x14ac:dyDescent="0.25">
      <c r="A5128">
        <v>5127</v>
      </c>
      <c r="B5128" t="s">
        <v>44</v>
      </c>
      <c r="C5128" t="s">
        <v>45</v>
      </c>
      <c r="D5128">
        <v>64.25</v>
      </c>
      <c r="E5128" t="s">
        <v>67</v>
      </c>
      <c r="F5128">
        <v>330685</v>
      </c>
      <c r="G5128">
        <v>2021</v>
      </c>
      <c r="H5128">
        <v>864</v>
      </c>
      <c r="I5128" t="s">
        <v>23</v>
      </c>
      <c r="J5128">
        <v>95.65</v>
      </c>
      <c r="K5128" t="s">
        <v>47</v>
      </c>
      <c r="L5128">
        <v>2021</v>
      </c>
      <c r="M5128" t="s">
        <v>25</v>
      </c>
      <c r="N5128" t="s">
        <v>36</v>
      </c>
      <c r="O5128">
        <v>136113.76</v>
      </c>
      <c r="P5128" t="s">
        <v>55</v>
      </c>
      <c r="Q5128">
        <v>59</v>
      </c>
      <c r="R5128">
        <v>4</v>
      </c>
      <c r="S5128">
        <v>0</v>
      </c>
      <c r="T5128">
        <v>59</v>
      </c>
      <c r="U5128" t="str">
        <f t="shared" si="80"/>
        <v>50-59</v>
      </c>
    </row>
    <row r="5129" spans="1:21" x14ac:dyDescent="0.25">
      <c r="A5129">
        <v>5128</v>
      </c>
      <c r="B5129" t="s">
        <v>53</v>
      </c>
      <c r="C5129" t="s">
        <v>21</v>
      </c>
      <c r="D5129">
        <v>28.96</v>
      </c>
      <c r="E5129" t="s">
        <v>22</v>
      </c>
      <c r="F5129">
        <v>104107</v>
      </c>
      <c r="G5129">
        <v>2024</v>
      </c>
      <c r="H5129">
        <v>991</v>
      </c>
      <c r="I5129" t="s">
        <v>23</v>
      </c>
      <c r="J5129">
        <v>27.23</v>
      </c>
      <c r="K5129" t="s">
        <v>32</v>
      </c>
      <c r="L5129">
        <v>2024</v>
      </c>
      <c r="M5129" t="s">
        <v>43</v>
      </c>
      <c r="N5129" t="s">
        <v>36</v>
      </c>
      <c r="O5129">
        <v>66203.62</v>
      </c>
      <c r="P5129" t="s">
        <v>50</v>
      </c>
      <c r="Q5129">
        <v>23</v>
      </c>
      <c r="R5129">
        <v>1</v>
      </c>
      <c r="S5129">
        <v>0</v>
      </c>
      <c r="T5129">
        <v>36</v>
      </c>
      <c r="U5129" t="str">
        <f t="shared" si="80"/>
        <v>20-29</v>
      </c>
    </row>
    <row r="5130" spans="1:21" x14ac:dyDescent="0.25">
      <c r="A5130">
        <v>5129</v>
      </c>
      <c r="B5130" t="s">
        <v>60</v>
      </c>
      <c r="C5130" t="s">
        <v>41</v>
      </c>
      <c r="D5130">
        <v>6.09</v>
      </c>
      <c r="E5130" t="s">
        <v>68</v>
      </c>
      <c r="F5130">
        <v>168121</v>
      </c>
      <c r="G5130">
        <v>2022</v>
      </c>
      <c r="H5130">
        <v>796</v>
      </c>
      <c r="I5130" t="s">
        <v>31</v>
      </c>
      <c r="J5130">
        <v>62.47</v>
      </c>
      <c r="K5130" t="s">
        <v>24</v>
      </c>
      <c r="L5130">
        <v>2022</v>
      </c>
      <c r="M5130" t="s">
        <v>25</v>
      </c>
      <c r="N5130" t="s">
        <v>36</v>
      </c>
      <c r="O5130">
        <v>77879.89</v>
      </c>
      <c r="P5130" t="s">
        <v>27</v>
      </c>
      <c r="Q5130">
        <v>29</v>
      </c>
      <c r="R5130">
        <v>3</v>
      </c>
      <c r="S5130">
        <v>0</v>
      </c>
      <c r="T5130">
        <v>54</v>
      </c>
      <c r="U5130" t="str">
        <f t="shared" si="80"/>
        <v>20-29</v>
      </c>
    </row>
    <row r="5131" spans="1:21" x14ac:dyDescent="0.25">
      <c r="A5131">
        <v>5130</v>
      </c>
      <c r="B5131" t="s">
        <v>53</v>
      </c>
      <c r="C5131" t="s">
        <v>41</v>
      </c>
      <c r="D5131">
        <v>69.78</v>
      </c>
      <c r="E5131" t="s">
        <v>68</v>
      </c>
      <c r="F5131">
        <v>69277</v>
      </c>
      <c r="G5131">
        <v>2019</v>
      </c>
      <c r="H5131">
        <v>586</v>
      </c>
      <c r="I5131" t="s">
        <v>31</v>
      </c>
      <c r="J5131">
        <v>88.15</v>
      </c>
      <c r="K5131" t="s">
        <v>47</v>
      </c>
      <c r="L5131">
        <v>2019</v>
      </c>
      <c r="M5131" t="s">
        <v>25</v>
      </c>
      <c r="N5131" t="s">
        <v>36</v>
      </c>
      <c r="O5131">
        <v>41666.339999999997</v>
      </c>
      <c r="P5131" t="s">
        <v>55</v>
      </c>
      <c r="Q5131">
        <v>24</v>
      </c>
      <c r="R5131">
        <v>6</v>
      </c>
      <c r="S5131">
        <v>0</v>
      </c>
      <c r="T5131">
        <v>40</v>
      </c>
      <c r="U5131" t="str">
        <f t="shared" si="80"/>
        <v>20-29</v>
      </c>
    </row>
    <row r="5132" spans="1:21" x14ac:dyDescent="0.25">
      <c r="A5132">
        <v>5131</v>
      </c>
      <c r="B5132" t="s">
        <v>33</v>
      </c>
      <c r="C5132" t="s">
        <v>29</v>
      </c>
      <c r="D5132">
        <v>29.15</v>
      </c>
      <c r="E5132" t="s">
        <v>79</v>
      </c>
      <c r="F5132">
        <v>200395</v>
      </c>
      <c r="G5132">
        <v>2021</v>
      </c>
      <c r="H5132">
        <v>347</v>
      </c>
      <c r="I5132" t="s">
        <v>31</v>
      </c>
      <c r="J5132">
        <v>72.37</v>
      </c>
      <c r="K5132" t="s">
        <v>32</v>
      </c>
      <c r="L5132">
        <v>2024</v>
      </c>
      <c r="M5132" t="s">
        <v>49</v>
      </c>
      <c r="N5132" t="s">
        <v>36</v>
      </c>
      <c r="O5132">
        <v>89396.13</v>
      </c>
      <c r="P5132" t="s">
        <v>50</v>
      </c>
      <c r="Q5132">
        <v>58</v>
      </c>
      <c r="R5132">
        <v>4</v>
      </c>
      <c r="S5132">
        <v>3</v>
      </c>
      <c r="T5132">
        <v>55</v>
      </c>
      <c r="U5132" t="str">
        <f t="shared" si="80"/>
        <v>50-59</v>
      </c>
    </row>
    <row r="5133" spans="1:21" x14ac:dyDescent="0.25">
      <c r="A5133">
        <v>5132</v>
      </c>
      <c r="B5133" t="s">
        <v>33</v>
      </c>
      <c r="C5133" t="s">
        <v>29</v>
      </c>
      <c r="D5133">
        <v>41.26</v>
      </c>
      <c r="E5133" t="s">
        <v>90</v>
      </c>
      <c r="F5133">
        <v>99620</v>
      </c>
      <c r="G5133">
        <v>2021</v>
      </c>
      <c r="H5133">
        <v>302</v>
      </c>
      <c r="I5133" t="s">
        <v>23</v>
      </c>
      <c r="J5133">
        <v>60.75</v>
      </c>
      <c r="K5133" t="s">
        <v>32</v>
      </c>
      <c r="L5133">
        <v>2022</v>
      </c>
      <c r="M5133" t="s">
        <v>25</v>
      </c>
      <c r="N5133" t="s">
        <v>36</v>
      </c>
      <c r="O5133">
        <v>53183.41</v>
      </c>
      <c r="P5133" t="s">
        <v>40</v>
      </c>
      <c r="Q5133">
        <v>59</v>
      </c>
      <c r="R5133">
        <v>4</v>
      </c>
      <c r="S5133">
        <v>1</v>
      </c>
      <c r="T5133">
        <v>47</v>
      </c>
      <c r="U5133" t="str">
        <f t="shared" si="80"/>
        <v>50-59</v>
      </c>
    </row>
    <row r="5134" spans="1:21" x14ac:dyDescent="0.25">
      <c r="A5134">
        <v>5133</v>
      </c>
      <c r="B5134" t="s">
        <v>66</v>
      </c>
      <c r="C5134" t="s">
        <v>69</v>
      </c>
      <c r="D5134">
        <v>69.73</v>
      </c>
      <c r="E5134" t="s">
        <v>81</v>
      </c>
      <c r="F5134">
        <v>236541</v>
      </c>
      <c r="G5134">
        <v>2018</v>
      </c>
      <c r="H5134">
        <v>803</v>
      </c>
      <c r="I5134" t="s">
        <v>39</v>
      </c>
      <c r="J5134">
        <v>35.29</v>
      </c>
      <c r="K5134" t="s">
        <v>47</v>
      </c>
      <c r="L5134">
        <v>2018</v>
      </c>
      <c r="M5134" t="s">
        <v>25</v>
      </c>
      <c r="N5134" t="s">
        <v>26</v>
      </c>
      <c r="O5134">
        <v>104978.51</v>
      </c>
      <c r="P5134" t="s">
        <v>40</v>
      </c>
      <c r="Q5134">
        <v>48</v>
      </c>
      <c r="R5134">
        <v>7</v>
      </c>
      <c r="S5134">
        <v>0</v>
      </c>
      <c r="T5134">
        <v>56</v>
      </c>
      <c r="U5134" t="str">
        <f t="shared" si="80"/>
        <v>40-49</v>
      </c>
    </row>
    <row r="5135" spans="1:21" x14ac:dyDescent="0.25">
      <c r="A5135">
        <v>5134</v>
      </c>
      <c r="B5135" t="s">
        <v>28</v>
      </c>
      <c r="C5135" t="s">
        <v>29</v>
      </c>
      <c r="D5135">
        <v>36.200000000000003</v>
      </c>
      <c r="E5135" t="s">
        <v>30</v>
      </c>
      <c r="F5135">
        <v>217634</v>
      </c>
      <c r="G5135">
        <v>2016</v>
      </c>
      <c r="H5135">
        <v>532</v>
      </c>
      <c r="I5135" t="s">
        <v>39</v>
      </c>
      <c r="J5135">
        <v>50.69</v>
      </c>
      <c r="K5135" t="s">
        <v>47</v>
      </c>
      <c r="L5135">
        <v>2016</v>
      </c>
      <c r="M5135" t="s">
        <v>43</v>
      </c>
      <c r="N5135" t="s">
        <v>26</v>
      </c>
      <c r="O5135">
        <v>132029.56</v>
      </c>
      <c r="P5135" t="s">
        <v>27</v>
      </c>
      <c r="Q5135">
        <v>29</v>
      </c>
      <c r="R5135">
        <v>9</v>
      </c>
      <c r="S5135">
        <v>0</v>
      </c>
      <c r="T5135">
        <v>39</v>
      </c>
      <c r="U5135" t="str">
        <f t="shared" si="80"/>
        <v>20-29</v>
      </c>
    </row>
    <row r="5136" spans="1:21" x14ac:dyDescent="0.25">
      <c r="A5136">
        <v>5135</v>
      </c>
      <c r="B5136" t="s">
        <v>59</v>
      </c>
      <c r="C5136" t="s">
        <v>69</v>
      </c>
      <c r="D5136">
        <v>56.04</v>
      </c>
      <c r="E5136" t="s">
        <v>70</v>
      </c>
      <c r="F5136">
        <v>260240</v>
      </c>
      <c r="G5136">
        <v>2018</v>
      </c>
      <c r="H5136">
        <v>132</v>
      </c>
      <c r="I5136" t="s">
        <v>23</v>
      </c>
      <c r="J5136">
        <v>71.55</v>
      </c>
      <c r="K5136" t="s">
        <v>47</v>
      </c>
      <c r="L5136">
        <v>2018</v>
      </c>
      <c r="M5136" t="s">
        <v>43</v>
      </c>
      <c r="N5136" t="s">
        <v>36</v>
      </c>
      <c r="O5136">
        <v>174382.07</v>
      </c>
      <c r="P5136" t="s">
        <v>50</v>
      </c>
      <c r="Q5136">
        <v>69</v>
      </c>
      <c r="R5136">
        <v>7</v>
      </c>
      <c r="S5136">
        <v>0</v>
      </c>
      <c r="T5136">
        <v>33</v>
      </c>
      <c r="U5136" t="str">
        <f t="shared" si="80"/>
        <v>60+</v>
      </c>
    </row>
    <row r="5137" spans="1:21" x14ac:dyDescent="0.25">
      <c r="A5137">
        <v>5136</v>
      </c>
      <c r="B5137" t="s">
        <v>53</v>
      </c>
      <c r="C5137" t="s">
        <v>29</v>
      </c>
      <c r="D5137">
        <v>49.95</v>
      </c>
      <c r="E5137" t="s">
        <v>79</v>
      </c>
      <c r="F5137">
        <v>50354</v>
      </c>
      <c r="G5137">
        <v>2018</v>
      </c>
      <c r="H5137">
        <v>956</v>
      </c>
      <c r="I5137" t="s">
        <v>23</v>
      </c>
      <c r="J5137">
        <v>74.92</v>
      </c>
      <c r="K5137" t="s">
        <v>32</v>
      </c>
      <c r="L5137">
        <v>2018</v>
      </c>
      <c r="M5137" t="s">
        <v>25</v>
      </c>
      <c r="N5137" t="s">
        <v>36</v>
      </c>
      <c r="O5137">
        <v>35995.300000000003</v>
      </c>
      <c r="P5137" t="s">
        <v>55</v>
      </c>
      <c r="Q5137">
        <v>53</v>
      </c>
      <c r="R5137">
        <v>7</v>
      </c>
      <c r="S5137">
        <v>0</v>
      </c>
      <c r="T5137">
        <v>29</v>
      </c>
      <c r="U5137" t="str">
        <f t="shared" si="80"/>
        <v>50-59</v>
      </c>
    </row>
    <row r="5138" spans="1:21" x14ac:dyDescent="0.25">
      <c r="A5138">
        <v>5137</v>
      </c>
      <c r="B5138" t="s">
        <v>53</v>
      </c>
      <c r="C5138" t="s">
        <v>37</v>
      </c>
      <c r="D5138">
        <v>22.51</v>
      </c>
      <c r="E5138" t="s">
        <v>65</v>
      </c>
      <c r="F5138">
        <v>56663</v>
      </c>
      <c r="G5138">
        <v>2017</v>
      </c>
      <c r="H5138">
        <v>637</v>
      </c>
      <c r="I5138" t="s">
        <v>23</v>
      </c>
      <c r="J5138">
        <v>65.709999999999994</v>
      </c>
      <c r="K5138" t="s">
        <v>24</v>
      </c>
      <c r="L5138">
        <v>2022</v>
      </c>
      <c r="M5138" t="s">
        <v>25</v>
      </c>
      <c r="N5138" t="s">
        <v>36</v>
      </c>
      <c r="O5138">
        <v>32547.919999999998</v>
      </c>
      <c r="P5138" t="s">
        <v>55</v>
      </c>
      <c r="Q5138">
        <v>33</v>
      </c>
      <c r="R5138">
        <v>8</v>
      </c>
      <c r="S5138">
        <v>5</v>
      </c>
      <c r="T5138">
        <v>43</v>
      </c>
      <c r="U5138" t="str">
        <f t="shared" si="80"/>
        <v>30-39</v>
      </c>
    </row>
    <row r="5139" spans="1:21" x14ac:dyDescent="0.25">
      <c r="A5139">
        <v>5138</v>
      </c>
      <c r="B5139" t="s">
        <v>20</v>
      </c>
      <c r="C5139" t="s">
        <v>34</v>
      </c>
      <c r="D5139">
        <v>43.9</v>
      </c>
      <c r="E5139" t="s">
        <v>54</v>
      </c>
      <c r="F5139">
        <v>224757</v>
      </c>
      <c r="G5139">
        <v>2016</v>
      </c>
      <c r="H5139">
        <v>216</v>
      </c>
      <c r="I5139" t="s">
        <v>39</v>
      </c>
      <c r="J5139">
        <v>53.43</v>
      </c>
      <c r="K5139" t="s">
        <v>24</v>
      </c>
      <c r="L5139">
        <v>2017</v>
      </c>
      <c r="M5139" t="s">
        <v>49</v>
      </c>
      <c r="N5139" t="s">
        <v>26</v>
      </c>
      <c r="O5139">
        <v>148058.69</v>
      </c>
      <c r="P5139" t="s">
        <v>50</v>
      </c>
      <c r="Q5139">
        <v>44</v>
      </c>
      <c r="R5139">
        <v>9</v>
      </c>
      <c r="S5139">
        <v>1</v>
      </c>
      <c r="T5139">
        <v>34</v>
      </c>
      <c r="U5139" t="str">
        <f t="shared" si="80"/>
        <v>40-49</v>
      </c>
    </row>
    <row r="5140" spans="1:21" x14ac:dyDescent="0.25">
      <c r="A5140">
        <v>5139</v>
      </c>
      <c r="B5140" t="s">
        <v>59</v>
      </c>
      <c r="C5140" t="s">
        <v>57</v>
      </c>
      <c r="D5140">
        <v>32.64</v>
      </c>
      <c r="E5140" t="s">
        <v>74</v>
      </c>
      <c r="F5140">
        <v>383526</v>
      </c>
      <c r="G5140">
        <v>2017</v>
      </c>
      <c r="H5140">
        <v>447</v>
      </c>
      <c r="I5140" t="s">
        <v>23</v>
      </c>
      <c r="J5140">
        <v>88.88</v>
      </c>
      <c r="K5140" t="s">
        <v>32</v>
      </c>
      <c r="L5140">
        <v>2024</v>
      </c>
      <c r="M5140" t="s">
        <v>49</v>
      </c>
      <c r="N5140" t="s">
        <v>26</v>
      </c>
      <c r="O5140">
        <v>264664.55</v>
      </c>
      <c r="P5140" t="s">
        <v>50</v>
      </c>
      <c r="Q5140">
        <v>54</v>
      </c>
      <c r="R5140">
        <v>8</v>
      </c>
      <c r="S5140">
        <v>7</v>
      </c>
      <c r="T5140">
        <v>31</v>
      </c>
      <c r="U5140" t="str">
        <f t="shared" si="80"/>
        <v>50-59</v>
      </c>
    </row>
    <row r="5141" spans="1:21" x14ac:dyDescent="0.25">
      <c r="A5141">
        <v>5140</v>
      </c>
      <c r="B5141" t="s">
        <v>44</v>
      </c>
      <c r="C5141" t="s">
        <v>69</v>
      </c>
      <c r="D5141">
        <v>27.88</v>
      </c>
      <c r="E5141" t="s">
        <v>70</v>
      </c>
      <c r="F5141">
        <v>300391</v>
      </c>
      <c r="G5141">
        <v>2015</v>
      </c>
      <c r="H5141">
        <v>930</v>
      </c>
      <c r="I5141" t="s">
        <v>31</v>
      </c>
      <c r="J5141">
        <v>65.349999999999994</v>
      </c>
      <c r="K5141" t="s">
        <v>32</v>
      </c>
      <c r="L5141">
        <v>2015</v>
      </c>
      <c r="M5141" t="s">
        <v>43</v>
      </c>
      <c r="N5141" t="s">
        <v>36</v>
      </c>
      <c r="O5141">
        <v>201627.47</v>
      </c>
      <c r="P5141" t="s">
        <v>27</v>
      </c>
      <c r="Q5141">
        <v>65</v>
      </c>
      <c r="R5141">
        <v>10</v>
      </c>
      <c r="S5141">
        <v>0</v>
      </c>
      <c r="T5141">
        <v>33</v>
      </c>
      <c r="U5141" t="str">
        <f t="shared" si="80"/>
        <v>60+</v>
      </c>
    </row>
    <row r="5142" spans="1:21" x14ac:dyDescent="0.25">
      <c r="A5142">
        <v>5141</v>
      </c>
      <c r="B5142" t="s">
        <v>60</v>
      </c>
      <c r="C5142" t="s">
        <v>21</v>
      </c>
      <c r="D5142">
        <v>32</v>
      </c>
      <c r="E5142" t="s">
        <v>22</v>
      </c>
      <c r="F5142">
        <v>92710</v>
      </c>
      <c r="G5142">
        <v>2017</v>
      </c>
      <c r="H5142">
        <v>986</v>
      </c>
      <c r="I5142" t="s">
        <v>23</v>
      </c>
      <c r="J5142">
        <v>72.069999999999993</v>
      </c>
      <c r="K5142" t="s">
        <v>32</v>
      </c>
      <c r="L5142">
        <v>2023</v>
      </c>
      <c r="M5142" t="s">
        <v>43</v>
      </c>
      <c r="N5142" t="s">
        <v>36</v>
      </c>
      <c r="O5142">
        <v>50260.47</v>
      </c>
      <c r="P5142" t="s">
        <v>27</v>
      </c>
      <c r="Q5142">
        <v>44</v>
      </c>
      <c r="R5142">
        <v>8</v>
      </c>
      <c r="S5142">
        <v>6</v>
      </c>
      <c r="T5142">
        <v>46</v>
      </c>
      <c r="U5142" t="str">
        <f t="shared" si="80"/>
        <v>40-49</v>
      </c>
    </row>
    <row r="5143" spans="1:21" x14ac:dyDescent="0.25">
      <c r="A5143">
        <v>5142</v>
      </c>
      <c r="B5143" t="s">
        <v>51</v>
      </c>
      <c r="C5143" t="s">
        <v>45</v>
      </c>
      <c r="D5143">
        <v>37.07</v>
      </c>
      <c r="E5143" t="s">
        <v>67</v>
      </c>
      <c r="F5143">
        <v>163118</v>
      </c>
      <c r="G5143">
        <v>2018</v>
      </c>
      <c r="H5143">
        <v>727</v>
      </c>
      <c r="I5143" t="s">
        <v>39</v>
      </c>
      <c r="J5143">
        <v>46.65</v>
      </c>
      <c r="K5143" t="s">
        <v>32</v>
      </c>
      <c r="L5143">
        <v>2020</v>
      </c>
      <c r="M5143" t="s">
        <v>49</v>
      </c>
      <c r="N5143" t="s">
        <v>26</v>
      </c>
      <c r="O5143">
        <v>130137.74</v>
      </c>
      <c r="P5143" t="s">
        <v>50</v>
      </c>
      <c r="Q5143">
        <v>53</v>
      </c>
      <c r="R5143">
        <v>7</v>
      </c>
      <c r="S5143">
        <v>2</v>
      </c>
      <c r="T5143">
        <v>20</v>
      </c>
      <c r="U5143" t="str">
        <f t="shared" si="80"/>
        <v>50-59</v>
      </c>
    </row>
    <row r="5144" spans="1:21" x14ac:dyDescent="0.25">
      <c r="A5144">
        <v>5143</v>
      </c>
      <c r="B5144" t="s">
        <v>28</v>
      </c>
      <c r="C5144" t="s">
        <v>29</v>
      </c>
      <c r="D5144">
        <v>18.760000000000002</v>
      </c>
      <c r="E5144" t="s">
        <v>79</v>
      </c>
      <c r="F5144">
        <v>168147</v>
      </c>
      <c r="G5144">
        <v>2024</v>
      </c>
      <c r="H5144">
        <v>666</v>
      </c>
      <c r="I5144" t="s">
        <v>23</v>
      </c>
      <c r="J5144">
        <v>80.09</v>
      </c>
      <c r="K5144" t="s">
        <v>47</v>
      </c>
      <c r="L5144">
        <v>2024</v>
      </c>
      <c r="M5144" t="s">
        <v>49</v>
      </c>
      <c r="N5144" t="s">
        <v>36</v>
      </c>
      <c r="O5144">
        <v>88410.44</v>
      </c>
      <c r="P5144" t="s">
        <v>50</v>
      </c>
      <c r="Q5144">
        <v>29</v>
      </c>
      <c r="R5144">
        <v>1</v>
      </c>
      <c r="S5144">
        <v>0</v>
      </c>
      <c r="T5144">
        <v>47</v>
      </c>
      <c r="U5144" t="str">
        <f t="shared" si="80"/>
        <v>20-29</v>
      </c>
    </row>
    <row r="5145" spans="1:21" x14ac:dyDescent="0.25">
      <c r="A5145">
        <v>5144</v>
      </c>
      <c r="B5145" t="s">
        <v>60</v>
      </c>
      <c r="C5145" t="s">
        <v>45</v>
      </c>
      <c r="D5145">
        <v>59.68</v>
      </c>
      <c r="E5145" t="s">
        <v>56</v>
      </c>
      <c r="F5145">
        <v>294137</v>
      </c>
      <c r="G5145">
        <v>2019</v>
      </c>
      <c r="H5145">
        <v>286</v>
      </c>
      <c r="I5145" t="s">
        <v>31</v>
      </c>
      <c r="J5145">
        <v>68.12</v>
      </c>
      <c r="K5145" t="s">
        <v>47</v>
      </c>
      <c r="L5145">
        <v>2019</v>
      </c>
      <c r="M5145" t="s">
        <v>43</v>
      </c>
      <c r="N5145" t="s">
        <v>26</v>
      </c>
      <c r="O5145">
        <v>212692.15</v>
      </c>
      <c r="P5145" t="s">
        <v>55</v>
      </c>
      <c r="Q5145">
        <v>22</v>
      </c>
      <c r="R5145">
        <v>6</v>
      </c>
      <c r="S5145">
        <v>0</v>
      </c>
      <c r="T5145">
        <v>28</v>
      </c>
      <c r="U5145" t="str">
        <f t="shared" si="80"/>
        <v>20-29</v>
      </c>
    </row>
    <row r="5146" spans="1:21" x14ac:dyDescent="0.25">
      <c r="A5146">
        <v>5145</v>
      </c>
      <c r="B5146" t="s">
        <v>28</v>
      </c>
      <c r="C5146" t="s">
        <v>34</v>
      </c>
      <c r="D5146">
        <v>35.46</v>
      </c>
      <c r="E5146" t="s">
        <v>91</v>
      </c>
      <c r="F5146">
        <v>141191</v>
      </c>
      <c r="G5146">
        <v>2015</v>
      </c>
      <c r="H5146">
        <v>342</v>
      </c>
      <c r="I5146" t="s">
        <v>23</v>
      </c>
      <c r="J5146">
        <v>77.11</v>
      </c>
      <c r="K5146" t="s">
        <v>32</v>
      </c>
      <c r="L5146">
        <v>2024</v>
      </c>
      <c r="M5146" t="s">
        <v>43</v>
      </c>
      <c r="N5146" t="s">
        <v>36</v>
      </c>
      <c r="O5146">
        <v>85027.82</v>
      </c>
      <c r="P5146" t="s">
        <v>27</v>
      </c>
      <c r="Q5146">
        <v>61</v>
      </c>
      <c r="R5146">
        <v>10</v>
      </c>
      <c r="S5146">
        <v>9</v>
      </c>
      <c r="T5146">
        <v>40</v>
      </c>
      <c r="U5146" t="str">
        <f t="shared" si="80"/>
        <v>60+</v>
      </c>
    </row>
    <row r="5147" spans="1:21" x14ac:dyDescent="0.25">
      <c r="A5147">
        <v>5146</v>
      </c>
      <c r="B5147" t="s">
        <v>64</v>
      </c>
      <c r="C5147" t="s">
        <v>57</v>
      </c>
      <c r="D5147">
        <v>29.48</v>
      </c>
      <c r="E5147" t="s">
        <v>77</v>
      </c>
      <c r="F5147">
        <v>342626</v>
      </c>
      <c r="G5147">
        <v>2017</v>
      </c>
      <c r="H5147">
        <v>737</v>
      </c>
      <c r="I5147" t="s">
        <v>23</v>
      </c>
      <c r="J5147">
        <v>68.47</v>
      </c>
      <c r="K5147" t="s">
        <v>24</v>
      </c>
      <c r="L5147">
        <v>2020</v>
      </c>
      <c r="M5147" t="s">
        <v>49</v>
      </c>
      <c r="N5147" t="s">
        <v>26</v>
      </c>
      <c r="O5147">
        <v>222605.64</v>
      </c>
      <c r="P5147" t="s">
        <v>50</v>
      </c>
      <c r="Q5147">
        <v>27</v>
      </c>
      <c r="R5147">
        <v>8</v>
      </c>
      <c r="S5147">
        <v>3</v>
      </c>
      <c r="T5147">
        <v>35</v>
      </c>
      <c r="U5147" t="str">
        <f t="shared" si="80"/>
        <v>20-29</v>
      </c>
    </row>
    <row r="5148" spans="1:21" x14ac:dyDescent="0.25">
      <c r="A5148">
        <v>5147</v>
      </c>
      <c r="B5148" t="s">
        <v>59</v>
      </c>
      <c r="C5148" t="s">
        <v>45</v>
      </c>
      <c r="D5148">
        <v>47.74</v>
      </c>
      <c r="E5148" t="s">
        <v>46</v>
      </c>
      <c r="F5148">
        <v>127665</v>
      </c>
      <c r="G5148">
        <v>2015</v>
      </c>
      <c r="H5148">
        <v>526</v>
      </c>
      <c r="I5148" t="s">
        <v>31</v>
      </c>
      <c r="J5148">
        <v>71.37</v>
      </c>
      <c r="K5148" t="s">
        <v>47</v>
      </c>
      <c r="L5148">
        <v>2015</v>
      </c>
      <c r="M5148" t="s">
        <v>49</v>
      </c>
      <c r="N5148" t="s">
        <v>26</v>
      </c>
      <c r="O5148">
        <v>121106.25</v>
      </c>
      <c r="P5148" t="s">
        <v>40</v>
      </c>
      <c r="Q5148">
        <v>30</v>
      </c>
      <c r="R5148">
        <v>10</v>
      </c>
      <c r="S5148">
        <v>0</v>
      </c>
      <c r="T5148">
        <v>5</v>
      </c>
      <c r="U5148" t="str">
        <f t="shared" si="80"/>
        <v>30-39</v>
      </c>
    </row>
    <row r="5149" spans="1:21" x14ac:dyDescent="0.25">
      <c r="A5149">
        <v>5148</v>
      </c>
      <c r="B5149" t="s">
        <v>20</v>
      </c>
      <c r="C5149" t="s">
        <v>57</v>
      </c>
      <c r="D5149">
        <v>49.1</v>
      </c>
      <c r="E5149" t="s">
        <v>84</v>
      </c>
      <c r="F5149">
        <v>91506</v>
      </c>
      <c r="G5149">
        <v>2018</v>
      </c>
      <c r="H5149">
        <v>980</v>
      </c>
      <c r="I5149" t="s">
        <v>31</v>
      </c>
      <c r="J5149">
        <v>94.56</v>
      </c>
      <c r="K5149" t="s">
        <v>24</v>
      </c>
      <c r="L5149">
        <v>2019</v>
      </c>
      <c r="M5149" t="s">
        <v>25</v>
      </c>
      <c r="N5149" t="s">
        <v>36</v>
      </c>
      <c r="O5149">
        <v>43017.440000000002</v>
      </c>
      <c r="P5149" t="s">
        <v>55</v>
      </c>
      <c r="Q5149">
        <v>61</v>
      </c>
      <c r="R5149">
        <v>7</v>
      </c>
      <c r="S5149">
        <v>1</v>
      </c>
      <c r="T5149">
        <v>53</v>
      </c>
      <c r="U5149" t="str">
        <f t="shared" si="80"/>
        <v>60+</v>
      </c>
    </row>
    <row r="5150" spans="1:21" x14ac:dyDescent="0.25">
      <c r="A5150">
        <v>5149</v>
      </c>
      <c r="B5150" t="s">
        <v>44</v>
      </c>
      <c r="C5150" t="s">
        <v>57</v>
      </c>
      <c r="D5150">
        <v>20.78</v>
      </c>
      <c r="E5150" t="s">
        <v>58</v>
      </c>
      <c r="F5150">
        <v>156290</v>
      </c>
      <c r="G5150">
        <v>2019</v>
      </c>
      <c r="H5150">
        <v>960</v>
      </c>
      <c r="I5150" t="s">
        <v>39</v>
      </c>
      <c r="J5150">
        <v>47.26</v>
      </c>
      <c r="K5150" t="s">
        <v>24</v>
      </c>
      <c r="L5150">
        <v>2020</v>
      </c>
      <c r="M5150" t="s">
        <v>49</v>
      </c>
      <c r="N5150" t="s">
        <v>26</v>
      </c>
      <c r="O5150">
        <v>86116.42</v>
      </c>
      <c r="P5150" t="s">
        <v>50</v>
      </c>
      <c r="Q5150">
        <v>57</v>
      </c>
      <c r="R5150">
        <v>6</v>
      </c>
      <c r="S5150">
        <v>1</v>
      </c>
      <c r="T5150">
        <v>45</v>
      </c>
      <c r="U5150" t="str">
        <f t="shared" si="80"/>
        <v>50-59</v>
      </c>
    </row>
    <row r="5151" spans="1:21" x14ac:dyDescent="0.25">
      <c r="A5151">
        <v>5150</v>
      </c>
      <c r="B5151" t="s">
        <v>66</v>
      </c>
      <c r="C5151" t="s">
        <v>37</v>
      </c>
      <c r="D5151">
        <v>21.57</v>
      </c>
      <c r="E5151" t="s">
        <v>38</v>
      </c>
      <c r="F5151">
        <v>256008</v>
      </c>
      <c r="G5151">
        <v>2017</v>
      </c>
      <c r="H5151">
        <v>298</v>
      </c>
      <c r="I5151" t="s">
        <v>31</v>
      </c>
      <c r="J5151">
        <v>87.12</v>
      </c>
      <c r="K5151" t="s">
        <v>24</v>
      </c>
      <c r="L5151">
        <v>2017</v>
      </c>
      <c r="M5151" t="s">
        <v>43</v>
      </c>
      <c r="N5151" t="s">
        <v>36</v>
      </c>
      <c r="O5151">
        <v>134530.85</v>
      </c>
      <c r="P5151" t="s">
        <v>55</v>
      </c>
      <c r="Q5151">
        <v>58</v>
      </c>
      <c r="R5151">
        <v>8</v>
      </c>
      <c r="S5151">
        <v>0</v>
      </c>
      <c r="T5151">
        <v>47</v>
      </c>
      <c r="U5151" t="str">
        <f t="shared" si="80"/>
        <v>50-59</v>
      </c>
    </row>
    <row r="5152" spans="1:21" x14ac:dyDescent="0.25">
      <c r="A5152">
        <v>5151</v>
      </c>
      <c r="B5152" t="s">
        <v>51</v>
      </c>
      <c r="C5152" t="s">
        <v>29</v>
      </c>
      <c r="D5152">
        <v>18.260000000000002</v>
      </c>
      <c r="E5152" t="s">
        <v>30</v>
      </c>
      <c r="F5152">
        <v>142434</v>
      </c>
      <c r="G5152">
        <v>2022</v>
      </c>
      <c r="H5152">
        <v>235</v>
      </c>
      <c r="I5152" t="s">
        <v>31</v>
      </c>
      <c r="J5152">
        <v>91.96</v>
      </c>
      <c r="K5152" t="s">
        <v>32</v>
      </c>
      <c r="L5152">
        <v>2022</v>
      </c>
      <c r="M5152" t="s">
        <v>43</v>
      </c>
      <c r="N5152" t="s">
        <v>36</v>
      </c>
      <c r="O5152">
        <v>85175.69</v>
      </c>
      <c r="P5152" t="s">
        <v>55</v>
      </c>
      <c r="Q5152">
        <v>29</v>
      </c>
      <c r="R5152">
        <v>3</v>
      </c>
      <c r="S5152">
        <v>0</v>
      </c>
      <c r="T5152">
        <v>40</v>
      </c>
      <c r="U5152" t="str">
        <f t="shared" si="80"/>
        <v>20-29</v>
      </c>
    </row>
    <row r="5153" spans="1:21" x14ac:dyDescent="0.25">
      <c r="A5153">
        <v>5152</v>
      </c>
      <c r="B5153" t="s">
        <v>44</v>
      </c>
      <c r="C5153" t="s">
        <v>29</v>
      </c>
      <c r="D5153">
        <v>46.63</v>
      </c>
      <c r="E5153" t="s">
        <v>72</v>
      </c>
      <c r="F5153">
        <v>97238</v>
      </c>
      <c r="G5153">
        <v>2020</v>
      </c>
      <c r="H5153">
        <v>255</v>
      </c>
      <c r="I5153" t="s">
        <v>31</v>
      </c>
      <c r="J5153">
        <v>91.05</v>
      </c>
      <c r="K5153" t="s">
        <v>24</v>
      </c>
      <c r="L5153">
        <v>2022</v>
      </c>
      <c r="M5153" t="s">
        <v>49</v>
      </c>
      <c r="N5153" t="s">
        <v>36</v>
      </c>
      <c r="O5153">
        <v>49411.88</v>
      </c>
      <c r="P5153" t="s">
        <v>50</v>
      </c>
      <c r="Q5153">
        <v>27</v>
      </c>
      <c r="R5153">
        <v>5</v>
      </c>
      <c r="S5153">
        <v>2</v>
      </c>
      <c r="T5153">
        <v>49</v>
      </c>
      <c r="U5153" t="str">
        <f t="shared" si="80"/>
        <v>20-29</v>
      </c>
    </row>
    <row r="5154" spans="1:21" x14ac:dyDescent="0.25">
      <c r="A5154">
        <v>5153</v>
      </c>
      <c r="B5154" t="s">
        <v>64</v>
      </c>
      <c r="C5154" t="s">
        <v>37</v>
      </c>
      <c r="D5154">
        <v>49.92</v>
      </c>
      <c r="E5154" t="s">
        <v>85</v>
      </c>
      <c r="F5154">
        <v>366510</v>
      </c>
      <c r="G5154">
        <v>2021</v>
      </c>
      <c r="H5154">
        <v>933</v>
      </c>
      <c r="I5154" t="s">
        <v>39</v>
      </c>
      <c r="J5154">
        <v>50.21</v>
      </c>
      <c r="K5154" t="s">
        <v>47</v>
      </c>
      <c r="L5154">
        <v>2021</v>
      </c>
      <c r="M5154" t="s">
        <v>25</v>
      </c>
      <c r="N5154" t="s">
        <v>36</v>
      </c>
      <c r="O5154">
        <v>205152.15</v>
      </c>
      <c r="P5154" t="s">
        <v>55</v>
      </c>
      <c r="Q5154">
        <v>65</v>
      </c>
      <c r="R5154">
        <v>4</v>
      </c>
      <c r="S5154">
        <v>0</v>
      </c>
      <c r="T5154">
        <v>44</v>
      </c>
      <c r="U5154" t="str">
        <f t="shared" si="80"/>
        <v>60+</v>
      </c>
    </row>
    <row r="5155" spans="1:21" x14ac:dyDescent="0.25">
      <c r="A5155">
        <v>5154</v>
      </c>
      <c r="B5155" t="s">
        <v>66</v>
      </c>
      <c r="C5155" t="s">
        <v>37</v>
      </c>
      <c r="D5155">
        <v>42.08</v>
      </c>
      <c r="E5155" t="s">
        <v>65</v>
      </c>
      <c r="F5155">
        <v>264224</v>
      </c>
      <c r="G5155">
        <v>2022</v>
      </c>
      <c r="H5155">
        <v>660</v>
      </c>
      <c r="I5155" t="s">
        <v>23</v>
      </c>
      <c r="J5155">
        <v>88.42</v>
      </c>
      <c r="K5155" t="s">
        <v>24</v>
      </c>
      <c r="L5155">
        <v>2022</v>
      </c>
      <c r="M5155" t="s">
        <v>49</v>
      </c>
      <c r="N5155" t="s">
        <v>26</v>
      </c>
      <c r="O5155">
        <v>138160.72</v>
      </c>
      <c r="P5155" t="s">
        <v>40</v>
      </c>
      <c r="Q5155">
        <v>43</v>
      </c>
      <c r="R5155">
        <v>3</v>
      </c>
      <c r="S5155">
        <v>0</v>
      </c>
      <c r="T5155">
        <v>48</v>
      </c>
      <c r="U5155" t="str">
        <f t="shared" si="80"/>
        <v>40-49</v>
      </c>
    </row>
    <row r="5156" spans="1:21" x14ac:dyDescent="0.25">
      <c r="A5156">
        <v>5155</v>
      </c>
      <c r="B5156" t="s">
        <v>28</v>
      </c>
      <c r="C5156" t="s">
        <v>57</v>
      </c>
      <c r="D5156">
        <v>49.92</v>
      </c>
      <c r="E5156" t="s">
        <v>84</v>
      </c>
      <c r="F5156">
        <v>158162</v>
      </c>
      <c r="G5156">
        <v>2019</v>
      </c>
      <c r="H5156">
        <v>207</v>
      </c>
      <c r="I5156" t="s">
        <v>23</v>
      </c>
      <c r="J5156">
        <v>77.790000000000006</v>
      </c>
      <c r="K5156" t="s">
        <v>47</v>
      </c>
      <c r="L5156">
        <v>2019</v>
      </c>
      <c r="M5156" t="s">
        <v>25</v>
      </c>
      <c r="N5156" t="s">
        <v>36</v>
      </c>
      <c r="O5156">
        <v>115229.49</v>
      </c>
      <c r="P5156" t="s">
        <v>40</v>
      </c>
      <c r="Q5156">
        <v>56</v>
      </c>
      <c r="R5156">
        <v>6</v>
      </c>
      <c r="S5156">
        <v>0</v>
      </c>
      <c r="T5156">
        <v>27</v>
      </c>
      <c r="U5156" t="str">
        <f t="shared" si="80"/>
        <v>50-59</v>
      </c>
    </row>
    <row r="5157" spans="1:21" x14ac:dyDescent="0.25">
      <c r="A5157">
        <v>5156</v>
      </c>
      <c r="B5157" t="s">
        <v>53</v>
      </c>
      <c r="C5157" t="s">
        <v>34</v>
      </c>
      <c r="D5157">
        <v>9.51</v>
      </c>
      <c r="E5157" t="s">
        <v>80</v>
      </c>
      <c r="F5157">
        <v>145485</v>
      </c>
      <c r="G5157">
        <v>2018</v>
      </c>
      <c r="H5157">
        <v>681</v>
      </c>
      <c r="I5157" t="s">
        <v>31</v>
      </c>
      <c r="J5157">
        <v>91.29</v>
      </c>
      <c r="K5157" t="s">
        <v>47</v>
      </c>
      <c r="L5157">
        <v>2018</v>
      </c>
      <c r="M5157" t="s">
        <v>25</v>
      </c>
      <c r="N5157" t="s">
        <v>36</v>
      </c>
      <c r="O5157">
        <v>75629.06</v>
      </c>
      <c r="P5157" t="s">
        <v>55</v>
      </c>
      <c r="Q5157">
        <v>61</v>
      </c>
      <c r="R5157">
        <v>7</v>
      </c>
      <c r="S5157">
        <v>0</v>
      </c>
      <c r="T5157">
        <v>48</v>
      </c>
      <c r="U5157" t="str">
        <f t="shared" si="80"/>
        <v>60+</v>
      </c>
    </row>
    <row r="5158" spans="1:21" x14ac:dyDescent="0.25">
      <c r="A5158">
        <v>5157</v>
      </c>
      <c r="B5158" t="s">
        <v>53</v>
      </c>
      <c r="C5158" t="s">
        <v>69</v>
      </c>
      <c r="D5158">
        <v>43.7</v>
      </c>
      <c r="E5158" t="s">
        <v>81</v>
      </c>
      <c r="F5158">
        <v>287104</v>
      </c>
      <c r="G5158">
        <v>2021</v>
      </c>
      <c r="H5158">
        <v>400</v>
      </c>
      <c r="I5158" t="s">
        <v>39</v>
      </c>
      <c r="J5158">
        <v>57.62</v>
      </c>
      <c r="K5158" t="s">
        <v>32</v>
      </c>
      <c r="L5158">
        <v>2024</v>
      </c>
      <c r="M5158" t="s">
        <v>43</v>
      </c>
      <c r="N5158" t="s">
        <v>26</v>
      </c>
      <c r="O5158">
        <v>150831.44</v>
      </c>
      <c r="P5158" t="s">
        <v>50</v>
      </c>
      <c r="Q5158">
        <v>26</v>
      </c>
      <c r="R5158">
        <v>4</v>
      </c>
      <c r="S5158">
        <v>3</v>
      </c>
      <c r="T5158">
        <v>47</v>
      </c>
      <c r="U5158" t="str">
        <f t="shared" si="80"/>
        <v>20-29</v>
      </c>
    </row>
    <row r="5159" spans="1:21" x14ac:dyDescent="0.25">
      <c r="A5159">
        <v>5158</v>
      </c>
      <c r="B5159" t="s">
        <v>51</v>
      </c>
      <c r="C5159" t="s">
        <v>45</v>
      </c>
      <c r="D5159">
        <v>11.48</v>
      </c>
      <c r="E5159" t="s">
        <v>56</v>
      </c>
      <c r="F5159">
        <v>389218</v>
      </c>
      <c r="G5159">
        <v>2023</v>
      </c>
      <c r="H5159">
        <v>965</v>
      </c>
      <c r="I5159" t="s">
        <v>39</v>
      </c>
      <c r="J5159">
        <v>38.299999999999997</v>
      </c>
      <c r="K5159" t="s">
        <v>47</v>
      </c>
      <c r="L5159">
        <v>2023</v>
      </c>
      <c r="M5159" t="s">
        <v>43</v>
      </c>
      <c r="N5159" t="s">
        <v>36</v>
      </c>
      <c r="O5159">
        <v>294827.03999999998</v>
      </c>
      <c r="P5159" t="s">
        <v>50</v>
      </c>
      <c r="Q5159">
        <v>63</v>
      </c>
      <c r="R5159">
        <v>2</v>
      </c>
      <c r="S5159">
        <v>0</v>
      </c>
      <c r="T5159">
        <v>24</v>
      </c>
      <c r="U5159" t="str">
        <f t="shared" si="80"/>
        <v>60+</v>
      </c>
    </row>
    <row r="5160" spans="1:21" x14ac:dyDescent="0.25">
      <c r="A5160">
        <v>5159</v>
      </c>
      <c r="B5160" t="s">
        <v>59</v>
      </c>
      <c r="C5160" t="s">
        <v>45</v>
      </c>
      <c r="D5160">
        <v>60.25</v>
      </c>
      <c r="E5160" t="s">
        <v>56</v>
      </c>
      <c r="F5160">
        <v>255680</v>
      </c>
      <c r="G5160">
        <v>2017</v>
      </c>
      <c r="H5160">
        <v>338</v>
      </c>
      <c r="I5160" t="s">
        <v>31</v>
      </c>
      <c r="J5160">
        <v>81.64</v>
      </c>
      <c r="K5160" t="s">
        <v>32</v>
      </c>
      <c r="L5160">
        <v>2022</v>
      </c>
      <c r="M5160" t="s">
        <v>49</v>
      </c>
      <c r="N5160" t="s">
        <v>26</v>
      </c>
      <c r="O5160">
        <v>176278.95</v>
      </c>
      <c r="P5160" t="s">
        <v>40</v>
      </c>
      <c r="Q5160">
        <v>62</v>
      </c>
      <c r="R5160">
        <v>8</v>
      </c>
      <c r="S5160">
        <v>5</v>
      </c>
      <c r="T5160">
        <v>31</v>
      </c>
      <c r="U5160" t="str">
        <f t="shared" si="80"/>
        <v>60+</v>
      </c>
    </row>
    <row r="5161" spans="1:21" x14ac:dyDescent="0.25">
      <c r="A5161">
        <v>5160</v>
      </c>
      <c r="B5161" t="s">
        <v>51</v>
      </c>
      <c r="C5161" t="s">
        <v>69</v>
      </c>
      <c r="D5161">
        <v>75.56</v>
      </c>
      <c r="E5161" t="s">
        <v>83</v>
      </c>
      <c r="F5161">
        <v>177140</v>
      </c>
      <c r="G5161">
        <v>2019</v>
      </c>
      <c r="H5161">
        <v>655</v>
      </c>
      <c r="I5161" t="s">
        <v>31</v>
      </c>
      <c r="J5161">
        <v>83.87</v>
      </c>
      <c r="K5161" t="s">
        <v>47</v>
      </c>
      <c r="L5161">
        <v>2019</v>
      </c>
      <c r="M5161" t="s">
        <v>49</v>
      </c>
      <c r="N5161" t="s">
        <v>26</v>
      </c>
      <c r="O5161">
        <v>71409.56</v>
      </c>
      <c r="P5161" t="s">
        <v>27</v>
      </c>
      <c r="Q5161">
        <v>51</v>
      </c>
      <c r="R5161">
        <v>6</v>
      </c>
      <c r="S5161">
        <v>0</v>
      </c>
      <c r="T5161">
        <v>60</v>
      </c>
      <c r="U5161" t="str">
        <f t="shared" si="80"/>
        <v>50-59</v>
      </c>
    </row>
    <row r="5162" spans="1:21" x14ac:dyDescent="0.25">
      <c r="A5162">
        <v>5161</v>
      </c>
      <c r="B5162" t="s">
        <v>28</v>
      </c>
      <c r="C5162" t="s">
        <v>57</v>
      </c>
      <c r="D5162">
        <v>6.74</v>
      </c>
      <c r="E5162" t="s">
        <v>84</v>
      </c>
      <c r="F5162">
        <v>371640</v>
      </c>
      <c r="G5162">
        <v>2015</v>
      </c>
      <c r="H5162">
        <v>347</v>
      </c>
      <c r="I5162" t="s">
        <v>39</v>
      </c>
      <c r="J5162">
        <v>46.87</v>
      </c>
      <c r="K5162" t="s">
        <v>32</v>
      </c>
      <c r="L5162">
        <v>2020</v>
      </c>
      <c r="M5162" t="s">
        <v>25</v>
      </c>
      <c r="N5162" t="s">
        <v>36</v>
      </c>
      <c r="O5162">
        <v>158136.70000000001</v>
      </c>
      <c r="P5162" t="s">
        <v>50</v>
      </c>
      <c r="Q5162">
        <v>41</v>
      </c>
      <c r="R5162">
        <v>10</v>
      </c>
      <c r="S5162">
        <v>5</v>
      </c>
      <c r="T5162">
        <v>57</v>
      </c>
      <c r="U5162" t="str">
        <f t="shared" si="80"/>
        <v>40-49</v>
      </c>
    </row>
    <row r="5163" spans="1:21" x14ac:dyDescent="0.25">
      <c r="A5163">
        <v>5162</v>
      </c>
      <c r="B5163" t="s">
        <v>51</v>
      </c>
      <c r="C5163" t="s">
        <v>37</v>
      </c>
      <c r="D5163">
        <v>58.16</v>
      </c>
      <c r="E5163" t="s">
        <v>52</v>
      </c>
      <c r="F5163">
        <v>207472</v>
      </c>
      <c r="G5163">
        <v>2023</v>
      </c>
      <c r="H5163">
        <v>480</v>
      </c>
      <c r="I5163" t="s">
        <v>31</v>
      </c>
      <c r="J5163">
        <v>83.21</v>
      </c>
      <c r="K5163" t="s">
        <v>47</v>
      </c>
      <c r="L5163">
        <v>2023</v>
      </c>
      <c r="M5163" t="s">
        <v>43</v>
      </c>
      <c r="N5163" t="s">
        <v>36</v>
      </c>
      <c r="O5163">
        <v>98982.52</v>
      </c>
      <c r="P5163" t="s">
        <v>27</v>
      </c>
      <c r="Q5163">
        <v>40</v>
      </c>
      <c r="R5163">
        <v>2</v>
      </c>
      <c r="S5163">
        <v>0</v>
      </c>
      <c r="T5163">
        <v>52</v>
      </c>
      <c r="U5163" t="str">
        <f t="shared" si="80"/>
        <v>40-49</v>
      </c>
    </row>
    <row r="5164" spans="1:21" x14ac:dyDescent="0.25">
      <c r="A5164">
        <v>5163</v>
      </c>
      <c r="B5164" t="s">
        <v>59</v>
      </c>
      <c r="C5164" t="s">
        <v>34</v>
      </c>
      <c r="D5164">
        <v>9.9499999999999993</v>
      </c>
      <c r="E5164" t="s">
        <v>87</v>
      </c>
      <c r="F5164">
        <v>233529</v>
      </c>
      <c r="G5164">
        <v>2017</v>
      </c>
      <c r="H5164">
        <v>129</v>
      </c>
      <c r="I5164" t="s">
        <v>39</v>
      </c>
      <c r="J5164">
        <v>58.78</v>
      </c>
      <c r="K5164" t="s">
        <v>24</v>
      </c>
      <c r="L5164">
        <v>2023</v>
      </c>
      <c r="M5164" t="s">
        <v>49</v>
      </c>
      <c r="N5164" t="s">
        <v>36</v>
      </c>
      <c r="O5164">
        <v>133474.32</v>
      </c>
      <c r="P5164" t="s">
        <v>27</v>
      </c>
      <c r="Q5164">
        <v>62</v>
      </c>
      <c r="R5164">
        <v>8</v>
      </c>
      <c r="S5164">
        <v>6</v>
      </c>
      <c r="T5164">
        <v>43</v>
      </c>
      <c r="U5164" t="str">
        <f t="shared" si="80"/>
        <v>60+</v>
      </c>
    </row>
    <row r="5165" spans="1:21" x14ac:dyDescent="0.25">
      <c r="A5165">
        <v>5164</v>
      </c>
      <c r="B5165" t="s">
        <v>51</v>
      </c>
      <c r="C5165" t="s">
        <v>45</v>
      </c>
      <c r="D5165">
        <v>14.79</v>
      </c>
      <c r="E5165" t="s">
        <v>46</v>
      </c>
      <c r="F5165">
        <v>201304</v>
      </c>
      <c r="G5165">
        <v>2018</v>
      </c>
      <c r="H5165">
        <v>271</v>
      </c>
      <c r="I5165" t="s">
        <v>39</v>
      </c>
      <c r="J5165">
        <v>34.83</v>
      </c>
      <c r="K5165" t="s">
        <v>24</v>
      </c>
      <c r="L5165">
        <v>2019</v>
      </c>
      <c r="M5165" t="s">
        <v>49</v>
      </c>
      <c r="N5165" t="s">
        <v>26</v>
      </c>
      <c r="O5165">
        <v>132093.24</v>
      </c>
      <c r="P5165" t="s">
        <v>55</v>
      </c>
      <c r="Q5165">
        <v>64</v>
      </c>
      <c r="R5165">
        <v>7</v>
      </c>
      <c r="S5165">
        <v>1</v>
      </c>
      <c r="T5165">
        <v>34</v>
      </c>
      <c r="U5165" t="str">
        <f t="shared" si="80"/>
        <v>60+</v>
      </c>
    </row>
    <row r="5166" spans="1:21" x14ac:dyDescent="0.25">
      <c r="A5166">
        <v>5165</v>
      </c>
      <c r="B5166" t="s">
        <v>53</v>
      </c>
      <c r="C5166" t="s">
        <v>29</v>
      </c>
      <c r="D5166">
        <v>27.1</v>
      </c>
      <c r="E5166" t="s">
        <v>30</v>
      </c>
      <c r="F5166">
        <v>302096</v>
      </c>
      <c r="G5166">
        <v>2016</v>
      </c>
      <c r="H5166">
        <v>298</v>
      </c>
      <c r="I5166" t="s">
        <v>39</v>
      </c>
      <c r="J5166">
        <v>56.92</v>
      </c>
      <c r="K5166" t="s">
        <v>32</v>
      </c>
      <c r="L5166">
        <v>2024</v>
      </c>
      <c r="M5166" t="s">
        <v>43</v>
      </c>
      <c r="N5166" t="s">
        <v>36</v>
      </c>
      <c r="O5166">
        <v>240224.37</v>
      </c>
      <c r="P5166" t="s">
        <v>27</v>
      </c>
      <c r="Q5166">
        <v>61</v>
      </c>
      <c r="R5166">
        <v>9</v>
      </c>
      <c r="S5166">
        <v>8</v>
      </c>
      <c r="T5166">
        <v>20</v>
      </c>
      <c r="U5166" t="str">
        <f t="shared" si="80"/>
        <v>60+</v>
      </c>
    </row>
    <row r="5167" spans="1:21" x14ac:dyDescent="0.25">
      <c r="A5167">
        <v>5166</v>
      </c>
      <c r="B5167" t="s">
        <v>53</v>
      </c>
      <c r="C5167" t="s">
        <v>41</v>
      </c>
      <c r="D5167">
        <v>34.22</v>
      </c>
      <c r="E5167" t="s">
        <v>71</v>
      </c>
      <c r="F5167">
        <v>143555</v>
      </c>
      <c r="G5167">
        <v>2015</v>
      </c>
      <c r="H5167">
        <v>659</v>
      </c>
      <c r="I5167" t="s">
        <v>31</v>
      </c>
      <c r="J5167">
        <v>72.2</v>
      </c>
      <c r="K5167" t="s">
        <v>47</v>
      </c>
      <c r="L5167">
        <v>2015</v>
      </c>
      <c r="M5167" t="s">
        <v>25</v>
      </c>
      <c r="N5167" t="s">
        <v>36</v>
      </c>
      <c r="O5167">
        <v>114207.25</v>
      </c>
      <c r="P5167" t="s">
        <v>50</v>
      </c>
      <c r="Q5167">
        <v>37</v>
      </c>
      <c r="R5167">
        <v>10</v>
      </c>
      <c r="S5167">
        <v>0</v>
      </c>
      <c r="T5167">
        <v>20</v>
      </c>
      <c r="U5167" t="str">
        <f t="shared" si="80"/>
        <v>30-39</v>
      </c>
    </row>
    <row r="5168" spans="1:21" x14ac:dyDescent="0.25">
      <c r="A5168">
        <v>5167</v>
      </c>
      <c r="B5168" t="s">
        <v>53</v>
      </c>
      <c r="C5168" t="s">
        <v>37</v>
      </c>
      <c r="D5168">
        <v>15.6</v>
      </c>
      <c r="E5168" t="s">
        <v>65</v>
      </c>
      <c r="F5168">
        <v>55858</v>
      </c>
      <c r="G5168">
        <v>2020</v>
      </c>
      <c r="H5168">
        <v>832</v>
      </c>
      <c r="I5168" t="s">
        <v>31</v>
      </c>
      <c r="J5168">
        <v>72.48</v>
      </c>
      <c r="K5168" t="s">
        <v>24</v>
      </c>
      <c r="L5168">
        <v>2024</v>
      </c>
      <c r="M5168" t="s">
        <v>49</v>
      </c>
      <c r="N5168" t="s">
        <v>26</v>
      </c>
      <c r="O5168">
        <v>29579.439999999999</v>
      </c>
      <c r="P5168" t="s">
        <v>40</v>
      </c>
      <c r="Q5168">
        <v>18</v>
      </c>
      <c r="R5168">
        <v>5</v>
      </c>
      <c r="S5168">
        <v>4</v>
      </c>
      <c r="T5168">
        <v>47</v>
      </c>
      <c r="U5168" t="str">
        <f t="shared" si="80"/>
        <v>Under 20</v>
      </c>
    </row>
    <row r="5169" spans="1:21" x14ac:dyDescent="0.25">
      <c r="A5169">
        <v>5168</v>
      </c>
      <c r="B5169" t="s">
        <v>59</v>
      </c>
      <c r="C5169" t="s">
        <v>45</v>
      </c>
      <c r="D5169">
        <v>20.61</v>
      </c>
      <c r="E5169" t="s">
        <v>56</v>
      </c>
      <c r="F5169">
        <v>255210</v>
      </c>
      <c r="G5169">
        <v>2021</v>
      </c>
      <c r="H5169">
        <v>258</v>
      </c>
      <c r="I5169" t="s">
        <v>39</v>
      </c>
      <c r="J5169">
        <v>41.56</v>
      </c>
      <c r="K5169" t="s">
        <v>32</v>
      </c>
      <c r="L5169">
        <v>2024</v>
      </c>
      <c r="M5169" t="s">
        <v>49</v>
      </c>
      <c r="N5169" t="s">
        <v>36</v>
      </c>
      <c r="O5169">
        <v>147417.32</v>
      </c>
      <c r="P5169" t="s">
        <v>50</v>
      </c>
      <c r="Q5169">
        <v>38</v>
      </c>
      <c r="R5169">
        <v>4</v>
      </c>
      <c r="S5169">
        <v>3</v>
      </c>
      <c r="T5169">
        <v>42</v>
      </c>
      <c r="U5169" t="str">
        <f t="shared" si="80"/>
        <v>30-39</v>
      </c>
    </row>
    <row r="5170" spans="1:21" x14ac:dyDescent="0.25">
      <c r="A5170">
        <v>5169</v>
      </c>
      <c r="B5170" t="s">
        <v>53</v>
      </c>
      <c r="C5170" t="s">
        <v>34</v>
      </c>
      <c r="D5170">
        <v>24.29</v>
      </c>
      <c r="E5170" t="s">
        <v>80</v>
      </c>
      <c r="F5170">
        <v>279073</v>
      </c>
      <c r="G5170">
        <v>2024</v>
      </c>
      <c r="H5170">
        <v>810</v>
      </c>
      <c r="I5170" t="s">
        <v>23</v>
      </c>
      <c r="J5170">
        <v>80.13</v>
      </c>
      <c r="K5170" t="s">
        <v>47</v>
      </c>
      <c r="L5170">
        <v>2024</v>
      </c>
      <c r="M5170" t="s">
        <v>25</v>
      </c>
      <c r="N5170" t="s">
        <v>26</v>
      </c>
      <c r="O5170">
        <v>150561.60999999999</v>
      </c>
      <c r="P5170" t="s">
        <v>40</v>
      </c>
      <c r="Q5170">
        <v>64</v>
      </c>
      <c r="R5170">
        <v>1</v>
      </c>
      <c r="S5170">
        <v>0</v>
      </c>
      <c r="T5170">
        <v>46</v>
      </c>
      <c r="U5170" t="str">
        <f t="shared" si="80"/>
        <v>60+</v>
      </c>
    </row>
    <row r="5171" spans="1:21" x14ac:dyDescent="0.25">
      <c r="A5171">
        <v>5170</v>
      </c>
      <c r="B5171" t="s">
        <v>51</v>
      </c>
      <c r="C5171" t="s">
        <v>37</v>
      </c>
      <c r="D5171">
        <v>5.72</v>
      </c>
      <c r="E5171" t="s">
        <v>85</v>
      </c>
      <c r="F5171">
        <v>387258</v>
      </c>
      <c r="G5171">
        <v>2023</v>
      </c>
      <c r="H5171">
        <v>498</v>
      </c>
      <c r="I5171" t="s">
        <v>39</v>
      </c>
      <c r="J5171">
        <v>44.19</v>
      </c>
      <c r="K5171" t="s">
        <v>24</v>
      </c>
      <c r="L5171">
        <v>2024</v>
      </c>
      <c r="M5171" t="s">
        <v>25</v>
      </c>
      <c r="N5171" t="s">
        <v>36</v>
      </c>
      <c r="O5171">
        <v>176066.02</v>
      </c>
      <c r="P5171" t="s">
        <v>27</v>
      </c>
      <c r="Q5171">
        <v>60</v>
      </c>
      <c r="R5171">
        <v>2</v>
      </c>
      <c r="S5171">
        <v>1</v>
      </c>
      <c r="T5171">
        <v>55</v>
      </c>
      <c r="U5171" t="str">
        <f t="shared" si="80"/>
        <v>60+</v>
      </c>
    </row>
    <row r="5172" spans="1:21" x14ac:dyDescent="0.25">
      <c r="A5172">
        <v>5171</v>
      </c>
      <c r="B5172" t="s">
        <v>53</v>
      </c>
      <c r="C5172" t="s">
        <v>57</v>
      </c>
      <c r="D5172">
        <v>47.94</v>
      </c>
      <c r="E5172" t="s">
        <v>77</v>
      </c>
      <c r="F5172">
        <v>83258</v>
      </c>
      <c r="G5172">
        <v>2020</v>
      </c>
      <c r="H5172">
        <v>824</v>
      </c>
      <c r="I5172" t="s">
        <v>23</v>
      </c>
      <c r="J5172">
        <v>65.489999999999995</v>
      </c>
      <c r="K5172" t="s">
        <v>32</v>
      </c>
      <c r="L5172">
        <v>2022</v>
      </c>
      <c r="M5172" t="s">
        <v>49</v>
      </c>
      <c r="N5172" t="s">
        <v>26</v>
      </c>
      <c r="O5172">
        <v>63804.33</v>
      </c>
      <c r="P5172" t="s">
        <v>55</v>
      </c>
      <c r="Q5172">
        <v>60</v>
      </c>
      <c r="R5172">
        <v>5</v>
      </c>
      <c r="S5172">
        <v>2</v>
      </c>
      <c r="T5172">
        <v>23</v>
      </c>
      <c r="U5172" t="str">
        <f t="shared" si="80"/>
        <v>60+</v>
      </c>
    </row>
    <row r="5173" spans="1:21" x14ac:dyDescent="0.25">
      <c r="A5173">
        <v>5172</v>
      </c>
      <c r="B5173" t="s">
        <v>59</v>
      </c>
      <c r="C5173" t="s">
        <v>57</v>
      </c>
      <c r="D5173">
        <v>44.53</v>
      </c>
      <c r="E5173" t="s">
        <v>77</v>
      </c>
      <c r="F5173">
        <v>355589</v>
      </c>
      <c r="G5173">
        <v>2021</v>
      </c>
      <c r="H5173">
        <v>961</v>
      </c>
      <c r="I5173" t="s">
        <v>31</v>
      </c>
      <c r="J5173">
        <v>64.12</v>
      </c>
      <c r="K5173" t="s">
        <v>24</v>
      </c>
      <c r="L5173">
        <v>2023</v>
      </c>
      <c r="M5173" t="s">
        <v>43</v>
      </c>
      <c r="N5173" t="s">
        <v>36</v>
      </c>
      <c r="O5173">
        <v>271077.02</v>
      </c>
      <c r="P5173" t="s">
        <v>50</v>
      </c>
      <c r="Q5173">
        <v>60</v>
      </c>
      <c r="R5173">
        <v>4</v>
      </c>
      <c r="S5173">
        <v>2</v>
      </c>
      <c r="T5173">
        <v>24</v>
      </c>
      <c r="U5173" t="str">
        <f t="shared" si="80"/>
        <v>60+</v>
      </c>
    </row>
    <row r="5174" spans="1:21" x14ac:dyDescent="0.25">
      <c r="A5174">
        <v>5173</v>
      </c>
      <c r="B5174" t="s">
        <v>60</v>
      </c>
      <c r="C5174" t="s">
        <v>37</v>
      </c>
      <c r="D5174">
        <v>18.010000000000002</v>
      </c>
      <c r="E5174" t="s">
        <v>38</v>
      </c>
      <c r="F5174">
        <v>117940</v>
      </c>
      <c r="G5174">
        <v>2016</v>
      </c>
      <c r="H5174">
        <v>365</v>
      </c>
      <c r="I5174" t="s">
        <v>39</v>
      </c>
      <c r="J5174">
        <v>30.17</v>
      </c>
      <c r="K5174" t="s">
        <v>24</v>
      </c>
      <c r="L5174">
        <v>2023</v>
      </c>
      <c r="M5174" t="s">
        <v>49</v>
      </c>
      <c r="N5174" t="s">
        <v>26</v>
      </c>
      <c r="O5174">
        <v>88994.39</v>
      </c>
      <c r="P5174" t="s">
        <v>27</v>
      </c>
      <c r="Q5174">
        <v>22</v>
      </c>
      <c r="R5174">
        <v>9</v>
      </c>
      <c r="S5174">
        <v>7</v>
      </c>
      <c r="T5174">
        <v>25</v>
      </c>
      <c r="U5174" t="str">
        <f t="shared" si="80"/>
        <v>20-29</v>
      </c>
    </row>
    <row r="5175" spans="1:21" x14ac:dyDescent="0.25">
      <c r="A5175">
        <v>5174</v>
      </c>
      <c r="B5175" t="s">
        <v>51</v>
      </c>
      <c r="C5175" t="s">
        <v>34</v>
      </c>
      <c r="D5175">
        <v>7.02</v>
      </c>
      <c r="E5175" t="s">
        <v>80</v>
      </c>
      <c r="F5175">
        <v>29766</v>
      </c>
      <c r="G5175">
        <v>2016</v>
      </c>
      <c r="H5175">
        <v>882</v>
      </c>
      <c r="I5175" t="s">
        <v>39</v>
      </c>
      <c r="J5175">
        <v>51.82</v>
      </c>
      <c r="K5175" t="s">
        <v>24</v>
      </c>
      <c r="L5175">
        <v>2017</v>
      </c>
      <c r="M5175" t="s">
        <v>43</v>
      </c>
      <c r="N5175" t="s">
        <v>26</v>
      </c>
      <c r="O5175">
        <v>52778.94</v>
      </c>
      <c r="P5175" t="s">
        <v>40</v>
      </c>
      <c r="Q5175">
        <v>46</v>
      </c>
      <c r="R5175">
        <v>9</v>
      </c>
      <c r="S5175">
        <v>1</v>
      </c>
      <c r="T5175">
        <v>-77</v>
      </c>
      <c r="U5175" t="str">
        <f t="shared" si="80"/>
        <v>40-49</v>
      </c>
    </row>
    <row r="5176" spans="1:21" x14ac:dyDescent="0.25">
      <c r="A5176">
        <v>5175</v>
      </c>
      <c r="B5176" t="s">
        <v>28</v>
      </c>
      <c r="C5176" t="s">
        <v>29</v>
      </c>
      <c r="D5176">
        <v>40.03</v>
      </c>
      <c r="E5176" t="s">
        <v>90</v>
      </c>
      <c r="F5176">
        <v>79561</v>
      </c>
      <c r="G5176">
        <v>2018</v>
      </c>
      <c r="H5176">
        <v>782</v>
      </c>
      <c r="I5176" t="s">
        <v>31</v>
      </c>
      <c r="J5176">
        <v>27.58</v>
      </c>
      <c r="K5176" t="s">
        <v>47</v>
      </c>
      <c r="L5176">
        <v>2018</v>
      </c>
      <c r="M5176" t="s">
        <v>43</v>
      </c>
      <c r="N5176" t="s">
        <v>26</v>
      </c>
      <c r="O5176">
        <v>55359.38</v>
      </c>
      <c r="P5176" t="s">
        <v>50</v>
      </c>
      <c r="Q5176">
        <v>48</v>
      </c>
      <c r="R5176">
        <v>7</v>
      </c>
      <c r="S5176">
        <v>0</v>
      </c>
      <c r="T5176">
        <v>30</v>
      </c>
      <c r="U5176" t="str">
        <f t="shared" si="80"/>
        <v>40-49</v>
      </c>
    </row>
    <row r="5177" spans="1:21" x14ac:dyDescent="0.25">
      <c r="A5177">
        <v>5176</v>
      </c>
      <c r="B5177" t="s">
        <v>60</v>
      </c>
      <c r="C5177" t="s">
        <v>45</v>
      </c>
      <c r="D5177">
        <v>79.400000000000006</v>
      </c>
      <c r="E5177" t="s">
        <v>67</v>
      </c>
      <c r="F5177">
        <v>174807</v>
      </c>
      <c r="G5177">
        <v>2021</v>
      </c>
      <c r="H5177">
        <v>502</v>
      </c>
      <c r="I5177" t="s">
        <v>39</v>
      </c>
      <c r="J5177">
        <v>53.48</v>
      </c>
      <c r="K5177" t="s">
        <v>47</v>
      </c>
      <c r="L5177">
        <v>2021</v>
      </c>
      <c r="M5177" t="s">
        <v>43</v>
      </c>
      <c r="N5177" t="s">
        <v>36</v>
      </c>
      <c r="O5177">
        <v>133429.95000000001</v>
      </c>
      <c r="P5177" t="s">
        <v>27</v>
      </c>
      <c r="Q5177">
        <v>56</v>
      </c>
      <c r="R5177">
        <v>4</v>
      </c>
      <c r="S5177">
        <v>0</v>
      </c>
      <c r="T5177">
        <v>24</v>
      </c>
      <c r="U5177" t="str">
        <f t="shared" si="80"/>
        <v>50-59</v>
      </c>
    </row>
    <row r="5178" spans="1:21" x14ac:dyDescent="0.25">
      <c r="A5178">
        <v>5177</v>
      </c>
      <c r="B5178" t="s">
        <v>44</v>
      </c>
      <c r="C5178" t="s">
        <v>69</v>
      </c>
      <c r="D5178">
        <v>60.04</v>
      </c>
      <c r="E5178" t="s">
        <v>83</v>
      </c>
      <c r="F5178">
        <v>288316</v>
      </c>
      <c r="G5178">
        <v>2020</v>
      </c>
      <c r="H5178">
        <v>132</v>
      </c>
      <c r="I5178" t="s">
        <v>39</v>
      </c>
      <c r="J5178">
        <v>31.29</v>
      </c>
      <c r="K5178" t="s">
        <v>47</v>
      </c>
      <c r="L5178">
        <v>2020</v>
      </c>
      <c r="M5178" t="s">
        <v>43</v>
      </c>
      <c r="N5178" t="s">
        <v>26</v>
      </c>
      <c r="O5178">
        <v>194860.04</v>
      </c>
      <c r="P5178" t="s">
        <v>50</v>
      </c>
      <c r="Q5178">
        <v>28</v>
      </c>
      <c r="R5178">
        <v>5</v>
      </c>
      <c r="S5178">
        <v>0</v>
      </c>
      <c r="T5178">
        <v>32</v>
      </c>
      <c r="U5178" t="str">
        <f t="shared" si="80"/>
        <v>20-29</v>
      </c>
    </row>
    <row r="5179" spans="1:21" x14ac:dyDescent="0.25">
      <c r="A5179">
        <v>5178</v>
      </c>
      <c r="B5179" t="s">
        <v>20</v>
      </c>
      <c r="C5179" t="s">
        <v>21</v>
      </c>
      <c r="D5179">
        <v>46.06</v>
      </c>
      <c r="E5179" t="s">
        <v>22</v>
      </c>
      <c r="F5179">
        <v>130627</v>
      </c>
      <c r="G5179">
        <v>2022</v>
      </c>
      <c r="H5179">
        <v>127</v>
      </c>
      <c r="I5179" t="s">
        <v>31</v>
      </c>
      <c r="J5179">
        <v>92.34</v>
      </c>
      <c r="K5179" t="s">
        <v>32</v>
      </c>
      <c r="L5179">
        <v>2022</v>
      </c>
      <c r="M5179" t="s">
        <v>49</v>
      </c>
      <c r="N5179" t="s">
        <v>26</v>
      </c>
      <c r="O5179">
        <v>68418.86</v>
      </c>
      <c r="P5179" t="s">
        <v>55</v>
      </c>
      <c r="Q5179">
        <v>59</v>
      </c>
      <c r="R5179">
        <v>3</v>
      </c>
      <c r="S5179">
        <v>0</v>
      </c>
      <c r="T5179">
        <v>48</v>
      </c>
      <c r="U5179" t="str">
        <f t="shared" si="80"/>
        <v>50-59</v>
      </c>
    </row>
    <row r="5180" spans="1:21" x14ac:dyDescent="0.25">
      <c r="A5180">
        <v>5179</v>
      </c>
      <c r="B5180" t="s">
        <v>33</v>
      </c>
      <c r="C5180" t="s">
        <v>57</v>
      </c>
      <c r="D5180">
        <v>8.08</v>
      </c>
      <c r="E5180" t="s">
        <v>74</v>
      </c>
      <c r="F5180">
        <v>371418</v>
      </c>
      <c r="G5180">
        <v>2017</v>
      </c>
      <c r="H5180">
        <v>649</v>
      </c>
      <c r="I5180" t="s">
        <v>39</v>
      </c>
      <c r="J5180">
        <v>28.32</v>
      </c>
      <c r="K5180" t="s">
        <v>47</v>
      </c>
      <c r="L5180">
        <v>2017</v>
      </c>
      <c r="M5180" t="s">
        <v>43</v>
      </c>
      <c r="N5180" t="s">
        <v>36</v>
      </c>
      <c r="O5180">
        <v>196420.84</v>
      </c>
      <c r="P5180" t="s">
        <v>40</v>
      </c>
      <c r="Q5180">
        <v>42</v>
      </c>
      <c r="R5180">
        <v>8</v>
      </c>
      <c r="S5180">
        <v>0</v>
      </c>
      <c r="T5180">
        <v>47</v>
      </c>
      <c r="U5180" t="str">
        <f t="shared" si="80"/>
        <v>40-49</v>
      </c>
    </row>
    <row r="5181" spans="1:21" x14ac:dyDescent="0.25">
      <c r="A5181">
        <v>5180</v>
      </c>
      <c r="B5181" t="s">
        <v>28</v>
      </c>
      <c r="C5181" t="s">
        <v>34</v>
      </c>
      <c r="D5181">
        <v>16.18</v>
      </c>
      <c r="E5181" t="s">
        <v>35</v>
      </c>
      <c r="F5181">
        <v>127535</v>
      </c>
      <c r="G5181">
        <v>2022</v>
      </c>
      <c r="H5181">
        <v>153</v>
      </c>
      <c r="I5181" t="s">
        <v>23</v>
      </c>
      <c r="J5181">
        <v>63.35</v>
      </c>
      <c r="K5181" t="s">
        <v>47</v>
      </c>
      <c r="L5181">
        <v>2022</v>
      </c>
      <c r="M5181" t="s">
        <v>25</v>
      </c>
      <c r="N5181" t="s">
        <v>26</v>
      </c>
      <c r="O5181">
        <v>114801.07</v>
      </c>
      <c r="P5181" t="s">
        <v>40</v>
      </c>
      <c r="Q5181">
        <v>57</v>
      </c>
      <c r="R5181">
        <v>3</v>
      </c>
      <c r="S5181">
        <v>0</v>
      </c>
      <c r="T5181">
        <v>10</v>
      </c>
      <c r="U5181" t="str">
        <f t="shared" si="80"/>
        <v>50-59</v>
      </c>
    </row>
    <row r="5182" spans="1:21" x14ac:dyDescent="0.25">
      <c r="A5182">
        <v>5181</v>
      </c>
      <c r="B5182" t="s">
        <v>60</v>
      </c>
      <c r="C5182" t="s">
        <v>21</v>
      </c>
      <c r="D5182">
        <v>53.18</v>
      </c>
      <c r="E5182" t="s">
        <v>88</v>
      </c>
      <c r="F5182">
        <v>327280</v>
      </c>
      <c r="G5182">
        <v>2021</v>
      </c>
      <c r="H5182">
        <v>219</v>
      </c>
      <c r="I5182" t="s">
        <v>39</v>
      </c>
      <c r="J5182">
        <v>54.46</v>
      </c>
      <c r="K5182" t="s">
        <v>32</v>
      </c>
      <c r="L5182">
        <v>2024</v>
      </c>
      <c r="M5182" t="s">
        <v>43</v>
      </c>
      <c r="N5182" t="s">
        <v>26</v>
      </c>
      <c r="O5182">
        <v>172156.79</v>
      </c>
      <c r="P5182" t="s">
        <v>50</v>
      </c>
      <c r="Q5182">
        <v>34</v>
      </c>
      <c r="R5182">
        <v>4</v>
      </c>
      <c r="S5182">
        <v>3</v>
      </c>
      <c r="T5182">
        <v>47</v>
      </c>
      <c r="U5182" t="str">
        <f t="shared" si="80"/>
        <v>30-39</v>
      </c>
    </row>
    <row r="5183" spans="1:21" x14ac:dyDescent="0.25">
      <c r="A5183">
        <v>5182</v>
      </c>
      <c r="B5183" t="s">
        <v>53</v>
      </c>
      <c r="C5183" t="s">
        <v>37</v>
      </c>
      <c r="D5183">
        <v>32.6</v>
      </c>
      <c r="E5183" t="s">
        <v>61</v>
      </c>
      <c r="F5183">
        <v>292062</v>
      </c>
      <c r="G5183">
        <v>2019</v>
      </c>
      <c r="H5183">
        <v>983</v>
      </c>
      <c r="I5183" t="s">
        <v>31</v>
      </c>
      <c r="J5183">
        <v>60.61</v>
      </c>
      <c r="K5183" t="s">
        <v>24</v>
      </c>
      <c r="L5183">
        <v>2020</v>
      </c>
      <c r="M5183" t="s">
        <v>49</v>
      </c>
      <c r="N5183" t="s">
        <v>26</v>
      </c>
      <c r="O5183">
        <v>229999.04</v>
      </c>
      <c r="P5183" t="s">
        <v>40</v>
      </c>
      <c r="Q5183">
        <v>45</v>
      </c>
      <c r="R5183">
        <v>6</v>
      </c>
      <c r="S5183">
        <v>1</v>
      </c>
      <c r="T5183">
        <v>21</v>
      </c>
      <c r="U5183" t="str">
        <f t="shared" si="80"/>
        <v>40-49</v>
      </c>
    </row>
    <row r="5184" spans="1:21" x14ac:dyDescent="0.25">
      <c r="A5184">
        <v>5183</v>
      </c>
      <c r="B5184" t="s">
        <v>33</v>
      </c>
      <c r="C5184" t="s">
        <v>41</v>
      </c>
      <c r="D5184">
        <v>29.2</v>
      </c>
      <c r="E5184" t="s">
        <v>71</v>
      </c>
      <c r="F5184">
        <v>29273</v>
      </c>
      <c r="G5184">
        <v>2022</v>
      </c>
      <c r="H5184">
        <v>595</v>
      </c>
      <c r="I5184" t="s">
        <v>39</v>
      </c>
      <c r="J5184">
        <v>34.81</v>
      </c>
      <c r="K5184" t="s">
        <v>47</v>
      </c>
      <c r="L5184">
        <v>2022</v>
      </c>
      <c r="M5184" t="s">
        <v>25</v>
      </c>
      <c r="N5184" t="s">
        <v>36</v>
      </c>
      <c r="O5184">
        <v>36432.26</v>
      </c>
      <c r="P5184" t="s">
        <v>40</v>
      </c>
      <c r="Q5184">
        <v>36</v>
      </c>
      <c r="R5184">
        <v>3</v>
      </c>
      <c r="S5184">
        <v>0</v>
      </c>
      <c r="T5184">
        <v>-24</v>
      </c>
      <c r="U5184" t="str">
        <f t="shared" si="80"/>
        <v>30-39</v>
      </c>
    </row>
    <row r="5185" spans="1:21" x14ac:dyDescent="0.25">
      <c r="A5185">
        <v>5184</v>
      </c>
      <c r="B5185" t="s">
        <v>64</v>
      </c>
      <c r="C5185" t="s">
        <v>34</v>
      </c>
      <c r="D5185">
        <v>53.34</v>
      </c>
      <c r="E5185" t="s">
        <v>91</v>
      </c>
      <c r="F5185">
        <v>98145</v>
      </c>
      <c r="G5185">
        <v>2022</v>
      </c>
      <c r="H5185">
        <v>751</v>
      </c>
      <c r="I5185" t="s">
        <v>39</v>
      </c>
      <c r="J5185">
        <v>38.6</v>
      </c>
      <c r="K5185" t="s">
        <v>47</v>
      </c>
      <c r="L5185">
        <v>2022</v>
      </c>
      <c r="M5185" t="s">
        <v>43</v>
      </c>
      <c r="N5185" t="s">
        <v>26</v>
      </c>
      <c r="O5185">
        <v>60624.86</v>
      </c>
      <c r="P5185" t="s">
        <v>55</v>
      </c>
      <c r="Q5185">
        <v>54</v>
      </c>
      <c r="R5185">
        <v>3</v>
      </c>
      <c r="S5185">
        <v>0</v>
      </c>
      <c r="T5185">
        <v>38</v>
      </c>
      <c r="U5185" t="str">
        <f t="shared" si="80"/>
        <v>50-59</v>
      </c>
    </row>
    <row r="5186" spans="1:21" x14ac:dyDescent="0.25">
      <c r="A5186">
        <v>5185</v>
      </c>
      <c r="B5186" t="s">
        <v>51</v>
      </c>
      <c r="C5186" t="s">
        <v>21</v>
      </c>
      <c r="D5186">
        <v>54.3</v>
      </c>
      <c r="E5186" t="s">
        <v>22</v>
      </c>
      <c r="F5186">
        <v>245132</v>
      </c>
      <c r="G5186">
        <v>2015</v>
      </c>
      <c r="H5186">
        <v>183</v>
      </c>
      <c r="I5186" t="s">
        <v>23</v>
      </c>
      <c r="J5186">
        <v>90.9</v>
      </c>
      <c r="K5186" t="s">
        <v>24</v>
      </c>
      <c r="L5186">
        <v>2022</v>
      </c>
      <c r="M5186" t="s">
        <v>25</v>
      </c>
      <c r="N5186" t="s">
        <v>36</v>
      </c>
      <c r="O5186">
        <v>117452.49</v>
      </c>
      <c r="P5186" t="s">
        <v>55</v>
      </c>
      <c r="Q5186">
        <v>28</v>
      </c>
      <c r="R5186">
        <v>10</v>
      </c>
      <c r="S5186">
        <v>7</v>
      </c>
      <c r="T5186">
        <v>52</v>
      </c>
      <c r="U5186" t="str">
        <f t="shared" si="80"/>
        <v>20-29</v>
      </c>
    </row>
    <row r="5187" spans="1:21" x14ac:dyDescent="0.25">
      <c r="A5187">
        <v>5186</v>
      </c>
      <c r="B5187" t="s">
        <v>60</v>
      </c>
      <c r="C5187" t="s">
        <v>57</v>
      </c>
      <c r="D5187">
        <v>51.43</v>
      </c>
      <c r="E5187" t="s">
        <v>86</v>
      </c>
      <c r="F5187">
        <v>287536</v>
      </c>
      <c r="G5187">
        <v>2017</v>
      </c>
      <c r="H5187">
        <v>128</v>
      </c>
      <c r="I5187" t="s">
        <v>31</v>
      </c>
      <c r="J5187">
        <v>60.09</v>
      </c>
      <c r="K5187" t="s">
        <v>47</v>
      </c>
      <c r="L5187">
        <v>2017</v>
      </c>
      <c r="M5187" t="s">
        <v>25</v>
      </c>
      <c r="N5187" t="s">
        <v>26</v>
      </c>
      <c r="O5187">
        <v>180834.54</v>
      </c>
      <c r="P5187" t="s">
        <v>55</v>
      </c>
      <c r="Q5187">
        <v>62</v>
      </c>
      <c r="R5187">
        <v>8</v>
      </c>
      <c r="S5187">
        <v>0</v>
      </c>
      <c r="T5187">
        <v>37</v>
      </c>
      <c r="U5187" t="str">
        <f t="shared" ref="U5187:U5250" si="81">IF(Q5187&lt;20,"Under 20",
IF(Q5187&lt;30,"20-29",
IF(Q5187&lt;40,"30-39",
IF(Q5187&lt;50,"40-49",
IF(Q5187&lt;60,"50-59","60+")))))</f>
        <v>60+</v>
      </c>
    </row>
    <row r="5188" spans="1:21" x14ac:dyDescent="0.25">
      <c r="A5188">
        <v>5187</v>
      </c>
      <c r="B5188" t="s">
        <v>64</v>
      </c>
      <c r="C5188" t="s">
        <v>69</v>
      </c>
      <c r="D5188">
        <v>55.33</v>
      </c>
      <c r="E5188" t="s">
        <v>70</v>
      </c>
      <c r="F5188">
        <v>176399</v>
      </c>
      <c r="G5188">
        <v>2016</v>
      </c>
      <c r="H5188">
        <v>133</v>
      </c>
      <c r="I5188" t="s">
        <v>31</v>
      </c>
      <c r="J5188">
        <v>65.23</v>
      </c>
      <c r="K5188" t="s">
        <v>32</v>
      </c>
      <c r="L5188">
        <v>2016</v>
      </c>
      <c r="M5188" t="s">
        <v>43</v>
      </c>
      <c r="N5188" t="s">
        <v>36</v>
      </c>
      <c r="O5188">
        <v>79759.520000000004</v>
      </c>
      <c r="P5188" t="s">
        <v>27</v>
      </c>
      <c r="Q5188">
        <v>43</v>
      </c>
      <c r="R5188">
        <v>9</v>
      </c>
      <c r="S5188">
        <v>0</v>
      </c>
      <c r="T5188">
        <v>55</v>
      </c>
      <c r="U5188" t="str">
        <f t="shared" si="81"/>
        <v>40-49</v>
      </c>
    </row>
    <row r="5189" spans="1:21" x14ac:dyDescent="0.25">
      <c r="A5189">
        <v>5188</v>
      </c>
      <c r="B5189" t="s">
        <v>60</v>
      </c>
      <c r="C5189" t="s">
        <v>34</v>
      </c>
      <c r="D5189">
        <v>61.17</v>
      </c>
      <c r="E5189" t="s">
        <v>54</v>
      </c>
      <c r="F5189">
        <v>106927</v>
      </c>
      <c r="G5189">
        <v>2019</v>
      </c>
      <c r="H5189">
        <v>645</v>
      </c>
      <c r="I5189" t="s">
        <v>39</v>
      </c>
      <c r="J5189">
        <v>51.26</v>
      </c>
      <c r="K5189" t="s">
        <v>32</v>
      </c>
      <c r="L5189">
        <v>2020</v>
      </c>
      <c r="M5189" t="s">
        <v>25</v>
      </c>
      <c r="N5189" t="s">
        <v>26</v>
      </c>
      <c r="O5189">
        <v>44477.88</v>
      </c>
      <c r="P5189" t="s">
        <v>55</v>
      </c>
      <c r="Q5189">
        <v>63</v>
      </c>
      <c r="R5189">
        <v>6</v>
      </c>
      <c r="S5189">
        <v>1</v>
      </c>
      <c r="T5189">
        <v>58</v>
      </c>
      <c r="U5189" t="str">
        <f t="shared" si="81"/>
        <v>60+</v>
      </c>
    </row>
    <row r="5190" spans="1:21" x14ac:dyDescent="0.25">
      <c r="A5190">
        <v>5189</v>
      </c>
      <c r="B5190" t="s">
        <v>44</v>
      </c>
      <c r="C5190" t="s">
        <v>34</v>
      </c>
      <c r="D5190">
        <v>62.62</v>
      </c>
      <c r="E5190" t="s">
        <v>91</v>
      </c>
      <c r="F5190">
        <v>196038</v>
      </c>
      <c r="G5190">
        <v>2023</v>
      </c>
      <c r="H5190">
        <v>435</v>
      </c>
      <c r="I5190" t="s">
        <v>23</v>
      </c>
      <c r="J5190">
        <v>97.96</v>
      </c>
      <c r="K5190" t="s">
        <v>47</v>
      </c>
      <c r="L5190">
        <v>2023</v>
      </c>
      <c r="M5190" t="s">
        <v>43</v>
      </c>
      <c r="N5190" t="s">
        <v>26</v>
      </c>
      <c r="O5190">
        <v>107749.78</v>
      </c>
      <c r="P5190" t="s">
        <v>55</v>
      </c>
      <c r="Q5190">
        <v>61</v>
      </c>
      <c r="R5190">
        <v>2</v>
      </c>
      <c r="S5190">
        <v>0</v>
      </c>
      <c r="T5190">
        <v>45</v>
      </c>
      <c r="U5190" t="str">
        <f t="shared" si="81"/>
        <v>60+</v>
      </c>
    </row>
    <row r="5191" spans="1:21" x14ac:dyDescent="0.25">
      <c r="A5191">
        <v>5190</v>
      </c>
      <c r="B5191" t="s">
        <v>53</v>
      </c>
      <c r="C5191" t="s">
        <v>29</v>
      </c>
      <c r="D5191">
        <v>56.05</v>
      </c>
      <c r="E5191" t="s">
        <v>79</v>
      </c>
      <c r="F5191">
        <v>54658</v>
      </c>
      <c r="G5191">
        <v>2017</v>
      </c>
      <c r="H5191">
        <v>768</v>
      </c>
      <c r="I5191" t="s">
        <v>31</v>
      </c>
      <c r="J5191">
        <v>78.7</v>
      </c>
      <c r="K5191" t="s">
        <v>32</v>
      </c>
      <c r="L5191">
        <v>2017</v>
      </c>
      <c r="M5191" t="s">
        <v>49</v>
      </c>
      <c r="N5191" t="s">
        <v>26</v>
      </c>
      <c r="O5191">
        <v>40589.839999999997</v>
      </c>
      <c r="P5191" t="s">
        <v>27</v>
      </c>
      <c r="Q5191">
        <v>40</v>
      </c>
      <c r="R5191">
        <v>8</v>
      </c>
      <c r="S5191">
        <v>0</v>
      </c>
      <c r="T5191">
        <v>26</v>
      </c>
      <c r="U5191" t="str">
        <f t="shared" si="81"/>
        <v>40-49</v>
      </c>
    </row>
    <row r="5192" spans="1:21" x14ac:dyDescent="0.25">
      <c r="A5192">
        <v>5191</v>
      </c>
      <c r="B5192" t="s">
        <v>51</v>
      </c>
      <c r="C5192" t="s">
        <v>21</v>
      </c>
      <c r="D5192">
        <v>77.17</v>
      </c>
      <c r="E5192" t="s">
        <v>22</v>
      </c>
      <c r="F5192">
        <v>327226</v>
      </c>
      <c r="G5192">
        <v>2024</v>
      </c>
      <c r="H5192">
        <v>656</v>
      </c>
      <c r="I5192" t="s">
        <v>23</v>
      </c>
      <c r="J5192">
        <v>87.68</v>
      </c>
      <c r="K5192" t="s">
        <v>47</v>
      </c>
      <c r="L5192">
        <v>2024</v>
      </c>
      <c r="M5192" t="s">
        <v>49</v>
      </c>
      <c r="N5192" t="s">
        <v>36</v>
      </c>
      <c r="O5192">
        <v>155187.79999999999</v>
      </c>
      <c r="P5192" t="s">
        <v>40</v>
      </c>
      <c r="Q5192">
        <v>21</v>
      </c>
      <c r="R5192">
        <v>1</v>
      </c>
      <c r="S5192">
        <v>0</v>
      </c>
      <c r="T5192">
        <v>53</v>
      </c>
      <c r="U5192" t="str">
        <f t="shared" si="81"/>
        <v>20-29</v>
      </c>
    </row>
    <row r="5193" spans="1:21" x14ac:dyDescent="0.25">
      <c r="A5193">
        <v>5192</v>
      </c>
      <c r="B5193" t="s">
        <v>59</v>
      </c>
      <c r="C5193" t="s">
        <v>37</v>
      </c>
      <c r="D5193">
        <v>32.33</v>
      </c>
      <c r="E5193" t="s">
        <v>85</v>
      </c>
      <c r="F5193">
        <v>369931</v>
      </c>
      <c r="G5193">
        <v>2022</v>
      </c>
      <c r="H5193">
        <v>731</v>
      </c>
      <c r="I5193" t="s">
        <v>31</v>
      </c>
      <c r="J5193">
        <v>76.91</v>
      </c>
      <c r="K5193" t="s">
        <v>24</v>
      </c>
      <c r="L5193">
        <v>2023</v>
      </c>
      <c r="M5193" t="s">
        <v>43</v>
      </c>
      <c r="N5193" t="s">
        <v>36</v>
      </c>
      <c r="O5193">
        <v>188661.54</v>
      </c>
      <c r="P5193" t="s">
        <v>55</v>
      </c>
      <c r="Q5193">
        <v>29</v>
      </c>
      <c r="R5193">
        <v>3</v>
      </c>
      <c r="S5193">
        <v>1</v>
      </c>
      <c r="T5193">
        <v>49</v>
      </c>
      <c r="U5193" t="str">
        <f t="shared" si="81"/>
        <v>20-29</v>
      </c>
    </row>
    <row r="5194" spans="1:21" x14ac:dyDescent="0.25">
      <c r="A5194">
        <v>5193</v>
      </c>
      <c r="B5194" t="s">
        <v>59</v>
      </c>
      <c r="C5194" t="s">
        <v>34</v>
      </c>
      <c r="D5194">
        <v>30.73</v>
      </c>
      <c r="E5194" t="s">
        <v>87</v>
      </c>
      <c r="F5194">
        <v>360270</v>
      </c>
      <c r="G5194">
        <v>2024</v>
      </c>
      <c r="H5194">
        <v>852</v>
      </c>
      <c r="I5194" t="s">
        <v>39</v>
      </c>
      <c r="J5194">
        <v>43.22</v>
      </c>
      <c r="K5194" t="s">
        <v>47</v>
      </c>
      <c r="L5194">
        <v>2024</v>
      </c>
      <c r="M5194" t="s">
        <v>49</v>
      </c>
      <c r="N5194" t="s">
        <v>36</v>
      </c>
      <c r="O5194">
        <v>176058.92</v>
      </c>
      <c r="P5194" t="s">
        <v>40</v>
      </c>
      <c r="Q5194">
        <v>44</v>
      </c>
      <c r="R5194">
        <v>1</v>
      </c>
      <c r="S5194">
        <v>0</v>
      </c>
      <c r="T5194">
        <v>51</v>
      </c>
      <c r="U5194" t="str">
        <f t="shared" si="81"/>
        <v>40-49</v>
      </c>
    </row>
    <row r="5195" spans="1:21" x14ac:dyDescent="0.25">
      <c r="A5195">
        <v>5194</v>
      </c>
      <c r="B5195" t="s">
        <v>44</v>
      </c>
      <c r="C5195" t="s">
        <v>34</v>
      </c>
      <c r="D5195">
        <v>39.43</v>
      </c>
      <c r="E5195" t="s">
        <v>35</v>
      </c>
      <c r="F5195">
        <v>252941</v>
      </c>
      <c r="G5195">
        <v>2015</v>
      </c>
      <c r="H5195">
        <v>530</v>
      </c>
      <c r="I5195" t="s">
        <v>31</v>
      </c>
      <c r="J5195">
        <v>98.2</v>
      </c>
      <c r="K5195" t="s">
        <v>32</v>
      </c>
      <c r="L5195">
        <v>2019</v>
      </c>
      <c r="M5195" t="s">
        <v>25</v>
      </c>
      <c r="N5195" t="s">
        <v>26</v>
      </c>
      <c r="O5195">
        <v>128065.51</v>
      </c>
      <c r="P5195" t="s">
        <v>55</v>
      </c>
      <c r="Q5195">
        <v>30</v>
      </c>
      <c r="R5195">
        <v>10</v>
      </c>
      <c r="S5195">
        <v>4</v>
      </c>
      <c r="T5195">
        <v>49</v>
      </c>
      <c r="U5195" t="str">
        <f t="shared" si="81"/>
        <v>30-39</v>
      </c>
    </row>
    <row r="5196" spans="1:21" x14ac:dyDescent="0.25">
      <c r="A5196">
        <v>5195</v>
      </c>
      <c r="B5196" t="s">
        <v>66</v>
      </c>
      <c r="C5196" t="s">
        <v>37</v>
      </c>
      <c r="D5196">
        <v>8.4</v>
      </c>
      <c r="E5196" t="s">
        <v>52</v>
      </c>
      <c r="F5196">
        <v>360165</v>
      </c>
      <c r="G5196">
        <v>2024</v>
      </c>
      <c r="H5196">
        <v>768</v>
      </c>
      <c r="I5196" t="s">
        <v>31</v>
      </c>
      <c r="J5196">
        <v>87.5</v>
      </c>
      <c r="K5196" t="s">
        <v>47</v>
      </c>
      <c r="L5196">
        <v>2024</v>
      </c>
      <c r="M5196" t="s">
        <v>43</v>
      </c>
      <c r="N5196" t="s">
        <v>36</v>
      </c>
      <c r="O5196">
        <v>155060.13</v>
      </c>
      <c r="P5196" t="s">
        <v>27</v>
      </c>
      <c r="Q5196">
        <v>18</v>
      </c>
      <c r="R5196">
        <v>1</v>
      </c>
      <c r="S5196">
        <v>0</v>
      </c>
      <c r="T5196">
        <v>57</v>
      </c>
      <c r="U5196" t="str">
        <f t="shared" si="81"/>
        <v>Under 20</v>
      </c>
    </row>
    <row r="5197" spans="1:21" x14ac:dyDescent="0.25">
      <c r="A5197">
        <v>5196</v>
      </c>
      <c r="B5197" t="s">
        <v>53</v>
      </c>
      <c r="C5197" t="s">
        <v>69</v>
      </c>
      <c r="D5197">
        <v>39.46</v>
      </c>
      <c r="E5197" t="s">
        <v>81</v>
      </c>
      <c r="F5197">
        <v>164743</v>
      </c>
      <c r="G5197">
        <v>2015</v>
      </c>
      <c r="H5197">
        <v>822</v>
      </c>
      <c r="I5197" t="s">
        <v>31</v>
      </c>
      <c r="J5197">
        <v>79.349999999999994</v>
      </c>
      <c r="K5197" t="s">
        <v>24</v>
      </c>
      <c r="L5197">
        <v>2018</v>
      </c>
      <c r="M5197" t="s">
        <v>25</v>
      </c>
      <c r="N5197" t="s">
        <v>26</v>
      </c>
      <c r="O5197">
        <v>78023.289999999994</v>
      </c>
      <c r="P5197" t="s">
        <v>50</v>
      </c>
      <c r="Q5197">
        <v>42</v>
      </c>
      <c r="R5197">
        <v>10</v>
      </c>
      <c r="S5197">
        <v>3</v>
      </c>
      <c r="T5197">
        <v>53</v>
      </c>
      <c r="U5197" t="str">
        <f t="shared" si="81"/>
        <v>40-49</v>
      </c>
    </row>
    <row r="5198" spans="1:21" x14ac:dyDescent="0.25">
      <c r="A5198">
        <v>5197</v>
      </c>
      <c r="B5198" t="s">
        <v>33</v>
      </c>
      <c r="C5198" t="s">
        <v>21</v>
      </c>
      <c r="D5198">
        <v>60.77</v>
      </c>
      <c r="E5198" t="s">
        <v>88</v>
      </c>
      <c r="F5198">
        <v>209077</v>
      </c>
      <c r="G5198">
        <v>2021</v>
      </c>
      <c r="H5198">
        <v>841</v>
      </c>
      <c r="I5198" t="s">
        <v>31</v>
      </c>
      <c r="J5198">
        <v>63.27</v>
      </c>
      <c r="K5198" t="s">
        <v>47</v>
      </c>
      <c r="L5198">
        <v>2021</v>
      </c>
      <c r="M5198" t="s">
        <v>43</v>
      </c>
      <c r="N5198" t="s">
        <v>36</v>
      </c>
      <c r="O5198">
        <v>85652.06</v>
      </c>
      <c r="P5198" t="s">
        <v>40</v>
      </c>
      <c r="Q5198">
        <v>35</v>
      </c>
      <c r="R5198">
        <v>4</v>
      </c>
      <c r="S5198">
        <v>0</v>
      </c>
      <c r="T5198">
        <v>59</v>
      </c>
      <c r="U5198" t="str">
        <f t="shared" si="81"/>
        <v>30-39</v>
      </c>
    </row>
    <row r="5199" spans="1:21" x14ac:dyDescent="0.25">
      <c r="A5199">
        <v>5198</v>
      </c>
      <c r="B5199" t="s">
        <v>64</v>
      </c>
      <c r="C5199" t="s">
        <v>41</v>
      </c>
      <c r="D5199">
        <v>66.75</v>
      </c>
      <c r="E5199" t="s">
        <v>71</v>
      </c>
      <c r="F5199">
        <v>155064</v>
      </c>
      <c r="G5199">
        <v>2024</v>
      </c>
      <c r="H5199">
        <v>173</v>
      </c>
      <c r="I5199" t="s">
        <v>39</v>
      </c>
      <c r="J5199">
        <v>33.71</v>
      </c>
      <c r="K5199" t="s">
        <v>47</v>
      </c>
      <c r="L5199">
        <v>2024</v>
      </c>
      <c r="M5199" t="s">
        <v>43</v>
      </c>
      <c r="N5199" t="s">
        <v>36</v>
      </c>
      <c r="O5199">
        <v>110432.08</v>
      </c>
      <c r="P5199" t="s">
        <v>27</v>
      </c>
      <c r="Q5199">
        <v>39</v>
      </c>
      <c r="R5199">
        <v>1</v>
      </c>
      <c r="S5199">
        <v>0</v>
      </c>
      <c r="T5199">
        <v>29</v>
      </c>
      <c r="U5199" t="str">
        <f t="shared" si="81"/>
        <v>30-39</v>
      </c>
    </row>
    <row r="5200" spans="1:21" x14ac:dyDescent="0.25">
      <c r="A5200">
        <v>5199</v>
      </c>
      <c r="B5200" t="s">
        <v>28</v>
      </c>
      <c r="C5200" t="s">
        <v>29</v>
      </c>
      <c r="D5200">
        <v>10.42</v>
      </c>
      <c r="E5200" t="s">
        <v>90</v>
      </c>
      <c r="F5200">
        <v>68690</v>
      </c>
      <c r="G5200">
        <v>2020</v>
      </c>
      <c r="H5200">
        <v>681</v>
      </c>
      <c r="I5200" t="s">
        <v>23</v>
      </c>
      <c r="J5200">
        <v>98.51</v>
      </c>
      <c r="K5200" t="s">
        <v>47</v>
      </c>
      <c r="L5200">
        <v>2020</v>
      </c>
      <c r="M5200" t="s">
        <v>49</v>
      </c>
      <c r="N5200" t="s">
        <v>36</v>
      </c>
      <c r="O5200">
        <v>41925.01</v>
      </c>
      <c r="P5200" t="s">
        <v>40</v>
      </c>
      <c r="Q5200">
        <v>38</v>
      </c>
      <c r="R5200">
        <v>5</v>
      </c>
      <c r="S5200">
        <v>0</v>
      </c>
      <c r="T5200">
        <v>39</v>
      </c>
      <c r="U5200" t="str">
        <f t="shared" si="81"/>
        <v>30-39</v>
      </c>
    </row>
    <row r="5201" spans="1:21" x14ac:dyDescent="0.25">
      <c r="A5201">
        <v>5200</v>
      </c>
      <c r="B5201" t="s">
        <v>60</v>
      </c>
      <c r="C5201" t="s">
        <v>69</v>
      </c>
      <c r="D5201">
        <v>43.66</v>
      </c>
      <c r="E5201" t="s">
        <v>83</v>
      </c>
      <c r="F5201">
        <v>388527</v>
      </c>
      <c r="G5201">
        <v>2019</v>
      </c>
      <c r="H5201">
        <v>498</v>
      </c>
      <c r="I5201" t="s">
        <v>31</v>
      </c>
      <c r="J5201">
        <v>29.08</v>
      </c>
      <c r="K5201" t="s">
        <v>32</v>
      </c>
      <c r="L5201">
        <v>2021</v>
      </c>
      <c r="M5201" t="s">
        <v>43</v>
      </c>
      <c r="N5201" t="s">
        <v>26</v>
      </c>
      <c r="O5201">
        <v>282122.01</v>
      </c>
      <c r="P5201" t="s">
        <v>27</v>
      </c>
      <c r="Q5201">
        <v>42</v>
      </c>
      <c r="R5201">
        <v>6</v>
      </c>
      <c r="S5201">
        <v>2</v>
      </c>
      <c r="T5201">
        <v>27</v>
      </c>
      <c r="U5201" t="str">
        <f t="shared" si="81"/>
        <v>40-49</v>
      </c>
    </row>
    <row r="5202" spans="1:21" x14ac:dyDescent="0.25">
      <c r="A5202">
        <v>5201</v>
      </c>
      <c r="B5202" t="s">
        <v>20</v>
      </c>
      <c r="C5202" t="s">
        <v>69</v>
      </c>
      <c r="D5202">
        <v>12.87</v>
      </c>
      <c r="E5202" t="s">
        <v>89</v>
      </c>
      <c r="F5202">
        <v>384578</v>
      </c>
      <c r="G5202">
        <v>2016</v>
      </c>
      <c r="H5202">
        <v>923</v>
      </c>
      <c r="I5202" t="s">
        <v>31</v>
      </c>
      <c r="J5202">
        <v>94.37</v>
      </c>
      <c r="K5202" t="s">
        <v>47</v>
      </c>
      <c r="L5202">
        <v>2016</v>
      </c>
      <c r="M5202" t="s">
        <v>43</v>
      </c>
      <c r="N5202" t="s">
        <v>26</v>
      </c>
      <c r="O5202">
        <v>174792.48</v>
      </c>
      <c r="P5202" t="s">
        <v>27</v>
      </c>
      <c r="Q5202">
        <v>29</v>
      </c>
      <c r="R5202">
        <v>9</v>
      </c>
      <c r="S5202">
        <v>0</v>
      </c>
      <c r="T5202">
        <v>55</v>
      </c>
      <c r="U5202" t="str">
        <f t="shared" si="81"/>
        <v>20-29</v>
      </c>
    </row>
    <row r="5203" spans="1:21" x14ac:dyDescent="0.25">
      <c r="A5203">
        <v>5202</v>
      </c>
      <c r="B5203" t="s">
        <v>51</v>
      </c>
      <c r="C5203" t="s">
        <v>69</v>
      </c>
      <c r="D5203">
        <v>42.66</v>
      </c>
      <c r="E5203" t="s">
        <v>70</v>
      </c>
      <c r="F5203">
        <v>89052</v>
      </c>
      <c r="G5203">
        <v>2016</v>
      </c>
      <c r="H5203">
        <v>183</v>
      </c>
      <c r="I5203" t="s">
        <v>31</v>
      </c>
      <c r="J5203">
        <v>95.17</v>
      </c>
      <c r="K5203" t="s">
        <v>24</v>
      </c>
      <c r="L5203">
        <v>2022</v>
      </c>
      <c r="M5203" t="s">
        <v>43</v>
      </c>
      <c r="N5203" t="s">
        <v>26</v>
      </c>
      <c r="O5203">
        <v>64904.73</v>
      </c>
      <c r="P5203" t="s">
        <v>27</v>
      </c>
      <c r="Q5203">
        <v>37</v>
      </c>
      <c r="R5203">
        <v>9</v>
      </c>
      <c r="S5203">
        <v>6</v>
      </c>
      <c r="T5203">
        <v>27</v>
      </c>
      <c r="U5203" t="str">
        <f t="shared" si="81"/>
        <v>30-39</v>
      </c>
    </row>
    <row r="5204" spans="1:21" x14ac:dyDescent="0.25">
      <c r="A5204">
        <v>5203</v>
      </c>
      <c r="B5204" t="s">
        <v>66</v>
      </c>
      <c r="C5204" t="s">
        <v>41</v>
      </c>
      <c r="D5204">
        <v>47.88</v>
      </c>
      <c r="E5204" t="s">
        <v>42</v>
      </c>
      <c r="F5204">
        <v>220330</v>
      </c>
      <c r="G5204">
        <v>2023</v>
      </c>
      <c r="H5204">
        <v>961</v>
      </c>
      <c r="I5204" t="s">
        <v>23</v>
      </c>
      <c r="J5204">
        <v>60.57</v>
      </c>
      <c r="K5204" t="s">
        <v>32</v>
      </c>
      <c r="L5204">
        <v>2024</v>
      </c>
      <c r="M5204" t="s">
        <v>49</v>
      </c>
      <c r="N5204" t="s">
        <v>26</v>
      </c>
      <c r="O5204">
        <v>114148.13</v>
      </c>
      <c r="P5204" t="s">
        <v>55</v>
      </c>
      <c r="Q5204">
        <v>18</v>
      </c>
      <c r="R5204">
        <v>2</v>
      </c>
      <c r="S5204">
        <v>1</v>
      </c>
      <c r="T5204">
        <v>48</v>
      </c>
      <c r="U5204" t="str">
        <f t="shared" si="81"/>
        <v>Under 20</v>
      </c>
    </row>
    <row r="5205" spans="1:21" x14ac:dyDescent="0.25">
      <c r="A5205">
        <v>5204</v>
      </c>
      <c r="B5205" t="s">
        <v>60</v>
      </c>
      <c r="C5205" t="s">
        <v>69</v>
      </c>
      <c r="D5205">
        <v>72.77</v>
      </c>
      <c r="E5205" t="s">
        <v>83</v>
      </c>
      <c r="F5205">
        <v>119153</v>
      </c>
      <c r="G5205">
        <v>2019</v>
      </c>
      <c r="H5205">
        <v>680</v>
      </c>
      <c r="I5205" t="s">
        <v>39</v>
      </c>
      <c r="J5205">
        <v>45.72</v>
      </c>
      <c r="K5205" t="s">
        <v>24</v>
      </c>
      <c r="L5205">
        <v>2021</v>
      </c>
      <c r="M5205" t="s">
        <v>25</v>
      </c>
      <c r="N5205" t="s">
        <v>26</v>
      </c>
      <c r="O5205">
        <v>57928.54</v>
      </c>
      <c r="P5205" t="s">
        <v>50</v>
      </c>
      <c r="Q5205">
        <v>41</v>
      </c>
      <c r="R5205">
        <v>6</v>
      </c>
      <c r="S5205">
        <v>2</v>
      </c>
      <c r="T5205">
        <v>51</v>
      </c>
      <c r="U5205" t="str">
        <f t="shared" si="81"/>
        <v>40-49</v>
      </c>
    </row>
    <row r="5206" spans="1:21" x14ac:dyDescent="0.25">
      <c r="A5206">
        <v>5205</v>
      </c>
      <c r="B5206" t="s">
        <v>53</v>
      </c>
      <c r="C5206" t="s">
        <v>21</v>
      </c>
      <c r="D5206">
        <v>54.63</v>
      </c>
      <c r="E5206" t="s">
        <v>82</v>
      </c>
      <c r="F5206">
        <v>199630</v>
      </c>
      <c r="G5206">
        <v>2015</v>
      </c>
      <c r="H5206">
        <v>514</v>
      </c>
      <c r="I5206" t="s">
        <v>39</v>
      </c>
      <c r="J5206">
        <v>36.020000000000003</v>
      </c>
      <c r="K5206" t="s">
        <v>47</v>
      </c>
      <c r="L5206">
        <v>2015</v>
      </c>
      <c r="M5206" t="s">
        <v>49</v>
      </c>
      <c r="N5206" t="s">
        <v>36</v>
      </c>
      <c r="O5206">
        <v>118769.55</v>
      </c>
      <c r="P5206" t="s">
        <v>55</v>
      </c>
      <c r="Q5206">
        <v>55</v>
      </c>
      <c r="R5206">
        <v>10</v>
      </c>
      <c r="S5206">
        <v>0</v>
      </c>
      <c r="T5206">
        <v>41</v>
      </c>
      <c r="U5206" t="str">
        <f t="shared" si="81"/>
        <v>50-59</v>
      </c>
    </row>
    <row r="5207" spans="1:21" x14ac:dyDescent="0.25">
      <c r="A5207">
        <v>5206</v>
      </c>
      <c r="B5207" t="s">
        <v>66</v>
      </c>
      <c r="C5207" t="s">
        <v>41</v>
      </c>
      <c r="D5207">
        <v>64.95</v>
      </c>
      <c r="E5207" t="s">
        <v>42</v>
      </c>
      <c r="F5207">
        <v>215175</v>
      </c>
      <c r="G5207">
        <v>2024</v>
      </c>
      <c r="H5207">
        <v>957</v>
      </c>
      <c r="I5207" t="s">
        <v>23</v>
      </c>
      <c r="J5207">
        <v>92.59</v>
      </c>
      <c r="K5207" t="s">
        <v>32</v>
      </c>
      <c r="L5207">
        <v>2024</v>
      </c>
      <c r="M5207" t="s">
        <v>49</v>
      </c>
      <c r="N5207" t="s">
        <v>36</v>
      </c>
      <c r="O5207">
        <v>105571.31</v>
      </c>
      <c r="P5207" t="s">
        <v>27</v>
      </c>
      <c r="Q5207">
        <v>19</v>
      </c>
      <c r="R5207">
        <v>1</v>
      </c>
      <c r="S5207">
        <v>0</v>
      </c>
      <c r="T5207">
        <v>51</v>
      </c>
      <c r="U5207" t="str">
        <f t="shared" si="81"/>
        <v>Under 20</v>
      </c>
    </row>
    <row r="5208" spans="1:21" x14ac:dyDescent="0.25">
      <c r="A5208">
        <v>5207</v>
      </c>
      <c r="B5208" t="s">
        <v>59</v>
      </c>
      <c r="C5208" t="s">
        <v>29</v>
      </c>
      <c r="D5208">
        <v>50.84</v>
      </c>
      <c r="E5208" t="s">
        <v>90</v>
      </c>
      <c r="F5208">
        <v>54155</v>
      </c>
      <c r="G5208">
        <v>2016</v>
      </c>
      <c r="H5208">
        <v>585</v>
      </c>
      <c r="I5208" t="s">
        <v>31</v>
      </c>
      <c r="J5208">
        <v>74.400000000000006</v>
      </c>
      <c r="K5208" t="s">
        <v>47</v>
      </c>
      <c r="L5208">
        <v>2016</v>
      </c>
      <c r="M5208" t="s">
        <v>49</v>
      </c>
      <c r="N5208" t="s">
        <v>26</v>
      </c>
      <c r="O5208">
        <v>40783.370000000003</v>
      </c>
      <c r="P5208" t="s">
        <v>55</v>
      </c>
      <c r="Q5208">
        <v>52</v>
      </c>
      <c r="R5208">
        <v>9</v>
      </c>
      <c r="S5208">
        <v>0</v>
      </c>
      <c r="T5208">
        <v>25</v>
      </c>
      <c r="U5208" t="str">
        <f t="shared" si="81"/>
        <v>50-59</v>
      </c>
    </row>
    <row r="5209" spans="1:21" x14ac:dyDescent="0.25">
      <c r="A5209">
        <v>5208</v>
      </c>
      <c r="B5209" t="s">
        <v>51</v>
      </c>
      <c r="C5209" t="s">
        <v>41</v>
      </c>
      <c r="D5209">
        <v>14.88</v>
      </c>
      <c r="E5209" t="s">
        <v>71</v>
      </c>
      <c r="F5209">
        <v>378589</v>
      </c>
      <c r="G5209">
        <v>2015</v>
      </c>
      <c r="H5209">
        <v>803</v>
      </c>
      <c r="I5209" t="s">
        <v>31</v>
      </c>
      <c r="J5209">
        <v>78.42</v>
      </c>
      <c r="K5209" t="s">
        <v>32</v>
      </c>
      <c r="L5209">
        <v>2022</v>
      </c>
      <c r="M5209" t="s">
        <v>43</v>
      </c>
      <c r="N5209" t="s">
        <v>36</v>
      </c>
      <c r="O5209">
        <v>286964.58</v>
      </c>
      <c r="P5209" t="s">
        <v>55</v>
      </c>
      <c r="Q5209">
        <v>69</v>
      </c>
      <c r="R5209">
        <v>10</v>
      </c>
      <c r="S5209">
        <v>7</v>
      </c>
      <c r="T5209">
        <v>24</v>
      </c>
      <c r="U5209" t="str">
        <f t="shared" si="81"/>
        <v>60+</v>
      </c>
    </row>
    <row r="5210" spans="1:21" x14ac:dyDescent="0.25">
      <c r="A5210">
        <v>5209</v>
      </c>
      <c r="B5210" t="s">
        <v>60</v>
      </c>
      <c r="C5210" t="s">
        <v>29</v>
      </c>
      <c r="D5210">
        <v>77.03</v>
      </c>
      <c r="E5210" t="s">
        <v>90</v>
      </c>
      <c r="F5210">
        <v>217400</v>
      </c>
      <c r="G5210">
        <v>2020</v>
      </c>
      <c r="H5210">
        <v>783</v>
      </c>
      <c r="I5210" t="s">
        <v>31</v>
      </c>
      <c r="J5210">
        <v>96.3</v>
      </c>
      <c r="K5210" t="s">
        <v>24</v>
      </c>
      <c r="L5210">
        <v>2021</v>
      </c>
      <c r="M5210" t="s">
        <v>43</v>
      </c>
      <c r="N5210" t="s">
        <v>26</v>
      </c>
      <c r="O5210">
        <v>97334.55</v>
      </c>
      <c r="P5210" t="s">
        <v>27</v>
      </c>
      <c r="Q5210">
        <v>25</v>
      </c>
      <c r="R5210">
        <v>5</v>
      </c>
      <c r="S5210">
        <v>1</v>
      </c>
      <c r="T5210">
        <v>55</v>
      </c>
      <c r="U5210" t="str">
        <f t="shared" si="81"/>
        <v>20-29</v>
      </c>
    </row>
    <row r="5211" spans="1:21" x14ac:dyDescent="0.25">
      <c r="A5211">
        <v>5210</v>
      </c>
      <c r="B5211" t="s">
        <v>60</v>
      </c>
      <c r="C5211" t="s">
        <v>45</v>
      </c>
      <c r="D5211">
        <v>28.6</v>
      </c>
      <c r="E5211" t="s">
        <v>73</v>
      </c>
      <c r="F5211">
        <v>120727</v>
      </c>
      <c r="G5211">
        <v>2022</v>
      </c>
      <c r="H5211">
        <v>781</v>
      </c>
      <c r="I5211" t="s">
        <v>39</v>
      </c>
      <c r="J5211">
        <v>30.9</v>
      </c>
      <c r="K5211" t="s">
        <v>32</v>
      </c>
      <c r="L5211">
        <v>2023</v>
      </c>
      <c r="M5211" t="s">
        <v>43</v>
      </c>
      <c r="N5211" t="s">
        <v>26</v>
      </c>
      <c r="O5211">
        <v>72816.639999999999</v>
      </c>
      <c r="P5211" t="s">
        <v>55</v>
      </c>
      <c r="Q5211">
        <v>41</v>
      </c>
      <c r="R5211">
        <v>3</v>
      </c>
      <c r="S5211">
        <v>1</v>
      </c>
      <c r="T5211">
        <v>40</v>
      </c>
      <c r="U5211" t="str">
        <f t="shared" si="81"/>
        <v>40-49</v>
      </c>
    </row>
    <row r="5212" spans="1:21" x14ac:dyDescent="0.25">
      <c r="A5212">
        <v>5211</v>
      </c>
      <c r="B5212" t="s">
        <v>20</v>
      </c>
      <c r="C5212" t="s">
        <v>37</v>
      </c>
      <c r="D5212">
        <v>57.07</v>
      </c>
      <c r="E5212" t="s">
        <v>61</v>
      </c>
      <c r="F5212">
        <v>63055</v>
      </c>
      <c r="G5212">
        <v>2022</v>
      </c>
      <c r="H5212">
        <v>278</v>
      </c>
      <c r="I5212" t="s">
        <v>39</v>
      </c>
      <c r="J5212">
        <v>53.84</v>
      </c>
      <c r="K5212" t="s">
        <v>24</v>
      </c>
      <c r="L5212">
        <v>2022</v>
      </c>
      <c r="M5212" t="s">
        <v>49</v>
      </c>
      <c r="N5212" t="s">
        <v>26</v>
      </c>
      <c r="O5212">
        <v>34776.44</v>
      </c>
      <c r="P5212" t="s">
        <v>40</v>
      </c>
      <c r="Q5212">
        <v>22</v>
      </c>
      <c r="R5212">
        <v>3</v>
      </c>
      <c r="S5212">
        <v>0</v>
      </c>
      <c r="T5212">
        <v>45</v>
      </c>
      <c r="U5212" t="str">
        <f t="shared" si="81"/>
        <v>20-29</v>
      </c>
    </row>
    <row r="5213" spans="1:21" x14ac:dyDescent="0.25">
      <c r="A5213">
        <v>5212</v>
      </c>
      <c r="B5213" t="s">
        <v>59</v>
      </c>
      <c r="C5213" t="s">
        <v>34</v>
      </c>
      <c r="D5213">
        <v>16.71</v>
      </c>
      <c r="E5213" t="s">
        <v>87</v>
      </c>
      <c r="F5213">
        <v>329642</v>
      </c>
      <c r="G5213">
        <v>2017</v>
      </c>
      <c r="H5213">
        <v>896</v>
      </c>
      <c r="I5213" t="s">
        <v>23</v>
      </c>
      <c r="J5213">
        <v>76.52</v>
      </c>
      <c r="K5213" t="s">
        <v>32</v>
      </c>
      <c r="L5213">
        <v>2020</v>
      </c>
      <c r="M5213" t="s">
        <v>25</v>
      </c>
      <c r="N5213" t="s">
        <v>26</v>
      </c>
      <c r="O5213">
        <v>181045.66</v>
      </c>
      <c r="P5213" t="s">
        <v>40</v>
      </c>
      <c r="Q5213">
        <v>44</v>
      </c>
      <c r="R5213">
        <v>8</v>
      </c>
      <c r="S5213">
        <v>3</v>
      </c>
      <c r="T5213">
        <v>45</v>
      </c>
      <c r="U5213" t="str">
        <f t="shared" si="81"/>
        <v>40-49</v>
      </c>
    </row>
    <row r="5214" spans="1:21" x14ac:dyDescent="0.25">
      <c r="A5214">
        <v>5213</v>
      </c>
      <c r="B5214" t="s">
        <v>64</v>
      </c>
      <c r="C5214" t="s">
        <v>37</v>
      </c>
      <c r="D5214">
        <v>58.23</v>
      </c>
      <c r="E5214" t="s">
        <v>65</v>
      </c>
      <c r="F5214">
        <v>76983</v>
      </c>
      <c r="G5214">
        <v>2020</v>
      </c>
      <c r="H5214">
        <v>354</v>
      </c>
      <c r="I5214" t="s">
        <v>31</v>
      </c>
      <c r="J5214">
        <v>63.47</v>
      </c>
      <c r="K5214" t="s">
        <v>47</v>
      </c>
      <c r="L5214">
        <v>2020</v>
      </c>
      <c r="M5214" t="s">
        <v>43</v>
      </c>
      <c r="N5214" t="s">
        <v>26</v>
      </c>
      <c r="O5214">
        <v>55729.24</v>
      </c>
      <c r="P5214" t="s">
        <v>40</v>
      </c>
      <c r="Q5214">
        <v>40</v>
      </c>
      <c r="R5214">
        <v>5</v>
      </c>
      <c r="S5214">
        <v>0</v>
      </c>
      <c r="T5214">
        <v>28</v>
      </c>
      <c r="U5214" t="str">
        <f t="shared" si="81"/>
        <v>40-49</v>
      </c>
    </row>
    <row r="5215" spans="1:21" x14ac:dyDescent="0.25">
      <c r="A5215">
        <v>5214</v>
      </c>
      <c r="B5215" t="s">
        <v>44</v>
      </c>
      <c r="C5215" t="s">
        <v>37</v>
      </c>
      <c r="D5215">
        <v>38.369999999999997</v>
      </c>
      <c r="E5215" t="s">
        <v>61</v>
      </c>
      <c r="F5215">
        <v>157420</v>
      </c>
      <c r="G5215">
        <v>2022</v>
      </c>
      <c r="H5215">
        <v>358</v>
      </c>
      <c r="I5215" t="s">
        <v>23</v>
      </c>
      <c r="J5215">
        <v>92.12</v>
      </c>
      <c r="K5215" t="s">
        <v>47</v>
      </c>
      <c r="L5215">
        <v>2022</v>
      </c>
      <c r="M5215" t="s">
        <v>49</v>
      </c>
      <c r="N5215" t="s">
        <v>36</v>
      </c>
      <c r="O5215">
        <v>86866.27</v>
      </c>
      <c r="P5215" t="s">
        <v>55</v>
      </c>
      <c r="Q5215">
        <v>27</v>
      </c>
      <c r="R5215">
        <v>3</v>
      </c>
      <c r="S5215">
        <v>0</v>
      </c>
      <c r="T5215">
        <v>45</v>
      </c>
      <c r="U5215" t="str">
        <f t="shared" si="81"/>
        <v>20-29</v>
      </c>
    </row>
    <row r="5216" spans="1:21" x14ac:dyDescent="0.25">
      <c r="A5216">
        <v>5215</v>
      </c>
      <c r="B5216" t="s">
        <v>28</v>
      </c>
      <c r="C5216" t="s">
        <v>29</v>
      </c>
      <c r="D5216">
        <v>10.119999999999999</v>
      </c>
      <c r="E5216" t="s">
        <v>79</v>
      </c>
      <c r="F5216">
        <v>393436</v>
      </c>
      <c r="G5216">
        <v>2019</v>
      </c>
      <c r="H5216">
        <v>711</v>
      </c>
      <c r="I5216" t="s">
        <v>23</v>
      </c>
      <c r="J5216">
        <v>80.75</v>
      </c>
      <c r="K5216" t="s">
        <v>47</v>
      </c>
      <c r="L5216">
        <v>2019</v>
      </c>
      <c r="M5216" t="s">
        <v>25</v>
      </c>
      <c r="N5216" t="s">
        <v>26</v>
      </c>
      <c r="O5216">
        <v>161158.76</v>
      </c>
      <c r="P5216" t="s">
        <v>40</v>
      </c>
      <c r="Q5216">
        <v>27</v>
      </c>
      <c r="R5216">
        <v>6</v>
      </c>
      <c r="S5216">
        <v>0</v>
      </c>
      <c r="T5216">
        <v>59</v>
      </c>
      <c r="U5216" t="str">
        <f t="shared" si="81"/>
        <v>20-29</v>
      </c>
    </row>
    <row r="5217" spans="1:21" x14ac:dyDescent="0.25">
      <c r="A5217">
        <v>5216</v>
      </c>
      <c r="B5217" t="s">
        <v>20</v>
      </c>
      <c r="C5217" t="s">
        <v>41</v>
      </c>
      <c r="D5217">
        <v>39.01</v>
      </c>
      <c r="E5217" t="s">
        <v>71</v>
      </c>
      <c r="F5217">
        <v>74997</v>
      </c>
      <c r="G5217">
        <v>2022</v>
      </c>
      <c r="H5217">
        <v>515</v>
      </c>
      <c r="I5217" t="s">
        <v>39</v>
      </c>
      <c r="J5217">
        <v>49.14</v>
      </c>
      <c r="K5217" t="s">
        <v>32</v>
      </c>
      <c r="L5217">
        <v>2024</v>
      </c>
      <c r="M5217" t="s">
        <v>43</v>
      </c>
      <c r="N5217" t="s">
        <v>26</v>
      </c>
      <c r="O5217">
        <v>42436.54</v>
      </c>
      <c r="P5217" t="s">
        <v>55</v>
      </c>
      <c r="Q5217">
        <v>21</v>
      </c>
      <c r="R5217">
        <v>3</v>
      </c>
      <c r="S5217">
        <v>2</v>
      </c>
      <c r="T5217">
        <v>43</v>
      </c>
      <c r="U5217" t="str">
        <f t="shared" si="81"/>
        <v>20-29</v>
      </c>
    </row>
    <row r="5218" spans="1:21" x14ac:dyDescent="0.25">
      <c r="A5218">
        <v>5217</v>
      </c>
      <c r="B5218" t="s">
        <v>66</v>
      </c>
      <c r="C5218" t="s">
        <v>69</v>
      </c>
      <c r="D5218">
        <v>39.520000000000003</v>
      </c>
      <c r="E5218" t="s">
        <v>76</v>
      </c>
      <c r="F5218">
        <v>334528</v>
      </c>
      <c r="G5218">
        <v>2016</v>
      </c>
      <c r="H5218">
        <v>575</v>
      </c>
      <c r="I5218" t="s">
        <v>39</v>
      </c>
      <c r="J5218">
        <v>30.64</v>
      </c>
      <c r="K5218" t="s">
        <v>32</v>
      </c>
      <c r="L5218">
        <v>2023</v>
      </c>
      <c r="M5218" t="s">
        <v>49</v>
      </c>
      <c r="N5218" t="s">
        <v>26</v>
      </c>
      <c r="O5218">
        <v>244608.37</v>
      </c>
      <c r="P5218" t="s">
        <v>27</v>
      </c>
      <c r="Q5218">
        <v>51</v>
      </c>
      <c r="R5218">
        <v>9</v>
      </c>
      <c r="S5218">
        <v>7</v>
      </c>
      <c r="T5218">
        <v>27</v>
      </c>
      <c r="U5218" t="str">
        <f t="shared" si="81"/>
        <v>50-59</v>
      </c>
    </row>
    <row r="5219" spans="1:21" x14ac:dyDescent="0.25">
      <c r="A5219">
        <v>5218</v>
      </c>
      <c r="B5219" t="s">
        <v>64</v>
      </c>
      <c r="C5219" t="s">
        <v>45</v>
      </c>
      <c r="D5219">
        <v>26.73</v>
      </c>
      <c r="E5219" t="s">
        <v>63</v>
      </c>
      <c r="F5219">
        <v>360642</v>
      </c>
      <c r="G5219">
        <v>2016</v>
      </c>
      <c r="H5219">
        <v>557</v>
      </c>
      <c r="I5219" t="s">
        <v>39</v>
      </c>
      <c r="J5219">
        <v>54.37</v>
      </c>
      <c r="K5219" t="s">
        <v>24</v>
      </c>
      <c r="L5219">
        <v>2017</v>
      </c>
      <c r="M5219" t="s">
        <v>25</v>
      </c>
      <c r="N5219" t="s">
        <v>26</v>
      </c>
      <c r="O5219">
        <v>129282.35</v>
      </c>
      <c r="P5219" t="s">
        <v>40</v>
      </c>
      <c r="Q5219">
        <v>41</v>
      </c>
      <c r="R5219">
        <v>9</v>
      </c>
      <c r="S5219">
        <v>1</v>
      </c>
      <c r="T5219">
        <v>64</v>
      </c>
      <c r="U5219" t="str">
        <f t="shared" si="81"/>
        <v>40-49</v>
      </c>
    </row>
    <row r="5220" spans="1:21" x14ac:dyDescent="0.25">
      <c r="A5220">
        <v>5219</v>
      </c>
      <c r="B5220" t="s">
        <v>64</v>
      </c>
      <c r="C5220" t="s">
        <v>34</v>
      </c>
      <c r="D5220">
        <v>40.43</v>
      </c>
      <c r="E5220" t="s">
        <v>54</v>
      </c>
      <c r="F5220">
        <v>82095</v>
      </c>
      <c r="G5220">
        <v>2023</v>
      </c>
      <c r="H5220">
        <v>808</v>
      </c>
      <c r="I5220" t="s">
        <v>39</v>
      </c>
      <c r="J5220">
        <v>46.01</v>
      </c>
      <c r="K5220" t="s">
        <v>32</v>
      </c>
      <c r="L5220">
        <v>2023</v>
      </c>
      <c r="M5220" t="s">
        <v>43</v>
      </c>
      <c r="N5220" t="s">
        <v>26</v>
      </c>
      <c r="O5220">
        <v>52645.51</v>
      </c>
      <c r="P5220" t="s">
        <v>50</v>
      </c>
      <c r="Q5220">
        <v>61</v>
      </c>
      <c r="R5220">
        <v>2</v>
      </c>
      <c r="S5220">
        <v>0</v>
      </c>
      <c r="T5220">
        <v>36</v>
      </c>
      <c r="U5220" t="str">
        <f t="shared" si="81"/>
        <v>60+</v>
      </c>
    </row>
    <row r="5221" spans="1:21" x14ac:dyDescent="0.25">
      <c r="A5221">
        <v>5220</v>
      </c>
      <c r="B5221" t="s">
        <v>51</v>
      </c>
      <c r="C5221" t="s">
        <v>45</v>
      </c>
      <c r="D5221">
        <v>59.62</v>
      </c>
      <c r="E5221" t="s">
        <v>63</v>
      </c>
      <c r="F5221">
        <v>255027</v>
      </c>
      <c r="G5221">
        <v>2022</v>
      </c>
      <c r="H5221">
        <v>211</v>
      </c>
      <c r="I5221" t="s">
        <v>31</v>
      </c>
      <c r="J5221">
        <v>79.760000000000005</v>
      </c>
      <c r="K5221" t="s">
        <v>24</v>
      </c>
      <c r="L5221">
        <v>2024</v>
      </c>
      <c r="M5221" t="s">
        <v>43</v>
      </c>
      <c r="N5221" t="s">
        <v>36</v>
      </c>
      <c r="O5221">
        <v>171882.64</v>
      </c>
      <c r="P5221" t="s">
        <v>55</v>
      </c>
      <c r="Q5221">
        <v>36</v>
      </c>
      <c r="R5221">
        <v>3</v>
      </c>
      <c r="S5221">
        <v>2</v>
      </c>
      <c r="T5221">
        <v>33</v>
      </c>
      <c r="U5221" t="str">
        <f t="shared" si="81"/>
        <v>30-39</v>
      </c>
    </row>
    <row r="5222" spans="1:21" x14ac:dyDescent="0.25">
      <c r="A5222">
        <v>5221</v>
      </c>
      <c r="B5222" t="s">
        <v>20</v>
      </c>
      <c r="C5222" t="s">
        <v>21</v>
      </c>
      <c r="D5222">
        <v>9.2899999999999991</v>
      </c>
      <c r="E5222" t="s">
        <v>82</v>
      </c>
      <c r="F5222">
        <v>78351</v>
      </c>
      <c r="G5222">
        <v>2019</v>
      </c>
      <c r="H5222">
        <v>515</v>
      </c>
      <c r="I5222" t="s">
        <v>39</v>
      </c>
      <c r="J5222">
        <v>55.71</v>
      </c>
      <c r="K5222" t="s">
        <v>32</v>
      </c>
      <c r="L5222">
        <v>2019</v>
      </c>
      <c r="M5222" t="s">
        <v>43</v>
      </c>
      <c r="N5222" t="s">
        <v>36</v>
      </c>
      <c r="O5222">
        <v>60141.56</v>
      </c>
      <c r="P5222" t="s">
        <v>55</v>
      </c>
      <c r="Q5222">
        <v>36</v>
      </c>
      <c r="R5222">
        <v>6</v>
      </c>
      <c r="S5222">
        <v>0</v>
      </c>
      <c r="T5222">
        <v>23</v>
      </c>
      <c r="U5222" t="str">
        <f t="shared" si="81"/>
        <v>30-39</v>
      </c>
    </row>
    <row r="5223" spans="1:21" x14ac:dyDescent="0.25">
      <c r="A5223">
        <v>5222</v>
      </c>
      <c r="B5223" t="s">
        <v>20</v>
      </c>
      <c r="C5223" t="s">
        <v>45</v>
      </c>
      <c r="D5223">
        <v>52.66</v>
      </c>
      <c r="E5223" t="s">
        <v>46</v>
      </c>
      <c r="F5223">
        <v>269237</v>
      </c>
      <c r="G5223">
        <v>2021</v>
      </c>
      <c r="H5223">
        <v>855</v>
      </c>
      <c r="I5223" t="s">
        <v>31</v>
      </c>
      <c r="J5223">
        <v>79.22</v>
      </c>
      <c r="K5223" t="s">
        <v>32</v>
      </c>
      <c r="L5223">
        <v>2022</v>
      </c>
      <c r="M5223" t="s">
        <v>43</v>
      </c>
      <c r="N5223" t="s">
        <v>26</v>
      </c>
      <c r="O5223">
        <v>198645.22</v>
      </c>
      <c r="P5223" t="s">
        <v>40</v>
      </c>
      <c r="Q5223">
        <v>68</v>
      </c>
      <c r="R5223">
        <v>4</v>
      </c>
      <c r="S5223">
        <v>1</v>
      </c>
      <c r="T5223">
        <v>26</v>
      </c>
      <c r="U5223" t="str">
        <f t="shared" si="81"/>
        <v>60+</v>
      </c>
    </row>
    <row r="5224" spans="1:21" x14ac:dyDescent="0.25">
      <c r="A5224">
        <v>5223</v>
      </c>
      <c r="B5224" t="s">
        <v>51</v>
      </c>
      <c r="C5224" t="s">
        <v>21</v>
      </c>
      <c r="D5224">
        <v>16.45</v>
      </c>
      <c r="E5224" t="s">
        <v>48</v>
      </c>
      <c r="F5224">
        <v>231577</v>
      </c>
      <c r="G5224">
        <v>2021</v>
      </c>
      <c r="H5224">
        <v>620</v>
      </c>
      <c r="I5224" t="s">
        <v>23</v>
      </c>
      <c r="J5224">
        <v>89.47</v>
      </c>
      <c r="K5224" t="s">
        <v>47</v>
      </c>
      <c r="L5224">
        <v>2021</v>
      </c>
      <c r="M5224" t="s">
        <v>49</v>
      </c>
      <c r="N5224" t="s">
        <v>36</v>
      </c>
      <c r="O5224">
        <v>144435.44</v>
      </c>
      <c r="P5224" t="s">
        <v>40</v>
      </c>
      <c r="Q5224">
        <v>21</v>
      </c>
      <c r="R5224">
        <v>4</v>
      </c>
      <c r="S5224">
        <v>0</v>
      </c>
      <c r="T5224">
        <v>38</v>
      </c>
      <c r="U5224" t="str">
        <f t="shared" si="81"/>
        <v>20-29</v>
      </c>
    </row>
    <row r="5225" spans="1:21" x14ac:dyDescent="0.25">
      <c r="A5225">
        <v>5224</v>
      </c>
      <c r="B5225" t="s">
        <v>64</v>
      </c>
      <c r="C5225" t="s">
        <v>41</v>
      </c>
      <c r="D5225">
        <v>55.08</v>
      </c>
      <c r="E5225" t="s">
        <v>62</v>
      </c>
      <c r="F5225">
        <v>149753</v>
      </c>
      <c r="G5225">
        <v>2015</v>
      </c>
      <c r="H5225">
        <v>421</v>
      </c>
      <c r="I5225" t="s">
        <v>31</v>
      </c>
      <c r="J5225">
        <v>98.05</v>
      </c>
      <c r="K5225" t="s">
        <v>24</v>
      </c>
      <c r="L5225">
        <v>2023</v>
      </c>
      <c r="M5225" t="s">
        <v>49</v>
      </c>
      <c r="N5225" t="s">
        <v>36</v>
      </c>
      <c r="O5225">
        <v>74379.929999999993</v>
      </c>
      <c r="P5225" t="s">
        <v>50</v>
      </c>
      <c r="Q5225">
        <v>64</v>
      </c>
      <c r="R5225">
        <v>10</v>
      </c>
      <c r="S5225">
        <v>8</v>
      </c>
      <c r="T5225">
        <v>50</v>
      </c>
      <c r="U5225" t="str">
        <f t="shared" si="81"/>
        <v>60+</v>
      </c>
    </row>
    <row r="5226" spans="1:21" x14ac:dyDescent="0.25">
      <c r="A5226">
        <v>5225</v>
      </c>
      <c r="B5226" t="s">
        <v>53</v>
      </c>
      <c r="C5226" t="s">
        <v>34</v>
      </c>
      <c r="D5226">
        <v>62.5</v>
      </c>
      <c r="E5226" t="s">
        <v>80</v>
      </c>
      <c r="F5226">
        <v>360490</v>
      </c>
      <c r="G5226">
        <v>2015</v>
      </c>
      <c r="H5226">
        <v>295</v>
      </c>
      <c r="I5226" t="s">
        <v>39</v>
      </c>
      <c r="J5226">
        <v>44.17</v>
      </c>
      <c r="K5226" t="s">
        <v>24</v>
      </c>
      <c r="L5226">
        <v>2024</v>
      </c>
      <c r="M5226" t="s">
        <v>49</v>
      </c>
      <c r="N5226" t="s">
        <v>26</v>
      </c>
      <c r="O5226">
        <v>227405.78</v>
      </c>
      <c r="P5226" t="s">
        <v>40</v>
      </c>
      <c r="Q5226">
        <v>62</v>
      </c>
      <c r="R5226">
        <v>10</v>
      </c>
      <c r="S5226">
        <v>9</v>
      </c>
      <c r="T5226">
        <v>37</v>
      </c>
      <c r="U5226" t="str">
        <f t="shared" si="81"/>
        <v>60+</v>
      </c>
    </row>
    <row r="5227" spans="1:21" x14ac:dyDescent="0.25">
      <c r="A5227">
        <v>5226</v>
      </c>
      <c r="B5227" t="s">
        <v>64</v>
      </c>
      <c r="C5227" t="s">
        <v>45</v>
      </c>
      <c r="D5227">
        <v>7.61</v>
      </c>
      <c r="E5227" t="s">
        <v>56</v>
      </c>
      <c r="F5227">
        <v>171260</v>
      </c>
      <c r="G5227">
        <v>2021</v>
      </c>
      <c r="H5227">
        <v>127</v>
      </c>
      <c r="I5227" t="s">
        <v>31</v>
      </c>
      <c r="J5227">
        <v>66.03</v>
      </c>
      <c r="K5227" t="s">
        <v>47</v>
      </c>
      <c r="L5227">
        <v>2021</v>
      </c>
      <c r="M5227" t="s">
        <v>25</v>
      </c>
      <c r="N5227" t="s">
        <v>26</v>
      </c>
      <c r="O5227">
        <v>103862.2</v>
      </c>
      <c r="P5227" t="s">
        <v>27</v>
      </c>
      <c r="Q5227">
        <v>52</v>
      </c>
      <c r="R5227">
        <v>4</v>
      </c>
      <c r="S5227">
        <v>0</v>
      </c>
      <c r="T5227">
        <v>39</v>
      </c>
      <c r="U5227" t="str">
        <f t="shared" si="81"/>
        <v>50-59</v>
      </c>
    </row>
    <row r="5228" spans="1:21" x14ac:dyDescent="0.25">
      <c r="A5228">
        <v>5227</v>
      </c>
      <c r="B5228" t="s">
        <v>53</v>
      </c>
      <c r="C5228" t="s">
        <v>21</v>
      </c>
      <c r="D5228">
        <v>58.63</v>
      </c>
      <c r="E5228" t="s">
        <v>48</v>
      </c>
      <c r="F5228">
        <v>146337</v>
      </c>
      <c r="G5228">
        <v>2018</v>
      </c>
      <c r="H5228">
        <v>965</v>
      </c>
      <c r="I5228" t="s">
        <v>31</v>
      </c>
      <c r="J5228">
        <v>68.58</v>
      </c>
      <c r="K5228" t="s">
        <v>47</v>
      </c>
      <c r="L5228">
        <v>2018</v>
      </c>
      <c r="M5228" t="s">
        <v>25</v>
      </c>
      <c r="N5228" t="s">
        <v>26</v>
      </c>
      <c r="O5228">
        <v>98457.83</v>
      </c>
      <c r="P5228" t="s">
        <v>50</v>
      </c>
      <c r="Q5228">
        <v>33</v>
      </c>
      <c r="R5228">
        <v>7</v>
      </c>
      <c r="S5228">
        <v>0</v>
      </c>
      <c r="T5228">
        <v>33</v>
      </c>
      <c r="U5228" t="str">
        <f t="shared" si="81"/>
        <v>30-39</v>
      </c>
    </row>
    <row r="5229" spans="1:21" x14ac:dyDescent="0.25">
      <c r="A5229">
        <v>5228</v>
      </c>
      <c r="B5229" t="s">
        <v>59</v>
      </c>
      <c r="C5229" t="s">
        <v>45</v>
      </c>
      <c r="D5229">
        <v>12.57</v>
      </c>
      <c r="E5229" t="s">
        <v>67</v>
      </c>
      <c r="F5229">
        <v>229863</v>
      </c>
      <c r="G5229">
        <v>2015</v>
      </c>
      <c r="H5229">
        <v>325</v>
      </c>
      <c r="I5229" t="s">
        <v>39</v>
      </c>
      <c r="J5229">
        <v>26.75</v>
      </c>
      <c r="K5229" t="s">
        <v>32</v>
      </c>
      <c r="L5229">
        <v>2021</v>
      </c>
      <c r="M5229" t="s">
        <v>25</v>
      </c>
      <c r="N5229" t="s">
        <v>26</v>
      </c>
      <c r="O5229">
        <v>95997.440000000002</v>
      </c>
      <c r="P5229" t="s">
        <v>40</v>
      </c>
      <c r="Q5229">
        <v>42</v>
      </c>
      <c r="R5229">
        <v>10</v>
      </c>
      <c r="S5229">
        <v>6</v>
      </c>
      <c r="T5229">
        <v>58</v>
      </c>
      <c r="U5229" t="str">
        <f t="shared" si="81"/>
        <v>40-49</v>
      </c>
    </row>
    <row r="5230" spans="1:21" x14ac:dyDescent="0.25">
      <c r="A5230">
        <v>5229</v>
      </c>
      <c r="B5230" t="s">
        <v>33</v>
      </c>
      <c r="C5230" t="s">
        <v>21</v>
      </c>
      <c r="D5230">
        <v>34.93</v>
      </c>
      <c r="E5230" t="s">
        <v>22</v>
      </c>
      <c r="F5230">
        <v>143748</v>
      </c>
      <c r="G5230">
        <v>2022</v>
      </c>
      <c r="H5230">
        <v>223</v>
      </c>
      <c r="I5230" t="s">
        <v>23</v>
      </c>
      <c r="J5230">
        <v>74.19</v>
      </c>
      <c r="K5230" t="s">
        <v>32</v>
      </c>
      <c r="L5230">
        <v>2024</v>
      </c>
      <c r="M5230" t="s">
        <v>43</v>
      </c>
      <c r="N5230" t="s">
        <v>36</v>
      </c>
      <c r="O5230">
        <v>72943.149999999994</v>
      </c>
      <c r="P5230" t="s">
        <v>27</v>
      </c>
      <c r="Q5230">
        <v>66</v>
      </c>
      <c r="R5230">
        <v>3</v>
      </c>
      <c r="S5230">
        <v>2</v>
      </c>
      <c r="T5230">
        <v>49</v>
      </c>
      <c r="U5230" t="str">
        <f t="shared" si="81"/>
        <v>60+</v>
      </c>
    </row>
    <row r="5231" spans="1:21" x14ac:dyDescent="0.25">
      <c r="A5231">
        <v>5230</v>
      </c>
      <c r="B5231" t="s">
        <v>44</v>
      </c>
      <c r="C5231" t="s">
        <v>69</v>
      </c>
      <c r="D5231">
        <v>71.16</v>
      </c>
      <c r="E5231" t="s">
        <v>81</v>
      </c>
      <c r="F5231">
        <v>272071</v>
      </c>
      <c r="G5231">
        <v>2021</v>
      </c>
      <c r="H5231">
        <v>711</v>
      </c>
      <c r="I5231" t="s">
        <v>23</v>
      </c>
      <c r="J5231">
        <v>72.650000000000006</v>
      </c>
      <c r="K5231" t="s">
        <v>47</v>
      </c>
      <c r="L5231">
        <v>2021</v>
      </c>
      <c r="M5231" t="s">
        <v>49</v>
      </c>
      <c r="N5231" t="s">
        <v>26</v>
      </c>
      <c r="O5231">
        <v>212499.44</v>
      </c>
      <c r="P5231" t="s">
        <v>40</v>
      </c>
      <c r="Q5231">
        <v>66</v>
      </c>
      <c r="R5231">
        <v>4</v>
      </c>
      <c r="S5231">
        <v>0</v>
      </c>
      <c r="T5231">
        <v>22</v>
      </c>
      <c r="U5231" t="str">
        <f t="shared" si="81"/>
        <v>60+</v>
      </c>
    </row>
    <row r="5232" spans="1:21" x14ac:dyDescent="0.25">
      <c r="A5232">
        <v>5231</v>
      </c>
      <c r="B5232" t="s">
        <v>53</v>
      </c>
      <c r="C5232" t="s">
        <v>57</v>
      </c>
      <c r="D5232">
        <v>36.630000000000003</v>
      </c>
      <c r="E5232" t="s">
        <v>84</v>
      </c>
      <c r="F5232">
        <v>111613</v>
      </c>
      <c r="G5232">
        <v>2023</v>
      </c>
      <c r="H5232">
        <v>503</v>
      </c>
      <c r="I5232" t="s">
        <v>31</v>
      </c>
      <c r="J5232">
        <v>73.099999999999994</v>
      </c>
      <c r="K5232" t="s">
        <v>32</v>
      </c>
      <c r="L5232">
        <v>2024</v>
      </c>
      <c r="M5232" t="s">
        <v>25</v>
      </c>
      <c r="N5232" t="s">
        <v>36</v>
      </c>
      <c r="O5232">
        <v>64848.08</v>
      </c>
      <c r="P5232" t="s">
        <v>55</v>
      </c>
      <c r="Q5232">
        <v>63</v>
      </c>
      <c r="R5232">
        <v>2</v>
      </c>
      <c r="S5232">
        <v>1</v>
      </c>
      <c r="T5232">
        <v>42</v>
      </c>
      <c r="U5232" t="str">
        <f t="shared" si="81"/>
        <v>60+</v>
      </c>
    </row>
    <row r="5233" spans="1:21" x14ac:dyDescent="0.25">
      <c r="A5233">
        <v>5232</v>
      </c>
      <c r="B5233" t="s">
        <v>59</v>
      </c>
      <c r="C5233" t="s">
        <v>57</v>
      </c>
      <c r="D5233">
        <v>63.07</v>
      </c>
      <c r="E5233" t="s">
        <v>86</v>
      </c>
      <c r="F5233">
        <v>334621</v>
      </c>
      <c r="G5233">
        <v>2024</v>
      </c>
      <c r="H5233">
        <v>749</v>
      </c>
      <c r="I5233" t="s">
        <v>23</v>
      </c>
      <c r="J5233">
        <v>72.64</v>
      </c>
      <c r="K5233" t="s">
        <v>24</v>
      </c>
      <c r="L5233">
        <v>2024</v>
      </c>
      <c r="M5233" t="s">
        <v>49</v>
      </c>
      <c r="N5233" t="s">
        <v>36</v>
      </c>
      <c r="O5233">
        <v>161810.26</v>
      </c>
      <c r="P5233" t="s">
        <v>50</v>
      </c>
      <c r="Q5233">
        <v>20</v>
      </c>
      <c r="R5233">
        <v>1</v>
      </c>
      <c r="S5233">
        <v>0</v>
      </c>
      <c r="T5233">
        <v>52</v>
      </c>
      <c r="U5233" t="str">
        <f t="shared" si="81"/>
        <v>20-29</v>
      </c>
    </row>
    <row r="5234" spans="1:21" x14ac:dyDescent="0.25">
      <c r="A5234">
        <v>5233</v>
      </c>
      <c r="B5234" t="s">
        <v>44</v>
      </c>
      <c r="C5234" t="s">
        <v>57</v>
      </c>
      <c r="D5234">
        <v>28.42</v>
      </c>
      <c r="E5234" t="s">
        <v>86</v>
      </c>
      <c r="F5234">
        <v>159191</v>
      </c>
      <c r="G5234">
        <v>2023</v>
      </c>
      <c r="H5234">
        <v>260</v>
      </c>
      <c r="I5234" t="s">
        <v>23</v>
      </c>
      <c r="J5234">
        <v>92.04</v>
      </c>
      <c r="K5234" t="s">
        <v>47</v>
      </c>
      <c r="L5234">
        <v>2023</v>
      </c>
      <c r="M5234" t="s">
        <v>49</v>
      </c>
      <c r="N5234" t="s">
        <v>36</v>
      </c>
      <c r="O5234">
        <v>81273.429999999993</v>
      </c>
      <c r="P5234" t="s">
        <v>40</v>
      </c>
      <c r="Q5234">
        <v>32</v>
      </c>
      <c r="R5234">
        <v>2</v>
      </c>
      <c r="S5234">
        <v>0</v>
      </c>
      <c r="T5234">
        <v>49</v>
      </c>
      <c r="U5234" t="str">
        <f t="shared" si="81"/>
        <v>30-39</v>
      </c>
    </row>
    <row r="5235" spans="1:21" x14ac:dyDescent="0.25">
      <c r="A5235">
        <v>5234</v>
      </c>
      <c r="B5235" t="s">
        <v>33</v>
      </c>
      <c r="C5235" t="s">
        <v>41</v>
      </c>
      <c r="D5235">
        <v>61.46</v>
      </c>
      <c r="E5235" t="s">
        <v>42</v>
      </c>
      <c r="F5235">
        <v>171346</v>
      </c>
      <c r="G5235">
        <v>2020</v>
      </c>
      <c r="H5235">
        <v>551</v>
      </c>
      <c r="I5235" t="s">
        <v>23</v>
      </c>
      <c r="J5235">
        <v>99.81</v>
      </c>
      <c r="K5235" t="s">
        <v>24</v>
      </c>
      <c r="L5235">
        <v>2022</v>
      </c>
      <c r="M5235" t="s">
        <v>49</v>
      </c>
      <c r="N5235" t="s">
        <v>36</v>
      </c>
      <c r="O5235">
        <v>135446.85999999999</v>
      </c>
      <c r="P5235" t="s">
        <v>27</v>
      </c>
      <c r="Q5235">
        <v>38</v>
      </c>
      <c r="R5235">
        <v>5</v>
      </c>
      <c r="S5235">
        <v>2</v>
      </c>
      <c r="T5235">
        <v>21</v>
      </c>
      <c r="U5235" t="str">
        <f t="shared" si="81"/>
        <v>30-39</v>
      </c>
    </row>
    <row r="5236" spans="1:21" x14ac:dyDescent="0.25">
      <c r="A5236">
        <v>5235</v>
      </c>
      <c r="B5236" t="s">
        <v>53</v>
      </c>
      <c r="C5236" t="s">
        <v>41</v>
      </c>
      <c r="D5236">
        <v>49.33</v>
      </c>
      <c r="E5236" t="s">
        <v>68</v>
      </c>
      <c r="F5236">
        <v>229098</v>
      </c>
      <c r="G5236">
        <v>2015</v>
      </c>
      <c r="H5236">
        <v>298</v>
      </c>
      <c r="I5236" t="s">
        <v>31</v>
      </c>
      <c r="J5236">
        <v>66.7</v>
      </c>
      <c r="K5236" t="s">
        <v>24</v>
      </c>
      <c r="L5236">
        <v>2017</v>
      </c>
      <c r="M5236" t="s">
        <v>43</v>
      </c>
      <c r="N5236" t="s">
        <v>36</v>
      </c>
      <c r="O5236">
        <v>156687.24</v>
      </c>
      <c r="P5236" t="s">
        <v>27</v>
      </c>
      <c r="Q5236">
        <v>27</v>
      </c>
      <c r="R5236">
        <v>10</v>
      </c>
      <c r="S5236">
        <v>2</v>
      </c>
      <c r="T5236">
        <v>32</v>
      </c>
      <c r="U5236" t="str">
        <f t="shared" si="81"/>
        <v>20-29</v>
      </c>
    </row>
    <row r="5237" spans="1:21" x14ac:dyDescent="0.25">
      <c r="A5237">
        <v>5236</v>
      </c>
      <c r="B5237" t="s">
        <v>64</v>
      </c>
      <c r="C5237" t="s">
        <v>69</v>
      </c>
      <c r="D5237">
        <v>73.84</v>
      </c>
      <c r="E5237" t="s">
        <v>89</v>
      </c>
      <c r="F5237">
        <v>314921</v>
      </c>
      <c r="G5237">
        <v>2021</v>
      </c>
      <c r="H5237">
        <v>852</v>
      </c>
      <c r="I5237" t="s">
        <v>39</v>
      </c>
      <c r="J5237">
        <v>53.08</v>
      </c>
      <c r="K5237" t="s">
        <v>47</v>
      </c>
      <c r="L5237">
        <v>2021</v>
      </c>
      <c r="M5237" t="s">
        <v>43</v>
      </c>
      <c r="N5237" t="s">
        <v>36</v>
      </c>
      <c r="O5237">
        <v>211239.99</v>
      </c>
      <c r="P5237" t="s">
        <v>27</v>
      </c>
      <c r="Q5237">
        <v>40</v>
      </c>
      <c r="R5237">
        <v>4</v>
      </c>
      <c r="S5237">
        <v>0</v>
      </c>
      <c r="T5237">
        <v>33</v>
      </c>
      <c r="U5237" t="str">
        <f t="shared" si="81"/>
        <v>40-49</v>
      </c>
    </row>
    <row r="5238" spans="1:21" x14ac:dyDescent="0.25">
      <c r="A5238">
        <v>5237</v>
      </c>
      <c r="B5238" t="s">
        <v>53</v>
      </c>
      <c r="C5238" t="s">
        <v>34</v>
      </c>
      <c r="D5238">
        <v>73.040000000000006</v>
      </c>
      <c r="E5238" t="s">
        <v>54</v>
      </c>
      <c r="F5238">
        <v>139214</v>
      </c>
      <c r="G5238">
        <v>2024</v>
      </c>
      <c r="H5238">
        <v>929</v>
      </c>
      <c r="I5238" t="s">
        <v>39</v>
      </c>
      <c r="J5238">
        <v>33.549999999999997</v>
      </c>
      <c r="K5238" t="s">
        <v>32</v>
      </c>
      <c r="L5238">
        <v>2024</v>
      </c>
      <c r="M5238" t="s">
        <v>43</v>
      </c>
      <c r="N5238" t="s">
        <v>36</v>
      </c>
      <c r="O5238">
        <v>107620.79</v>
      </c>
      <c r="P5238" t="s">
        <v>50</v>
      </c>
      <c r="Q5238">
        <v>23</v>
      </c>
      <c r="R5238">
        <v>1</v>
      </c>
      <c r="S5238">
        <v>0</v>
      </c>
      <c r="T5238">
        <v>23</v>
      </c>
      <c r="U5238" t="str">
        <f t="shared" si="81"/>
        <v>20-29</v>
      </c>
    </row>
    <row r="5239" spans="1:21" x14ac:dyDescent="0.25">
      <c r="A5239">
        <v>5238</v>
      </c>
      <c r="B5239" t="s">
        <v>59</v>
      </c>
      <c r="C5239" t="s">
        <v>21</v>
      </c>
      <c r="D5239">
        <v>49.01</v>
      </c>
      <c r="E5239" t="s">
        <v>48</v>
      </c>
      <c r="F5239">
        <v>321439</v>
      </c>
      <c r="G5239">
        <v>2016</v>
      </c>
      <c r="H5239">
        <v>261</v>
      </c>
      <c r="I5239" t="s">
        <v>31</v>
      </c>
      <c r="J5239">
        <v>74.23</v>
      </c>
      <c r="K5239" t="s">
        <v>47</v>
      </c>
      <c r="L5239">
        <v>2016</v>
      </c>
      <c r="M5239" t="s">
        <v>25</v>
      </c>
      <c r="N5239" t="s">
        <v>26</v>
      </c>
      <c r="O5239">
        <v>168822.95</v>
      </c>
      <c r="P5239" t="s">
        <v>50</v>
      </c>
      <c r="Q5239">
        <v>39</v>
      </c>
      <c r="R5239">
        <v>9</v>
      </c>
      <c r="S5239">
        <v>0</v>
      </c>
      <c r="T5239">
        <v>47</v>
      </c>
      <c r="U5239" t="str">
        <f t="shared" si="81"/>
        <v>30-39</v>
      </c>
    </row>
    <row r="5240" spans="1:21" x14ac:dyDescent="0.25">
      <c r="A5240">
        <v>5239</v>
      </c>
      <c r="B5240" t="s">
        <v>44</v>
      </c>
      <c r="C5240" t="s">
        <v>37</v>
      </c>
      <c r="D5240">
        <v>24.63</v>
      </c>
      <c r="E5240" t="s">
        <v>52</v>
      </c>
      <c r="F5240">
        <v>308343</v>
      </c>
      <c r="G5240">
        <v>2017</v>
      </c>
      <c r="H5240">
        <v>609</v>
      </c>
      <c r="I5240" t="s">
        <v>31</v>
      </c>
      <c r="J5240">
        <v>98.15</v>
      </c>
      <c r="K5240" t="s">
        <v>47</v>
      </c>
      <c r="L5240">
        <v>2017</v>
      </c>
      <c r="M5240" t="s">
        <v>43</v>
      </c>
      <c r="N5240" t="s">
        <v>36</v>
      </c>
      <c r="O5240">
        <v>127402.59</v>
      </c>
      <c r="P5240" t="s">
        <v>50</v>
      </c>
      <c r="Q5240">
        <v>34</v>
      </c>
      <c r="R5240">
        <v>8</v>
      </c>
      <c r="S5240">
        <v>0</v>
      </c>
      <c r="T5240">
        <v>59</v>
      </c>
      <c r="U5240" t="str">
        <f t="shared" si="81"/>
        <v>30-39</v>
      </c>
    </row>
    <row r="5241" spans="1:21" x14ac:dyDescent="0.25">
      <c r="A5241">
        <v>5240</v>
      </c>
      <c r="B5241" t="s">
        <v>28</v>
      </c>
      <c r="C5241" t="s">
        <v>29</v>
      </c>
      <c r="D5241">
        <v>20.93</v>
      </c>
      <c r="E5241" t="s">
        <v>30</v>
      </c>
      <c r="F5241">
        <v>209843</v>
      </c>
      <c r="G5241">
        <v>2019</v>
      </c>
      <c r="H5241">
        <v>829</v>
      </c>
      <c r="I5241" t="s">
        <v>39</v>
      </c>
      <c r="J5241">
        <v>26.49</v>
      </c>
      <c r="K5241" t="s">
        <v>32</v>
      </c>
      <c r="L5241">
        <v>2020</v>
      </c>
      <c r="M5241" t="s">
        <v>25</v>
      </c>
      <c r="N5241" t="s">
        <v>26</v>
      </c>
      <c r="O5241">
        <v>153748.75</v>
      </c>
      <c r="P5241" t="s">
        <v>50</v>
      </c>
      <c r="Q5241">
        <v>29</v>
      </c>
      <c r="R5241">
        <v>6</v>
      </c>
      <c r="S5241">
        <v>1</v>
      </c>
      <c r="T5241">
        <v>27</v>
      </c>
      <c r="U5241" t="str">
        <f t="shared" si="81"/>
        <v>20-29</v>
      </c>
    </row>
    <row r="5242" spans="1:21" x14ac:dyDescent="0.25">
      <c r="A5242">
        <v>5241</v>
      </c>
      <c r="B5242" t="s">
        <v>60</v>
      </c>
      <c r="C5242" t="s">
        <v>69</v>
      </c>
      <c r="D5242">
        <v>58.91</v>
      </c>
      <c r="E5242" t="s">
        <v>81</v>
      </c>
      <c r="F5242">
        <v>183598</v>
      </c>
      <c r="G5242">
        <v>2017</v>
      </c>
      <c r="H5242">
        <v>471</v>
      </c>
      <c r="I5242" t="s">
        <v>23</v>
      </c>
      <c r="J5242">
        <v>89.28</v>
      </c>
      <c r="K5242" t="s">
        <v>47</v>
      </c>
      <c r="L5242">
        <v>2017</v>
      </c>
      <c r="M5242" t="s">
        <v>49</v>
      </c>
      <c r="N5242" t="s">
        <v>36</v>
      </c>
      <c r="O5242">
        <v>92016.06</v>
      </c>
      <c r="P5242" t="s">
        <v>27</v>
      </c>
      <c r="Q5242">
        <v>33</v>
      </c>
      <c r="R5242">
        <v>8</v>
      </c>
      <c r="S5242">
        <v>0</v>
      </c>
      <c r="T5242">
        <v>50</v>
      </c>
      <c r="U5242" t="str">
        <f t="shared" si="81"/>
        <v>30-39</v>
      </c>
    </row>
    <row r="5243" spans="1:21" x14ac:dyDescent="0.25">
      <c r="A5243">
        <v>5242</v>
      </c>
      <c r="B5243" t="s">
        <v>64</v>
      </c>
      <c r="C5243" t="s">
        <v>34</v>
      </c>
      <c r="D5243">
        <v>32.590000000000003</v>
      </c>
      <c r="E5243" t="s">
        <v>80</v>
      </c>
      <c r="F5243">
        <v>165481</v>
      </c>
      <c r="G5243">
        <v>2019</v>
      </c>
      <c r="H5243">
        <v>954</v>
      </c>
      <c r="I5243" t="s">
        <v>23</v>
      </c>
      <c r="J5243">
        <v>92.59</v>
      </c>
      <c r="K5243" t="s">
        <v>47</v>
      </c>
      <c r="L5243">
        <v>2019</v>
      </c>
      <c r="M5243" t="s">
        <v>25</v>
      </c>
      <c r="N5243" t="s">
        <v>36</v>
      </c>
      <c r="O5243">
        <v>93000.33</v>
      </c>
      <c r="P5243" t="s">
        <v>40</v>
      </c>
      <c r="Q5243">
        <v>45</v>
      </c>
      <c r="R5243">
        <v>6</v>
      </c>
      <c r="S5243">
        <v>0</v>
      </c>
      <c r="T5243">
        <v>44</v>
      </c>
      <c r="U5243" t="str">
        <f t="shared" si="81"/>
        <v>40-49</v>
      </c>
    </row>
    <row r="5244" spans="1:21" x14ac:dyDescent="0.25">
      <c r="A5244">
        <v>5243</v>
      </c>
      <c r="B5244" t="s">
        <v>44</v>
      </c>
      <c r="C5244" t="s">
        <v>34</v>
      </c>
      <c r="D5244">
        <v>19.96</v>
      </c>
      <c r="E5244" t="s">
        <v>35</v>
      </c>
      <c r="F5244">
        <v>236435</v>
      </c>
      <c r="G5244">
        <v>2020</v>
      </c>
      <c r="H5244">
        <v>275</v>
      </c>
      <c r="I5244" t="s">
        <v>39</v>
      </c>
      <c r="J5244">
        <v>35.81</v>
      </c>
      <c r="K5244" t="s">
        <v>47</v>
      </c>
      <c r="L5244">
        <v>2020</v>
      </c>
      <c r="M5244" t="s">
        <v>49</v>
      </c>
      <c r="N5244" t="s">
        <v>26</v>
      </c>
      <c r="O5244">
        <v>145927.44</v>
      </c>
      <c r="P5244" t="s">
        <v>27</v>
      </c>
      <c r="Q5244">
        <v>60</v>
      </c>
      <c r="R5244">
        <v>5</v>
      </c>
      <c r="S5244">
        <v>0</v>
      </c>
      <c r="T5244">
        <v>38</v>
      </c>
      <c r="U5244" t="str">
        <f t="shared" si="81"/>
        <v>60+</v>
      </c>
    </row>
    <row r="5245" spans="1:21" x14ac:dyDescent="0.25">
      <c r="A5245">
        <v>5244</v>
      </c>
      <c r="B5245" t="s">
        <v>28</v>
      </c>
      <c r="C5245" t="s">
        <v>21</v>
      </c>
      <c r="D5245">
        <v>61.83</v>
      </c>
      <c r="E5245" t="s">
        <v>92</v>
      </c>
      <c r="F5245">
        <v>172755</v>
      </c>
      <c r="G5245">
        <v>2017</v>
      </c>
      <c r="H5245">
        <v>491</v>
      </c>
      <c r="I5245" t="s">
        <v>23</v>
      </c>
      <c r="J5245">
        <v>96.89</v>
      </c>
      <c r="K5245" t="s">
        <v>47</v>
      </c>
      <c r="L5245">
        <v>2017</v>
      </c>
      <c r="M5245" t="s">
        <v>43</v>
      </c>
      <c r="N5245" t="s">
        <v>26</v>
      </c>
      <c r="O5245">
        <v>122995.27</v>
      </c>
      <c r="P5245" t="s">
        <v>27</v>
      </c>
      <c r="Q5245">
        <v>55</v>
      </c>
      <c r="R5245">
        <v>8</v>
      </c>
      <c r="S5245">
        <v>0</v>
      </c>
      <c r="T5245">
        <v>29</v>
      </c>
      <c r="U5245" t="str">
        <f t="shared" si="81"/>
        <v>50-59</v>
      </c>
    </row>
    <row r="5246" spans="1:21" x14ac:dyDescent="0.25">
      <c r="A5246">
        <v>5245</v>
      </c>
      <c r="B5246" t="s">
        <v>20</v>
      </c>
      <c r="C5246" t="s">
        <v>37</v>
      </c>
      <c r="D5246">
        <v>29.74</v>
      </c>
      <c r="E5246" t="s">
        <v>38</v>
      </c>
      <c r="F5246">
        <v>82374</v>
      </c>
      <c r="G5246">
        <v>2023</v>
      </c>
      <c r="H5246">
        <v>977</v>
      </c>
      <c r="I5246" t="s">
        <v>23</v>
      </c>
      <c r="J5246">
        <v>87.19</v>
      </c>
      <c r="K5246" t="s">
        <v>47</v>
      </c>
      <c r="L5246">
        <v>2023</v>
      </c>
      <c r="M5246" t="s">
        <v>49</v>
      </c>
      <c r="N5246" t="s">
        <v>26</v>
      </c>
      <c r="O5246">
        <v>52027.3</v>
      </c>
      <c r="P5246" t="s">
        <v>40</v>
      </c>
      <c r="Q5246">
        <v>48</v>
      </c>
      <c r="R5246">
        <v>2</v>
      </c>
      <c r="S5246">
        <v>0</v>
      </c>
      <c r="T5246">
        <v>37</v>
      </c>
      <c r="U5246" t="str">
        <f t="shared" si="81"/>
        <v>40-49</v>
      </c>
    </row>
    <row r="5247" spans="1:21" x14ac:dyDescent="0.25">
      <c r="A5247">
        <v>5246</v>
      </c>
      <c r="B5247" t="s">
        <v>20</v>
      </c>
      <c r="C5247" t="s">
        <v>37</v>
      </c>
      <c r="D5247">
        <v>45.74</v>
      </c>
      <c r="E5247" t="s">
        <v>61</v>
      </c>
      <c r="F5247">
        <v>233817</v>
      </c>
      <c r="G5247">
        <v>2020</v>
      </c>
      <c r="H5247">
        <v>356</v>
      </c>
      <c r="I5247" t="s">
        <v>31</v>
      </c>
      <c r="J5247">
        <v>96.26</v>
      </c>
      <c r="K5247" t="s">
        <v>32</v>
      </c>
      <c r="L5247">
        <v>2023</v>
      </c>
      <c r="M5247" t="s">
        <v>25</v>
      </c>
      <c r="N5247" t="s">
        <v>36</v>
      </c>
      <c r="O5247">
        <v>161369.23000000001</v>
      </c>
      <c r="P5247" t="s">
        <v>55</v>
      </c>
      <c r="Q5247">
        <v>26</v>
      </c>
      <c r="R5247">
        <v>5</v>
      </c>
      <c r="S5247">
        <v>3</v>
      </c>
      <c r="T5247">
        <v>31</v>
      </c>
      <c r="U5247" t="str">
        <f t="shared" si="81"/>
        <v>20-29</v>
      </c>
    </row>
    <row r="5248" spans="1:21" x14ac:dyDescent="0.25">
      <c r="A5248">
        <v>5247</v>
      </c>
      <c r="B5248" t="s">
        <v>44</v>
      </c>
      <c r="C5248" t="s">
        <v>37</v>
      </c>
      <c r="D5248">
        <v>34.01</v>
      </c>
      <c r="E5248" t="s">
        <v>85</v>
      </c>
      <c r="F5248">
        <v>95038</v>
      </c>
      <c r="G5248">
        <v>2016</v>
      </c>
      <c r="H5248">
        <v>103</v>
      </c>
      <c r="I5248" t="s">
        <v>23</v>
      </c>
      <c r="J5248">
        <v>86.92</v>
      </c>
      <c r="K5248" t="s">
        <v>32</v>
      </c>
      <c r="L5248">
        <v>2020</v>
      </c>
      <c r="M5248" t="s">
        <v>43</v>
      </c>
      <c r="N5248" t="s">
        <v>36</v>
      </c>
      <c r="O5248">
        <v>48365.87</v>
      </c>
      <c r="P5248" t="s">
        <v>50</v>
      </c>
      <c r="Q5248">
        <v>31</v>
      </c>
      <c r="R5248">
        <v>9</v>
      </c>
      <c r="S5248">
        <v>4</v>
      </c>
      <c r="T5248">
        <v>49</v>
      </c>
      <c r="U5248" t="str">
        <f t="shared" si="81"/>
        <v>30-39</v>
      </c>
    </row>
    <row r="5249" spans="1:21" x14ac:dyDescent="0.25">
      <c r="A5249">
        <v>5248</v>
      </c>
      <c r="B5249" t="s">
        <v>33</v>
      </c>
      <c r="C5249" t="s">
        <v>29</v>
      </c>
      <c r="D5249">
        <v>75.2</v>
      </c>
      <c r="E5249" t="s">
        <v>72</v>
      </c>
      <c r="F5249">
        <v>266045</v>
      </c>
      <c r="G5249">
        <v>2017</v>
      </c>
      <c r="H5249">
        <v>255</v>
      </c>
      <c r="I5249" t="s">
        <v>39</v>
      </c>
      <c r="J5249">
        <v>49.95</v>
      </c>
      <c r="K5249" t="s">
        <v>32</v>
      </c>
      <c r="L5249">
        <v>2019</v>
      </c>
      <c r="M5249" t="s">
        <v>25</v>
      </c>
      <c r="N5249" t="s">
        <v>36</v>
      </c>
      <c r="O5249">
        <v>172784.92</v>
      </c>
      <c r="P5249" t="s">
        <v>27</v>
      </c>
      <c r="Q5249">
        <v>62</v>
      </c>
      <c r="R5249">
        <v>8</v>
      </c>
      <c r="S5249">
        <v>2</v>
      </c>
      <c r="T5249">
        <v>35</v>
      </c>
      <c r="U5249" t="str">
        <f t="shared" si="81"/>
        <v>60+</v>
      </c>
    </row>
    <row r="5250" spans="1:21" x14ac:dyDescent="0.25">
      <c r="A5250">
        <v>5249</v>
      </c>
      <c r="B5250" t="s">
        <v>20</v>
      </c>
      <c r="C5250" t="s">
        <v>37</v>
      </c>
      <c r="D5250">
        <v>76.78</v>
      </c>
      <c r="E5250" t="s">
        <v>65</v>
      </c>
      <c r="F5250">
        <v>227755</v>
      </c>
      <c r="G5250">
        <v>2019</v>
      </c>
      <c r="H5250">
        <v>447</v>
      </c>
      <c r="I5250" t="s">
        <v>31</v>
      </c>
      <c r="J5250">
        <v>75.58</v>
      </c>
      <c r="K5250" t="s">
        <v>32</v>
      </c>
      <c r="L5250">
        <v>2023</v>
      </c>
      <c r="M5250" t="s">
        <v>49</v>
      </c>
      <c r="N5250" t="s">
        <v>36</v>
      </c>
      <c r="O5250">
        <v>172778.11</v>
      </c>
      <c r="P5250" t="s">
        <v>40</v>
      </c>
      <c r="Q5250">
        <v>34</v>
      </c>
      <c r="R5250">
        <v>6</v>
      </c>
      <c r="S5250">
        <v>4</v>
      </c>
      <c r="T5250">
        <v>24</v>
      </c>
      <c r="U5250" t="str">
        <f t="shared" si="81"/>
        <v>30-39</v>
      </c>
    </row>
    <row r="5251" spans="1:21" x14ac:dyDescent="0.25">
      <c r="A5251">
        <v>5250</v>
      </c>
      <c r="B5251" t="s">
        <v>33</v>
      </c>
      <c r="C5251" t="s">
        <v>34</v>
      </c>
      <c r="D5251">
        <v>48.77</v>
      </c>
      <c r="E5251" t="s">
        <v>87</v>
      </c>
      <c r="F5251">
        <v>69822</v>
      </c>
      <c r="G5251">
        <v>2022</v>
      </c>
      <c r="H5251">
        <v>751</v>
      </c>
      <c r="I5251" t="s">
        <v>31</v>
      </c>
      <c r="J5251">
        <v>84.36</v>
      </c>
      <c r="K5251" t="s">
        <v>24</v>
      </c>
      <c r="L5251">
        <v>2023</v>
      </c>
      <c r="M5251" t="s">
        <v>49</v>
      </c>
      <c r="N5251" t="s">
        <v>26</v>
      </c>
      <c r="O5251">
        <v>53411.48</v>
      </c>
      <c r="P5251" t="s">
        <v>40</v>
      </c>
      <c r="Q5251">
        <v>27</v>
      </c>
      <c r="R5251">
        <v>3</v>
      </c>
      <c r="S5251">
        <v>1</v>
      </c>
      <c r="T5251">
        <v>24</v>
      </c>
      <c r="U5251" t="str">
        <f t="shared" ref="U5251:U5314" si="82">IF(Q5251&lt;20,"Under 20",
IF(Q5251&lt;30,"20-29",
IF(Q5251&lt;40,"30-39",
IF(Q5251&lt;50,"40-49",
IF(Q5251&lt;60,"50-59","60+")))))</f>
        <v>20-29</v>
      </c>
    </row>
    <row r="5252" spans="1:21" x14ac:dyDescent="0.25">
      <c r="A5252">
        <v>5251</v>
      </c>
      <c r="B5252" t="s">
        <v>28</v>
      </c>
      <c r="C5252" t="s">
        <v>37</v>
      </c>
      <c r="D5252">
        <v>43.98</v>
      </c>
      <c r="E5252" t="s">
        <v>52</v>
      </c>
      <c r="F5252">
        <v>301186</v>
      </c>
      <c r="G5252">
        <v>2016</v>
      </c>
      <c r="H5252">
        <v>432</v>
      </c>
      <c r="I5252" t="s">
        <v>39</v>
      </c>
      <c r="J5252">
        <v>39.01</v>
      </c>
      <c r="K5252" t="s">
        <v>32</v>
      </c>
      <c r="L5252">
        <v>2022</v>
      </c>
      <c r="M5252" t="s">
        <v>49</v>
      </c>
      <c r="N5252" t="s">
        <v>26</v>
      </c>
      <c r="O5252">
        <v>173278.54</v>
      </c>
      <c r="P5252" t="s">
        <v>50</v>
      </c>
      <c r="Q5252">
        <v>30</v>
      </c>
      <c r="R5252">
        <v>9</v>
      </c>
      <c r="S5252">
        <v>6</v>
      </c>
      <c r="T5252">
        <v>42</v>
      </c>
      <c r="U5252" t="str">
        <f t="shared" si="82"/>
        <v>30-39</v>
      </c>
    </row>
    <row r="5253" spans="1:21" x14ac:dyDescent="0.25">
      <c r="A5253">
        <v>5252</v>
      </c>
      <c r="B5253" t="s">
        <v>53</v>
      </c>
      <c r="C5253" t="s">
        <v>37</v>
      </c>
      <c r="D5253">
        <v>66.400000000000006</v>
      </c>
      <c r="E5253" t="s">
        <v>65</v>
      </c>
      <c r="F5253">
        <v>100331</v>
      </c>
      <c r="G5253">
        <v>2016</v>
      </c>
      <c r="H5253">
        <v>423</v>
      </c>
      <c r="I5253" t="s">
        <v>31</v>
      </c>
      <c r="J5253">
        <v>94.76</v>
      </c>
      <c r="K5253" t="s">
        <v>47</v>
      </c>
      <c r="L5253">
        <v>2016</v>
      </c>
      <c r="M5253" t="s">
        <v>25</v>
      </c>
      <c r="N5253" t="s">
        <v>26</v>
      </c>
      <c r="O5253">
        <v>80133.19</v>
      </c>
      <c r="P5253" t="s">
        <v>40</v>
      </c>
      <c r="Q5253">
        <v>28</v>
      </c>
      <c r="R5253">
        <v>9</v>
      </c>
      <c r="S5253">
        <v>0</v>
      </c>
      <c r="T5253">
        <v>20</v>
      </c>
      <c r="U5253" t="str">
        <f t="shared" si="82"/>
        <v>20-29</v>
      </c>
    </row>
    <row r="5254" spans="1:21" x14ac:dyDescent="0.25">
      <c r="A5254">
        <v>5253</v>
      </c>
      <c r="B5254" t="s">
        <v>20</v>
      </c>
      <c r="C5254" t="s">
        <v>69</v>
      </c>
      <c r="D5254">
        <v>35.770000000000003</v>
      </c>
      <c r="E5254" t="s">
        <v>81</v>
      </c>
      <c r="F5254">
        <v>193088</v>
      </c>
      <c r="G5254">
        <v>2022</v>
      </c>
      <c r="H5254">
        <v>159</v>
      </c>
      <c r="I5254" t="s">
        <v>31</v>
      </c>
      <c r="J5254">
        <v>61.78</v>
      </c>
      <c r="K5254" t="s">
        <v>24</v>
      </c>
      <c r="L5254">
        <v>2024</v>
      </c>
      <c r="M5254" t="s">
        <v>25</v>
      </c>
      <c r="N5254" t="s">
        <v>26</v>
      </c>
      <c r="O5254">
        <v>123641.82</v>
      </c>
      <c r="P5254" t="s">
        <v>40</v>
      </c>
      <c r="Q5254">
        <v>42</v>
      </c>
      <c r="R5254">
        <v>3</v>
      </c>
      <c r="S5254">
        <v>2</v>
      </c>
      <c r="T5254">
        <v>36</v>
      </c>
      <c r="U5254" t="str">
        <f t="shared" si="82"/>
        <v>40-49</v>
      </c>
    </row>
    <row r="5255" spans="1:21" x14ac:dyDescent="0.25">
      <c r="A5255">
        <v>5254</v>
      </c>
      <c r="B5255" t="s">
        <v>64</v>
      </c>
      <c r="C5255" t="s">
        <v>21</v>
      </c>
      <c r="D5255">
        <v>18.89</v>
      </c>
      <c r="E5255" t="s">
        <v>22</v>
      </c>
      <c r="F5255">
        <v>362756</v>
      </c>
      <c r="G5255">
        <v>2017</v>
      </c>
      <c r="H5255">
        <v>812</v>
      </c>
      <c r="I5255" t="s">
        <v>23</v>
      </c>
      <c r="J5255">
        <v>66.930000000000007</v>
      </c>
      <c r="K5255" t="s">
        <v>32</v>
      </c>
      <c r="L5255">
        <v>2023</v>
      </c>
      <c r="M5255" t="s">
        <v>43</v>
      </c>
      <c r="N5255" t="s">
        <v>36</v>
      </c>
      <c r="O5255">
        <v>203536.46</v>
      </c>
      <c r="P5255" t="s">
        <v>50</v>
      </c>
      <c r="Q5255">
        <v>27</v>
      </c>
      <c r="R5255">
        <v>8</v>
      </c>
      <c r="S5255">
        <v>6</v>
      </c>
      <c r="T5255">
        <v>44</v>
      </c>
      <c r="U5255" t="str">
        <f t="shared" si="82"/>
        <v>20-29</v>
      </c>
    </row>
    <row r="5256" spans="1:21" x14ac:dyDescent="0.25">
      <c r="A5256">
        <v>5255</v>
      </c>
      <c r="B5256" t="s">
        <v>33</v>
      </c>
      <c r="C5256" t="s">
        <v>29</v>
      </c>
      <c r="D5256">
        <v>9.17</v>
      </c>
      <c r="E5256" t="s">
        <v>30</v>
      </c>
      <c r="F5256">
        <v>213545</v>
      </c>
      <c r="G5256">
        <v>2022</v>
      </c>
      <c r="H5256">
        <v>318</v>
      </c>
      <c r="I5256" t="s">
        <v>39</v>
      </c>
      <c r="J5256">
        <v>41.03</v>
      </c>
      <c r="K5256" t="s">
        <v>47</v>
      </c>
      <c r="L5256">
        <v>2022</v>
      </c>
      <c r="M5256" t="s">
        <v>25</v>
      </c>
      <c r="N5256" t="s">
        <v>36</v>
      </c>
      <c r="O5256">
        <v>133748.29</v>
      </c>
      <c r="P5256" t="s">
        <v>40</v>
      </c>
      <c r="Q5256">
        <v>44</v>
      </c>
      <c r="R5256">
        <v>3</v>
      </c>
      <c r="S5256">
        <v>0</v>
      </c>
      <c r="T5256">
        <v>37</v>
      </c>
      <c r="U5256" t="str">
        <f t="shared" si="82"/>
        <v>40-49</v>
      </c>
    </row>
    <row r="5257" spans="1:21" x14ac:dyDescent="0.25">
      <c r="A5257">
        <v>5256</v>
      </c>
      <c r="B5257" t="s">
        <v>53</v>
      </c>
      <c r="C5257" t="s">
        <v>69</v>
      </c>
      <c r="D5257">
        <v>55.77</v>
      </c>
      <c r="E5257" t="s">
        <v>76</v>
      </c>
      <c r="F5257">
        <v>136982</v>
      </c>
      <c r="G5257">
        <v>2021</v>
      </c>
      <c r="H5257">
        <v>402</v>
      </c>
      <c r="I5257" t="s">
        <v>39</v>
      </c>
      <c r="J5257">
        <v>52.23</v>
      </c>
      <c r="K5257" t="s">
        <v>24</v>
      </c>
      <c r="L5257">
        <v>2023</v>
      </c>
      <c r="M5257" t="s">
        <v>43</v>
      </c>
      <c r="N5257" t="s">
        <v>36</v>
      </c>
      <c r="O5257">
        <v>73863.28</v>
      </c>
      <c r="P5257" t="s">
        <v>55</v>
      </c>
      <c r="Q5257">
        <v>49</v>
      </c>
      <c r="R5257">
        <v>4</v>
      </c>
      <c r="S5257">
        <v>2</v>
      </c>
      <c r="T5257">
        <v>46</v>
      </c>
      <c r="U5257" t="str">
        <f t="shared" si="82"/>
        <v>40-49</v>
      </c>
    </row>
    <row r="5258" spans="1:21" x14ac:dyDescent="0.25">
      <c r="A5258">
        <v>5257</v>
      </c>
      <c r="B5258" t="s">
        <v>33</v>
      </c>
      <c r="C5258" t="s">
        <v>57</v>
      </c>
      <c r="D5258">
        <v>55.64</v>
      </c>
      <c r="E5258" t="s">
        <v>74</v>
      </c>
      <c r="F5258">
        <v>132777</v>
      </c>
      <c r="G5258">
        <v>2016</v>
      </c>
      <c r="H5258">
        <v>335</v>
      </c>
      <c r="I5258" t="s">
        <v>39</v>
      </c>
      <c r="J5258">
        <v>56.2</v>
      </c>
      <c r="K5258" t="s">
        <v>24</v>
      </c>
      <c r="L5258">
        <v>2022</v>
      </c>
      <c r="M5258" t="s">
        <v>43</v>
      </c>
      <c r="N5258" t="s">
        <v>36</v>
      </c>
      <c r="O5258">
        <v>71729.899999999994</v>
      </c>
      <c r="P5258" t="s">
        <v>40</v>
      </c>
      <c r="Q5258">
        <v>42</v>
      </c>
      <c r="R5258">
        <v>9</v>
      </c>
      <c r="S5258">
        <v>6</v>
      </c>
      <c r="T5258">
        <v>46</v>
      </c>
      <c r="U5258" t="str">
        <f t="shared" si="82"/>
        <v>40-49</v>
      </c>
    </row>
    <row r="5259" spans="1:21" x14ac:dyDescent="0.25">
      <c r="A5259">
        <v>5258</v>
      </c>
      <c r="B5259" t="s">
        <v>66</v>
      </c>
      <c r="C5259" t="s">
        <v>29</v>
      </c>
      <c r="D5259">
        <v>16.62</v>
      </c>
      <c r="E5259" t="s">
        <v>79</v>
      </c>
      <c r="F5259">
        <v>254081</v>
      </c>
      <c r="G5259">
        <v>2016</v>
      </c>
      <c r="H5259">
        <v>233</v>
      </c>
      <c r="I5259" t="s">
        <v>31</v>
      </c>
      <c r="J5259">
        <v>75.88</v>
      </c>
      <c r="K5259" t="s">
        <v>32</v>
      </c>
      <c r="L5259">
        <v>2019</v>
      </c>
      <c r="M5259" t="s">
        <v>43</v>
      </c>
      <c r="N5259" t="s">
        <v>36</v>
      </c>
      <c r="O5259">
        <v>180191.24</v>
      </c>
      <c r="P5259" t="s">
        <v>27</v>
      </c>
      <c r="Q5259">
        <v>18</v>
      </c>
      <c r="R5259">
        <v>9</v>
      </c>
      <c r="S5259">
        <v>3</v>
      </c>
      <c r="T5259">
        <v>29</v>
      </c>
      <c r="U5259" t="str">
        <f t="shared" si="82"/>
        <v>Under 20</v>
      </c>
    </row>
    <row r="5260" spans="1:21" x14ac:dyDescent="0.25">
      <c r="A5260">
        <v>5259</v>
      </c>
      <c r="B5260" t="s">
        <v>51</v>
      </c>
      <c r="C5260" t="s">
        <v>34</v>
      </c>
      <c r="D5260">
        <v>60.85</v>
      </c>
      <c r="E5260" t="s">
        <v>91</v>
      </c>
      <c r="F5260">
        <v>375065</v>
      </c>
      <c r="G5260">
        <v>2015</v>
      </c>
      <c r="H5260">
        <v>819</v>
      </c>
      <c r="I5260" t="s">
        <v>39</v>
      </c>
      <c r="J5260">
        <v>51.72</v>
      </c>
      <c r="K5260" t="s">
        <v>24</v>
      </c>
      <c r="L5260">
        <v>2015</v>
      </c>
      <c r="M5260" t="s">
        <v>43</v>
      </c>
      <c r="N5260" t="s">
        <v>36</v>
      </c>
      <c r="O5260">
        <v>176603.74</v>
      </c>
      <c r="P5260" t="s">
        <v>50</v>
      </c>
      <c r="Q5260">
        <v>33</v>
      </c>
      <c r="R5260">
        <v>10</v>
      </c>
      <c r="S5260">
        <v>0</v>
      </c>
      <c r="T5260">
        <v>53</v>
      </c>
      <c r="U5260" t="str">
        <f t="shared" si="82"/>
        <v>30-39</v>
      </c>
    </row>
    <row r="5261" spans="1:21" x14ac:dyDescent="0.25">
      <c r="A5261">
        <v>5260</v>
      </c>
      <c r="B5261" t="s">
        <v>66</v>
      </c>
      <c r="C5261" t="s">
        <v>37</v>
      </c>
      <c r="D5261">
        <v>18.649999999999999</v>
      </c>
      <c r="E5261" t="s">
        <v>65</v>
      </c>
      <c r="F5261">
        <v>184836</v>
      </c>
      <c r="G5261">
        <v>2023</v>
      </c>
      <c r="H5261">
        <v>524</v>
      </c>
      <c r="I5261" t="s">
        <v>23</v>
      </c>
      <c r="J5261">
        <v>91</v>
      </c>
      <c r="K5261" t="s">
        <v>24</v>
      </c>
      <c r="L5261">
        <v>2024</v>
      </c>
      <c r="M5261" t="s">
        <v>49</v>
      </c>
      <c r="N5261" t="s">
        <v>26</v>
      </c>
      <c r="O5261">
        <v>140729.09</v>
      </c>
      <c r="P5261" t="s">
        <v>50</v>
      </c>
      <c r="Q5261">
        <v>27</v>
      </c>
      <c r="R5261">
        <v>2</v>
      </c>
      <c r="S5261">
        <v>1</v>
      </c>
      <c r="T5261">
        <v>24</v>
      </c>
      <c r="U5261" t="str">
        <f t="shared" si="82"/>
        <v>20-29</v>
      </c>
    </row>
    <row r="5262" spans="1:21" x14ac:dyDescent="0.25">
      <c r="A5262">
        <v>5261</v>
      </c>
      <c r="B5262" t="s">
        <v>59</v>
      </c>
      <c r="C5262" t="s">
        <v>69</v>
      </c>
      <c r="D5262">
        <v>77.25</v>
      </c>
      <c r="E5262" t="s">
        <v>83</v>
      </c>
      <c r="F5262">
        <v>244440</v>
      </c>
      <c r="G5262">
        <v>2015</v>
      </c>
      <c r="H5262">
        <v>396</v>
      </c>
      <c r="I5262" t="s">
        <v>31</v>
      </c>
      <c r="J5262">
        <v>90.33</v>
      </c>
      <c r="K5262" t="s">
        <v>24</v>
      </c>
      <c r="L5262">
        <v>2015</v>
      </c>
      <c r="M5262" t="s">
        <v>25</v>
      </c>
      <c r="N5262" t="s">
        <v>26</v>
      </c>
      <c r="O5262">
        <v>110368.22</v>
      </c>
      <c r="P5262" t="s">
        <v>40</v>
      </c>
      <c r="Q5262">
        <v>51</v>
      </c>
      <c r="R5262">
        <v>10</v>
      </c>
      <c r="S5262">
        <v>0</v>
      </c>
      <c r="T5262">
        <v>55</v>
      </c>
      <c r="U5262" t="str">
        <f t="shared" si="82"/>
        <v>50-59</v>
      </c>
    </row>
    <row r="5263" spans="1:21" x14ac:dyDescent="0.25">
      <c r="A5263">
        <v>5262</v>
      </c>
      <c r="B5263" t="s">
        <v>20</v>
      </c>
      <c r="C5263" t="s">
        <v>34</v>
      </c>
      <c r="D5263">
        <v>26.81</v>
      </c>
      <c r="E5263" t="s">
        <v>87</v>
      </c>
      <c r="F5263">
        <v>242127</v>
      </c>
      <c r="G5263">
        <v>2024</v>
      </c>
      <c r="H5263">
        <v>107</v>
      </c>
      <c r="I5263" t="s">
        <v>39</v>
      </c>
      <c r="J5263">
        <v>54.43</v>
      </c>
      <c r="K5263" t="s">
        <v>32</v>
      </c>
      <c r="L5263">
        <v>2024</v>
      </c>
      <c r="M5263" t="s">
        <v>49</v>
      </c>
      <c r="N5263" t="s">
        <v>36</v>
      </c>
      <c r="O5263">
        <v>122772.68</v>
      </c>
      <c r="P5263" t="s">
        <v>27</v>
      </c>
      <c r="Q5263">
        <v>44</v>
      </c>
      <c r="R5263">
        <v>1</v>
      </c>
      <c r="S5263">
        <v>0</v>
      </c>
      <c r="T5263">
        <v>49</v>
      </c>
      <c r="U5263" t="str">
        <f t="shared" si="82"/>
        <v>40-49</v>
      </c>
    </row>
    <row r="5264" spans="1:21" x14ac:dyDescent="0.25">
      <c r="A5264">
        <v>5263</v>
      </c>
      <c r="B5264" t="s">
        <v>28</v>
      </c>
      <c r="C5264" t="s">
        <v>29</v>
      </c>
      <c r="D5264">
        <v>56.15</v>
      </c>
      <c r="E5264" t="s">
        <v>30</v>
      </c>
      <c r="F5264">
        <v>236856</v>
      </c>
      <c r="G5264">
        <v>2018</v>
      </c>
      <c r="H5264">
        <v>192</v>
      </c>
      <c r="I5264" t="s">
        <v>23</v>
      </c>
      <c r="J5264">
        <v>60.02</v>
      </c>
      <c r="K5264" t="s">
        <v>32</v>
      </c>
      <c r="L5264">
        <v>2024</v>
      </c>
      <c r="M5264" t="s">
        <v>49</v>
      </c>
      <c r="N5264" t="s">
        <v>26</v>
      </c>
      <c r="O5264">
        <v>158858.32</v>
      </c>
      <c r="P5264" t="s">
        <v>40</v>
      </c>
      <c r="Q5264">
        <v>37</v>
      </c>
      <c r="R5264">
        <v>7</v>
      </c>
      <c r="S5264">
        <v>6</v>
      </c>
      <c r="T5264">
        <v>33</v>
      </c>
      <c r="U5264" t="str">
        <f t="shared" si="82"/>
        <v>30-39</v>
      </c>
    </row>
    <row r="5265" spans="1:21" x14ac:dyDescent="0.25">
      <c r="A5265">
        <v>5264</v>
      </c>
      <c r="B5265" t="s">
        <v>20</v>
      </c>
      <c r="C5265" t="s">
        <v>29</v>
      </c>
      <c r="D5265">
        <v>63.53</v>
      </c>
      <c r="E5265" t="s">
        <v>79</v>
      </c>
      <c r="F5265">
        <v>250113</v>
      </c>
      <c r="G5265">
        <v>2018</v>
      </c>
      <c r="H5265">
        <v>526</v>
      </c>
      <c r="I5265" t="s">
        <v>23</v>
      </c>
      <c r="J5265">
        <v>75.209999999999994</v>
      </c>
      <c r="K5265" t="s">
        <v>47</v>
      </c>
      <c r="L5265">
        <v>2018</v>
      </c>
      <c r="M5265" t="s">
        <v>49</v>
      </c>
      <c r="N5265" t="s">
        <v>36</v>
      </c>
      <c r="O5265">
        <v>127600.45</v>
      </c>
      <c r="P5265" t="s">
        <v>27</v>
      </c>
      <c r="Q5265">
        <v>28</v>
      </c>
      <c r="R5265">
        <v>7</v>
      </c>
      <c r="S5265">
        <v>0</v>
      </c>
      <c r="T5265">
        <v>49</v>
      </c>
      <c r="U5265" t="str">
        <f t="shared" si="82"/>
        <v>20-29</v>
      </c>
    </row>
    <row r="5266" spans="1:21" x14ac:dyDescent="0.25">
      <c r="A5266">
        <v>5265</v>
      </c>
      <c r="B5266" t="s">
        <v>20</v>
      </c>
      <c r="C5266" t="s">
        <v>69</v>
      </c>
      <c r="D5266">
        <v>69.97</v>
      </c>
      <c r="E5266" t="s">
        <v>81</v>
      </c>
      <c r="F5266">
        <v>391694</v>
      </c>
      <c r="G5266">
        <v>2017</v>
      </c>
      <c r="H5266">
        <v>504</v>
      </c>
      <c r="I5266" t="s">
        <v>31</v>
      </c>
      <c r="J5266">
        <v>93.51</v>
      </c>
      <c r="K5266" t="s">
        <v>24</v>
      </c>
      <c r="L5266">
        <v>2022</v>
      </c>
      <c r="M5266" t="s">
        <v>49</v>
      </c>
      <c r="N5266" t="s">
        <v>36</v>
      </c>
      <c r="O5266">
        <v>181590.39</v>
      </c>
      <c r="P5266" t="s">
        <v>55</v>
      </c>
      <c r="Q5266">
        <v>23</v>
      </c>
      <c r="R5266">
        <v>8</v>
      </c>
      <c r="S5266">
        <v>5</v>
      </c>
      <c r="T5266">
        <v>54</v>
      </c>
      <c r="U5266" t="str">
        <f t="shared" si="82"/>
        <v>20-29</v>
      </c>
    </row>
    <row r="5267" spans="1:21" x14ac:dyDescent="0.25">
      <c r="A5267">
        <v>5266</v>
      </c>
      <c r="B5267" t="s">
        <v>59</v>
      </c>
      <c r="C5267" t="s">
        <v>41</v>
      </c>
      <c r="D5267">
        <v>37.76</v>
      </c>
      <c r="E5267" t="s">
        <v>75</v>
      </c>
      <c r="F5267">
        <v>91581</v>
      </c>
      <c r="G5267">
        <v>2018</v>
      </c>
      <c r="H5267">
        <v>597</v>
      </c>
      <c r="I5267" t="s">
        <v>39</v>
      </c>
      <c r="J5267">
        <v>58.73</v>
      </c>
      <c r="K5267" t="s">
        <v>32</v>
      </c>
      <c r="L5267">
        <v>2022</v>
      </c>
      <c r="M5267" t="s">
        <v>25</v>
      </c>
      <c r="N5267" t="s">
        <v>36</v>
      </c>
      <c r="O5267">
        <v>64964.83</v>
      </c>
      <c r="P5267" t="s">
        <v>50</v>
      </c>
      <c r="Q5267">
        <v>29</v>
      </c>
      <c r="R5267">
        <v>7</v>
      </c>
      <c r="S5267">
        <v>4</v>
      </c>
      <c r="T5267">
        <v>29</v>
      </c>
      <c r="U5267" t="str">
        <f t="shared" si="82"/>
        <v>20-29</v>
      </c>
    </row>
    <row r="5268" spans="1:21" x14ac:dyDescent="0.25">
      <c r="A5268">
        <v>5267</v>
      </c>
      <c r="B5268" t="s">
        <v>66</v>
      </c>
      <c r="C5268" t="s">
        <v>41</v>
      </c>
      <c r="D5268">
        <v>42.42</v>
      </c>
      <c r="E5268" t="s">
        <v>42</v>
      </c>
      <c r="F5268">
        <v>144091</v>
      </c>
      <c r="G5268">
        <v>2017</v>
      </c>
      <c r="H5268">
        <v>658</v>
      </c>
      <c r="I5268" t="s">
        <v>23</v>
      </c>
      <c r="J5268">
        <v>93.39</v>
      </c>
      <c r="K5268" t="s">
        <v>32</v>
      </c>
      <c r="L5268">
        <v>2017</v>
      </c>
      <c r="M5268" t="s">
        <v>25</v>
      </c>
      <c r="N5268" t="s">
        <v>26</v>
      </c>
      <c r="O5268">
        <v>87603.08</v>
      </c>
      <c r="P5268" t="s">
        <v>50</v>
      </c>
      <c r="Q5268">
        <v>58</v>
      </c>
      <c r="R5268">
        <v>8</v>
      </c>
      <c r="S5268">
        <v>0</v>
      </c>
      <c r="T5268">
        <v>39</v>
      </c>
      <c r="U5268" t="str">
        <f t="shared" si="82"/>
        <v>50-59</v>
      </c>
    </row>
    <row r="5269" spans="1:21" x14ac:dyDescent="0.25">
      <c r="A5269">
        <v>5268</v>
      </c>
      <c r="B5269" t="s">
        <v>44</v>
      </c>
      <c r="C5269" t="s">
        <v>45</v>
      </c>
      <c r="D5269">
        <v>5.28</v>
      </c>
      <c r="E5269" t="s">
        <v>63</v>
      </c>
      <c r="F5269">
        <v>260145</v>
      </c>
      <c r="G5269">
        <v>2019</v>
      </c>
      <c r="H5269">
        <v>593</v>
      </c>
      <c r="I5269" t="s">
        <v>31</v>
      </c>
      <c r="J5269">
        <v>66.06</v>
      </c>
      <c r="K5269" t="s">
        <v>32</v>
      </c>
      <c r="L5269">
        <v>2024</v>
      </c>
      <c r="M5269" t="s">
        <v>49</v>
      </c>
      <c r="N5269" t="s">
        <v>36</v>
      </c>
      <c r="O5269">
        <v>164749.94</v>
      </c>
      <c r="P5269" t="s">
        <v>40</v>
      </c>
      <c r="Q5269">
        <v>65</v>
      </c>
      <c r="R5269">
        <v>6</v>
      </c>
      <c r="S5269">
        <v>5</v>
      </c>
      <c r="T5269">
        <v>37</v>
      </c>
      <c r="U5269" t="str">
        <f t="shared" si="82"/>
        <v>60+</v>
      </c>
    </row>
    <row r="5270" spans="1:21" x14ac:dyDescent="0.25">
      <c r="A5270">
        <v>5269</v>
      </c>
      <c r="B5270" t="s">
        <v>66</v>
      </c>
      <c r="C5270" t="s">
        <v>34</v>
      </c>
      <c r="D5270">
        <v>17.21</v>
      </c>
      <c r="E5270" t="s">
        <v>91</v>
      </c>
      <c r="F5270">
        <v>277566</v>
      </c>
      <c r="G5270">
        <v>2023</v>
      </c>
      <c r="H5270">
        <v>152</v>
      </c>
      <c r="I5270" t="s">
        <v>31</v>
      </c>
      <c r="J5270">
        <v>64.13</v>
      </c>
      <c r="K5270" t="s">
        <v>24</v>
      </c>
      <c r="L5270">
        <v>2023</v>
      </c>
      <c r="M5270" t="s">
        <v>25</v>
      </c>
      <c r="N5270" t="s">
        <v>26</v>
      </c>
      <c r="O5270">
        <v>161954.01</v>
      </c>
      <c r="P5270" t="s">
        <v>55</v>
      </c>
      <c r="Q5270">
        <v>46</v>
      </c>
      <c r="R5270">
        <v>2</v>
      </c>
      <c r="S5270">
        <v>0</v>
      </c>
      <c r="T5270">
        <v>42</v>
      </c>
      <c r="U5270" t="str">
        <f t="shared" si="82"/>
        <v>40-49</v>
      </c>
    </row>
    <row r="5271" spans="1:21" x14ac:dyDescent="0.25">
      <c r="A5271">
        <v>5270</v>
      </c>
      <c r="B5271" t="s">
        <v>60</v>
      </c>
      <c r="C5271" t="s">
        <v>41</v>
      </c>
      <c r="D5271">
        <v>50.31</v>
      </c>
      <c r="E5271" t="s">
        <v>75</v>
      </c>
      <c r="F5271">
        <v>178865</v>
      </c>
      <c r="G5271">
        <v>2020</v>
      </c>
      <c r="H5271">
        <v>276</v>
      </c>
      <c r="I5271" t="s">
        <v>23</v>
      </c>
      <c r="J5271">
        <v>92.98</v>
      </c>
      <c r="K5271" t="s">
        <v>24</v>
      </c>
      <c r="L5271">
        <v>2023</v>
      </c>
      <c r="M5271" t="s">
        <v>25</v>
      </c>
      <c r="N5271" t="s">
        <v>36</v>
      </c>
      <c r="O5271">
        <v>74276.600000000006</v>
      </c>
      <c r="P5271" t="s">
        <v>40</v>
      </c>
      <c r="Q5271">
        <v>42</v>
      </c>
      <c r="R5271">
        <v>5</v>
      </c>
      <c r="S5271">
        <v>3</v>
      </c>
      <c r="T5271">
        <v>58</v>
      </c>
      <c r="U5271" t="str">
        <f t="shared" si="82"/>
        <v>40-49</v>
      </c>
    </row>
    <row r="5272" spans="1:21" x14ac:dyDescent="0.25">
      <c r="A5272">
        <v>5271</v>
      </c>
      <c r="B5272" t="s">
        <v>44</v>
      </c>
      <c r="C5272" t="s">
        <v>29</v>
      </c>
      <c r="D5272">
        <v>31.96</v>
      </c>
      <c r="E5272" t="s">
        <v>78</v>
      </c>
      <c r="F5272">
        <v>168142</v>
      </c>
      <c r="G5272">
        <v>2024</v>
      </c>
      <c r="H5272">
        <v>294</v>
      </c>
      <c r="I5272" t="s">
        <v>31</v>
      </c>
      <c r="J5272">
        <v>74.08</v>
      </c>
      <c r="K5272" t="s">
        <v>24</v>
      </c>
      <c r="L5272">
        <v>2024</v>
      </c>
      <c r="M5272" t="s">
        <v>43</v>
      </c>
      <c r="N5272" t="s">
        <v>36</v>
      </c>
      <c r="O5272">
        <v>79268.98</v>
      </c>
      <c r="P5272" t="s">
        <v>27</v>
      </c>
      <c r="Q5272">
        <v>25</v>
      </c>
      <c r="R5272">
        <v>1</v>
      </c>
      <c r="S5272">
        <v>0</v>
      </c>
      <c r="T5272">
        <v>53</v>
      </c>
      <c r="U5272" t="str">
        <f t="shared" si="82"/>
        <v>20-29</v>
      </c>
    </row>
    <row r="5273" spans="1:21" x14ac:dyDescent="0.25">
      <c r="A5273">
        <v>5272</v>
      </c>
      <c r="B5273" t="s">
        <v>51</v>
      </c>
      <c r="C5273" t="s">
        <v>41</v>
      </c>
      <c r="D5273">
        <v>54.33</v>
      </c>
      <c r="E5273" t="s">
        <v>75</v>
      </c>
      <c r="F5273">
        <v>52928</v>
      </c>
      <c r="G5273">
        <v>2019</v>
      </c>
      <c r="H5273">
        <v>949</v>
      </c>
      <c r="I5273" t="s">
        <v>39</v>
      </c>
      <c r="J5273">
        <v>25.01</v>
      </c>
      <c r="K5273" t="s">
        <v>32</v>
      </c>
      <c r="L5273">
        <v>2022</v>
      </c>
      <c r="M5273" t="s">
        <v>25</v>
      </c>
      <c r="N5273" t="s">
        <v>36</v>
      </c>
      <c r="O5273">
        <v>28811.47</v>
      </c>
      <c r="P5273" t="s">
        <v>40</v>
      </c>
      <c r="Q5273">
        <v>54</v>
      </c>
      <c r="R5273">
        <v>6</v>
      </c>
      <c r="S5273">
        <v>3</v>
      </c>
      <c r="T5273">
        <v>46</v>
      </c>
      <c r="U5273" t="str">
        <f t="shared" si="82"/>
        <v>50-59</v>
      </c>
    </row>
    <row r="5274" spans="1:21" x14ac:dyDescent="0.25">
      <c r="A5274">
        <v>5273</v>
      </c>
      <c r="B5274" t="s">
        <v>51</v>
      </c>
      <c r="C5274" t="s">
        <v>57</v>
      </c>
      <c r="D5274">
        <v>6.87</v>
      </c>
      <c r="E5274" t="s">
        <v>74</v>
      </c>
      <c r="F5274">
        <v>304488</v>
      </c>
      <c r="G5274">
        <v>2018</v>
      </c>
      <c r="H5274">
        <v>784</v>
      </c>
      <c r="I5274" t="s">
        <v>39</v>
      </c>
      <c r="J5274">
        <v>56.26</v>
      </c>
      <c r="K5274" t="s">
        <v>32</v>
      </c>
      <c r="L5274">
        <v>2019</v>
      </c>
      <c r="M5274" t="s">
        <v>49</v>
      </c>
      <c r="N5274" t="s">
        <v>26</v>
      </c>
      <c r="O5274">
        <v>171111.71</v>
      </c>
      <c r="P5274" t="s">
        <v>55</v>
      </c>
      <c r="Q5274">
        <v>44</v>
      </c>
      <c r="R5274">
        <v>7</v>
      </c>
      <c r="S5274">
        <v>1</v>
      </c>
      <c r="T5274">
        <v>44</v>
      </c>
      <c r="U5274" t="str">
        <f t="shared" si="82"/>
        <v>40-49</v>
      </c>
    </row>
    <row r="5275" spans="1:21" x14ac:dyDescent="0.25">
      <c r="A5275">
        <v>5274</v>
      </c>
      <c r="B5275" t="s">
        <v>60</v>
      </c>
      <c r="C5275" t="s">
        <v>41</v>
      </c>
      <c r="D5275">
        <v>46.82</v>
      </c>
      <c r="E5275" t="s">
        <v>71</v>
      </c>
      <c r="F5275">
        <v>306905</v>
      </c>
      <c r="G5275">
        <v>2018</v>
      </c>
      <c r="H5275">
        <v>809</v>
      </c>
      <c r="I5275" t="s">
        <v>39</v>
      </c>
      <c r="J5275">
        <v>35.770000000000003</v>
      </c>
      <c r="K5275" t="s">
        <v>32</v>
      </c>
      <c r="L5275">
        <v>2023</v>
      </c>
      <c r="M5275" t="s">
        <v>43</v>
      </c>
      <c r="N5275" t="s">
        <v>26</v>
      </c>
      <c r="O5275">
        <v>227868.88</v>
      </c>
      <c r="P5275" t="s">
        <v>40</v>
      </c>
      <c r="Q5275">
        <v>34</v>
      </c>
      <c r="R5275">
        <v>7</v>
      </c>
      <c r="S5275">
        <v>5</v>
      </c>
      <c r="T5275">
        <v>26</v>
      </c>
      <c r="U5275" t="str">
        <f t="shared" si="82"/>
        <v>30-39</v>
      </c>
    </row>
    <row r="5276" spans="1:21" x14ac:dyDescent="0.25">
      <c r="A5276">
        <v>5275</v>
      </c>
      <c r="B5276" t="s">
        <v>66</v>
      </c>
      <c r="C5276" t="s">
        <v>37</v>
      </c>
      <c r="D5276">
        <v>49.88</v>
      </c>
      <c r="E5276" t="s">
        <v>38</v>
      </c>
      <c r="F5276">
        <v>323587</v>
      </c>
      <c r="G5276">
        <v>2015</v>
      </c>
      <c r="H5276">
        <v>649</v>
      </c>
      <c r="I5276" t="s">
        <v>31</v>
      </c>
      <c r="J5276">
        <v>80.13</v>
      </c>
      <c r="K5276" t="s">
        <v>47</v>
      </c>
      <c r="L5276">
        <v>2015</v>
      </c>
      <c r="M5276" t="s">
        <v>43</v>
      </c>
      <c r="N5276" t="s">
        <v>36</v>
      </c>
      <c r="O5276">
        <v>252983.24</v>
      </c>
      <c r="P5276" t="s">
        <v>55</v>
      </c>
      <c r="Q5276">
        <v>58</v>
      </c>
      <c r="R5276">
        <v>10</v>
      </c>
      <c r="S5276">
        <v>0</v>
      </c>
      <c r="T5276">
        <v>22</v>
      </c>
      <c r="U5276" t="str">
        <f t="shared" si="82"/>
        <v>50-59</v>
      </c>
    </row>
    <row r="5277" spans="1:21" x14ac:dyDescent="0.25">
      <c r="A5277">
        <v>5276</v>
      </c>
      <c r="B5277" t="s">
        <v>66</v>
      </c>
      <c r="C5277" t="s">
        <v>57</v>
      </c>
      <c r="D5277">
        <v>43.4</v>
      </c>
      <c r="E5277" t="s">
        <v>58</v>
      </c>
      <c r="F5277">
        <v>230457</v>
      </c>
      <c r="G5277">
        <v>2020</v>
      </c>
      <c r="H5277">
        <v>971</v>
      </c>
      <c r="I5277" t="s">
        <v>23</v>
      </c>
      <c r="J5277">
        <v>65.25</v>
      </c>
      <c r="K5277" t="s">
        <v>32</v>
      </c>
      <c r="L5277">
        <v>2022</v>
      </c>
      <c r="M5277" t="s">
        <v>43</v>
      </c>
      <c r="N5277" t="s">
        <v>36</v>
      </c>
      <c r="O5277">
        <v>183975.79</v>
      </c>
      <c r="P5277" t="s">
        <v>55</v>
      </c>
      <c r="Q5277">
        <v>47</v>
      </c>
      <c r="R5277">
        <v>5</v>
      </c>
      <c r="S5277">
        <v>2</v>
      </c>
      <c r="T5277">
        <v>20</v>
      </c>
      <c r="U5277" t="str">
        <f t="shared" si="82"/>
        <v>40-49</v>
      </c>
    </row>
    <row r="5278" spans="1:21" x14ac:dyDescent="0.25">
      <c r="A5278">
        <v>5277</v>
      </c>
      <c r="B5278" t="s">
        <v>53</v>
      </c>
      <c r="C5278" t="s">
        <v>45</v>
      </c>
      <c r="D5278">
        <v>9.3800000000000008</v>
      </c>
      <c r="E5278" t="s">
        <v>73</v>
      </c>
      <c r="F5278">
        <v>308359</v>
      </c>
      <c r="G5278">
        <v>2022</v>
      </c>
      <c r="H5278">
        <v>464</v>
      </c>
      <c r="I5278" t="s">
        <v>23</v>
      </c>
      <c r="J5278">
        <v>84.58</v>
      </c>
      <c r="K5278" t="s">
        <v>47</v>
      </c>
      <c r="L5278">
        <v>2022</v>
      </c>
      <c r="M5278" t="s">
        <v>25</v>
      </c>
      <c r="N5278" t="s">
        <v>36</v>
      </c>
      <c r="O5278">
        <v>223688.04</v>
      </c>
      <c r="P5278" t="s">
        <v>50</v>
      </c>
      <c r="Q5278">
        <v>66</v>
      </c>
      <c r="R5278">
        <v>3</v>
      </c>
      <c r="S5278">
        <v>0</v>
      </c>
      <c r="T5278">
        <v>27</v>
      </c>
      <c r="U5278" t="str">
        <f t="shared" si="82"/>
        <v>60+</v>
      </c>
    </row>
    <row r="5279" spans="1:21" x14ac:dyDescent="0.25">
      <c r="A5279">
        <v>5278</v>
      </c>
      <c r="B5279" t="s">
        <v>33</v>
      </c>
      <c r="C5279" t="s">
        <v>57</v>
      </c>
      <c r="D5279">
        <v>11</v>
      </c>
      <c r="E5279" t="s">
        <v>58</v>
      </c>
      <c r="F5279">
        <v>357760</v>
      </c>
      <c r="G5279">
        <v>2023</v>
      </c>
      <c r="H5279">
        <v>628</v>
      </c>
      <c r="I5279" t="s">
        <v>31</v>
      </c>
      <c r="J5279">
        <v>62.47</v>
      </c>
      <c r="K5279" t="s">
        <v>47</v>
      </c>
      <c r="L5279">
        <v>2023</v>
      </c>
      <c r="M5279" t="s">
        <v>49</v>
      </c>
      <c r="N5279" t="s">
        <v>36</v>
      </c>
      <c r="O5279">
        <v>245376.29</v>
      </c>
      <c r="P5279" t="s">
        <v>50</v>
      </c>
      <c r="Q5279">
        <v>31</v>
      </c>
      <c r="R5279">
        <v>2</v>
      </c>
      <c r="S5279">
        <v>0</v>
      </c>
      <c r="T5279">
        <v>31</v>
      </c>
      <c r="U5279" t="str">
        <f t="shared" si="82"/>
        <v>30-39</v>
      </c>
    </row>
    <row r="5280" spans="1:21" x14ac:dyDescent="0.25">
      <c r="A5280">
        <v>5279</v>
      </c>
      <c r="B5280" t="s">
        <v>51</v>
      </c>
      <c r="C5280" t="s">
        <v>69</v>
      </c>
      <c r="D5280">
        <v>38.619999999999997</v>
      </c>
      <c r="E5280" t="s">
        <v>81</v>
      </c>
      <c r="F5280">
        <v>329439</v>
      </c>
      <c r="G5280">
        <v>2016</v>
      </c>
      <c r="H5280">
        <v>955</v>
      </c>
      <c r="I5280" t="s">
        <v>39</v>
      </c>
      <c r="J5280">
        <v>39.799999999999997</v>
      </c>
      <c r="K5280" t="s">
        <v>47</v>
      </c>
      <c r="L5280">
        <v>2016</v>
      </c>
      <c r="M5280" t="s">
        <v>49</v>
      </c>
      <c r="N5280" t="s">
        <v>26</v>
      </c>
      <c r="O5280">
        <v>152186.4</v>
      </c>
      <c r="P5280" t="s">
        <v>50</v>
      </c>
      <c r="Q5280">
        <v>61</v>
      </c>
      <c r="R5280">
        <v>9</v>
      </c>
      <c r="S5280">
        <v>0</v>
      </c>
      <c r="T5280">
        <v>54</v>
      </c>
      <c r="U5280" t="str">
        <f t="shared" si="82"/>
        <v>60+</v>
      </c>
    </row>
    <row r="5281" spans="1:21" x14ac:dyDescent="0.25">
      <c r="A5281">
        <v>5280</v>
      </c>
      <c r="B5281" t="s">
        <v>59</v>
      </c>
      <c r="C5281" t="s">
        <v>57</v>
      </c>
      <c r="D5281">
        <v>26.44</v>
      </c>
      <c r="E5281" t="s">
        <v>84</v>
      </c>
      <c r="F5281">
        <v>368338</v>
      </c>
      <c r="G5281">
        <v>2019</v>
      </c>
      <c r="H5281">
        <v>661</v>
      </c>
      <c r="I5281" t="s">
        <v>23</v>
      </c>
      <c r="J5281">
        <v>96.12</v>
      </c>
      <c r="K5281" t="s">
        <v>47</v>
      </c>
      <c r="L5281">
        <v>2019</v>
      </c>
      <c r="M5281" t="s">
        <v>25</v>
      </c>
      <c r="N5281" t="s">
        <v>36</v>
      </c>
      <c r="O5281">
        <v>180217.32</v>
      </c>
      <c r="P5281" t="s">
        <v>40</v>
      </c>
      <c r="Q5281">
        <v>64</v>
      </c>
      <c r="R5281">
        <v>6</v>
      </c>
      <c r="S5281">
        <v>0</v>
      </c>
      <c r="T5281">
        <v>51</v>
      </c>
      <c r="U5281" t="str">
        <f t="shared" si="82"/>
        <v>60+</v>
      </c>
    </row>
    <row r="5282" spans="1:21" x14ac:dyDescent="0.25">
      <c r="A5282">
        <v>5281</v>
      </c>
      <c r="B5282" t="s">
        <v>33</v>
      </c>
      <c r="C5282" t="s">
        <v>37</v>
      </c>
      <c r="D5282">
        <v>19.13</v>
      </c>
      <c r="E5282" t="s">
        <v>52</v>
      </c>
      <c r="F5282">
        <v>377911</v>
      </c>
      <c r="G5282">
        <v>2017</v>
      </c>
      <c r="H5282">
        <v>713</v>
      </c>
      <c r="I5282" t="s">
        <v>39</v>
      </c>
      <c r="J5282">
        <v>51.47</v>
      </c>
      <c r="K5282" t="s">
        <v>47</v>
      </c>
      <c r="L5282">
        <v>2017</v>
      </c>
      <c r="M5282" t="s">
        <v>49</v>
      </c>
      <c r="N5282" t="s">
        <v>36</v>
      </c>
      <c r="O5282">
        <v>208575.99</v>
      </c>
      <c r="P5282" t="s">
        <v>40</v>
      </c>
      <c r="Q5282">
        <v>57</v>
      </c>
      <c r="R5282">
        <v>8</v>
      </c>
      <c r="S5282">
        <v>0</v>
      </c>
      <c r="T5282">
        <v>45</v>
      </c>
      <c r="U5282" t="str">
        <f t="shared" si="82"/>
        <v>50-59</v>
      </c>
    </row>
    <row r="5283" spans="1:21" x14ac:dyDescent="0.25">
      <c r="A5283">
        <v>5282</v>
      </c>
      <c r="B5283" t="s">
        <v>64</v>
      </c>
      <c r="C5283" t="s">
        <v>29</v>
      </c>
      <c r="D5283">
        <v>48.65</v>
      </c>
      <c r="E5283" t="s">
        <v>90</v>
      </c>
      <c r="F5283">
        <v>121642</v>
      </c>
      <c r="G5283">
        <v>2018</v>
      </c>
      <c r="H5283">
        <v>382</v>
      </c>
      <c r="I5283" t="s">
        <v>31</v>
      </c>
      <c r="J5283">
        <v>91.54</v>
      </c>
      <c r="K5283" t="s">
        <v>32</v>
      </c>
      <c r="L5283">
        <v>2023</v>
      </c>
      <c r="M5283" t="s">
        <v>43</v>
      </c>
      <c r="N5283" t="s">
        <v>26</v>
      </c>
      <c r="O5283">
        <v>78650.36</v>
      </c>
      <c r="P5283" t="s">
        <v>50</v>
      </c>
      <c r="Q5283">
        <v>57</v>
      </c>
      <c r="R5283">
        <v>7</v>
      </c>
      <c r="S5283">
        <v>5</v>
      </c>
      <c r="T5283">
        <v>35</v>
      </c>
      <c r="U5283" t="str">
        <f t="shared" si="82"/>
        <v>50-59</v>
      </c>
    </row>
    <row r="5284" spans="1:21" x14ac:dyDescent="0.25">
      <c r="A5284">
        <v>5283</v>
      </c>
      <c r="B5284" t="s">
        <v>33</v>
      </c>
      <c r="C5284" t="s">
        <v>69</v>
      </c>
      <c r="D5284">
        <v>29.01</v>
      </c>
      <c r="E5284" t="s">
        <v>70</v>
      </c>
      <c r="F5284">
        <v>283271</v>
      </c>
      <c r="G5284">
        <v>2020</v>
      </c>
      <c r="H5284">
        <v>452</v>
      </c>
      <c r="I5284" t="s">
        <v>39</v>
      </c>
      <c r="J5284">
        <v>53.39</v>
      </c>
      <c r="K5284" t="s">
        <v>32</v>
      </c>
      <c r="L5284">
        <v>2024</v>
      </c>
      <c r="M5284" t="s">
        <v>49</v>
      </c>
      <c r="N5284" t="s">
        <v>36</v>
      </c>
      <c r="O5284">
        <v>132988.01999999999</v>
      </c>
      <c r="P5284" t="s">
        <v>27</v>
      </c>
      <c r="Q5284">
        <v>43</v>
      </c>
      <c r="R5284">
        <v>5</v>
      </c>
      <c r="S5284">
        <v>4</v>
      </c>
      <c r="T5284">
        <v>53</v>
      </c>
      <c r="U5284" t="str">
        <f t="shared" si="82"/>
        <v>40-49</v>
      </c>
    </row>
    <row r="5285" spans="1:21" x14ac:dyDescent="0.25">
      <c r="A5285">
        <v>5284</v>
      </c>
      <c r="B5285" t="s">
        <v>51</v>
      </c>
      <c r="C5285" t="s">
        <v>29</v>
      </c>
      <c r="D5285">
        <v>13.16</v>
      </c>
      <c r="E5285" t="s">
        <v>78</v>
      </c>
      <c r="F5285">
        <v>323592</v>
      </c>
      <c r="G5285">
        <v>2020</v>
      </c>
      <c r="H5285">
        <v>269</v>
      </c>
      <c r="I5285" t="s">
        <v>23</v>
      </c>
      <c r="J5285">
        <v>84.65</v>
      </c>
      <c r="K5285" t="s">
        <v>32</v>
      </c>
      <c r="L5285">
        <v>2020</v>
      </c>
      <c r="M5285" t="s">
        <v>49</v>
      </c>
      <c r="N5285" t="s">
        <v>36</v>
      </c>
      <c r="O5285">
        <v>202197.3</v>
      </c>
      <c r="P5285" t="s">
        <v>55</v>
      </c>
      <c r="Q5285">
        <v>31</v>
      </c>
      <c r="R5285">
        <v>5</v>
      </c>
      <c r="S5285">
        <v>0</v>
      </c>
      <c r="T5285">
        <v>38</v>
      </c>
      <c r="U5285" t="str">
        <f t="shared" si="82"/>
        <v>30-39</v>
      </c>
    </row>
    <row r="5286" spans="1:21" x14ac:dyDescent="0.25">
      <c r="A5286">
        <v>5285</v>
      </c>
      <c r="B5286" t="s">
        <v>66</v>
      </c>
      <c r="C5286" t="s">
        <v>41</v>
      </c>
      <c r="D5286">
        <v>39.86</v>
      </c>
      <c r="E5286" t="s">
        <v>62</v>
      </c>
      <c r="F5286">
        <v>101641</v>
      </c>
      <c r="G5286">
        <v>2015</v>
      </c>
      <c r="H5286">
        <v>403</v>
      </c>
      <c r="I5286" t="s">
        <v>23</v>
      </c>
      <c r="J5286">
        <v>65.09</v>
      </c>
      <c r="K5286" t="s">
        <v>24</v>
      </c>
      <c r="L5286">
        <v>2015</v>
      </c>
      <c r="M5286" t="s">
        <v>43</v>
      </c>
      <c r="N5286" t="s">
        <v>26</v>
      </c>
      <c r="O5286">
        <v>62531.77</v>
      </c>
      <c r="P5286" t="s">
        <v>50</v>
      </c>
      <c r="Q5286">
        <v>53</v>
      </c>
      <c r="R5286">
        <v>10</v>
      </c>
      <c r="S5286">
        <v>0</v>
      </c>
      <c r="T5286">
        <v>38</v>
      </c>
      <c r="U5286" t="str">
        <f t="shared" si="82"/>
        <v>50-59</v>
      </c>
    </row>
    <row r="5287" spans="1:21" x14ac:dyDescent="0.25">
      <c r="A5287">
        <v>5286</v>
      </c>
      <c r="B5287" t="s">
        <v>66</v>
      </c>
      <c r="C5287" t="s">
        <v>29</v>
      </c>
      <c r="D5287">
        <v>20.57</v>
      </c>
      <c r="E5287" t="s">
        <v>30</v>
      </c>
      <c r="F5287">
        <v>309796</v>
      </c>
      <c r="G5287">
        <v>2016</v>
      </c>
      <c r="H5287">
        <v>277</v>
      </c>
      <c r="I5287" t="s">
        <v>23</v>
      </c>
      <c r="J5287">
        <v>61.22</v>
      </c>
      <c r="K5287" t="s">
        <v>24</v>
      </c>
      <c r="L5287">
        <v>2019</v>
      </c>
      <c r="M5287" t="s">
        <v>25</v>
      </c>
      <c r="N5287" t="s">
        <v>26</v>
      </c>
      <c r="O5287">
        <v>183821.81</v>
      </c>
      <c r="P5287" t="s">
        <v>40</v>
      </c>
      <c r="Q5287">
        <v>40</v>
      </c>
      <c r="R5287">
        <v>9</v>
      </c>
      <c r="S5287">
        <v>3</v>
      </c>
      <c r="T5287">
        <v>41</v>
      </c>
      <c r="U5287" t="str">
        <f t="shared" si="82"/>
        <v>40-49</v>
      </c>
    </row>
    <row r="5288" spans="1:21" x14ac:dyDescent="0.25">
      <c r="A5288">
        <v>5287</v>
      </c>
      <c r="B5288" t="s">
        <v>64</v>
      </c>
      <c r="C5288" t="s">
        <v>21</v>
      </c>
      <c r="D5288">
        <v>17.420000000000002</v>
      </c>
      <c r="E5288" t="s">
        <v>48</v>
      </c>
      <c r="F5288">
        <v>272510</v>
      </c>
      <c r="G5288">
        <v>2021</v>
      </c>
      <c r="H5288">
        <v>988</v>
      </c>
      <c r="I5288" t="s">
        <v>23</v>
      </c>
      <c r="J5288">
        <v>62.29</v>
      </c>
      <c r="K5288" t="s">
        <v>24</v>
      </c>
      <c r="L5288">
        <v>2023</v>
      </c>
      <c r="M5288" t="s">
        <v>25</v>
      </c>
      <c r="N5288" t="s">
        <v>36</v>
      </c>
      <c r="O5288">
        <v>212257.74</v>
      </c>
      <c r="P5288" t="s">
        <v>27</v>
      </c>
      <c r="Q5288">
        <v>50</v>
      </c>
      <c r="R5288">
        <v>4</v>
      </c>
      <c r="S5288">
        <v>2</v>
      </c>
      <c r="T5288">
        <v>22</v>
      </c>
      <c r="U5288" t="str">
        <f t="shared" si="82"/>
        <v>50-59</v>
      </c>
    </row>
    <row r="5289" spans="1:21" x14ac:dyDescent="0.25">
      <c r="A5289">
        <v>5288</v>
      </c>
      <c r="B5289" t="s">
        <v>33</v>
      </c>
      <c r="C5289" t="s">
        <v>57</v>
      </c>
      <c r="D5289">
        <v>38.229999999999997</v>
      </c>
      <c r="E5289" t="s">
        <v>77</v>
      </c>
      <c r="F5289">
        <v>80924</v>
      </c>
      <c r="G5289">
        <v>2017</v>
      </c>
      <c r="H5289">
        <v>129</v>
      </c>
      <c r="I5289" t="s">
        <v>31</v>
      </c>
      <c r="J5289">
        <v>63.7</v>
      </c>
      <c r="K5289" t="s">
        <v>47</v>
      </c>
      <c r="L5289">
        <v>2017</v>
      </c>
      <c r="M5289" t="s">
        <v>25</v>
      </c>
      <c r="N5289" t="s">
        <v>26</v>
      </c>
      <c r="O5289">
        <v>57133.34</v>
      </c>
      <c r="P5289" t="s">
        <v>55</v>
      </c>
      <c r="Q5289">
        <v>51</v>
      </c>
      <c r="R5289">
        <v>8</v>
      </c>
      <c r="S5289">
        <v>0</v>
      </c>
      <c r="T5289">
        <v>29</v>
      </c>
      <c r="U5289" t="str">
        <f t="shared" si="82"/>
        <v>50-59</v>
      </c>
    </row>
    <row r="5290" spans="1:21" x14ac:dyDescent="0.25">
      <c r="A5290">
        <v>5289</v>
      </c>
      <c r="B5290" t="s">
        <v>60</v>
      </c>
      <c r="C5290" t="s">
        <v>21</v>
      </c>
      <c r="D5290">
        <v>23.91</v>
      </c>
      <c r="E5290" t="s">
        <v>88</v>
      </c>
      <c r="F5290">
        <v>184455</v>
      </c>
      <c r="G5290">
        <v>2018</v>
      </c>
      <c r="H5290">
        <v>113</v>
      </c>
      <c r="I5290" t="s">
        <v>23</v>
      </c>
      <c r="J5290">
        <v>88.88</v>
      </c>
      <c r="K5290" t="s">
        <v>32</v>
      </c>
      <c r="L5290">
        <v>2019</v>
      </c>
      <c r="M5290" t="s">
        <v>43</v>
      </c>
      <c r="N5290" t="s">
        <v>26</v>
      </c>
      <c r="O5290">
        <v>112836.92</v>
      </c>
      <c r="P5290" t="s">
        <v>50</v>
      </c>
      <c r="Q5290">
        <v>50</v>
      </c>
      <c r="R5290">
        <v>7</v>
      </c>
      <c r="S5290">
        <v>1</v>
      </c>
      <c r="T5290">
        <v>39</v>
      </c>
      <c r="U5290" t="str">
        <f t="shared" si="82"/>
        <v>50-59</v>
      </c>
    </row>
    <row r="5291" spans="1:21" x14ac:dyDescent="0.25">
      <c r="A5291">
        <v>5290</v>
      </c>
      <c r="B5291" t="s">
        <v>64</v>
      </c>
      <c r="C5291" t="s">
        <v>21</v>
      </c>
      <c r="D5291">
        <v>8.7899999999999991</v>
      </c>
      <c r="E5291" t="s">
        <v>88</v>
      </c>
      <c r="F5291">
        <v>213193</v>
      </c>
      <c r="G5291">
        <v>2021</v>
      </c>
      <c r="H5291">
        <v>408</v>
      </c>
      <c r="I5291" t="s">
        <v>23</v>
      </c>
      <c r="J5291">
        <v>74.989999999999995</v>
      </c>
      <c r="K5291" t="s">
        <v>47</v>
      </c>
      <c r="L5291">
        <v>2021</v>
      </c>
      <c r="M5291" t="s">
        <v>49</v>
      </c>
      <c r="N5291" t="s">
        <v>26</v>
      </c>
      <c r="O5291">
        <v>92612.25</v>
      </c>
      <c r="P5291" t="s">
        <v>50</v>
      </c>
      <c r="Q5291">
        <v>31</v>
      </c>
      <c r="R5291">
        <v>4</v>
      </c>
      <c r="S5291">
        <v>0</v>
      </c>
      <c r="T5291">
        <v>57</v>
      </c>
      <c r="U5291" t="str">
        <f t="shared" si="82"/>
        <v>30-39</v>
      </c>
    </row>
    <row r="5292" spans="1:21" x14ac:dyDescent="0.25">
      <c r="A5292">
        <v>5291</v>
      </c>
      <c r="B5292" t="s">
        <v>53</v>
      </c>
      <c r="C5292" t="s">
        <v>41</v>
      </c>
      <c r="D5292">
        <v>26.99</v>
      </c>
      <c r="E5292" t="s">
        <v>62</v>
      </c>
      <c r="F5292">
        <v>182254</v>
      </c>
      <c r="G5292">
        <v>2020</v>
      </c>
      <c r="H5292">
        <v>234</v>
      </c>
      <c r="I5292" t="s">
        <v>23</v>
      </c>
      <c r="J5292">
        <v>68.27</v>
      </c>
      <c r="K5292" t="s">
        <v>32</v>
      </c>
      <c r="L5292">
        <v>2020</v>
      </c>
      <c r="M5292" t="s">
        <v>49</v>
      </c>
      <c r="N5292" t="s">
        <v>26</v>
      </c>
      <c r="O5292">
        <v>109127.31</v>
      </c>
      <c r="P5292" t="s">
        <v>40</v>
      </c>
      <c r="Q5292">
        <v>41</v>
      </c>
      <c r="R5292">
        <v>5</v>
      </c>
      <c r="S5292">
        <v>0</v>
      </c>
      <c r="T5292">
        <v>40</v>
      </c>
      <c r="U5292" t="str">
        <f t="shared" si="82"/>
        <v>40-49</v>
      </c>
    </row>
    <row r="5293" spans="1:21" x14ac:dyDescent="0.25">
      <c r="A5293">
        <v>5292</v>
      </c>
      <c r="B5293" t="s">
        <v>51</v>
      </c>
      <c r="C5293" t="s">
        <v>37</v>
      </c>
      <c r="D5293">
        <v>7.57</v>
      </c>
      <c r="E5293" t="s">
        <v>61</v>
      </c>
      <c r="F5293">
        <v>323362</v>
      </c>
      <c r="G5293">
        <v>2015</v>
      </c>
      <c r="H5293">
        <v>920</v>
      </c>
      <c r="I5293" t="s">
        <v>39</v>
      </c>
      <c r="J5293">
        <v>39.21</v>
      </c>
      <c r="K5293" t="s">
        <v>32</v>
      </c>
      <c r="L5293">
        <v>2018</v>
      </c>
      <c r="M5293" t="s">
        <v>25</v>
      </c>
      <c r="N5293" t="s">
        <v>36</v>
      </c>
      <c r="O5293">
        <v>196636.6</v>
      </c>
      <c r="P5293" t="s">
        <v>27</v>
      </c>
      <c r="Q5293">
        <v>61</v>
      </c>
      <c r="R5293">
        <v>10</v>
      </c>
      <c r="S5293">
        <v>3</v>
      </c>
      <c r="T5293">
        <v>39</v>
      </c>
      <c r="U5293" t="str">
        <f t="shared" si="82"/>
        <v>60+</v>
      </c>
    </row>
    <row r="5294" spans="1:21" x14ac:dyDescent="0.25">
      <c r="A5294">
        <v>5293</v>
      </c>
      <c r="B5294" t="s">
        <v>20</v>
      </c>
      <c r="C5294" t="s">
        <v>34</v>
      </c>
      <c r="D5294">
        <v>53.13</v>
      </c>
      <c r="E5294" t="s">
        <v>91</v>
      </c>
      <c r="F5294">
        <v>73928</v>
      </c>
      <c r="G5294">
        <v>2022</v>
      </c>
      <c r="H5294">
        <v>243</v>
      </c>
      <c r="I5294" t="s">
        <v>31</v>
      </c>
      <c r="J5294">
        <v>74.209999999999994</v>
      </c>
      <c r="K5294" t="s">
        <v>47</v>
      </c>
      <c r="L5294">
        <v>2022</v>
      </c>
      <c r="M5294" t="s">
        <v>49</v>
      </c>
      <c r="N5294" t="s">
        <v>26</v>
      </c>
      <c r="O5294">
        <v>33502.769999999997</v>
      </c>
      <c r="P5294" t="s">
        <v>27</v>
      </c>
      <c r="Q5294">
        <v>46</v>
      </c>
      <c r="R5294">
        <v>3</v>
      </c>
      <c r="S5294">
        <v>0</v>
      </c>
      <c r="T5294">
        <v>55</v>
      </c>
      <c r="U5294" t="str">
        <f t="shared" si="82"/>
        <v>40-49</v>
      </c>
    </row>
    <row r="5295" spans="1:21" x14ac:dyDescent="0.25">
      <c r="A5295">
        <v>5294</v>
      </c>
      <c r="B5295" t="s">
        <v>28</v>
      </c>
      <c r="C5295" t="s">
        <v>21</v>
      </c>
      <c r="D5295">
        <v>21.56</v>
      </c>
      <c r="E5295" t="s">
        <v>48</v>
      </c>
      <c r="F5295">
        <v>341789</v>
      </c>
      <c r="G5295">
        <v>2022</v>
      </c>
      <c r="H5295">
        <v>774</v>
      </c>
      <c r="I5295" t="s">
        <v>31</v>
      </c>
      <c r="J5295">
        <v>73.239999999999995</v>
      </c>
      <c r="K5295" t="s">
        <v>47</v>
      </c>
      <c r="L5295">
        <v>2022</v>
      </c>
      <c r="M5295" t="s">
        <v>25</v>
      </c>
      <c r="N5295" t="s">
        <v>26</v>
      </c>
      <c r="O5295">
        <v>177728.29</v>
      </c>
      <c r="P5295" t="s">
        <v>50</v>
      </c>
      <c r="Q5295">
        <v>46</v>
      </c>
      <c r="R5295">
        <v>3</v>
      </c>
      <c r="S5295">
        <v>0</v>
      </c>
      <c r="T5295">
        <v>48</v>
      </c>
      <c r="U5295" t="str">
        <f t="shared" si="82"/>
        <v>40-49</v>
      </c>
    </row>
    <row r="5296" spans="1:21" x14ac:dyDescent="0.25">
      <c r="A5296">
        <v>5295</v>
      </c>
      <c r="B5296" t="s">
        <v>33</v>
      </c>
      <c r="C5296" t="s">
        <v>45</v>
      </c>
      <c r="D5296">
        <v>61.66</v>
      </c>
      <c r="E5296" t="s">
        <v>63</v>
      </c>
      <c r="F5296">
        <v>164627</v>
      </c>
      <c r="G5296">
        <v>2019</v>
      </c>
      <c r="H5296">
        <v>473</v>
      </c>
      <c r="I5296" t="s">
        <v>23</v>
      </c>
      <c r="J5296">
        <v>63.87</v>
      </c>
      <c r="K5296" t="s">
        <v>24</v>
      </c>
      <c r="L5296">
        <v>2022</v>
      </c>
      <c r="M5296" t="s">
        <v>49</v>
      </c>
      <c r="N5296" t="s">
        <v>26</v>
      </c>
      <c r="O5296">
        <v>88835.78</v>
      </c>
      <c r="P5296" t="s">
        <v>50</v>
      </c>
      <c r="Q5296">
        <v>53</v>
      </c>
      <c r="R5296">
        <v>6</v>
      </c>
      <c r="S5296">
        <v>3</v>
      </c>
      <c r="T5296">
        <v>46</v>
      </c>
      <c r="U5296" t="str">
        <f t="shared" si="82"/>
        <v>50-59</v>
      </c>
    </row>
    <row r="5297" spans="1:21" x14ac:dyDescent="0.25">
      <c r="A5297">
        <v>5296</v>
      </c>
      <c r="B5297" t="s">
        <v>59</v>
      </c>
      <c r="C5297" t="s">
        <v>34</v>
      </c>
      <c r="D5297">
        <v>74.37</v>
      </c>
      <c r="E5297" t="s">
        <v>87</v>
      </c>
      <c r="F5297">
        <v>99013</v>
      </c>
      <c r="G5297">
        <v>2020</v>
      </c>
      <c r="H5297">
        <v>247</v>
      </c>
      <c r="I5297" t="s">
        <v>23</v>
      </c>
      <c r="J5297">
        <v>89.18</v>
      </c>
      <c r="K5297" t="s">
        <v>24</v>
      </c>
      <c r="L5297">
        <v>2022</v>
      </c>
      <c r="M5297" t="s">
        <v>49</v>
      </c>
      <c r="N5297" t="s">
        <v>36</v>
      </c>
      <c r="O5297">
        <v>29320.34</v>
      </c>
      <c r="P5297" t="s">
        <v>27</v>
      </c>
      <c r="Q5297">
        <v>48</v>
      </c>
      <c r="R5297">
        <v>5</v>
      </c>
      <c r="S5297">
        <v>2</v>
      </c>
      <c r="T5297">
        <v>70</v>
      </c>
      <c r="U5297" t="str">
        <f t="shared" si="82"/>
        <v>40-49</v>
      </c>
    </row>
    <row r="5298" spans="1:21" x14ac:dyDescent="0.25">
      <c r="A5298">
        <v>5297</v>
      </c>
      <c r="B5298" t="s">
        <v>44</v>
      </c>
      <c r="C5298" t="s">
        <v>34</v>
      </c>
      <c r="D5298">
        <v>16.62</v>
      </c>
      <c r="E5298" t="s">
        <v>87</v>
      </c>
      <c r="F5298">
        <v>216491</v>
      </c>
      <c r="G5298">
        <v>2020</v>
      </c>
      <c r="H5298">
        <v>644</v>
      </c>
      <c r="I5298" t="s">
        <v>31</v>
      </c>
      <c r="J5298">
        <v>98.51</v>
      </c>
      <c r="K5298" t="s">
        <v>24</v>
      </c>
      <c r="L5298">
        <v>2020</v>
      </c>
      <c r="M5298" t="s">
        <v>43</v>
      </c>
      <c r="N5298" t="s">
        <v>36</v>
      </c>
      <c r="O5298">
        <v>130780.74</v>
      </c>
      <c r="P5298" t="s">
        <v>27</v>
      </c>
      <c r="Q5298">
        <v>62</v>
      </c>
      <c r="R5298">
        <v>5</v>
      </c>
      <c r="S5298">
        <v>0</v>
      </c>
      <c r="T5298">
        <v>40</v>
      </c>
      <c r="U5298" t="str">
        <f t="shared" si="82"/>
        <v>60+</v>
      </c>
    </row>
    <row r="5299" spans="1:21" x14ac:dyDescent="0.25">
      <c r="A5299">
        <v>5298</v>
      </c>
      <c r="B5299" t="s">
        <v>66</v>
      </c>
      <c r="C5299" t="s">
        <v>37</v>
      </c>
      <c r="D5299">
        <v>14.03</v>
      </c>
      <c r="E5299" t="s">
        <v>52</v>
      </c>
      <c r="F5299">
        <v>143246</v>
      </c>
      <c r="G5299">
        <v>2015</v>
      </c>
      <c r="H5299">
        <v>723</v>
      </c>
      <c r="I5299" t="s">
        <v>31</v>
      </c>
      <c r="J5299">
        <v>71.2</v>
      </c>
      <c r="K5299" t="s">
        <v>47</v>
      </c>
      <c r="L5299">
        <v>2015</v>
      </c>
      <c r="M5299" t="s">
        <v>49</v>
      </c>
      <c r="N5299" t="s">
        <v>36</v>
      </c>
      <c r="O5299">
        <v>110106.68</v>
      </c>
      <c r="P5299" t="s">
        <v>40</v>
      </c>
      <c r="Q5299">
        <v>46</v>
      </c>
      <c r="R5299">
        <v>10</v>
      </c>
      <c r="S5299">
        <v>0</v>
      </c>
      <c r="T5299">
        <v>23</v>
      </c>
      <c r="U5299" t="str">
        <f t="shared" si="82"/>
        <v>40-49</v>
      </c>
    </row>
    <row r="5300" spans="1:21" x14ac:dyDescent="0.25">
      <c r="A5300">
        <v>5299</v>
      </c>
      <c r="B5300" t="s">
        <v>51</v>
      </c>
      <c r="C5300" t="s">
        <v>29</v>
      </c>
      <c r="D5300">
        <v>32.92</v>
      </c>
      <c r="E5300" t="s">
        <v>30</v>
      </c>
      <c r="F5300">
        <v>393217</v>
      </c>
      <c r="G5300">
        <v>2024</v>
      </c>
      <c r="H5300">
        <v>759</v>
      </c>
      <c r="I5300" t="s">
        <v>39</v>
      </c>
      <c r="J5300">
        <v>37.1</v>
      </c>
      <c r="K5300" t="s">
        <v>24</v>
      </c>
      <c r="L5300">
        <v>2024</v>
      </c>
      <c r="M5300" t="s">
        <v>43</v>
      </c>
      <c r="N5300" t="s">
        <v>36</v>
      </c>
      <c r="O5300">
        <v>199874.17</v>
      </c>
      <c r="P5300" t="s">
        <v>50</v>
      </c>
      <c r="Q5300">
        <v>55</v>
      </c>
      <c r="R5300">
        <v>1</v>
      </c>
      <c r="S5300">
        <v>0</v>
      </c>
      <c r="T5300">
        <v>49</v>
      </c>
      <c r="U5300" t="str">
        <f t="shared" si="82"/>
        <v>50-59</v>
      </c>
    </row>
    <row r="5301" spans="1:21" x14ac:dyDescent="0.25">
      <c r="A5301">
        <v>5300</v>
      </c>
      <c r="B5301" t="s">
        <v>28</v>
      </c>
      <c r="C5301" t="s">
        <v>41</v>
      </c>
      <c r="D5301">
        <v>34.06</v>
      </c>
      <c r="E5301" t="s">
        <v>42</v>
      </c>
      <c r="F5301">
        <v>127888</v>
      </c>
      <c r="G5301">
        <v>2018</v>
      </c>
      <c r="H5301">
        <v>317</v>
      </c>
      <c r="I5301" t="s">
        <v>23</v>
      </c>
      <c r="J5301">
        <v>76.19</v>
      </c>
      <c r="K5301" t="s">
        <v>32</v>
      </c>
      <c r="L5301">
        <v>2018</v>
      </c>
      <c r="M5301" t="s">
        <v>49</v>
      </c>
      <c r="N5301" t="s">
        <v>36</v>
      </c>
      <c r="O5301">
        <v>29918.47</v>
      </c>
      <c r="P5301" t="s">
        <v>55</v>
      </c>
      <c r="Q5301">
        <v>23</v>
      </c>
      <c r="R5301">
        <v>7</v>
      </c>
      <c r="S5301">
        <v>0</v>
      </c>
      <c r="T5301">
        <v>77</v>
      </c>
      <c r="U5301" t="str">
        <f t="shared" si="82"/>
        <v>20-29</v>
      </c>
    </row>
    <row r="5302" spans="1:21" x14ac:dyDescent="0.25">
      <c r="A5302">
        <v>5301</v>
      </c>
      <c r="B5302" t="s">
        <v>53</v>
      </c>
      <c r="C5302" t="s">
        <v>57</v>
      </c>
      <c r="D5302">
        <v>51.21</v>
      </c>
      <c r="E5302" t="s">
        <v>74</v>
      </c>
      <c r="F5302">
        <v>80448</v>
      </c>
      <c r="G5302">
        <v>2015</v>
      </c>
      <c r="H5302">
        <v>518</v>
      </c>
      <c r="I5302" t="s">
        <v>31</v>
      </c>
      <c r="J5302">
        <v>99.02</v>
      </c>
      <c r="K5302" t="s">
        <v>24</v>
      </c>
      <c r="L5302">
        <v>2023</v>
      </c>
      <c r="M5302" t="s">
        <v>43</v>
      </c>
      <c r="N5302" t="s">
        <v>36</v>
      </c>
      <c r="O5302">
        <v>64141.03</v>
      </c>
      <c r="P5302" t="s">
        <v>50</v>
      </c>
      <c r="Q5302">
        <v>42</v>
      </c>
      <c r="R5302">
        <v>10</v>
      </c>
      <c r="S5302">
        <v>8</v>
      </c>
      <c r="T5302">
        <v>20</v>
      </c>
      <c r="U5302" t="str">
        <f t="shared" si="82"/>
        <v>40-49</v>
      </c>
    </row>
    <row r="5303" spans="1:21" x14ac:dyDescent="0.25">
      <c r="A5303">
        <v>5302</v>
      </c>
      <c r="B5303" t="s">
        <v>51</v>
      </c>
      <c r="C5303" t="s">
        <v>57</v>
      </c>
      <c r="D5303">
        <v>6.87</v>
      </c>
      <c r="E5303" t="s">
        <v>77</v>
      </c>
      <c r="F5303">
        <v>125872</v>
      </c>
      <c r="G5303">
        <v>2020</v>
      </c>
      <c r="H5303">
        <v>505</v>
      </c>
      <c r="I5303" t="s">
        <v>23</v>
      </c>
      <c r="J5303">
        <v>72.31</v>
      </c>
      <c r="K5303" t="s">
        <v>24</v>
      </c>
      <c r="L5303">
        <v>2024</v>
      </c>
      <c r="M5303" t="s">
        <v>25</v>
      </c>
      <c r="N5303" t="s">
        <v>26</v>
      </c>
      <c r="O5303">
        <v>68009.8</v>
      </c>
      <c r="P5303" t="s">
        <v>50</v>
      </c>
      <c r="Q5303">
        <v>37</v>
      </c>
      <c r="R5303">
        <v>5</v>
      </c>
      <c r="S5303">
        <v>4</v>
      </c>
      <c r="T5303">
        <v>46</v>
      </c>
      <c r="U5303" t="str">
        <f t="shared" si="82"/>
        <v>30-39</v>
      </c>
    </row>
    <row r="5304" spans="1:21" x14ac:dyDescent="0.25">
      <c r="A5304">
        <v>5303</v>
      </c>
      <c r="B5304" t="s">
        <v>28</v>
      </c>
      <c r="C5304" t="s">
        <v>69</v>
      </c>
      <c r="D5304">
        <v>63.91</v>
      </c>
      <c r="E5304" t="s">
        <v>70</v>
      </c>
      <c r="F5304">
        <v>101145</v>
      </c>
      <c r="G5304">
        <v>2022</v>
      </c>
      <c r="H5304">
        <v>451</v>
      </c>
      <c r="I5304" t="s">
        <v>23</v>
      </c>
      <c r="J5304">
        <v>84.27</v>
      </c>
      <c r="K5304" t="s">
        <v>47</v>
      </c>
      <c r="L5304">
        <v>2022</v>
      </c>
      <c r="M5304" t="s">
        <v>49</v>
      </c>
      <c r="N5304" t="s">
        <v>26</v>
      </c>
      <c r="O5304">
        <v>80753.17</v>
      </c>
      <c r="P5304" t="s">
        <v>55</v>
      </c>
      <c r="Q5304">
        <v>61</v>
      </c>
      <c r="R5304">
        <v>3</v>
      </c>
      <c r="S5304">
        <v>0</v>
      </c>
      <c r="T5304">
        <v>20</v>
      </c>
      <c r="U5304" t="str">
        <f t="shared" si="82"/>
        <v>60+</v>
      </c>
    </row>
    <row r="5305" spans="1:21" x14ac:dyDescent="0.25">
      <c r="A5305">
        <v>5304</v>
      </c>
      <c r="B5305" t="s">
        <v>51</v>
      </c>
      <c r="C5305" t="s">
        <v>41</v>
      </c>
      <c r="D5305">
        <v>28.82</v>
      </c>
      <c r="E5305" t="s">
        <v>71</v>
      </c>
      <c r="F5305">
        <v>172093</v>
      </c>
      <c r="G5305">
        <v>2015</v>
      </c>
      <c r="H5305">
        <v>491</v>
      </c>
      <c r="I5305" t="s">
        <v>23</v>
      </c>
      <c r="J5305">
        <v>65.069999999999993</v>
      </c>
      <c r="K5305" t="s">
        <v>24</v>
      </c>
      <c r="L5305">
        <v>2023</v>
      </c>
      <c r="M5305" t="s">
        <v>25</v>
      </c>
      <c r="N5305" t="s">
        <v>26</v>
      </c>
      <c r="O5305">
        <v>97258.49</v>
      </c>
      <c r="P5305" t="s">
        <v>40</v>
      </c>
      <c r="Q5305">
        <v>37</v>
      </c>
      <c r="R5305">
        <v>10</v>
      </c>
      <c r="S5305">
        <v>8</v>
      </c>
      <c r="T5305">
        <v>43</v>
      </c>
      <c r="U5305" t="str">
        <f t="shared" si="82"/>
        <v>30-39</v>
      </c>
    </row>
    <row r="5306" spans="1:21" x14ac:dyDescent="0.25">
      <c r="A5306">
        <v>5305</v>
      </c>
      <c r="B5306" t="s">
        <v>64</v>
      </c>
      <c r="C5306" t="s">
        <v>41</v>
      </c>
      <c r="D5306">
        <v>25.25</v>
      </c>
      <c r="E5306" t="s">
        <v>62</v>
      </c>
      <c r="F5306">
        <v>312621</v>
      </c>
      <c r="G5306">
        <v>2021</v>
      </c>
      <c r="H5306">
        <v>532</v>
      </c>
      <c r="I5306" t="s">
        <v>31</v>
      </c>
      <c r="J5306">
        <v>93.18</v>
      </c>
      <c r="K5306" t="s">
        <v>47</v>
      </c>
      <c r="L5306">
        <v>2021</v>
      </c>
      <c r="M5306" t="s">
        <v>49</v>
      </c>
      <c r="N5306" t="s">
        <v>26</v>
      </c>
      <c r="O5306">
        <v>155687.03</v>
      </c>
      <c r="P5306" t="s">
        <v>55</v>
      </c>
      <c r="Q5306">
        <v>29</v>
      </c>
      <c r="R5306">
        <v>4</v>
      </c>
      <c r="S5306">
        <v>0</v>
      </c>
      <c r="T5306">
        <v>50</v>
      </c>
      <c r="U5306" t="str">
        <f t="shared" si="82"/>
        <v>20-29</v>
      </c>
    </row>
    <row r="5307" spans="1:21" x14ac:dyDescent="0.25">
      <c r="A5307">
        <v>5306</v>
      </c>
      <c r="B5307" t="s">
        <v>20</v>
      </c>
      <c r="C5307" t="s">
        <v>41</v>
      </c>
      <c r="D5307">
        <v>22.75</v>
      </c>
      <c r="E5307" t="s">
        <v>68</v>
      </c>
      <c r="F5307">
        <v>201085</v>
      </c>
      <c r="G5307">
        <v>2022</v>
      </c>
      <c r="H5307">
        <v>990</v>
      </c>
      <c r="I5307" t="s">
        <v>39</v>
      </c>
      <c r="J5307">
        <v>47.02</v>
      </c>
      <c r="K5307" t="s">
        <v>24</v>
      </c>
      <c r="L5307">
        <v>2024</v>
      </c>
      <c r="M5307" t="s">
        <v>43</v>
      </c>
      <c r="N5307" t="s">
        <v>36</v>
      </c>
      <c r="O5307">
        <v>155293.34</v>
      </c>
      <c r="P5307" t="s">
        <v>40</v>
      </c>
      <c r="Q5307">
        <v>66</v>
      </c>
      <c r="R5307">
        <v>3</v>
      </c>
      <c r="S5307">
        <v>2</v>
      </c>
      <c r="T5307">
        <v>23</v>
      </c>
      <c r="U5307" t="str">
        <f t="shared" si="82"/>
        <v>60+</v>
      </c>
    </row>
    <row r="5308" spans="1:21" x14ac:dyDescent="0.25">
      <c r="A5308">
        <v>5307</v>
      </c>
      <c r="B5308" t="s">
        <v>64</v>
      </c>
      <c r="C5308" t="s">
        <v>29</v>
      </c>
      <c r="D5308">
        <v>14.88</v>
      </c>
      <c r="E5308" t="s">
        <v>79</v>
      </c>
      <c r="F5308">
        <v>134097</v>
      </c>
      <c r="G5308">
        <v>2019</v>
      </c>
      <c r="H5308">
        <v>863</v>
      </c>
      <c r="I5308" t="s">
        <v>23</v>
      </c>
      <c r="J5308">
        <v>73.709999999999994</v>
      </c>
      <c r="K5308" t="s">
        <v>47</v>
      </c>
      <c r="L5308">
        <v>2019</v>
      </c>
      <c r="M5308" t="s">
        <v>49</v>
      </c>
      <c r="N5308" t="s">
        <v>36</v>
      </c>
      <c r="O5308">
        <v>81440.740000000005</v>
      </c>
      <c r="P5308" t="s">
        <v>40</v>
      </c>
      <c r="Q5308">
        <v>25</v>
      </c>
      <c r="R5308">
        <v>6</v>
      </c>
      <c r="S5308">
        <v>0</v>
      </c>
      <c r="T5308">
        <v>39</v>
      </c>
      <c r="U5308" t="str">
        <f t="shared" si="82"/>
        <v>20-29</v>
      </c>
    </row>
    <row r="5309" spans="1:21" x14ac:dyDescent="0.25">
      <c r="A5309">
        <v>5308</v>
      </c>
      <c r="B5309" t="s">
        <v>59</v>
      </c>
      <c r="C5309" t="s">
        <v>37</v>
      </c>
      <c r="D5309">
        <v>29.88</v>
      </c>
      <c r="E5309" t="s">
        <v>61</v>
      </c>
      <c r="F5309">
        <v>65008</v>
      </c>
      <c r="G5309">
        <v>2015</v>
      </c>
      <c r="H5309">
        <v>683</v>
      </c>
      <c r="I5309" t="s">
        <v>39</v>
      </c>
      <c r="J5309">
        <v>49.49</v>
      </c>
      <c r="K5309" t="s">
        <v>47</v>
      </c>
      <c r="L5309">
        <v>2015</v>
      </c>
      <c r="M5309" t="s">
        <v>25</v>
      </c>
      <c r="N5309" t="s">
        <v>26</v>
      </c>
      <c r="O5309">
        <v>39356.21</v>
      </c>
      <c r="P5309" t="s">
        <v>55</v>
      </c>
      <c r="Q5309">
        <v>30</v>
      </c>
      <c r="R5309">
        <v>10</v>
      </c>
      <c r="S5309">
        <v>0</v>
      </c>
      <c r="T5309">
        <v>39</v>
      </c>
      <c r="U5309" t="str">
        <f t="shared" si="82"/>
        <v>30-39</v>
      </c>
    </row>
    <row r="5310" spans="1:21" x14ac:dyDescent="0.25">
      <c r="A5310">
        <v>5309</v>
      </c>
      <c r="B5310" t="s">
        <v>44</v>
      </c>
      <c r="C5310" t="s">
        <v>41</v>
      </c>
      <c r="D5310">
        <v>41.07</v>
      </c>
      <c r="E5310" t="s">
        <v>75</v>
      </c>
      <c r="F5310">
        <v>179907</v>
      </c>
      <c r="G5310">
        <v>2023</v>
      </c>
      <c r="H5310">
        <v>411</v>
      </c>
      <c r="I5310" t="s">
        <v>23</v>
      </c>
      <c r="J5310">
        <v>27.75</v>
      </c>
      <c r="K5310" t="s">
        <v>47</v>
      </c>
      <c r="L5310">
        <v>2023</v>
      </c>
      <c r="M5310" t="s">
        <v>43</v>
      </c>
      <c r="N5310" t="s">
        <v>26</v>
      </c>
      <c r="O5310">
        <v>104036.71</v>
      </c>
      <c r="P5310" t="s">
        <v>27</v>
      </c>
      <c r="Q5310">
        <v>31</v>
      </c>
      <c r="R5310">
        <v>2</v>
      </c>
      <c r="S5310">
        <v>0</v>
      </c>
      <c r="T5310">
        <v>42</v>
      </c>
      <c r="U5310" t="str">
        <f t="shared" si="82"/>
        <v>30-39</v>
      </c>
    </row>
    <row r="5311" spans="1:21" x14ac:dyDescent="0.25">
      <c r="A5311">
        <v>5310</v>
      </c>
      <c r="B5311" t="s">
        <v>59</v>
      </c>
      <c r="C5311" t="s">
        <v>45</v>
      </c>
      <c r="D5311">
        <v>31.87</v>
      </c>
      <c r="E5311" t="s">
        <v>73</v>
      </c>
      <c r="F5311">
        <v>344789</v>
      </c>
      <c r="G5311">
        <v>2023</v>
      </c>
      <c r="H5311">
        <v>581</v>
      </c>
      <c r="I5311" t="s">
        <v>31</v>
      </c>
      <c r="J5311">
        <v>89.47</v>
      </c>
      <c r="K5311" t="s">
        <v>47</v>
      </c>
      <c r="L5311">
        <v>2023</v>
      </c>
      <c r="M5311" t="s">
        <v>25</v>
      </c>
      <c r="N5311" t="s">
        <v>26</v>
      </c>
      <c r="O5311">
        <v>165879.01999999999</v>
      </c>
      <c r="P5311" t="s">
        <v>27</v>
      </c>
      <c r="Q5311">
        <v>61</v>
      </c>
      <c r="R5311">
        <v>2</v>
      </c>
      <c r="S5311">
        <v>0</v>
      </c>
      <c r="T5311">
        <v>52</v>
      </c>
      <c r="U5311" t="str">
        <f t="shared" si="82"/>
        <v>60+</v>
      </c>
    </row>
    <row r="5312" spans="1:21" x14ac:dyDescent="0.25">
      <c r="A5312">
        <v>5311</v>
      </c>
      <c r="B5312" t="s">
        <v>60</v>
      </c>
      <c r="C5312" t="s">
        <v>41</v>
      </c>
      <c r="D5312">
        <v>13.08</v>
      </c>
      <c r="E5312" t="s">
        <v>62</v>
      </c>
      <c r="F5312">
        <v>241294</v>
      </c>
      <c r="G5312">
        <v>2020</v>
      </c>
      <c r="H5312">
        <v>118</v>
      </c>
      <c r="I5312" t="s">
        <v>23</v>
      </c>
      <c r="J5312">
        <v>27.19</v>
      </c>
      <c r="K5312" t="s">
        <v>32</v>
      </c>
      <c r="L5312">
        <v>2020</v>
      </c>
      <c r="M5312" t="s">
        <v>43</v>
      </c>
      <c r="N5312" t="s">
        <v>26</v>
      </c>
      <c r="O5312">
        <v>188571.76</v>
      </c>
      <c r="P5312" t="s">
        <v>40</v>
      </c>
      <c r="Q5312">
        <v>20</v>
      </c>
      <c r="R5312">
        <v>5</v>
      </c>
      <c r="S5312">
        <v>0</v>
      </c>
      <c r="T5312">
        <v>22</v>
      </c>
      <c r="U5312" t="str">
        <f t="shared" si="82"/>
        <v>20-29</v>
      </c>
    </row>
    <row r="5313" spans="1:21" x14ac:dyDescent="0.25">
      <c r="A5313">
        <v>5312</v>
      </c>
      <c r="B5313" t="s">
        <v>53</v>
      </c>
      <c r="C5313" t="s">
        <v>34</v>
      </c>
      <c r="D5313">
        <v>28.36</v>
      </c>
      <c r="E5313" t="s">
        <v>35</v>
      </c>
      <c r="F5313">
        <v>116582</v>
      </c>
      <c r="G5313">
        <v>2020</v>
      </c>
      <c r="H5313">
        <v>171</v>
      </c>
      <c r="I5313" t="s">
        <v>31</v>
      </c>
      <c r="J5313">
        <v>79.31</v>
      </c>
      <c r="K5313" t="s">
        <v>47</v>
      </c>
      <c r="L5313">
        <v>2020</v>
      </c>
      <c r="M5313" t="s">
        <v>49</v>
      </c>
      <c r="N5313" t="s">
        <v>26</v>
      </c>
      <c r="O5313">
        <v>62922.29</v>
      </c>
      <c r="P5313" t="s">
        <v>27</v>
      </c>
      <c r="Q5313">
        <v>42</v>
      </c>
      <c r="R5313">
        <v>5</v>
      </c>
      <c r="S5313">
        <v>0</v>
      </c>
      <c r="T5313">
        <v>46</v>
      </c>
      <c r="U5313" t="str">
        <f t="shared" si="82"/>
        <v>40-49</v>
      </c>
    </row>
    <row r="5314" spans="1:21" x14ac:dyDescent="0.25">
      <c r="A5314">
        <v>5313</v>
      </c>
      <c r="B5314" t="s">
        <v>20</v>
      </c>
      <c r="C5314" t="s">
        <v>41</v>
      </c>
      <c r="D5314">
        <v>55.5</v>
      </c>
      <c r="E5314" t="s">
        <v>42</v>
      </c>
      <c r="F5314">
        <v>288412</v>
      </c>
      <c r="G5314">
        <v>2017</v>
      </c>
      <c r="H5314">
        <v>652</v>
      </c>
      <c r="I5314" t="s">
        <v>31</v>
      </c>
      <c r="J5314">
        <v>71.650000000000006</v>
      </c>
      <c r="K5314" t="s">
        <v>24</v>
      </c>
      <c r="L5314">
        <v>2018</v>
      </c>
      <c r="M5314" t="s">
        <v>25</v>
      </c>
      <c r="N5314" t="s">
        <v>36</v>
      </c>
      <c r="O5314">
        <v>173168.82</v>
      </c>
      <c r="P5314" t="s">
        <v>50</v>
      </c>
      <c r="Q5314">
        <v>48</v>
      </c>
      <c r="R5314">
        <v>8</v>
      </c>
      <c r="S5314">
        <v>1</v>
      </c>
      <c r="T5314">
        <v>40</v>
      </c>
      <c r="U5314" t="str">
        <f t="shared" si="82"/>
        <v>40-49</v>
      </c>
    </row>
    <row r="5315" spans="1:21" x14ac:dyDescent="0.25">
      <c r="A5315">
        <v>5314</v>
      </c>
      <c r="B5315" t="s">
        <v>64</v>
      </c>
      <c r="C5315" t="s">
        <v>57</v>
      </c>
      <c r="D5315">
        <v>60.74</v>
      </c>
      <c r="E5315" t="s">
        <v>77</v>
      </c>
      <c r="F5315">
        <v>335363</v>
      </c>
      <c r="G5315">
        <v>2015</v>
      </c>
      <c r="H5315">
        <v>433</v>
      </c>
      <c r="I5315" t="s">
        <v>23</v>
      </c>
      <c r="J5315">
        <v>93.93</v>
      </c>
      <c r="K5315" t="s">
        <v>47</v>
      </c>
      <c r="L5315">
        <v>2015</v>
      </c>
      <c r="M5315" t="s">
        <v>25</v>
      </c>
      <c r="N5315" t="s">
        <v>26</v>
      </c>
      <c r="O5315">
        <v>246002.71</v>
      </c>
      <c r="P5315" t="s">
        <v>27</v>
      </c>
      <c r="Q5315">
        <v>20</v>
      </c>
      <c r="R5315">
        <v>10</v>
      </c>
      <c r="S5315">
        <v>0</v>
      </c>
      <c r="T5315">
        <v>27</v>
      </c>
      <c r="U5315" t="str">
        <f t="shared" ref="U5315:U5378" si="83">IF(Q5315&lt;20,"Under 20",
IF(Q5315&lt;30,"20-29",
IF(Q5315&lt;40,"30-39",
IF(Q5315&lt;50,"40-49",
IF(Q5315&lt;60,"50-59","60+")))))</f>
        <v>20-29</v>
      </c>
    </row>
    <row r="5316" spans="1:21" x14ac:dyDescent="0.25">
      <c r="A5316">
        <v>5315</v>
      </c>
      <c r="B5316" t="s">
        <v>66</v>
      </c>
      <c r="C5316" t="s">
        <v>34</v>
      </c>
      <c r="D5316">
        <v>29.68</v>
      </c>
      <c r="E5316" t="s">
        <v>35</v>
      </c>
      <c r="F5316">
        <v>169294</v>
      </c>
      <c r="G5316">
        <v>2018</v>
      </c>
      <c r="H5316">
        <v>611</v>
      </c>
      <c r="I5316" t="s">
        <v>39</v>
      </c>
      <c r="J5316">
        <v>41.08</v>
      </c>
      <c r="K5316" t="s">
        <v>32</v>
      </c>
      <c r="L5316">
        <v>2018</v>
      </c>
      <c r="M5316" t="s">
        <v>49</v>
      </c>
      <c r="N5316" t="s">
        <v>36</v>
      </c>
      <c r="O5316">
        <v>74859.09</v>
      </c>
      <c r="P5316" t="s">
        <v>27</v>
      </c>
      <c r="Q5316">
        <v>28</v>
      </c>
      <c r="R5316">
        <v>7</v>
      </c>
      <c r="S5316">
        <v>0</v>
      </c>
      <c r="T5316">
        <v>56</v>
      </c>
      <c r="U5316" t="str">
        <f t="shared" si="83"/>
        <v>20-29</v>
      </c>
    </row>
    <row r="5317" spans="1:21" x14ac:dyDescent="0.25">
      <c r="A5317">
        <v>5316</v>
      </c>
      <c r="B5317" t="s">
        <v>20</v>
      </c>
      <c r="C5317" t="s">
        <v>69</v>
      </c>
      <c r="D5317">
        <v>60.85</v>
      </c>
      <c r="E5317" t="s">
        <v>83</v>
      </c>
      <c r="F5317">
        <v>210045</v>
      </c>
      <c r="G5317">
        <v>2015</v>
      </c>
      <c r="H5317">
        <v>797</v>
      </c>
      <c r="I5317" t="s">
        <v>23</v>
      </c>
      <c r="J5317">
        <v>29.12</v>
      </c>
      <c r="K5317" t="s">
        <v>47</v>
      </c>
      <c r="L5317">
        <v>2015</v>
      </c>
      <c r="M5317" t="s">
        <v>49</v>
      </c>
      <c r="N5317" t="s">
        <v>26</v>
      </c>
      <c r="O5317">
        <v>162219.06</v>
      </c>
      <c r="P5317" t="s">
        <v>50</v>
      </c>
      <c r="Q5317">
        <v>27</v>
      </c>
      <c r="R5317">
        <v>10</v>
      </c>
      <c r="S5317">
        <v>0</v>
      </c>
      <c r="T5317">
        <v>23</v>
      </c>
      <c r="U5317" t="str">
        <f t="shared" si="83"/>
        <v>20-29</v>
      </c>
    </row>
    <row r="5318" spans="1:21" x14ac:dyDescent="0.25">
      <c r="A5318">
        <v>5317</v>
      </c>
      <c r="B5318" t="s">
        <v>59</v>
      </c>
      <c r="C5318" t="s">
        <v>34</v>
      </c>
      <c r="D5318">
        <v>31.11</v>
      </c>
      <c r="E5318" t="s">
        <v>35</v>
      </c>
      <c r="F5318">
        <v>207390</v>
      </c>
      <c r="G5318">
        <v>2021</v>
      </c>
      <c r="H5318">
        <v>650</v>
      </c>
      <c r="I5318" t="s">
        <v>39</v>
      </c>
      <c r="J5318">
        <v>41.74</v>
      </c>
      <c r="K5318" t="s">
        <v>24</v>
      </c>
      <c r="L5318">
        <v>2023</v>
      </c>
      <c r="M5318" t="s">
        <v>25</v>
      </c>
      <c r="N5318" t="s">
        <v>36</v>
      </c>
      <c r="O5318">
        <v>92509.119999999995</v>
      </c>
      <c r="P5318" t="s">
        <v>50</v>
      </c>
      <c r="Q5318">
        <v>53</v>
      </c>
      <c r="R5318">
        <v>4</v>
      </c>
      <c r="S5318">
        <v>2</v>
      </c>
      <c r="T5318">
        <v>55</v>
      </c>
      <c r="U5318" t="str">
        <f t="shared" si="83"/>
        <v>50-59</v>
      </c>
    </row>
    <row r="5319" spans="1:21" x14ac:dyDescent="0.25">
      <c r="A5319">
        <v>5318</v>
      </c>
      <c r="B5319" t="s">
        <v>64</v>
      </c>
      <c r="C5319" t="s">
        <v>37</v>
      </c>
      <c r="D5319">
        <v>50.09</v>
      </c>
      <c r="E5319" t="s">
        <v>52</v>
      </c>
      <c r="F5319">
        <v>384213</v>
      </c>
      <c r="G5319">
        <v>2017</v>
      </c>
      <c r="H5319">
        <v>280</v>
      </c>
      <c r="I5319" t="s">
        <v>23</v>
      </c>
      <c r="J5319">
        <v>98.44</v>
      </c>
      <c r="K5319" t="s">
        <v>24</v>
      </c>
      <c r="L5319">
        <v>2017</v>
      </c>
      <c r="M5319" t="s">
        <v>25</v>
      </c>
      <c r="N5319" t="s">
        <v>36</v>
      </c>
      <c r="O5319">
        <v>221508.33</v>
      </c>
      <c r="P5319" t="s">
        <v>50</v>
      </c>
      <c r="Q5319">
        <v>50</v>
      </c>
      <c r="R5319">
        <v>8</v>
      </c>
      <c r="S5319">
        <v>0</v>
      </c>
      <c r="T5319">
        <v>42</v>
      </c>
      <c r="U5319" t="str">
        <f t="shared" si="83"/>
        <v>50-59</v>
      </c>
    </row>
    <row r="5320" spans="1:21" x14ac:dyDescent="0.25">
      <c r="A5320">
        <v>5319</v>
      </c>
      <c r="B5320" t="s">
        <v>66</v>
      </c>
      <c r="C5320" t="s">
        <v>41</v>
      </c>
      <c r="D5320">
        <v>16.260000000000002</v>
      </c>
      <c r="E5320" t="s">
        <v>42</v>
      </c>
      <c r="F5320">
        <v>294508</v>
      </c>
      <c r="G5320">
        <v>2016</v>
      </c>
      <c r="H5320">
        <v>446</v>
      </c>
      <c r="I5320" t="s">
        <v>31</v>
      </c>
      <c r="J5320">
        <v>85.57</v>
      </c>
      <c r="K5320" t="s">
        <v>24</v>
      </c>
      <c r="L5320">
        <v>2021</v>
      </c>
      <c r="M5320" t="s">
        <v>43</v>
      </c>
      <c r="N5320" t="s">
        <v>36</v>
      </c>
      <c r="O5320">
        <v>154659.39000000001</v>
      </c>
      <c r="P5320" t="s">
        <v>40</v>
      </c>
      <c r="Q5320">
        <v>61</v>
      </c>
      <c r="R5320">
        <v>9</v>
      </c>
      <c r="S5320">
        <v>5</v>
      </c>
      <c r="T5320">
        <v>47</v>
      </c>
      <c r="U5320" t="str">
        <f t="shared" si="83"/>
        <v>60+</v>
      </c>
    </row>
    <row r="5321" spans="1:21" x14ac:dyDescent="0.25">
      <c r="A5321">
        <v>5320</v>
      </c>
      <c r="B5321" t="s">
        <v>59</v>
      </c>
      <c r="C5321" t="s">
        <v>21</v>
      </c>
      <c r="D5321">
        <v>9.7100000000000009</v>
      </c>
      <c r="E5321" t="s">
        <v>88</v>
      </c>
      <c r="F5321">
        <v>300726</v>
      </c>
      <c r="G5321">
        <v>2023</v>
      </c>
      <c r="H5321">
        <v>491</v>
      </c>
      <c r="I5321" t="s">
        <v>23</v>
      </c>
      <c r="J5321">
        <v>92.72</v>
      </c>
      <c r="K5321" t="s">
        <v>24</v>
      </c>
      <c r="L5321">
        <v>2024</v>
      </c>
      <c r="M5321" t="s">
        <v>43</v>
      </c>
      <c r="N5321" t="s">
        <v>36</v>
      </c>
      <c r="O5321">
        <v>153286.22</v>
      </c>
      <c r="P5321" t="s">
        <v>50</v>
      </c>
      <c r="Q5321">
        <v>43</v>
      </c>
      <c r="R5321">
        <v>2</v>
      </c>
      <c r="S5321">
        <v>1</v>
      </c>
      <c r="T5321">
        <v>49</v>
      </c>
      <c r="U5321" t="str">
        <f t="shared" si="83"/>
        <v>40-49</v>
      </c>
    </row>
    <row r="5322" spans="1:21" x14ac:dyDescent="0.25">
      <c r="A5322">
        <v>5321</v>
      </c>
      <c r="B5322" t="s">
        <v>28</v>
      </c>
      <c r="C5322" t="s">
        <v>41</v>
      </c>
      <c r="D5322">
        <v>61.36</v>
      </c>
      <c r="E5322" t="s">
        <v>42</v>
      </c>
      <c r="F5322">
        <v>246805</v>
      </c>
      <c r="G5322">
        <v>2015</v>
      </c>
      <c r="H5322">
        <v>456</v>
      </c>
      <c r="I5322" t="s">
        <v>39</v>
      </c>
      <c r="J5322">
        <v>42.47</v>
      </c>
      <c r="K5322" t="s">
        <v>24</v>
      </c>
      <c r="L5322">
        <v>2016</v>
      </c>
      <c r="M5322" t="s">
        <v>49</v>
      </c>
      <c r="N5322" t="s">
        <v>36</v>
      </c>
      <c r="O5322">
        <v>115333.29</v>
      </c>
      <c r="P5322" t="s">
        <v>55</v>
      </c>
      <c r="Q5322">
        <v>34</v>
      </c>
      <c r="R5322">
        <v>10</v>
      </c>
      <c r="S5322">
        <v>1</v>
      </c>
      <c r="T5322">
        <v>53</v>
      </c>
      <c r="U5322" t="str">
        <f t="shared" si="83"/>
        <v>30-39</v>
      </c>
    </row>
    <row r="5323" spans="1:21" x14ac:dyDescent="0.25">
      <c r="A5323">
        <v>5322</v>
      </c>
      <c r="B5323" t="s">
        <v>59</v>
      </c>
      <c r="C5323" t="s">
        <v>57</v>
      </c>
      <c r="D5323">
        <v>75.92</v>
      </c>
      <c r="E5323" t="s">
        <v>58</v>
      </c>
      <c r="F5323">
        <v>174691</v>
      </c>
      <c r="G5323">
        <v>2019</v>
      </c>
      <c r="H5323">
        <v>266</v>
      </c>
      <c r="I5323" t="s">
        <v>39</v>
      </c>
      <c r="J5323">
        <v>30.95</v>
      </c>
      <c r="K5323" t="s">
        <v>24</v>
      </c>
      <c r="L5323">
        <v>2023</v>
      </c>
      <c r="M5323" t="s">
        <v>49</v>
      </c>
      <c r="N5323" t="s">
        <v>36</v>
      </c>
      <c r="O5323">
        <v>136988.79999999999</v>
      </c>
      <c r="P5323" t="s">
        <v>40</v>
      </c>
      <c r="Q5323">
        <v>25</v>
      </c>
      <c r="R5323">
        <v>6</v>
      </c>
      <c r="S5323">
        <v>4</v>
      </c>
      <c r="T5323">
        <v>22</v>
      </c>
      <c r="U5323" t="str">
        <f t="shared" si="83"/>
        <v>20-29</v>
      </c>
    </row>
    <row r="5324" spans="1:21" x14ac:dyDescent="0.25">
      <c r="A5324">
        <v>5323</v>
      </c>
      <c r="B5324" t="s">
        <v>33</v>
      </c>
      <c r="C5324" t="s">
        <v>34</v>
      </c>
      <c r="D5324">
        <v>30.99</v>
      </c>
      <c r="E5324" t="s">
        <v>87</v>
      </c>
      <c r="F5324">
        <v>202720</v>
      </c>
      <c r="G5324">
        <v>2023</v>
      </c>
      <c r="H5324">
        <v>817</v>
      </c>
      <c r="I5324" t="s">
        <v>23</v>
      </c>
      <c r="J5324">
        <v>69.53</v>
      </c>
      <c r="K5324" t="s">
        <v>47</v>
      </c>
      <c r="L5324">
        <v>2023</v>
      </c>
      <c r="M5324" t="s">
        <v>49</v>
      </c>
      <c r="N5324" t="s">
        <v>26</v>
      </c>
      <c r="O5324">
        <v>100274.64</v>
      </c>
      <c r="P5324" t="s">
        <v>55</v>
      </c>
      <c r="Q5324">
        <v>65</v>
      </c>
      <c r="R5324">
        <v>2</v>
      </c>
      <c r="S5324">
        <v>0</v>
      </c>
      <c r="T5324">
        <v>51</v>
      </c>
      <c r="U5324" t="str">
        <f t="shared" si="83"/>
        <v>60+</v>
      </c>
    </row>
    <row r="5325" spans="1:21" x14ac:dyDescent="0.25">
      <c r="A5325">
        <v>5324</v>
      </c>
      <c r="B5325" t="s">
        <v>53</v>
      </c>
      <c r="C5325" t="s">
        <v>34</v>
      </c>
      <c r="D5325">
        <v>15.97</v>
      </c>
      <c r="E5325" t="s">
        <v>80</v>
      </c>
      <c r="F5325">
        <v>127972</v>
      </c>
      <c r="G5325">
        <v>2018</v>
      </c>
      <c r="H5325">
        <v>831</v>
      </c>
      <c r="I5325" t="s">
        <v>39</v>
      </c>
      <c r="J5325">
        <v>52.8</v>
      </c>
      <c r="K5325" t="s">
        <v>47</v>
      </c>
      <c r="L5325">
        <v>2018</v>
      </c>
      <c r="M5325" t="s">
        <v>43</v>
      </c>
      <c r="N5325" t="s">
        <v>26</v>
      </c>
      <c r="O5325">
        <v>80829.52</v>
      </c>
      <c r="P5325" t="s">
        <v>50</v>
      </c>
      <c r="Q5325">
        <v>54</v>
      </c>
      <c r="R5325">
        <v>7</v>
      </c>
      <c r="S5325">
        <v>0</v>
      </c>
      <c r="T5325">
        <v>37</v>
      </c>
      <c r="U5325" t="str">
        <f t="shared" si="83"/>
        <v>50-59</v>
      </c>
    </row>
    <row r="5326" spans="1:21" x14ac:dyDescent="0.25">
      <c r="A5326">
        <v>5325</v>
      </c>
      <c r="B5326" t="s">
        <v>44</v>
      </c>
      <c r="C5326" t="s">
        <v>21</v>
      </c>
      <c r="D5326">
        <v>74.61</v>
      </c>
      <c r="E5326" t="s">
        <v>92</v>
      </c>
      <c r="F5326">
        <v>160187</v>
      </c>
      <c r="G5326">
        <v>2021</v>
      </c>
      <c r="H5326">
        <v>385</v>
      </c>
      <c r="I5326" t="s">
        <v>39</v>
      </c>
      <c r="J5326">
        <v>37.79</v>
      </c>
      <c r="K5326" t="s">
        <v>24</v>
      </c>
      <c r="L5326">
        <v>2023</v>
      </c>
      <c r="M5326" t="s">
        <v>25</v>
      </c>
      <c r="N5326" t="s">
        <v>26</v>
      </c>
      <c r="O5326">
        <v>89437.85</v>
      </c>
      <c r="P5326" t="s">
        <v>55</v>
      </c>
      <c r="Q5326">
        <v>38</v>
      </c>
      <c r="R5326">
        <v>4</v>
      </c>
      <c r="S5326">
        <v>2</v>
      </c>
      <c r="T5326">
        <v>44</v>
      </c>
      <c r="U5326" t="str">
        <f t="shared" si="83"/>
        <v>30-39</v>
      </c>
    </row>
    <row r="5327" spans="1:21" x14ac:dyDescent="0.25">
      <c r="A5327">
        <v>5326</v>
      </c>
      <c r="B5327" t="s">
        <v>20</v>
      </c>
      <c r="C5327" t="s">
        <v>69</v>
      </c>
      <c r="D5327">
        <v>9.4700000000000006</v>
      </c>
      <c r="E5327" t="s">
        <v>83</v>
      </c>
      <c r="F5327">
        <v>252875</v>
      </c>
      <c r="G5327">
        <v>2020</v>
      </c>
      <c r="H5327">
        <v>784</v>
      </c>
      <c r="I5327" t="s">
        <v>39</v>
      </c>
      <c r="J5327">
        <v>40.69</v>
      </c>
      <c r="K5327" t="s">
        <v>32</v>
      </c>
      <c r="L5327">
        <v>2023</v>
      </c>
      <c r="M5327" t="s">
        <v>25</v>
      </c>
      <c r="N5327" t="s">
        <v>36</v>
      </c>
      <c r="O5327">
        <v>184996.32</v>
      </c>
      <c r="P5327" t="s">
        <v>40</v>
      </c>
      <c r="Q5327">
        <v>43</v>
      </c>
      <c r="R5327">
        <v>5</v>
      </c>
      <c r="S5327">
        <v>3</v>
      </c>
      <c r="T5327">
        <v>27</v>
      </c>
      <c r="U5327" t="str">
        <f t="shared" si="83"/>
        <v>40-49</v>
      </c>
    </row>
    <row r="5328" spans="1:21" x14ac:dyDescent="0.25">
      <c r="A5328">
        <v>5327</v>
      </c>
      <c r="B5328" t="s">
        <v>59</v>
      </c>
      <c r="C5328" t="s">
        <v>57</v>
      </c>
      <c r="D5328">
        <v>24.76</v>
      </c>
      <c r="E5328" t="s">
        <v>77</v>
      </c>
      <c r="F5328">
        <v>124580</v>
      </c>
      <c r="G5328">
        <v>2020</v>
      </c>
      <c r="H5328">
        <v>578</v>
      </c>
      <c r="I5328" t="s">
        <v>39</v>
      </c>
      <c r="J5328">
        <v>28.16</v>
      </c>
      <c r="K5328" t="s">
        <v>32</v>
      </c>
      <c r="L5328">
        <v>2023</v>
      </c>
      <c r="M5328" t="s">
        <v>25</v>
      </c>
      <c r="N5328" t="s">
        <v>36</v>
      </c>
      <c r="O5328">
        <v>63847.11</v>
      </c>
      <c r="P5328" t="s">
        <v>50</v>
      </c>
      <c r="Q5328">
        <v>68</v>
      </c>
      <c r="R5328">
        <v>5</v>
      </c>
      <c r="S5328">
        <v>3</v>
      </c>
      <c r="T5328">
        <v>49</v>
      </c>
      <c r="U5328" t="str">
        <f t="shared" si="83"/>
        <v>60+</v>
      </c>
    </row>
    <row r="5329" spans="1:21" x14ac:dyDescent="0.25">
      <c r="A5329">
        <v>5328</v>
      </c>
      <c r="B5329" t="s">
        <v>51</v>
      </c>
      <c r="C5329" t="s">
        <v>34</v>
      </c>
      <c r="D5329">
        <v>6.89</v>
      </c>
      <c r="E5329" t="s">
        <v>87</v>
      </c>
      <c r="F5329">
        <v>66556</v>
      </c>
      <c r="G5329">
        <v>2023</v>
      </c>
      <c r="H5329">
        <v>365</v>
      </c>
      <c r="I5329" t="s">
        <v>39</v>
      </c>
      <c r="J5329">
        <v>27.23</v>
      </c>
      <c r="K5329" t="s">
        <v>24</v>
      </c>
      <c r="L5329">
        <v>2023</v>
      </c>
      <c r="M5329" t="s">
        <v>49</v>
      </c>
      <c r="N5329" t="s">
        <v>36</v>
      </c>
      <c r="O5329">
        <v>27601.37</v>
      </c>
      <c r="P5329" t="s">
        <v>55</v>
      </c>
      <c r="Q5329">
        <v>64</v>
      </c>
      <c r="R5329">
        <v>2</v>
      </c>
      <c r="S5329">
        <v>0</v>
      </c>
      <c r="T5329">
        <v>59</v>
      </c>
      <c r="U5329" t="str">
        <f t="shared" si="83"/>
        <v>60+</v>
      </c>
    </row>
    <row r="5330" spans="1:21" x14ac:dyDescent="0.25">
      <c r="A5330">
        <v>5329</v>
      </c>
      <c r="B5330" t="s">
        <v>66</v>
      </c>
      <c r="C5330" t="s">
        <v>37</v>
      </c>
      <c r="D5330">
        <v>21.02</v>
      </c>
      <c r="E5330" t="s">
        <v>52</v>
      </c>
      <c r="F5330">
        <v>221373</v>
      </c>
      <c r="G5330">
        <v>2016</v>
      </c>
      <c r="H5330">
        <v>221</v>
      </c>
      <c r="I5330" t="s">
        <v>23</v>
      </c>
      <c r="J5330">
        <v>64.55</v>
      </c>
      <c r="K5330" t="s">
        <v>24</v>
      </c>
      <c r="L5330">
        <v>2020</v>
      </c>
      <c r="M5330" t="s">
        <v>25</v>
      </c>
      <c r="N5330" t="s">
        <v>36</v>
      </c>
      <c r="O5330">
        <v>112845.27</v>
      </c>
      <c r="P5330" t="s">
        <v>55</v>
      </c>
      <c r="Q5330">
        <v>46</v>
      </c>
      <c r="R5330">
        <v>9</v>
      </c>
      <c r="S5330">
        <v>4</v>
      </c>
      <c r="T5330">
        <v>49</v>
      </c>
      <c r="U5330" t="str">
        <f t="shared" si="83"/>
        <v>40-49</v>
      </c>
    </row>
    <row r="5331" spans="1:21" x14ac:dyDescent="0.25">
      <c r="A5331">
        <v>5330</v>
      </c>
      <c r="B5331" t="s">
        <v>51</v>
      </c>
      <c r="C5331" t="s">
        <v>69</v>
      </c>
      <c r="D5331">
        <v>69.489999999999995</v>
      </c>
      <c r="E5331" t="s">
        <v>83</v>
      </c>
      <c r="F5331">
        <v>237355</v>
      </c>
      <c r="G5331">
        <v>2021</v>
      </c>
      <c r="H5331">
        <v>731</v>
      </c>
      <c r="I5331" t="s">
        <v>31</v>
      </c>
      <c r="J5331">
        <v>65.760000000000005</v>
      </c>
      <c r="K5331" t="s">
        <v>32</v>
      </c>
      <c r="L5331">
        <v>2021</v>
      </c>
      <c r="M5331" t="s">
        <v>43</v>
      </c>
      <c r="N5331" t="s">
        <v>36</v>
      </c>
      <c r="O5331">
        <v>150221.71</v>
      </c>
      <c r="P5331" t="s">
        <v>40</v>
      </c>
      <c r="Q5331">
        <v>64</v>
      </c>
      <c r="R5331">
        <v>4</v>
      </c>
      <c r="S5331">
        <v>0</v>
      </c>
      <c r="T5331">
        <v>37</v>
      </c>
      <c r="U5331" t="str">
        <f t="shared" si="83"/>
        <v>60+</v>
      </c>
    </row>
    <row r="5332" spans="1:21" x14ac:dyDescent="0.25">
      <c r="A5332">
        <v>5331</v>
      </c>
      <c r="B5332" t="s">
        <v>33</v>
      </c>
      <c r="C5332" t="s">
        <v>57</v>
      </c>
      <c r="D5332">
        <v>6.91</v>
      </c>
      <c r="E5332" t="s">
        <v>84</v>
      </c>
      <c r="F5332">
        <v>351157</v>
      </c>
      <c r="G5332">
        <v>2022</v>
      </c>
      <c r="H5332">
        <v>394</v>
      </c>
      <c r="I5332" t="s">
        <v>31</v>
      </c>
      <c r="J5332">
        <v>73.180000000000007</v>
      </c>
      <c r="K5332" t="s">
        <v>32</v>
      </c>
      <c r="L5332">
        <v>2024</v>
      </c>
      <c r="M5332" t="s">
        <v>25</v>
      </c>
      <c r="N5332" t="s">
        <v>36</v>
      </c>
      <c r="O5332">
        <v>229688.15</v>
      </c>
      <c r="P5332" t="s">
        <v>40</v>
      </c>
      <c r="Q5332">
        <v>27</v>
      </c>
      <c r="R5332">
        <v>3</v>
      </c>
      <c r="S5332">
        <v>2</v>
      </c>
      <c r="T5332">
        <v>35</v>
      </c>
      <c r="U5332" t="str">
        <f t="shared" si="83"/>
        <v>20-29</v>
      </c>
    </row>
    <row r="5333" spans="1:21" x14ac:dyDescent="0.25">
      <c r="A5333">
        <v>5332</v>
      </c>
      <c r="B5333" t="s">
        <v>44</v>
      </c>
      <c r="C5333" t="s">
        <v>41</v>
      </c>
      <c r="D5333">
        <v>57.11</v>
      </c>
      <c r="E5333" t="s">
        <v>71</v>
      </c>
      <c r="F5333">
        <v>147924</v>
      </c>
      <c r="G5333">
        <v>2021</v>
      </c>
      <c r="H5333">
        <v>232</v>
      </c>
      <c r="I5333" t="s">
        <v>31</v>
      </c>
      <c r="J5333">
        <v>76.58</v>
      </c>
      <c r="K5333" t="s">
        <v>47</v>
      </c>
      <c r="L5333">
        <v>2021</v>
      </c>
      <c r="M5333" t="s">
        <v>49</v>
      </c>
      <c r="N5333" t="s">
        <v>36</v>
      </c>
      <c r="O5333">
        <v>92030.41</v>
      </c>
      <c r="P5333" t="s">
        <v>50</v>
      </c>
      <c r="Q5333">
        <v>35</v>
      </c>
      <c r="R5333">
        <v>4</v>
      </c>
      <c r="S5333">
        <v>0</v>
      </c>
      <c r="T5333">
        <v>38</v>
      </c>
      <c r="U5333" t="str">
        <f t="shared" si="83"/>
        <v>30-39</v>
      </c>
    </row>
    <row r="5334" spans="1:21" x14ac:dyDescent="0.25">
      <c r="A5334">
        <v>5333</v>
      </c>
      <c r="B5334" t="s">
        <v>51</v>
      </c>
      <c r="C5334" t="s">
        <v>57</v>
      </c>
      <c r="D5334">
        <v>37.369999999999997</v>
      </c>
      <c r="E5334" t="s">
        <v>58</v>
      </c>
      <c r="F5334">
        <v>384019</v>
      </c>
      <c r="G5334">
        <v>2016</v>
      </c>
      <c r="H5334">
        <v>357</v>
      </c>
      <c r="I5334" t="s">
        <v>23</v>
      </c>
      <c r="J5334">
        <v>78.19</v>
      </c>
      <c r="K5334" t="s">
        <v>47</v>
      </c>
      <c r="L5334">
        <v>2016</v>
      </c>
      <c r="M5334" t="s">
        <v>25</v>
      </c>
      <c r="N5334" t="s">
        <v>36</v>
      </c>
      <c r="O5334">
        <v>305425.53999999998</v>
      </c>
      <c r="P5334" t="s">
        <v>50</v>
      </c>
      <c r="Q5334">
        <v>58</v>
      </c>
      <c r="R5334">
        <v>9</v>
      </c>
      <c r="S5334">
        <v>0</v>
      </c>
      <c r="T5334">
        <v>20</v>
      </c>
      <c r="U5334" t="str">
        <f t="shared" si="83"/>
        <v>50-59</v>
      </c>
    </row>
    <row r="5335" spans="1:21" x14ac:dyDescent="0.25">
      <c r="A5335">
        <v>5334</v>
      </c>
      <c r="B5335" t="s">
        <v>51</v>
      </c>
      <c r="C5335" t="s">
        <v>41</v>
      </c>
      <c r="D5335">
        <v>15.54</v>
      </c>
      <c r="E5335" t="s">
        <v>68</v>
      </c>
      <c r="F5335">
        <v>219265</v>
      </c>
      <c r="G5335">
        <v>2019</v>
      </c>
      <c r="H5335">
        <v>831</v>
      </c>
      <c r="I5335" t="s">
        <v>31</v>
      </c>
      <c r="J5335">
        <v>84.85</v>
      </c>
      <c r="K5335" t="s">
        <v>32</v>
      </c>
      <c r="L5335">
        <v>2021</v>
      </c>
      <c r="M5335" t="s">
        <v>43</v>
      </c>
      <c r="N5335" t="s">
        <v>36</v>
      </c>
      <c r="O5335">
        <v>120065.57</v>
      </c>
      <c r="P5335" t="s">
        <v>40</v>
      </c>
      <c r="Q5335">
        <v>39</v>
      </c>
      <c r="R5335">
        <v>6</v>
      </c>
      <c r="S5335">
        <v>2</v>
      </c>
      <c r="T5335">
        <v>45</v>
      </c>
      <c r="U5335" t="str">
        <f t="shared" si="83"/>
        <v>30-39</v>
      </c>
    </row>
    <row r="5336" spans="1:21" x14ac:dyDescent="0.25">
      <c r="A5336">
        <v>5335</v>
      </c>
      <c r="B5336" t="s">
        <v>20</v>
      </c>
      <c r="C5336" t="s">
        <v>34</v>
      </c>
      <c r="D5336">
        <v>60.96</v>
      </c>
      <c r="E5336" t="s">
        <v>91</v>
      </c>
      <c r="F5336">
        <v>129240</v>
      </c>
      <c r="G5336">
        <v>2017</v>
      </c>
      <c r="H5336">
        <v>581</v>
      </c>
      <c r="I5336" t="s">
        <v>23</v>
      </c>
      <c r="J5336">
        <v>90.85</v>
      </c>
      <c r="K5336" t="s">
        <v>24</v>
      </c>
      <c r="L5336">
        <v>2019</v>
      </c>
      <c r="M5336" t="s">
        <v>43</v>
      </c>
      <c r="N5336" t="s">
        <v>36</v>
      </c>
      <c r="O5336">
        <v>63863.56</v>
      </c>
      <c r="P5336" t="s">
        <v>50</v>
      </c>
      <c r="Q5336">
        <v>23</v>
      </c>
      <c r="R5336">
        <v>8</v>
      </c>
      <c r="S5336">
        <v>2</v>
      </c>
      <c r="T5336">
        <v>51</v>
      </c>
      <c r="U5336" t="str">
        <f t="shared" si="83"/>
        <v>20-29</v>
      </c>
    </row>
    <row r="5337" spans="1:21" x14ac:dyDescent="0.25">
      <c r="A5337">
        <v>5336</v>
      </c>
      <c r="B5337" t="s">
        <v>53</v>
      </c>
      <c r="C5337" t="s">
        <v>21</v>
      </c>
      <c r="D5337">
        <v>17.13</v>
      </c>
      <c r="E5337" t="s">
        <v>48</v>
      </c>
      <c r="F5337">
        <v>395172</v>
      </c>
      <c r="G5337">
        <v>2017</v>
      </c>
      <c r="H5337">
        <v>900</v>
      </c>
      <c r="I5337" t="s">
        <v>23</v>
      </c>
      <c r="J5337">
        <v>84.78</v>
      </c>
      <c r="K5337" t="s">
        <v>24</v>
      </c>
      <c r="L5337">
        <v>2020</v>
      </c>
      <c r="M5337" t="s">
        <v>25</v>
      </c>
      <c r="N5337" t="s">
        <v>26</v>
      </c>
      <c r="O5337">
        <v>291397.96999999997</v>
      </c>
      <c r="P5337" t="s">
        <v>40</v>
      </c>
      <c r="Q5337">
        <v>20</v>
      </c>
      <c r="R5337">
        <v>8</v>
      </c>
      <c r="S5337">
        <v>3</v>
      </c>
      <c r="T5337">
        <v>26</v>
      </c>
      <c r="U5337" t="str">
        <f t="shared" si="83"/>
        <v>20-29</v>
      </c>
    </row>
    <row r="5338" spans="1:21" x14ac:dyDescent="0.25">
      <c r="A5338">
        <v>5337</v>
      </c>
      <c r="B5338" t="s">
        <v>20</v>
      </c>
      <c r="C5338" t="s">
        <v>41</v>
      </c>
      <c r="D5338">
        <v>17.34</v>
      </c>
      <c r="E5338" t="s">
        <v>68</v>
      </c>
      <c r="F5338">
        <v>81242</v>
      </c>
      <c r="G5338">
        <v>2021</v>
      </c>
      <c r="H5338">
        <v>304</v>
      </c>
      <c r="I5338" t="s">
        <v>23</v>
      </c>
      <c r="J5338">
        <v>84.63</v>
      </c>
      <c r="K5338" t="s">
        <v>32</v>
      </c>
      <c r="L5338">
        <v>2024</v>
      </c>
      <c r="M5338" t="s">
        <v>25</v>
      </c>
      <c r="N5338" t="s">
        <v>26</v>
      </c>
      <c r="O5338">
        <v>35437.26</v>
      </c>
      <c r="P5338" t="s">
        <v>55</v>
      </c>
      <c r="Q5338">
        <v>40</v>
      </c>
      <c r="R5338">
        <v>4</v>
      </c>
      <c r="S5338">
        <v>3</v>
      </c>
      <c r="T5338">
        <v>56</v>
      </c>
      <c r="U5338" t="str">
        <f t="shared" si="83"/>
        <v>40-49</v>
      </c>
    </row>
    <row r="5339" spans="1:21" x14ac:dyDescent="0.25">
      <c r="A5339">
        <v>5338</v>
      </c>
      <c r="B5339" t="s">
        <v>59</v>
      </c>
      <c r="C5339" t="s">
        <v>29</v>
      </c>
      <c r="D5339">
        <v>36.450000000000003</v>
      </c>
      <c r="E5339" t="s">
        <v>90</v>
      </c>
      <c r="F5339">
        <v>244720</v>
      </c>
      <c r="G5339">
        <v>2022</v>
      </c>
      <c r="H5339">
        <v>203</v>
      </c>
      <c r="I5339" t="s">
        <v>31</v>
      </c>
      <c r="J5339">
        <v>98.31</v>
      </c>
      <c r="K5339" t="s">
        <v>32</v>
      </c>
      <c r="L5339">
        <v>2024</v>
      </c>
      <c r="M5339" t="s">
        <v>25</v>
      </c>
      <c r="N5339" t="s">
        <v>36</v>
      </c>
      <c r="O5339">
        <v>176107.94</v>
      </c>
      <c r="P5339" t="s">
        <v>27</v>
      </c>
      <c r="Q5339">
        <v>64</v>
      </c>
      <c r="R5339">
        <v>3</v>
      </c>
      <c r="S5339">
        <v>2</v>
      </c>
      <c r="T5339">
        <v>28</v>
      </c>
      <c r="U5339" t="str">
        <f t="shared" si="83"/>
        <v>60+</v>
      </c>
    </row>
    <row r="5340" spans="1:21" x14ac:dyDescent="0.25">
      <c r="A5340">
        <v>5339</v>
      </c>
      <c r="B5340" t="s">
        <v>51</v>
      </c>
      <c r="C5340" t="s">
        <v>41</v>
      </c>
      <c r="D5340">
        <v>29.96</v>
      </c>
      <c r="E5340" t="s">
        <v>62</v>
      </c>
      <c r="F5340">
        <v>160977</v>
      </c>
      <c r="G5340">
        <v>2021</v>
      </c>
      <c r="H5340">
        <v>536</v>
      </c>
      <c r="I5340" t="s">
        <v>39</v>
      </c>
      <c r="J5340">
        <v>43.8</v>
      </c>
      <c r="K5340" t="s">
        <v>32</v>
      </c>
      <c r="L5340">
        <v>2024</v>
      </c>
      <c r="M5340" t="s">
        <v>25</v>
      </c>
      <c r="N5340" t="s">
        <v>26</v>
      </c>
      <c r="O5340">
        <v>98280.56</v>
      </c>
      <c r="P5340" t="s">
        <v>50</v>
      </c>
      <c r="Q5340">
        <v>44</v>
      </c>
      <c r="R5340">
        <v>4</v>
      </c>
      <c r="S5340">
        <v>3</v>
      </c>
      <c r="T5340">
        <v>39</v>
      </c>
      <c r="U5340" t="str">
        <f t="shared" si="83"/>
        <v>40-49</v>
      </c>
    </row>
    <row r="5341" spans="1:21" x14ac:dyDescent="0.25">
      <c r="A5341">
        <v>5340</v>
      </c>
      <c r="B5341" t="s">
        <v>44</v>
      </c>
      <c r="C5341" t="s">
        <v>34</v>
      </c>
      <c r="D5341">
        <v>36.81</v>
      </c>
      <c r="E5341" t="s">
        <v>35</v>
      </c>
      <c r="F5341">
        <v>86275</v>
      </c>
      <c r="G5341">
        <v>2024</v>
      </c>
      <c r="H5341">
        <v>357</v>
      </c>
      <c r="I5341" t="s">
        <v>23</v>
      </c>
      <c r="J5341">
        <v>96.42</v>
      </c>
      <c r="K5341" t="s">
        <v>24</v>
      </c>
      <c r="L5341">
        <v>2024</v>
      </c>
      <c r="M5341" t="s">
        <v>43</v>
      </c>
      <c r="N5341" t="s">
        <v>36</v>
      </c>
      <c r="O5341">
        <v>45295.08</v>
      </c>
      <c r="P5341" t="s">
        <v>55</v>
      </c>
      <c r="Q5341">
        <v>61</v>
      </c>
      <c r="R5341">
        <v>1</v>
      </c>
      <c r="S5341">
        <v>0</v>
      </c>
      <c r="T5341">
        <v>47</v>
      </c>
      <c r="U5341" t="str">
        <f t="shared" si="83"/>
        <v>60+</v>
      </c>
    </row>
    <row r="5342" spans="1:21" x14ac:dyDescent="0.25">
      <c r="A5342">
        <v>5341</v>
      </c>
      <c r="B5342" t="s">
        <v>33</v>
      </c>
      <c r="C5342" t="s">
        <v>45</v>
      </c>
      <c r="D5342">
        <v>75.95</v>
      </c>
      <c r="E5342" t="s">
        <v>63</v>
      </c>
      <c r="F5342">
        <v>354791</v>
      </c>
      <c r="G5342">
        <v>2017</v>
      </c>
      <c r="H5342">
        <v>540</v>
      </c>
      <c r="I5342" t="s">
        <v>39</v>
      </c>
      <c r="J5342">
        <v>42.86</v>
      </c>
      <c r="K5342" t="s">
        <v>24</v>
      </c>
      <c r="L5342">
        <v>2019</v>
      </c>
      <c r="M5342" t="s">
        <v>25</v>
      </c>
      <c r="N5342" t="s">
        <v>36</v>
      </c>
      <c r="O5342">
        <v>230752.75</v>
      </c>
      <c r="P5342" t="s">
        <v>40</v>
      </c>
      <c r="Q5342">
        <v>52</v>
      </c>
      <c r="R5342">
        <v>8</v>
      </c>
      <c r="S5342">
        <v>2</v>
      </c>
      <c r="T5342">
        <v>35</v>
      </c>
      <c r="U5342" t="str">
        <f t="shared" si="83"/>
        <v>50-59</v>
      </c>
    </row>
    <row r="5343" spans="1:21" x14ac:dyDescent="0.25">
      <c r="A5343">
        <v>5342</v>
      </c>
      <c r="B5343" t="s">
        <v>28</v>
      </c>
      <c r="C5343" t="s">
        <v>21</v>
      </c>
      <c r="D5343">
        <v>71.430000000000007</v>
      </c>
      <c r="E5343" t="s">
        <v>92</v>
      </c>
      <c r="F5343">
        <v>91038</v>
      </c>
      <c r="G5343">
        <v>2018</v>
      </c>
      <c r="H5343">
        <v>454</v>
      </c>
      <c r="I5343" t="s">
        <v>31</v>
      </c>
      <c r="J5343">
        <v>82.11</v>
      </c>
      <c r="K5343" t="s">
        <v>32</v>
      </c>
      <c r="L5343">
        <v>2021</v>
      </c>
      <c r="M5343" t="s">
        <v>43</v>
      </c>
      <c r="N5343" t="s">
        <v>26</v>
      </c>
      <c r="O5343">
        <v>62723.57</v>
      </c>
      <c r="P5343" t="s">
        <v>50</v>
      </c>
      <c r="Q5343">
        <v>53</v>
      </c>
      <c r="R5343">
        <v>7</v>
      </c>
      <c r="S5343">
        <v>3</v>
      </c>
      <c r="T5343">
        <v>31</v>
      </c>
      <c r="U5343" t="str">
        <f t="shared" si="83"/>
        <v>50-59</v>
      </c>
    </row>
    <row r="5344" spans="1:21" x14ac:dyDescent="0.25">
      <c r="A5344">
        <v>5343</v>
      </c>
      <c r="B5344" t="s">
        <v>53</v>
      </c>
      <c r="C5344" t="s">
        <v>41</v>
      </c>
      <c r="D5344">
        <v>27.05</v>
      </c>
      <c r="E5344" t="s">
        <v>71</v>
      </c>
      <c r="F5344">
        <v>295284</v>
      </c>
      <c r="G5344">
        <v>2016</v>
      </c>
      <c r="H5344">
        <v>593</v>
      </c>
      <c r="I5344" t="s">
        <v>31</v>
      </c>
      <c r="J5344">
        <v>84.19</v>
      </c>
      <c r="K5344" t="s">
        <v>47</v>
      </c>
      <c r="L5344">
        <v>2016</v>
      </c>
      <c r="M5344" t="s">
        <v>43</v>
      </c>
      <c r="N5344" t="s">
        <v>26</v>
      </c>
      <c r="O5344">
        <v>202650.19</v>
      </c>
      <c r="P5344" t="s">
        <v>40</v>
      </c>
      <c r="Q5344">
        <v>33</v>
      </c>
      <c r="R5344">
        <v>9</v>
      </c>
      <c r="S5344">
        <v>0</v>
      </c>
      <c r="T5344">
        <v>31</v>
      </c>
      <c r="U5344" t="str">
        <f t="shared" si="83"/>
        <v>30-39</v>
      </c>
    </row>
    <row r="5345" spans="1:21" x14ac:dyDescent="0.25">
      <c r="A5345">
        <v>5344</v>
      </c>
      <c r="B5345" t="s">
        <v>59</v>
      </c>
      <c r="C5345" t="s">
        <v>37</v>
      </c>
      <c r="D5345">
        <v>10.29</v>
      </c>
      <c r="E5345" t="s">
        <v>85</v>
      </c>
      <c r="F5345">
        <v>75638</v>
      </c>
      <c r="G5345">
        <v>2015</v>
      </c>
      <c r="H5345">
        <v>937</v>
      </c>
      <c r="I5345" t="s">
        <v>31</v>
      </c>
      <c r="J5345">
        <v>82.75</v>
      </c>
      <c r="K5345" t="s">
        <v>47</v>
      </c>
      <c r="L5345">
        <v>2015</v>
      </c>
      <c r="M5345" t="s">
        <v>43</v>
      </c>
      <c r="N5345" t="s">
        <v>26</v>
      </c>
      <c r="O5345">
        <v>30616.36</v>
      </c>
      <c r="P5345" t="s">
        <v>55</v>
      </c>
      <c r="Q5345">
        <v>66</v>
      </c>
      <c r="R5345">
        <v>10</v>
      </c>
      <c r="S5345">
        <v>0</v>
      </c>
      <c r="T5345">
        <v>60</v>
      </c>
      <c r="U5345" t="str">
        <f t="shared" si="83"/>
        <v>60+</v>
      </c>
    </row>
    <row r="5346" spans="1:21" x14ac:dyDescent="0.25">
      <c r="A5346">
        <v>5345</v>
      </c>
      <c r="B5346" t="s">
        <v>60</v>
      </c>
      <c r="C5346" t="s">
        <v>69</v>
      </c>
      <c r="D5346">
        <v>76.69</v>
      </c>
      <c r="E5346" t="s">
        <v>83</v>
      </c>
      <c r="F5346">
        <v>372513</v>
      </c>
      <c r="G5346">
        <v>2015</v>
      </c>
      <c r="H5346">
        <v>874</v>
      </c>
      <c r="I5346" t="s">
        <v>39</v>
      </c>
      <c r="J5346">
        <v>43.37</v>
      </c>
      <c r="K5346" t="s">
        <v>32</v>
      </c>
      <c r="L5346">
        <v>2019</v>
      </c>
      <c r="M5346" t="s">
        <v>43</v>
      </c>
      <c r="N5346" t="s">
        <v>26</v>
      </c>
      <c r="O5346">
        <v>178785.65</v>
      </c>
      <c r="P5346" t="s">
        <v>50</v>
      </c>
      <c r="Q5346">
        <v>31</v>
      </c>
      <c r="R5346">
        <v>10</v>
      </c>
      <c r="S5346">
        <v>4</v>
      </c>
      <c r="T5346">
        <v>52</v>
      </c>
      <c r="U5346" t="str">
        <f t="shared" si="83"/>
        <v>30-39</v>
      </c>
    </row>
    <row r="5347" spans="1:21" x14ac:dyDescent="0.25">
      <c r="A5347">
        <v>5346</v>
      </c>
      <c r="B5347" t="s">
        <v>33</v>
      </c>
      <c r="C5347" t="s">
        <v>41</v>
      </c>
      <c r="D5347">
        <v>60.22</v>
      </c>
      <c r="E5347" t="s">
        <v>75</v>
      </c>
      <c r="F5347">
        <v>208104</v>
      </c>
      <c r="G5347">
        <v>2015</v>
      </c>
      <c r="H5347">
        <v>634</v>
      </c>
      <c r="I5347" t="s">
        <v>23</v>
      </c>
      <c r="J5347">
        <v>68.45</v>
      </c>
      <c r="K5347" t="s">
        <v>32</v>
      </c>
      <c r="L5347">
        <v>2020</v>
      </c>
      <c r="M5347" t="s">
        <v>49</v>
      </c>
      <c r="N5347" t="s">
        <v>26</v>
      </c>
      <c r="O5347">
        <v>119002.39</v>
      </c>
      <c r="P5347" t="s">
        <v>50</v>
      </c>
      <c r="Q5347">
        <v>42</v>
      </c>
      <c r="R5347">
        <v>10</v>
      </c>
      <c r="S5347">
        <v>5</v>
      </c>
      <c r="T5347">
        <v>43</v>
      </c>
      <c r="U5347" t="str">
        <f t="shared" si="83"/>
        <v>40-49</v>
      </c>
    </row>
    <row r="5348" spans="1:21" x14ac:dyDescent="0.25">
      <c r="A5348">
        <v>5347</v>
      </c>
      <c r="B5348" t="s">
        <v>33</v>
      </c>
      <c r="C5348" t="s">
        <v>37</v>
      </c>
      <c r="D5348">
        <v>49.91</v>
      </c>
      <c r="E5348" t="s">
        <v>85</v>
      </c>
      <c r="F5348">
        <v>365561</v>
      </c>
      <c r="G5348">
        <v>2022</v>
      </c>
      <c r="H5348">
        <v>440</v>
      </c>
      <c r="I5348" t="s">
        <v>23</v>
      </c>
      <c r="J5348">
        <v>62.4</v>
      </c>
      <c r="K5348" t="s">
        <v>47</v>
      </c>
      <c r="L5348">
        <v>2022</v>
      </c>
      <c r="M5348" t="s">
        <v>43</v>
      </c>
      <c r="N5348" t="s">
        <v>26</v>
      </c>
      <c r="O5348">
        <v>255356.63</v>
      </c>
      <c r="P5348" t="s">
        <v>27</v>
      </c>
      <c r="Q5348">
        <v>66</v>
      </c>
      <c r="R5348">
        <v>3</v>
      </c>
      <c r="S5348">
        <v>0</v>
      </c>
      <c r="T5348">
        <v>30</v>
      </c>
      <c r="U5348" t="str">
        <f t="shared" si="83"/>
        <v>60+</v>
      </c>
    </row>
    <row r="5349" spans="1:21" x14ac:dyDescent="0.25">
      <c r="A5349">
        <v>5348</v>
      </c>
      <c r="B5349" t="s">
        <v>44</v>
      </c>
      <c r="C5349" t="s">
        <v>34</v>
      </c>
      <c r="D5349">
        <v>42.32</v>
      </c>
      <c r="E5349" t="s">
        <v>91</v>
      </c>
      <c r="F5349">
        <v>362754</v>
      </c>
      <c r="G5349">
        <v>2018</v>
      </c>
      <c r="H5349">
        <v>684</v>
      </c>
      <c r="I5349" t="s">
        <v>31</v>
      </c>
      <c r="J5349">
        <v>64.03</v>
      </c>
      <c r="K5349" t="s">
        <v>47</v>
      </c>
      <c r="L5349">
        <v>2018</v>
      </c>
      <c r="M5349" t="s">
        <v>25</v>
      </c>
      <c r="N5349" t="s">
        <v>36</v>
      </c>
      <c r="O5349">
        <v>278774.45</v>
      </c>
      <c r="P5349" t="s">
        <v>27</v>
      </c>
      <c r="Q5349">
        <v>60</v>
      </c>
      <c r="R5349">
        <v>7</v>
      </c>
      <c r="S5349">
        <v>0</v>
      </c>
      <c r="T5349">
        <v>23</v>
      </c>
      <c r="U5349" t="str">
        <f t="shared" si="83"/>
        <v>60+</v>
      </c>
    </row>
    <row r="5350" spans="1:21" x14ac:dyDescent="0.25">
      <c r="A5350">
        <v>5349</v>
      </c>
      <c r="B5350" t="s">
        <v>28</v>
      </c>
      <c r="C5350" t="s">
        <v>37</v>
      </c>
      <c r="D5350">
        <v>20.62</v>
      </c>
      <c r="E5350" t="s">
        <v>65</v>
      </c>
      <c r="F5350">
        <v>103050</v>
      </c>
      <c r="G5350">
        <v>2024</v>
      </c>
      <c r="H5350">
        <v>635</v>
      </c>
      <c r="I5350" t="s">
        <v>31</v>
      </c>
      <c r="J5350">
        <v>94.31</v>
      </c>
      <c r="K5350" t="s">
        <v>32</v>
      </c>
      <c r="L5350">
        <v>2024</v>
      </c>
      <c r="M5350" t="s">
        <v>49</v>
      </c>
      <c r="N5350" t="s">
        <v>36</v>
      </c>
      <c r="O5350">
        <v>79743.960000000006</v>
      </c>
      <c r="P5350" t="s">
        <v>55</v>
      </c>
      <c r="Q5350">
        <v>36</v>
      </c>
      <c r="R5350">
        <v>1</v>
      </c>
      <c r="S5350">
        <v>0</v>
      </c>
      <c r="T5350">
        <v>23</v>
      </c>
      <c r="U5350" t="str">
        <f t="shared" si="83"/>
        <v>30-39</v>
      </c>
    </row>
    <row r="5351" spans="1:21" x14ac:dyDescent="0.25">
      <c r="A5351">
        <v>5350</v>
      </c>
      <c r="B5351" t="s">
        <v>28</v>
      </c>
      <c r="C5351" t="s">
        <v>21</v>
      </c>
      <c r="D5351">
        <v>49.33</v>
      </c>
      <c r="E5351" t="s">
        <v>88</v>
      </c>
      <c r="F5351">
        <v>305662</v>
      </c>
      <c r="G5351">
        <v>2022</v>
      </c>
      <c r="H5351">
        <v>781</v>
      </c>
      <c r="I5351" t="s">
        <v>31</v>
      </c>
      <c r="J5351">
        <v>65.930000000000007</v>
      </c>
      <c r="K5351" t="s">
        <v>32</v>
      </c>
      <c r="L5351">
        <v>2023</v>
      </c>
      <c r="M5351" t="s">
        <v>25</v>
      </c>
      <c r="N5351" t="s">
        <v>26</v>
      </c>
      <c r="O5351">
        <v>142921.18</v>
      </c>
      <c r="P5351" t="s">
        <v>40</v>
      </c>
      <c r="Q5351">
        <v>30</v>
      </c>
      <c r="R5351">
        <v>3</v>
      </c>
      <c r="S5351">
        <v>1</v>
      </c>
      <c r="T5351">
        <v>53</v>
      </c>
      <c r="U5351" t="str">
        <f t="shared" si="83"/>
        <v>30-39</v>
      </c>
    </row>
    <row r="5352" spans="1:21" x14ac:dyDescent="0.25">
      <c r="A5352">
        <v>5351</v>
      </c>
      <c r="B5352" t="s">
        <v>59</v>
      </c>
      <c r="C5352" t="s">
        <v>69</v>
      </c>
      <c r="D5352">
        <v>30.12</v>
      </c>
      <c r="E5352" t="s">
        <v>83</v>
      </c>
      <c r="F5352">
        <v>224643</v>
      </c>
      <c r="G5352">
        <v>2023</v>
      </c>
      <c r="H5352">
        <v>582</v>
      </c>
      <c r="I5352" t="s">
        <v>23</v>
      </c>
      <c r="J5352">
        <v>65.33</v>
      </c>
      <c r="K5352" t="s">
        <v>47</v>
      </c>
      <c r="L5352">
        <v>2023</v>
      </c>
      <c r="M5352" t="s">
        <v>49</v>
      </c>
      <c r="N5352" t="s">
        <v>36</v>
      </c>
      <c r="O5352">
        <v>117908.98</v>
      </c>
      <c r="P5352" t="s">
        <v>55</v>
      </c>
      <c r="Q5352">
        <v>38</v>
      </c>
      <c r="R5352">
        <v>2</v>
      </c>
      <c r="S5352">
        <v>0</v>
      </c>
      <c r="T5352">
        <v>48</v>
      </c>
      <c r="U5352" t="str">
        <f t="shared" si="83"/>
        <v>30-39</v>
      </c>
    </row>
    <row r="5353" spans="1:21" x14ac:dyDescent="0.25">
      <c r="A5353">
        <v>5352</v>
      </c>
      <c r="B5353" t="s">
        <v>60</v>
      </c>
      <c r="C5353" t="s">
        <v>29</v>
      </c>
      <c r="D5353">
        <v>34.25</v>
      </c>
      <c r="E5353" t="s">
        <v>72</v>
      </c>
      <c r="F5353">
        <v>352995</v>
      </c>
      <c r="G5353">
        <v>2015</v>
      </c>
      <c r="H5353">
        <v>295</v>
      </c>
      <c r="I5353" t="s">
        <v>23</v>
      </c>
      <c r="J5353">
        <v>84.09</v>
      </c>
      <c r="K5353" t="s">
        <v>32</v>
      </c>
      <c r="L5353">
        <v>2020</v>
      </c>
      <c r="M5353" t="s">
        <v>49</v>
      </c>
      <c r="N5353" t="s">
        <v>36</v>
      </c>
      <c r="O5353">
        <v>272523.88</v>
      </c>
      <c r="P5353" t="s">
        <v>40</v>
      </c>
      <c r="Q5353">
        <v>20</v>
      </c>
      <c r="R5353">
        <v>10</v>
      </c>
      <c r="S5353">
        <v>5</v>
      </c>
      <c r="T5353">
        <v>23</v>
      </c>
      <c r="U5353" t="str">
        <f t="shared" si="83"/>
        <v>20-29</v>
      </c>
    </row>
    <row r="5354" spans="1:21" x14ac:dyDescent="0.25">
      <c r="A5354">
        <v>5353</v>
      </c>
      <c r="B5354" t="s">
        <v>28</v>
      </c>
      <c r="C5354" t="s">
        <v>69</v>
      </c>
      <c r="D5354">
        <v>36.06</v>
      </c>
      <c r="E5354" t="s">
        <v>76</v>
      </c>
      <c r="F5354">
        <v>377216</v>
      </c>
      <c r="G5354">
        <v>2018</v>
      </c>
      <c r="H5354">
        <v>481</v>
      </c>
      <c r="I5354" t="s">
        <v>23</v>
      </c>
      <c r="J5354">
        <v>80.58</v>
      </c>
      <c r="K5354" t="s">
        <v>47</v>
      </c>
      <c r="L5354">
        <v>2018</v>
      </c>
      <c r="M5354" t="s">
        <v>25</v>
      </c>
      <c r="N5354" t="s">
        <v>36</v>
      </c>
      <c r="O5354">
        <v>199276.89</v>
      </c>
      <c r="P5354" t="s">
        <v>50</v>
      </c>
      <c r="Q5354">
        <v>62</v>
      </c>
      <c r="R5354">
        <v>7</v>
      </c>
      <c r="S5354">
        <v>0</v>
      </c>
      <c r="T5354">
        <v>47</v>
      </c>
      <c r="U5354" t="str">
        <f t="shared" si="83"/>
        <v>60+</v>
      </c>
    </row>
    <row r="5355" spans="1:21" x14ac:dyDescent="0.25">
      <c r="A5355">
        <v>5354</v>
      </c>
      <c r="B5355" t="s">
        <v>59</v>
      </c>
      <c r="C5355" t="s">
        <v>21</v>
      </c>
      <c r="D5355">
        <v>72.540000000000006</v>
      </c>
      <c r="E5355" t="s">
        <v>22</v>
      </c>
      <c r="F5355">
        <v>386531</v>
      </c>
      <c r="G5355">
        <v>2023</v>
      </c>
      <c r="H5355">
        <v>183</v>
      </c>
      <c r="I5355" t="s">
        <v>31</v>
      </c>
      <c r="J5355">
        <v>96.18</v>
      </c>
      <c r="K5355" t="s">
        <v>47</v>
      </c>
      <c r="L5355">
        <v>2023</v>
      </c>
      <c r="M5355" t="s">
        <v>49</v>
      </c>
      <c r="N5355" t="s">
        <v>36</v>
      </c>
      <c r="O5355">
        <v>294755.69</v>
      </c>
      <c r="P5355" t="s">
        <v>55</v>
      </c>
      <c r="Q5355">
        <v>60</v>
      </c>
      <c r="R5355">
        <v>2</v>
      </c>
      <c r="S5355">
        <v>0</v>
      </c>
      <c r="T5355">
        <v>24</v>
      </c>
      <c r="U5355" t="str">
        <f t="shared" si="83"/>
        <v>60+</v>
      </c>
    </row>
    <row r="5356" spans="1:21" x14ac:dyDescent="0.25">
      <c r="A5356">
        <v>5355</v>
      </c>
      <c r="B5356" t="s">
        <v>33</v>
      </c>
      <c r="C5356" t="s">
        <v>37</v>
      </c>
      <c r="D5356">
        <v>43.59</v>
      </c>
      <c r="E5356" t="s">
        <v>52</v>
      </c>
      <c r="F5356">
        <v>200686</v>
      </c>
      <c r="G5356">
        <v>2021</v>
      </c>
      <c r="H5356">
        <v>233</v>
      </c>
      <c r="I5356" t="s">
        <v>31</v>
      </c>
      <c r="J5356">
        <v>69.22</v>
      </c>
      <c r="K5356" t="s">
        <v>32</v>
      </c>
      <c r="L5356">
        <v>2023</v>
      </c>
      <c r="M5356" t="s">
        <v>25</v>
      </c>
      <c r="N5356" t="s">
        <v>26</v>
      </c>
      <c r="O5356">
        <v>90919.42</v>
      </c>
      <c r="P5356" t="s">
        <v>55</v>
      </c>
      <c r="Q5356">
        <v>29</v>
      </c>
      <c r="R5356">
        <v>4</v>
      </c>
      <c r="S5356">
        <v>2</v>
      </c>
      <c r="T5356">
        <v>55</v>
      </c>
      <c r="U5356" t="str">
        <f t="shared" si="83"/>
        <v>20-29</v>
      </c>
    </row>
    <row r="5357" spans="1:21" x14ac:dyDescent="0.25">
      <c r="A5357">
        <v>5356</v>
      </c>
      <c r="B5357" t="s">
        <v>60</v>
      </c>
      <c r="C5357" t="s">
        <v>69</v>
      </c>
      <c r="D5357">
        <v>65.150000000000006</v>
      </c>
      <c r="E5357" t="s">
        <v>76</v>
      </c>
      <c r="F5357">
        <v>213028</v>
      </c>
      <c r="G5357">
        <v>2017</v>
      </c>
      <c r="H5357">
        <v>149</v>
      </c>
      <c r="I5357" t="s">
        <v>39</v>
      </c>
      <c r="J5357">
        <v>32.1</v>
      </c>
      <c r="K5357" t="s">
        <v>32</v>
      </c>
      <c r="L5357">
        <v>2021</v>
      </c>
      <c r="M5357" t="s">
        <v>25</v>
      </c>
      <c r="N5357" t="s">
        <v>36</v>
      </c>
      <c r="O5357">
        <v>141111.15</v>
      </c>
      <c r="P5357" t="s">
        <v>27</v>
      </c>
      <c r="Q5357">
        <v>28</v>
      </c>
      <c r="R5357">
        <v>8</v>
      </c>
      <c r="S5357">
        <v>4</v>
      </c>
      <c r="T5357">
        <v>34</v>
      </c>
      <c r="U5357" t="str">
        <f t="shared" si="83"/>
        <v>20-29</v>
      </c>
    </row>
    <row r="5358" spans="1:21" x14ac:dyDescent="0.25">
      <c r="A5358">
        <v>5357</v>
      </c>
      <c r="B5358" t="s">
        <v>33</v>
      </c>
      <c r="C5358" t="s">
        <v>29</v>
      </c>
      <c r="D5358">
        <v>29.61</v>
      </c>
      <c r="E5358" t="s">
        <v>30</v>
      </c>
      <c r="F5358">
        <v>204165</v>
      </c>
      <c r="G5358">
        <v>2021</v>
      </c>
      <c r="H5358">
        <v>957</v>
      </c>
      <c r="I5358" t="s">
        <v>39</v>
      </c>
      <c r="J5358">
        <v>42.78</v>
      </c>
      <c r="K5358" t="s">
        <v>32</v>
      </c>
      <c r="L5358">
        <v>2021</v>
      </c>
      <c r="M5358" t="s">
        <v>49</v>
      </c>
      <c r="N5358" t="s">
        <v>36</v>
      </c>
      <c r="O5358">
        <v>118632.94</v>
      </c>
      <c r="P5358" t="s">
        <v>50</v>
      </c>
      <c r="Q5358">
        <v>37</v>
      </c>
      <c r="R5358">
        <v>4</v>
      </c>
      <c r="S5358">
        <v>0</v>
      </c>
      <c r="T5358">
        <v>42</v>
      </c>
      <c r="U5358" t="str">
        <f t="shared" si="83"/>
        <v>30-39</v>
      </c>
    </row>
    <row r="5359" spans="1:21" x14ac:dyDescent="0.25">
      <c r="A5359">
        <v>5358</v>
      </c>
      <c r="B5359" t="s">
        <v>66</v>
      </c>
      <c r="C5359" t="s">
        <v>29</v>
      </c>
      <c r="D5359">
        <v>55.36</v>
      </c>
      <c r="E5359" t="s">
        <v>79</v>
      </c>
      <c r="F5359">
        <v>380579</v>
      </c>
      <c r="G5359">
        <v>2018</v>
      </c>
      <c r="H5359">
        <v>788</v>
      </c>
      <c r="I5359" t="s">
        <v>31</v>
      </c>
      <c r="J5359">
        <v>72.16</v>
      </c>
      <c r="K5359" t="s">
        <v>24</v>
      </c>
      <c r="L5359">
        <v>2024</v>
      </c>
      <c r="M5359" t="s">
        <v>25</v>
      </c>
      <c r="N5359" t="s">
        <v>36</v>
      </c>
      <c r="O5359">
        <v>207990.55</v>
      </c>
      <c r="P5359" t="s">
        <v>40</v>
      </c>
      <c r="Q5359">
        <v>20</v>
      </c>
      <c r="R5359">
        <v>7</v>
      </c>
      <c r="S5359">
        <v>6</v>
      </c>
      <c r="T5359">
        <v>45</v>
      </c>
      <c r="U5359" t="str">
        <f t="shared" si="83"/>
        <v>20-29</v>
      </c>
    </row>
    <row r="5360" spans="1:21" x14ac:dyDescent="0.25">
      <c r="A5360">
        <v>5359</v>
      </c>
      <c r="B5360" t="s">
        <v>64</v>
      </c>
      <c r="C5360" t="s">
        <v>21</v>
      </c>
      <c r="D5360">
        <v>74.39</v>
      </c>
      <c r="E5360" t="s">
        <v>88</v>
      </c>
      <c r="F5360">
        <v>249295</v>
      </c>
      <c r="G5360">
        <v>2016</v>
      </c>
      <c r="H5360">
        <v>295</v>
      </c>
      <c r="I5360" t="s">
        <v>31</v>
      </c>
      <c r="J5360">
        <v>27.85</v>
      </c>
      <c r="K5360" t="s">
        <v>47</v>
      </c>
      <c r="L5360">
        <v>2016</v>
      </c>
      <c r="M5360" t="s">
        <v>25</v>
      </c>
      <c r="N5360" t="s">
        <v>26</v>
      </c>
      <c r="O5360">
        <v>117209.68</v>
      </c>
      <c r="P5360" t="s">
        <v>50</v>
      </c>
      <c r="Q5360">
        <v>21</v>
      </c>
      <c r="R5360">
        <v>9</v>
      </c>
      <c r="S5360">
        <v>0</v>
      </c>
      <c r="T5360">
        <v>53</v>
      </c>
      <c r="U5360" t="str">
        <f t="shared" si="83"/>
        <v>20-29</v>
      </c>
    </row>
    <row r="5361" spans="1:21" x14ac:dyDescent="0.25">
      <c r="A5361">
        <v>5360</v>
      </c>
      <c r="B5361" t="s">
        <v>28</v>
      </c>
      <c r="C5361" t="s">
        <v>69</v>
      </c>
      <c r="D5361">
        <v>69.040000000000006</v>
      </c>
      <c r="E5361" t="s">
        <v>83</v>
      </c>
      <c r="F5361">
        <v>357440</v>
      </c>
      <c r="G5361">
        <v>2016</v>
      </c>
      <c r="H5361">
        <v>798</v>
      </c>
      <c r="I5361" t="s">
        <v>39</v>
      </c>
      <c r="J5361">
        <v>53.51</v>
      </c>
      <c r="K5361" t="s">
        <v>24</v>
      </c>
      <c r="L5361">
        <v>2019</v>
      </c>
      <c r="M5361" t="s">
        <v>49</v>
      </c>
      <c r="N5361" t="s">
        <v>26</v>
      </c>
      <c r="O5361">
        <v>232505.07</v>
      </c>
      <c r="P5361" t="s">
        <v>40</v>
      </c>
      <c r="Q5361">
        <v>33</v>
      </c>
      <c r="R5361">
        <v>9</v>
      </c>
      <c r="S5361">
        <v>3</v>
      </c>
      <c r="T5361">
        <v>35</v>
      </c>
      <c r="U5361" t="str">
        <f t="shared" si="83"/>
        <v>30-39</v>
      </c>
    </row>
    <row r="5362" spans="1:21" x14ac:dyDescent="0.25">
      <c r="A5362">
        <v>5361</v>
      </c>
      <c r="B5362" t="s">
        <v>51</v>
      </c>
      <c r="C5362" t="s">
        <v>21</v>
      </c>
      <c r="D5362">
        <v>14.62</v>
      </c>
      <c r="E5362" t="s">
        <v>88</v>
      </c>
      <c r="F5362">
        <v>83494</v>
      </c>
      <c r="G5362">
        <v>2020</v>
      </c>
      <c r="H5362">
        <v>639</v>
      </c>
      <c r="I5362" t="s">
        <v>31</v>
      </c>
      <c r="J5362">
        <v>74.099999999999994</v>
      </c>
      <c r="K5362" t="s">
        <v>47</v>
      </c>
      <c r="L5362">
        <v>2020</v>
      </c>
      <c r="M5362" t="s">
        <v>49</v>
      </c>
      <c r="N5362" t="s">
        <v>26</v>
      </c>
      <c r="O5362">
        <v>34101.269999999997</v>
      </c>
      <c r="P5362" t="s">
        <v>27</v>
      </c>
      <c r="Q5362">
        <v>32</v>
      </c>
      <c r="R5362">
        <v>5</v>
      </c>
      <c r="S5362">
        <v>0</v>
      </c>
      <c r="T5362">
        <v>59</v>
      </c>
      <c r="U5362" t="str">
        <f t="shared" si="83"/>
        <v>30-39</v>
      </c>
    </row>
    <row r="5363" spans="1:21" x14ac:dyDescent="0.25">
      <c r="A5363">
        <v>5362</v>
      </c>
      <c r="B5363" t="s">
        <v>60</v>
      </c>
      <c r="C5363" t="s">
        <v>21</v>
      </c>
      <c r="D5363">
        <v>32.5</v>
      </c>
      <c r="E5363" t="s">
        <v>48</v>
      </c>
      <c r="F5363">
        <v>281744</v>
      </c>
      <c r="G5363">
        <v>2021</v>
      </c>
      <c r="H5363">
        <v>745</v>
      </c>
      <c r="I5363" t="s">
        <v>23</v>
      </c>
      <c r="J5363">
        <v>77.930000000000007</v>
      </c>
      <c r="K5363" t="s">
        <v>24</v>
      </c>
      <c r="L5363">
        <v>2023</v>
      </c>
      <c r="M5363" t="s">
        <v>49</v>
      </c>
      <c r="N5363" t="s">
        <v>26</v>
      </c>
      <c r="O5363">
        <v>154565.10999999999</v>
      </c>
      <c r="P5363" t="s">
        <v>55</v>
      </c>
      <c r="Q5363">
        <v>53</v>
      </c>
      <c r="R5363">
        <v>4</v>
      </c>
      <c r="S5363">
        <v>2</v>
      </c>
      <c r="T5363">
        <v>45</v>
      </c>
      <c r="U5363" t="str">
        <f t="shared" si="83"/>
        <v>50-59</v>
      </c>
    </row>
    <row r="5364" spans="1:21" x14ac:dyDescent="0.25">
      <c r="A5364">
        <v>5363</v>
      </c>
      <c r="B5364" t="s">
        <v>28</v>
      </c>
      <c r="C5364" t="s">
        <v>21</v>
      </c>
      <c r="D5364">
        <v>78.040000000000006</v>
      </c>
      <c r="E5364" t="s">
        <v>22</v>
      </c>
      <c r="F5364">
        <v>352812</v>
      </c>
      <c r="G5364">
        <v>2021</v>
      </c>
      <c r="H5364">
        <v>930</v>
      </c>
      <c r="I5364" t="s">
        <v>39</v>
      </c>
      <c r="J5364">
        <v>26.29</v>
      </c>
      <c r="K5364" t="s">
        <v>47</v>
      </c>
      <c r="L5364">
        <v>2021</v>
      </c>
      <c r="M5364" t="s">
        <v>43</v>
      </c>
      <c r="N5364" t="s">
        <v>36</v>
      </c>
      <c r="O5364">
        <v>244463</v>
      </c>
      <c r="P5364" t="s">
        <v>50</v>
      </c>
      <c r="Q5364">
        <v>29</v>
      </c>
      <c r="R5364">
        <v>4</v>
      </c>
      <c r="S5364">
        <v>0</v>
      </c>
      <c r="T5364">
        <v>31</v>
      </c>
      <c r="U5364" t="str">
        <f t="shared" si="83"/>
        <v>20-29</v>
      </c>
    </row>
    <row r="5365" spans="1:21" x14ac:dyDescent="0.25">
      <c r="A5365">
        <v>5364</v>
      </c>
      <c r="B5365" t="s">
        <v>53</v>
      </c>
      <c r="C5365" t="s">
        <v>34</v>
      </c>
      <c r="D5365">
        <v>78.16</v>
      </c>
      <c r="E5365" t="s">
        <v>87</v>
      </c>
      <c r="F5365">
        <v>398060</v>
      </c>
      <c r="G5365">
        <v>2016</v>
      </c>
      <c r="H5365">
        <v>502</v>
      </c>
      <c r="I5365" t="s">
        <v>23</v>
      </c>
      <c r="J5365">
        <v>90.68</v>
      </c>
      <c r="K5365" t="s">
        <v>47</v>
      </c>
      <c r="L5365">
        <v>2016</v>
      </c>
      <c r="M5365" t="s">
        <v>49</v>
      </c>
      <c r="N5365" t="s">
        <v>26</v>
      </c>
      <c r="O5365">
        <v>232955.22</v>
      </c>
      <c r="P5365" t="s">
        <v>27</v>
      </c>
      <c r="Q5365">
        <v>20</v>
      </c>
      <c r="R5365">
        <v>9</v>
      </c>
      <c r="S5365">
        <v>0</v>
      </c>
      <c r="T5365">
        <v>41</v>
      </c>
      <c r="U5365" t="str">
        <f t="shared" si="83"/>
        <v>20-29</v>
      </c>
    </row>
    <row r="5366" spans="1:21" x14ac:dyDescent="0.25">
      <c r="A5366">
        <v>5365</v>
      </c>
      <c r="B5366" t="s">
        <v>64</v>
      </c>
      <c r="C5366" t="s">
        <v>21</v>
      </c>
      <c r="D5366">
        <v>12.03</v>
      </c>
      <c r="E5366" t="s">
        <v>92</v>
      </c>
      <c r="F5366">
        <v>342669</v>
      </c>
      <c r="G5366">
        <v>2018</v>
      </c>
      <c r="H5366">
        <v>920</v>
      </c>
      <c r="I5366" t="s">
        <v>39</v>
      </c>
      <c r="J5366">
        <v>31.6</v>
      </c>
      <c r="K5366" t="s">
        <v>47</v>
      </c>
      <c r="L5366">
        <v>2018</v>
      </c>
      <c r="M5366" t="s">
        <v>49</v>
      </c>
      <c r="N5366" t="s">
        <v>26</v>
      </c>
      <c r="O5366">
        <v>149646.26</v>
      </c>
      <c r="P5366" t="s">
        <v>40</v>
      </c>
      <c r="Q5366">
        <v>37</v>
      </c>
      <c r="R5366">
        <v>7</v>
      </c>
      <c r="S5366">
        <v>0</v>
      </c>
      <c r="T5366">
        <v>56</v>
      </c>
      <c r="U5366" t="str">
        <f t="shared" si="83"/>
        <v>30-39</v>
      </c>
    </row>
    <row r="5367" spans="1:21" x14ac:dyDescent="0.25">
      <c r="A5367">
        <v>5366</v>
      </c>
      <c r="B5367" t="s">
        <v>44</v>
      </c>
      <c r="C5367" t="s">
        <v>45</v>
      </c>
      <c r="D5367">
        <v>12.95</v>
      </c>
      <c r="E5367" t="s">
        <v>46</v>
      </c>
      <c r="F5367">
        <v>263463</v>
      </c>
      <c r="G5367">
        <v>2017</v>
      </c>
      <c r="H5367">
        <v>115</v>
      </c>
      <c r="I5367" t="s">
        <v>23</v>
      </c>
      <c r="J5367">
        <v>29.91</v>
      </c>
      <c r="K5367" t="s">
        <v>32</v>
      </c>
      <c r="L5367">
        <v>2024</v>
      </c>
      <c r="M5367" t="s">
        <v>43</v>
      </c>
      <c r="N5367" t="s">
        <v>26</v>
      </c>
      <c r="O5367">
        <v>202946.29</v>
      </c>
      <c r="P5367" t="s">
        <v>27</v>
      </c>
      <c r="Q5367">
        <v>25</v>
      </c>
      <c r="R5367">
        <v>8</v>
      </c>
      <c r="S5367">
        <v>7</v>
      </c>
      <c r="T5367">
        <v>23</v>
      </c>
      <c r="U5367" t="str">
        <f t="shared" si="83"/>
        <v>20-29</v>
      </c>
    </row>
    <row r="5368" spans="1:21" x14ac:dyDescent="0.25">
      <c r="A5368">
        <v>5367</v>
      </c>
      <c r="B5368" t="s">
        <v>44</v>
      </c>
      <c r="C5368" t="s">
        <v>21</v>
      </c>
      <c r="D5368">
        <v>18.93</v>
      </c>
      <c r="E5368" t="s">
        <v>92</v>
      </c>
      <c r="F5368">
        <v>327835</v>
      </c>
      <c r="G5368">
        <v>2015</v>
      </c>
      <c r="H5368">
        <v>405</v>
      </c>
      <c r="I5368" t="s">
        <v>31</v>
      </c>
      <c r="J5368">
        <v>27.01</v>
      </c>
      <c r="K5368" t="s">
        <v>47</v>
      </c>
      <c r="L5368">
        <v>2015</v>
      </c>
      <c r="M5368" t="s">
        <v>43</v>
      </c>
      <c r="N5368" t="s">
        <v>26</v>
      </c>
      <c r="O5368">
        <v>243439.35999999999</v>
      </c>
      <c r="P5368" t="s">
        <v>55</v>
      </c>
      <c r="Q5368">
        <v>25</v>
      </c>
      <c r="R5368">
        <v>10</v>
      </c>
      <c r="S5368">
        <v>0</v>
      </c>
      <c r="T5368">
        <v>26</v>
      </c>
      <c r="U5368" t="str">
        <f t="shared" si="83"/>
        <v>20-29</v>
      </c>
    </row>
    <row r="5369" spans="1:21" x14ac:dyDescent="0.25">
      <c r="A5369">
        <v>5368</v>
      </c>
      <c r="B5369" t="s">
        <v>44</v>
      </c>
      <c r="C5369" t="s">
        <v>41</v>
      </c>
      <c r="D5369">
        <v>60.69</v>
      </c>
      <c r="E5369" t="s">
        <v>62</v>
      </c>
      <c r="F5369">
        <v>141869</v>
      </c>
      <c r="G5369">
        <v>2016</v>
      </c>
      <c r="H5369">
        <v>277</v>
      </c>
      <c r="I5369" t="s">
        <v>31</v>
      </c>
      <c r="J5369">
        <v>69.099999999999994</v>
      </c>
      <c r="K5369" t="s">
        <v>32</v>
      </c>
      <c r="L5369">
        <v>2018</v>
      </c>
      <c r="M5369" t="s">
        <v>43</v>
      </c>
      <c r="N5369" t="s">
        <v>26</v>
      </c>
      <c r="O5369">
        <v>57332.72</v>
      </c>
      <c r="P5369" t="s">
        <v>27</v>
      </c>
      <c r="Q5369">
        <v>19</v>
      </c>
      <c r="R5369">
        <v>9</v>
      </c>
      <c r="S5369">
        <v>2</v>
      </c>
      <c r="T5369">
        <v>60</v>
      </c>
      <c r="U5369" t="str">
        <f t="shared" si="83"/>
        <v>Under 20</v>
      </c>
    </row>
    <row r="5370" spans="1:21" x14ac:dyDescent="0.25">
      <c r="A5370">
        <v>5369</v>
      </c>
      <c r="B5370" t="s">
        <v>66</v>
      </c>
      <c r="C5370" t="s">
        <v>34</v>
      </c>
      <c r="D5370">
        <v>12.76</v>
      </c>
      <c r="E5370" t="s">
        <v>54</v>
      </c>
      <c r="F5370">
        <v>335357</v>
      </c>
      <c r="G5370">
        <v>2022</v>
      </c>
      <c r="H5370">
        <v>731</v>
      </c>
      <c r="I5370" t="s">
        <v>39</v>
      </c>
      <c r="J5370">
        <v>36.69</v>
      </c>
      <c r="K5370" t="s">
        <v>47</v>
      </c>
      <c r="L5370">
        <v>2022</v>
      </c>
      <c r="M5370" t="s">
        <v>49</v>
      </c>
      <c r="N5370" t="s">
        <v>26</v>
      </c>
      <c r="O5370">
        <v>231163.14</v>
      </c>
      <c r="P5370" t="s">
        <v>27</v>
      </c>
      <c r="Q5370">
        <v>28</v>
      </c>
      <c r="R5370">
        <v>3</v>
      </c>
      <c r="S5370">
        <v>0</v>
      </c>
      <c r="T5370">
        <v>31</v>
      </c>
      <c r="U5370" t="str">
        <f t="shared" si="83"/>
        <v>20-29</v>
      </c>
    </row>
    <row r="5371" spans="1:21" x14ac:dyDescent="0.25">
      <c r="A5371">
        <v>5370</v>
      </c>
      <c r="B5371" t="s">
        <v>20</v>
      </c>
      <c r="C5371" t="s">
        <v>41</v>
      </c>
      <c r="D5371">
        <v>62.19</v>
      </c>
      <c r="E5371" t="s">
        <v>75</v>
      </c>
      <c r="F5371">
        <v>276894</v>
      </c>
      <c r="G5371">
        <v>2024</v>
      </c>
      <c r="H5371">
        <v>579</v>
      </c>
      <c r="I5371" t="s">
        <v>39</v>
      </c>
      <c r="J5371">
        <v>27.84</v>
      </c>
      <c r="K5371" t="s">
        <v>47</v>
      </c>
      <c r="L5371">
        <v>2024</v>
      </c>
      <c r="M5371" t="s">
        <v>25</v>
      </c>
      <c r="N5371" t="s">
        <v>36</v>
      </c>
      <c r="O5371">
        <v>196406.22</v>
      </c>
      <c r="P5371" t="s">
        <v>27</v>
      </c>
      <c r="Q5371">
        <v>28</v>
      </c>
      <c r="R5371">
        <v>1</v>
      </c>
      <c r="S5371">
        <v>0</v>
      </c>
      <c r="T5371">
        <v>29</v>
      </c>
      <c r="U5371" t="str">
        <f t="shared" si="83"/>
        <v>20-29</v>
      </c>
    </row>
    <row r="5372" spans="1:21" x14ac:dyDescent="0.25">
      <c r="A5372">
        <v>5371</v>
      </c>
      <c r="B5372" t="s">
        <v>53</v>
      </c>
      <c r="C5372" t="s">
        <v>29</v>
      </c>
      <c r="D5372">
        <v>7.51</v>
      </c>
      <c r="E5372" t="s">
        <v>90</v>
      </c>
      <c r="F5372">
        <v>355298</v>
      </c>
      <c r="G5372">
        <v>2019</v>
      </c>
      <c r="H5372">
        <v>532</v>
      </c>
      <c r="I5372" t="s">
        <v>39</v>
      </c>
      <c r="J5372">
        <v>57.02</v>
      </c>
      <c r="K5372" t="s">
        <v>32</v>
      </c>
      <c r="L5372">
        <v>2019</v>
      </c>
      <c r="M5372" t="s">
        <v>43</v>
      </c>
      <c r="N5372" t="s">
        <v>36</v>
      </c>
      <c r="O5372">
        <v>219920.08</v>
      </c>
      <c r="P5372" t="s">
        <v>40</v>
      </c>
      <c r="Q5372">
        <v>21</v>
      </c>
      <c r="R5372">
        <v>6</v>
      </c>
      <c r="S5372">
        <v>0</v>
      </c>
      <c r="T5372">
        <v>38</v>
      </c>
      <c r="U5372" t="str">
        <f t="shared" si="83"/>
        <v>20-29</v>
      </c>
    </row>
    <row r="5373" spans="1:21" x14ac:dyDescent="0.25">
      <c r="A5373">
        <v>5372</v>
      </c>
      <c r="B5373" t="s">
        <v>64</v>
      </c>
      <c r="C5373" t="s">
        <v>34</v>
      </c>
      <c r="D5373">
        <v>29.77</v>
      </c>
      <c r="E5373" t="s">
        <v>35</v>
      </c>
      <c r="F5373">
        <v>189719</v>
      </c>
      <c r="G5373">
        <v>2021</v>
      </c>
      <c r="H5373">
        <v>506</v>
      </c>
      <c r="I5373" t="s">
        <v>23</v>
      </c>
      <c r="J5373">
        <v>100</v>
      </c>
      <c r="K5373" t="s">
        <v>24</v>
      </c>
      <c r="L5373">
        <v>2023</v>
      </c>
      <c r="M5373" t="s">
        <v>43</v>
      </c>
      <c r="N5373" t="s">
        <v>36</v>
      </c>
      <c r="O5373">
        <v>103130.48</v>
      </c>
      <c r="P5373" t="s">
        <v>55</v>
      </c>
      <c r="Q5373">
        <v>31</v>
      </c>
      <c r="R5373">
        <v>4</v>
      </c>
      <c r="S5373">
        <v>2</v>
      </c>
      <c r="T5373">
        <v>46</v>
      </c>
      <c r="U5373" t="str">
        <f t="shared" si="83"/>
        <v>30-39</v>
      </c>
    </row>
    <row r="5374" spans="1:21" x14ac:dyDescent="0.25">
      <c r="A5374">
        <v>5373</v>
      </c>
      <c r="B5374" t="s">
        <v>20</v>
      </c>
      <c r="C5374" t="s">
        <v>21</v>
      </c>
      <c r="D5374">
        <v>7.19</v>
      </c>
      <c r="E5374" t="s">
        <v>92</v>
      </c>
      <c r="F5374">
        <v>179006</v>
      </c>
      <c r="G5374">
        <v>2020</v>
      </c>
      <c r="H5374">
        <v>898</v>
      </c>
      <c r="I5374" t="s">
        <v>31</v>
      </c>
      <c r="J5374">
        <v>71.55</v>
      </c>
      <c r="K5374" t="s">
        <v>47</v>
      </c>
      <c r="L5374">
        <v>2020</v>
      </c>
      <c r="M5374" t="s">
        <v>43</v>
      </c>
      <c r="N5374" t="s">
        <v>26</v>
      </c>
      <c r="O5374">
        <v>123766.79</v>
      </c>
      <c r="P5374" t="s">
        <v>50</v>
      </c>
      <c r="Q5374">
        <v>48</v>
      </c>
      <c r="R5374">
        <v>5</v>
      </c>
      <c r="S5374">
        <v>0</v>
      </c>
      <c r="T5374">
        <v>31</v>
      </c>
      <c r="U5374" t="str">
        <f t="shared" si="83"/>
        <v>40-49</v>
      </c>
    </row>
    <row r="5375" spans="1:21" x14ac:dyDescent="0.25">
      <c r="A5375">
        <v>5374</v>
      </c>
      <c r="B5375" t="s">
        <v>28</v>
      </c>
      <c r="C5375" t="s">
        <v>41</v>
      </c>
      <c r="D5375">
        <v>64.19</v>
      </c>
      <c r="E5375" t="s">
        <v>75</v>
      </c>
      <c r="F5375">
        <v>220228</v>
      </c>
      <c r="G5375">
        <v>2020</v>
      </c>
      <c r="H5375">
        <v>944</v>
      </c>
      <c r="I5375" t="s">
        <v>23</v>
      </c>
      <c r="J5375">
        <v>95</v>
      </c>
      <c r="K5375" t="s">
        <v>47</v>
      </c>
      <c r="L5375">
        <v>2020</v>
      </c>
      <c r="M5375" t="s">
        <v>49</v>
      </c>
      <c r="N5375" t="s">
        <v>36</v>
      </c>
      <c r="O5375">
        <v>168149.98</v>
      </c>
      <c r="P5375" t="s">
        <v>40</v>
      </c>
      <c r="Q5375">
        <v>62</v>
      </c>
      <c r="R5375">
        <v>5</v>
      </c>
      <c r="S5375">
        <v>0</v>
      </c>
      <c r="T5375">
        <v>24</v>
      </c>
      <c r="U5375" t="str">
        <f t="shared" si="83"/>
        <v>60+</v>
      </c>
    </row>
    <row r="5376" spans="1:21" x14ac:dyDescent="0.25">
      <c r="A5376">
        <v>5375</v>
      </c>
      <c r="B5376" t="s">
        <v>20</v>
      </c>
      <c r="C5376" t="s">
        <v>29</v>
      </c>
      <c r="D5376">
        <v>44.02</v>
      </c>
      <c r="E5376" t="s">
        <v>79</v>
      </c>
      <c r="F5376">
        <v>249323</v>
      </c>
      <c r="G5376">
        <v>2021</v>
      </c>
      <c r="H5376">
        <v>981</v>
      </c>
      <c r="I5376" t="s">
        <v>23</v>
      </c>
      <c r="J5376">
        <v>95.24</v>
      </c>
      <c r="K5376" t="s">
        <v>47</v>
      </c>
      <c r="L5376">
        <v>2021</v>
      </c>
      <c r="M5376" t="s">
        <v>49</v>
      </c>
      <c r="N5376" t="s">
        <v>26</v>
      </c>
      <c r="O5376">
        <v>168214.66</v>
      </c>
      <c r="P5376" t="s">
        <v>55</v>
      </c>
      <c r="Q5376">
        <v>59</v>
      </c>
      <c r="R5376">
        <v>4</v>
      </c>
      <c r="S5376">
        <v>0</v>
      </c>
      <c r="T5376">
        <v>33</v>
      </c>
      <c r="U5376" t="str">
        <f t="shared" si="83"/>
        <v>50-59</v>
      </c>
    </row>
    <row r="5377" spans="1:21" x14ac:dyDescent="0.25">
      <c r="A5377">
        <v>5376</v>
      </c>
      <c r="B5377" t="s">
        <v>59</v>
      </c>
      <c r="C5377" t="s">
        <v>21</v>
      </c>
      <c r="D5377">
        <v>43.46</v>
      </c>
      <c r="E5377" t="s">
        <v>48</v>
      </c>
      <c r="F5377">
        <v>129947</v>
      </c>
      <c r="G5377">
        <v>2022</v>
      </c>
      <c r="H5377">
        <v>889</v>
      </c>
      <c r="I5377" t="s">
        <v>31</v>
      </c>
      <c r="J5377">
        <v>62.6</v>
      </c>
      <c r="K5377" t="s">
        <v>32</v>
      </c>
      <c r="L5377">
        <v>2022</v>
      </c>
      <c r="M5377" t="s">
        <v>25</v>
      </c>
      <c r="N5377" t="s">
        <v>36</v>
      </c>
      <c r="O5377">
        <v>73045.88</v>
      </c>
      <c r="P5377" t="s">
        <v>50</v>
      </c>
      <c r="Q5377">
        <v>34</v>
      </c>
      <c r="R5377">
        <v>3</v>
      </c>
      <c r="S5377">
        <v>0</v>
      </c>
      <c r="T5377">
        <v>44</v>
      </c>
      <c r="U5377" t="str">
        <f t="shared" si="83"/>
        <v>30-39</v>
      </c>
    </row>
    <row r="5378" spans="1:21" x14ac:dyDescent="0.25">
      <c r="A5378">
        <v>5377</v>
      </c>
      <c r="B5378" t="s">
        <v>33</v>
      </c>
      <c r="C5378" t="s">
        <v>37</v>
      </c>
      <c r="D5378">
        <v>62.89</v>
      </c>
      <c r="E5378" t="s">
        <v>38</v>
      </c>
      <c r="F5378">
        <v>327478</v>
      </c>
      <c r="G5378">
        <v>2015</v>
      </c>
      <c r="H5378">
        <v>959</v>
      </c>
      <c r="I5378" t="s">
        <v>39</v>
      </c>
      <c r="J5378">
        <v>26.55</v>
      </c>
      <c r="K5378" t="s">
        <v>47</v>
      </c>
      <c r="L5378">
        <v>2015</v>
      </c>
      <c r="M5378" t="s">
        <v>25</v>
      </c>
      <c r="N5378" t="s">
        <v>36</v>
      </c>
      <c r="O5378">
        <v>219595.75</v>
      </c>
      <c r="P5378" t="s">
        <v>50</v>
      </c>
      <c r="Q5378">
        <v>69</v>
      </c>
      <c r="R5378">
        <v>10</v>
      </c>
      <c r="S5378">
        <v>0</v>
      </c>
      <c r="T5378">
        <v>33</v>
      </c>
      <c r="U5378" t="str">
        <f t="shared" si="83"/>
        <v>60+</v>
      </c>
    </row>
    <row r="5379" spans="1:21" x14ac:dyDescent="0.25">
      <c r="A5379">
        <v>5378</v>
      </c>
      <c r="B5379" t="s">
        <v>59</v>
      </c>
      <c r="C5379" t="s">
        <v>57</v>
      </c>
      <c r="D5379">
        <v>8.24</v>
      </c>
      <c r="E5379" t="s">
        <v>84</v>
      </c>
      <c r="F5379">
        <v>348393</v>
      </c>
      <c r="G5379">
        <v>2019</v>
      </c>
      <c r="H5379">
        <v>404</v>
      </c>
      <c r="I5379" t="s">
        <v>23</v>
      </c>
      <c r="J5379">
        <v>79.62</v>
      </c>
      <c r="K5379" t="s">
        <v>32</v>
      </c>
      <c r="L5379">
        <v>2019</v>
      </c>
      <c r="M5379" t="s">
        <v>49</v>
      </c>
      <c r="N5379" t="s">
        <v>36</v>
      </c>
      <c r="O5379">
        <v>223908.72</v>
      </c>
      <c r="P5379" t="s">
        <v>40</v>
      </c>
      <c r="Q5379">
        <v>64</v>
      </c>
      <c r="R5379">
        <v>6</v>
      </c>
      <c r="S5379">
        <v>0</v>
      </c>
      <c r="T5379">
        <v>36</v>
      </c>
      <c r="U5379" t="str">
        <f t="shared" ref="U5379:U5442" si="84">IF(Q5379&lt;20,"Under 20",
IF(Q5379&lt;30,"20-29",
IF(Q5379&lt;40,"30-39",
IF(Q5379&lt;50,"40-49",
IF(Q5379&lt;60,"50-59","60+")))))</f>
        <v>60+</v>
      </c>
    </row>
    <row r="5380" spans="1:21" x14ac:dyDescent="0.25">
      <c r="A5380">
        <v>5379</v>
      </c>
      <c r="B5380" t="s">
        <v>28</v>
      </c>
      <c r="C5380" t="s">
        <v>37</v>
      </c>
      <c r="D5380">
        <v>60.11</v>
      </c>
      <c r="E5380" t="s">
        <v>61</v>
      </c>
      <c r="F5380">
        <v>243562</v>
      </c>
      <c r="G5380">
        <v>2017</v>
      </c>
      <c r="H5380">
        <v>936</v>
      </c>
      <c r="I5380" t="s">
        <v>39</v>
      </c>
      <c r="J5380">
        <v>37.33</v>
      </c>
      <c r="K5380" t="s">
        <v>47</v>
      </c>
      <c r="L5380">
        <v>2017</v>
      </c>
      <c r="M5380" t="s">
        <v>49</v>
      </c>
      <c r="N5380" t="s">
        <v>36</v>
      </c>
      <c r="O5380">
        <v>105001.91</v>
      </c>
      <c r="P5380" t="s">
        <v>55</v>
      </c>
      <c r="Q5380">
        <v>44</v>
      </c>
      <c r="R5380">
        <v>8</v>
      </c>
      <c r="S5380">
        <v>0</v>
      </c>
      <c r="T5380">
        <v>57</v>
      </c>
      <c r="U5380" t="str">
        <f t="shared" si="84"/>
        <v>40-49</v>
      </c>
    </row>
    <row r="5381" spans="1:21" x14ac:dyDescent="0.25">
      <c r="A5381">
        <v>5380</v>
      </c>
      <c r="B5381" t="s">
        <v>64</v>
      </c>
      <c r="C5381" t="s">
        <v>37</v>
      </c>
      <c r="D5381">
        <v>64.64</v>
      </c>
      <c r="E5381" t="s">
        <v>65</v>
      </c>
      <c r="F5381">
        <v>222493</v>
      </c>
      <c r="G5381">
        <v>2018</v>
      </c>
      <c r="H5381">
        <v>595</v>
      </c>
      <c r="I5381" t="s">
        <v>23</v>
      </c>
      <c r="J5381">
        <v>84.94</v>
      </c>
      <c r="K5381" t="s">
        <v>32</v>
      </c>
      <c r="L5381">
        <v>2019</v>
      </c>
      <c r="M5381" t="s">
        <v>49</v>
      </c>
      <c r="N5381" t="s">
        <v>26</v>
      </c>
      <c r="O5381">
        <v>150519.93</v>
      </c>
      <c r="P5381" t="s">
        <v>50</v>
      </c>
      <c r="Q5381">
        <v>53</v>
      </c>
      <c r="R5381">
        <v>7</v>
      </c>
      <c r="S5381">
        <v>1</v>
      </c>
      <c r="T5381">
        <v>32</v>
      </c>
      <c r="U5381" t="str">
        <f t="shared" si="84"/>
        <v>50-59</v>
      </c>
    </row>
    <row r="5382" spans="1:21" x14ac:dyDescent="0.25">
      <c r="A5382">
        <v>5381</v>
      </c>
      <c r="B5382" t="s">
        <v>28</v>
      </c>
      <c r="C5382" t="s">
        <v>21</v>
      </c>
      <c r="D5382">
        <v>49.23</v>
      </c>
      <c r="E5382" t="s">
        <v>88</v>
      </c>
      <c r="F5382">
        <v>222969</v>
      </c>
      <c r="G5382">
        <v>2020</v>
      </c>
      <c r="H5382">
        <v>243</v>
      </c>
      <c r="I5382" t="s">
        <v>31</v>
      </c>
      <c r="J5382">
        <v>74.150000000000006</v>
      </c>
      <c r="K5382" t="s">
        <v>32</v>
      </c>
      <c r="L5382">
        <v>2023</v>
      </c>
      <c r="M5382" t="s">
        <v>43</v>
      </c>
      <c r="N5382" t="s">
        <v>26</v>
      </c>
      <c r="O5382">
        <v>104276.56</v>
      </c>
      <c r="P5382" t="s">
        <v>27</v>
      </c>
      <c r="Q5382">
        <v>60</v>
      </c>
      <c r="R5382">
        <v>5</v>
      </c>
      <c r="S5382">
        <v>3</v>
      </c>
      <c r="T5382">
        <v>53</v>
      </c>
      <c r="U5382" t="str">
        <f t="shared" si="84"/>
        <v>60+</v>
      </c>
    </row>
    <row r="5383" spans="1:21" x14ac:dyDescent="0.25">
      <c r="A5383">
        <v>5382</v>
      </c>
      <c r="B5383" t="s">
        <v>51</v>
      </c>
      <c r="C5383" t="s">
        <v>41</v>
      </c>
      <c r="D5383">
        <v>31.82</v>
      </c>
      <c r="E5383" t="s">
        <v>62</v>
      </c>
      <c r="F5383">
        <v>321193</v>
      </c>
      <c r="G5383">
        <v>2017</v>
      </c>
      <c r="H5383">
        <v>341</v>
      </c>
      <c r="I5383" t="s">
        <v>39</v>
      </c>
      <c r="J5383">
        <v>31.45</v>
      </c>
      <c r="K5383" t="s">
        <v>24</v>
      </c>
      <c r="L5383">
        <v>2018</v>
      </c>
      <c r="M5383" t="s">
        <v>43</v>
      </c>
      <c r="N5383" t="s">
        <v>36</v>
      </c>
      <c r="O5383">
        <v>144263</v>
      </c>
      <c r="P5383" t="s">
        <v>50</v>
      </c>
      <c r="Q5383">
        <v>58</v>
      </c>
      <c r="R5383">
        <v>8</v>
      </c>
      <c r="S5383">
        <v>1</v>
      </c>
      <c r="T5383">
        <v>55</v>
      </c>
      <c r="U5383" t="str">
        <f t="shared" si="84"/>
        <v>50-59</v>
      </c>
    </row>
    <row r="5384" spans="1:21" x14ac:dyDescent="0.25">
      <c r="A5384">
        <v>5383</v>
      </c>
      <c r="B5384" t="s">
        <v>33</v>
      </c>
      <c r="C5384" t="s">
        <v>41</v>
      </c>
      <c r="D5384">
        <v>37.15</v>
      </c>
      <c r="E5384" t="s">
        <v>71</v>
      </c>
      <c r="F5384">
        <v>298905</v>
      </c>
      <c r="G5384">
        <v>2015</v>
      </c>
      <c r="H5384">
        <v>956</v>
      </c>
      <c r="I5384" t="s">
        <v>31</v>
      </c>
      <c r="J5384">
        <v>76.27</v>
      </c>
      <c r="K5384" t="s">
        <v>32</v>
      </c>
      <c r="L5384">
        <v>2019</v>
      </c>
      <c r="M5384" t="s">
        <v>49</v>
      </c>
      <c r="N5384" t="s">
        <v>26</v>
      </c>
      <c r="O5384">
        <v>212913.32</v>
      </c>
      <c r="P5384" t="s">
        <v>55</v>
      </c>
      <c r="Q5384">
        <v>38</v>
      </c>
      <c r="R5384">
        <v>10</v>
      </c>
      <c r="S5384">
        <v>4</v>
      </c>
      <c r="T5384">
        <v>29</v>
      </c>
      <c r="U5384" t="str">
        <f t="shared" si="84"/>
        <v>30-39</v>
      </c>
    </row>
    <row r="5385" spans="1:21" x14ac:dyDescent="0.25">
      <c r="A5385">
        <v>5384</v>
      </c>
      <c r="B5385" t="s">
        <v>59</v>
      </c>
      <c r="C5385" t="s">
        <v>41</v>
      </c>
      <c r="D5385">
        <v>31.91</v>
      </c>
      <c r="E5385" t="s">
        <v>42</v>
      </c>
      <c r="F5385">
        <v>351179</v>
      </c>
      <c r="G5385">
        <v>2020</v>
      </c>
      <c r="H5385">
        <v>152</v>
      </c>
      <c r="I5385" t="s">
        <v>31</v>
      </c>
      <c r="J5385">
        <v>77.37</v>
      </c>
      <c r="K5385" t="s">
        <v>24</v>
      </c>
      <c r="L5385">
        <v>2022</v>
      </c>
      <c r="M5385" t="s">
        <v>25</v>
      </c>
      <c r="N5385" t="s">
        <v>26</v>
      </c>
      <c r="O5385">
        <v>191284.33</v>
      </c>
      <c r="P5385" t="s">
        <v>50</v>
      </c>
      <c r="Q5385">
        <v>38</v>
      </c>
      <c r="R5385">
        <v>5</v>
      </c>
      <c r="S5385">
        <v>2</v>
      </c>
      <c r="T5385">
        <v>46</v>
      </c>
      <c r="U5385" t="str">
        <f t="shared" si="84"/>
        <v>30-39</v>
      </c>
    </row>
    <row r="5386" spans="1:21" x14ac:dyDescent="0.25">
      <c r="A5386">
        <v>5385</v>
      </c>
      <c r="B5386" t="s">
        <v>51</v>
      </c>
      <c r="C5386" t="s">
        <v>37</v>
      </c>
      <c r="D5386">
        <v>9.32</v>
      </c>
      <c r="E5386" t="s">
        <v>61</v>
      </c>
      <c r="F5386">
        <v>139934</v>
      </c>
      <c r="G5386">
        <v>2019</v>
      </c>
      <c r="H5386">
        <v>113</v>
      </c>
      <c r="I5386" t="s">
        <v>23</v>
      </c>
      <c r="J5386">
        <v>69.13</v>
      </c>
      <c r="K5386" t="s">
        <v>47</v>
      </c>
      <c r="L5386">
        <v>2019</v>
      </c>
      <c r="M5386" t="s">
        <v>43</v>
      </c>
      <c r="N5386" t="s">
        <v>36</v>
      </c>
      <c r="O5386">
        <v>62355.26</v>
      </c>
      <c r="P5386" t="s">
        <v>50</v>
      </c>
      <c r="Q5386">
        <v>42</v>
      </c>
      <c r="R5386">
        <v>6</v>
      </c>
      <c r="S5386">
        <v>0</v>
      </c>
      <c r="T5386">
        <v>55</v>
      </c>
      <c r="U5386" t="str">
        <f t="shared" si="84"/>
        <v>40-49</v>
      </c>
    </row>
    <row r="5387" spans="1:21" x14ac:dyDescent="0.25">
      <c r="A5387">
        <v>5386</v>
      </c>
      <c r="B5387" t="s">
        <v>59</v>
      </c>
      <c r="C5387" t="s">
        <v>69</v>
      </c>
      <c r="D5387">
        <v>19.2</v>
      </c>
      <c r="E5387" t="s">
        <v>83</v>
      </c>
      <c r="F5387">
        <v>337533</v>
      </c>
      <c r="G5387">
        <v>2024</v>
      </c>
      <c r="H5387">
        <v>799</v>
      </c>
      <c r="I5387" t="s">
        <v>31</v>
      </c>
      <c r="J5387">
        <v>87.35</v>
      </c>
      <c r="K5387" t="s">
        <v>32</v>
      </c>
      <c r="L5387">
        <v>2024</v>
      </c>
      <c r="M5387" t="s">
        <v>25</v>
      </c>
      <c r="N5387" t="s">
        <v>36</v>
      </c>
      <c r="O5387">
        <v>269743.40000000002</v>
      </c>
      <c r="P5387" t="s">
        <v>55</v>
      </c>
      <c r="Q5387">
        <v>52</v>
      </c>
      <c r="R5387">
        <v>1</v>
      </c>
      <c r="S5387">
        <v>0</v>
      </c>
      <c r="T5387">
        <v>20</v>
      </c>
      <c r="U5387" t="str">
        <f t="shared" si="84"/>
        <v>50-59</v>
      </c>
    </row>
    <row r="5388" spans="1:21" x14ac:dyDescent="0.25">
      <c r="A5388">
        <v>5387</v>
      </c>
      <c r="B5388" t="s">
        <v>51</v>
      </c>
      <c r="C5388" t="s">
        <v>34</v>
      </c>
      <c r="D5388">
        <v>49.46</v>
      </c>
      <c r="E5388" t="s">
        <v>80</v>
      </c>
      <c r="F5388">
        <v>210801</v>
      </c>
      <c r="G5388">
        <v>2019</v>
      </c>
      <c r="H5388">
        <v>395</v>
      </c>
      <c r="I5388" t="s">
        <v>23</v>
      </c>
      <c r="J5388">
        <v>66.05</v>
      </c>
      <c r="K5388" t="s">
        <v>32</v>
      </c>
      <c r="L5388">
        <v>2022</v>
      </c>
      <c r="M5388" t="s">
        <v>49</v>
      </c>
      <c r="N5388" t="s">
        <v>36</v>
      </c>
      <c r="O5388">
        <v>109535.09</v>
      </c>
      <c r="P5388" t="s">
        <v>40</v>
      </c>
      <c r="Q5388">
        <v>61</v>
      </c>
      <c r="R5388">
        <v>6</v>
      </c>
      <c r="S5388">
        <v>3</v>
      </c>
      <c r="T5388">
        <v>48</v>
      </c>
      <c r="U5388" t="str">
        <f t="shared" si="84"/>
        <v>60+</v>
      </c>
    </row>
    <row r="5389" spans="1:21" x14ac:dyDescent="0.25">
      <c r="A5389">
        <v>5388</v>
      </c>
      <c r="B5389" t="s">
        <v>66</v>
      </c>
      <c r="C5389" t="s">
        <v>29</v>
      </c>
      <c r="D5389">
        <v>49.22</v>
      </c>
      <c r="E5389" t="s">
        <v>78</v>
      </c>
      <c r="F5389">
        <v>290276</v>
      </c>
      <c r="G5389">
        <v>2024</v>
      </c>
      <c r="H5389">
        <v>629</v>
      </c>
      <c r="I5389" t="s">
        <v>23</v>
      </c>
      <c r="J5389">
        <v>86.58</v>
      </c>
      <c r="K5389" t="s">
        <v>47</v>
      </c>
      <c r="L5389">
        <v>2024</v>
      </c>
      <c r="M5389" t="s">
        <v>43</v>
      </c>
      <c r="N5389" t="s">
        <v>26</v>
      </c>
      <c r="O5389">
        <v>213084.78</v>
      </c>
      <c r="P5389" t="s">
        <v>40</v>
      </c>
      <c r="Q5389">
        <v>30</v>
      </c>
      <c r="R5389">
        <v>1</v>
      </c>
      <c r="S5389">
        <v>0</v>
      </c>
      <c r="T5389">
        <v>27</v>
      </c>
      <c r="U5389" t="str">
        <f t="shared" si="84"/>
        <v>30-39</v>
      </c>
    </row>
    <row r="5390" spans="1:21" x14ac:dyDescent="0.25">
      <c r="A5390">
        <v>5389</v>
      </c>
      <c r="B5390" t="s">
        <v>60</v>
      </c>
      <c r="C5390" t="s">
        <v>57</v>
      </c>
      <c r="D5390">
        <v>46.66</v>
      </c>
      <c r="E5390" t="s">
        <v>58</v>
      </c>
      <c r="F5390">
        <v>273604</v>
      </c>
      <c r="G5390">
        <v>2024</v>
      </c>
      <c r="H5390">
        <v>959</v>
      </c>
      <c r="I5390" t="s">
        <v>39</v>
      </c>
      <c r="J5390">
        <v>37.869999999999997</v>
      </c>
      <c r="K5390" t="s">
        <v>24</v>
      </c>
      <c r="L5390">
        <v>2024</v>
      </c>
      <c r="M5390" t="s">
        <v>25</v>
      </c>
      <c r="N5390" t="s">
        <v>26</v>
      </c>
      <c r="O5390">
        <v>208958.09</v>
      </c>
      <c r="P5390" t="s">
        <v>55</v>
      </c>
      <c r="Q5390">
        <v>23</v>
      </c>
      <c r="R5390">
        <v>1</v>
      </c>
      <c r="S5390">
        <v>0</v>
      </c>
      <c r="T5390">
        <v>24</v>
      </c>
      <c r="U5390" t="str">
        <f t="shared" si="84"/>
        <v>20-29</v>
      </c>
    </row>
    <row r="5391" spans="1:21" x14ac:dyDescent="0.25">
      <c r="A5391">
        <v>5390</v>
      </c>
      <c r="B5391" t="s">
        <v>33</v>
      </c>
      <c r="C5391" t="s">
        <v>45</v>
      </c>
      <c r="D5391">
        <v>29.55</v>
      </c>
      <c r="E5391" t="s">
        <v>56</v>
      </c>
      <c r="F5391">
        <v>253762</v>
      </c>
      <c r="G5391">
        <v>2017</v>
      </c>
      <c r="H5391">
        <v>321</v>
      </c>
      <c r="I5391" t="s">
        <v>39</v>
      </c>
      <c r="J5391">
        <v>25.95</v>
      </c>
      <c r="K5391" t="s">
        <v>47</v>
      </c>
      <c r="L5391">
        <v>2017</v>
      </c>
      <c r="M5391" t="s">
        <v>43</v>
      </c>
      <c r="N5391" t="s">
        <v>26</v>
      </c>
      <c r="O5391">
        <v>152550.88</v>
      </c>
      <c r="P5391" t="s">
        <v>55</v>
      </c>
      <c r="Q5391">
        <v>60</v>
      </c>
      <c r="R5391">
        <v>8</v>
      </c>
      <c r="S5391">
        <v>0</v>
      </c>
      <c r="T5391">
        <v>40</v>
      </c>
      <c r="U5391" t="str">
        <f t="shared" si="84"/>
        <v>60+</v>
      </c>
    </row>
    <row r="5392" spans="1:21" x14ac:dyDescent="0.25">
      <c r="A5392">
        <v>5391</v>
      </c>
      <c r="B5392" t="s">
        <v>53</v>
      </c>
      <c r="C5392" t="s">
        <v>45</v>
      </c>
      <c r="D5392">
        <v>49.35</v>
      </c>
      <c r="E5392" t="s">
        <v>73</v>
      </c>
      <c r="F5392">
        <v>98000</v>
      </c>
      <c r="G5392">
        <v>2024</v>
      </c>
      <c r="H5392">
        <v>402</v>
      </c>
      <c r="I5392" t="s">
        <v>23</v>
      </c>
      <c r="J5392">
        <v>92.34</v>
      </c>
      <c r="K5392" t="s">
        <v>47</v>
      </c>
      <c r="L5392">
        <v>2024</v>
      </c>
      <c r="M5392" t="s">
        <v>25</v>
      </c>
      <c r="N5392" t="s">
        <v>36</v>
      </c>
      <c r="O5392">
        <v>39342.94</v>
      </c>
      <c r="P5392" t="s">
        <v>55</v>
      </c>
      <c r="Q5392">
        <v>42</v>
      </c>
      <c r="R5392">
        <v>1</v>
      </c>
      <c r="S5392">
        <v>0</v>
      </c>
      <c r="T5392">
        <v>60</v>
      </c>
      <c r="U5392" t="str">
        <f t="shared" si="84"/>
        <v>40-49</v>
      </c>
    </row>
    <row r="5393" spans="1:21" x14ac:dyDescent="0.25">
      <c r="A5393">
        <v>5392</v>
      </c>
      <c r="B5393" t="s">
        <v>20</v>
      </c>
      <c r="C5393" t="s">
        <v>69</v>
      </c>
      <c r="D5393">
        <v>36.25</v>
      </c>
      <c r="E5393" t="s">
        <v>81</v>
      </c>
      <c r="F5393">
        <v>50169</v>
      </c>
      <c r="G5393">
        <v>2022</v>
      </c>
      <c r="H5393">
        <v>921</v>
      </c>
      <c r="I5393" t="s">
        <v>31</v>
      </c>
      <c r="J5393">
        <v>76.13</v>
      </c>
      <c r="K5393" t="s">
        <v>47</v>
      </c>
      <c r="L5393">
        <v>2022</v>
      </c>
      <c r="M5393" t="s">
        <v>25</v>
      </c>
      <c r="N5393" t="s">
        <v>26</v>
      </c>
      <c r="O5393">
        <v>26040.86</v>
      </c>
      <c r="P5393" t="s">
        <v>50</v>
      </c>
      <c r="Q5393">
        <v>64</v>
      </c>
      <c r="R5393">
        <v>3</v>
      </c>
      <c r="S5393">
        <v>0</v>
      </c>
      <c r="T5393">
        <v>48</v>
      </c>
      <c r="U5393" t="str">
        <f t="shared" si="84"/>
        <v>60+</v>
      </c>
    </row>
    <row r="5394" spans="1:21" x14ac:dyDescent="0.25">
      <c r="A5394">
        <v>5393</v>
      </c>
      <c r="B5394" t="s">
        <v>66</v>
      </c>
      <c r="C5394" t="s">
        <v>57</v>
      </c>
      <c r="D5394">
        <v>18.18</v>
      </c>
      <c r="E5394" t="s">
        <v>58</v>
      </c>
      <c r="F5394">
        <v>207885</v>
      </c>
      <c r="G5394">
        <v>2015</v>
      </c>
      <c r="H5394">
        <v>391</v>
      </c>
      <c r="I5394" t="s">
        <v>31</v>
      </c>
      <c r="J5394">
        <v>29.61</v>
      </c>
      <c r="K5394" t="s">
        <v>32</v>
      </c>
      <c r="L5394">
        <v>2019</v>
      </c>
      <c r="M5394" t="s">
        <v>25</v>
      </c>
      <c r="N5394" t="s">
        <v>26</v>
      </c>
      <c r="O5394">
        <v>136036.14000000001</v>
      </c>
      <c r="P5394" t="s">
        <v>27</v>
      </c>
      <c r="Q5394">
        <v>64</v>
      </c>
      <c r="R5394">
        <v>10</v>
      </c>
      <c r="S5394">
        <v>4</v>
      </c>
      <c r="T5394">
        <v>35</v>
      </c>
      <c r="U5394" t="str">
        <f t="shared" si="84"/>
        <v>60+</v>
      </c>
    </row>
    <row r="5395" spans="1:21" x14ac:dyDescent="0.25">
      <c r="A5395">
        <v>5394</v>
      </c>
      <c r="B5395" t="s">
        <v>20</v>
      </c>
      <c r="C5395" t="s">
        <v>57</v>
      </c>
      <c r="D5395">
        <v>33.6</v>
      </c>
      <c r="E5395" t="s">
        <v>58</v>
      </c>
      <c r="F5395">
        <v>27664</v>
      </c>
      <c r="G5395">
        <v>2017</v>
      </c>
      <c r="H5395">
        <v>776</v>
      </c>
      <c r="I5395" t="s">
        <v>23</v>
      </c>
      <c r="J5395">
        <v>94.85</v>
      </c>
      <c r="K5395" t="s">
        <v>24</v>
      </c>
      <c r="L5395">
        <v>2019</v>
      </c>
      <c r="M5395" t="s">
        <v>49</v>
      </c>
      <c r="N5395" t="s">
        <v>26</v>
      </c>
      <c r="O5395">
        <v>55091.57</v>
      </c>
      <c r="P5395" t="s">
        <v>55</v>
      </c>
      <c r="Q5395">
        <v>60</v>
      </c>
      <c r="R5395">
        <v>8</v>
      </c>
      <c r="S5395">
        <v>2</v>
      </c>
      <c r="T5395">
        <v>-99</v>
      </c>
      <c r="U5395" t="str">
        <f t="shared" si="84"/>
        <v>60+</v>
      </c>
    </row>
    <row r="5396" spans="1:21" x14ac:dyDescent="0.25">
      <c r="A5396">
        <v>5395</v>
      </c>
      <c r="B5396" t="s">
        <v>33</v>
      </c>
      <c r="C5396" t="s">
        <v>29</v>
      </c>
      <c r="D5396">
        <v>64.790000000000006</v>
      </c>
      <c r="E5396" t="s">
        <v>79</v>
      </c>
      <c r="F5396">
        <v>385812</v>
      </c>
      <c r="G5396">
        <v>2017</v>
      </c>
      <c r="H5396">
        <v>865</v>
      </c>
      <c r="I5396" t="s">
        <v>39</v>
      </c>
      <c r="J5396">
        <v>33.869999999999997</v>
      </c>
      <c r="K5396" t="s">
        <v>47</v>
      </c>
      <c r="L5396">
        <v>2017</v>
      </c>
      <c r="M5396" t="s">
        <v>49</v>
      </c>
      <c r="N5396" t="s">
        <v>36</v>
      </c>
      <c r="O5396">
        <v>281540.37</v>
      </c>
      <c r="P5396" t="s">
        <v>55</v>
      </c>
      <c r="Q5396">
        <v>32</v>
      </c>
      <c r="R5396">
        <v>8</v>
      </c>
      <c r="S5396">
        <v>0</v>
      </c>
      <c r="T5396">
        <v>27</v>
      </c>
      <c r="U5396" t="str">
        <f t="shared" si="84"/>
        <v>30-39</v>
      </c>
    </row>
    <row r="5397" spans="1:21" x14ac:dyDescent="0.25">
      <c r="A5397">
        <v>5396</v>
      </c>
      <c r="B5397" t="s">
        <v>28</v>
      </c>
      <c r="C5397" t="s">
        <v>69</v>
      </c>
      <c r="D5397">
        <v>78.48</v>
      </c>
      <c r="E5397" t="s">
        <v>83</v>
      </c>
      <c r="F5397">
        <v>50277</v>
      </c>
      <c r="G5397">
        <v>2023</v>
      </c>
      <c r="H5397">
        <v>590</v>
      </c>
      <c r="I5397" t="s">
        <v>31</v>
      </c>
      <c r="J5397">
        <v>88.89</v>
      </c>
      <c r="K5397" t="s">
        <v>32</v>
      </c>
      <c r="L5397">
        <v>2024</v>
      </c>
      <c r="M5397" t="s">
        <v>25</v>
      </c>
      <c r="N5397" t="s">
        <v>36</v>
      </c>
      <c r="O5397">
        <v>33983.42</v>
      </c>
      <c r="P5397" t="s">
        <v>50</v>
      </c>
      <c r="Q5397">
        <v>49</v>
      </c>
      <c r="R5397">
        <v>2</v>
      </c>
      <c r="S5397">
        <v>1</v>
      </c>
      <c r="T5397">
        <v>32</v>
      </c>
      <c r="U5397" t="str">
        <f t="shared" si="84"/>
        <v>40-49</v>
      </c>
    </row>
    <row r="5398" spans="1:21" x14ac:dyDescent="0.25">
      <c r="A5398">
        <v>5397</v>
      </c>
      <c r="B5398" t="s">
        <v>51</v>
      </c>
      <c r="C5398" t="s">
        <v>21</v>
      </c>
      <c r="D5398">
        <v>27.41</v>
      </c>
      <c r="E5398" t="s">
        <v>22</v>
      </c>
      <c r="F5398">
        <v>315466</v>
      </c>
      <c r="G5398">
        <v>2018</v>
      </c>
      <c r="H5398">
        <v>545</v>
      </c>
      <c r="I5398" t="s">
        <v>31</v>
      </c>
      <c r="J5398">
        <v>91.35</v>
      </c>
      <c r="K5398" t="s">
        <v>24</v>
      </c>
      <c r="L5398">
        <v>2018</v>
      </c>
      <c r="M5398" t="s">
        <v>25</v>
      </c>
      <c r="N5398" t="s">
        <v>26</v>
      </c>
      <c r="O5398">
        <v>149229.78</v>
      </c>
      <c r="P5398" t="s">
        <v>40</v>
      </c>
      <c r="Q5398">
        <v>43</v>
      </c>
      <c r="R5398">
        <v>7</v>
      </c>
      <c r="S5398">
        <v>0</v>
      </c>
      <c r="T5398">
        <v>53</v>
      </c>
      <c r="U5398" t="str">
        <f t="shared" si="84"/>
        <v>40-49</v>
      </c>
    </row>
    <row r="5399" spans="1:21" x14ac:dyDescent="0.25">
      <c r="A5399">
        <v>5398</v>
      </c>
      <c r="B5399" t="s">
        <v>28</v>
      </c>
      <c r="C5399" t="s">
        <v>45</v>
      </c>
      <c r="D5399">
        <v>9.86</v>
      </c>
      <c r="E5399" t="s">
        <v>46</v>
      </c>
      <c r="F5399">
        <v>304271</v>
      </c>
      <c r="G5399">
        <v>2024</v>
      </c>
      <c r="H5399">
        <v>889</v>
      </c>
      <c r="I5399" t="s">
        <v>31</v>
      </c>
      <c r="J5399">
        <v>62.29</v>
      </c>
      <c r="K5399" t="s">
        <v>32</v>
      </c>
      <c r="L5399">
        <v>2024</v>
      </c>
      <c r="M5399" t="s">
        <v>43</v>
      </c>
      <c r="N5399" t="s">
        <v>26</v>
      </c>
      <c r="O5399">
        <v>155623.76999999999</v>
      </c>
      <c r="P5399" t="s">
        <v>55</v>
      </c>
      <c r="Q5399">
        <v>52</v>
      </c>
      <c r="R5399">
        <v>1</v>
      </c>
      <c r="S5399">
        <v>0</v>
      </c>
      <c r="T5399">
        <v>49</v>
      </c>
      <c r="U5399" t="str">
        <f t="shared" si="84"/>
        <v>50-59</v>
      </c>
    </row>
    <row r="5400" spans="1:21" x14ac:dyDescent="0.25">
      <c r="A5400">
        <v>5399</v>
      </c>
      <c r="B5400" t="s">
        <v>28</v>
      </c>
      <c r="C5400" t="s">
        <v>41</v>
      </c>
      <c r="D5400">
        <v>52.06</v>
      </c>
      <c r="E5400" t="s">
        <v>62</v>
      </c>
      <c r="F5400">
        <v>225964</v>
      </c>
      <c r="G5400">
        <v>2024</v>
      </c>
      <c r="H5400">
        <v>940</v>
      </c>
      <c r="I5400" t="s">
        <v>31</v>
      </c>
      <c r="J5400">
        <v>68.56</v>
      </c>
      <c r="K5400" t="s">
        <v>32</v>
      </c>
      <c r="L5400">
        <v>2024</v>
      </c>
      <c r="M5400" t="s">
        <v>49</v>
      </c>
      <c r="N5400" t="s">
        <v>36</v>
      </c>
      <c r="O5400">
        <v>127575.13</v>
      </c>
      <c r="P5400" t="s">
        <v>40</v>
      </c>
      <c r="Q5400">
        <v>69</v>
      </c>
      <c r="R5400">
        <v>1</v>
      </c>
      <c r="S5400">
        <v>0</v>
      </c>
      <c r="T5400">
        <v>44</v>
      </c>
      <c r="U5400" t="str">
        <f t="shared" si="84"/>
        <v>60+</v>
      </c>
    </row>
    <row r="5401" spans="1:21" x14ac:dyDescent="0.25">
      <c r="A5401">
        <v>5400</v>
      </c>
      <c r="B5401" t="s">
        <v>51</v>
      </c>
      <c r="C5401" t="s">
        <v>57</v>
      </c>
      <c r="D5401">
        <v>9.49</v>
      </c>
      <c r="E5401" t="s">
        <v>74</v>
      </c>
      <c r="F5401">
        <v>299856</v>
      </c>
      <c r="G5401">
        <v>2024</v>
      </c>
      <c r="H5401">
        <v>256</v>
      </c>
      <c r="I5401" t="s">
        <v>31</v>
      </c>
      <c r="J5401">
        <v>61.82</v>
      </c>
      <c r="K5401" t="s">
        <v>32</v>
      </c>
      <c r="L5401">
        <v>2024</v>
      </c>
      <c r="M5401" t="s">
        <v>43</v>
      </c>
      <c r="N5401" t="s">
        <v>26</v>
      </c>
      <c r="O5401">
        <v>156053</v>
      </c>
      <c r="P5401" t="s">
        <v>27</v>
      </c>
      <c r="Q5401">
        <v>44</v>
      </c>
      <c r="R5401">
        <v>1</v>
      </c>
      <c r="S5401">
        <v>0</v>
      </c>
      <c r="T5401">
        <v>48</v>
      </c>
      <c r="U5401" t="str">
        <f t="shared" si="84"/>
        <v>40-49</v>
      </c>
    </row>
    <row r="5402" spans="1:21" x14ac:dyDescent="0.25">
      <c r="A5402">
        <v>5401</v>
      </c>
      <c r="B5402" t="s">
        <v>64</v>
      </c>
      <c r="C5402" t="s">
        <v>29</v>
      </c>
      <c r="D5402">
        <v>43.77</v>
      </c>
      <c r="E5402" t="s">
        <v>72</v>
      </c>
      <c r="F5402">
        <v>150685</v>
      </c>
      <c r="G5402">
        <v>2017</v>
      </c>
      <c r="H5402">
        <v>224</v>
      </c>
      <c r="I5402" t="s">
        <v>31</v>
      </c>
      <c r="J5402">
        <v>71.5</v>
      </c>
      <c r="K5402" t="s">
        <v>24</v>
      </c>
      <c r="L5402">
        <v>2023</v>
      </c>
      <c r="M5402" t="s">
        <v>25</v>
      </c>
      <c r="N5402" t="s">
        <v>36</v>
      </c>
      <c r="O5402">
        <v>83123.92</v>
      </c>
      <c r="P5402" t="s">
        <v>50</v>
      </c>
      <c r="Q5402">
        <v>25</v>
      </c>
      <c r="R5402">
        <v>8</v>
      </c>
      <c r="S5402">
        <v>6</v>
      </c>
      <c r="T5402">
        <v>45</v>
      </c>
      <c r="U5402" t="str">
        <f t="shared" si="84"/>
        <v>20-29</v>
      </c>
    </row>
    <row r="5403" spans="1:21" x14ac:dyDescent="0.25">
      <c r="A5403">
        <v>5402</v>
      </c>
      <c r="B5403" t="s">
        <v>51</v>
      </c>
      <c r="C5403" t="s">
        <v>21</v>
      </c>
      <c r="D5403">
        <v>74.930000000000007</v>
      </c>
      <c r="E5403" t="s">
        <v>48</v>
      </c>
      <c r="F5403">
        <v>230026</v>
      </c>
      <c r="G5403">
        <v>2019</v>
      </c>
      <c r="H5403">
        <v>220</v>
      </c>
      <c r="I5403" t="s">
        <v>23</v>
      </c>
      <c r="J5403">
        <v>81.37</v>
      </c>
      <c r="K5403" t="s">
        <v>24</v>
      </c>
      <c r="L5403">
        <v>2022</v>
      </c>
      <c r="M5403" t="s">
        <v>43</v>
      </c>
      <c r="N5403" t="s">
        <v>26</v>
      </c>
      <c r="O5403">
        <v>126586.28</v>
      </c>
      <c r="P5403" t="s">
        <v>40</v>
      </c>
      <c r="Q5403">
        <v>41</v>
      </c>
      <c r="R5403">
        <v>6</v>
      </c>
      <c r="S5403">
        <v>3</v>
      </c>
      <c r="T5403">
        <v>45</v>
      </c>
      <c r="U5403" t="str">
        <f t="shared" si="84"/>
        <v>40-49</v>
      </c>
    </row>
    <row r="5404" spans="1:21" x14ac:dyDescent="0.25">
      <c r="A5404">
        <v>5403</v>
      </c>
      <c r="B5404" t="s">
        <v>66</v>
      </c>
      <c r="C5404" t="s">
        <v>57</v>
      </c>
      <c r="D5404">
        <v>27.84</v>
      </c>
      <c r="E5404" t="s">
        <v>74</v>
      </c>
      <c r="F5404">
        <v>319665</v>
      </c>
      <c r="G5404">
        <v>2016</v>
      </c>
      <c r="H5404">
        <v>406</v>
      </c>
      <c r="I5404" t="s">
        <v>23</v>
      </c>
      <c r="J5404">
        <v>86.46</v>
      </c>
      <c r="K5404" t="s">
        <v>32</v>
      </c>
      <c r="L5404">
        <v>2023</v>
      </c>
      <c r="M5404" t="s">
        <v>49</v>
      </c>
      <c r="N5404" t="s">
        <v>36</v>
      </c>
      <c r="O5404">
        <v>212459.89</v>
      </c>
      <c r="P5404" t="s">
        <v>40</v>
      </c>
      <c r="Q5404">
        <v>53</v>
      </c>
      <c r="R5404">
        <v>9</v>
      </c>
      <c r="S5404">
        <v>7</v>
      </c>
      <c r="T5404">
        <v>34</v>
      </c>
      <c r="U5404" t="str">
        <f t="shared" si="84"/>
        <v>50-59</v>
      </c>
    </row>
    <row r="5405" spans="1:21" x14ac:dyDescent="0.25">
      <c r="A5405">
        <v>5404</v>
      </c>
      <c r="B5405" t="s">
        <v>51</v>
      </c>
      <c r="C5405" t="s">
        <v>37</v>
      </c>
      <c r="D5405">
        <v>32.49</v>
      </c>
      <c r="E5405" t="s">
        <v>65</v>
      </c>
      <c r="F5405">
        <v>210729</v>
      </c>
      <c r="G5405">
        <v>2022</v>
      </c>
      <c r="H5405">
        <v>583</v>
      </c>
      <c r="I5405" t="s">
        <v>23</v>
      </c>
      <c r="J5405">
        <v>84.56</v>
      </c>
      <c r="K5405" t="s">
        <v>47</v>
      </c>
      <c r="L5405">
        <v>2022</v>
      </c>
      <c r="M5405" t="s">
        <v>25</v>
      </c>
      <c r="N5405" t="s">
        <v>26</v>
      </c>
      <c r="O5405">
        <v>99910.48</v>
      </c>
      <c r="P5405" t="s">
        <v>50</v>
      </c>
      <c r="Q5405">
        <v>25</v>
      </c>
      <c r="R5405">
        <v>3</v>
      </c>
      <c r="S5405">
        <v>0</v>
      </c>
      <c r="T5405">
        <v>53</v>
      </c>
      <c r="U5405" t="str">
        <f t="shared" si="84"/>
        <v>20-29</v>
      </c>
    </row>
    <row r="5406" spans="1:21" x14ac:dyDescent="0.25">
      <c r="A5406">
        <v>5405</v>
      </c>
      <c r="B5406" t="s">
        <v>59</v>
      </c>
      <c r="C5406" t="s">
        <v>34</v>
      </c>
      <c r="D5406">
        <v>61.5</v>
      </c>
      <c r="E5406" t="s">
        <v>87</v>
      </c>
      <c r="F5406">
        <v>197223</v>
      </c>
      <c r="G5406">
        <v>2016</v>
      </c>
      <c r="H5406">
        <v>528</v>
      </c>
      <c r="I5406" t="s">
        <v>31</v>
      </c>
      <c r="J5406">
        <v>77.760000000000005</v>
      </c>
      <c r="K5406" t="s">
        <v>32</v>
      </c>
      <c r="L5406">
        <v>2023</v>
      </c>
      <c r="M5406" t="s">
        <v>49</v>
      </c>
      <c r="N5406" t="s">
        <v>26</v>
      </c>
      <c r="O5406">
        <v>136100.09</v>
      </c>
      <c r="P5406" t="s">
        <v>27</v>
      </c>
      <c r="Q5406">
        <v>69</v>
      </c>
      <c r="R5406">
        <v>9</v>
      </c>
      <c r="S5406">
        <v>7</v>
      </c>
      <c r="T5406">
        <v>31</v>
      </c>
      <c r="U5406" t="str">
        <f t="shared" si="84"/>
        <v>60+</v>
      </c>
    </row>
    <row r="5407" spans="1:21" x14ac:dyDescent="0.25">
      <c r="A5407">
        <v>5406</v>
      </c>
      <c r="B5407" t="s">
        <v>53</v>
      </c>
      <c r="C5407" t="s">
        <v>29</v>
      </c>
      <c r="D5407">
        <v>59.72</v>
      </c>
      <c r="E5407" t="s">
        <v>72</v>
      </c>
      <c r="F5407">
        <v>120418</v>
      </c>
      <c r="G5407">
        <v>2018</v>
      </c>
      <c r="H5407">
        <v>404</v>
      </c>
      <c r="I5407" t="s">
        <v>23</v>
      </c>
      <c r="J5407">
        <v>93.41</v>
      </c>
      <c r="K5407" t="s">
        <v>47</v>
      </c>
      <c r="L5407">
        <v>2018</v>
      </c>
      <c r="M5407" t="s">
        <v>49</v>
      </c>
      <c r="N5407" t="s">
        <v>36</v>
      </c>
      <c r="O5407">
        <v>61531.33</v>
      </c>
      <c r="P5407" t="s">
        <v>50</v>
      </c>
      <c r="Q5407">
        <v>69</v>
      </c>
      <c r="R5407">
        <v>7</v>
      </c>
      <c r="S5407">
        <v>0</v>
      </c>
      <c r="T5407">
        <v>49</v>
      </c>
      <c r="U5407" t="str">
        <f t="shared" si="84"/>
        <v>60+</v>
      </c>
    </row>
    <row r="5408" spans="1:21" x14ac:dyDescent="0.25">
      <c r="A5408">
        <v>5407</v>
      </c>
      <c r="B5408" t="s">
        <v>33</v>
      </c>
      <c r="C5408" t="s">
        <v>29</v>
      </c>
      <c r="D5408">
        <v>41.36</v>
      </c>
      <c r="E5408" t="s">
        <v>79</v>
      </c>
      <c r="F5408">
        <v>251947</v>
      </c>
      <c r="G5408">
        <v>2022</v>
      </c>
      <c r="H5408">
        <v>806</v>
      </c>
      <c r="I5408" t="s">
        <v>23</v>
      </c>
      <c r="J5408">
        <v>94.26</v>
      </c>
      <c r="K5408" t="s">
        <v>47</v>
      </c>
      <c r="L5408">
        <v>2022</v>
      </c>
      <c r="M5408" t="s">
        <v>43</v>
      </c>
      <c r="N5408" t="s">
        <v>26</v>
      </c>
      <c r="O5408">
        <v>116588.48</v>
      </c>
      <c r="P5408" t="s">
        <v>27</v>
      </c>
      <c r="Q5408">
        <v>64</v>
      </c>
      <c r="R5408">
        <v>3</v>
      </c>
      <c r="S5408">
        <v>0</v>
      </c>
      <c r="T5408">
        <v>54</v>
      </c>
      <c r="U5408" t="str">
        <f t="shared" si="84"/>
        <v>60+</v>
      </c>
    </row>
    <row r="5409" spans="1:21" x14ac:dyDescent="0.25">
      <c r="A5409">
        <v>5408</v>
      </c>
      <c r="B5409" t="s">
        <v>60</v>
      </c>
      <c r="C5409" t="s">
        <v>45</v>
      </c>
      <c r="D5409">
        <v>14.11</v>
      </c>
      <c r="E5409" t="s">
        <v>67</v>
      </c>
      <c r="F5409">
        <v>55331</v>
      </c>
      <c r="G5409">
        <v>2021</v>
      </c>
      <c r="H5409">
        <v>776</v>
      </c>
      <c r="I5409" t="s">
        <v>39</v>
      </c>
      <c r="J5409">
        <v>45.56</v>
      </c>
      <c r="K5409" t="s">
        <v>24</v>
      </c>
      <c r="L5409">
        <v>2023</v>
      </c>
      <c r="M5409" t="s">
        <v>25</v>
      </c>
      <c r="N5409" t="s">
        <v>36</v>
      </c>
      <c r="O5409">
        <v>33064.879999999997</v>
      </c>
      <c r="P5409" t="s">
        <v>50</v>
      </c>
      <c r="Q5409">
        <v>48</v>
      </c>
      <c r="R5409">
        <v>4</v>
      </c>
      <c r="S5409">
        <v>2</v>
      </c>
      <c r="T5409">
        <v>40</v>
      </c>
      <c r="U5409" t="str">
        <f t="shared" si="84"/>
        <v>40-49</v>
      </c>
    </row>
    <row r="5410" spans="1:21" x14ac:dyDescent="0.25">
      <c r="A5410">
        <v>5409</v>
      </c>
      <c r="B5410" t="s">
        <v>28</v>
      </c>
      <c r="C5410" t="s">
        <v>69</v>
      </c>
      <c r="D5410">
        <v>76.27</v>
      </c>
      <c r="E5410" t="s">
        <v>89</v>
      </c>
      <c r="F5410">
        <v>119594</v>
      </c>
      <c r="G5410">
        <v>2020</v>
      </c>
      <c r="H5410">
        <v>544</v>
      </c>
      <c r="I5410" t="s">
        <v>39</v>
      </c>
      <c r="J5410">
        <v>54.47</v>
      </c>
      <c r="K5410" t="s">
        <v>47</v>
      </c>
      <c r="L5410">
        <v>2020</v>
      </c>
      <c r="M5410" t="s">
        <v>43</v>
      </c>
      <c r="N5410" t="s">
        <v>26</v>
      </c>
      <c r="O5410">
        <v>82187.399999999994</v>
      </c>
      <c r="P5410" t="s">
        <v>50</v>
      </c>
      <c r="Q5410">
        <v>28</v>
      </c>
      <c r="R5410">
        <v>5</v>
      </c>
      <c r="S5410">
        <v>0</v>
      </c>
      <c r="T5410">
        <v>31</v>
      </c>
      <c r="U5410" t="str">
        <f t="shared" si="84"/>
        <v>20-29</v>
      </c>
    </row>
    <row r="5411" spans="1:21" x14ac:dyDescent="0.25">
      <c r="A5411">
        <v>5410</v>
      </c>
      <c r="B5411" t="s">
        <v>20</v>
      </c>
      <c r="C5411" t="s">
        <v>21</v>
      </c>
      <c r="D5411">
        <v>21.88</v>
      </c>
      <c r="E5411" t="s">
        <v>92</v>
      </c>
      <c r="F5411">
        <v>189612</v>
      </c>
      <c r="G5411">
        <v>2015</v>
      </c>
      <c r="H5411">
        <v>198</v>
      </c>
      <c r="I5411" t="s">
        <v>39</v>
      </c>
      <c r="J5411">
        <v>41.89</v>
      </c>
      <c r="K5411" t="s">
        <v>32</v>
      </c>
      <c r="L5411">
        <v>2024</v>
      </c>
      <c r="M5411" t="s">
        <v>25</v>
      </c>
      <c r="N5411" t="s">
        <v>26</v>
      </c>
      <c r="O5411">
        <v>96260.62</v>
      </c>
      <c r="P5411" t="s">
        <v>50</v>
      </c>
      <c r="Q5411">
        <v>21</v>
      </c>
      <c r="R5411">
        <v>10</v>
      </c>
      <c r="S5411">
        <v>9</v>
      </c>
      <c r="T5411">
        <v>49</v>
      </c>
      <c r="U5411" t="str">
        <f t="shared" si="84"/>
        <v>20-29</v>
      </c>
    </row>
    <row r="5412" spans="1:21" x14ac:dyDescent="0.25">
      <c r="A5412">
        <v>5411</v>
      </c>
      <c r="B5412" t="s">
        <v>20</v>
      </c>
      <c r="C5412" t="s">
        <v>21</v>
      </c>
      <c r="D5412">
        <v>66.91</v>
      </c>
      <c r="E5412" t="s">
        <v>22</v>
      </c>
      <c r="F5412">
        <v>246477</v>
      </c>
      <c r="G5412">
        <v>2017</v>
      </c>
      <c r="H5412">
        <v>215</v>
      </c>
      <c r="I5412" t="s">
        <v>39</v>
      </c>
      <c r="J5412">
        <v>43.16</v>
      </c>
      <c r="K5412" t="s">
        <v>47</v>
      </c>
      <c r="L5412">
        <v>2017</v>
      </c>
      <c r="M5412" t="s">
        <v>43</v>
      </c>
      <c r="N5412" t="s">
        <v>36</v>
      </c>
      <c r="O5412">
        <v>160117.28</v>
      </c>
      <c r="P5412" t="s">
        <v>27</v>
      </c>
      <c r="Q5412">
        <v>48</v>
      </c>
      <c r="R5412">
        <v>8</v>
      </c>
      <c r="S5412">
        <v>0</v>
      </c>
      <c r="T5412">
        <v>35</v>
      </c>
      <c r="U5412" t="str">
        <f t="shared" si="84"/>
        <v>40-49</v>
      </c>
    </row>
    <row r="5413" spans="1:21" x14ac:dyDescent="0.25">
      <c r="A5413">
        <v>5412</v>
      </c>
      <c r="B5413" t="s">
        <v>66</v>
      </c>
      <c r="C5413" t="s">
        <v>57</v>
      </c>
      <c r="D5413">
        <v>34.92</v>
      </c>
      <c r="E5413" t="s">
        <v>84</v>
      </c>
      <c r="F5413">
        <v>277277</v>
      </c>
      <c r="G5413">
        <v>2023</v>
      </c>
      <c r="H5413">
        <v>935</v>
      </c>
      <c r="I5413" t="s">
        <v>39</v>
      </c>
      <c r="J5413">
        <v>34.630000000000003</v>
      </c>
      <c r="K5413" t="s">
        <v>47</v>
      </c>
      <c r="L5413">
        <v>2023</v>
      </c>
      <c r="M5413" t="s">
        <v>25</v>
      </c>
      <c r="N5413" t="s">
        <v>36</v>
      </c>
      <c r="O5413">
        <v>220877.28</v>
      </c>
      <c r="P5413" t="s">
        <v>50</v>
      </c>
      <c r="Q5413">
        <v>18</v>
      </c>
      <c r="R5413">
        <v>2</v>
      </c>
      <c r="S5413">
        <v>0</v>
      </c>
      <c r="T5413">
        <v>20</v>
      </c>
      <c r="U5413" t="str">
        <f t="shared" si="84"/>
        <v>Under 20</v>
      </c>
    </row>
    <row r="5414" spans="1:21" x14ac:dyDescent="0.25">
      <c r="A5414">
        <v>5413</v>
      </c>
      <c r="B5414" t="s">
        <v>33</v>
      </c>
      <c r="C5414" t="s">
        <v>29</v>
      </c>
      <c r="D5414">
        <v>22.16</v>
      </c>
      <c r="E5414" t="s">
        <v>30</v>
      </c>
      <c r="F5414">
        <v>130584</v>
      </c>
      <c r="G5414">
        <v>2015</v>
      </c>
      <c r="H5414">
        <v>891</v>
      </c>
      <c r="I5414" t="s">
        <v>23</v>
      </c>
      <c r="J5414">
        <v>69.489999999999995</v>
      </c>
      <c r="K5414" t="s">
        <v>47</v>
      </c>
      <c r="L5414">
        <v>2015</v>
      </c>
      <c r="M5414" t="s">
        <v>25</v>
      </c>
      <c r="N5414" t="s">
        <v>26</v>
      </c>
      <c r="O5414">
        <v>53520.78</v>
      </c>
      <c r="P5414" t="s">
        <v>55</v>
      </c>
      <c r="Q5414">
        <v>18</v>
      </c>
      <c r="R5414">
        <v>10</v>
      </c>
      <c r="S5414">
        <v>0</v>
      </c>
      <c r="T5414">
        <v>59</v>
      </c>
      <c r="U5414" t="str">
        <f t="shared" si="84"/>
        <v>Under 20</v>
      </c>
    </row>
    <row r="5415" spans="1:21" x14ac:dyDescent="0.25">
      <c r="A5415">
        <v>5414</v>
      </c>
      <c r="B5415" t="s">
        <v>60</v>
      </c>
      <c r="C5415" t="s">
        <v>34</v>
      </c>
      <c r="D5415">
        <v>7.03</v>
      </c>
      <c r="E5415" t="s">
        <v>87</v>
      </c>
      <c r="F5415">
        <v>121158</v>
      </c>
      <c r="G5415">
        <v>2017</v>
      </c>
      <c r="H5415">
        <v>713</v>
      </c>
      <c r="I5415" t="s">
        <v>23</v>
      </c>
      <c r="J5415">
        <v>60.11</v>
      </c>
      <c r="K5415" t="s">
        <v>24</v>
      </c>
      <c r="L5415">
        <v>2019</v>
      </c>
      <c r="M5415" t="s">
        <v>49</v>
      </c>
      <c r="N5415" t="s">
        <v>36</v>
      </c>
      <c r="O5415">
        <v>94231.28</v>
      </c>
      <c r="P5415" t="s">
        <v>40</v>
      </c>
      <c r="Q5415">
        <v>36</v>
      </c>
      <c r="R5415">
        <v>8</v>
      </c>
      <c r="S5415">
        <v>2</v>
      </c>
      <c r="T5415">
        <v>22</v>
      </c>
      <c r="U5415" t="str">
        <f t="shared" si="84"/>
        <v>30-39</v>
      </c>
    </row>
    <row r="5416" spans="1:21" x14ac:dyDescent="0.25">
      <c r="A5416">
        <v>5415</v>
      </c>
      <c r="B5416" t="s">
        <v>28</v>
      </c>
      <c r="C5416" t="s">
        <v>57</v>
      </c>
      <c r="D5416">
        <v>27.26</v>
      </c>
      <c r="E5416" t="s">
        <v>58</v>
      </c>
      <c r="F5416">
        <v>175508</v>
      </c>
      <c r="G5416">
        <v>2016</v>
      </c>
      <c r="H5416">
        <v>159</v>
      </c>
      <c r="I5416" t="s">
        <v>39</v>
      </c>
      <c r="J5416">
        <v>33.79</v>
      </c>
      <c r="K5416" t="s">
        <v>24</v>
      </c>
      <c r="L5416">
        <v>2020</v>
      </c>
      <c r="M5416" t="s">
        <v>49</v>
      </c>
      <c r="N5416" t="s">
        <v>26</v>
      </c>
      <c r="O5416">
        <v>101806.55</v>
      </c>
      <c r="P5416" t="s">
        <v>55</v>
      </c>
      <c r="Q5416">
        <v>51</v>
      </c>
      <c r="R5416">
        <v>9</v>
      </c>
      <c r="S5416">
        <v>4</v>
      </c>
      <c r="T5416">
        <v>42</v>
      </c>
      <c r="U5416" t="str">
        <f t="shared" si="84"/>
        <v>50-59</v>
      </c>
    </row>
    <row r="5417" spans="1:21" x14ac:dyDescent="0.25">
      <c r="A5417">
        <v>5416</v>
      </c>
      <c r="B5417" t="s">
        <v>66</v>
      </c>
      <c r="C5417" t="s">
        <v>69</v>
      </c>
      <c r="D5417">
        <v>55.57</v>
      </c>
      <c r="E5417" t="s">
        <v>70</v>
      </c>
      <c r="F5417">
        <v>253660</v>
      </c>
      <c r="G5417">
        <v>2015</v>
      </c>
      <c r="H5417">
        <v>927</v>
      </c>
      <c r="I5417" t="s">
        <v>23</v>
      </c>
      <c r="J5417">
        <v>84.65</v>
      </c>
      <c r="K5417" t="s">
        <v>24</v>
      </c>
      <c r="L5417">
        <v>2023</v>
      </c>
      <c r="M5417" t="s">
        <v>25</v>
      </c>
      <c r="N5417" t="s">
        <v>36</v>
      </c>
      <c r="O5417">
        <v>121655.3</v>
      </c>
      <c r="P5417" t="s">
        <v>27</v>
      </c>
      <c r="Q5417">
        <v>56</v>
      </c>
      <c r="R5417">
        <v>10</v>
      </c>
      <c r="S5417">
        <v>8</v>
      </c>
      <c r="T5417">
        <v>52</v>
      </c>
      <c r="U5417" t="str">
        <f t="shared" si="84"/>
        <v>50-59</v>
      </c>
    </row>
    <row r="5418" spans="1:21" x14ac:dyDescent="0.25">
      <c r="A5418">
        <v>5417</v>
      </c>
      <c r="B5418" t="s">
        <v>64</v>
      </c>
      <c r="C5418" t="s">
        <v>45</v>
      </c>
      <c r="D5418">
        <v>23.83</v>
      </c>
      <c r="E5418" t="s">
        <v>46</v>
      </c>
      <c r="F5418">
        <v>254801</v>
      </c>
      <c r="G5418">
        <v>2022</v>
      </c>
      <c r="H5418">
        <v>463</v>
      </c>
      <c r="I5418" t="s">
        <v>23</v>
      </c>
      <c r="J5418">
        <v>98.22</v>
      </c>
      <c r="K5418" t="s">
        <v>47</v>
      </c>
      <c r="L5418">
        <v>2022</v>
      </c>
      <c r="M5418" t="s">
        <v>49</v>
      </c>
      <c r="N5418" t="s">
        <v>26</v>
      </c>
      <c r="O5418">
        <v>183682.5</v>
      </c>
      <c r="P5418" t="s">
        <v>50</v>
      </c>
      <c r="Q5418">
        <v>37</v>
      </c>
      <c r="R5418">
        <v>3</v>
      </c>
      <c r="S5418">
        <v>0</v>
      </c>
      <c r="T5418">
        <v>28</v>
      </c>
      <c r="U5418" t="str">
        <f t="shared" si="84"/>
        <v>30-39</v>
      </c>
    </row>
    <row r="5419" spans="1:21" x14ac:dyDescent="0.25">
      <c r="A5419">
        <v>5418</v>
      </c>
      <c r="B5419" t="s">
        <v>60</v>
      </c>
      <c r="C5419" t="s">
        <v>45</v>
      </c>
      <c r="D5419">
        <v>8.68</v>
      </c>
      <c r="E5419" t="s">
        <v>73</v>
      </c>
      <c r="F5419">
        <v>105445</v>
      </c>
      <c r="G5419">
        <v>2020</v>
      </c>
      <c r="H5419">
        <v>756</v>
      </c>
      <c r="I5419" t="s">
        <v>39</v>
      </c>
      <c r="J5419">
        <v>26.29</v>
      </c>
      <c r="K5419" t="s">
        <v>47</v>
      </c>
      <c r="L5419">
        <v>2020</v>
      </c>
      <c r="M5419" t="s">
        <v>25</v>
      </c>
      <c r="N5419" t="s">
        <v>26</v>
      </c>
      <c r="O5419">
        <v>53621.58</v>
      </c>
      <c r="P5419" t="s">
        <v>40</v>
      </c>
      <c r="Q5419">
        <v>38</v>
      </c>
      <c r="R5419">
        <v>5</v>
      </c>
      <c r="S5419">
        <v>0</v>
      </c>
      <c r="T5419">
        <v>49</v>
      </c>
      <c r="U5419" t="str">
        <f t="shared" si="84"/>
        <v>30-39</v>
      </c>
    </row>
    <row r="5420" spans="1:21" x14ac:dyDescent="0.25">
      <c r="A5420">
        <v>5419</v>
      </c>
      <c r="B5420" t="s">
        <v>20</v>
      </c>
      <c r="C5420" t="s">
        <v>41</v>
      </c>
      <c r="D5420">
        <v>17.82</v>
      </c>
      <c r="E5420" t="s">
        <v>42</v>
      </c>
      <c r="F5420">
        <v>92044</v>
      </c>
      <c r="G5420">
        <v>2018</v>
      </c>
      <c r="H5420">
        <v>489</v>
      </c>
      <c r="I5420" t="s">
        <v>39</v>
      </c>
      <c r="J5420">
        <v>35.35</v>
      </c>
      <c r="K5420" t="s">
        <v>32</v>
      </c>
      <c r="L5420">
        <v>2024</v>
      </c>
      <c r="M5420" t="s">
        <v>43</v>
      </c>
      <c r="N5420" t="s">
        <v>36</v>
      </c>
      <c r="O5420">
        <v>41278.6</v>
      </c>
      <c r="P5420" t="s">
        <v>40</v>
      </c>
      <c r="Q5420">
        <v>21</v>
      </c>
      <c r="R5420">
        <v>7</v>
      </c>
      <c r="S5420">
        <v>6</v>
      </c>
      <c r="T5420">
        <v>55</v>
      </c>
      <c r="U5420" t="str">
        <f t="shared" si="84"/>
        <v>20-29</v>
      </c>
    </row>
    <row r="5421" spans="1:21" x14ac:dyDescent="0.25">
      <c r="A5421">
        <v>5420</v>
      </c>
      <c r="B5421" t="s">
        <v>44</v>
      </c>
      <c r="C5421" t="s">
        <v>29</v>
      </c>
      <c r="D5421">
        <v>77.66</v>
      </c>
      <c r="E5421" t="s">
        <v>78</v>
      </c>
      <c r="F5421">
        <v>372711</v>
      </c>
      <c r="G5421">
        <v>2019</v>
      </c>
      <c r="H5421">
        <v>286</v>
      </c>
      <c r="I5421" t="s">
        <v>23</v>
      </c>
      <c r="J5421">
        <v>84.25</v>
      </c>
      <c r="K5421" t="s">
        <v>47</v>
      </c>
      <c r="L5421">
        <v>2019</v>
      </c>
      <c r="M5421" t="s">
        <v>43</v>
      </c>
      <c r="N5421" t="s">
        <v>26</v>
      </c>
      <c r="O5421">
        <v>246521.51</v>
      </c>
      <c r="P5421" t="s">
        <v>55</v>
      </c>
      <c r="Q5421">
        <v>48</v>
      </c>
      <c r="R5421">
        <v>6</v>
      </c>
      <c r="S5421">
        <v>0</v>
      </c>
      <c r="T5421">
        <v>34</v>
      </c>
      <c r="U5421" t="str">
        <f t="shared" si="84"/>
        <v>40-49</v>
      </c>
    </row>
    <row r="5422" spans="1:21" x14ac:dyDescent="0.25">
      <c r="A5422">
        <v>5421</v>
      </c>
      <c r="B5422" t="s">
        <v>53</v>
      </c>
      <c r="C5422" t="s">
        <v>41</v>
      </c>
      <c r="D5422">
        <v>45.6</v>
      </c>
      <c r="E5422" t="s">
        <v>71</v>
      </c>
      <c r="F5422">
        <v>76061</v>
      </c>
      <c r="G5422">
        <v>2021</v>
      </c>
      <c r="H5422">
        <v>920</v>
      </c>
      <c r="I5422" t="s">
        <v>23</v>
      </c>
      <c r="J5422">
        <v>86.43</v>
      </c>
      <c r="K5422" t="s">
        <v>32</v>
      </c>
      <c r="L5422">
        <v>2023</v>
      </c>
      <c r="M5422" t="s">
        <v>43</v>
      </c>
      <c r="N5422" t="s">
        <v>26</v>
      </c>
      <c r="O5422">
        <v>39229.550000000003</v>
      </c>
      <c r="P5422" t="s">
        <v>27</v>
      </c>
      <c r="Q5422">
        <v>21</v>
      </c>
      <c r="R5422">
        <v>4</v>
      </c>
      <c r="S5422">
        <v>2</v>
      </c>
      <c r="T5422">
        <v>48</v>
      </c>
      <c r="U5422" t="str">
        <f t="shared" si="84"/>
        <v>20-29</v>
      </c>
    </row>
    <row r="5423" spans="1:21" x14ac:dyDescent="0.25">
      <c r="A5423">
        <v>5422</v>
      </c>
      <c r="B5423" t="s">
        <v>59</v>
      </c>
      <c r="C5423" t="s">
        <v>57</v>
      </c>
      <c r="D5423">
        <v>16.32</v>
      </c>
      <c r="E5423" t="s">
        <v>58</v>
      </c>
      <c r="F5423">
        <v>348141</v>
      </c>
      <c r="G5423">
        <v>2015</v>
      </c>
      <c r="H5423">
        <v>320</v>
      </c>
      <c r="I5423" t="s">
        <v>39</v>
      </c>
      <c r="J5423">
        <v>42.2</v>
      </c>
      <c r="K5423" t="s">
        <v>47</v>
      </c>
      <c r="L5423">
        <v>2015</v>
      </c>
      <c r="M5423" t="s">
        <v>43</v>
      </c>
      <c r="N5423" t="s">
        <v>26</v>
      </c>
      <c r="O5423">
        <v>143914.97</v>
      </c>
      <c r="P5423" t="s">
        <v>55</v>
      </c>
      <c r="Q5423">
        <v>56</v>
      </c>
      <c r="R5423">
        <v>10</v>
      </c>
      <c r="S5423">
        <v>0</v>
      </c>
      <c r="T5423">
        <v>59</v>
      </c>
      <c r="U5423" t="str">
        <f t="shared" si="84"/>
        <v>50-59</v>
      </c>
    </row>
    <row r="5424" spans="1:21" x14ac:dyDescent="0.25">
      <c r="A5424">
        <v>5423</v>
      </c>
      <c r="B5424" t="s">
        <v>66</v>
      </c>
      <c r="C5424" t="s">
        <v>57</v>
      </c>
      <c r="D5424">
        <v>44.29</v>
      </c>
      <c r="E5424" t="s">
        <v>77</v>
      </c>
      <c r="F5424">
        <v>328713</v>
      </c>
      <c r="G5424">
        <v>2020</v>
      </c>
      <c r="H5424">
        <v>779</v>
      </c>
      <c r="I5424" t="s">
        <v>31</v>
      </c>
      <c r="J5424">
        <v>81.41</v>
      </c>
      <c r="K5424" t="s">
        <v>24</v>
      </c>
      <c r="L5424">
        <v>2023</v>
      </c>
      <c r="M5424" t="s">
        <v>25</v>
      </c>
      <c r="N5424" t="s">
        <v>36</v>
      </c>
      <c r="O5424">
        <v>233837.65</v>
      </c>
      <c r="P5424" t="s">
        <v>27</v>
      </c>
      <c r="Q5424">
        <v>22</v>
      </c>
      <c r="R5424">
        <v>5</v>
      </c>
      <c r="S5424">
        <v>3</v>
      </c>
      <c r="T5424">
        <v>29</v>
      </c>
      <c r="U5424" t="str">
        <f t="shared" si="84"/>
        <v>20-29</v>
      </c>
    </row>
    <row r="5425" spans="1:21" x14ac:dyDescent="0.25">
      <c r="A5425">
        <v>5424</v>
      </c>
      <c r="B5425" t="s">
        <v>53</v>
      </c>
      <c r="C5425" t="s">
        <v>21</v>
      </c>
      <c r="D5425">
        <v>66.400000000000006</v>
      </c>
      <c r="E5425" t="s">
        <v>48</v>
      </c>
      <c r="F5425">
        <v>288669</v>
      </c>
      <c r="G5425">
        <v>2016</v>
      </c>
      <c r="H5425">
        <v>578</v>
      </c>
      <c r="I5425" t="s">
        <v>23</v>
      </c>
      <c r="J5425">
        <v>78.73</v>
      </c>
      <c r="K5425" t="s">
        <v>32</v>
      </c>
      <c r="L5425">
        <v>2020</v>
      </c>
      <c r="M5425" t="s">
        <v>25</v>
      </c>
      <c r="N5425" t="s">
        <v>26</v>
      </c>
      <c r="O5425">
        <v>122485.86</v>
      </c>
      <c r="P5425" t="s">
        <v>40</v>
      </c>
      <c r="Q5425">
        <v>51</v>
      </c>
      <c r="R5425">
        <v>9</v>
      </c>
      <c r="S5425">
        <v>4</v>
      </c>
      <c r="T5425">
        <v>58</v>
      </c>
      <c r="U5425" t="str">
        <f t="shared" si="84"/>
        <v>50-59</v>
      </c>
    </row>
    <row r="5426" spans="1:21" x14ac:dyDescent="0.25">
      <c r="A5426">
        <v>5425</v>
      </c>
      <c r="B5426" t="s">
        <v>20</v>
      </c>
      <c r="C5426" t="s">
        <v>29</v>
      </c>
      <c r="D5426">
        <v>10.99</v>
      </c>
      <c r="E5426" t="s">
        <v>90</v>
      </c>
      <c r="F5426">
        <v>306535</v>
      </c>
      <c r="G5426">
        <v>2017</v>
      </c>
      <c r="H5426">
        <v>890</v>
      </c>
      <c r="I5426" t="s">
        <v>23</v>
      </c>
      <c r="J5426">
        <v>73.099999999999994</v>
      </c>
      <c r="K5426" t="s">
        <v>47</v>
      </c>
      <c r="L5426">
        <v>2017</v>
      </c>
      <c r="M5426" t="s">
        <v>43</v>
      </c>
      <c r="N5426" t="s">
        <v>26</v>
      </c>
      <c r="O5426">
        <v>124315.35</v>
      </c>
      <c r="P5426" t="s">
        <v>27</v>
      </c>
      <c r="Q5426">
        <v>40</v>
      </c>
      <c r="R5426">
        <v>8</v>
      </c>
      <c r="S5426">
        <v>0</v>
      </c>
      <c r="T5426">
        <v>59</v>
      </c>
      <c r="U5426" t="str">
        <f t="shared" si="84"/>
        <v>40-49</v>
      </c>
    </row>
    <row r="5427" spans="1:21" x14ac:dyDescent="0.25">
      <c r="A5427">
        <v>5426</v>
      </c>
      <c r="B5427" t="s">
        <v>59</v>
      </c>
      <c r="C5427" t="s">
        <v>69</v>
      </c>
      <c r="D5427">
        <v>8.91</v>
      </c>
      <c r="E5427" t="s">
        <v>83</v>
      </c>
      <c r="F5427">
        <v>327811</v>
      </c>
      <c r="G5427">
        <v>2023</v>
      </c>
      <c r="H5427">
        <v>650</v>
      </c>
      <c r="I5427" t="s">
        <v>23</v>
      </c>
      <c r="J5427">
        <v>95.41</v>
      </c>
      <c r="K5427" t="s">
        <v>32</v>
      </c>
      <c r="L5427">
        <v>2023</v>
      </c>
      <c r="M5427" t="s">
        <v>49</v>
      </c>
      <c r="N5427" t="s">
        <v>36</v>
      </c>
      <c r="O5427">
        <v>263341.32</v>
      </c>
      <c r="P5427" t="s">
        <v>27</v>
      </c>
      <c r="Q5427">
        <v>68</v>
      </c>
      <c r="R5427">
        <v>2</v>
      </c>
      <c r="S5427">
        <v>0</v>
      </c>
      <c r="T5427">
        <v>20</v>
      </c>
      <c r="U5427" t="str">
        <f t="shared" si="84"/>
        <v>60+</v>
      </c>
    </row>
    <row r="5428" spans="1:21" x14ac:dyDescent="0.25">
      <c r="A5428">
        <v>5427</v>
      </c>
      <c r="B5428" t="s">
        <v>53</v>
      </c>
      <c r="C5428" t="s">
        <v>34</v>
      </c>
      <c r="D5428">
        <v>45.55</v>
      </c>
      <c r="E5428" t="s">
        <v>35</v>
      </c>
      <c r="F5428">
        <v>239250</v>
      </c>
      <c r="G5428">
        <v>2017</v>
      </c>
      <c r="H5428">
        <v>345</v>
      </c>
      <c r="I5428" t="s">
        <v>23</v>
      </c>
      <c r="J5428">
        <v>93.39</v>
      </c>
      <c r="K5428" t="s">
        <v>32</v>
      </c>
      <c r="L5428">
        <v>2023</v>
      </c>
      <c r="M5428" t="s">
        <v>43</v>
      </c>
      <c r="N5428" t="s">
        <v>26</v>
      </c>
      <c r="O5428">
        <v>126020.29</v>
      </c>
      <c r="P5428" t="s">
        <v>55</v>
      </c>
      <c r="Q5428">
        <v>66</v>
      </c>
      <c r="R5428">
        <v>8</v>
      </c>
      <c r="S5428">
        <v>6</v>
      </c>
      <c r="T5428">
        <v>47</v>
      </c>
      <c r="U5428" t="str">
        <f t="shared" si="84"/>
        <v>60+</v>
      </c>
    </row>
    <row r="5429" spans="1:21" x14ac:dyDescent="0.25">
      <c r="A5429">
        <v>5428</v>
      </c>
      <c r="B5429" t="s">
        <v>64</v>
      </c>
      <c r="C5429" t="s">
        <v>21</v>
      </c>
      <c r="D5429">
        <v>6.4</v>
      </c>
      <c r="E5429" t="s">
        <v>48</v>
      </c>
      <c r="F5429">
        <v>227963</v>
      </c>
      <c r="G5429">
        <v>2023</v>
      </c>
      <c r="H5429">
        <v>107</v>
      </c>
      <c r="I5429" t="s">
        <v>31</v>
      </c>
      <c r="J5429">
        <v>27.2</v>
      </c>
      <c r="K5429" t="s">
        <v>47</v>
      </c>
      <c r="L5429">
        <v>2023</v>
      </c>
      <c r="M5429" t="s">
        <v>25</v>
      </c>
      <c r="N5429" t="s">
        <v>26</v>
      </c>
      <c r="O5429">
        <v>127229.75</v>
      </c>
      <c r="P5429" t="s">
        <v>55</v>
      </c>
      <c r="Q5429">
        <v>31</v>
      </c>
      <c r="R5429">
        <v>2</v>
      </c>
      <c r="S5429">
        <v>0</v>
      </c>
      <c r="T5429">
        <v>44</v>
      </c>
      <c r="U5429" t="str">
        <f t="shared" si="84"/>
        <v>30-39</v>
      </c>
    </row>
    <row r="5430" spans="1:21" x14ac:dyDescent="0.25">
      <c r="A5430">
        <v>5429</v>
      </c>
      <c r="B5430" t="s">
        <v>20</v>
      </c>
      <c r="C5430" t="s">
        <v>41</v>
      </c>
      <c r="D5430">
        <v>11.29</v>
      </c>
      <c r="E5430" t="s">
        <v>62</v>
      </c>
      <c r="F5430">
        <v>50618</v>
      </c>
      <c r="G5430">
        <v>2020</v>
      </c>
      <c r="H5430">
        <v>955</v>
      </c>
      <c r="I5430" t="s">
        <v>39</v>
      </c>
      <c r="J5430">
        <v>45.62</v>
      </c>
      <c r="K5430" t="s">
        <v>24</v>
      </c>
      <c r="L5430">
        <v>2021</v>
      </c>
      <c r="M5430" t="s">
        <v>25</v>
      </c>
      <c r="N5430" t="s">
        <v>36</v>
      </c>
      <c r="O5430">
        <v>27963.75</v>
      </c>
      <c r="P5430" t="s">
        <v>40</v>
      </c>
      <c r="Q5430">
        <v>47</v>
      </c>
      <c r="R5430">
        <v>5</v>
      </c>
      <c r="S5430">
        <v>1</v>
      </c>
      <c r="T5430">
        <v>45</v>
      </c>
      <c r="U5430" t="str">
        <f t="shared" si="84"/>
        <v>40-49</v>
      </c>
    </row>
    <row r="5431" spans="1:21" x14ac:dyDescent="0.25">
      <c r="A5431">
        <v>5430</v>
      </c>
      <c r="B5431" t="s">
        <v>28</v>
      </c>
      <c r="C5431" t="s">
        <v>37</v>
      </c>
      <c r="D5431">
        <v>60.61</v>
      </c>
      <c r="E5431" t="s">
        <v>38</v>
      </c>
      <c r="F5431">
        <v>210524</v>
      </c>
      <c r="G5431">
        <v>2019</v>
      </c>
      <c r="H5431">
        <v>588</v>
      </c>
      <c r="I5431" t="s">
        <v>39</v>
      </c>
      <c r="J5431">
        <v>31.76</v>
      </c>
      <c r="K5431" t="s">
        <v>24</v>
      </c>
      <c r="L5431">
        <v>2019</v>
      </c>
      <c r="M5431" t="s">
        <v>49</v>
      </c>
      <c r="N5431" t="s">
        <v>26</v>
      </c>
      <c r="O5431">
        <v>105366.31</v>
      </c>
      <c r="P5431" t="s">
        <v>27</v>
      </c>
      <c r="Q5431">
        <v>23</v>
      </c>
      <c r="R5431">
        <v>6</v>
      </c>
      <c r="S5431">
        <v>0</v>
      </c>
      <c r="T5431">
        <v>50</v>
      </c>
      <c r="U5431" t="str">
        <f t="shared" si="84"/>
        <v>20-29</v>
      </c>
    </row>
    <row r="5432" spans="1:21" x14ac:dyDescent="0.25">
      <c r="A5432">
        <v>5431</v>
      </c>
      <c r="B5432" t="s">
        <v>64</v>
      </c>
      <c r="C5432" t="s">
        <v>29</v>
      </c>
      <c r="D5432">
        <v>27.59</v>
      </c>
      <c r="E5432" t="s">
        <v>79</v>
      </c>
      <c r="F5432">
        <v>91635</v>
      </c>
      <c r="G5432">
        <v>2022</v>
      </c>
      <c r="H5432">
        <v>840</v>
      </c>
      <c r="I5432" t="s">
        <v>23</v>
      </c>
      <c r="J5432">
        <v>63.93</v>
      </c>
      <c r="K5432" t="s">
        <v>24</v>
      </c>
      <c r="L5432">
        <v>2022</v>
      </c>
      <c r="M5432" t="s">
        <v>43</v>
      </c>
      <c r="N5432" t="s">
        <v>26</v>
      </c>
      <c r="O5432">
        <v>65575.78</v>
      </c>
      <c r="P5432" t="s">
        <v>55</v>
      </c>
      <c r="Q5432">
        <v>29</v>
      </c>
      <c r="R5432">
        <v>3</v>
      </c>
      <c r="S5432">
        <v>0</v>
      </c>
      <c r="T5432">
        <v>28</v>
      </c>
      <c r="U5432" t="str">
        <f t="shared" si="84"/>
        <v>20-29</v>
      </c>
    </row>
    <row r="5433" spans="1:21" x14ac:dyDescent="0.25">
      <c r="A5433">
        <v>5432</v>
      </c>
      <c r="B5433" t="s">
        <v>51</v>
      </c>
      <c r="C5433" t="s">
        <v>34</v>
      </c>
      <c r="D5433">
        <v>19.309999999999999</v>
      </c>
      <c r="E5433" t="s">
        <v>80</v>
      </c>
      <c r="F5433">
        <v>277203</v>
      </c>
      <c r="G5433">
        <v>2016</v>
      </c>
      <c r="H5433">
        <v>463</v>
      </c>
      <c r="I5433" t="s">
        <v>23</v>
      </c>
      <c r="J5433">
        <v>72.739999999999995</v>
      </c>
      <c r="K5433" t="s">
        <v>32</v>
      </c>
      <c r="L5433">
        <v>2024</v>
      </c>
      <c r="M5433" t="s">
        <v>43</v>
      </c>
      <c r="N5433" t="s">
        <v>36</v>
      </c>
      <c r="O5433">
        <v>172038.54</v>
      </c>
      <c r="P5433" t="s">
        <v>27</v>
      </c>
      <c r="Q5433">
        <v>31</v>
      </c>
      <c r="R5433">
        <v>9</v>
      </c>
      <c r="S5433">
        <v>8</v>
      </c>
      <c r="T5433">
        <v>38</v>
      </c>
      <c r="U5433" t="str">
        <f t="shared" si="84"/>
        <v>30-39</v>
      </c>
    </row>
    <row r="5434" spans="1:21" x14ac:dyDescent="0.25">
      <c r="A5434">
        <v>5433</v>
      </c>
      <c r="B5434" t="s">
        <v>20</v>
      </c>
      <c r="C5434" t="s">
        <v>41</v>
      </c>
      <c r="D5434">
        <v>27.7</v>
      </c>
      <c r="E5434" t="s">
        <v>42</v>
      </c>
      <c r="F5434">
        <v>52109</v>
      </c>
      <c r="G5434">
        <v>2015</v>
      </c>
      <c r="H5434">
        <v>412</v>
      </c>
      <c r="I5434" t="s">
        <v>31</v>
      </c>
      <c r="J5434">
        <v>75.709999999999994</v>
      </c>
      <c r="K5434" t="s">
        <v>32</v>
      </c>
      <c r="L5434">
        <v>2015</v>
      </c>
      <c r="M5434" t="s">
        <v>25</v>
      </c>
      <c r="N5434" t="s">
        <v>36</v>
      </c>
      <c r="O5434">
        <v>32399.19</v>
      </c>
      <c r="P5434" t="s">
        <v>55</v>
      </c>
      <c r="Q5434">
        <v>25</v>
      </c>
      <c r="R5434">
        <v>10</v>
      </c>
      <c r="S5434">
        <v>0</v>
      </c>
      <c r="T5434">
        <v>38</v>
      </c>
      <c r="U5434" t="str">
        <f t="shared" si="84"/>
        <v>20-29</v>
      </c>
    </row>
    <row r="5435" spans="1:21" x14ac:dyDescent="0.25">
      <c r="A5435">
        <v>5434</v>
      </c>
      <c r="B5435" t="s">
        <v>53</v>
      </c>
      <c r="C5435" t="s">
        <v>29</v>
      </c>
      <c r="D5435">
        <v>54.26</v>
      </c>
      <c r="E5435" t="s">
        <v>90</v>
      </c>
      <c r="F5435">
        <v>312038</v>
      </c>
      <c r="G5435">
        <v>2022</v>
      </c>
      <c r="H5435">
        <v>469</v>
      </c>
      <c r="I5435" t="s">
        <v>23</v>
      </c>
      <c r="J5435">
        <v>72.53</v>
      </c>
      <c r="K5435" t="s">
        <v>24</v>
      </c>
      <c r="L5435">
        <v>2023</v>
      </c>
      <c r="M5435" t="s">
        <v>25</v>
      </c>
      <c r="N5435" t="s">
        <v>36</v>
      </c>
      <c r="O5435">
        <v>175989.15</v>
      </c>
      <c r="P5435" t="s">
        <v>40</v>
      </c>
      <c r="Q5435">
        <v>29</v>
      </c>
      <c r="R5435">
        <v>3</v>
      </c>
      <c r="S5435">
        <v>1</v>
      </c>
      <c r="T5435">
        <v>44</v>
      </c>
      <c r="U5435" t="str">
        <f t="shared" si="84"/>
        <v>20-29</v>
      </c>
    </row>
    <row r="5436" spans="1:21" x14ac:dyDescent="0.25">
      <c r="A5436">
        <v>5435</v>
      </c>
      <c r="B5436" t="s">
        <v>51</v>
      </c>
      <c r="C5436" t="s">
        <v>37</v>
      </c>
      <c r="D5436">
        <v>78.11</v>
      </c>
      <c r="E5436" t="s">
        <v>85</v>
      </c>
      <c r="F5436">
        <v>287193</v>
      </c>
      <c r="G5436">
        <v>2021</v>
      </c>
      <c r="H5436">
        <v>135</v>
      </c>
      <c r="I5436" t="s">
        <v>31</v>
      </c>
      <c r="J5436">
        <v>77.099999999999994</v>
      </c>
      <c r="K5436" t="s">
        <v>24</v>
      </c>
      <c r="L5436">
        <v>2021</v>
      </c>
      <c r="M5436" t="s">
        <v>43</v>
      </c>
      <c r="N5436" t="s">
        <v>26</v>
      </c>
      <c r="O5436">
        <v>143958.15</v>
      </c>
      <c r="P5436" t="s">
        <v>40</v>
      </c>
      <c r="Q5436">
        <v>53</v>
      </c>
      <c r="R5436">
        <v>4</v>
      </c>
      <c r="S5436">
        <v>0</v>
      </c>
      <c r="T5436">
        <v>50</v>
      </c>
      <c r="U5436" t="str">
        <f t="shared" si="84"/>
        <v>50-59</v>
      </c>
    </row>
    <row r="5437" spans="1:21" x14ac:dyDescent="0.25">
      <c r="A5437">
        <v>5436</v>
      </c>
      <c r="B5437" t="s">
        <v>44</v>
      </c>
      <c r="C5437" t="s">
        <v>37</v>
      </c>
      <c r="D5437">
        <v>37.85</v>
      </c>
      <c r="E5437" t="s">
        <v>52</v>
      </c>
      <c r="F5437">
        <v>100987</v>
      </c>
      <c r="G5437">
        <v>2024</v>
      </c>
      <c r="H5437">
        <v>858</v>
      </c>
      <c r="I5437" t="s">
        <v>39</v>
      </c>
      <c r="J5437">
        <v>51.71</v>
      </c>
      <c r="K5437" t="s">
        <v>24</v>
      </c>
      <c r="L5437">
        <v>2024</v>
      </c>
      <c r="M5437" t="s">
        <v>43</v>
      </c>
      <c r="N5437" t="s">
        <v>26</v>
      </c>
      <c r="O5437">
        <v>53064.12</v>
      </c>
      <c r="P5437" t="s">
        <v>40</v>
      </c>
      <c r="Q5437">
        <v>33</v>
      </c>
      <c r="R5437">
        <v>1</v>
      </c>
      <c r="S5437">
        <v>0</v>
      </c>
      <c r="T5437">
        <v>47</v>
      </c>
      <c r="U5437" t="str">
        <f t="shared" si="84"/>
        <v>30-39</v>
      </c>
    </row>
    <row r="5438" spans="1:21" x14ac:dyDescent="0.25">
      <c r="A5438">
        <v>5437</v>
      </c>
      <c r="B5438" t="s">
        <v>44</v>
      </c>
      <c r="C5438" t="s">
        <v>69</v>
      </c>
      <c r="D5438">
        <v>36.61</v>
      </c>
      <c r="E5438" t="s">
        <v>89</v>
      </c>
      <c r="F5438">
        <v>202614</v>
      </c>
      <c r="G5438">
        <v>2018</v>
      </c>
      <c r="H5438">
        <v>223</v>
      </c>
      <c r="I5438" t="s">
        <v>23</v>
      </c>
      <c r="J5438">
        <v>81.739999999999995</v>
      </c>
      <c r="K5438" t="s">
        <v>24</v>
      </c>
      <c r="L5438">
        <v>2022</v>
      </c>
      <c r="M5438" t="s">
        <v>43</v>
      </c>
      <c r="N5438" t="s">
        <v>36</v>
      </c>
      <c r="O5438">
        <v>125879.01</v>
      </c>
      <c r="P5438" t="s">
        <v>40</v>
      </c>
      <c r="Q5438">
        <v>63</v>
      </c>
      <c r="R5438">
        <v>7</v>
      </c>
      <c r="S5438">
        <v>4</v>
      </c>
      <c r="T5438">
        <v>38</v>
      </c>
      <c r="U5438" t="str">
        <f t="shared" si="84"/>
        <v>60+</v>
      </c>
    </row>
    <row r="5439" spans="1:21" x14ac:dyDescent="0.25">
      <c r="A5439">
        <v>5438</v>
      </c>
      <c r="B5439" t="s">
        <v>66</v>
      </c>
      <c r="C5439" t="s">
        <v>34</v>
      </c>
      <c r="D5439">
        <v>76.61</v>
      </c>
      <c r="E5439" t="s">
        <v>35</v>
      </c>
      <c r="F5439">
        <v>356129</v>
      </c>
      <c r="G5439">
        <v>2015</v>
      </c>
      <c r="H5439">
        <v>297</v>
      </c>
      <c r="I5439" t="s">
        <v>23</v>
      </c>
      <c r="J5439">
        <v>84.6</v>
      </c>
      <c r="K5439" t="s">
        <v>32</v>
      </c>
      <c r="L5439">
        <v>2017</v>
      </c>
      <c r="M5439" t="s">
        <v>25</v>
      </c>
      <c r="N5439" t="s">
        <v>36</v>
      </c>
      <c r="O5439">
        <v>220166.05</v>
      </c>
      <c r="P5439" t="s">
        <v>55</v>
      </c>
      <c r="Q5439">
        <v>45</v>
      </c>
      <c r="R5439">
        <v>10</v>
      </c>
      <c r="S5439">
        <v>2</v>
      </c>
      <c r="T5439">
        <v>38</v>
      </c>
      <c r="U5439" t="str">
        <f t="shared" si="84"/>
        <v>40-49</v>
      </c>
    </row>
    <row r="5440" spans="1:21" x14ac:dyDescent="0.25">
      <c r="A5440">
        <v>5439</v>
      </c>
      <c r="B5440" t="s">
        <v>33</v>
      </c>
      <c r="C5440" t="s">
        <v>69</v>
      </c>
      <c r="D5440">
        <v>47.6</v>
      </c>
      <c r="E5440" t="s">
        <v>83</v>
      </c>
      <c r="F5440">
        <v>369806</v>
      </c>
      <c r="G5440">
        <v>2020</v>
      </c>
      <c r="H5440">
        <v>146</v>
      </c>
      <c r="I5440" t="s">
        <v>23</v>
      </c>
      <c r="J5440">
        <v>64.19</v>
      </c>
      <c r="K5440" t="s">
        <v>32</v>
      </c>
      <c r="L5440">
        <v>2023</v>
      </c>
      <c r="M5440" t="s">
        <v>43</v>
      </c>
      <c r="N5440" t="s">
        <v>26</v>
      </c>
      <c r="O5440">
        <v>148806.82</v>
      </c>
      <c r="P5440" t="s">
        <v>40</v>
      </c>
      <c r="Q5440">
        <v>27</v>
      </c>
      <c r="R5440">
        <v>5</v>
      </c>
      <c r="S5440">
        <v>3</v>
      </c>
      <c r="T5440">
        <v>60</v>
      </c>
      <c r="U5440" t="str">
        <f t="shared" si="84"/>
        <v>20-29</v>
      </c>
    </row>
    <row r="5441" spans="1:21" x14ac:dyDescent="0.25">
      <c r="A5441">
        <v>5440</v>
      </c>
      <c r="B5441" t="s">
        <v>60</v>
      </c>
      <c r="C5441" t="s">
        <v>41</v>
      </c>
      <c r="D5441">
        <v>59.83</v>
      </c>
      <c r="E5441" t="s">
        <v>68</v>
      </c>
      <c r="F5441">
        <v>256521</v>
      </c>
      <c r="G5441">
        <v>2015</v>
      </c>
      <c r="H5441">
        <v>997</v>
      </c>
      <c r="I5441" t="s">
        <v>31</v>
      </c>
      <c r="J5441">
        <v>72.02</v>
      </c>
      <c r="K5441" t="s">
        <v>32</v>
      </c>
      <c r="L5441">
        <v>2020</v>
      </c>
      <c r="M5441" t="s">
        <v>49</v>
      </c>
      <c r="N5441" t="s">
        <v>36</v>
      </c>
      <c r="O5441">
        <v>172709.2</v>
      </c>
      <c r="P5441" t="s">
        <v>50</v>
      </c>
      <c r="Q5441">
        <v>29</v>
      </c>
      <c r="R5441">
        <v>10</v>
      </c>
      <c r="S5441">
        <v>5</v>
      </c>
      <c r="T5441">
        <v>33</v>
      </c>
      <c r="U5441" t="str">
        <f t="shared" si="84"/>
        <v>20-29</v>
      </c>
    </row>
    <row r="5442" spans="1:21" x14ac:dyDescent="0.25">
      <c r="A5442">
        <v>5441</v>
      </c>
      <c r="B5442" t="s">
        <v>33</v>
      </c>
      <c r="C5442" t="s">
        <v>45</v>
      </c>
      <c r="D5442">
        <v>59.65</v>
      </c>
      <c r="E5442" t="s">
        <v>46</v>
      </c>
      <c r="F5442">
        <v>353387</v>
      </c>
      <c r="G5442">
        <v>2019</v>
      </c>
      <c r="H5442">
        <v>217</v>
      </c>
      <c r="I5442" t="s">
        <v>31</v>
      </c>
      <c r="J5442">
        <v>96.7</v>
      </c>
      <c r="K5442" t="s">
        <v>32</v>
      </c>
      <c r="L5442">
        <v>2021</v>
      </c>
      <c r="M5442" t="s">
        <v>49</v>
      </c>
      <c r="N5442" t="s">
        <v>26</v>
      </c>
      <c r="O5442">
        <v>165229.79999999999</v>
      </c>
      <c r="P5442" t="s">
        <v>50</v>
      </c>
      <c r="Q5442">
        <v>23</v>
      </c>
      <c r="R5442">
        <v>6</v>
      </c>
      <c r="S5442">
        <v>2</v>
      </c>
      <c r="T5442">
        <v>53</v>
      </c>
      <c r="U5442" t="str">
        <f t="shared" si="84"/>
        <v>20-29</v>
      </c>
    </row>
    <row r="5443" spans="1:21" x14ac:dyDescent="0.25">
      <c r="A5443">
        <v>5442</v>
      </c>
      <c r="B5443" t="s">
        <v>66</v>
      </c>
      <c r="C5443" t="s">
        <v>37</v>
      </c>
      <c r="D5443">
        <v>13.03</v>
      </c>
      <c r="E5443" t="s">
        <v>38</v>
      </c>
      <c r="F5443">
        <v>51350</v>
      </c>
      <c r="G5443">
        <v>2023</v>
      </c>
      <c r="H5443">
        <v>961</v>
      </c>
      <c r="I5443" t="s">
        <v>23</v>
      </c>
      <c r="J5443">
        <v>65.87</v>
      </c>
      <c r="K5443" t="s">
        <v>32</v>
      </c>
      <c r="L5443">
        <v>2023</v>
      </c>
      <c r="M5443" t="s">
        <v>25</v>
      </c>
      <c r="N5443" t="s">
        <v>26</v>
      </c>
      <c r="O5443">
        <v>32758.28</v>
      </c>
      <c r="P5443" t="s">
        <v>50</v>
      </c>
      <c r="Q5443">
        <v>48</v>
      </c>
      <c r="R5443">
        <v>2</v>
      </c>
      <c r="S5443">
        <v>0</v>
      </c>
      <c r="T5443">
        <v>36</v>
      </c>
      <c r="U5443" t="str">
        <f t="shared" ref="U5443:U5506" si="85">IF(Q5443&lt;20,"Under 20",
IF(Q5443&lt;30,"20-29",
IF(Q5443&lt;40,"30-39",
IF(Q5443&lt;50,"40-49",
IF(Q5443&lt;60,"50-59","60+")))))</f>
        <v>40-49</v>
      </c>
    </row>
    <row r="5444" spans="1:21" x14ac:dyDescent="0.25">
      <c r="A5444">
        <v>5443</v>
      </c>
      <c r="B5444" t="s">
        <v>33</v>
      </c>
      <c r="C5444" t="s">
        <v>41</v>
      </c>
      <c r="D5444">
        <v>44.2</v>
      </c>
      <c r="E5444" t="s">
        <v>62</v>
      </c>
      <c r="F5444">
        <v>194528</v>
      </c>
      <c r="G5444">
        <v>2016</v>
      </c>
      <c r="H5444">
        <v>985</v>
      </c>
      <c r="I5444" t="s">
        <v>39</v>
      </c>
      <c r="J5444">
        <v>56.34</v>
      </c>
      <c r="K5444" t="s">
        <v>47</v>
      </c>
      <c r="L5444">
        <v>2016</v>
      </c>
      <c r="M5444" t="s">
        <v>25</v>
      </c>
      <c r="N5444" t="s">
        <v>36</v>
      </c>
      <c r="O5444">
        <v>114299.82</v>
      </c>
      <c r="P5444" t="s">
        <v>40</v>
      </c>
      <c r="Q5444">
        <v>52</v>
      </c>
      <c r="R5444">
        <v>9</v>
      </c>
      <c r="S5444">
        <v>0</v>
      </c>
      <c r="T5444">
        <v>41</v>
      </c>
      <c r="U5444" t="str">
        <f t="shared" si="85"/>
        <v>50-59</v>
      </c>
    </row>
    <row r="5445" spans="1:21" x14ac:dyDescent="0.25">
      <c r="A5445">
        <v>5444</v>
      </c>
      <c r="B5445" t="s">
        <v>20</v>
      </c>
      <c r="C5445" t="s">
        <v>41</v>
      </c>
      <c r="D5445">
        <v>55.36</v>
      </c>
      <c r="E5445" t="s">
        <v>71</v>
      </c>
      <c r="F5445">
        <v>51753</v>
      </c>
      <c r="G5445">
        <v>2021</v>
      </c>
      <c r="H5445">
        <v>848</v>
      </c>
      <c r="I5445" t="s">
        <v>31</v>
      </c>
      <c r="J5445">
        <v>84.92</v>
      </c>
      <c r="K5445" t="s">
        <v>24</v>
      </c>
      <c r="L5445">
        <v>2022</v>
      </c>
      <c r="M5445" t="s">
        <v>49</v>
      </c>
      <c r="N5445" t="s">
        <v>26</v>
      </c>
      <c r="O5445">
        <v>34612.129999999997</v>
      </c>
      <c r="P5445" t="s">
        <v>50</v>
      </c>
      <c r="Q5445">
        <v>18</v>
      </c>
      <c r="R5445">
        <v>4</v>
      </c>
      <c r="S5445">
        <v>1</v>
      </c>
      <c r="T5445">
        <v>33</v>
      </c>
      <c r="U5445" t="str">
        <f t="shared" si="85"/>
        <v>Under 20</v>
      </c>
    </row>
    <row r="5446" spans="1:21" x14ac:dyDescent="0.25">
      <c r="A5446">
        <v>5445</v>
      </c>
      <c r="B5446" t="s">
        <v>20</v>
      </c>
      <c r="C5446" t="s">
        <v>37</v>
      </c>
      <c r="D5446">
        <v>53.01</v>
      </c>
      <c r="E5446" t="s">
        <v>85</v>
      </c>
      <c r="F5446">
        <v>57912</v>
      </c>
      <c r="G5446">
        <v>2016</v>
      </c>
      <c r="H5446">
        <v>631</v>
      </c>
      <c r="I5446" t="s">
        <v>31</v>
      </c>
      <c r="J5446">
        <v>60.14</v>
      </c>
      <c r="K5446" t="s">
        <v>24</v>
      </c>
      <c r="L5446">
        <v>2018</v>
      </c>
      <c r="M5446" t="s">
        <v>43</v>
      </c>
      <c r="N5446" t="s">
        <v>26</v>
      </c>
      <c r="O5446">
        <v>35438.69</v>
      </c>
      <c r="P5446" t="s">
        <v>50</v>
      </c>
      <c r="Q5446">
        <v>46</v>
      </c>
      <c r="R5446">
        <v>9</v>
      </c>
      <c r="S5446">
        <v>2</v>
      </c>
      <c r="T5446">
        <v>39</v>
      </c>
      <c r="U5446" t="str">
        <f t="shared" si="85"/>
        <v>40-49</v>
      </c>
    </row>
    <row r="5447" spans="1:21" x14ac:dyDescent="0.25">
      <c r="A5447">
        <v>5446</v>
      </c>
      <c r="B5447" t="s">
        <v>20</v>
      </c>
      <c r="C5447" t="s">
        <v>37</v>
      </c>
      <c r="D5447">
        <v>55.11</v>
      </c>
      <c r="E5447" t="s">
        <v>38</v>
      </c>
      <c r="F5447">
        <v>199642</v>
      </c>
      <c r="G5447">
        <v>2018</v>
      </c>
      <c r="H5447">
        <v>685</v>
      </c>
      <c r="I5447" t="s">
        <v>31</v>
      </c>
      <c r="J5447">
        <v>80.209999999999994</v>
      </c>
      <c r="K5447" t="s">
        <v>47</v>
      </c>
      <c r="L5447">
        <v>2018</v>
      </c>
      <c r="M5447" t="s">
        <v>49</v>
      </c>
      <c r="N5447" t="s">
        <v>26</v>
      </c>
      <c r="O5447">
        <v>89890.4</v>
      </c>
      <c r="P5447" t="s">
        <v>40</v>
      </c>
      <c r="Q5447">
        <v>20</v>
      </c>
      <c r="R5447">
        <v>7</v>
      </c>
      <c r="S5447">
        <v>0</v>
      </c>
      <c r="T5447">
        <v>55</v>
      </c>
      <c r="U5447" t="str">
        <f t="shared" si="85"/>
        <v>20-29</v>
      </c>
    </row>
    <row r="5448" spans="1:21" x14ac:dyDescent="0.25">
      <c r="A5448">
        <v>5447</v>
      </c>
      <c r="B5448" t="s">
        <v>53</v>
      </c>
      <c r="C5448" t="s">
        <v>37</v>
      </c>
      <c r="D5448">
        <v>43.98</v>
      </c>
      <c r="E5448" t="s">
        <v>52</v>
      </c>
      <c r="F5448">
        <v>256072</v>
      </c>
      <c r="G5448">
        <v>2024</v>
      </c>
      <c r="H5448">
        <v>998</v>
      </c>
      <c r="I5448" t="s">
        <v>39</v>
      </c>
      <c r="J5448">
        <v>55.4</v>
      </c>
      <c r="K5448" t="s">
        <v>24</v>
      </c>
      <c r="L5448">
        <v>2024</v>
      </c>
      <c r="M5448" t="s">
        <v>25</v>
      </c>
      <c r="N5448" t="s">
        <v>36</v>
      </c>
      <c r="O5448">
        <v>120801.07</v>
      </c>
      <c r="P5448" t="s">
        <v>50</v>
      </c>
      <c r="Q5448">
        <v>46</v>
      </c>
      <c r="R5448">
        <v>1</v>
      </c>
      <c r="S5448">
        <v>0</v>
      </c>
      <c r="T5448">
        <v>53</v>
      </c>
      <c r="U5448" t="str">
        <f t="shared" si="85"/>
        <v>40-49</v>
      </c>
    </row>
    <row r="5449" spans="1:21" x14ac:dyDescent="0.25">
      <c r="A5449">
        <v>5448</v>
      </c>
      <c r="B5449" t="s">
        <v>59</v>
      </c>
      <c r="C5449" t="s">
        <v>41</v>
      </c>
      <c r="D5449">
        <v>49.62</v>
      </c>
      <c r="E5449" t="s">
        <v>68</v>
      </c>
      <c r="F5449">
        <v>262552</v>
      </c>
      <c r="G5449">
        <v>2023</v>
      </c>
      <c r="H5449">
        <v>482</v>
      </c>
      <c r="I5449" t="s">
        <v>31</v>
      </c>
      <c r="J5449">
        <v>91.83</v>
      </c>
      <c r="K5449" t="s">
        <v>32</v>
      </c>
      <c r="L5449">
        <v>2024</v>
      </c>
      <c r="M5449" t="s">
        <v>49</v>
      </c>
      <c r="N5449" t="s">
        <v>36</v>
      </c>
      <c r="O5449">
        <v>138629.96</v>
      </c>
      <c r="P5449" t="s">
        <v>27</v>
      </c>
      <c r="Q5449">
        <v>24</v>
      </c>
      <c r="R5449">
        <v>2</v>
      </c>
      <c r="S5449">
        <v>1</v>
      </c>
      <c r="T5449">
        <v>47</v>
      </c>
      <c r="U5449" t="str">
        <f t="shared" si="85"/>
        <v>20-29</v>
      </c>
    </row>
    <row r="5450" spans="1:21" x14ac:dyDescent="0.25">
      <c r="A5450">
        <v>5449</v>
      </c>
      <c r="B5450" t="s">
        <v>66</v>
      </c>
      <c r="C5450" t="s">
        <v>37</v>
      </c>
      <c r="D5450">
        <v>26.56</v>
      </c>
      <c r="E5450" t="s">
        <v>85</v>
      </c>
      <c r="F5450">
        <v>134287</v>
      </c>
      <c r="G5450">
        <v>2015</v>
      </c>
      <c r="H5450">
        <v>325</v>
      </c>
      <c r="I5450" t="s">
        <v>23</v>
      </c>
      <c r="J5450">
        <v>64.53</v>
      </c>
      <c r="K5450" t="s">
        <v>47</v>
      </c>
      <c r="L5450">
        <v>2015</v>
      </c>
      <c r="M5450" t="s">
        <v>43</v>
      </c>
      <c r="N5450" t="s">
        <v>36</v>
      </c>
      <c r="O5450">
        <v>85059.95</v>
      </c>
      <c r="P5450" t="s">
        <v>55</v>
      </c>
      <c r="Q5450">
        <v>46</v>
      </c>
      <c r="R5450">
        <v>10</v>
      </c>
      <c r="S5450">
        <v>0</v>
      </c>
      <c r="T5450">
        <v>37</v>
      </c>
      <c r="U5450" t="str">
        <f t="shared" si="85"/>
        <v>40-49</v>
      </c>
    </row>
    <row r="5451" spans="1:21" x14ac:dyDescent="0.25">
      <c r="A5451">
        <v>5450</v>
      </c>
      <c r="B5451" t="s">
        <v>33</v>
      </c>
      <c r="C5451" t="s">
        <v>41</v>
      </c>
      <c r="D5451">
        <v>48.54</v>
      </c>
      <c r="E5451" t="s">
        <v>71</v>
      </c>
      <c r="F5451">
        <v>333836</v>
      </c>
      <c r="G5451">
        <v>2019</v>
      </c>
      <c r="H5451">
        <v>939</v>
      </c>
      <c r="I5451" t="s">
        <v>23</v>
      </c>
      <c r="J5451">
        <v>79.069999999999993</v>
      </c>
      <c r="K5451" t="s">
        <v>24</v>
      </c>
      <c r="L5451">
        <v>2023</v>
      </c>
      <c r="M5451" t="s">
        <v>49</v>
      </c>
      <c r="N5451" t="s">
        <v>26</v>
      </c>
      <c r="O5451">
        <v>159563.1</v>
      </c>
      <c r="P5451" t="s">
        <v>50</v>
      </c>
      <c r="Q5451">
        <v>43</v>
      </c>
      <c r="R5451">
        <v>6</v>
      </c>
      <c r="S5451">
        <v>4</v>
      </c>
      <c r="T5451">
        <v>52</v>
      </c>
      <c r="U5451" t="str">
        <f t="shared" si="85"/>
        <v>40-49</v>
      </c>
    </row>
    <row r="5452" spans="1:21" x14ac:dyDescent="0.25">
      <c r="A5452">
        <v>5451</v>
      </c>
      <c r="B5452" t="s">
        <v>53</v>
      </c>
      <c r="C5452" t="s">
        <v>29</v>
      </c>
      <c r="D5452">
        <v>23.39</v>
      </c>
      <c r="E5452" t="s">
        <v>30</v>
      </c>
      <c r="F5452">
        <v>394978</v>
      </c>
      <c r="G5452">
        <v>2022</v>
      </c>
      <c r="H5452">
        <v>212</v>
      </c>
      <c r="I5452" t="s">
        <v>31</v>
      </c>
      <c r="J5452">
        <v>91.84</v>
      </c>
      <c r="K5452" t="s">
        <v>24</v>
      </c>
      <c r="L5452">
        <v>2023</v>
      </c>
      <c r="M5452" t="s">
        <v>49</v>
      </c>
      <c r="N5452" t="s">
        <v>26</v>
      </c>
      <c r="O5452">
        <v>229811.21</v>
      </c>
      <c r="P5452" t="s">
        <v>27</v>
      </c>
      <c r="Q5452">
        <v>33</v>
      </c>
      <c r="R5452">
        <v>3</v>
      </c>
      <c r="S5452">
        <v>1</v>
      </c>
      <c r="T5452">
        <v>42</v>
      </c>
      <c r="U5452" t="str">
        <f t="shared" si="85"/>
        <v>30-39</v>
      </c>
    </row>
    <row r="5453" spans="1:21" x14ac:dyDescent="0.25">
      <c r="A5453">
        <v>5452</v>
      </c>
      <c r="B5453" t="s">
        <v>64</v>
      </c>
      <c r="C5453" t="s">
        <v>45</v>
      </c>
      <c r="D5453">
        <v>26.25</v>
      </c>
      <c r="E5453" t="s">
        <v>56</v>
      </c>
      <c r="F5453">
        <v>227429</v>
      </c>
      <c r="G5453">
        <v>2015</v>
      </c>
      <c r="H5453">
        <v>136</v>
      </c>
      <c r="I5453" t="s">
        <v>39</v>
      </c>
      <c r="J5453">
        <v>26.54</v>
      </c>
      <c r="K5453" t="s">
        <v>32</v>
      </c>
      <c r="L5453">
        <v>2021</v>
      </c>
      <c r="M5453" t="s">
        <v>49</v>
      </c>
      <c r="N5453" t="s">
        <v>36</v>
      </c>
      <c r="O5453">
        <v>175103.3</v>
      </c>
      <c r="P5453" t="s">
        <v>55</v>
      </c>
      <c r="Q5453">
        <v>22</v>
      </c>
      <c r="R5453">
        <v>10</v>
      </c>
      <c r="S5453">
        <v>6</v>
      </c>
      <c r="T5453">
        <v>23</v>
      </c>
      <c r="U5453" t="str">
        <f t="shared" si="85"/>
        <v>20-29</v>
      </c>
    </row>
    <row r="5454" spans="1:21" x14ac:dyDescent="0.25">
      <c r="A5454">
        <v>5453</v>
      </c>
      <c r="B5454" t="s">
        <v>20</v>
      </c>
      <c r="C5454" t="s">
        <v>34</v>
      </c>
      <c r="D5454">
        <v>61.36</v>
      </c>
      <c r="E5454" t="s">
        <v>80</v>
      </c>
      <c r="F5454">
        <v>107628</v>
      </c>
      <c r="G5454">
        <v>2018</v>
      </c>
      <c r="H5454">
        <v>863</v>
      </c>
      <c r="I5454" t="s">
        <v>39</v>
      </c>
      <c r="J5454">
        <v>26.93</v>
      </c>
      <c r="K5454" t="s">
        <v>32</v>
      </c>
      <c r="L5454">
        <v>2018</v>
      </c>
      <c r="M5454" t="s">
        <v>25</v>
      </c>
      <c r="N5454" t="s">
        <v>36</v>
      </c>
      <c r="O5454">
        <v>58731.82</v>
      </c>
      <c r="P5454" t="s">
        <v>55</v>
      </c>
      <c r="Q5454">
        <v>28</v>
      </c>
      <c r="R5454">
        <v>7</v>
      </c>
      <c r="S5454">
        <v>0</v>
      </c>
      <c r="T5454">
        <v>45</v>
      </c>
      <c r="U5454" t="str">
        <f t="shared" si="85"/>
        <v>20-29</v>
      </c>
    </row>
    <row r="5455" spans="1:21" x14ac:dyDescent="0.25">
      <c r="A5455">
        <v>5454</v>
      </c>
      <c r="B5455" t="s">
        <v>44</v>
      </c>
      <c r="C5455" t="s">
        <v>34</v>
      </c>
      <c r="D5455">
        <v>5.0599999999999996</v>
      </c>
      <c r="E5455" t="s">
        <v>87</v>
      </c>
      <c r="F5455">
        <v>214762</v>
      </c>
      <c r="G5455">
        <v>2017</v>
      </c>
      <c r="H5455">
        <v>800</v>
      </c>
      <c r="I5455" t="s">
        <v>23</v>
      </c>
      <c r="J5455">
        <v>60.06</v>
      </c>
      <c r="K5455" t="s">
        <v>24</v>
      </c>
      <c r="L5455">
        <v>2017</v>
      </c>
      <c r="M5455" t="s">
        <v>49</v>
      </c>
      <c r="N5455" t="s">
        <v>36</v>
      </c>
      <c r="O5455">
        <v>94257.69</v>
      </c>
      <c r="P5455" t="s">
        <v>40</v>
      </c>
      <c r="Q5455">
        <v>28</v>
      </c>
      <c r="R5455">
        <v>8</v>
      </c>
      <c r="S5455">
        <v>0</v>
      </c>
      <c r="T5455">
        <v>56</v>
      </c>
      <c r="U5455" t="str">
        <f t="shared" si="85"/>
        <v>20-29</v>
      </c>
    </row>
    <row r="5456" spans="1:21" x14ac:dyDescent="0.25">
      <c r="A5456">
        <v>5455</v>
      </c>
      <c r="B5456" t="s">
        <v>53</v>
      </c>
      <c r="C5456" t="s">
        <v>34</v>
      </c>
      <c r="D5456">
        <v>64.83</v>
      </c>
      <c r="E5456" t="s">
        <v>35</v>
      </c>
      <c r="F5456">
        <v>252462</v>
      </c>
      <c r="G5456">
        <v>2022</v>
      </c>
      <c r="H5456">
        <v>831</v>
      </c>
      <c r="I5456" t="s">
        <v>23</v>
      </c>
      <c r="J5456">
        <v>63.69</v>
      </c>
      <c r="K5456" t="s">
        <v>24</v>
      </c>
      <c r="L5456">
        <v>2023</v>
      </c>
      <c r="M5456" t="s">
        <v>49</v>
      </c>
      <c r="N5456" t="s">
        <v>36</v>
      </c>
      <c r="O5456">
        <v>120979.39</v>
      </c>
      <c r="P5456" t="s">
        <v>27</v>
      </c>
      <c r="Q5456">
        <v>29</v>
      </c>
      <c r="R5456">
        <v>3</v>
      </c>
      <c r="S5456">
        <v>1</v>
      </c>
      <c r="T5456">
        <v>52</v>
      </c>
      <c r="U5456" t="str">
        <f t="shared" si="85"/>
        <v>20-29</v>
      </c>
    </row>
    <row r="5457" spans="1:21" x14ac:dyDescent="0.25">
      <c r="A5457">
        <v>5456</v>
      </c>
      <c r="B5457" t="s">
        <v>64</v>
      </c>
      <c r="C5457" t="s">
        <v>34</v>
      </c>
      <c r="D5457">
        <v>10.36</v>
      </c>
      <c r="E5457" t="s">
        <v>87</v>
      </c>
      <c r="F5457">
        <v>146605</v>
      </c>
      <c r="G5457">
        <v>2016</v>
      </c>
      <c r="H5457">
        <v>234</v>
      </c>
      <c r="I5457" t="s">
        <v>31</v>
      </c>
      <c r="J5457">
        <v>80.760000000000005</v>
      </c>
      <c r="K5457" t="s">
        <v>32</v>
      </c>
      <c r="L5457">
        <v>2020</v>
      </c>
      <c r="M5457" t="s">
        <v>25</v>
      </c>
      <c r="N5457" t="s">
        <v>26</v>
      </c>
      <c r="O5457">
        <v>65046.8</v>
      </c>
      <c r="P5457" t="s">
        <v>50</v>
      </c>
      <c r="Q5457">
        <v>55</v>
      </c>
      <c r="R5457">
        <v>9</v>
      </c>
      <c r="S5457">
        <v>4</v>
      </c>
      <c r="T5457">
        <v>56</v>
      </c>
      <c r="U5457" t="str">
        <f t="shared" si="85"/>
        <v>50-59</v>
      </c>
    </row>
    <row r="5458" spans="1:21" x14ac:dyDescent="0.25">
      <c r="A5458">
        <v>5457</v>
      </c>
      <c r="B5458" t="s">
        <v>66</v>
      </c>
      <c r="C5458" t="s">
        <v>69</v>
      </c>
      <c r="D5458">
        <v>25.65</v>
      </c>
      <c r="E5458" t="s">
        <v>76</v>
      </c>
      <c r="F5458">
        <v>261209</v>
      </c>
      <c r="G5458">
        <v>2017</v>
      </c>
      <c r="H5458">
        <v>351</v>
      </c>
      <c r="I5458" t="s">
        <v>31</v>
      </c>
      <c r="J5458">
        <v>78.959999999999994</v>
      </c>
      <c r="K5458" t="s">
        <v>32</v>
      </c>
      <c r="L5458">
        <v>2024</v>
      </c>
      <c r="M5458" t="s">
        <v>43</v>
      </c>
      <c r="N5458" t="s">
        <v>36</v>
      </c>
      <c r="O5458">
        <v>206077.5</v>
      </c>
      <c r="P5458" t="s">
        <v>55</v>
      </c>
      <c r="Q5458">
        <v>20</v>
      </c>
      <c r="R5458">
        <v>8</v>
      </c>
      <c r="S5458">
        <v>7</v>
      </c>
      <c r="T5458">
        <v>21</v>
      </c>
      <c r="U5458" t="str">
        <f t="shared" si="85"/>
        <v>20-29</v>
      </c>
    </row>
    <row r="5459" spans="1:21" x14ac:dyDescent="0.25">
      <c r="A5459">
        <v>5458</v>
      </c>
      <c r="B5459" t="s">
        <v>53</v>
      </c>
      <c r="C5459" t="s">
        <v>29</v>
      </c>
      <c r="D5459">
        <v>54.07</v>
      </c>
      <c r="E5459" t="s">
        <v>30</v>
      </c>
      <c r="F5459">
        <v>129792</v>
      </c>
      <c r="G5459">
        <v>2024</v>
      </c>
      <c r="H5459">
        <v>461</v>
      </c>
      <c r="I5459" t="s">
        <v>31</v>
      </c>
      <c r="J5459">
        <v>86.29</v>
      </c>
      <c r="K5459" t="s">
        <v>32</v>
      </c>
      <c r="L5459">
        <v>2024</v>
      </c>
      <c r="M5459" t="s">
        <v>49</v>
      </c>
      <c r="N5459" t="s">
        <v>26</v>
      </c>
      <c r="O5459">
        <v>86330.58</v>
      </c>
      <c r="P5459" t="s">
        <v>27</v>
      </c>
      <c r="Q5459">
        <v>31</v>
      </c>
      <c r="R5459">
        <v>1</v>
      </c>
      <c r="S5459">
        <v>0</v>
      </c>
      <c r="T5459">
        <v>33</v>
      </c>
      <c r="U5459" t="str">
        <f t="shared" si="85"/>
        <v>30-39</v>
      </c>
    </row>
    <row r="5460" spans="1:21" x14ac:dyDescent="0.25">
      <c r="A5460">
        <v>5459</v>
      </c>
      <c r="B5460" t="s">
        <v>33</v>
      </c>
      <c r="C5460" t="s">
        <v>34</v>
      </c>
      <c r="D5460">
        <v>14.49</v>
      </c>
      <c r="E5460" t="s">
        <v>35</v>
      </c>
      <c r="F5460">
        <v>350415</v>
      </c>
      <c r="G5460">
        <v>2016</v>
      </c>
      <c r="H5460">
        <v>347</v>
      </c>
      <c r="I5460" t="s">
        <v>39</v>
      </c>
      <c r="J5460">
        <v>29.66</v>
      </c>
      <c r="K5460" t="s">
        <v>24</v>
      </c>
      <c r="L5460">
        <v>2019</v>
      </c>
      <c r="M5460" t="s">
        <v>49</v>
      </c>
      <c r="N5460" t="s">
        <v>36</v>
      </c>
      <c r="O5460">
        <v>175059.07</v>
      </c>
      <c r="P5460" t="s">
        <v>27</v>
      </c>
      <c r="Q5460">
        <v>47</v>
      </c>
      <c r="R5460">
        <v>9</v>
      </c>
      <c r="S5460">
        <v>3</v>
      </c>
      <c r="T5460">
        <v>50</v>
      </c>
      <c r="U5460" t="str">
        <f t="shared" si="85"/>
        <v>40-49</v>
      </c>
    </row>
    <row r="5461" spans="1:21" x14ac:dyDescent="0.25">
      <c r="A5461">
        <v>5460</v>
      </c>
      <c r="B5461" t="s">
        <v>60</v>
      </c>
      <c r="C5461" t="s">
        <v>29</v>
      </c>
      <c r="D5461">
        <v>30.55</v>
      </c>
      <c r="E5461" t="s">
        <v>78</v>
      </c>
      <c r="F5461">
        <v>346617</v>
      </c>
      <c r="G5461">
        <v>2020</v>
      </c>
      <c r="H5461">
        <v>512</v>
      </c>
      <c r="I5461" t="s">
        <v>31</v>
      </c>
      <c r="J5461">
        <v>64.61</v>
      </c>
      <c r="K5461" t="s">
        <v>24</v>
      </c>
      <c r="L5461">
        <v>2024</v>
      </c>
      <c r="M5461" t="s">
        <v>25</v>
      </c>
      <c r="N5461" t="s">
        <v>36</v>
      </c>
      <c r="O5461">
        <v>182974.76</v>
      </c>
      <c r="P5461" t="s">
        <v>40</v>
      </c>
      <c r="Q5461">
        <v>20</v>
      </c>
      <c r="R5461">
        <v>5</v>
      </c>
      <c r="S5461">
        <v>4</v>
      </c>
      <c r="T5461">
        <v>47</v>
      </c>
      <c r="U5461" t="str">
        <f t="shared" si="85"/>
        <v>20-29</v>
      </c>
    </row>
    <row r="5462" spans="1:21" x14ac:dyDescent="0.25">
      <c r="A5462">
        <v>5461</v>
      </c>
      <c r="B5462" t="s">
        <v>60</v>
      </c>
      <c r="C5462" t="s">
        <v>69</v>
      </c>
      <c r="D5462">
        <v>11.93</v>
      </c>
      <c r="E5462" t="s">
        <v>83</v>
      </c>
      <c r="F5462">
        <v>75193</v>
      </c>
      <c r="G5462">
        <v>2022</v>
      </c>
      <c r="H5462">
        <v>916</v>
      </c>
      <c r="I5462" t="s">
        <v>31</v>
      </c>
      <c r="J5462">
        <v>91.26</v>
      </c>
      <c r="K5462" t="s">
        <v>32</v>
      </c>
      <c r="L5462">
        <v>2024</v>
      </c>
      <c r="M5462" t="s">
        <v>25</v>
      </c>
      <c r="N5462" t="s">
        <v>26</v>
      </c>
      <c r="O5462">
        <v>31496.42</v>
      </c>
      <c r="P5462" t="s">
        <v>27</v>
      </c>
      <c r="Q5462">
        <v>49</v>
      </c>
      <c r="R5462">
        <v>3</v>
      </c>
      <c r="S5462">
        <v>2</v>
      </c>
      <c r="T5462">
        <v>58</v>
      </c>
      <c r="U5462" t="str">
        <f t="shared" si="85"/>
        <v>40-49</v>
      </c>
    </row>
    <row r="5463" spans="1:21" x14ac:dyDescent="0.25">
      <c r="A5463">
        <v>5462</v>
      </c>
      <c r="B5463" t="s">
        <v>60</v>
      </c>
      <c r="C5463" t="s">
        <v>34</v>
      </c>
      <c r="D5463">
        <v>63.18</v>
      </c>
      <c r="E5463" t="s">
        <v>91</v>
      </c>
      <c r="F5463">
        <v>283127</v>
      </c>
      <c r="G5463">
        <v>2019</v>
      </c>
      <c r="H5463">
        <v>800</v>
      </c>
      <c r="I5463" t="s">
        <v>39</v>
      </c>
      <c r="J5463">
        <v>38.93</v>
      </c>
      <c r="K5463" t="s">
        <v>24</v>
      </c>
      <c r="L5463">
        <v>2023</v>
      </c>
      <c r="M5463" t="s">
        <v>43</v>
      </c>
      <c r="N5463" t="s">
        <v>26</v>
      </c>
      <c r="O5463">
        <v>223998.17</v>
      </c>
      <c r="P5463" t="s">
        <v>40</v>
      </c>
      <c r="Q5463">
        <v>56</v>
      </c>
      <c r="R5463">
        <v>6</v>
      </c>
      <c r="S5463">
        <v>4</v>
      </c>
      <c r="T5463">
        <v>21</v>
      </c>
      <c r="U5463" t="str">
        <f t="shared" si="85"/>
        <v>50-59</v>
      </c>
    </row>
    <row r="5464" spans="1:21" x14ac:dyDescent="0.25">
      <c r="A5464">
        <v>5463</v>
      </c>
      <c r="B5464" t="s">
        <v>44</v>
      </c>
      <c r="C5464" t="s">
        <v>69</v>
      </c>
      <c r="D5464">
        <v>39.06</v>
      </c>
      <c r="E5464" t="s">
        <v>70</v>
      </c>
      <c r="F5464">
        <v>292696</v>
      </c>
      <c r="G5464">
        <v>2023</v>
      </c>
      <c r="H5464">
        <v>974</v>
      </c>
      <c r="I5464" t="s">
        <v>39</v>
      </c>
      <c r="J5464">
        <v>34.96</v>
      </c>
      <c r="K5464" t="s">
        <v>24</v>
      </c>
      <c r="L5464">
        <v>2024</v>
      </c>
      <c r="M5464" t="s">
        <v>25</v>
      </c>
      <c r="N5464" t="s">
        <v>26</v>
      </c>
      <c r="O5464">
        <v>163917.23000000001</v>
      </c>
      <c r="P5464" t="s">
        <v>40</v>
      </c>
      <c r="Q5464">
        <v>28</v>
      </c>
      <c r="R5464">
        <v>2</v>
      </c>
      <c r="S5464">
        <v>1</v>
      </c>
      <c r="T5464">
        <v>44</v>
      </c>
      <c r="U5464" t="str">
        <f t="shared" si="85"/>
        <v>20-29</v>
      </c>
    </row>
    <row r="5465" spans="1:21" x14ac:dyDescent="0.25">
      <c r="A5465">
        <v>5464</v>
      </c>
      <c r="B5465" t="s">
        <v>51</v>
      </c>
      <c r="C5465" t="s">
        <v>45</v>
      </c>
      <c r="D5465">
        <v>23.44</v>
      </c>
      <c r="E5465" t="s">
        <v>56</v>
      </c>
      <c r="F5465">
        <v>66642</v>
      </c>
      <c r="G5465">
        <v>2018</v>
      </c>
      <c r="H5465">
        <v>948</v>
      </c>
      <c r="I5465" t="s">
        <v>39</v>
      </c>
      <c r="J5465">
        <v>36.76</v>
      </c>
      <c r="K5465" t="s">
        <v>32</v>
      </c>
      <c r="L5465">
        <v>2024</v>
      </c>
      <c r="M5465" t="s">
        <v>25</v>
      </c>
      <c r="N5465" t="s">
        <v>36</v>
      </c>
      <c r="O5465">
        <v>41994.89</v>
      </c>
      <c r="P5465" t="s">
        <v>27</v>
      </c>
      <c r="Q5465">
        <v>35</v>
      </c>
      <c r="R5465">
        <v>7</v>
      </c>
      <c r="S5465">
        <v>6</v>
      </c>
      <c r="T5465">
        <v>37</v>
      </c>
      <c r="U5465" t="str">
        <f t="shared" si="85"/>
        <v>30-39</v>
      </c>
    </row>
    <row r="5466" spans="1:21" x14ac:dyDescent="0.25">
      <c r="A5466">
        <v>5465</v>
      </c>
      <c r="B5466" t="s">
        <v>28</v>
      </c>
      <c r="C5466" t="s">
        <v>69</v>
      </c>
      <c r="D5466">
        <v>65.39</v>
      </c>
      <c r="E5466" t="s">
        <v>76</v>
      </c>
      <c r="F5466">
        <v>204089</v>
      </c>
      <c r="G5466">
        <v>2019</v>
      </c>
      <c r="H5466">
        <v>151</v>
      </c>
      <c r="I5466" t="s">
        <v>31</v>
      </c>
      <c r="J5466">
        <v>83.61</v>
      </c>
      <c r="K5466" t="s">
        <v>32</v>
      </c>
      <c r="L5466">
        <v>2019</v>
      </c>
      <c r="M5466" t="s">
        <v>43</v>
      </c>
      <c r="N5466" t="s">
        <v>36</v>
      </c>
      <c r="O5466">
        <v>119049.62</v>
      </c>
      <c r="P5466" t="s">
        <v>55</v>
      </c>
      <c r="Q5466">
        <v>42</v>
      </c>
      <c r="R5466">
        <v>6</v>
      </c>
      <c r="S5466">
        <v>0</v>
      </c>
      <c r="T5466">
        <v>42</v>
      </c>
      <c r="U5466" t="str">
        <f t="shared" si="85"/>
        <v>40-49</v>
      </c>
    </row>
    <row r="5467" spans="1:21" x14ac:dyDescent="0.25">
      <c r="A5467">
        <v>5466</v>
      </c>
      <c r="B5467" t="s">
        <v>64</v>
      </c>
      <c r="C5467" t="s">
        <v>21</v>
      </c>
      <c r="D5467">
        <v>34.17</v>
      </c>
      <c r="E5467" t="s">
        <v>88</v>
      </c>
      <c r="F5467">
        <v>132943</v>
      </c>
      <c r="G5467">
        <v>2015</v>
      </c>
      <c r="H5467">
        <v>336</v>
      </c>
      <c r="I5467" t="s">
        <v>23</v>
      </c>
      <c r="J5467">
        <v>62.07</v>
      </c>
      <c r="K5467" t="s">
        <v>32</v>
      </c>
      <c r="L5467">
        <v>2021</v>
      </c>
      <c r="M5467" t="s">
        <v>25</v>
      </c>
      <c r="N5467" t="s">
        <v>36</v>
      </c>
      <c r="O5467">
        <v>76307.289999999994</v>
      </c>
      <c r="P5467" t="s">
        <v>40</v>
      </c>
      <c r="Q5467">
        <v>47</v>
      </c>
      <c r="R5467">
        <v>10</v>
      </c>
      <c r="S5467">
        <v>6</v>
      </c>
      <c r="T5467">
        <v>43</v>
      </c>
      <c r="U5467" t="str">
        <f t="shared" si="85"/>
        <v>40-49</v>
      </c>
    </row>
    <row r="5468" spans="1:21" x14ac:dyDescent="0.25">
      <c r="A5468">
        <v>5467</v>
      </c>
      <c r="B5468" t="s">
        <v>33</v>
      </c>
      <c r="C5468" t="s">
        <v>57</v>
      </c>
      <c r="D5468">
        <v>68.88</v>
      </c>
      <c r="E5468" t="s">
        <v>84</v>
      </c>
      <c r="F5468">
        <v>221927</v>
      </c>
      <c r="G5468">
        <v>2016</v>
      </c>
      <c r="H5468">
        <v>787</v>
      </c>
      <c r="I5468" t="s">
        <v>31</v>
      </c>
      <c r="J5468">
        <v>91.28</v>
      </c>
      <c r="K5468" t="s">
        <v>32</v>
      </c>
      <c r="L5468">
        <v>2022</v>
      </c>
      <c r="M5468" t="s">
        <v>43</v>
      </c>
      <c r="N5468" t="s">
        <v>36</v>
      </c>
      <c r="O5468">
        <v>160529.18</v>
      </c>
      <c r="P5468" t="s">
        <v>27</v>
      </c>
      <c r="Q5468">
        <v>36</v>
      </c>
      <c r="R5468">
        <v>9</v>
      </c>
      <c r="S5468">
        <v>6</v>
      </c>
      <c r="T5468">
        <v>28</v>
      </c>
      <c r="U5468" t="str">
        <f t="shared" si="85"/>
        <v>30-39</v>
      </c>
    </row>
    <row r="5469" spans="1:21" x14ac:dyDescent="0.25">
      <c r="A5469">
        <v>5468</v>
      </c>
      <c r="B5469" t="s">
        <v>53</v>
      </c>
      <c r="C5469" t="s">
        <v>41</v>
      </c>
      <c r="D5469">
        <v>38.229999999999997</v>
      </c>
      <c r="E5469" t="s">
        <v>42</v>
      </c>
      <c r="F5469">
        <v>188824</v>
      </c>
      <c r="G5469">
        <v>2024</v>
      </c>
      <c r="H5469">
        <v>520</v>
      </c>
      <c r="I5469" t="s">
        <v>39</v>
      </c>
      <c r="J5469">
        <v>40.880000000000003</v>
      </c>
      <c r="K5469" t="s">
        <v>32</v>
      </c>
      <c r="L5469">
        <v>2024</v>
      </c>
      <c r="M5469" t="s">
        <v>43</v>
      </c>
      <c r="N5469" t="s">
        <v>26</v>
      </c>
      <c r="O5469">
        <v>78415.97</v>
      </c>
      <c r="P5469" t="s">
        <v>40</v>
      </c>
      <c r="Q5469">
        <v>55</v>
      </c>
      <c r="R5469">
        <v>1</v>
      </c>
      <c r="S5469">
        <v>0</v>
      </c>
      <c r="T5469">
        <v>58</v>
      </c>
      <c r="U5469" t="str">
        <f t="shared" si="85"/>
        <v>50-59</v>
      </c>
    </row>
    <row r="5470" spans="1:21" x14ac:dyDescent="0.25">
      <c r="A5470">
        <v>5469</v>
      </c>
      <c r="B5470" t="s">
        <v>28</v>
      </c>
      <c r="C5470" t="s">
        <v>21</v>
      </c>
      <c r="D5470">
        <v>62.96</v>
      </c>
      <c r="E5470" t="s">
        <v>92</v>
      </c>
      <c r="F5470">
        <v>308925</v>
      </c>
      <c r="G5470">
        <v>2023</v>
      </c>
      <c r="H5470">
        <v>581</v>
      </c>
      <c r="I5470" t="s">
        <v>23</v>
      </c>
      <c r="J5470">
        <v>72.81</v>
      </c>
      <c r="K5470" t="s">
        <v>32</v>
      </c>
      <c r="L5470">
        <v>2023</v>
      </c>
      <c r="M5470" t="s">
        <v>25</v>
      </c>
      <c r="N5470" t="s">
        <v>26</v>
      </c>
      <c r="O5470">
        <v>201265.66</v>
      </c>
      <c r="P5470" t="s">
        <v>50</v>
      </c>
      <c r="Q5470">
        <v>22</v>
      </c>
      <c r="R5470">
        <v>2</v>
      </c>
      <c r="S5470">
        <v>0</v>
      </c>
      <c r="T5470">
        <v>35</v>
      </c>
      <c r="U5470" t="str">
        <f t="shared" si="85"/>
        <v>20-29</v>
      </c>
    </row>
    <row r="5471" spans="1:21" x14ac:dyDescent="0.25">
      <c r="A5471">
        <v>5470</v>
      </c>
      <c r="B5471" t="s">
        <v>51</v>
      </c>
      <c r="C5471" t="s">
        <v>45</v>
      </c>
      <c r="D5471">
        <v>43.03</v>
      </c>
      <c r="E5471" t="s">
        <v>63</v>
      </c>
      <c r="F5471">
        <v>273961</v>
      </c>
      <c r="G5471">
        <v>2021</v>
      </c>
      <c r="H5471">
        <v>898</v>
      </c>
      <c r="I5471" t="s">
        <v>23</v>
      </c>
      <c r="J5471">
        <v>86.08</v>
      </c>
      <c r="K5471" t="s">
        <v>24</v>
      </c>
      <c r="L5471">
        <v>2024</v>
      </c>
      <c r="M5471" t="s">
        <v>49</v>
      </c>
      <c r="N5471" t="s">
        <v>26</v>
      </c>
      <c r="O5471">
        <v>119914.87</v>
      </c>
      <c r="P5471" t="s">
        <v>27</v>
      </c>
      <c r="Q5471">
        <v>41</v>
      </c>
      <c r="R5471">
        <v>4</v>
      </c>
      <c r="S5471">
        <v>3</v>
      </c>
      <c r="T5471">
        <v>56</v>
      </c>
      <c r="U5471" t="str">
        <f t="shared" si="85"/>
        <v>40-49</v>
      </c>
    </row>
    <row r="5472" spans="1:21" x14ac:dyDescent="0.25">
      <c r="A5472">
        <v>5471</v>
      </c>
      <c r="B5472" t="s">
        <v>64</v>
      </c>
      <c r="C5472" t="s">
        <v>41</v>
      </c>
      <c r="D5472">
        <v>45.92</v>
      </c>
      <c r="E5472" t="s">
        <v>68</v>
      </c>
      <c r="F5472">
        <v>184987</v>
      </c>
      <c r="G5472">
        <v>2024</v>
      </c>
      <c r="H5472">
        <v>918</v>
      </c>
      <c r="I5472" t="s">
        <v>23</v>
      </c>
      <c r="J5472">
        <v>99.01</v>
      </c>
      <c r="K5472" t="s">
        <v>24</v>
      </c>
      <c r="L5472">
        <v>2024</v>
      </c>
      <c r="M5472" t="s">
        <v>25</v>
      </c>
      <c r="N5472" t="s">
        <v>36</v>
      </c>
      <c r="O5472">
        <v>132384.44</v>
      </c>
      <c r="P5472" t="s">
        <v>27</v>
      </c>
      <c r="Q5472">
        <v>32</v>
      </c>
      <c r="R5472">
        <v>1</v>
      </c>
      <c r="S5472">
        <v>0</v>
      </c>
      <c r="T5472">
        <v>28</v>
      </c>
      <c r="U5472" t="str">
        <f t="shared" si="85"/>
        <v>30-39</v>
      </c>
    </row>
    <row r="5473" spans="1:21" x14ac:dyDescent="0.25">
      <c r="A5473">
        <v>5472</v>
      </c>
      <c r="B5473" t="s">
        <v>28</v>
      </c>
      <c r="C5473" t="s">
        <v>21</v>
      </c>
      <c r="D5473">
        <v>31.13</v>
      </c>
      <c r="E5473" t="s">
        <v>82</v>
      </c>
      <c r="F5473">
        <v>222166</v>
      </c>
      <c r="G5473">
        <v>2017</v>
      </c>
      <c r="H5473">
        <v>569</v>
      </c>
      <c r="I5473" t="s">
        <v>31</v>
      </c>
      <c r="J5473">
        <v>71.12</v>
      </c>
      <c r="K5473" t="s">
        <v>32</v>
      </c>
      <c r="L5473">
        <v>2024</v>
      </c>
      <c r="M5473" t="s">
        <v>49</v>
      </c>
      <c r="N5473" t="s">
        <v>36</v>
      </c>
      <c r="O5473">
        <v>105100.78</v>
      </c>
      <c r="P5473" t="s">
        <v>55</v>
      </c>
      <c r="Q5473">
        <v>20</v>
      </c>
      <c r="R5473">
        <v>8</v>
      </c>
      <c r="S5473">
        <v>7</v>
      </c>
      <c r="T5473">
        <v>53</v>
      </c>
      <c r="U5473" t="str">
        <f t="shared" si="85"/>
        <v>20-29</v>
      </c>
    </row>
    <row r="5474" spans="1:21" x14ac:dyDescent="0.25">
      <c r="A5474">
        <v>5473</v>
      </c>
      <c r="B5474" t="s">
        <v>44</v>
      </c>
      <c r="C5474" t="s">
        <v>37</v>
      </c>
      <c r="D5474">
        <v>59.61</v>
      </c>
      <c r="E5474" t="s">
        <v>38</v>
      </c>
      <c r="F5474">
        <v>251783</v>
      </c>
      <c r="G5474">
        <v>2016</v>
      </c>
      <c r="H5474">
        <v>779</v>
      </c>
      <c r="I5474" t="s">
        <v>39</v>
      </c>
      <c r="J5474">
        <v>59.73</v>
      </c>
      <c r="K5474" t="s">
        <v>32</v>
      </c>
      <c r="L5474">
        <v>2021</v>
      </c>
      <c r="M5474" t="s">
        <v>43</v>
      </c>
      <c r="N5474" t="s">
        <v>26</v>
      </c>
      <c r="O5474">
        <v>193643.8</v>
      </c>
      <c r="P5474" t="s">
        <v>27</v>
      </c>
      <c r="Q5474">
        <v>43</v>
      </c>
      <c r="R5474">
        <v>9</v>
      </c>
      <c r="S5474">
        <v>5</v>
      </c>
      <c r="T5474">
        <v>23</v>
      </c>
      <c r="U5474" t="str">
        <f t="shared" si="85"/>
        <v>40-49</v>
      </c>
    </row>
    <row r="5475" spans="1:21" x14ac:dyDescent="0.25">
      <c r="A5475">
        <v>5474</v>
      </c>
      <c r="B5475" t="s">
        <v>64</v>
      </c>
      <c r="C5475" t="s">
        <v>69</v>
      </c>
      <c r="D5475">
        <v>42.58</v>
      </c>
      <c r="E5475" t="s">
        <v>81</v>
      </c>
      <c r="F5475">
        <v>240136</v>
      </c>
      <c r="G5475">
        <v>2020</v>
      </c>
      <c r="H5475">
        <v>158</v>
      </c>
      <c r="I5475" t="s">
        <v>23</v>
      </c>
      <c r="J5475">
        <v>97.86</v>
      </c>
      <c r="K5475" t="s">
        <v>47</v>
      </c>
      <c r="L5475">
        <v>2020</v>
      </c>
      <c r="M5475" t="s">
        <v>25</v>
      </c>
      <c r="N5475" t="s">
        <v>36</v>
      </c>
      <c r="O5475">
        <v>129877.47</v>
      </c>
      <c r="P5475" t="s">
        <v>27</v>
      </c>
      <c r="Q5475">
        <v>22</v>
      </c>
      <c r="R5475">
        <v>5</v>
      </c>
      <c r="S5475">
        <v>0</v>
      </c>
      <c r="T5475">
        <v>46</v>
      </c>
      <c r="U5475" t="str">
        <f t="shared" si="85"/>
        <v>20-29</v>
      </c>
    </row>
    <row r="5476" spans="1:21" x14ac:dyDescent="0.25">
      <c r="A5476">
        <v>5475</v>
      </c>
      <c r="B5476" t="s">
        <v>59</v>
      </c>
      <c r="C5476" t="s">
        <v>57</v>
      </c>
      <c r="D5476">
        <v>57.94</v>
      </c>
      <c r="E5476" t="s">
        <v>84</v>
      </c>
      <c r="F5476">
        <v>77805</v>
      </c>
      <c r="G5476">
        <v>2021</v>
      </c>
      <c r="H5476">
        <v>159</v>
      </c>
      <c r="I5476" t="s">
        <v>31</v>
      </c>
      <c r="J5476">
        <v>84.87</v>
      </c>
      <c r="K5476" t="s">
        <v>24</v>
      </c>
      <c r="L5476">
        <v>2024</v>
      </c>
      <c r="M5476" t="s">
        <v>49</v>
      </c>
      <c r="N5476" t="s">
        <v>26</v>
      </c>
      <c r="O5476">
        <v>61346.35</v>
      </c>
      <c r="P5476" t="s">
        <v>40</v>
      </c>
      <c r="Q5476">
        <v>52</v>
      </c>
      <c r="R5476">
        <v>4</v>
      </c>
      <c r="S5476">
        <v>3</v>
      </c>
      <c r="T5476">
        <v>21</v>
      </c>
      <c r="U5476" t="str">
        <f t="shared" si="85"/>
        <v>50-59</v>
      </c>
    </row>
    <row r="5477" spans="1:21" x14ac:dyDescent="0.25">
      <c r="A5477">
        <v>5476</v>
      </c>
      <c r="B5477" t="s">
        <v>51</v>
      </c>
      <c r="C5477" t="s">
        <v>37</v>
      </c>
      <c r="D5477">
        <v>66.02</v>
      </c>
      <c r="E5477" t="s">
        <v>65</v>
      </c>
      <c r="F5477">
        <v>381968</v>
      </c>
      <c r="G5477">
        <v>2024</v>
      </c>
      <c r="H5477">
        <v>375</v>
      </c>
      <c r="I5477" t="s">
        <v>31</v>
      </c>
      <c r="J5477">
        <v>78.989999999999995</v>
      </c>
      <c r="K5477" t="s">
        <v>47</v>
      </c>
      <c r="L5477">
        <v>2024</v>
      </c>
      <c r="M5477" t="s">
        <v>43</v>
      </c>
      <c r="N5477" t="s">
        <v>36</v>
      </c>
      <c r="O5477">
        <v>190784.52</v>
      </c>
      <c r="P5477" t="s">
        <v>27</v>
      </c>
      <c r="Q5477">
        <v>29</v>
      </c>
      <c r="R5477">
        <v>1</v>
      </c>
      <c r="S5477">
        <v>0</v>
      </c>
      <c r="T5477">
        <v>50</v>
      </c>
      <c r="U5477" t="str">
        <f t="shared" si="85"/>
        <v>20-29</v>
      </c>
    </row>
    <row r="5478" spans="1:21" x14ac:dyDescent="0.25">
      <c r="A5478">
        <v>5477</v>
      </c>
      <c r="B5478" t="s">
        <v>33</v>
      </c>
      <c r="C5478" t="s">
        <v>41</v>
      </c>
      <c r="D5478">
        <v>57.5</v>
      </c>
      <c r="E5478" t="s">
        <v>71</v>
      </c>
      <c r="F5478">
        <v>59308</v>
      </c>
      <c r="G5478">
        <v>2023</v>
      </c>
      <c r="H5478">
        <v>620</v>
      </c>
      <c r="I5478" t="s">
        <v>23</v>
      </c>
      <c r="J5478">
        <v>97.66</v>
      </c>
      <c r="K5478" t="s">
        <v>24</v>
      </c>
      <c r="L5478">
        <v>2023</v>
      </c>
      <c r="M5478" t="s">
        <v>49</v>
      </c>
      <c r="N5478" t="s">
        <v>36</v>
      </c>
      <c r="O5478">
        <v>37421.839999999997</v>
      </c>
      <c r="P5478" t="s">
        <v>27</v>
      </c>
      <c r="Q5478">
        <v>27</v>
      </c>
      <c r="R5478">
        <v>2</v>
      </c>
      <c r="S5478">
        <v>0</v>
      </c>
      <c r="T5478">
        <v>37</v>
      </c>
      <c r="U5478" t="str">
        <f t="shared" si="85"/>
        <v>20-29</v>
      </c>
    </row>
    <row r="5479" spans="1:21" x14ac:dyDescent="0.25">
      <c r="A5479">
        <v>5478</v>
      </c>
      <c r="B5479" t="s">
        <v>53</v>
      </c>
      <c r="C5479" t="s">
        <v>21</v>
      </c>
      <c r="D5479">
        <v>61.13</v>
      </c>
      <c r="E5479" t="s">
        <v>48</v>
      </c>
      <c r="F5479">
        <v>272711</v>
      </c>
      <c r="G5479">
        <v>2019</v>
      </c>
      <c r="H5479">
        <v>506</v>
      </c>
      <c r="I5479" t="s">
        <v>23</v>
      </c>
      <c r="J5479">
        <v>72.989999999999995</v>
      </c>
      <c r="K5479" t="s">
        <v>24</v>
      </c>
      <c r="L5479">
        <v>2021</v>
      </c>
      <c r="M5479" t="s">
        <v>43</v>
      </c>
      <c r="N5479" t="s">
        <v>36</v>
      </c>
      <c r="O5479">
        <v>142595.32999999999</v>
      </c>
      <c r="P5479" t="s">
        <v>55</v>
      </c>
      <c r="Q5479">
        <v>68</v>
      </c>
      <c r="R5479">
        <v>6</v>
      </c>
      <c r="S5479">
        <v>2</v>
      </c>
      <c r="T5479">
        <v>48</v>
      </c>
      <c r="U5479" t="str">
        <f t="shared" si="85"/>
        <v>60+</v>
      </c>
    </row>
    <row r="5480" spans="1:21" x14ac:dyDescent="0.25">
      <c r="A5480">
        <v>5479</v>
      </c>
      <c r="B5480" t="s">
        <v>60</v>
      </c>
      <c r="C5480" t="s">
        <v>45</v>
      </c>
      <c r="D5480">
        <v>40.58</v>
      </c>
      <c r="E5480" t="s">
        <v>56</v>
      </c>
      <c r="F5480">
        <v>318644</v>
      </c>
      <c r="G5480">
        <v>2016</v>
      </c>
      <c r="H5480">
        <v>425</v>
      </c>
      <c r="I5480" t="s">
        <v>23</v>
      </c>
      <c r="J5480">
        <v>97.88</v>
      </c>
      <c r="K5480" t="s">
        <v>24</v>
      </c>
      <c r="L5480">
        <v>2019</v>
      </c>
      <c r="M5480" t="s">
        <v>25</v>
      </c>
      <c r="N5480" t="s">
        <v>36</v>
      </c>
      <c r="O5480">
        <v>192942.42</v>
      </c>
      <c r="P5480" t="s">
        <v>27</v>
      </c>
      <c r="Q5480">
        <v>51</v>
      </c>
      <c r="R5480">
        <v>9</v>
      </c>
      <c r="S5480">
        <v>3</v>
      </c>
      <c r="T5480">
        <v>39</v>
      </c>
      <c r="U5480" t="str">
        <f t="shared" si="85"/>
        <v>50-59</v>
      </c>
    </row>
    <row r="5481" spans="1:21" x14ac:dyDescent="0.25">
      <c r="A5481">
        <v>5480</v>
      </c>
      <c r="B5481" t="s">
        <v>20</v>
      </c>
      <c r="C5481" t="s">
        <v>57</v>
      </c>
      <c r="D5481">
        <v>16.649999999999999</v>
      </c>
      <c r="E5481" t="s">
        <v>58</v>
      </c>
      <c r="F5481">
        <v>324453</v>
      </c>
      <c r="G5481">
        <v>2023</v>
      </c>
      <c r="H5481">
        <v>981</v>
      </c>
      <c r="I5481" t="s">
        <v>39</v>
      </c>
      <c r="J5481">
        <v>34.659999999999997</v>
      </c>
      <c r="K5481" t="s">
        <v>32</v>
      </c>
      <c r="L5481">
        <v>2024</v>
      </c>
      <c r="M5481" t="s">
        <v>25</v>
      </c>
      <c r="N5481" t="s">
        <v>36</v>
      </c>
      <c r="O5481">
        <v>147993.07</v>
      </c>
      <c r="P5481" t="s">
        <v>50</v>
      </c>
      <c r="Q5481">
        <v>27</v>
      </c>
      <c r="R5481">
        <v>2</v>
      </c>
      <c r="S5481">
        <v>1</v>
      </c>
      <c r="T5481">
        <v>54</v>
      </c>
      <c r="U5481" t="str">
        <f t="shared" si="85"/>
        <v>20-29</v>
      </c>
    </row>
    <row r="5482" spans="1:21" x14ac:dyDescent="0.25">
      <c r="A5482">
        <v>5481</v>
      </c>
      <c r="B5482" t="s">
        <v>33</v>
      </c>
      <c r="C5482" t="s">
        <v>37</v>
      </c>
      <c r="D5482">
        <v>12.78</v>
      </c>
      <c r="E5482" t="s">
        <v>38</v>
      </c>
      <c r="F5482">
        <v>104324</v>
      </c>
      <c r="G5482">
        <v>2022</v>
      </c>
      <c r="H5482">
        <v>592</v>
      </c>
      <c r="I5482" t="s">
        <v>31</v>
      </c>
      <c r="J5482">
        <v>66.91</v>
      </c>
      <c r="K5482" t="s">
        <v>24</v>
      </c>
      <c r="L5482">
        <v>2023</v>
      </c>
      <c r="M5482" t="s">
        <v>25</v>
      </c>
      <c r="N5482" t="s">
        <v>26</v>
      </c>
      <c r="O5482">
        <v>83356.36</v>
      </c>
      <c r="P5482" t="s">
        <v>55</v>
      </c>
      <c r="Q5482">
        <v>49</v>
      </c>
      <c r="R5482">
        <v>3</v>
      </c>
      <c r="S5482">
        <v>1</v>
      </c>
      <c r="T5482">
        <v>20</v>
      </c>
      <c r="U5482" t="str">
        <f t="shared" si="85"/>
        <v>40-49</v>
      </c>
    </row>
    <row r="5483" spans="1:21" x14ac:dyDescent="0.25">
      <c r="A5483">
        <v>5482</v>
      </c>
      <c r="B5483" t="s">
        <v>59</v>
      </c>
      <c r="C5483" t="s">
        <v>29</v>
      </c>
      <c r="D5483">
        <v>56.14</v>
      </c>
      <c r="E5483" t="s">
        <v>72</v>
      </c>
      <c r="F5483">
        <v>399909</v>
      </c>
      <c r="G5483">
        <v>2021</v>
      </c>
      <c r="H5483">
        <v>887</v>
      </c>
      <c r="I5483" t="s">
        <v>31</v>
      </c>
      <c r="J5483">
        <v>75.540000000000006</v>
      </c>
      <c r="K5483" t="s">
        <v>47</v>
      </c>
      <c r="L5483">
        <v>2021</v>
      </c>
      <c r="M5483" t="s">
        <v>49</v>
      </c>
      <c r="N5483" t="s">
        <v>36</v>
      </c>
      <c r="O5483">
        <v>243232.89</v>
      </c>
      <c r="P5483" t="s">
        <v>50</v>
      </c>
      <c r="Q5483">
        <v>30</v>
      </c>
      <c r="R5483">
        <v>4</v>
      </c>
      <c r="S5483">
        <v>0</v>
      </c>
      <c r="T5483">
        <v>39</v>
      </c>
      <c r="U5483" t="str">
        <f t="shared" si="85"/>
        <v>30-39</v>
      </c>
    </row>
    <row r="5484" spans="1:21" x14ac:dyDescent="0.25">
      <c r="A5484">
        <v>5483</v>
      </c>
      <c r="B5484" t="s">
        <v>44</v>
      </c>
      <c r="C5484" t="s">
        <v>57</v>
      </c>
      <c r="D5484">
        <v>32.39</v>
      </c>
      <c r="E5484" t="s">
        <v>58</v>
      </c>
      <c r="F5484">
        <v>383264</v>
      </c>
      <c r="G5484">
        <v>2016</v>
      </c>
      <c r="H5484">
        <v>107</v>
      </c>
      <c r="I5484" t="s">
        <v>31</v>
      </c>
      <c r="J5484">
        <v>93.84</v>
      </c>
      <c r="K5484" t="s">
        <v>32</v>
      </c>
      <c r="L5484">
        <v>2024</v>
      </c>
      <c r="M5484" t="s">
        <v>43</v>
      </c>
      <c r="N5484" t="s">
        <v>36</v>
      </c>
      <c r="O5484">
        <v>292129</v>
      </c>
      <c r="P5484" t="s">
        <v>55</v>
      </c>
      <c r="Q5484">
        <v>46</v>
      </c>
      <c r="R5484">
        <v>9</v>
      </c>
      <c r="S5484">
        <v>8</v>
      </c>
      <c r="T5484">
        <v>24</v>
      </c>
      <c r="U5484" t="str">
        <f t="shared" si="85"/>
        <v>40-49</v>
      </c>
    </row>
    <row r="5485" spans="1:21" x14ac:dyDescent="0.25">
      <c r="A5485">
        <v>5484</v>
      </c>
      <c r="B5485" t="s">
        <v>60</v>
      </c>
      <c r="C5485" t="s">
        <v>21</v>
      </c>
      <c r="D5485">
        <v>68.98</v>
      </c>
      <c r="E5485" t="s">
        <v>92</v>
      </c>
      <c r="F5485">
        <v>237181</v>
      </c>
      <c r="G5485">
        <v>2017</v>
      </c>
      <c r="H5485">
        <v>852</v>
      </c>
      <c r="I5485" t="s">
        <v>31</v>
      </c>
      <c r="J5485">
        <v>29.54</v>
      </c>
      <c r="K5485" t="s">
        <v>47</v>
      </c>
      <c r="L5485">
        <v>2017</v>
      </c>
      <c r="M5485" t="s">
        <v>49</v>
      </c>
      <c r="N5485" t="s">
        <v>26</v>
      </c>
      <c r="O5485">
        <v>179293.88</v>
      </c>
      <c r="P5485" t="s">
        <v>40</v>
      </c>
      <c r="Q5485">
        <v>61</v>
      </c>
      <c r="R5485">
        <v>8</v>
      </c>
      <c r="S5485">
        <v>0</v>
      </c>
      <c r="T5485">
        <v>24</v>
      </c>
      <c r="U5485" t="str">
        <f t="shared" si="85"/>
        <v>60+</v>
      </c>
    </row>
    <row r="5486" spans="1:21" x14ac:dyDescent="0.25">
      <c r="A5486">
        <v>5485</v>
      </c>
      <c r="B5486" t="s">
        <v>60</v>
      </c>
      <c r="C5486" t="s">
        <v>37</v>
      </c>
      <c r="D5486">
        <v>77.099999999999994</v>
      </c>
      <c r="E5486" t="s">
        <v>61</v>
      </c>
      <c r="F5486">
        <v>137600</v>
      </c>
      <c r="G5486">
        <v>2016</v>
      </c>
      <c r="H5486">
        <v>118</v>
      </c>
      <c r="I5486" t="s">
        <v>31</v>
      </c>
      <c r="J5486">
        <v>72.38</v>
      </c>
      <c r="K5486" t="s">
        <v>47</v>
      </c>
      <c r="L5486">
        <v>2016</v>
      </c>
      <c r="M5486" t="s">
        <v>43</v>
      </c>
      <c r="N5486" t="s">
        <v>36</v>
      </c>
      <c r="O5486">
        <v>88613.71</v>
      </c>
      <c r="P5486" t="s">
        <v>40</v>
      </c>
      <c r="Q5486">
        <v>54</v>
      </c>
      <c r="R5486">
        <v>9</v>
      </c>
      <c r="S5486">
        <v>0</v>
      </c>
      <c r="T5486">
        <v>36</v>
      </c>
      <c r="U5486" t="str">
        <f t="shared" si="85"/>
        <v>50-59</v>
      </c>
    </row>
    <row r="5487" spans="1:21" x14ac:dyDescent="0.25">
      <c r="A5487">
        <v>5486</v>
      </c>
      <c r="B5487" t="s">
        <v>20</v>
      </c>
      <c r="C5487" t="s">
        <v>45</v>
      </c>
      <c r="D5487">
        <v>74.180000000000007</v>
      </c>
      <c r="E5487" t="s">
        <v>63</v>
      </c>
      <c r="F5487">
        <v>288733</v>
      </c>
      <c r="G5487">
        <v>2019</v>
      </c>
      <c r="H5487">
        <v>948</v>
      </c>
      <c r="I5487" t="s">
        <v>23</v>
      </c>
      <c r="J5487">
        <v>66.38</v>
      </c>
      <c r="K5487" t="s">
        <v>32</v>
      </c>
      <c r="L5487">
        <v>2021</v>
      </c>
      <c r="M5487" t="s">
        <v>43</v>
      </c>
      <c r="N5487" t="s">
        <v>36</v>
      </c>
      <c r="O5487">
        <v>226083</v>
      </c>
      <c r="P5487" t="s">
        <v>50</v>
      </c>
      <c r="Q5487">
        <v>27</v>
      </c>
      <c r="R5487">
        <v>6</v>
      </c>
      <c r="S5487">
        <v>2</v>
      </c>
      <c r="T5487">
        <v>22</v>
      </c>
      <c r="U5487" t="str">
        <f t="shared" si="85"/>
        <v>20-29</v>
      </c>
    </row>
    <row r="5488" spans="1:21" x14ac:dyDescent="0.25">
      <c r="A5488">
        <v>5487</v>
      </c>
      <c r="B5488" t="s">
        <v>53</v>
      </c>
      <c r="C5488" t="s">
        <v>29</v>
      </c>
      <c r="D5488">
        <v>43.52</v>
      </c>
      <c r="E5488" t="s">
        <v>72</v>
      </c>
      <c r="F5488">
        <v>289151</v>
      </c>
      <c r="G5488">
        <v>2016</v>
      </c>
      <c r="H5488">
        <v>377</v>
      </c>
      <c r="I5488" t="s">
        <v>39</v>
      </c>
      <c r="J5488">
        <v>33.909999999999997</v>
      </c>
      <c r="K5488" t="s">
        <v>47</v>
      </c>
      <c r="L5488">
        <v>2016</v>
      </c>
      <c r="M5488" t="s">
        <v>25</v>
      </c>
      <c r="N5488" t="s">
        <v>26</v>
      </c>
      <c r="O5488">
        <v>183017.83</v>
      </c>
      <c r="P5488" t="s">
        <v>40</v>
      </c>
      <c r="Q5488">
        <v>44</v>
      </c>
      <c r="R5488">
        <v>9</v>
      </c>
      <c r="S5488">
        <v>0</v>
      </c>
      <c r="T5488">
        <v>37</v>
      </c>
      <c r="U5488" t="str">
        <f t="shared" si="85"/>
        <v>40-49</v>
      </c>
    </row>
    <row r="5489" spans="1:21" x14ac:dyDescent="0.25">
      <c r="A5489">
        <v>5488</v>
      </c>
      <c r="B5489" t="s">
        <v>66</v>
      </c>
      <c r="C5489" t="s">
        <v>69</v>
      </c>
      <c r="D5489">
        <v>35.880000000000003</v>
      </c>
      <c r="E5489" t="s">
        <v>83</v>
      </c>
      <c r="F5489">
        <v>350341</v>
      </c>
      <c r="G5489">
        <v>2023</v>
      </c>
      <c r="H5489">
        <v>920</v>
      </c>
      <c r="I5489" t="s">
        <v>23</v>
      </c>
      <c r="J5489">
        <v>65.16</v>
      </c>
      <c r="K5489" t="s">
        <v>24</v>
      </c>
      <c r="L5489">
        <v>2024</v>
      </c>
      <c r="M5489" t="s">
        <v>49</v>
      </c>
      <c r="N5489" t="s">
        <v>36</v>
      </c>
      <c r="O5489">
        <v>256441.28</v>
      </c>
      <c r="P5489" t="s">
        <v>27</v>
      </c>
      <c r="Q5489">
        <v>41</v>
      </c>
      <c r="R5489">
        <v>2</v>
      </c>
      <c r="S5489">
        <v>1</v>
      </c>
      <c r="T5489">
        <v>27</v>
      </c>
      <c r="U5489" t="str">
        <f t="shared" si="85"/>
        <v>40-49</v>
      </c>
    </row>
    <row r="5490" spans="1:21" x14ac:dyDescent="0.25">
      <c r="A5490">
        <v>5489</v>
      </c>
      <c r="B5490" t="s">
        <v>60</v>
      </c>
      <c r="C5490" t="s">
        <v>45</v>
      </c>
      <c r="D5490">
        <v>27.4</v>
      </c>
      <c r="E5490" t="s">
        <v>46</v>
      </c>
      <c r="F5490">
        <v>362198</v>
      </c>
      <c r="G5490">
        <v>2023</v>
      </c>
      <c r="H5490">
        <v>774</v>
      </c>
      <c r="I5490" t="s">
        <v>23</v>
      </c>
      <c r="J5490">
        <v>62.15</v>
      </c>
      <c r="K5490" t="s">
        <v>24</v>
      </c>
      <c r="L5490">
        <v>2024</v>
      </c>
      <c r="M5490" t="s">
        <v>25</v>
      </c>
      <c r="N5490" t="s">
        <v>26</v>
      </c>
      <c r="O5490">
        <v>191120.29</v>
      </c>
      <c r="P5490" t="s">
        <v>40</v>
      </c>
      <c r="Q5490">
        <v>43</v>
      </c>
      <c r="R5490">
        <v>2</v>
      </c>
      <c r="S5490">
        <v>1</v>
      </c>
      <c r="T5490">
        <v>47</v>
      </c>
      <c r="U5490" t="str">
        <f t="shared" si="85"/>
        <v>40-49</v>
      </c>
    </row>
    <row r="5491" spans="1:21" x14ac:dyDescent="0.25">
      <c r="A5491">
        <v>5490</v>
      </c>
      <c r="B5491" t="s">
        <v>64</v>
      </c>
      <c r="C5491" t="s">
        <v>21</v>
      </c>
      <c r="D5491">
        <v>7.96</v>
      </c>
      <c r="E5491" t="s">
        <v>22</v>
      </c>
      <c r="F5491">
        <v>252935</v>
      </c>
      <c r="G5491">
        <v>2024</v>
      </c>
      <c r="H5491">
        <v>635</v>
      </c>
      <c r="I5491" t="s">
        <v>31</v>
      </c>
      <c r="J5491">
        <v>76.06</v>
      </c>
      <c r="K5491" t="s">
        <v>32</v>
      </c>
      <c r="L5491">
        <v>2024</v>
      </c>
      <c r="M5491" t="s">
        <v>43</v>
      </c>
      <c r="N5491" t="s">
        <v>26</v>
      </c>
      <c r="O5491">
        <v>117112.08</v>
      </c>
      <c r="P5491" t="s">
        <v>27</v>
      </c>
      <c r="Q5491">
        <v>20</v>
      </c>
      <c r="R5491">
        <v>1</v>
      </c>
      <c r="S5491">
        <v>0</v>
      </c>
      <c r="T5491">
        <v>54</v>
      </c>
      <c r="U5491" t="str">
        <f t="shared" si="85"/>
        <v>20-29</v>
      </c>
    </row>
    <row r="5492" spans="1:21" x14ac:dyDescent="0.25">
      <c r="A5492">
        <v>5491</v>
      </c>
      <c r="B5492" t="s">
        <v>66</v>
      </c>
      <c r="C5492" t="s">
        <v>45</v>
      </c>
      <c r="D5492">
        <v>11.34</v>
      </c>
      <c r="E5492" t="s">
        <v>73</v>
      </c>
      <c r="F5492">
        <v>247277</v>
      </c>
      <c r="G5492">
        <v>2021</v>
      </c>
      <c r="H5492">
        <v>405</v>
      </c>
      <c r="I5492" t="s">
        <v>31</v>
      </c>
      <c r="J5492">
        <v>27.59</v>
      </c>
      <c r="K5492" t="s">
        <v>24</v>
      </c>
      <c r="L5492">
        <v>2022</v>
      </c>
      <c r="M5492" t="s">
        <v>49</v>
      </c>
      <c r="N5492" t="s">
        <v>26</v>
      </c>
      <c r="O5492">
        <v>189314.75</v>
      </c>
      <c r="P5492" t="s">
        <v>27</v>
      </c>
      <c r="Q5492">
        <v>49</v>
      </c>
      <c r="R5492">
        <v>4</v>
      </c>
      <c r="S5492">
        <v>1</v>
      </c>
      <c r="T5492">
        <v>23</v>
      </c>
      <c r="U5492" t="str">
        <f t="shared" si="85"/>
        <v>40-49</v>
      </c>
    </row>
    <row r="5493" spans="1:21" x14ac:dyDescent="0.25">
      <c r="A5493">
        <v>5492</v>
      </c>
      <c r="B5493" t="s">
        <v>51</v>
      </c>
      <c r="C5493" t="s">
        <v>69</v>
      </c>
      <c r="D5493">
        <v>17.48</v>
      </c>
      <c r="E5493" t="s">
        <v>81</v>
      </c>
      <c r="F5493">
        <v>304510</v>
      </c>
      <c r="G5493">
        <v>2022</v>
      </c>
      <c r="H5493">
        <v>565</v>
      </c>
      <c r="I5493" t="s">
        <v>39</v>
      </c>
      <c r="J5493">
        <v>34.9</v>
      </c>
      <c r="K5493" t="s">
        <v>24</v>
      </c>
      <c r="L5493">
        <v>2024</v>
      </c>
      <c r="M5493" t="s">
        <v>43</v>
      </c>
      <c r="N5493" t="s">
        <v>26</v>
      </c>
      <c r="O5493">
        <v>149256.95000000001</v>
      </c>
      <c r="P5493" t="s">
        <v>27</v>
      </c>
      <c r="Q5493">
        <v>25</v>
      </c>
      <c r="R5493">
        <v>3</v>
      </c>
      <c r="S5493">
        <v>2</v>
      </c>
      <c r="T5493">
        <v>51</v>
      </c>
      <c r="U5493" t="str">
        <f t="shared" si="85"/>
        <v>20-29</v>
      </c>
    </row>
    <row r="5494" spans="1:21" x14ac:dyDescent="0.25">
      <c r="A5494">
        <v>5493</v>
      </c>
      <c r="B5494" t="s">
        <v>53</v>
      </c>
      <c r="C5494" t="s">
        <v>37</v>
      </c>
      <c r="D5494">
        <v>29.35</v>
      </c>
      <c r="E5494" t="s">
        <v>52</v>
      </c>
      <c r="F5494">
        <v>220881</v>
      </c>
      <c r="G5494">
        <v>2019</v>
      </c>
      <c r="H5494">
        <v>906</v>
      </c>
      <c r="I5494" t="s">
        <v>23</v>
      </c>
      <c r="J5494">
        <v>90.34</v>
      </c>
      <c r="K5494" t="s">
        <v>24</v>
      </c>
      <c r="L5494">
        <v>2022</v>
      </c>
      <c r="M5494" t="s">
        <v>25</v>
      </c>
      <c r="N5494" t="s">
        <v>26</v>
      </c>
      <c r="O5494">
        <v>157260.46</v>
      </c>
      <c r="P5494" t="s">
        <v>27</v>
      </c>
      <c r="Q5494">
        <v>19</v>
      </c>
      <c r="R5494">
        <v>6</v>
      </c>
      <c r="S5494">
        <v>3</v>
      </c>
      <c r="T5494">
        <v>29</v>
      </c>
      <c r="U5494" t="str">
        <f t="shared" si="85"/>
        <v>Under 20</v>
      </c>
    </row>
    <row r="5495" spans="1:21" x14ac:dyDescent="0.25">
      <c r="A5495">
        <v>5494</v>
      </c>
      <c r="B5495" t="s">
        <v>28</v>
      </c>
      <c r="C5495" t="s">
        <v>69</v>
      </c>
      <c r="D5495">
        <v>42.66</v>
      </c>
      <c r="E5495" t="s">
        <v>76</v>
      </c>
      <c r="F5495">
        <v>208900</v>
      </c>
      <c r="G5495">
        <v>2015</v>
      </c>
      <c r="H5495">
        <v>930</v>
      </c>
      <c r="I5495" t="s">
        <v>39</v>
      </c>
      <c r="J5495">
        <v>47.36</v>
      </c>
      <c r="K5495" t="s">
        <v>47</v>
      </c>
      <c r="L5495">
        <v>2015</v>
      </c>
      <c r="M5495" t="s">
        <v>43</v>
      </c>
      <c r="N5495" t="s">
        <v>26</v>
      </c>
      <c r="O5495">
        <v>94820.03</v>
      </c>
      <c r="P5495" t="s">
        <v>40</v>
      </c>
      <c r="Q5495">
        <v>57</v>
      </c>
      <c r="R5495">
        <v>10</v>
      </c>
      <c r="S5495">
        <v>0</v>
      </c>
      <c r="T5495">
        <v>55</v>
      </c>
      <c r="U5495" t="str">
        <f t="shared" si="85"/>
        <v>50-59</v>
      </c>
    </row>
    <row r="5496" spans="1:21" x14ac:dyDescent="0.25">
      <c r="A5496">
        <v>5495</v>
      </c>
      <c r="B5496" t="s">
        <v>28</v>
      </c>
      <c r="C5496" t="s">
        <v>34</v>
      </c>
      <c r="D5496">
        <v>79.77</v>
      </c>
      <c r="E5496" t="s">
        <v>35</v>
      </c>
      <c r="F5496">
        <v>102653</v>
      </c>
      <c r="G5496">
        <v>2015</v>
      </c>
      <c r="H5496">
        <v>426</v>
      </c>
      <c r="I5496" t="s">
        <v>31</v>
      </c>
      <c r="J5496">
        <v>60.41</v>
      </c>
      <c r="K5496" t="s">
        <v>24</v>
      </c>
      <c r="L5496">
        <v>2016</v>
      </c>
      <c r="M5496" t="s">
        <v>25</v>
      </c>
      <c r="N5496" t="s">
        <v>26</v>
      </c>
      <c r="O5496">
        <v>50336.25</v>
      </c>
      <c r="P5496" t="s">
        <v>55</v>
      </c>
      <c r="Q5496">
        <v>39</v>
      </c>
      <c r="R5496">
        <v>10</v>
      </c>
      <c r="S5496">
        <v>1</v>
      </c>
      <c r="T5496">
        <v>51</v>
      </c>
      <c r="U5496" t="str">
        <f t="shared" si="85"/>
        <v>30-39</v>
      </c>
    </row>
    <row r="5497" spans="1:21" x14ac:dyDescent="0.25">
      <c r="A5497">
        <v>5496</v>
      </c>
      <c r="B5497" t="s">
        <v>64</v>
      </c>
      <c r="C5497" t="s">
        <v>69</v>
      </c>
      <c r="D5497">
        <v>28.99</v>
      </c>
      <c r="E5497" t="s">
        <v>70</v>
      </c>
      <c r="F5497">
        <v>242823</v>
      </c>
      <c r="G5497">
        <v>2020</v>
      </c>
      <c r="H5497">
        <v>727</v>
      </c>
      <c r="I5497" t="s">
        <v>23</v>
      </c>
      <c r="J5497">
        <v>80.180000000000007</v>
      </c>
      <c r="K5497" t="s">
        <v>24</v>
      </c>
      <c r="L5497">
        <v>2020</v>
      </c>
      <c r="M5497" t="s">
        <v>43</v>
      </c>
      <c r="N5497" t="s">
        <v>26</v>
      </c>
      <c r="O5497">
        <v>114779.59</v>
      </c>
      <c r="P5497" t="s">
        <v>40</v>
      </c>
      <c r="Q5497">
        <v>24</v>
      </c>
      <c r="R5497">
        <v>5</v>
      </c>
      <c r="S5497">
        <v>0</v>
      </c>
      <c r="T5497">
        <v>53</v>
      </c>
      <c r="U5497" t="str">
        <f t="shared" si="85"/>
        <v>20-29</v>
      </c>
    </row>
    <row r="5498" spans="1:21" x14ac:dyDescent="0.25">
      <c r="A5498">
        <v>5497</v>
      </c>
      <c r="B5498" t="s">
        <v>64</v>
      </c>
      <c r="C5498" t="s">
        <v>34</v>
      </c>
      <c r="D5498">
        <v>34.19</v>
      </c>
      <c r="E5498" t="s">
        <v>91</v>
      </c>
      <c r="F5498">
        <v>81961</v>
      </c>
      <c r="G5498">
        <v>2021</v>
      </c>
      <c r="H5498">
        <v>487</v>
      </c>
      <c r="I5498" t="s">
        <v>39</v>
      </c>
      <c r="J5498">
        <v>47.27</v>
      </c>
      <c r="K5498" t="s">
        <v>32</v>
      </c>
      <c r="L5498">
        <v>2021</v>
      </c>
      <c r="M5498" t="s">
        <v>25</v>
      </c>
      <c r="N5498" t="s">
        <v>26</v>
      </c>
      <c r="O5498">
        <v>64138.29</v>
      </c>
      <c r="P5498" t="s">
        <v>50</v>
      </c>
      <c r="Q5498">
        <v>49</v>
      </c>
      <c r="R5498">
        <v>4</v>
      </c>
      <c r="S5498">
        <v>0</v>
      </c>
      <c r="T5498">
        <v>22</v>
      </c>
      <c r="U5498" t="str">
        <f t="shared" si="85"/>
        <v>40-49</v>
      </c>
    </row>
    <row r="5499" spans="1:21" x14ac:dyDescent="0.25">
      <c r="A5499">
        <v>5498</v>
      </c>
      <c r="B5499" t="s">
        <v>20</v>
      </c>
      <c r="C5499" t="s">
        <v>41</v>
      </c>
      <c r="D5499">
        <v>79.41</v>
      </c>
      <c r="E5499" t="s">
        <v>71</v>
      </c>
      <c r="F5499">
        <v>82095</v>
      </c>
      <c r="G5499">
        <v>2019</v>
      </c>
      <c r="H5499">
        <v>745</v>
      </c>
      <c r="I5499" t="s">
        <v>31</v>
      </c>
      <c r="J5499">
        <v>69.58</v>
      </c>
      <c r="K5499" t="s">
        <v>24</v>
      </c>
      <c r="L5499">
        <v>2022</v>
      </c>
      <c r="M5499" t="s">
        <v>43</v>
      </c>
      <c r="N5499" t="s">
        <v>36</v>
      </c>
      <c r="O5499">
        <v>33337.11</v>
      </c>
      <c r="P5499" t="s">
        <v>27</v>
      </c>
      <c r="Q5499">
        <v>26</v>
      </c>
      <c r="R5499">
        <v>6</v>
      </c>
      <c r="S5499">
        <v>3</v>
      </c>
      <c r="T5499">
        <v>59</v>
      </c>
      <c r="U5499" t="str">
        <f t="shared" si="85"/>
        <v>20-29</v>
      </c>
    </row>
    <row r="5500" spans="1:21" x14ac:dyDescent="0.25">
      <c r="A5500">
        <v>5499</v>
      </c>
      <c r="B5500" t="s">
        <v>64</v>
      </c>
      <c r="C5500" t="s">
        <v>57</v>
      </c>
      <c r="D5500">
        <v>59.71</v>
      </c>
      <c r="E5500" t="s">
        <v>84</v>
      </c>
      <c r="F5500">
        <v>366078</v>
      </c>
      <c r="G5500">
        <v>2023</v>
      </c>
      <c r="H5500">
        <v>483</v>
      </c>
      <c r="I5500" t="s">
        <v>39</v>
      </c>
      <c r="J5500">
        <v>36.71</v>
      </c>
      <c r="K5500" t="s">
        <v>47</v>
      </c>
      <c r="L5500">
        <v>2023</v>
      </c>
      <c r="M5500" t="s">
        <v>49</v>
      </c>
      <c r="N5500" t="s">
        <v>36</v>
      </c>
      <c r="O5500">
        <v>245647.2</v>
      </c>
      <c r="P5500" t="s">
        <v>50</v>
      </c>
      <c r="Q5500">
        <v>34</v>
      </c>
      <c r="R5500">
        <v>2</v>
      </c>
      <c r="S5500">
        <v>0</v>
      </c>
      <c r="T5500">
        <v>33</v>
      </c>
      <c r="U5500" t="str">
        <f t="shared" si="85"/>
        <v>30-39</v>
      </c>
    </row>
    <row r="5501" spans="1:21" x14ac:dyDescent="0.25">
      <c r="A5501">
        <v>5500</v>
      </c>
      <c r="B5501" t="s">
        <v>28</v>
      </c>
      <c r="C5501" t="s">
        <v>57</v>
      </c>
      <c r="D5501">
        <v>9.82</v>
      </c>
      <c r="E5501" t="s">
        <v>86</v>
      </c>
      <c r="F5501">
        <v>247937</v>
      </c>
      <c r="G5501">
        <v>2023</v>
      </c>
      <c r="H5501">
        <v>792</v>
      </c>
      <c r="I5501" t="s">
        <v>23</v>
      </c>
      <c r="J5501">
        <v>72.36</v>
      </c>
      <c r="K5501" t="s">
        <v>32</v>
      </c>
      <c r="L5501">
        <v>2024</v>
      </c>
      <c r="M5501" t="s">
        <v>25</v>
      </c>
      <c r="N5501" t="s">
        <v>36</v>
      </c>
      <c r="O5501">
        <v>108737.60000000001</v>
      </c>
      <c r="P5501" t="s">
        <v>50</v>
      </c>
      <c r="Q5501">
        <v>23</v>
      </c>
      <c r="R5501">
        <v>2</v>
      </c>
      <c r="S5501">
        <v>1</v>
      </c>
      <c r="T5501">
        <v>56</v>
      </c>
      <c r="U5501" t="str">
        <f t="shared" si="85"/>
        <v>20-29</v>
      </c>
    </row>
    <row r="5502" spans="1:21" x14ac:dyDescent="0.25">
      <c r="A5502">
        <v>5501</v>
      </c>
      <c r="B5502" t="s">
        <v>33</v>
      </c>
      <c r="C5502" t="s">
        <v>57</v>
      </c>
      <c r="D5502">
        <v>18.829999999999998</v>
      </c>
      <c r="E5502" t="s">
        <v>84</v>
      </c>
      <c r="F5502">
        <v>169319</v>
      </c>
      <c r="G5502">
        <v>2015</v>
      </c>
      <c r="H5502">
        <v>964</v>
      </c>
      <c r="I5502" t="s">
        <v>39</v>
      </c>
      <c r="J5502">
        <v>38.54</v>
      </c>
      <c r="K5502" t="s">
        <v>24</v>
      </c>
      <c r="L5502">
        <v>2021</v>
      </c>
      <c r="M5502" t="s">
        <v>49</v>
      </c>
      <c r="N5502" t="s">
        <v>26</v>
      </c>
      <c r="O5502">
        <v>76638.179999999993</v>
      </c>
      <c r="P5502" t="s">
        <v>40</v>
      </c>
      <c r="Q5502">
        <v>41</v>
      </c>
      <c r="R5502">
        <v>10</v>
      </c>
      <c r="S5502">
        <v>6</v>
      </c>
      <c r="T5502">
        <v>55</v>
      </c>
      <c r="U5502" t="str">
        <f t="shared" si="85"/>
        <v>40-49</v>
      </c>
    </row>
    <row r="5503" spans="1:21" x14ac:dyDescent="0.25">
      <c r="A5503">
        <v>5502</v>
      </c>
      <c r="B5503" t="s">
        <v>28</v>
      </c>
      <c r="C5503" t="s">
        <v>29</v>
      </c>
      <c r="D5503">
        <v>28.55</v>
      </c>
      <c r="E5503" t="s">
        <v>79</v>
      </c>
      <c r="F5503">
        <v>84775</v>
      </c>
      <c r="G5503">
        <v>2024</v>
      </c>
      <c r="H5503">
        <v>183</v>
      </c>
      <c r="I5503" t="s">
        <v>23</v>
      </c>
      <c r="J5503">
        <v>81.08</v>
      </c>
      <c r="K5503" t="s">
        <v>32</v>
      </c>
      <c r="L5503">
        <v>2024</v>
      </c>
      <c r="M5503" t="s">
        <v>49</v>
      </c>
      <c r="N5503" t="s">
        <v>36</v>
      </c>
      <c r="O5503">
        <v>35655.379999999997</v>
      </c>
      <c r="P5503" t="s">
        <v>55</v>
      </c>
      <c r="Q5503">
        <v>68</v>
      </c>
      <c r="R5503">
        <v>1</v>
      </c>
      <c r="S5503">
        <v>0</v>
      </c>
      <c r="T5503">
        <v>58</v>
      </c>
      <c r="U5503" t="str">
        <f t="shared" si="85"/>
        <v>60+</v>
      </c>
    </row>
    <row r="5504" spans="1:21" x14ac:dyDescent="0.25">
      <c r="A5504">
        <v>5503</v>
      </c>
      <c r="B5504" t="s">
        <v>59</v>
      </c>
      <c r="C5504" t="s">
        <v>69</v>
      </c>
      <c r="D5504">
        <v>14.42</v>
      </c>
      <c r="E5504" t="s">
        <v>70</v>
      </c>
      <c r="F5504">
        <v>353476</v>
      </c>
      <c r="G5504">
        <v>2017</v>
      </c>
      <c r="H5504">
        <v>142</v>
      </c>
      <c r="I5504" t="s">
        <v>23</v>
      </c>
      <c r="J5504">
        <v>86.13</v>
      </c>
      <c r="K5504" t="s">
        <v>24</v>
      </c>
      <c r="L5504">
        <v>2017</v>
      </c>
      <c r="M5504" t="s">
        <v>49</v>
      </c>
      <c r="N5504" t="s">
        <v>26</v>
      </c>
      <c r="O5504">
        <v>264198.2</v>
      </c>
      <c r="P5504" t="s">
        <v>50</v>
      </c>
      <c r="Q5504">
        <v>53</v>
      </c>
      <c r="R5504">
        <v>8</v>
      </c>
      <c r="S5504">
        <v>0</v>
      </c>
      <c r="T5504">
        <v>25</v>
      </c>
      <c r="U5504" t="str">
        <f t="shared" si="85"/>
        <v>50-59</v>
      </c>
    </row>
    <row r="5505" spans="1:21" x14ac:dyDescent="0.25">
      <c r="A5505">
        <v>5504</v>
      </c>
      <c r="B5505" t="s">
        <v>44</v>
      </c>
      <c r="C5505" t="s">
        <v>69</v>
      </c>
      <c r="D5505">
        <v>12.84</v>
      </c>
      <c r="E5505" t="s">
        <v>83</v>
      </c>
      <c r="F5505">
        <v>227426</v>
      </c>
      <c r="G5505">
        <v>2018</v>
      </c>
      <c r="H5505">
        <v>898</v>
      </c>
      <c r="I5505" t="s">
        <v>39</v>
      </c>
      <c r="J5505">
        <v>56.19</v>
      </c>
      <c r="K5505" t="s">
        <v>32</v>
      </c>
      <c r="L5505">
        <v>2023</v>
      </c>
      <c r="M5505" t="s">
        <v>43</v>
      </c>
      <c r="N5505" t="s">
        <v>36</v>
      </c>
      <c r="O5505">
        <v>203951.48</v>
      </c>
      <c r="P5505" t="s">
        <v>55</v>
      </c>
      <c r="Q5505">
        <v>53</v>
      </c>
      <c r="R5505">
        <v>7</v>
      </c>
      <c r="S5505">
        <v>5</v>
      </c>
      <c r="T5505">
        <v>10</v>
      </c>
      <c r="U5505" t="str">
        <f t="shared" si="85"/>
        <v>50-59</v>
      </c>
    </row>
    <row r="5506" spans="1:21" x14ac:dyDescent="0.25">
      <c r="A5506">
        <v>5505</v>
      </c>
      <c r="B5506" t="s">
        <v>20</v>
      </c>
      <c r="C5506" t="s">
        <v>29</v>
      </c>
      <c r="D5506">
        <v>75.680000000000007</v>
      </c>
      <c r="E5506" t="s">
        <v>78</v>
      </c>
      <c r="F5506">
        <v>245424</v>
      </c>
      <c r="G5506">
        <v>2023</v>
      </c>
      <c r="H5506">
        <v>861</v>
      </c>
      <c r="I5506" t="s">
        <v>23</v>
      </c>
      <c r="J5506">
        <v>72.56</v>
      </c>
      <c r="K5506" t="s">
        <v>47</v>
      </c>
      <c r="L5506">
        <v>2023</v>
      </c>
      <c r="M5506" t="s">
        <v>49</v>
      </c>
      <c r="N5506" t="s">
        <v>36</v>
      </c>
      <c r="O5506">
        <v>146943.32999999999</v>
      </c>
      <c r="P5506" t="s">
        <v>27</v>
      </c>
      <c r="Q5506">
        <v>57</v>
      </c>
      <c r="R5506">
        <v>2</v>
      </c>
      <c r="S5506">
        <v>0</v>
      </c>
      <c r="T5506">
        <v>40</v>
      </c>
      <c r="U5506" t="str">
        <f t="shared" si="85"/>
        <v>50-59</v>
      </c>
    </row>
    <row r="5507" spans="1:21" x14ac:dyDescent="0.25">
      <c r="A5507">
        <v>5506</v>
      </c>
      <c r="B5507" t="s">
        <v>28</v>
      </c>
      <c r="C5507" t="s">
        <v>29</v>
      </c>
      <c r="D5507">
        <v>23.25</v>
      </c>
      <c r="E5507" t="s">
        <v>72</v>
      </c>
      <c r="F5507">
        <v>130318</v>
      </c>
      <c r="G5507">
        <v>2024</v>
      </c>
      <c r="H5507">
        <v>545</v>
      </c>
      <c r="I5507" t="s">
        <v>23</v>
      </c>
      <c r="J5507">
        <v>73.37</v>
      </c>
      <c r="K5507" t="s">
        <v>24</v>
      </c>
      <c r="L5507">
        <v>2024</v>
      </c>
      <c r="M5507" t="s">
        <v>25</v>
      </c>
      <c r="N5507" t="s">
        <v>26</v>
      </c>
      <c r="O5507">
        <v>102150.53</v>
      </c>
      <c r="P5507" t="s">
        <v>50</v>
      </c>
      <c r="Q5507">
        <v>33</v>
      </c>
      <c r="R5507">
        <v>1</v>
      </c>
      <c r="S5507">
        <v>0</v>
      </c>
      <c r="T5507">
        <v>22</v>
      </c>
      <c r="U5507" t="str">
        <f t="shared" ref="U5507:U5570" si="86">IF(Q5507&lt;20,"Under 20",
IF(Q5507&lt;30,"20-29",
IF(Q5507&lt;40,"30-39",
IF(Q5507&lt;50,"40-49",
IF(Q5507&lt;60,"50-59","60+")))))</f>
        <v>30-39</v>
      </c>
    </row>
    <row r="5508" spans="1:21" x14ac:dyDescent="0.25">
      <c r="A5508">
        <v>5507</v>
      </c>
      <c r="B5508" t="s">
        <v>20</v>
      </c>
      <c r="C5508" t="s">
        <v>37</v>
      </c>
      <c r="D5508">
        <v>13.87</v>
      </c>
      <c r="E5508" t="s">
        <v>52</v>
      </c>
      <c r="F5508">
        <v>235465</v>
      </c>
      <c r="G5508">
        <v>2020</v>
      </c>
      <c r="H5508">
        <v>389</v>
      </c>
      <c r="I5508" t="s">
        <v>31</v>
      </c>
      <c r="J5508">
        <v>62.25</v>
      </c>
      <c r="K5508" t="s">
        <v>24</v>
      </c>
      <c r="L5508">
        <v>2023</v>
      </c>
      <c r="M5508" t="s">
        <v>25</v>
      </c>
      <c r="N5508" t="s">
        <v>26</v>
      </c>
      <c r="O5508">
        <v>178910.74</v>
      </c>
      <c r="P5508" t="s">
        <v>40</v>
      </c>
      <c r="Q5508">
        <v>32</v>
      </c>
      <c r="R5508">
        <v>5</v>
      </c>
      <c r="S5508">
        <v>3</v>
      </c>
      <c r="T5508">
        <v>24</v>
      </c>
      <c r="U5508" t="str">
        <f t="shared" si="86"/>
        <v>30-39</v>
      </c>
    </row>
    <row r="5509" spans="1:21" x14ac:dyDescent="0.25">
      <c r="A5509">
        <v>5508</v>
      </c>
      <c r="B5509" t="s">
        <v>53</v>
      </c>
      <c r="C5509" t="s">
        <v>21</v>
      </c>
      <c r="D5509">
        <v>55.98</v>
      </c>
      <c r="E5509" t="s">
        <v>82</v>
      </c>
      <c r="F5509">
        <v>318060</v>
      </c>
      <c r="G5509">
        <v>2016</v>
      </c>
      <c r="H5509">
        <v>500</v>
      </c>
      <c r="I5509" t="s">
        <v>23</v>
      </c>
      <c r="J5509">
        <v>93.08</v>
      </c>
      <c r="K5509" t="s">
        <v>32</v>
      </c>
      <c r="L5509">
        <v>2018</v>
      </c>
      <c r="M5509" t="s">
        <v>49</v>
      </c>
      <c r="N5509" t="s">
        <v>26</v>
      </c>
      <c r="O5509">
        <v>216490.35</v>
      </c>
      <c r="P5509" t="s">
        <v>50</v>
      </c>
      <c r="Q5509">
        <v>69</v>
      </c>
      <c r="R5509">
        <v>9</v>
      </c>
      <c r="S5509">
        <v>2</v>
      </c>
      <c r="T5509">
        <v>32</v>
      </c>
      <c r="U5509" t="str">
        <f t="shared" si="86"/>
        <v>60+</v>
      </c>
    </row>
    <row r="5510" spans="1:21" x14ac:dyDescent="0.25">
      <c r="A5510">
        <v>5509</v>
      </c>
      <c r="B5510" t="s">
        <v>60</v>
      </c>
      <c r="C5510" t="s">
        <v>37</v>
      </c>
      <c r="D5510">
        <v>30.41</v>
      </c>
      <c r="E5510" t="s">
        <v>52</v>
      </c>
      <c r="F5510">
        <v>125574</v>
      </c>
      <c r="G5510">
        <v>2019</v>
      </c>
      <c r="H5510">
        <v>517</v>
      </c>
      <c r="I5510" t="s">
        <v>23</v>
      </c>
      <c r="J5510">
        <v>62.77</v>
      </c>
      <c r="K5510" t="s">
        <v>24</v>
      </c>
      <c r="L5510">
        <v>2020</v>
      </c>
      <c r="M5510" t="s">
        <v>43</v>
      </c>
      <c r="N5510" t="s">
        <v>26</v>
      </c>
      <c r="O5510">
        <v>86141.89</v>
      </c>
      <c r="P5510" t="s">
        <v>50</v>
      </c>
      <c r="Q5510">
        <v>42</v>
      </c>
      <c r="R5510">
        <v>6</v>
      </c>
      <c r="S5510">
        <v>1</v>
      </c>
      <c r="T5510">
        <v>31</v>
      </c>
      <c r="U5510" t="str">
        <f t="shared" si="86"/>
        <v>40-49</v>
      </c>
    </row>
    <row r="5511" spans="1:21" x14ac:dyDescent="0.25">
      <c r="A5511">
        <v>5510</v>
      </c>
      <c r="B5511" t="s">
        <v>28</v>
      </c>
      <c r="C5511" t="s">
        <v>29</v>
      </c>
      <c r="D5511">
        <v>29.49</v>
      </c>
      <c r="E5511" t="s">
        <v>78</v>
      </c>
      <c r="F5511">
        <v>371836</v>
      </c>
      <c r="G5511">
        <v>2017</v>
      </c>
      <c r="H5511">
        <v>787</v>
      </c>
      <c r="I5511" t="s">
        <v>39</v>
      </c>
      <c r="J5511">
        <v>39.549999999999997</v>
      </c>
      <c r="K5511" t="s">
        <v>47</v>
      </c>
      <c r="L5511">
        <v>2017</v>
      </c>
      <c r="M5511" t="s">
        <v>49</v>
      </c>
      <c r="N5511" t="s">
        <v>26</v>
      </c>
      <c r="O5511">
        <v>189395.12</v>
      </c>
      <c r="P5511" t="s">
        <v>50</v>
      </c>
      <c r="Q5511">
        <v>36</v>
      </c>
      <c r="R5511">
        <v>8</v>
      </c>
      <c r="S5511">
        <v>0</v>
      </c>
      <c r="T5511">
        <v>49</v>
      </c>
      <c r="U5511" t="str">
        <f t="shared" si="86"/>
        <v>30-39</v>
      </c>
    </row>
    <row r="5512" spans="1:21" x14ac:dyDescent="0.25">
      <c r="A5512">
        <v>5511</v>
      </c>
      <c r="B5512" t="s">
        <v>28</v>
      </c>
      <c r="C5512" t="s">
        <v>41</v>
      </c>
      <c r="D5512">
        <v>26.2</v>
      </c>
      <c r="E5512" t="s">
        <v>62</v>
      </c>
      <c r="F5512">
        <v>330327</v>
      </c>
      <c r="G5512">
        <v>2017</v>
      </c>
      <c r="H5512">
        <v>186</v>
      </c>
      <c r="I5512" t="s">
        <v>31</v>
      </c>
      <c r="J5512">
        <v>89.97</v>
      </c>
      <c r="K5512" t="s">
        <v>47</v>
      </c>
      <c r="L5512">
        <v>2017</v>
      </c>
      <c r="M5512" t="s">
        <v>49</v>
      </c>
      <c r="N5512" t="s">
        <v>36</v>
      </c>
      <c r="O5512">
        <v>143285.28</v>
      </c>
      <c r="P5512" t="s">
        <v>50</v>
      </c>
      <c r="Q5512">
        <v>42</v>
      </c>
      <c r="R5512">
        <v>8</v>
      </c>
      <c r="S5512">
        <v>0</v>
      </c>
      <c r="T5512">
        <v>57</v>
      </c>
      <c r="U5512" t="str">
        <f t="shared" si="86"/>
        <v>40-49</v>
      </c>
    </row>
    <row r="5513" spans="1:21" x14ac:dyDescent="0.25">
      <c r="A5513">
        <v>5512</v>
      </c>
      <c r="B5513" t="s">
        <v>51</v>
      </c>
      <c r="C5513" t="s">
        <v>21</v>
      </c>
      <c r="D5513">
        <v>55.75</v>
      </c>
      <c r="E5513" t="s">
        <v>48</v>
      </c>
      <c r="F5513">
        <v>245113</v>
      </c>
      <c r="G5513">
        <v>2016</v>
      </c>
      <c r="H5513">
        <v>632</v>
      </c>
      <c r="I5513" t="s">
        <v>39</v>
      </c>
      <c r="J5513">
        <v>37.78</v>
      </c>
      <c r="K5513" t="s">
        <v>47</v>
      </c>
      <c r="L5513">
        <v>2016</v>
      </c>
      <c r="M5513" t="s">
        <v>49</v>
      </c>
      <c r="N5513" t="s">
        <v>36</v>
      </c>
      <c r="O5513">
        <v>104806.13</v>
      </c>
      <c r="P5513" t="s">
        <v>27</v>
      </c>
      <c r="Q5513">
        <v>50</v>
      </c>
      <c r="R5513">
        <v>9</v>
      </c>
      <c r="S5513">
        <v>0</v>
      </c>
      <c r="T5513">
        <v>57</v>
      </c>
      <c r="U5513" t="str">
        <f t="shared" si="86"/>
        <v>50-59</v>
      </c>
    </row>
    <row r="5514" spans="1:21" x14ac:dyDescent="0.25">
      <c r="A5514">
        <v>5513</v>
      </c>
      <c r="B5514" t="s">
        <v>51</v>
      </c>
      <c r="C5514" t="s">
        <v>21</v>
      </c>
      <c r="D5514">
        <v>78.430000000000007</v>
      </c>
      <c r="E5514" t="s">
        <v>22</v>
      </c>
      <c r="F5514">
        <v>208943</v>
      </c>
      <c r="G5514">
        <v>2020</v>
      </c>
      <c r="H5514">
        <v>884</v>
      </c>
      <c r="I5514" t="s">
        <v>39</v>
      </c>
      <c r="J5514">
        <v>29.19</v>
      </c>
      <c r="K5514" t="s">
        <v>32</v>
      </c>
      <c r="L5514">
        <v>2022</v>
      </c>
      <c r="M5514" t="s">
        <v>49</v>
      </c>
      <c r="N5514" t="s">
        <v>36</v>
      </c>
      <c r="O5514">
        <v>86292.35</v>
      </c>
      <c r="P5514" t="s">
        <v>27</v>
      </c>
      <c r="Q5514">
        <v>44</v>
      </c>
      <c r="R5514">
        <v>5</v>
      </c>
      <c r="S5514">
        <v>2</v>
      </c>
      <c r="T5514">
        <v>59</v>
      </c>
      <c r="U5514" t="str">
        <f t="shared" si="86"/>
        <v>40-49</v>
      </c>
    </row>
    <row r="5515" spans="1:21" x14ac:dyDescent="0.25">
      <c r="A5515">
        <v>5514</v>
      </c>
      <c r="B5515" t="s">
        <v>51</v>
      </c>
      <c r="C5515" t="s">
        <v>57</v>
      </c>
      <c r="D5515">
        <v>61.83</v>
      </c>
      <c r="E5515" t="s">
        <v>84</v>
      </c>
      <c r="F5515">
        <v>288962</v>
      </c>
      <c r="G5515">
        <v>2017</v>
      </c>
      <c r="H5515">
        <v>371</v>
      </c>
      <c r="I5515" t="s">
        <v>39</v>
      </c>
      <c r="J5515">
        <v>45.51</v>
      </c>
      <c r="K5515" t="s">
        <v>47</v>
      </c>
      <c r="L5515">
        <v>2017</v>
      </c>
      <c r="M5515" t="s">
        <v>43</v>
      </c>
      <c r="N5515" t="s">
        <v>26</v>
      </c>
      <c r="O5515">
        <v>198724.7</v>
      </c>
      <c r="P5515" t="s">
        <v>55</v>
      </c>
      <c r="Q5515">
        <v>26</v>
      </c>
      <c r="R5515">
        <v>8</v>
      </c>
      <c r="S5515">
        <v>0</v>
      </c>
      <c r="T5515">
        <v>31</v>
      </c>
      <c r="U5515" t="str">
        <f t="shared" si="86"/>
        <v>20-29</v>
      </c>
    </row>
    <row r="5516" spans="1:21" x14ac:dyDescent="0.25">
      <c r="A5516">
        <v>5515</v>
      </c>
      <c r="B5516" t="s">
        <v>59</v>
      </c>
      <c r="C5516" t="s">
        <v>34</v>
      </c>
      <c r="D5516">
        <v>76.17</v>
      </c>
      <c r="E5516" t="s">
        <v>80</v>
      </c>
      <c r="F5516">
        <v>91888</v>
      </c>
      <c r="G5516">
        <v>2019</v>
      </c>
      <c r="H5516">
        <v>698</v>
      </c>
      <c r="I5516" t="s">
        <v>23</v>
      </c>
      <c r="J5516">
        <v>96.02</v>
      </c>
      <c r="K5516" t="s">
        <v>24</v>
      </c>
      <c r="L5516">
        <v>2024</v>
      </c>
      <c r="M5516" t="s">
        <v>49</v>
      </c>
      <c r="N5516" t="s">
        <v>26</v>
      </c>
      <c r="O5516">
        <v>57268.66</v>
      </c>
      <c r="P5516" t="s">
        <v>27</v>
      </c>
      <c r="Q5516">
        <v>26</v>
      </c>
      <c r="R5516">
        <v>6</v>
      </c>
      <c r="S5516">
        <v>5</v>
      </c>
      <c r="T5516">
        <v>38</v>
      </c>
      <c r="U5516" t="str">
        <f t="shared" si="86"/>
        <v>20-29</v>
      </c>
    </row>
    <row r="5517" spans="1:21" x14ac:dyDescent="0.25">
      <c r="A5517">
        <v>5516</v>
      </c>
      <c r="B5517" t="s">
        <v>28</v>
      </c>
      <c r="C5517" t="s">
        <v>57</v>
      </c>
      <c r="D5517">
        <v>43.99</v>
      </c>
      <c r="E5517" t="s">
        <v>74</v>
      </c>
      <c r="F5517">
        <v>231332</v>
      </c>
      <c r="G5517">
        <v>2017</v>
      </c>
      <c r="H5517">
        <v>758</v>
      </c>
      <c r="I5517" t="s">
        <v>23</v>
      </c>
      <c r="J5517">
        <v>76.88</v>
      </c>
      <c r="K5517" t="s">
        <v>47</v>
      </c>
      <c r="L5517">
        <v>2017</v>
      </c>
      <c r="M5517" t="s">
        <v>25</v>
      </c>
      <c r="N5517" t="s">
        <v>36</v>
      </c>
      <c r="O5517">
        <v>125529</v>
      </c>
      <c r="P5517" t="s">
        <v>40</v>
      </c>
      <c r="Q5517">
        <v>52</v>
      </c>
      <c r="R5517">
        <v>8</v>
      </c>
      <c r="S5517">
        <v>0</v>
      </c>
      <c r="T5517">
        <v>46</v>
      </c>
      <c r="U5517" t="str">
        <f t="shared" si="86"/>
        <v>50-59</v>
      </c>
    </row>
    <row r="5518" spans="1:21" x14ac:dyDescent="0.25">
      <c r="A5518">
        <v>5517</v>
      </c>
      <c r="B5518" t="s">
        <v>44</v>
      </c>
      <c r="C5518" t="s">
        <v>21</v>
      </c>
      <c r="D5518">
        <v>34.61</v>
      </c>
      <c r="E5518" t="s">
        <v>48</v>
      </c>
      <c r="F5518">
        <v>293887</v>
      </c>
      <c r="G5518">
        <v>2024</v>
      </c>
      <c r="H5518">
        <v>736</v>
      </c>
      <c r="I5518" t="s">
        <v>23</v>
      </c>
      <c r="J5518">
        <v>87.54</v>
      </c>
      <c r="K5518" t="s">
        <v>24</v>
      </c>
      <c r="L5518">
        <v>2024</v>
      </c>
      <c r="M5518" t="s">
        <v>25</v>
      </c>
      <c r="N5518" t="s">
        <v>26</v>
      </c>
      <c r="O5518">
        <v>158620.43</v>
      </c>
      <c r="P5518" t="s">
        <v>55</v>
      </c>
      <c r="Q5518">
        <v>49</v>
      </c>
      <c r="R5518">
        <v>1</v>
      </c>
      <c r="S5518">
        <v>0</v>
      </c>
      <c r="T5518">
        <v>46</v>
      </c>
      <c r="U5518" t="str">
        <f t="shared" si="86"/>
        <v>40-49</v>
      </c>
    </row>
    <row r="5519" spans="1:21" x14ac:dyDescent="0.25">
      <c r="A5519">
        <v>5518</v>
      </c>
      <c r="B5519" t="s">
        <v>53</v>
      </c>
      <c r="C5519" t="s">
        <v>37</v>
      </c>
      <c r="D5519">
        <v>33.93</v>
      </c>
      <c r="E5519" t="s">
        <v>38</v>
      </c>
      <c r="F5519">
        <v>320346</v>
      </c>
      <c r="G5519">
        <v>2024</v>
      </c>
      <c r="H5519">
        <v>237</v>
      </c>
      <c r="I5519" t="s">
        <v>23</v>
      </c>
      <c r="J5519">
        <v>92.91</v>
      </c>
      <c r="K5519" t="s">
        <v>47</v>
      </c>
      <c r="L5519">
        <v>2024</v>
      </c>
      <c r="M5519" t="s">
        <v>25</v>
      </c>
      <c r="N5519" t="s">
        <v>36</v>
      </c>
      <c r="O5519">
        <v>245489.45</v>
      </c>
      <c r="P5519" t="s">
        <v>27</v>
      </c>
      <c r="Q5519">
        <v>36</v>
      </c>
      <c r="R5519">
        <v>1</v>
      </c>
      <c r="S5519">
        <v>0</v>
      </c>
      <c r="T5519">
        <v>23</v>
      </c>
      <c r="U5519" t="str">
        <f t="shared" si="86"/>
        <v>30-39</v>
      </c>
    </row>
    <row r="5520" spans="1:21" x14ac:dyDescent="0.25">
      <c r="A5520">
        <v>5519</v>
      </c>
      <c r="B5520" t="s">
        <v>53</v>
      </c>
      <c r="C5520" t="s">
        <v>41</v>
      </c>
      <c r="D5520">
        <v>65.8</v>
      </c>
      <c r="E5520" t="s">
        <v>68</v>
      </c>
      <c r="F5520">
        <v>327642</v>
      </c>
      <c r="G5520">
        <v>2017</v>
      </c>
      <c r="H5520">
        <v>260</v>
      </c>
      <c r="I5520" t="s">
        <v>31</v>
      </c>
      <c r="J5520">
        <v>94.1</v>
      </c>
      <c r="K5520" t="s">
        <v>47</v>
      </c>
      <c r="L5520">
        <v>2017</v>
      </c>
      <c r="M5520" t="s">
        <v>49</v>
      </c>
      <c r="N5520" t="s">
        <v>26</v>
      </c>
      <c r="O5520">
        <v>260816.48</v>
      </c>
      <c r="P5520" t="s">
        <v>40</v>
      </c>
      <c r="Q5520">
        <v>66</v>
      </c>
      <c r="R5520">
        <v>8</v>
      </c>
      <c r="S5520">
        <v>0</v>
      </c>
      <c r="T5520">
        <v>20</v>
      </c>
      <c r="U5520" t="str">
        <f t="shared" si="86"/>
        <v>60+</v>
      </c>
    </row>
    <row r="5521" spans="1:21" x14ac:dyDescent="0.25">
      <c r="A5521">
        <v>5520</v>
      </c>
      <c r="B5521" t="s">
        <v>28</v>
      </c>
      <c r="C5521" t="s">
        <v>41</v>
      </c>
      <c r="D5521">
        <v>10.6</v>
      </c>
      <c r="E5521" t="s">
        <v>68</v>
      </c>
      <c r="F5521">
        <v>243559</v>
      </c>
      <c r="G5521">
        <v>2023</v>
      </c>
      <c r="H5521">
        <v>600</v>
      </c>
      <c r="I5521" t="s">
        <v>23</v>
      </c>
      <c r="J5521">
        <v>87.46</v>
      </c>
      <c r="K5521" t="s">
        <v>47</v>
      </c>
      <c r="L5521">
        <v>2023</v>
      </c>
      <c r="M5521" t="s">
        <v>25</v>
      </c>
      <c r="N5521" t="s">
        <v>26</v>
      </c>
      <c r="O5521">
        <v>113722.4</v>
      </c>
      <c r="P5521" t="s">
        <v>55</v>
      </c>
      <c r="Q5521">
        <v>34</v>
      </c>
      <c r="R5521">
        <v>2</v>
      </c>
      <c r="S5521">
        <v>0</v>
      </c>
      <c r="T5521">
        <v>53</v>
      </c>
      <c r="U5521" t="str">
        <f t="shared" si="86"/>
        <v>30-39</v>
      </c>
    </row>
    <row r="5522" spans="1:21" x14ac:dyDescent="0.25">
      <c r="A5522">
        <v>5521</v>
      </c>
      <c r="B5522" t="s">
        <v>66</v>
      </c>
      <c r="C5522" t="s">
        <v>45</v>
      </c>
      <c r="D5522">
        <v>25.29</v>
      </c>
      <c r="E5522" t="s">
        <v>56</v>
      </c>
      <c r="F5522">
        <v>142941</v>
      </c>
      <c r="G5522">
        <v>2015</v>
      </c>
      <c r="H5522">
        <v>505</v>
      </c>
      <c r="I5522" t="s">
        <v>31</v>
      </c>
      <c r="J5522">
        <v>83.15</v>
      </c>
      <c r="K5522" t="s">
        <v>32</v>
      </c>
      <c r="L5522">
        <v>2015</v>
      </c>
      <c r="M5522" t="s">
        <v>49</v>
      </c>
      <c r="N5522" t="s">
        <v>36</v>
      </c>
      <c r="O5522">
        <v>113120.97</v>
      </c>
      <c r="P5522" t="s">
        <v>55</v>
      </c>
      <c r="Q5522">
        <v>46</v>
      </c>
      <c r="R5522">
        <v>10</v>
      </c>
      <c r="S5522">
        <v>0</v>
      </c>
      <c r="T5522">
        <v>21</v>
      </c>
      <c r="U5522" t="str">
        <f t="shared" si="86"/>
        <v>40-49</v>
      </c>
    </row>
    <row r="5523" spans="1:21" x14ac:dyDescent="0.25">
      <c r="A5523">
        <v>5522</v>
      </c>
      <c r="B5523" t="s">
        <v>53</v>
      </c>
      <c r="C5523" t="s">
        <v>37</v>
      </c>
      <c r="D5523">
        <v>27.68</v>
      </c>
      <c r="E5523" t="s">
        <v>61</v>
      </c>
      <c r="F5523">
        <v>210266</v>
      </c>
      <c r="G5523">
        <v>2018</v>
      </c>
      <c r="H5523">
        <v>135</v>
      </c>
      <c r="I5523" t="s">
        <v>23</v>
      </c>
      <c r="J5523">
        <v>75.650000000000006</v>
      </c>
      <c r="K5523" t="s">
        <v>32</v>
      </c>
      <c r="L5523">
        <v>2022</v>
      </c>
      <c r="M5523" t="s">
        <v>43</v>
      </c>
      <c r="N5523" t="s">
        <v>26</v>
      </c>
      <c r="O5523">
        <v>98108.94</v>
      </c>
      <c r="P5523" t="s">
        <v>40</v>
      </c>
      <c r="Q5523">
        <v>21</v>
      </c>
      <c r="R5523">
        <v>7</v>
      </c>
      <c r="S5523">
        <v>4</v>
      </c>
      <c r="T5523">
        <v>53</v>
      </c>
      <c r="U5523" t="str">
        <f t="shared" si="86"/>
        <v>20-29</v>
      </c>
    </row>
    <row r="5524" spans="1:21" x14ac:dyDescent="0.25">
      <c r="A5524">
        <v>5523</v>
      </c>
      <c r="B5524" t="s">
        <v>64</v>
      </c>
      <c r="C5524" t="s">
        <v>34</v>
      </c>
      <c r="D5524">
        <v>50.93</v>
      </c>
      <c r="E5524" t="s">
        <v>80</v>
      </c>
      <c r="F5524">
        <v>193985</v>
      </c>
      <c r="G5524">
        <v>2018</v>
      </c>
      <c r="H5524">
        <v>486</v>
      </c>
      <c r="I5524" t="s">
        <v>31</v>
      </c>
      <c r="J5524">
        <v>85.88</v>
      </c>
      <c r="K5524" t="s">
        <v>32</v>
      </c>
      <c r="L5524">
        <v>2020</v>
      </c>
      <c r="M5524" t="s">
        <v>25</v>
      </c>
      <c r="N5524" t="s">
        <v>26</v>
      </c>
      <c r="O5524">
        <v>118504.09</v>
      </c>
      <c r="P5524" t="s">
        <v>55</v>
      </c>
      <c r="Q5524">
        <v>22</v>
      </c>
      <c r="R5524">
        <v>7</v>
      </c>
      <c r="S5524">
        <v>2</v>
      </c>
      <c r="T5524">
        <v>39</v>
      </c>
      <c r="U5524" t="str">
        <f t="shared" si="86"/>
        <v>20-29</v>
      </c>
    </row>
    <row r="5525" spans="1:21" x14ac:dyDescent="0.25">
      <c r="A5525">
        <v>5524</v>
      </c>
      <c r="B5525" t="s">
        <v>44</v>
      </c>
      <c r="C5525" t="s">
        <v>29</v>
      </c>
      <c r="D5525">
        <v>22.91</v>
      </c>
      <c r="E5525" t="s">
        <v>72</v>
      </c>
      <c r="F5525">
        <v>101359</v>
      </c>
      <c r="G5525">
        <v>2021</v>
      </c>
      <c r="H5525">
        <v>445</v>
      </c>
      <c r="I5525" t="s">
        <v>31</v>
      </c>
      <c r="J5525">
        <v>99.54</v>
      </c>
      <c r="K5525" t="s">
        <v>32</v>
      </c>
      <c r="L5525">
        <v>2022</v>
      </c>
      <c r="M5525" t="s">
        <v>25</v>
      </c>
      <c r="N5525" t="s">
        <v>26</v>
      </c>
      <c r="O5525">
        <v>66949.759999999995</v>
      </c>
      <c r="P5525" t="s">
        <v>55</v>
      </c>
      <c r="Q5525">
        <v>37</v>
      </c>
      <c r="R5525">
        <v>4</v>
      </c>
      <c r="S5525">
        <v>1</v>
      </c>
      <c r="T5525">
        <v>34</v>
      </c>
      <c r="U5525" t="str">
        <f t="shared" si="86"/>
        <v>30-39</v>
      </c>
    </row>
    <row r="5526" spans="1:21" x14ac:dyDescent="0.25">
      <c r="A5526">
        <v>5525</v>
      </c>
      <c r="B5526" t="s">
        <v>28</v>
      </c>
      <c r="C5526" t="s">
        <v>45</v>
      </c>
      <c r="D5526">
        <v>47.51</v>
      </c>
      <c r="E5526" t="s">
        <v>46</v>
      </c>
      <c r="F5526">
        <v>291694</v>
      </c>
      <c r="G5526">
        <v>2016</v>
      </c>
      <c r="H5526">
        <v>315</v>
      </c>
      <c r="I5526" t="s">
        <v>39</v>
      </c>
      <c r="J5526">
        <v>43.66</v>
      </c>
      <c r="K5526" t="s">
        <v>32</v>
      </c>
      <c r="L5526">
        <v>2020</v>
      </c>
      <c r="M5526" t="s">
        <v>25</v>
      </c>
      <c r="N5526" t="s">
        <v>26</v>
      </c>
      <c r="O5526">
        <v>124194.46</v>
      </c>
      <c r="P5526" t="s">
        <v>50</v>
      </c>
      <c r="Q5526">
        <v>54</v>
      </c>
      <c r="R5526">
        <v>9</v>
      </c>
      <c r="S5526">
        <v>4</v>
      </c>
      <c r="T5526">
        <v>57</v>
      </c>
      <c r="U5526" t="str">
        <f t="shared" si="86"/>
        <v>50-59</v>
      </c>
    </row>
    <row r="5527" spans="1:21" x14ac:dyDescent="0.25">
      <c r="A5527">
        <v>5526</v>
      </c>
      <c r="B5527" t="s">
        <v>66</v>
      </c>
      <c r="C5527" t="s">
        <v>45</v>
      </c>
      <c r="D5527">
        <v>51.91</v>
      </c>
      <c r="E5527" t="s">
        <v>56</v>
      </c>
      <c r="F5527">
        <v>151719</v>
      </c>
      <c r="G5527">
        <v>2024</v>
      </c>
      <c r="H5527">
        <v>885</v>
      </c>
      <c r="I5527" t="s">
        <v>31</v>
      </c>
      <c r="J5527">
        <v>65.48</v>
      </c>
      <c r="K5527" t="s">
        <v>47</v>
      </c>
      <c r="L5527">
        <v>2024</v>
      </c>
      <c r="M5527" t="s">
        <v>49</v>
      </c>
      <c r="N5527" t="s">
        <v>26</v>
      </c>
      <c r="O5527">
        <v>109110.57</v>
      </c>
      <c r="P5527" t="s">
        <v>50</v>
      </c>
      <c r="Q5527">
        <v>65</v>
      </c>
      <c r="R5527">
        <v>1</v>
      </c>
      <c r="S5527">
        <v>0</v>
      </c>
      <c r="T5527">
        <v>28</v>
      </c>
      <c r="U5527" t="str">
        <f t="shared" si="86"/>
        <v>60+</v>
      </c>
    </row>
    <row r="5528" spans="1:21" x14ac:dyDescent="0.25">
      <c r="A5528">
        <v>5527</v>
      </c>
      <c r="B5528" t="s">
        <v>53</v>
      </c>
      <c r="C5528" t="s">
        <v>45</v>
      </c>
      <c r="D5528">
        <v>18.940000000000001</v>
      </c>
      <c r="E5528" t="s">
        <v>56</v>
      </c>
      <c r="F5528">
        <v>136542</v>
      </c>
      <c r="G5528">
        <v>2015</v>
      </c>
      <c r="H5528">
        <v>721</v>
      </c>
      <c r="I5528" t="s">
        <v>31</v>
      </c>
      <c r="J5528">
        <v>97.09</v>
      </c>
      <c r="K5528" t="s">
        <v>24</v>
      </c>
      <c r="L5528">
        <v>2023</v>
      </c>
      <c r="M5528" t="s">
        <v>43</v>
      </c>
      <c r="N5528" t="s">
        <v>36</v>
      </c>
      <c r="O5528">
        <v>60879.45</v>
      </c>
      <c r="P5528" t="s">
        <v>27</v>
      </c>
      <c r="Q5528">
        <v>49</v>
      </c>
      <c r="R5528">
        <v>10</v>
      </c>
      <c r="S5528">
        <v>8</v>
      </c>
      <c r="T5528">
        <v>55</v>
      </c>
      <c r="U5528" t="str">
        <f t="shared" si="86"/>
        <v>40-49</v>
      </c>
    </row>
    <row r="5529" spans="1:21" x14ac:dyDescent="0.25">
      <c r="A5529">
        <v>5528</v>
      </c>
      <c r="B5529" t="s">
        <v>53</v>
      </c>
      <c r="C5529" t="s">
        <v>29</v>
      </c>
      <c r="D5529">
        <v>77.3</v>
      </c>
      <c r="E5529" t="s">
        <v>90</v>
      </c>
      <c r="F5529">
        <v>274558</v>
      </c>
      <c r="G5529">
        <v>2016</v>
      </c>
      <c r="H5529">
        <v>566</v>
      </c>
      <c r="I5529" t="s">
        <v>23</v>
      </c>
      <c r="J5529">
        <v>88.75</v>
      </c>
      <c r="K5529" t="s">
        <v>24</v>
      </c>
      <c r="L5529">
        <v>2018</v>
      </c>
      <c r="M5529" t="s">
        <v>43</v>
      </c>
      <c r="N5529" t="s">
        <v>36</v>
      </c>
      <c r="O5529">
        <v>162596.57</v>
      </c>
      <c r="P5529" t="s">
        <v>40</v>
      </c>
      <c r="Q5529">
        <v>66</v>
      </c>
      <c r="R5529">
        <v>9</v>
      </c>
      <c r="S5529">
        <v>2</v>
      </c>
      <c r="T5529">
        <v>41</v>
      </c>
      <c r="U5529" t="str">
        <f t="shared" si="86"/>
        <v>60+</v>
      </c>
    </row>
    <row r="5530" spans="1:21" x14ac:dyDescent="0.25">
      <c r="A5530">
        <v>5529</v>
      </c>
      <c r="B5530" t="s">
        <v>66</v>
      </c>
      <c r="C5530" t="s">
        <v>29</v>
      </c>
      <c r="D5530">
        <v>25.84</v>
      </c>
      <c r="E5530" t="s">
        <v>78</v>
      </c>
      <c r="F5530">
        <v>84629</v>
      </c>
      <c r="G5530">
        <v>2020</v>
      </c>
      <c r="H5530">
        <v>273</v>
      </c>
      <c r="I5530" t="s">
        <v>39</v>
      </c>
      <c r="J5530">
        <v>27.51</v>
      </c>
      <c r="K5530" t="s">
        <v>32</v>
      </c>
      <c r="L5530">
        <v>2024</v>
      </c>
      <c r="M5530" t="s">
        <v>25</v>
      </c>
      <c r="N5530" t="s">
        <v>26</v>
      </c>
      <c r="O5530">
        <v>48197.37</v>
      </c>
      <c r="P5530" t="s">
        <v>40</v>
      </c>
      <c r="Q5530">
        <v>29</v>
      </c>
      <c r="R5530">
        <v>5</v>
      </c>
      <c r="S5530">
        <v>4</v>
      </c>
      <c r="T5530">
        <v>43</v>
      </c>
      <c r="U5530" t="str">
        <f t="shared" si="86"/>
        <v>20-29</v>
      </c>
    </row>
    <row r="5531" spans="1:21" x14ac:dyDescent="0.25">
      <c r="A5531">
        <v>5530</v>
      </c>
      <c r="B5531" t="s">
        <v>64</v>
      </c>
      <c r="C5531" t="s">
        <v>29</v>
      </c>
      <c r="D5531">
        <v>27.6</v>
      </c>
      <c r="E5531" t="s">
        <v>30</v>
      </c>
      <c r="F5531">
        <v>50477</v>
      </c>
      <c r="G5531">
        <v>2015</v>
      </c>
      <c r="H5531">
        <v>479</v>
      </c>
      <c r="I5531" t="s">
        <v>39</v>
      </c>
      <c r="J5531">
        <v>39.450000000000003</v>
      </c>
      <c r="K5531" t="s">
        <v>47</v>
      </c>
      <c r="L5531">
        <v>2015</v>
      </c>
      <c r="M5531" t="s">
        <v>25</v>
      </c>
      <c r="N5531" t="s">
        <v>26</v>
      </c>
      <c r="O5531">
        <v>22744.39</v>
      </c>
      <c r="P5531" t="s">
        <v>27</v>
      </c>
      <c r="Q5531">
        <v>66</v>
      </c>
      <c r="R5531">
        <v>10</v>
      </c>
      <c r="S5531">
        <v>0</v>
      </c>
      <c r="T5531">
        <v>55</v>
      </c>
      <c r="U5531" t="str">
        <f t="shared" si="86"/>
        <v>60+</v>
      </c>
    </row>
    <row r="5532" spans="1:21" x14ac:dyDescent="0.25">
      <c r="A5532">
        <v>5531</v>
      </c>
      <c r="B5532" t="s">
        <v>66</v>
      </c>
      <c r="C5532" t="s">
        <v>37</v>
      </c>
      <c r="D5532">
        <v>72.42</v>
      </c>
      <c r="E5532" t="s">
        <v>38</v>
      </c>
      <c r="F5532">
        <v>304619</v>
      </c>
      <c r="G5532">
        <v>2020</v>
      </c>
      <c r="H5532">
        <v>472</v>
      </c>
      <c r="I5532" t="s">
        <v>39</v>
      </c>
      <c r="J5532">
        <v>54.74</v>
      </c>
      <c r="K5532" t="s">
        <v>24</v>
      </c>
      <c r="L5532">
        <v>2020</v>
      </c>
      <c r="M5532" t="s">
        <v>43</v>
      </c>
      <c r="N5532" t="s">
        <v>26</v>
      </c>
      <c r="O5532">
        <v>184937.19</v>
      </c>
      <c r="P5532" t="s">
        <v>55</v>
      </c>
      <c r="Q5532">
        <v>60</v>
      </c>
      <c r="R5532">
        <v>5</v>
      </c>
      <c r="S5532">
        <v>0</v>
      </c>
      <c r="T5532">
        <v>39</v>
      </c>
      <c r="U5532" t="str">
        <f t="shared" si="86"/>
        <v>60+</v>
      </c>
    </row>
    <row r="5533" spans="1:21" x14ac:dyDescent="0.25">
      <c r="A5533">
        <v>5532</v>
      </c>
      <c r="B5533" t="s">
        <v>59</v>
      </c>
      <c r="C5533" t="s">
        <v>57</v>
      </c>
      <c r="D5533">
        <v>19.47</v>
      </c>
      <c r="E5533" t="s">
        <v>74</v>
      </c>
      <c r="F5533">
        <v>308433</v>
      </c>
      <c r="G5533">
        <v>2023</v>
      </c>
      <c r="H5533">
        <v>173</v>
      </c>
      <c r="I5533" t="s">
        <v>39</v>
      </c>
      <c r="J5533">
        <v>56.6</v>
      </c>
      <c r="K5533" t="s">
        <v>32</v>
      </c>
      <c r="L5533">
        <v>2024</v>
      </c>
      <c r="M5533" t="s">
        <v>25</v>
      </c>
      <c r="N5533" t="s">
        <v>36</v>
      </c>
      <c r="O5533">
        <v>213409.6</v>
      </c>
      <c r="P5533" t="s">
        <v>50</v>
      </c>
      <c r="Q5533">
        <v>41</v>
      </c>
      <c r="R5533">
        <v>2</v>
      </c>
      <c r="S5533">
        <v>1</v>
      </c>
      <c r="T5533">
        <v>31</v>
      </c>
      <c r="U5533" t="str">
        <f t="shared" si="86"/>
        <v>40-49</v>
      </c>
    </row>
    <row r="5534" spans="1:21" x14ac:dyDescent="0.25">
      <c r="A5534">
        <v>5533</v>
      </c>
      <c r="B5534" t="s">
        <v>33</v>
      </c>
      <c r="C5534" t="s">
        <v>37</v>
      </c>
      <c r="D5534">
        <v>26.03</v>
      </c>
      <c r="E5534" t="s">
        <v>85</v>
      </c>
      <c r="F5534">
        <v>105027</v>
      </c>
      <c r="G5534">
        <v>2020</v>
      </c>
      <c r="H5534">
        <v>148</v>
      </c>
      <c r="I5534" t="s">
        <v>39</v>
      </c>
      <c r="J5534">
        <v>58.22</v>
      </c>
      <c r="K5534" t="s">
        <v>47</v>
      </c>
      <c r="L5534">
        <v>2020</v>
      </c>
      <c r="M5534" t="s">
        <v>25</v>
      </c>
      <c r="N5534" t="s">
        <v>36</v>
      </c>
      <c r="O5534">
        <v>54992.41</v>
      </c>
      <c r="P5534" t="s">
        <v>27</v>
      </c>
      <c r="Q5534">
        <v>52</v>
      </c>
      <c r="R5534">
        <v>5</v>
      </c>
      <c r="S5534">
        <v>0</v>
      </c>
      <c r="T5534">
        <v>48</v>
      </c>
      <c r="U5534" t="str">
        <f t="shared" si="86"/>
        <v>50-59</v>
      </c>
    </row>
    <row r="5535" spans="1:21" x14ac:dyDescent="0.25">
      <c r="A5535">
        <v>5534</v>
      </c>
      <c r="B5535" t="s">
        <v>44</v>
      </c>
      <c r="C5535" t="s">
        <v>41</v>
      </c>
      <c r="D5535">
        <v>18.45</v>
      </c>
      <c r="E5535" t="s">
        <v>71</v>
      </c>
      <c r="F5535">
        <v>131826</v>
      </c>
      <c r="G5535">
        <v>2015</v>
      </c>
      <c r="H5535">
        <v>797</v>
      </c>
      <c r="I5535" t="s">
        <v>31</v>
      </c>
      <c r="J5535">
        <v>94.3</v>
      </c>
      <c r="K5535" t="s">
        <v>24</v>
      </c>
      <c r="L5535">
        <v>2020</v>
      </c>
      <c r="M5535" t="s">
        <v>25</v>
      </c>
      <c r="N5535" t="s">
        <v>26</v>
      </c>
      <c r="O5535">
        <v>92371.68</v>
      </c>
      <c r="P5535" t="s">
        <v>27</v>
      </c>
      <c r="Q5535">
        <v>68</v>
      </c>
      <c r="R5535">
        <v>10</v>
      </c>
      <c r="S5535">
        <v>5</v>
      </c>
      <c r="T5535">
        <v>30</v>
      </c>
      <c r="U5535" t="str">
        <f t="shared" si="86"/>
        <v>60+</v>
      </c>
    </row>
    <row r="5536" spans="1:21" x14ac:dyDescent="0.25">
      <c r="A5536">
        <v>5535</v>
      </c>
      <c r="B5536" t="s">
        <v>28</v>
      </c>
      <c r="C5536" t="s">
        <v>69</v>
      </c>
      <c r="D5536">
        <v>19.14</v>
      </c>
      <c r="E5536" t="s">
        <v>81</v>
      </c>
      <c r="F5536">
        <v>106415</v>
      </c>
      <c r="G5536">
        <v>2015</v>
      </c>
      <c r="H5536">
        <v>605</v>
      </c>
      <c r="I5536" t="s">
        <v>39</v>
      </c>
      <c r="J5536">
        <v>30.83</v>
      </c>
      <c r="K5536" t="s">
        <v>24</v>
      </c>
      <c r="L5536">
        <v>2020</v>
      </c>
      <c r="M5536" t="s">
        <v>49</v>
      </c>
      <c r="N5536" t="s">
        <v>26</v>
      </c>
      <c r="O5536">
        <v>51414.69</v>
      </c>
      <c r="P5536" t="s">
        <v>27</v>
      </c>
      <c r="Q5536">
        <v>35</v>
      </c>
      <c r="R5536">
        <v>10</v>
      </c>
      <c r="S5536">
        <v>5</v>
      </c>
      <c r="T5536">
        <v>52</v>
      </c>
      <c r="U5536" t="str">
        <f t="shared" si="86"/>
        <v>30-39</v>
      </c>
    </row>
    <row r="5537" spans="1:21" x14ac:dyDescent="0.25">
      <c r="A5537">
        <v>5536</v>
      </c>
      <c r="B5537" t="s">
        <v>44</v>
      </c>
      <c r="C5537" t="s">
        <v>21</v>
      </c>
      <c r="D5537">
        <v>20.28</v>
      </c>
      <c r="E5537" t="s">
        <v>48</v>
      </c>
      <c r="F5537">
        <v>185607</v>
      </c>
      <c r="G5537">
        <v>2018</v>
      </c>
      <c r="H5537">
        <v>602</v>
      </c>
      <c r="I5537" t="s">
        <v>39</v>
      </c>
      <c r="J5537">
        <v>58.87</v>
      </c>
      <c r="K5537" t="s">
        <v>24</v>
      </c>
      <c r="L5537">
        <v>2024</v>
      </c>
      <c r="M5537" t="s">
        <v>25</v>
      </c>
      <c r="N5537" t="s">
        <v>36</v>
      </c>
      <c r="O5537">
        <v>146022.85</v>
      </c>
      <c r="P5537" t="s">
        <v>55</v>
      </c>
      <c r="Q5537">
        <v>59</v>
      </c>
      <c r="R5537">
        <v>7</v>
      </c>
      <c r="S5537">
        <v>6</v>
      </c>
      <c r="T5537">
        <v>21</v>
      </c>
      <c r="U5537" t="str">
        <f t="shared" si="86"/>
        <v>50-59</v>
      </c>
    </row>
    <row r="5538" spans="1:21" x14ac:dyDescent="0.25">
      <c r="A5538">
        <v>5537</v>
      </c>
      <c r="B5538" t="s">
        <v>64</v>
      </c>
      <c r="C5538" t="s">
        <v>41</v>
      </c>
      <c r="D5538">
        <v>63.72</v>
      </c>
      <c r="E5538" t="s">
        <v>75</v>
      </c>
      <c r="F5538">
        <v>375951</v>
      </c>
      <c r="G5538">
        <v>2021</v>
      </c>
      <c r="H5538">
        <v>536</v>
      </c>
      <c r="I5538" t="s">
        <v>39</v>
      </c>
      <c r="J5538">
        <v>39.11</v>
      </c>
      <c r="K5538" t="s">
        <v>47</v>
      </c>
      <c r="L5538">
        <v>2021</v>
      </c>
      <c r="M5538" t="s">
        <v>49</v>
      </c>
      <c r="N5538" t="s">
        <v>26</v>
      </c>
      <c r="O5538">
        <v>285390.23</v>
      </c>
      <c r="P5538" t="s">
        <v>55</v>
      </c>
      <c r="Q5538">
        <v>21</v>
      </c>
      <c r="R5538">
        <v>4</v>
      </c>
      <c r="S5538">
        <v>0</v>
      </c>
      <c r="T5538">
        <v>24</v>
      </c>
      <c r="U5538" t="str">
        <f t="shared" si="86"/>
        <v>20-29</v>
      </c>
    </row>
    <row r="5539" spans="1:21" x14ac:dyDescent="0.25">
      <c r="A5539">
        <v>5538</v>
      </c>
      <c r="B5539" t="s">
        <v>51</v>
      </c>
      <c r="C5539" t="s">
        <v>41</v>
      </c>
      <c r="D5539">
        <v>56.77</v>
      </c>
      <c r="E5539" t="s">
        <v>68</v>
      </c>
      <c r="F5539">
        <v>122080</v>
      </c>
      <c r="G5539">
        <v>2024</v>
      </c>
      <c r="H5539">
        <v>388</v>
      </c>
      <c r="I5539" t="s">
        <v>23</v>
      </c>
      <c r="J5539">
        <v>85.68</v>
      </c>
      <c r="K5539" t="s">
        <v>32</v>
      </c>
      <c r="L5539">
        <v>2024</v>
      </c>
      <c r="M5539" t="s">
        <v>49</v>
      </c>
      <c r="N5539" t="s">
        <v>36</v>
      </c>
      <c r="O5539">
        <v>75731.539999999994</v>
      </c>
      <c r="P5539" t="s">
        <v>40</v>
      </c>
      <c r="Q5539">
        <v>59</v>
      </c>
      <c r="R5539">
        <v>1</v>
      </c>
      <c r="S5539">
        <v>0</v>
      </c>
      <c r="T5539">
        <v>38</v>
      </c>
      <c r="U5539" t="str">
        <f t="shared" si="86"/>
        <v>50-59</v>
      </c>
    </row>
    <row r="5540" spans="1:21" x14ac:dyDescent="0.25">
      <c r="A5540">
        <v>5539</v>
      </c>
      <c r="B5540" t="s">
        <v>60</v>
      </c>
      <c r="C5540" t="s">
        <v>45</v>
      </c>
      <c r="D5540">
        <v>24.96</v>
      </c>
      <c r="E5540" t="s">
        <v>46</v>
      </c>
      <c r="F5540">
        <v>334161</v>
      </c>
      <c r="G5540">
        <v>2020</v>
      </c>
      <c r="H5540">
        <v>786</v>
      </c>
      <c r="I5540" t="s">
        <v>39</v>
      </c>
      <c r="J5540">
        <v>54.88</v>
      </c>
      <c r="K5540" t="s">
        <v>24</v>
      </c>
      <c r="L5540">
        <v>2020</v>
      </c>
      <c r="M5540" t="s">
        <v>25</v>
      </c>
      <c r="N5540" t="s">
        <v>36</v>
      </c>
      <c r="O5540">
        <v>135272.07999999999</v>
      </c>
      <c r="P5540" t="s">
        <v>27</v>
      </c>
      <c r="Q5540">
        <v>51</v>
      </c>
      <c r="R5540">
        <v>5</v>
      </c>
      <c r="S5540">
        <v>0</v>
      </c>
      <c r="T5540">
        <v>60</v>
      </c>
      <c r="U5540" t="str">
        <f t="shared" si="86"/>
        <v>50-59</v>
      </c>
    </row>
    <row r="5541" spans="1:21" x14ac:dyDescent="0.25">
      <c r="A5541">
        <v>5540</v>
      </c>
      <c r="B5541" t="s">
        <v>60</v>
      </c>
      <c r="C5541" t="s">
        <v>69</v>
      </c>
      <c r="D5541">
        <v>38.6</v>
      </c>
      <c r="E5541" t="s">
        <v>81</v>
      </c>
      <c r="F5541">
        <v>231888</v>
      </c>
      <c r="G5541">
        <v>2022</v>
      </c>
      <c r="H5541">
        <v>536</v>
      </c>
      <c r="I5541" t="s">
        <v>31</v>
      </c>
      <c r="J5541">
        <v>93.3</v>
      </c>
      <c r="K5541" t="s">
        <v>24</v>
      </c>
      <c r="L5541">
        <v>2022</v>
      </c>
      <c r="M5541" t="s">
        <v>43</v>
      </c>
      <c r="N5541" t="s">
        <v>26</v>
      </c>
      <c r="O5541">
        <v>157396.70000000001</v>
      </c>
      <c r="P5541" t="s">
        <v>50</v>
      </c>
      <c r="Q5541">
        <v>33</v>
      </c>
      <c r="R5541">
        <v>3</v>
      </c>
      <c r="S5541">
        <v>0</v>
      </c>
      <c r="T5541">
        <v>32</v>
      </c>
      <c r="U5541" t="str">
        <f t="shared" si="86"/>
        <v>30-39</v>
      </c>
    </row>
    <row r="5542" spans="1:21" x14ac:dyDescent="0.25">
      <c r="A5542">
        <v>5541</v>
      </c>
      <c r="B5542" t="s">
        <v>44</v>
      </c>
      <c r="C5542" t="s">
        <v>45</v>
      </c>
      <c r="D5542">
        <v>73.760000000000005</v>
      </c>
      <c r="E5542" t="s">
        <v>56</v>
      </c>
      <c r="F5542">
        <v>355007</v>
      </c>
      <c r="G5542">
        <v>2021</v>
      </c>
      <c r="H5542">
        <v>440</v>
      </c>
      <c r="I5542" t="s">
        <v>39</v>
      </c>
      <c r="J5542">
        <v>29.98</v>
      </c>
      <c r="K5542" t="s">
        <v>32</v>
      </c>
      <c r="L5542">
        <v>2023</v>
      </c>
      <c r="M5542" t="s">
        <v>43</v>
      </c>
      <c r="N5542" t="s">
        <v>26</v>
      </c>
      <c r="O5542">
        <v>159479.26</v>
      </c>
      <c r="P5542" t="s">
        <v>50</v>
      </c>
      <c r="Q5542">
        <v>38</v>
      </c>
      <c r="R5542">
        <v>4</v>
      </c>
      <c r="S5542">
        <v>2</v>
      </c>
      <c r="T5542">
        <v>55</v>
      </c>
      <c r="U5542" t="str">
        <f t="shared" si="86"/>
        <v>30-39</v>
      </c>
    </row>
    <row r="5543" spans="1:21" x14ac:dyDescent="0.25">
      <c r="A5543">
        <v>5542</v>
      </c>
      <c r="B5543" t="s">
        <v>53</v>
      </c>
      <c r="C5543" t="s">
        <v>45</v>
      </c>
      <c r="D5543">
        <v>65.569999999999993</v>
      </c>
      <c r="E5543" t="s">
        <v>63</v>
      </c>
      <c r="F5543">
        <v>207949</v>
      </c>
      <c r="G5543">
        <v>2019</v>
      </c>
      <c r="H5543">
        <v>655</v>
      </c>
      <c r="I5543" t="s">
        <v>39</v>
      </c>
      <c r="J5543">
        <v>32.700000000000003</v>
      </c>
      <c r="K5543" t="s">
        <v>47</v>
      </c>
      <c r="L5543">
        <v>2019</v>
      </c>
      <c r="M5543" t="s">
        <v>49</v>
      </c>
      <c r="N5543" t="s">
        <v>26</v>
      </c>
      <c r="O5543">
        <v>94995.11</v>
      </c>
      <c r="P5543" t="s">
        <v>27</v>
      </c>
      <c r="Q5543">
        <v>62</v>
      </c>
      <c r="R5543">
        <v>6</v>
      </c>
      <c r="S5543">
        <v>0</v>
      </c>
      <c r="T5543">
        <v>54</v>
      </c>
      <c r="U5543" t="str">
        <f t="shared" si="86"/>
        <v>60+</v>
      </c>
    </row>
    <row r="5544" spans="1:21" x14ac:dyDescent="0.25">
      <c r="A5544">
        <v>5543</v>
      </c>
      <c r="B5544" t="s">
        <v>20</v>
      </c>
      <c r="C5544" t="s">
        <v>45</v>
      </c>
      <c r="D5544">
        <v>62.27</v>
      </c>
      <c r="E5544" t="s">
        <v>56</v>
      </c>
      <c r="F5544">
        <v>319128</v>
      </c>
      <c r="G5544">
        <v>2017</v>
      </c>
      <c r="H5544">
        <v>191</v>
      </c>
      <c r="I5544" t="s">
        <v>31</v>
      </c>
      <c r="J5544">
        <v>63.04</v>
      </c>
      <c r="K5544" t="s">
        <v>47</v>
      </c>
      <c r="L5544">
        <v>2017</v>
      </c>
      <c r="M5544" t="s">
        <v>43</v>
      </c>
      <c r="N5544" t="s">
        <v>26</v>
      </c>
      <c r="O5544">
        <v>216627.56</v>
      </c>
      <c r="P5544" t="s">
        <v>27</v>
      </c>
      <c r="Q5544">
        <v>68</v>
      </c>
      <c r="R5544">
        <v>8</v>
      </c>
      <c r="S5544">
        <v>0</v>
      </c>
      <c r="T5544">
        <v>32</v>
      </c>
      <c r="U5544" t="str">
        <f t="shared" si="86"/>
        <v>60+</v>
      </c>
    </row>
    <row r="5545" spans="1:21" x14ac:dyDescent="0.25">
      <c r="A5545">
        <v>5544</v>
      </c>
      <c r="B5545" t="s">
        <v>66</v>
      </c>
      <c r="C5545" t="s">
        <v>29</v>
      </c>
      <c r="D5545">
        <v>40.24</v>
      </c>
      <c r="E5545" t="s">
        <v>90</v>
      </c>
      <c r="F5545">
        <v>162424</v>
      </c>
      <c r="G5545">
        <v>2021</v>
      </c>
      <c r="H5545">
        <v>813</v>
      </c>
      <c r="I5545" t="s">
        <v>31</v>
      </c>
      <c r="J5545">
        <v>27.07</v>
      </c>
      <c r="K5545" t="s">
        <v>24</v>
      </c>
      <c r="L5545">
        <v>2024</v>
      </c>
      <c r="M5545" t="s">
        <v>49</v>
      </c>
      <c r="N5545" t="s">
        <v>26</v>
      </c>
      <c r="O5545">
        <v>107159.87</v>
      </c>
      <c r="P5545" t="s">
        <v>40</v>
      </c>
      <c r="Q5545">
        <v>20</v>
      </c>
      <c r="R5545">
        <v>4</v>
      </c>
      <c r="S5545">
        <v>3</v>
      </c>
      <c r="T5545">
        <v>34</v>
      </c>
      <c r="U5545" t="str">
        <f t="shared" si="86"/>
        <v>20-29</v>
      </c>
    </row>
    <row r="5546" spans="1:21" x14ac:dyDescent="0.25">
      <c r="A5546">
        <v>5545</v>
      </c>
      <c r="B5546" t="s">
        <v>64</v>
      </c>
      <c r="C5546" t="s">
        <v>45</v>
      </c>
      <c r="D5546">
        <v>11.36</v>
      </c>
      <c r="E5546" t="s">
        <v>63</v>
      </c>
      <c r="F5546">
        <v>313293</v>
      </c>
      <c r="G5546">
        <v>2022</v>
      </c>
      <c r="H5546">
        <v>422</v>
      </c>
      <c r="I5546" t="s">
        <v>31</v>
      </c>
      <c r="J5546">
        <v>68.22</v>
      </c>
      <c r="K5546" t="s">
        <v>32</v>
      </c>
      <c r="L5546">
        <v>2024</v>
      </c>
      <c r="M5546" t="s">
        <v>25</v>
      </c>
      <c r="N5546" t="s">
        <v>26</v>
      </c>
      <c r="O5546">
        <v>188885.75</v>
      </c>
      <c r="P5546" t="s">
        <v>55</v>
      </c>
      <c r="Q5546">
        <v>69</v>
      </c>
      <c r="R5546">
        <v>3</v>
      </c>
      <c r="S5546">
        <v>2</v>
      </c>
      <c r="T5546">
        <v>40</v>
      </c>
      <c r="U5546" t="str">
        <f t="shared" si="86"/>
        <v>60+</v>
      </c>
    </row>
    <row r="5547" spans="1:21" x14ac:dyDescent="0.25">
      <c r="A5547">
        <v>5546</v>
      </c>
      <c r="B5547" t="s">
        <v>51</v>
      </c>
      <c r="C5547" t="s">
        <v>34</v>
      </c>
      <c r="D5547">
        <v>73.290000000000006</v>
      </c>
      <c r="E5547" t="s">
        <v>35</v>
      </c>
      <c r="F5547">
        <v>353603</v>
      </c>
      <c r="G5547">
        <v>2018</v>
      </c>
      <c r="H5547">
        <v>268</v>
      </c>
      <c r="I5547" t="s">
        <v>39</v>
      </c>
      <c r="J5547">
        <v>41.91</v>
      </c>
      <c r="K5547" t="s">
        <v>24</v>
      </c>
      <c r="L5547">
        <v>2021</v>
      </c>
      <c r="M5547" t="s">
        <v>25</v>
      </c>
      <c r="N5547" t="s">
        <v>26</v>
      </c>
      <c r="O5547">
        <v>246800.18</v>
      </c>
      <c r="P5547" t="s">
        <v>40</v>
      </c>
      <c r="Q5547">
        <v>42</v>
      </c>
      <c r="R5547">
        <v>7</v>
      </c>
      <c r="S5547">
        <v>3</v>
      </c>
      <c r="T5547">
        <v>30</v>
      </c>
      <c r="U5547" t="str">
        <f t="shared" si="86"/>
        <v>40-49</v>
      </c>
    </row>
    <row r="5548" spans="1:21" x14ac:dyDescent="0.25">
      <c r="A5548">
        <v>5547</v>
      </c>
      <c r="B5548" t="s">
        <v>59</v>
      </c>
      <c r="C5548" t="s">
        <v>29</v>
      </c>
      <c r="D5548">
        <v>39.19</v>
      </c>
      <c r="E5548" t="s">
        <v>72</v>
      </c>
      <c r="F5548">
        <v>199407</v>
      </c>
      <c r="G5548">
        <v>2017</v>
      </c>
      <c r="H5548">
        <v>303</v>
      </c>
      <c r="I5548" t="s">
        <v>23</v>
      </c>
      <c r="J5548">
        <v>83.45</v>
      </c>
      <c r="K5548" t="s">
        <v>47</v>
      </c>
      <c r="L5548">
        <v>2017</v>
      </c>
      <c r="M5548" t="s">
        <v>43</v>
      </c>
      <c r="N5548" t="s">
        <v>36</v>
      </c>
      <c r="O5548">
        <v>103418.87</v>
      </c>
      <c r="P5548" t="s">
        <v>27</v>
      </c>
      <c r="Q5548">
        <v>47</v>
      </c>
      <c r="R5548">
        <v>8</v>
      </c>
      <c r="S5548">
        <v>0</v>
      </c>
      <c r="T5548">
        <v>48</v>
      </c>
      <c r="U5548" t="str">
        <f t="shared" si="86"/>
        <v>40-49</v>
      </c>
    </row>
    <row r="5549" spans="1:21" x14ac:dyDescent="0.25">
      <c r="A5549">
        <v>5548</v>
      </c>
      <c r="B5549" t="s">
        <v>28</v>
      </c>
      <c r="C5549" t="s">
        <v>45</v>
      </c>
      <c r="D5549">
        <v>43.5</v>
      </c>
      <c r="E5549" t="s">
        <v>46</v>
      </c>
      <c r="F5549">
        <v>91738</v>
      </c>
      <c r="G5549">
        <v>2019</v>
      </c>
      <c r="H5549">
        <v>915</v>
      </c>
      <c r="I5549" t="s">
        <v>23</v>
      </c>
      <c r="J5549">
        <v>72.239999999999995</v>
      </c>
      <c r="K5549" t="s">
        <v>32</v>
      </c>
      <c r="L5549">
        <v>2023</v>
      </c>
      <c r="M5549" t="s">
        <v>25</v>
      </c>
      <c r="N5549" t="s">
        <v>36</v>
      </c>
      <c r="O5549">
        <v>66192.320000000007</v>
      </c>
      <c r="P5549" t="s">
        <v>40</v>
      </c>
      <c r="Q5549">
        <v>69</v>
      </c>
      <c r="R5549">
        <v>6</v>
      </c>
      <c r="S5549">
        <v>4</v>
      </c>
      <c r="T5549">
        <v>28</v>
      </c>
      <c r="U5549" t="str">
        <f t="shared" si="86"/>
        <v>60+</v>
      </c>
    </row>
    <row r="5550" spans="1:21" x14ac:dyDescent="0.25">
      <c r="A5550">
        <v>5549</v>
      </c>
      <c r="B5550" t="s">
        <v>59</v>
      </c>
      <c r="C5550" t="s">
        <v>41</v>
      </c>
      <c r="D5550">
        <v>24.27</v>
      </c>
      <c r="E5550" t="s">
        <v>68</v>
      </c>
      <c r="F5550">
        <v>119176</v>
      </c>
      <c r="G5550">
        <v>2019</v>
      </c>
      <c r="H5550">
        <v>947</v>
      </c>
      <c r="I5550" t="s">
        <v>23</v>
      </c>
      <c r="J5550">
        <v>83.48</v>
      </c>
      <c r="K5550" t="s">
        <v>32</v>
      </c>
      <c r="L5550">
        <v>2023</v>
      </c>
      <c r="M5550" t="s">
        <v>49</v>
      </c>
      <c r="N5550" t="s">
        <v>26</v>
      </c>
      <c r="O5550">
        <v>56289.11</v>
      </c>
      <c r="P5550" t="s">
        <v>50</v>
      </c>
      <c r="Q5550">
        <v>47</v>
      </c>
      <c r="R5550">
        <v>6</v>
      </c>
      <c r="S5550">
        <v>4</v>
      </c>
      <c r="T5550">
        <v>53</v>
      </c>
      <c r="U5550" t="str">
        <f t="shared" si="86"/>
        <v>40-49</v>
      </c>
    </row>
    <row r="5551" spans="1:21" x14ac:dyDescent="0.25">
      <c r="A5551">
        <v>5550</v>
      </c>
      <c r="B5551" t="s">
        <v>59</v>
      </c>
      <c r="C5551" t="s">
        <v>57</v>
      </c>
      <c r="D5551">
        <v>26.05</v>
      </c>
      <c r="E5551" t="s">
        <v>86</v>
      </c>
      <c r="F5551">
        <v>377176</v>
      </c>
      <c r="G5551">
        <v>2017</v>
      </c>
      <c r="H5551">
        <v>209</v>
      </c>
      <c r="I5551" t="s">
        <v>31</v>
      </c>
      <c r="J5551">
        <v>73.010000000000005</v>
      </c>
      <c r="K5551" t="s">
        <v>47</v>
      </c>
      <c r="L5551">
        <v>2017</v>
      </c>
      <c r="M5551" t="s">
        <v>43</v>
      </c>
      <c r="N5551" t="s">
        <v>36</v>
      </c>
      <c r="O5551">
        <v>274342.46000000002</v>
      </c>
      <c r="P5551" t="s">
        <v>55</v>
      </c>
      <c r="Q5551">
        <v>43</v>
      </c>
      <c r="R5551">
        <v>8</v>
      </c>
      <c r="S5551">
        <v>0</v>
      </c>
      <c r="T5551">
        <v>27</v>
      </c>
      <c r="U5551" t="str">
        <f t="shared" si="86"/>
        <v>40-49</v>
      </c>
    </row>
    <row r="5552" spans="1:21" x14ac:dyDescent="0.25">
      <c r="A5552">
        <v>5551</v>
      </c>
      <c r="B5552" t="s">
        <v>51</v>
      </c>
      <c r="C5552" t="s">
        <v>69</v>
      </c>
      <c r="D5552">
        <v>36.74</v>
      </c>
      <c r="E5552" t="s">
        <v>76</v>
      </c>
      <c r="F5552">
        <v>169648</v>
      </c>
      <c r="G5552">
        <v>2016</v>
      </c>
      <c r="H5552">
        <v>687</v>
      </c>
      <c r="I5552" t="s">
        <v>23</v>
      </c>
      <c r="J5552">
        <v>69.33</v>
      </c>
      <c r="K5552" t="s">
        <v>32</v>
      </c>
      <c r="L5552">
        <v>2019</v>
      </c>
      <c r="M5552" t="s">
        <v>25</v>
      </c>
      <c r="N5552" t="s">
        <v>36</v>
      </c>
      <c r="O5552">
        <v>69534.84</v>
      </c>
      <c r="P5552" t="s">
        <v>40</v>
      </c>
      <c r="Q5552">
        <v>55</v>
      </c>
      <c r="R5552">
        <v>9</v>
      </c>
      <c r="S5552">
        <v>3</v>
      </c>
      <c r="T5552">
        <v>59</v>
      </c>
      <c r="U5552" t="str">
        <f t="shared" si="86"/>
        <v>50-59</v>
      </c>
    </row>
    <row r="5553" spans="1:21" x14ac:dyDescent="0.25">
      <c r="A5553">
        <v>5552</v>
      </c>
      <c r="B5553" t="s">
        <v>53</v>
      </c>
      <c r="C5553" t="s">
        <v>21</v>
      </c>
      <c r="D5553">
        <v>38.96</v>
      </c>
      <c r="E5553" t="s">
        <v>88</v>
      </c>
      <c r="F5553">
        <v>293274</v>
      </c>
      <c r="G5553">
        <v>2016</v>
      </c>
      <c r="H5553">
        <v>923</v>
      </c>
      <c r="I5553" t="s">
        <v>39</v>
      </c>
      <c r="J5553">
        <v>25.85</v>
      </c>
      <c r="K5553" t="s">
        <v>47</v>
      </c>
      <c r="L5553">
        <v>2016</v>
      </c>
      <c r="M5553" t="s">
        <v>49</v>
      </c>
      <c r="N5553" t="s">
        <v>36</v>
      </c>
      <c r="O5553">
        <v>194099</v>
      </c>
      <c r="P5553" t="s">
        <v>40</v>
      </c>
      <c r="Q5553">
        <v>49</v>
      </c>
      <c r="R5553">
        <v>9</v>
      </c>
      <c r="S5553">
        <v>0</v>
      </c>
      <c r="T5553">
        <v>34</v>
      </c>
      <c r="U5553" t="str">
        <f t="shared" si="86"/>
        <v>40-49</v>
      </c>
    </row>
    <row r="5554" spans="1:21" x14ac:dyDescent="0.25">
      <c r="A5554">
        <v>5553</v>
      </c>
      <c r="B5554" t="s">
        <v>66</v>
      </c>
      <c r="C5554" t="s">
        <v>37</v>
      </c>
      <c r="D5554">
        <v>22.56</v>
      </c>
      <c r="E5554" t="s">
        <v>65</v>
      </c>
      <c r="F5554">
        <v>163600</v>
      </c>
      <c r="G5554">
        <v>2016</v>
      </c>
      <c r="H5554">
        <v>899</v>
      </c>
      <c r="I5554" t="s">
        <v>23</v>
      </c>
      <c r="J5554">
        <v>84.42</v>
      </c>
      <c r="K5554" t="s">
        <v>47</v>
      </c>
      <c r="L5554">
        <v>2016</v>
      </c>
      <c r="M5554" t="s">
        <v>25</v>
      </c>
      <c r="N5554" t="s">
        <v>26</v>
      </c>
      <c r="O5554">
        <v>108306.34</v>
      </c>
      <c r="P5554" t="s">
        <v>50</v>
      </c>
      <c r="Q5554">
        <v>53</v>
      </c>
      <c r="R5554">
        <v>9</v>
      </c>
      <c r="S5554">
        <v>0</v>
      </c>
      <c r="T5554">
        <v>34</v>
      </c>
      <c r="U5554" t="str">
        <f t="shared" si="86"/>
        <v>50-59</v>
      </c>
    </row>
    <row r="5555" spans="1:21" x14ac:dyDescent="0.25">
      <c r="A5555">
        <v>5554</v>
      </c>
      <c r="B5555" t="s">
        <v>66</v>
      </c>
      <c r="C5555" t="s">
        <v>37</v>
      </c>
      <c r="D5555">
        <v>62.77</v>
      </c>
      <c r="E5555" t="s">
        <v>65</v>
      </c>
      <c r="F5555">
        <v>316476</v>
      </c>
      <c r="G5555">
        <v>2015</v>
      </c>
      <c r="H5555">
        <v>988</v>
      </c>
      <c r="I5555" t="s">
        <v>23</v>
      </c>
      <c r="J5555">
        <v>90.15</v>
      </c>
      <c r="K5555" t="s">
        <v>47</v>
      </c>
      <c r="L5555">
        <v>2015</v>
      </c>
      <c r="M5555" t="s">
        <v>43</v>
      </c>
      <c r="N5555" t="s">
        <v>26</v>
      </c>
      <c r="O5555">
        <v>189574.09</v>
      </c>
      <c r="P5555" t="s">
        <v>55</v>
      </c>
      <c r="Q5555">
        <v>57</v>
      </c>
      <c r="R5555">
        <v>10</v>
      </c>
      <c r="S5555">
        <v>0</v>
      </c>
      <c r="T5555">
        <v>40</v>
      </c>
      <c r="U5555" t="str">
        <f t="shared" si="86"/>
        <v>50-59</v>
      </c>
    </row>
    <row r="5556" spans="1:21" x14ac:dyDescent="0.25">
      <c r="A5556">
        <v>5555</v>
      </c>
      <c r="B5556" t="s">
        <v>53</v>
      </c>
      <c r="C5556" t="s">
        <v>29</v>
      </c>
      <c r="D5556">
        <v>12.52</v>
      </c>
      <c r="E5556" t="s">
        <v>72</v>
      </c>
      <c r="F5556">
        <v>101317</v>
      </c>
      <c r="G5556">
        <v>2018</v>
      </c>
      <c r="H5556">
        <v>337</v>
      </c>
      <c r="I5556" t="s">
        <v>23</v>
      </c>
      <c r="J5556">
        <v>90.7</v>
      </c>
      <c r="K5556" t="s">
        <v>47</v>
      </c>
      <c r="L5556">
        <v>2018</v>
      </c>
      <c r="M5556" t="s">
        <v>25</v>
      </c>
      <c r="N5556" t="s">
        <v>36</v>
      </c>
      <c r="O5556">
        <v>60277.84</v>
      </c>
      <c r="P5556" t="s">
        <v>40</v>
      </c>
      <c r="Q5556">
        <v>63</v>
      </c>
      <c r="R5556">
        <v>7</v>
      </c>
      <c r="S5556">
        <v>0</v>
      </c>
      <c r="T5556">
        <v>41</v>
      </c>
      <c r="U5556" t="str">
        <f t="shared" si="86"/>
        <v>60+</v>
      </c>
    </row>
    <row r="5557" spans="1:21" x14ac:dyDescent="0.25">
      <c r="A5557">
        <v>5556</v>
      </c>
      <c r="B5557" t="s">
        <v>44</v>
      </c>
      <c r="C5557" t="s">
        <v>21</v>
      </c>
      <c r="D5557">
        <v>47.07</v>
      </c>
      <c r="E5557" t="s">
        <v>88</v>
      </c>
      <c r="F5557">
        <v>103593</v>
      </c>
      <c r="G5557">
        <v>2023</v>
      </c>
      <c r="H5557">
        <v>859</v>
      </c>
      <c r="I5557" t="s">
        <v>31</v>
      </c>
      <c r="J5557">
        <v>81.540000000000006</v>
      </c>
      <c r="K5557" t="s">
        <v>24</v>
      </c>
      <c r="L5557">
        <v>2024</v>
      </c>
      <c r="M5557" t="s">
        <v>49</v>
      </c>
      <c r="N5557" t="s">
        <v>36</v>
      </c>
      <c r="O5557">
        <v>50239.94</v>
      </c>
      <c r="P5557" t="s">
        <v>50</v>
      </c>
      <c r="Q5557">
        <v>18</v>
      </c>
      <c r="R5557">
        <v>2</v>
      </c>
      <c r="S5557">
        <v>1</v>
      </c>
      <c r="T5557">
        <v>52</v>
      </c>
      <c r="U5557" t="str">
        <f t="shared" si="86"/>
        <v>Under 20</v>
      </c>
    </row>
    <row r="5558" spans="1:21" x14ac:dyDescent="0.25">
      <c r="A5558">
        <v>5557</v>
      </c>
      <c r="B5558" t="s">
        <v>44</v>
      </c>
      <c r="C5558" t="s">
        <v>45</v>
      </c>
      <c r="D5558">
        <v>39.25</v>
      </c>
      <c r="E5558" t="s">
        <v>67</v>
      </c>
      <c r="F5558">
        <v>224434</v>
      </c>
      <c r="G5558">
        <v>2022</v>
      </c>
      <c r="H5558">
        <v>154</v>
      </c>
      <c r="I5558" t="s">
        <v>39</v>
      </c>
      <c r="J5558">
        <v>25.49</v>
      </c>
      <c r="K5558" t="s">
        <v>47</v>
      </c>
      <c r="L5558">
        <v>2022</v>
      </c>
      <c r="M5558" t="s">
        <v>25</v>
      </c>
      <c r="N5558" t="s">
        <v>26</v>
      </c>
      <c r="O5558">
        <v>142699.25</v>
      </c>
      <c r="P5558" t="s">
        <v>55</v>
      </c>
      <c r="Q5558">
        <v>54</v>
      </c>
      <c r="R5558">
        <v>3</v>
      </c>
      <c r="S5558">
        <v>0</v>
      </c>
      <c r="T5558">
        <v>36</v>
      </c>
      <c r="U5558" t="str">
        <f t="shared" si="86"/>
        <v>50-59</v>
      </c>
    </row>
    <row r="5559" spans="1:21" x14ac:dyDescent="0.25">
      <c r="A5559">
        <v>5558</v>
      </c>
      <c r="B5559" t="s">
        <v>60</v>
      </c>
      <c r="C5559" t="s">
        <v>34</v>
      </c>
      <c r="D5559">
        <v>72.489999999999995</v>
      </c>
      <c r="E5559" t="s">
        <v>80</v>
      </c>
      <c r="F5559">
        <v>115297</v>
      </c>
      <c r="G5559">
        <v>2023</v>
      </c>
      <c r="H5559">
        <v>826</v>
      </c>
      <c r="I5559" t="s">
        <v>23</v>
      </c>
      <c r="J5559">
        <v>84.63</v>
      </c>
      <c r="K5559" t="s">
        <v>47</v>
      </c>
      <c r="L5559">
        <v>2023</v>
      </c>
      <c r="M5559" t="s">
        <v>43</v>
      </c>
      <c r="N5559" t="s">
        <v>36</v>
      </c>
      <c r="O5559">
        <v>75715.02</v>
      </c>
      <c r="P5559" t="s">
        <v>27</v>
      </c>
      <c r="Q5559">
        <v>29</v>
      </c>
      <c r="R5559">
        <v>2</v>
      </c>
      <c r="S5559">
        <v>0</v>
      </c>
      <c r="T5559">
        <v>34</v>
      </c>
      <c r="U5559" t="str">
        <f t="shared" si="86"/>
        <v>20-29</v>
      </c>
    </row>
    <row r="5560" spans="1:21" x14ac:dyDescent="0.25">
      <c r="A5560">
        <v>5559</v>
      </c>
      <c r="B5560" t="s">
        <v>60</v>
      </c>
      <c r="C5560" t="s">
        <v>21</v>
      </c>
      <c r="D5560">
        <v>42.38</v>
      </c>
      <c r="E5560" t="s">
        <v>22</v>
      </c>
      <c r="F5560">
        <v>196390</v>
      </c>
      <c r="G5560">
        <v>2017</v>
      </c>
      <c r="H5560">
        <v>228</v>
      </c>
      <c r="I5560" t="s">
        <v>23</v>
      </c>
      <c r="J5560">
        <v>99.1</v>
      </c>
      <c r="K5560" t="s">
        <v>47</v>
      </c>
      <c r="L5560">
        <v>2017</v>
      </c>
      <c r="M5560" t="s">
        <v>25</v>
      </c>
      <c r="N5560" t="s">
        <v>26</v>
      </c>
      <c r="O5560">
        <v>95305.95</v>
      </c>
      <c r="P5560" t="s">
        <v>50</v>
      </c>
      <c r="Q5560">
        <v>33</v>
      </c>
      <c r="R5560">
        <v>8</v>
      </c>
      <c r="S5560">
        <v>0</v>
      </c>
      <c r="T5560">
        <v>51</v>
      </c>
      <c r="U5560" t="str">
        <f t="shared" si="86"/>
        <v>30-39</v>
      </c>
    </row>
    <row r="5561" spans="1:21" x14ac:dyDescent="0.25">
      <c r="A5561">
        <v>5560</v>
      </c>
      <c r="B5561" t="s">
        <v>60</v>
      </c>
      <c r="C5561" t="s">
        <v>29</v>
      </c>
      <c r="D5561">
        <v>58.81</v>
      </c>
      <c r="E5561" t="s">
        <v>78</v>
      </c>
      <c r="F5561">
        <v>397234</v>
      </c>
      <c r="G5561">
        <v>2020</v>
      </c>
      <c r="H5561">
        <v>898</v>
      </c>
      <c r="I5561" t="s">
        <v>39</v>
      </c>
      <c r="J5561">
        <v>53.48</v>
      </c>
      <c r="K5561" t="s">
        <v>32</v>
      </c>
      <c r="L5561">
        <v>2020</v>
      </c>
      <c r="M5561" t="s">
        <v>49</v>
      </c>
      <c r="N5561" t="s">
        <v>36</v>
      </c>
      <c r="O5561">
        <v>172038.97</v>
      </c>
      <c r="P5561" t="s">
        <v>55</v>
      </c>
      <c r="Q5561">
        <v>47</v>
      </c>
      <c r="R5561">
        <v>5</v>
      </c>
      <c r="S5561">
        <v>0</v>
      </c>
      <c r="T5561">
        <v>57</v>
      </c>
      <c r="U5561" t="str">
        <f t="shared" si="86"/>
        <v>40-49</v>
      </c>
    </row>
    <row r="5562" spans="1:21" x14ac:dyDescent="0.25">
      <c r="A5562">
        <v>5561</v>
      </c>
      <c r="B5562" t="s">
        <v>64</v>
      </c>
      <c r="C5562" t="s">
        <v>45</v>
      </c>
      <c r="D5562">
        <v>74.42</v>
      </c>
      <c r="E5562" t="s">
        <v>63</v>
      </c>
      <c r="F5562">
        <v>66295</v>
      </c>
      <c r="G5562">
        <v>2022</v>
      </c>
      <c r="H5562">
        <v>255</v>
      </c>
      <c r="I5562" t="s">
        <v>23</v>
      </c>
      <c r="J5562">
        <v>90.63</v>
      </c>
      <c r="K5562" t="s">
        <v>47</v>
      </c>
      <c r="L5562">
        <v>2022</v>
      </c>
      <c r="M5562" t="s">
        <v>49</v>
      </c>
      <c r="N5562" t="s">
        <v>36</v>
      </c>
      <c r="O5562">
        <v>43692.37</v>
      </c>
      <c r="P5562" t="s">
        <v>50</v>
      </c>
      <c r="Q5562">
        <v>69</v>
      </c>
      <c r="R5562">
        <v>3</v>
      </c>
      <c r="S5562">
        <v>0</v>
      </c>
      <c r="T5562">
        <v>34</v>
      </c>
      <c r="U5562" t="str">
        <f t="shared" si="86"/>
        <v>60+</v>
      </c>
    </row>
    <row r="5563" spans="1:21" x14ac:dyDescent="0.25">
      <c r="A5563">
        <v>5562</v>
      </c>
      <c r="B5563" t="s">
        <v>53</v>
      </c>
      <c r="C5563" t="s">
        <v>29</v>
      </c>
      <c r="D5563">
        <v>47.4</v>
      </c>
      <c r="E5563" t="s">
        <v>79</v>
      </c>
      <c r="F5563">
        <v>149889</v>
      </c>
      <c r="G5563">
        <v>2018</v>
      </c>
      <c r="H5563">
        <v>424</v>
      </c>
      <c r="I5563" t="s">
        <v>23</v>
      </c>
      <c r="J5563">
        <v>79.92</v>
      </c>
      <c r="K5563" t="s">
        <v>47</v>
      </c>
      <c r="L5563">
        <v>2018</v>
      </c>
      <c r="M5563" t="s">
        <v>49</v>
      </c>
      <c r="N5563" t="s">
        <v>26</v>
      </c>
      <c r="O5563">
        <v>69651.179999999993</v>
      </c>
      <c r="P5563" t="s">
        <v>55</v>
      </c>
      <c r="Q5563">
        <v>68</v>
      </c>
      <c r="R5563">
        <v>7</v>
      </c>
      <c r="S5563">
        <v>0</v>
      </c>
      <c r="T5563">
        <v>54</v>
      </c>
      <c r="U5563" t="str">
        <f t="shared" si="86"/>
        <v>60+</v>
      </c>
    </row>
    <row r="5564" spans="1:21" x14ac:dyDescent="0.25">
      <c r="A5564">
        <v>5563</v>
      </c>
      <c r="B5564" t="s">
        <v>59</v>
      </c>
      <c r="C5564" t="s">
        <v>37</v>
      </c>
      <c r="D5564">
        <v>30.13</v>
      </c>
      <c r="E5564" t="s">
        <v>85</v>
      </c>
      <c r="F5564">
        <v>78134</v>
      </c>
      <c r="G5564">
        <v>2020</v>
      </c>
      <c r="H5564">
        <v>861</v>
      </c>
      <c r="I5564" t="s">
        <v>39</v>
      </c>
      <c r="J5564">
        <v>33.26</v>
      </c>
      <c r="K5564" t="s">
        <v>32</v>
      </c>
      <c r="L5564">
        <v>2020</v>
      </c>
      <c r="M5564" t="s">
        <v>49</v>
      </c>
      <c r="N5564" t="s">
        <v>36</v>
      </c>
      <c r="O5564">
        <v>35784.69</v>
      </c>
      <c r="P5564" t="s">
        <v>55</v>
      </c>
      <c r="Q5564">
        <v>33</v>
      </c>
      <c r="R5564">
        <v>5</v>
      </c>
      <c r="S5564">
        <v>0</v>
      </c>
      <c r="T5564">
        <v>54</v>
      </c>
      <c r="U5564" t="str">
        <f t="shared" si="86"/>
        <v>30-39</v>
      </c>
    </row>
    <row r="5565" spans="1:21" x14ac:dyDescent="0.25">
      <c r="A5565">
        <v>5564</v>
      </c>
      <c r="B5565" t="s">
        <v>44</v>
      </c>
      <c r="C5565" t="s">
        <v>45</v>
      </c>
      <c r="D5565">
        <v>64.709999999999994</v>
      </c>
      <c r="E5565" t="s">
        <v>63</v>
      </c>
      <c r="F5565">
        <v>244844</v>
      </c>
      <c r="G5565">
        <v>2020</v>
      </c>
      <c r="H5565">
        <v>866</v>
      </c>
      <c r="I5565" t="s">
        <v>23</v>
      </c>
      <c r="J5565">
        <v>83.77</v>
      </c>
      <c r="K5565" t="s">
        <v>47</v>
      </c>
      <c r="L5565">
        <v>2020</v>
      </c>
      <c r="M5565" t="s">
        <v>49</v>
      </c>
      <c r="N5565" t="s">
        <v>36</v>
      </c>
      <c r="O5565">
        <v>186585.39</v>
      </c>
      <c r="P5565" t="s">
        <v>50</v>
      </c>
      <c r="Q5565">
        <v>66</v>
      </c>
      <c r="R5565">
        <v>5</v>
      </c>
      <c r="S5565">
        <v>0</v>
      </c>
      <c r="T5565">
        <v>24</v>
      </c>
      <c r="U5565" t="str">
        <f t="shared" si="86"/>
        <v>60+</v>
      </c>
    </row>
    <row r="5566" spans="1:21" x14ac:dyDescent="0.25">
      <c r="A5566">
        <v>5565</v>
      </c>
      <c r="B5566" t="s">
        <v>28</v>
      </c>
      <c r="C5566" t="s">
        <v>57</v>
      </c>
      <c r="D5566">
        <v>8.24</v>
      </c>
      <c r="E5566" t="s">
        <v>84</v>
      </c>
      <c r="F5566">
        <v>183938</v>
      </c>
      <c r="G5566">
        <v>2017</v>
      </c>
      <c r="H5566">
        <v>734</v>
      </c>
      <c r="I5566" t="s">
        <v>23</v>
      </c>
      <c r="J5566">
        <v>87.23</v>
      </c>
      <c r="K5566" t="s">
        <v>32</v>
      </c>
      <c r="L5566">
        <v>2017</v>
      </c>
      <c r="M5566" t="s">
        <v>25</v>
      </c>
      <c r="N5566" t="s">
        <v>26</v>
      </c>
      <c r="O5566">
        <v>93274.62</v>
      </c>
      <c r="P5566" t="s">
        <v>55</v>
      </c>
      <c r="Q5566">
        <v>36</v>
      </c>
      <c r="R5566">
        <v>8</v>
      </c>
      <c r="S5566">
        <v>0</v>
      </c>
      <c r="T5566">
        <v>49</v>
      </c>
      <c r="U5566" t="str">
        <f t="shared" si="86"/>
        <v>30-39</v>
      </c>
    </row>
    <row r="5567" spans="1:21" x14ac:dyDescent="0.25">
      <c r="A5567">
        <v>5566</v>
      </c>
      <c r="B5567" t="s">
        <v>64</v>
      </c>
      <c r="C5567" t="s">
        <v>45</v>
      </c>
      <c r="D5567">
        <v>46.29</v>
      </c>
      <c r="E5567" t="s">
        <v>63</v>
      </c>
      <c r="F5567">
        <v>121494</v>
      </c>
      <c r="G5567">
        <v>2017</v>
      </c>
      <c r="H5567">
        <v>489</v>
      </c>
      <c r="I5567" t="s">
        <v>31</v>
      </c>
      <c r="J5567">
        <v>91.79</v>
      </c>
      <c r="K5567" t="s">
        <v>32</v>
      </c>
      <c r="L5567">
        <v>2017</v>
      </c>
      <c r="M5567" t="s">
        <v>43</v>
      </c>
      <c r="N5567" t="s">
        <v>26</v>
      </c>
      <c r="O5567">
        <v>96822.51</v>
      </c>
      <c r="P5567" t="s">
        <v>40</v>
      </c>
      <c r="Q5567">
        <v>30</v>
      </c>
      <c r="R5567">
        <v>8</v>
      </c>
      <c r="S5567">
        <v>0</v>
      </c>
      <c r="T5567">
        <v>20</v>
      </c>
      <c r="U5567" t="str">
        <f t="shared" si="86"/>
        <v>30-39</v>
      </c>
    </row>
    <row r="5568" spans="1:21" x14ac:dyDescent="0.25">
      <c r="A5568">
        <v>5567</v>
      </c>
      <c r="B5568" t="s">
        <v>66</v>
      </c>
      <c r="C5568" t="s">
        <v>45</v>
      </c>
      <c r="D5568">
        <v>68.77</v>
      </c>
      <c r="E5568" t="s">
        <v>67</v>
      </c>
      <c r="F5568">
        <v>108908</v>
      </c>
      <c r="G5568">
        <v>2017</v>
      </c>
      <c r="H5568">
        <v>322</v>
      </c>
      <c r="I5568" t="s">
        <v>23</v>
      </c>
      <c r="J5568">
        <v>78.23</v>
      </c>
      <c r="K5568" t="s">
        <v>47</v>
      </c>
      <c r="L5568">
        <v>2017</v>
      </c>
      <c r="M5568" t="s">
        <v>25</v>
      </c>
      <c r="N5568" t="s">
        <v>26</v>
      </c>
      <c r="O5568">
        <v>27860.74</v>
      </c>
      <c r="P5568" t="s">
        <v>40</v>
      </c>
      <c r="Q5568">
        <v>41</v>
      </c>
      <c r="R5568">
        <v>8</v>
      </c>
      <c r="S5568">
        <v>0</v>
      </c>
      <c r="T5568">
        <v>74</v>
      </c>
      <c r="U5568" t="str">
        <f t="shared" si="86"/>
        <v>40-49</v>
      </c>
    </row>
    <row r="5569" spans="1:21" x14ac:dyDescent="0.25">
      <c r="A5569">
        <v>5568</v>
      </c>
      <c r="B5569" t="s">
        <v>44</v>
      </c>
      <c r="C5569" t="s">
        <v>34</v>
      </c>
      <c r="D5569">
        <v>58.28</v>
      </c>
      <c r="E5569" t="s">
        <v>80</v>
      </c>
      <c r="F5569">
        <v>325903</v>
      </c>
      <c r="G5569">
        <v>2023</v>
      </c>
      <c r="H5569">
        <v>294</v>
      </c>
      <c r="I5569" t="s">
        <v>31</v>
      </c>
      <c r="J5569">
        <v>84.64</v>
      </c>
      <c r="K5569" t="s">
        <v>24</v>
      </c>
      <c r="L5569">
        <v>2023</v>
      </c>
      <c r="M5569" t="s">
        <v>43</v>
      </c>
      <c r="N5569" t="s">
        <v>36</v>
      </c>
      <c r="O5569">
        <v>204598.43</v>
      </c>
      <c r="P5569" t="s">
        <v>40</v>
      </c>
      <c r="Q5569">
        <v>57</v>
      </c>
      <c r="R5569">
        <v>2</v>
      </c>
      <c r="S5569">
        <v>0</v>
      </c>
      <c r="T5569">
        <v>37</v>
      </c>
      <c r="U5569" t="str">
        <f t="shared" si="86"/>
        <v>50-59</v>
      </c>
    </row>
    <row r="5570" spans="1:21" x14ac:dyDescent="0.25">
      <c r="A5570">
        <v>5569</v>
      </c>
      <c r="B5570" t="s">
        <v>20</v>
      </c>
      <c r="C5570" t="s">
        <v>37</v>
      </c>
      <c r="D5570">
        <v>33.049999999999997</v>
      </c>
      <c r="E5570" t="s">
        <v>38</v>
      </c>
      <c r="F5570">
        <v>273206</v>
      </c>
      <c r="G5570">
        <v>2015</v>
      </c>
      <c r="H5570">
        <v>601</v>
      </c>
      <c r="I5570" t="s">
        <v>23</v>
      </c>
      <c r="J5570">
        <v>62.95</v>
      </c>
      <c r="K5570" t="s">
        <v>32</v>
      </c>
      <c r="L5570">
        <v>2024</v>
      </c>
      <c r="M5570" t="s">
        <v>43</v>
      </c>
      <c r="N5570" t="s">
        <v>36</v>
      </c>
      <c r="O5570">
        <v>159172.97</v>
      </c>
      <c r="P5570" t="s">
        <v>55</v>
      </c>
      <c r="Q5570">
        <v>43</v>
      </c>
      <c r="R5570">
        <v>10</v>
      </c>
      <c r="S5570">
        <v>9</v>
      </c>
      <c r="T5570">
        <v>42</v>
      </c>
      <c r="U5570" t="str">
        <f t="shared" si="86"/>
        <v>40-49</v>
      </c>
    </row>
    <row r="5571" spans="1:21" x14ac:dyDescent="0.25">
      <c r="A5571">
        <v>5570</v>
      </c>
      <c r="B5571" t="s">
        <v>60</v>
      </c>
      <c r="C5571" t="s">
        <v>57</v>
      </c>
      <c r="D5571">
        <v>34.92</v>
      </c>
      <c r="E5571" t="s">
        <v>58</v>
      </c>
      <c r="F5571">
        <v>58297</v>
      </c>
      <c r="G5571">
        <v>2023</v>
      </c>
      <c r="H5571">
        <v>569</v>
      </c>
      <c r="I5571" t="s">
        <v>31</v>
      </c>
      <c r="J5571">
        <v>91.32</v>
      </c>
      <c r="K5571" t="s">
        <v>24</v>
      </c>
      <c r="L5571">
        <v>2023</v>
      </c>
      <c r="M5571" t="s">
        <v>43</v>
      </c>
      <c r="N5571" t="s">
        <v>26</v>
      </c>
      <c r="O5571">
        <v>44489.62</v>
      </c>
      <c r="P5571" t="s">
        <v>55</v>
      </c>
      <c r="Q5571">
        <v>35</v>
      </c>
      <c r="R5571">
        <v>2</v>
      </c>
      <c r="S5571">
        <v>0</v>
      </c>
      <c r="T5571">
        <v>24</v>
      </c>
      <c r="U5571" t="str">
        <f t="shared" ref="U5571:U5634" si="87">IF(Q5571&lt;20,"Under 20",
IF(Q5571&lt;30,"20-29",
IF(Q5571&lt;40,"30-39",
IF(Q5571&lt;50,"40-49",
IF(Q5571&lt;60,"50-59","60+")))))</f>
        <v>30-39</v>
      </c>
    </row>
    <row r="5572" spans="1:21" x14ac:dyDescent="0.25">
      <c r="A5572">
        <v>5571</v>
      </c>
      <c r="B5572" t="s">
        <v>60</v>
      </c>
      <c r="C5572" t="s">
        <v>21</v>
      </c>
      <c r="D5572">
        <v>20.96</v>
      </c>
      <c r="E5572" t="s">
        <v>22</v>
      </c>
      <c r="F5572">
        <v>112737</v>
      </c>
      <c r="G5572">
        <v>2023</v>
      </c>
      <c r="H5572">
        <v>549</v>
      </c>
      <c r="I5572" t="s">
        <v>39</v>
      </c>
      <c r="J5572">
        <v>27.66</v>
      </c>
      <c r="K5572" t="s">
        <v>24</v>
      </c>
      <c r="L5572">
        <v>2024</v>
      </c>
      <c r="M5572" t="s">
        <v>25</v>
      </c>
      <c r="N5572" t="s">
        <v>36</v>
      </c>
      <c r="O5572">
        <v>75113.33</v>
      </c>
      <c r="P5572" t="s">
        <v>55</v>
      </c>
      <c r="Q5572">
        <v>54</v>
      </c>
      <c r="R5572">
        <v>2</v>
      </c>
      <c r="S5572">
        <v>1</v>
      </c>
      <c r="T5572">
        <v>33</v>
      </c>
      <c r="U5572" t="str">
        <f t="shared" si="87"/>
        <v>50-59</v>
      </c>
    </row>
    <row r="5573" spans="1:21" x14ac:dyDescent="0.25">
      <c r="A5573">
        <v>5572</v>
      </c>
      <c r="B5573" t="s">
        <v>51</v>
      </c>
      <c r="C5573" t="s">
        <v>34</v>
      </c>
      <c r="D5573">
        <v>25.35</v>
      </c>
      <c r="E5573" t="s">
        <v>54</v>
      </c>
      <c r="F5573">
        <v>77533</v>
      </c>
      <c r="G5573">
        <v>2018</v>
      </c>
      <c r="H5573">
        <v>356</v>
      </c>
      <c r="I5573" t="s">
        <v>31</v>
      </c>
      <c r="J5573">
        <v>88.98</v>
      </c>
      <c r="K5573" t="s">
        <v>32</v>
      </c>
      <c r="L5573">
        <v>2021</v>
      </c>
      <c r="M5573" t="s">
        <v>49</v>
      </c>
      <c r="N5573" t="s">
        <v>36</v>
      </c>
      <c r="O5573">
        <v>43852.09</v>
      </c>
      <c r="P5573" t="s">
        <v>40</v>
      </c>
      <c r="Q5573">
        <v>28</v>
      </c>
      <c r="R5573">
        <v>7</v>
      </c>
      <c r="S5573">
        <v>3</v>
      </c>
      <c r="T5573">
        <v>43</v>
      </c>
      <c r="U5573" t="str">
        <f t="shared" si="87"/>
        <v>20-29</v>
      </c>
    </row>
    <row r="5574" spans="1:21" x14ac:dyDescent="0.25">
      <c r="A5574">
        <v>5573</v>
      </c>
      <c r="B5574" t="s">
        <v>66</v>
      </c>
      <c r="C5574" t="s">
        <v>21</v>
      </c>
      <c r="D5574">
        <v>40.04</v>
      </c>
      <c r="E5574" t="s">
        <v>92</v>
      </c>
      <c r="F5574">
        <v>241452</v>
      </c>
      <c r="G5574">
        <v>2018</v>
      </c>
      <c r="H5574">
        <v>318</v>
      </c>
      <c r="I5574" t="s">
        <v>39</v>
      </c>
      <c r="J5574">
        <v>34.619999999999997</v>
      </c>
      <c r="K5574" t="s">
        <v>47</v>
      </c>
      <c r="L5574">
        <v>2018</v>
      </c>
      <c r="M5574" t="s">
        <v>25</v>
      </c>
      <c r="N5574" t="s">
        <v>36</v>
      </c>
      <c r="O5574">
        <v>176596.08</v>
      </c>
      <c r="P5574" t="s">
        <v>55</v>
      </c>
      <c r="Q5574">
        <v>49</v>
      </c>
      <c r="R5574">
        <v>7</v>
      </c>
      <c r="S5574">
        <v>0</v>
      </c>
      <c r="T5574">
        <v>27</v>
      </c>
      <c r="U5574" t="str">
        <f t="shared" si="87"/>
        <v>40-49</v>
      </c>
    </row>
    <row r="5575" spans="1:21" x14ac:dyDescent="0.25">
      <c r="A5575">
        <v>5574</v>
      </c>
      <c r="B5575" t="s">
        <v>64</v>
      </c>
      <c r="C5575" t="s">
        <v>34</v>
      </c>
      <c r="D5575">
        <v>48.36</v>
      </c>
      <c r="E5575" t="s">
        <v>87</v>
      </c>
      <c r="F5575">
        <v>309340</v>
      </c>
      <c r="G5575">
        <v>2023</v>
      </c>
      <c r="H5575">
        <v>406</v>
      </c>
      <c r="I5575" t="s">
        <v>31</v>
      </c>
      <c r="J5575">
        <v>64.510000000000005</v>
      </c>
      <c r="K5575" t="s">
        <v>24</v>
      </c>
      <c r="L5575">
        <v>2024</v>
      </c>
      <c r="M5575" t="s">
        <v>25</v>
      </c>
      <c r="N5575" t="s">
        <v>26</v>
      </c>
      <c r="O5575">
        <v>181642.58</v>
      </c>
      <c r="P5575" t="s">
        <v>55</v>
      </c>
      <c r="Q5575">
        <v>65</v>
      </c>
      <c r="R5575">
        <v>2</v>
      </c>
      <c r="S5575">
        <v>1</v>
      </c>
      <c r="T5575">
        <v>41</v>
      </c>
      <c r="U5575" t="str">
        <f t="shared" si="87"/>
        <v>60+</v>
      </c>
    </row>
    <row r="5576" spans="1:21" x14ac:dyDescent="0.25">
      <c r="A5576">
        <v>5575</v>
      </c>
      <c r="B5576" t="s">
        <v>66</v>
      </c>
      <c r="C5576" t="s">
        <v>57</v>
      </c>
      <c r="D5576">
        <v>8.82</v>
      </c>
      <c r="E5576" t="s">
        <v>86</v>
      </c>
      <c r="F5576">
        <v>351243</v>
      </c>
      <c r="G5576">
        <v>2016</v>
      </c>
      <c r="H5576">
        <v>937</v>
      </c>
      <c r="I5576" t="s">
        <v>23</v>
      </c>
      <c r="J5576">
        <v>99.9</v>
      </c>
      <c r="K5576" t="s">
        <v>32</v>
      </c>
      <c r="L5576">
        <v>2017</v>
      </c>
      <c r="M5576" t="s">
        <v>43</v>
      </c>
      <c r="N5576" t="s">
        <v>36</v>
      </c>
      <c r="O5576">
        <v>153737.20000000001</v>
      </c>
      <c r="P5576" t="s">
        <v>40</v>
      </c>
      <c r="Q5576">
        <v>61</v>
      </c>
      <c r="R5576">
        <v>9</v>
      </c>
      <c r="S5576">
        <v>1</v>
      </c>
      <c r="T5576">
        <v>56</v>
      </c>
      <c r="U5576" t="str">
        <f t="shared" si="87"/>
        <v>60+</v>
      </c>
    </row>
    <row r="5577" spans="1:21" x14ac:dyDescent="0.25">
      <c r="A5577">
        <v>5576</v>
      </c>
      <c r="B5577" t="s">
        <v>28</v>
      </c>
      <c r="C5577" t="s">
        <v>37</v>
      </c>
      <c r="D5577">
        <v>6.99</v>
      </c>
      <c r="E5577" t="s">
        <v>61</v>
      </c>
      <c r="F5577">
        <v>132390</v>
      </c>
      <c r="G5577">
        <v>2020</v>
      </c>
      <c r="H5577">
        <v>652</v>
      </c>
      <c r="I5577" t="s">
        <v>23</v>
      </c>
      <c r="J5577">
        <v>61.94</v>
      </c>
      <c r="K5577" t="s">
        <v>47</v>
      </c>
      <c r="L5577">
        <v>2020</v>
      </c>
      <c r="M5577" t="s">
        <v>25</v>
      </c>
      <c r="N5577" t="s">
        <v>26</v>
      </c>
      <c r="O5577">
        <v>64420.959999999999</v>
      </c>
      <c r="P5577" t="s">
        <v>55</v>
      </c>
      <c r="Q5577">
        <v>45</v>
      </c>
      <c r="R5577">
        <v>5</v>
      </c>
      <c r="S5577">
        <v>0</v>
      </c>
      <c r="T5577">
        <v>51</v>
      </c>
      <c r="U5577" t="str">
        <f t="shared" si="87"/>
        <v>40-49</v>
      </c>
    </row>
    <row r="5578" spans="1:21" x14ac:dyDescent="0.25">
      <c r="A5578">
        <v>5577</v>
      </c>
      <c r="B5578" t="s">
        <v>33</v>
      </c>
      <c r="C5578" t="s">
        <v>29</v>
      </c>
      <c r="D5578">
        <v>52.56</v>
      </c>
      <c r="E5578" t="s">
        <v>30</v>
      </c>
      <c r="F5578">
        <v>203088</v>
      </c>
      <c r="G5578">
        <v>2023</v>
      </c>
      <c r="H5578">
        <v>368</v>
      </c>
      <c r="I5578" t="s">
        <v>39</v>
      </c>
      <c r="J5578">
        <v>45.36</v>
      </c>
      <c r="K5578" t="s">
        <v>47</v>
      </c>
      <c r="L5578">
        <v>2023</v>
      </c>
      <c r="M5578" t="s">
        <v>49</v>
      </c>
      <c r="N5578" t="s">
        <v>36</v>
      </c>
      <c r="O5578">
        <v>94038.52</v>
      </c>
      <c r="P5578" t="s">
        <v>27</v>
      </c>
      <c r="Q5578">
        <v>43</v>
      </c>
      <c r="R5578">
        <v>2</v>
      </c>
      <c r="S5578">
        <v>0</v>
      </c>
      <c r="T5578">
        <v>54</v>
      </c>
      <c r="U5578" t="str">
        <f t="shared" si="87"/>
        <v>40-49</v>
      </c>
    </row>
    <row r="5579" spans="1:21" x14ac:dyDescent="0.25">
      <c r="A5579">
        <v>5578</v>
      </c>
      <c r="B5579" t="s">
        <v>28</v>
      </c>
      <c r="C5579" t="s">
        <v>69</v>
      </c>
      <c r="D5579">
        <v>77.08</v>
      </c>
      <c r="E5579" t="s">
        <v>76</v>
      </c>
      <c r="F5579">
        <v>182274</v>
      </c>
      <c r="G5579">
        <v>2017</v>
      </c>
      <c r="H5579">
        <v>259</v>
      </c>
      <c r="I5579" t="s">
        <v>23</v>
      </c>
      <c r="J5579">
        <v>73.06</v>
      </c>
      <c r="K5579" t="s">
        <v>24</v>
      </c>
      <c r="L5579">
        <v>2019</v>
      </c>
      <c r="M5579" t="s">
        <v>25</v>
      </c>
      <c r="N5579" t="s">
        <v>36</v>
      </c>
      <c r="O5579">
        <v>111483.86</v>
      </c>
      <c r="P5579" t="s">
        <v>55</v>
      </c>
      <c r="Q5579">
        <v>43</v>
      </c>
      <c r="R5579">
        <v>8</v>
      </c>
      <c r="S5579">
        <v>2</v>
      </c>
      <c r="T5579">
        <v>39</v>
      </c>
      <c r="U5579" t="str">
        <f t="shared" si="87"/>
        <v>40-49</v>
      </c>
    </row>
    <row r="5580" spans="1:21" x14ac:dyDescent="0.25">
      <c r="A5580">
        <v>5579</v>
      </c>
      <c r="B5580" t="s">
        <v>53</v>
      </c>
      <c r="C5580" t="s">
        <v>41</v>
      </c>
      <c r="D5580">
        <v>36.29</v>
      </c>
      <c r="E5580" t="s">
        <v>68</v>
      </c>
      <c r="F5580">
        <v>341128</v>
      </c>
      <c r="G5580">
        <v>2017</v>
      </c>
      <c r="H5580">
        <v>568</v>
      </c>
      <c r="I5580" t="s">
        <v>39</v>
      </c>
      <c r="J5580">
        <v>49.91</v>
      </c>
      <c r="K5580" t="s">
        <v>24</v>
      </c>
      <c r="L5580">
        <v>2019</v>
      </c>
      <c r="M5580" t="s">
        <v>25</v>
      </c>
      <c r="N5580" t="s">
        <v>26</v>
      </c>
      <c r="O5580">
        <v>236369.46</v>
      </c>
      <c r="P5580" t="s">
        <v>40</v>
      </c>
      <c r="Q5580">
        <v>27</v>
      </c>
      <c r="R5580">
        <v>8</v>
      </c>
      <c r="S5580">
        <v>2</v>
      </c>
      <c r="T5580">
        <v>31</v>
      </c>
      <c r="U5580" t="str">
        <f t="shared" si="87"/>
        <v>20-29</v>
      </c>
    </row>
    <row r="5581" spans="1:21" x14ac:dyDescent="0.25">
      <c r="A5581">
        <v>5580</v>
      </c>
      <c r="B5581" t="s">
        <v>59</v>
      </c>
      <c r="C5581" t="s">
        <v>29</v>
      </c>
      <c r="D5581">
        <v>12.02</v>
      </c>
      <c r="E5581" t="s">
        <v>90</v>
      </c>
      <c r="F5581">
        <v>257563</v>
      </c>
      <c r="G5581">
        <v>2015</v>
      </c>
      <c r="H5581">
        <v>783</v>
      </c>
      <c r="I5581" t="s">
        <v>31</v>
      </c>
      <c r="J5581">
        <v>27.38</v>
      </c>
      <c r="K5581" t="s">
        <v>24</v>
      </c>
      <c r="L5581">
        <v>2015</v>
      </c>
      <c r="M5581" t="s">
        <v>25</v>
      </c>
      <c r="N5581" t="s">
        <v>36</v>
      </c>
      <c r="O5581">
        <v>201891.62</v>
      </c>
      <c r="P5581" t="s">
        <v>50</v>
      </c>
      <c r="Q5581">
        <v>35</v>
      </c>
      <c r="R5581">
        <v>10</v>
      </c>
      <c r="S5581">
        <v>0</v>
      </c>
      <c r="T5581">
        <v>22</v>
      </c>
      <c r="U5581" t="str">
        <f t="shared" si="87"/>
        <v>30-39</v>
      </c>
    </row>
    <row r="5582" spans="1:21" x14ac:dyDescent="0.25">
      <c r="A5582">
        <v>5581</v>
      </c>
      <c r="B5582" t="s">
        <v>60</v>
      </c>
      <c r="C5582" t="s">
        <v>34</v>
      </c>
      <c r="D5582">
        <v>58.72</v>
      </c>
      <c r="E5582" t="s">
        <v>91</v>
      </c>
      <c r="F5582">
        <v>366026</v>
      </c>
      <c r="G5582">
        <v>2018</v>
      </c>
      <c r="H5582">
        <v>196</v>
      </c>
      <c r="I5582" t="s">
        <v>23</v>
      </c>
      <c r="J5582">
        <v>75.010000000000005</v>
      </c>
      <c r="K5582" t="s">
        <v>47</v>
      </c>
      <c r="L5582">
        <v>2018</v>
      </c>
      <c r="M5582" t="s">
        <v>43</v>
      </c>
      <c r="N5582" t="s">
        <v>26</v>
      </c>
      <c r="O5582">
        <v>164026.54999999999</v>
      </c>
      <c r="P5582" t="s">
        <v>40</v>
      </c>
      <c r="Q5582">
        <v>52</v>
      </c>
      <c r="R5582">
        <v>7</v>
      </c>
      <c r="S5582">
        <v>0</v>
      </c>
      <c r="T5582">
        <v>55</v>
      </c>
      <c r="U5582" t="str">
        <f t="shared" si="87"/>
        <v>50-59</v>
      </c>
    </row>
    <row r="5583" spans="1:21" x14ac:dyDescent="0.25">
      <c r="A5583">
        <v>5582</v>
      </c>
      <c r="B5583" t="s">
        <v>51</v>
      </c>
      <c r="C5583" t="s">
        <v>69</v>
      </c>
      <c r="D5583">
        <v>18.45</v>
      </c>
      <c r="E5583" t="s">
        <v>76</v>
      </c>
      <c r="F5583">
        <v>318130</v>
      </c>
      <c r="G5583">
        <v>2023</v>
      </c>
      <c r="H5583">
        <v>958</v>
      </c>
      <c r="I5583" t="s">
        <v>39</v>
      </c>
      <c r="J5583">
        <v>31.74</v>
      </c>
      <c r="K5583" t="s">
        <v>47</v>
      </c>
      <c r="L5583">
        <v>2023</v>
      </c>
      <c r="M5583" t="s">
        <v>49</v>
      </c>
      <c r="N5583" t="s">
        <v>36</v>
      </c>
      <c r="O5583">
        <v>137402.17000000001</v>
      </c>
      <c r="P5583" t="s">
        <v>40</v>
      </c>
      <c r="Q5583">
        <v>36</v>
      </c>
      <c r="R5583">
        <v>2</v>
      </c>
      <c r="S5583">
        <v>0</v>
      </c>
      <c r="T5583">
        <v>57</v>
      </c>
      <c r="U5583" t="str">
        <f t="shared" si="87"/>
        <v>30-39</v>
      </c>
    </row>
    <row r="5584" spans="1:21" x14ac:dyDescent="0.25">
      <c r="A5584">
        <v>5583</v>
      </c>
      <c r="B5584" t="s">
        <v>66</v>
      </c>
      <c r="C5584" t="s">
        <v>37</v>
      </c>
      <c r="D5584">
        <v>50.69</v>
      </c>
      <c r="E5584" t="s">
        <v>38</v>
      </c>
      <c r="F5584">
        <v>103859</v>
      </c>
      <c r="G5584">
        <v>2017</v>
      </c>
      <c r="H5584">
        <v>724</v>
      </c>
      <c r="I5584" t="s">
        <v>23</v>
      </c>
      <c r="J5584">
        <v>27.59</v>
      </c>
      <c r="K5584" t="s">
        <v>24</v>
      </c>
      <c r="L5584">
        <v>2017</v>
      </c>
      <c r="M5584" t="s">
        <v>43</v>
      </c>
      <c r="N5584" t="s">
        <v>36</v>
      </c>
      <c r="O5584">
        <v>80148.490000000005</v>
      </c>
      <c r="P5584" t="s">
        <v>40</v>
      </c>
      <c r="Q5584">
        <v>26</v>
      </c>
      <c r="R5584">
        <v>8</v>
      </c>
      <c r="S5584">
        <v>0</v>
      </c>
      <c r="T5584">
        <v>23</v>
      </c>
      <c r="U5584" t="str">
        <f t="shared" si="87"/>
        <v>20-29</v>
      </c>
    </row>
    <row r="5585" spans="1:21" x14ac:dyDescent="0.25">
      <c r="A5585">
        <v>5584</v>
      </c>
      <c r="B5585" t="s">
        <v>60</v>
      </c>
      <c r="C5585" t="s">
        <v>69</v>
      </c>
      <c r="D5585">
        <v>78.150000000000006</v>
      </c>
      <c r="E5585" t="s">
        <v>89</v>
      </c>
      <c r="F5585">
        <v>395200</v>
      </c>
      <c r="G5585">
        <v>2015</v>
      </c>
      <c r="H5585">
        <v>594</v>
      </c>
      <c r="I5585" t="s">
        <v>23</v>
      </c>
      <c r="J5585">
        <v>86.75</v>
      </c>
      <c r="K5585" t="s">
        <v>24</v>
      </c>
      <c r="L5585">
        <v>2023</v>
      </c>
      <c r="M5585" t="s">
        <v>49</v>
      </c>
      <c r="N5585" t="s">
        <v>26</v>
      </c>
      <c r="O5585">
        <v>240234.51</v>
      </c>
      <c r="P5585" t="s">
        <v>50</v>
      </c>
      <c r="Q5585">
        <v>52</v>
      </c>
      <c r="R5585">
        <v>10</v>
      </c>
      <c r="S5585">
        <v>8</v>
      </c>
      <c r="T5585">
        <v>39</v>
      </c>
      <c r="U5585" t="str">
        <f t="shared" si="87"/>
        <v>50-59</v>
      </c>
    </row>
    <row r="5586" spans="1:21" x14ac:dyDescent="0.25">
      <c r="A5586">
        <v>5585</v>
      </c>
      <c r="B5586" t="s">
        <v>59</v>
      </c>
      <c r="C5586" t="s">
        <v>69</v>
      </c>
      <c r="D5586">
        <v>27.79</v>
      </c>
      <c r="E5586" t="s">
        <v>89</v>
      </c>
      <c r="F5586">
        <v>131485</v>
      </c>
      <c r="G5586">
        <v>2017</v>
      </c>
      <c r="H5586">
        <v>903</v>
      </c>
      <c r="I5586" t="s">
        <v>39</v>
      </c>
      <c r="J5586">
        <v>29.02</v>
      </c>
      <c r="K5586" t="s">
        <v>47</v>
      </c>
      <c r="L5586">
        <v>2017</v>
      </c>
      <c r="M5586" t="s">
        <v>49</v>
      </c>
      <c r="N5586" t="s">
        <v>36</v>
      </c>
      <c r="O5586">
        <v>79296.19</v>
      </c>
      <c r="P5586" t="s">
        <v>55</v>
      </c>
      <c r="Q5586">
        <v>58</v>
      </c>
      <c r="R5586">
        <v>8</v>
      </c>
      <c r="S5586">
        <v>0</v>
      </c>
      <c r="T5586">
        <v>40</v>
      </c>
      <c r="U5586" t="str">
        <f t="shared" si="87"/>
        <v>50-59</v>
      </c>
    </row>
    <row r="5587" spans="1:21" x14ac:dyDescent="0.25">
      <c r="A5587">
        <v>5586</v>
      </c>
      <c r="B5587" t="s">
        <v>64</v>
      </c>
      <c r="C5587" t="s">
        <v>29</v>
      </c>
      <c r="D5587">
        <v>20.09</v>
      </c>
      <c r="E5587" t="s">
        <v>72</v>
      </c>
      <c r="F5587">
        <v>373429</v>
      </c>
      <c r="G5587">
        <v>2024</v>
      </c>
      <c r="H5587">
        <v>454</v>
      </c>
      <c r="I5587" t="s">
        <v>31</v>
      </c>
      <c r="J5587">
        <v>71</v>
      </c>
      <c r="K5587" t="s">
        <v>32</v>
      </c>
      <c r="L5587">
        <v>2024</v>
      </c>
      <c r="M5587" t="s">
        <v>25</v>
      </c>
      <c r="N5587" t="s">
        <v>36</v>
      </c>
      <c r="O5587">
        <v>162935.79</v>
      </c>
      <c r="P5587" t="s">
        <v>27</v>
      </c>
      <c r="Q5587">
        <v>18</v>
      </c>
      <c r="R5587">
        <v>1</v>
      </c>
      <c r="S5587">
        <v>0</v>
      </c>
      <c r="T5587">
        <v>56</v>
      </c>
      <c r="U5587" t="str">
        <f t="shared" si="87"/>
        <v>Under 20</v>
      </c>
    </row>
    <row r="5588" spans="1:21" x14ac:dyDescent="0.25">
      <c r="A5588">
        <v>5587</v>
      </c>
      <c r="B5588" t="s">
        <v>60</v>
      </c>
      <c r="C5588" t="s">
        <v>45</v>
      </c>
      <c r="D5588">
        <v>12.69</v>
      </c>
      <c r="E5588" t="s">
        <v>46</v>
      </c>
      <c r="F5588">
        <v>244864</v>
      </c>
      <c r="G5588">
        <v>2024</v>
      </c>
      <c r="H5588">
        <v>804</v>
      </c>
      <c r="I5588" t="s">
        <v>31</v>
      </c>
      <c r="J5588">
        <v>98.33</v>
      </c>
      <c r="K5588" t="s">
        <v>32</v>
      </c>
      <c r="L5588">
        <v>2024</v>
      </c>
      <c r="M5588" t="s">
        <v>49</v>
      </c>
      <c r="N5588" t="s">
        <v>36</v>
      </c>
      <c r="O5588">
        <v>150882.71</v>
      </c>
      <c r="P5588" t="s">
        <v>50</v>
      </c>
      <c r="Q5588">
        <v>34</v>
      </c>
      <c r="R5588">
        <v>1</v>
      </c>
      <c r="S5588">
        <v>0</v>
      </c>
      <c r="T5588">
        <v>38</v>
      </c>
      <c r="U5588" t="str">
        <f t="shared" si="87"/>
        <v>30-39</v>
      </c>
    </row>
    <row r="5589" spans="1:21" x14ac:dyDescent="0.25">
      <c r="A5589">
        <v>5588</v>
      </c>
      <c r="B5589" t="s">
        <v>53</v>
      </c>
      <c r="C5589" t="s">
        <v>29</v>
      </c>
      <c r="D5589">
        <v>48.2</v>
      </c>
      <c r="E5589" t="s">
        <v>90</v>
      </c>
      <c r="F5589">
        <v>353607</v>
      </c>
      <c r="G5589">
        <v>2016</v>
      </c>
      <c r="H5589">
        <v>551</v>
      </c>
      <c r="I5589" t="s">
        <v>31</v>
      </c>
      <c r="J5589">
        <v>29.75</v>
      </c>
      <c r="K5589" t="s">
        <v>24</v>
      </c>
      <c r="L5589">
        <v>2022</v>
      </c>
      <c r="M5589" t="s">
        <v>25</v>
      </c>
      <c r="N5589" t="s">
        <v>26</v>
      </c>
      <c r="O5589">
        <v>159318.03</v>
      </c>
      <c r="P5589" t="s">
        <v>27</v>
      </c>
      <c r="Q5589">
        <v>24</v>
      </c>
      <c r="R5589">
        <v>9</v>
      </c>
      <c r="S5589">
        <v>6</v>
      </c>
      <c r="T5589">
        <v>55</v>
      </c>
      <c r="U5589" t="str">
        <f t="shared" si="87"/>
        <v>20-29</v>
      </c>
    </row>
    <row r="5590" spans="1:21" x14ac:dyDescent="0.25">
      <c r="A5590">
        <v>5589</v>
      </c>
      <c r="B5590" t="s">
        <v>44</v>
      </c>
      <c r="C5590" t="s">
        <v>21</v>
      </c>
      <c r="D5590">
        <v>79.459999999999994</v>
      </c>
      <c r="E5590" t="s">
        <v>48</v>
      </c>
      <c r="F5590">
        <v>171111</v>
      </c>
      <c r="G5590">
        <v>2020</v>
      </c>
      <c r="H5590">
        <v>543</v>
      </c>
      <c r="I5590" t="s">
        <v>39</v>
      </c>
      <c r="J5590">
        <v>31.52</v>
      </c>
      <c r="K5590" t="s">
        <v>24</v>
      </c>
      <c r="L5590">
        <v>2023</v>
      </c>
      <c r="M5590" t="s">
        <v>25</v>
      </c>
      <c r="N5590" t="s">
        <v>36</v>
      </c>
      <c r="O5590">
        <v>109855.18</v>
      </c>
      <c r="P5590" t="s">
        <v>27</v>
      </c>
      <c r="Q5590">
        <v>31</v>
      </c>
      <c r="R5590">
        <v>5</v>
      </c>
      <c r="S5590">
        <v>3</v>
      </c>
      <c r="T5590">
        <v>36</v>
      </c>
      <c r="U5590" t="str">
        <f t="shared" si="87"/>
        <v>30-39</v>
      </c>
    </row>
    <row r="5591" spans="1:21" x14ac:dyDescent="0.25">
      <c r="A5591">
        <v>5590</v>
      </c>
      <c r="B5591" t="s">
        <v>59</v>
      </c>
      <c r="C5591" t="s">
        <v>34</v>
      </c>
      <c r="D5591">
        <v>49.72</v>
      </c>
      <c r="E5591" t="s">
        <v>35</v>
      </c>
      <c r="F5591">
        <v>304140</v>
      </c>
      <c r="G5591">
        <v>2018</v>
      </c>
      <c r="H5591">
        <v>743</v>
      </c>
      <c r="I5591" t="s">
        <v>31</v>
      </c>
      <c r="J5591">
        <v>69.27</v>
      </c>
      <c r="K5591" t="s">
        <v>47</v>
      </c>
      <c r="L5591">
        <v>2018</v>
      </c>
      <c r="M5591" t="s">
        <v>25</v>
      </c>
      <c r="N5591" t="s">
        <v>36</v>
      </c>
      <c r="O5591">
        <v>193363.56</v>
      </c>
      <c r="P5591" t="s">
        <v>50</v>
      </c>
      <c r="Q5591">
        <v>43</v>
      </c>
      <c r="R5591">
        <v>7</v>
      </c>
      <c r="S5591">
        <v>0</v>
      </c>
      <c r="T5591">
        <v>36</v>
      </c>
      <c r="U5591" t="str">
        <f t="shared" si="87"/>
        <v>40-49</v>
      </c>
    </row>
    <row r="5592" spans="1:21" x14ac:dyDescent="0.25">
      <c r="A5592">
        <v>5591</v>
      </c>
      <c r="B5592" t="s">
        <v>60</v>
      </c>
      <c r="C5592" t="s">
        <v>69</v>
      </c>
      <c r="D5592">
        <v>26</v>
      </c>
      <c r="E5592" t="s">
        <v>89</v>
      </c>
      <c r="F5592">
        <v>258208</v>
      </c>
      <c r="G5592">
        <v>2017</v>
      </c>
      <c r="H5592">
        <v>584</v>
      </c>
      <c r="I5592" t="s">
        <v>31</v>
      </c>
      <c r="J5592">
        <v>84.1</v>
      </c>
      <c r="K5592" t="s">
        <v>47</v>
      </c>
      <c r="L5592">
        <v>2017</v>
      </c>
      <c r="M5592" t="s">
        <v>49</v>
      </c>
      <c r="N5592" t="s">
        <v>26</v>
      </c>
      <c r="O5592">
        <v>108479.88</v>
      </c>
      <c r="P5592" t="s">
        <v>50</v>
      </c>
      <c r="Q5592">
        <v>32</v>
      </c>
      <c r="R5592">
        <v>8</v>
      </c>
      <c r="S5592">
        <v>0</v>
      </c>
      <c r="T5592">
        <v>58</v>
      </c>
      <c r="U5592" t="str">
        <f t="shared" si="87"/>
        <v>30-39</v>
      </c>
    </row>
    <row r="5593" spans="1:21" x14ac:dyDescent="0.25">
      <c r="A5593">
        <v>5592</v>
      </c>
      <c r="B5593" t="s">
        <v>64</v>
      </c>
      <c r="C5593" t="s">
        <v>34</v>
      </c>
      <c r="D5593">
        <v>52.44</v>
      </c>
      <c r="E5593" t="s">
        <v>87</v>
      </c>
      <c r="F5593">
        <v>226179</v>
      </c>
      <c r="G5593">
        <v>2016</v>
      </c>
      <c r="H5593">
        <v>318</v>
      </c>
      <c r="I5593" t="s">
        <v>31</v>
      </c>
      <c r="J5593">
        <v>80.05</v>
      </c>
      <c r="K5593" t="s">
        <v>32</v>
      </c>
      <c r="L5593">
        <v>2020</v>
      </c>
      <c r="M5593" t="s">
        <v>43</v>
      </c>
      <c r="N5593" t="s">
        <v>26</v>
      </c>
      <c r="O5593">
        <v>132304.64000000001</v>
      </c>
      <c r="P5593" t="s">
        <v>40</v>
      </c>
      <c r="Q5593">
        <v>65</v>
      </c>
      <c r="R5593">
        <v>9</v>
      </c>
      <c r="S5593">
        <v>4</v>
      </c>
      <c r="T5593">
        <v>42</v>
      </c>
      <c r="U5593" t="str">
        <f t="shared" si="87"/>
        <v>60+</v>
      </c>
    </row>
    <row r="5594" spans="1:21" x14ac:dyDescent="0.25">
      <c r="A5594">
        <v>5593</v>
      </c>
      <c r="B5594" t="s">
        <v>60</v>
      </c>
      <c r="C5594" t="s">
        <v>57</v>
      </c>
      <c r="D5594">
        <v>40.479999999999997</v>
      </c>
      <c r="E5594" t="s">
        <v>77</v>
      </c>
      <c r="F5594">
        <v>335893</v>
      </c>
      <c r="G5594">
        <v>2023</v>
      </c>
      <c r="H5594">
        <v>402</v>
      </c>
      <c r="I5594" t="s">
        <v>23</v>
      </c>
      <c r="J5594">
        <v>61.85</v>
      </c>
      <c r="K5594" t="s">
        <v>24</v>
      </c>
      <c r="L5594">
        <v>2024</v>
      </c>
      <c r="M5594" t="s">
        <v>49</v>
      </c>
      <c r="N5594" t="s">
        <v>36</v>
      </c>
      <c r="O5594">
        <v>163013.56</v>
      </c>
      <c r="P5594" t="s">
        <v>40</v>
      </c>
      <c r="Q5594">
        <v>52</v>
      </c>
      <c r="R5594">
        <v>2</v>
      </c>
      <c r="S5594">
        <v>1</v>
      </c>
      <c r="T5594">
        <v>51</v>
      </c>
      <c r="U5594" t="str">
        <f t="shared" si="87"/>
        <v>50-59</v>
      </c>
    </row>
    <row r="5595" spans="1:21" x14ac:dyDescent="0.25">
      <c r="A5595">
        <v>5594</v>
      </c>
      <c r="B5595" t="s">
        <v>44</v>
      </c>
      <c r="C5595" t="s">
        <v>41</v>
      </c>
      <c r="D5595">
        <v>78.58</v>
      </c>
      <c r="E5595" t="s">
        <v>42</v>
      </c>
      <c r="F5595">
        <v>72976</v>
      </c>
      <c r="G5595">
        <v>2020</v>
      </c>
      <c r="H5595">
        <v>164</v>
      </c>
      <c r="I5595" t="s">
        <v>39</v>
      </c>
      <c r="J5595">
        <v>38.85</v>
      </c>
      <c r="K5595" t="s">
        <v>47</v>
      </c>
      <c r="L5595">
        <v>2020</v>
      </c>
      <c r="M5595" t="s">
        <v>49</v>
      </c>
      <c r="N5595" t="s">
        <v>26</v>
      </c>
      <c r="O5595">
        <v>33291.050000000003</v>
      </c>
      <c r="P5595" t="s">
        <v>27</v>
      </c>
      <c r="Q5595">
        <v>27</v>
      </c>
      <c r="R5595">
        <v>5</v>
      </c>
      <c r="S5595">
        <v>0</v>
      </c>
      <c r="T5595">
        <v>54</v>
      </c>
      <c r="U5595" t="str">
        <f t="shared" si="87"/>
        <v>20-29</v>
      </c>
    </row>
    <row r="5596" spans="1:21" x14ac:dyDescent="0.25">
      <c r="A5596">
        <v>5595</v>
      </c>
      <c r="B5596" t="s">
        <v>33</v>
      </c>
      <c r="C5596" t="s">
        <v>57</v>
      </c>
      <c r="D5596">
        <v>42.04</v>
      </c>
      <c r="E5596" t="s">
        <v>58</v>
      </c>
      <c r="F5596">
        <v>223657</v>
      </c>
      <c r="G5596">
        <v>2017</v>
      </c>
      <c r="H5596">
        <v>895</v>
      </c>
      <c r="I5596" t="s">
        <v>23</v>
      </c>
      <c r="J5596">
        <v>92.09</v>
      </c>
      <c r="K5596" t="s">
        <v>24</v>
      </c>
      <c r="L5596">
        <v>2024</v>
      </c>
      <c r="M5596" t="s">
        <v>43</v>
      </c>
      <c r="N5596" t="s">
        <v>26</v>
      </c>
      <c r="O5596">
        <v>135217.70000000001</v>
      </c>
      <c r="P5596" t="s">
        <v>50</v>
      </c>
      <c r="Q5596">
        <v>50</v>
      </c>
      <c r="R5596">
        <v>8</v>
      </c>
      <c r="S5596">
        <v>7</v>
      </c>
      <c r="T5596">
        <v>40</v>
      </c>
      <c r="U5596" t="str">
        <f t="shared" si="87"/>
        <v>50-59</v>
      </c>
    </row>
    <row r="5597" spans="1:21" x14ac:dyDescent="0.25">
      <c r="A5597">
        <v>5596</v>
      </c>
      <c r="B5597" t="s">
        <v>28</v>
      </c>
      <c r="C5597" t="s">
        <v>57</v>
      </c>
      <c r="D5597">
        <v>27.65</v>
      </c>
      <c r="E5597" t="s">
        <v>74</v>
      </c>
      <c r="F5597">
        <v>185402</v>
      </c>
      <c r="G5597">
        <v>2022</v>
      </c>
      <c r="H5597">
        <v>227</v>
      </c>
      <c r="I5597" t="s">
        <v>31</v>
      </c>
      <c r="J5597">
        <v>92.47</v>
      </c>
      <c r="K5597" t="s">
        <v>32</v>
      </c>
      <c r="L5597">
        <v>2023</v>
      </c>
      <c r="M5597" t="s">
        <v>25</v>
      </c>
      <c r="N5597" t="s">
        <v>36</v>
      </c>
      <c r="O5597">
        <v>147529.71</v>
      </c>
      <c r="P5597" t="s">
        <v>50</v>
      </c>
      <c r="Q5597">
        <v>32</v>
      </c>
      <c r="R5597">
        <v>3</v>
      </c>
      <c r="S5597">
        <v>1</v>
      </c>
      <c r="T5597">
        <v>20</v>
      </c>
      <c r="U5597" t="str">
        <f t="shared" si="87"/>
        <v>30-39</v>
      </c>
    </row>
    <row r="5598" spans="1:21" x14ac:dyDescent="0.25">
      <c r="A5598">
        <v>5597</v>
      </c>
      <c r="B5598" t="s">
        <v>66</v>
      </c>
      <c r="C5598" t="s">
        <v>34</v>
      </c>
      <c r="D5598">
        <v>49.93</v>
      </c>
      <c r="E5598" t="s">
        <v>35</v>
      </c>
      <c r="F5598">
        <v>209687</v>
      </c>
      <c r="G5598">
        <v>2022</v>
      </c>
      <c r="H5598">
        <v>578</v>
      </c>
      <c r="I5598" t="s">
        <v>31</v>
      </c>
      <c r="J5598">
        <v>79.41</v>
      </c>
      <c r="K5598" t="s">
        <v>47</v>
      </c>
      <c r="L5598">
        <v>2022</v>
      </c>
      <c r="M5598" t="s">
        <v>25</v>
      </c>
      <c r="N5598" t="s">
        <v>26</v>
      </c>
      <c r="O5598">
        <v>122725.37</v>
      </c>
      <c r="P5598" t="s">
        <v>50</v>
      </c>
      <c r="Q5598">
        <v>43</v>
      </c>
      <c r="R5598">
        <v>3</v>
      </c>
      <c r="S5598">
        <v>0</v>
      </c>
      <c r="T5598">
        <v>41</v>
      </c>
      <c r="U5598" t="str">
        <f t="shared" si="87"/>
        <v>40-49</v>
      </c>
    </row>
    <row r="5599" spans="1:21" x14ac:dyDescent="0.25">
      <c r="A5599">
        <v>5598</v>
      </c>
      <c r="B5599" t="s">
        <v>33</v>
      </c>
      <c r="C5599" t="s">
        <v>69</v>
      </c>
      <c r="D5599">
        <v>12.41</v>
      </c>
      <c r="E5599" t="s">
        <v>81</v>
      </c>
      <c r="F5599">
        <v>194359</v>
      </c>
      <c r="G5599">
        <v>2022</v>
      </c>
      <c r="H5599">
        <v>206</v>
      </c>
      <c r="I5599" t="s">
        <v>23</v>
      </c>
      <c r="J5599">
        <v>69.489999999999995</v>
      </c>
      <c r="K5599" t="s">
        <v>47</v>
      </c>
      <c r="L5599">
        <v>2022</v>
      </c>
      <c r="M5599" t="s">
        <v>49</v>
      </c>
      <c r="N5599" t="s">
        <v>26</v>
      </c>
      <c r="O5599">
        <v>150434.76</v>
      </c>
      <c r="P5599" t="s">
        <v>55</v>
      </c>
      <c r="Q5599">
        <v>40</v>
      </c>
      <c r="R5599">
        <v>3</v>
      </c>
      <c r="S5599">
        <v>0</v>
      </c>
      <c r="T5599">
        <v>23</v>
      </c>
      <c r="U5599" t="str">
        <f t="shared" si="87"/>
        <v>40-49</v>
      </c>
    </row>
    <row r="5600" spans="1:21" x14ac:dyDescent="0.25">
      <c r="A5600">
        <v>5599</v>
      </c>
      <c r="B5600" t="s">
        <v>20</v>
      </c>
      <c r="C5600" t="s">
        <v>41</v>
      </c>
      <c r="D5600">
        <v>60.3</v>
      </c>
      <c r="E5600" t="s">
        <v>42</v>
      </c>
      <c r="F5600">
        <v>73014</v>
      </c>
      <c r="G5600">
        <v>2019</v>
      </c>
      <c r="H5600">
        <v>533</v>
      </c>
      <c r="I5600" t="s">
        <v>23</v>
      </c>
      <c r="J5600">
        <v>94.63</v>
      </c>
      <c r="K5600" t="s">
        <v>47</v>
      </c>
      <c r="L5600">
        <v>2019</v>
      </c>
      <c r="M5600" t="s">
        <v>49</v>
      </c>
      <c r="N5600" t="s">
        <v>26</v>
      </c>
      <c r="O5600">
        <v>41106.76</v>
      </c>
      <c r="P5600" t="s">
        <v>50</v>
      </c>
      <c r="Q5600">
        <v>21</v>
      </c>
      <c r="R5600">
        <v>6</v>
      </c>
      <c r="S5600">
        <v>0</v>
      </c>
      <c r="T5600">
        <v>44</v>
      </c>
      <c r="U5600" t="str">
        <f t="shared" si="87"/>
        <v>20-29</v>
      </c>
    </row>
    <row r="5601" spans="1:21" x14ac:dyDescent="0.25">
      <c r="A5601">
        <v>5600</v>
      </c>
      <c r="B5601" t="s">
        <v>51</v>
      </c>
      <c r="C5601" t="s">
        <v>41</v>
      </c>
      <c r="D5601">
        <v>32.19</v>
      </c>
      <c r="E5601" t="s">
        <v>75</v>
      </c>
      <c r="F5601">
        <v>119191</v>
      </c>
      <c r="G5601">
        <v>2022</v>
      </c>
      <c r="H5601">
        <v>561</v>
      </c>
      <c r="I5601" t="s">
        <v>23</v>
      </c>
      <c r="J5601">
        <v>96.65</v>
      </c>
      <c r="K5601" t="s">
        <v>47</v>
      </c>
      <c r="L5601">
        <v>2022</v>
      </c>
      <c r="M5601" t="s">
        <v>25</v>
      </c>
      <c r="N5601" t="s">
        <v>26</v>
      </c>
      <c r="O5601">
        <v>68735.81</v>
      </c>
      <c r="P5601" t="s">
        <v>40</v>
      </c>
      <c r="Q5601">
        <v>19</v>
      </c>
      <c r="R5601">
        <v>3</v>
      </c>
      <c r="S5601">
        <v>0</v>
      </c>
      <c r="T5601">
        <v>42</v>
      </c>
      <c r="U5601" t="str">
        <f t="shared" si="87"/>
        <v>Under 20</v>
      </c>
    </row>
    <row r="5602" spans="1:21" x14ac:dyDescent="0.25">
      <c r="A5602">
        <v>5601</v>
      </c>
      <c r="B5602" t="s">
        <v>66</v>
      </c>
      <c r="C5602" t="s">
        <v>29</v>
      </c>
      <c r="D5602">
        <v>34.869999999999997</v>
      </c>
      <c r="E5602" t="s">
        <v>30</v>
      </c>
      <c r="F5602">
        <v>245297</v>
      </c>
      <c r="G5602">
        <v>2023</v>
      </c>
      <c r="H5602">
        <v>629</v>
      </c>
      <c r="I5602" t="s">
        <v>31</v>
      </c>
      <c r="J5602">
        <v>60.94</v>
      </c>
      <c r="K5602" t="s">
        <v>32</v>
      </c>
      <c r="L5602">
        <v>2023</v>
      </c>
      <c r="M5602" t="s">
        <v>49</v>
      </c>
      <c r="N5602" t="s">
        <v>26</v>
      </c>
      <c r="O5602">
        <v>150352.53</v>
      </c>
      <c r="P5602" t="s">
        <v>40</v>
      </c>
      <c r="Q5602">
        <v>32</v>
      </c>
      <c r="R5602">
        <v>2</v>
      </c>
      <c r="S5602">
        <v>0</v>
      </c>
      <c r="T5602">
        <v>39</v>
      </c>
      <c r="U5602" t="str">
        <f t="shared" si="87"/>
        <v>30-39</v>
      </c>
    </row>
    <row r="5603" spans="1:21" x14ac:dyDescent="0.25">
      <c r="A5603">
        <v>5602</v>
      </c>
      <c r="B5603" t="s">
        <v>64</v>
      </c>
      <c r="C5603" t="s">
        <v>45</v>
      </c>
      <c r="D5603">
        <v>64.13</v>
      </c>
      <c r="E5603" t="s">
        <v>63</v>
      </c>
      <c r="F5603">
        <v>121151</v>
      </c>
      <c r="G5603">
        <v>2020</v>
      </c>
      <c r="H5603">
        <v>893</v>
      </c>
      <c r="I5603" t="s">
        <v>31</v>
      </c>
      <c r="J5603">
        <v>75.849999999999994</v>
      </c>
      <c r="K5603" t="s">
        <v>47</v>
      </c>
      <c r="L5603">
        <v>2020</v>
      </c>
      <c r="M5603" t="s">
        <v>43</v>
      </c>
      <c r="N5603" t="s">
        <v>26</v>
      </c>
      <c r="O5603">
        <v>80034.23</v>
      </c>
      <c r="P5603" t="s">
        <v>50</v>
      </c>
      <c r="Q5603">
        <v>68</v>
      </c>
      <c r="R5603">
        <v>5</v>
      </c>
      <c r="S5603">
        <v>0</v>
      </c>
      <c r="T5603">
        <v>34</v>
      </c>
      <c r="U5603" t="str">
        <f t="shared" si="87"/>
        <v>60+</v>
      </c>
    </row>
    <row r="5604" spans="1:21" x14ac:dyDescent="0.25">
      <c r="A5604">
        <v>5603</v>
      </c>
      <c r="B5604" t="s">
        <v>66</v>
      </c>
      <c r="C5604" t="s">
        <v>21</v>
      </c>
      <c r="D5604">
        <v>53.3</v>
      </c>
      <c r="E5604" t="s">
        <v>88</v>
      </c>
      <c r="F5604">
        <v>117118</v>
      </c>
      <c r="G5604">
        <v>2022</v>
      </c>
      <c r="H5604">
        <v>557</v>
      </c>
      <c r="I5604" t="s">
        <v>31</v>
      </c>
      <c r="J5604">
        <v>84.38</v>
      </c>
      <c r="K5604" t="s">
        <v>47</v>
      </c>
      <c r="L5604">
        <v>2022</v>
      </c>
      <c r="M5604" t="s">
        <v>43</v>
      </c>
      <c r="N5604" t="s">
        <v>26</v>
      </c>
      <c r="O5604">
        <v>73090.89</v>
      </c>
      <c r="P5604" t="s">
        <v>55</v>
      </c>
      <c r="Q5604">
        <v>65</v>
      </c>
      <c r="R5604">
        <v>3</v>
      </c>
      <c r="S5604">
        <v>0</v>
      </c>
      <c r="T5604">
        <v>38</v>
      </c>
      <c r="U5604" t="str">
        <f t="shared" si="87"/>
        <v>60+</v>
      </c>
    </row>
    <row r="5605" spans="1:21" x14ac:dyDescent="0.25">
      <c r="A5605">
        <v>5604</v>
      </c>
      <c r="B5605" t="s">
        <v>60</v>
      </c>
      <c r="C5605" t="s">
        <v>57</v>
      </c>
      <c r="D5605">
        <v>23.36</v>
      </c>
      <c r="E5605" t="s">
        <v>74</v>
      </c>
      <c r="F5605">
        <v>358657</v>
      </c>
      <c r="G5605">
        <v>2017</v>
      </c>
      <c r="H5605">
        <v>594</v>
      </c>
      <c r="I5605" t="s">
        <v>39</v>
      </c>
      <c r="J5605">
        <v>41.88</v>
      </c>
      <c r="K5605" t="s">
        <v>47</v>
      </c>
      <c r="L5605">
        <v>2017</v>
      </c>
      <c r="M5605" t="s">
        <v>25</v>
      </c>
      <c r="N5605" t="s">
        <v>36</v>
      </c>
      <c r="O5605">
        <v>162854.46</v>
      </c>
      <c r="P5605" t="s">
        <v>40</v>
      </c>
      <c r="Q5605">
        <v>59</v>
      </c>
      <c r="R5605">
        <v>8</v>
      </c>
      <c r="S5605">
        <v>0</v>
      </c>
      <c r="T5605">
        <v>55</v>
      </c>
      <c r="U5605" t="str">
        <f t="shared" si="87"/>
        <v>50-59</v>
      </c>
    </row>
    <row r="5606" spans="1:21" x14ac:dyDescent="0.25">
      <c r="A5606">
        <v>5605</v>
      </c>
      <c r="B5606" t="s">
        <v>53</v>
      </c>
      <c r="C5606" t="s">
        <v>45</v>
      </c>
      <c r="D5606">
        <v>68.73</v>
      </c>
      <c r="E5606" t="s">
        <v>67</v>
      </c>
      <c r="F5606">
        <v>202579</v>
      </c>
      <c r="G5606">
        <v>2022</v>
      </c>
      <c r="H5606">
        <v>802</v>
      </c>
      <c r="I5606" t="s">
        <v>39</v>
      </c>
      <c r="J5606">
        <v>58.03</v>
      </c>
      <c r="K5606" t="s">
        <v>32</v>
      </c>
      <c r="L5606">
        <v>2022</v>
      </c>
      <c r="M5606" t="s">
        <v>49</v>
      </c>
      <c r="N5606" t="s">
        <v>26</v>
      </c>
      <c r="O5606">
        <v>151397.26999999999</v>
      </c>
      <c r="P5606" t="s">
        <v>27</v>
      </c>
      <c r="Q5606">
        <v>27</v>
      </c>
      <c r="R5606">
        <v>3</v>
      </c>
      <c r="S5606">
        <v>0</v>
      </c>
      <c r="T5606">
        <v>25</v>
      </c>
      <c r="U5606" t="str">
        <f t="shared" si="87"/>
        <v>20-29</v>
      </c>
    </row>
    <row r="5607" spans="1:21" x14ac:dyDescent="0.25">
      <c r="A5607">
        <v>5606</v>
      </c>
      <c r="B5607" t="s">
        <v>33</v>
      </c>
      <c r="C5607" t="s">
        <v>34</v>
      </c>
      <c r="D5607">
        <v>75.75</v>
      </c>
      <c r="E5607" t="s">
        <v>80</v>
      </c>
      <c r="F5607">
        <v>271304</v>
      </c>
      <c r="G5607">
        <v>2018</v>
      </c>
      <c r="H5607">
        <v>201</v>
      </c>
      <c r="I5607" t="s">
        <v>31</v>
      </c>
      <c r="J5607">
        <v>76.16</v>
      </c>
      <c r="K5607" t="s">
        <v>47</v>
      </c>
      <c r="L5607">
        <v>2018</v>
      </c>
      <c r="M5607" t="s">
        <v>43</v>
      </c>
      <c r="N5607" t="s">
        <v>36</v>
      </c>
      <c r="O5607">
        <v>199322.41</v>
      </c>
      <c r="P5607" t="s">
        <v>55</v>
      </c>
      <c r="Q5607">
        <v>57</v>
      </c>
      <c r="R5607">
        <v>7</v>
      </c>
      <c r="S5607">
        <v>0</v>
      </c>
      <c r="T5607">
        <v>27</v>
      </c>
      <c r="U5607" t="str">
        <f t="shared" si="87"/>
        <v>50-59</v>
      </c>
    </row>
    <row r="5608" spans="1:21" x14ac:dyDescent="0.25">
      <c r="A5608">
        <v>5607</v>
      </c>
      <c r="B5608" t="s">
        <v>59</v>
      </c>
      <c r="C5608" t="s">
        <v>21</v>
      </c>
      <c r="D5608">
        <v>20.58</v>
      </c>
      <c r="E5608" t="s">
        <v>48</v>
      </c>
      <c r="F5608">
        <v>110401</v>
      </c>
      <c r="G5608">
        <v>2019</v>
      </c>
      <c r="H5608">
        <v>378</v>
      </c>
      <c r="I5608" t="s">
        <v>31</v>
      </c>
      <c r="J5608">
        <v>85.15</v>
      </c>
      <c r="K5608" t="s">
        <v>47</v>
      </c>
      <c r="L5608">
        <v>2019</v>
      </c>
      <c r="M5608" t="s">
        <v>25</v>
      </c>
      <c r="N5608" t="s">
        <v>26</v>
      </c>
      <c r="O5608">
        <v>71083.28</v>
      </c>
      <c r="P5608" t="s">
        <v>40</v>
      </c>
      <c r="Q5608">
        <v>59</v>
      </c>
      <c r="R5608">
        <v>6</v>
      </c>
      <c r="S5608">
        <v>0</v>
      </c>
      <c r="T5608">
        <v>36</v>
      </c>
      <c r="U5608" t="str">
        <f t="shared" si="87"/>
        <v>50-59</v>
      </c>
    </row>
    <row r="5609" spans="1:21" x14ac:dyDescent="0.25">
      <c r="A5609">
        <v>5608</v>
      </c>
      <c r="B5609" t="s">
        <v>44</v>
      </c>
      <c r="C5609" t="s">
        <v>57</v>
      </c>
      <c r="D5609">
        <v>10.27</v>
      </c>
      <c r="E5609" t="s">
        <v>58</v>
      </c>
      <c r="F5609">
        <v>324853</v>
      </c>
      <c r="G5609">
        <v>2022</v>
      </c>
      <c r="H5609">
        <v>353</v>
      </c>
      <c r="I5609" t="s">
        <v>31</v>
      </c>
      <c r="J5609">
        <v>83.46</v>
      </c>
      <c r="K5609" t="s">
        <v>47</v>
      </c>
      <c r="L5609">
        <v>2022</v>
      </c>
      <c r="M5609" t="s">
        <v>25</v>
      </c>
      <c r="N5609" t="s">
        <v>26</v>
      </c>
      <c r="O5609">
        <v>200716.28</v>
      </c>
      <c r="P5609" t="s">
        <v>27</v>
      </c>
      <c r="Q5609">
        <v>22</v>
      </c>
      <c r="R5609">
        <v>3</v>
      </c>
      <c r="S5609">
        <v>0</v>
      </c>
      <c r="T5609">
        <v>38</v>
      </c>
      <c r="U5609" t="str">
        <f t="shared" si="87"/>
        <v>20-29</v>
      </c>
    </row>
    <row r="5610" spans="1:21" x14ac:dyDescent="0.25">
      <c r="A5610">
        <v>5609</v>
      </c>
      <c r="B5610" t="s">
        <v>66</v>
      </c>
      <c r="C5610" t="s">
        <v>45</v>
      </c>
      <c r="D5610">
        <v>55.8</v>
      </c>
      <c r="E5610" t="s">
        <v>73</v>
      </c>
      <c r="F5610">
        <v>63773</v>
      </c>
      <c r="G5610">
        <v>2022</v>
      </c>
      <c r="H5610">
        <v>338</v>
      </c>
      <c r="I5610" t="s">
        <v>39</v>
      </c>
      <c r="J5610">
        <v>39.89</v>
      </c>
      <c r="K5610" t="s">
        <v>32</v>
      </c>
      <c r="L5610">
        <v>2023</v>
      </c>
      <c r="M5610" t="s">
        <v>25</v>
      </c>
      <c r="N5610" t="s">
        <v>36</v>
      </c>
      <c r="O5610">
        <v>35024.42</v>
      </c>
      <c r="P5610" t="s">
        <v>55</v>
      </c>
      <c r="Q5610">
        <v>63</v>
      </c>
      <c r="R5610">
        <v>3</v>
      </c>
      <c r="S5610">
        <v>1</v>
      </c>
      <c r="T5610">
        <v>45</v>
      </c>
      <c r="U5610" t="str">
        <f t="shared" si="87"/>
        <v>60+</v>
      </c>
    </row>
    <row r="5611" spans="1:21" x14ac:dyDescent="0.25">
      <c r="A5611">
        <v>5610</v>
      </c>
      <c r="B5611" t="s">
        <v>60</v>
      </c>
      <c r="C5611" t="s">
        <v>37</v>
      </c>
      <c r="D5611">
        <v>49.24</v>
      </c>
      <c r="E5611" t="s">
        <v>38</v>
      </c>
      <c r="F5611">
        <v>329195</v>
      </c>
      <c r="G5611">
        <v>2016</v>
      </c>
      <c r="H5611">
        <v>376</v>
      </c>
      <c r="I5611" t="s">
        <v>39</v>
      </c>
      <c r="J5611">
        <v>29.99</v>
      </c>
      <c r="K5611" t="s">
        <v>47</v>
      </c>
      <c r="L5611">
        <v>2016</v>
      </c>
      <c r="M5611" t="s">
        <v>25</v>
      </c>
      <c r="N5611" t="s">
        <v>26</v>
      </c>
      <c r="O5611">
        <v>222656.32</v>
      </c>
      <c r="P5611" t="s">
        <v>50</v>
      </c>
      <c r="Q5611">
        <v>27</v>
      </c>
      <c r="R5611">
        <v>9</v>
      </c>
      <c r="S5611">
        <v>0</v>
      </c>
      <c r="T5611">
        <v>32</v>
      </c>
      <c r="U5611" t="str">
        <f t="shared" si="87"/>
        <v>20-29</v>
      </c>
    </row>
    <row r="5612" spans="1:21" x14ac:dyDescent="0.25">
      <c r="A5612">
        <v>5611</v>
      </c>
      <c r="B5612" t="s">
        <v>64</v>
      </c>
      <c r="C5612" t="s">
        <v>45</v>
      </c>
      <c r="D5612">
        <v>71.290000000000006</v>
      </c>
      <c r="E5612" t="s">
        <v>73</v>
      </c>
      <c r="F5612">
        <v>287539</v>
      </c>
      <c r="G5612">
        <v>2018</v>
      </c>
      <c r="H5612">
        <v>668</v>
      </c>
      <c r="I5612" t="s">
        <v>23</v>
      </c>
      <c r="J5612">
        <v>90.29</v>
      </c>
      <c r="K5612" t="s">
        <v>47</v>
      </c>
      <c r="L5612">
        <v>2018</v>
      </c>
      <c r="M5612" t="s">
        <v>49</v>
      </c>
      <c r="N5612" t="s">
        <v>36</v>
      </c>
      <c r="O5612">
        <v>146801.49</v>
      </c>
      <c r="P5612" t="s">
        <v>27</v>
      </c>
      <c r="Q5612">
        <v>39</v>
      </c>
      <c r="R5612">
        <v>7</v>
      </c>
      <c r="S5612">
        <v>0</v>
      </c>
      <c r="T5612">
        <v>49</v>
      </c>
      <c r="U5612" t="str">
        <f t="shared" si="87"/>
        <v>30-39</v>
      </c>
    </row>
    <row r="5613" spans="1:21" x14ac:dyDescent="0.25">
      <c r="A5613">
        <v>5612</v>
      </c>
      <c r="B5613" t="s">
        <v>44</v>
      </c>
      <c r="C5613" t="s">
        <v>34</v>
      </c>
      <c r="D5613">
        <v>77.34</v>
      </c>
      <c r="E5613" t="s">
        <v>87</v>
      </c>
      <c r="F5613">
        <v>168065</v>
      </c>
      <c r="G5613">
        <v>2020</v>
      </c>
      <c r="H5613">
        <v>277</v>
      </c>
      <c r="I5613" t="s">
        <v>31</v>
      </c>
      <c r="J5613">
        <v>97.76</v>
      </c>
      <c r="K5613" t="s">
        <v>32</v>
      </c>
      <c r="L5613">
        <v>2022</v>
      </c>
      <c r="M5613" t="s">
        <v>25</v>
      </c>
      <c r="N5613" t="s">
        <v>26</v>
      </c>
      <c r="O5613">
        <v>133658.93</v>
      </c>
      <c r="P5613" t="s">
        <v>27</v>
      </c>
      <c r="Q5613">
        <v>58</v>
      </c>
      <c r="R5613">
        <v>5</v>
      </c>
      <c r="S5613">
        <v>2</v>
      </c>
      <c r="T5613">
        <v>20</v>
      </c>
      <c r="U5613" t="str">
        <f t="shared" si="87"/>
        <v>50-59</v>
      </c>
    </row>
    <row r="5614" spans="1:21" x14ac:dyDescent="0.25">
      <c r="A5614">
        <v>5613</v>
      </c>
      <c r="B5614" t="s">
        <v>20</v>
      </c>
      <c r="C5614" t="s">
        <v>45</v>
      </c>
      <c r="D5614">
        <v>18.510000000000002</v>
      </c>
      <c r="E5614" t="s">
        <v>67</v>
      </c>
      <c r="F5614">
        <v>172730</v>
      </c>
      <c r="G5614">
        <v>2024</v>
      </c>
      <c r="H5614">
        <v>885</v>
      </c>
      <c r="I5614" t="s">
        <v>31</v>
      </c>
      <c r="J5614">
        <v>27.83</v>
      </c>
      <c r="K5614" t="s">
        <v>47</v>
      </c>
      <c r="L5614">
        <v>2024</v>
      </c>
      <c r="M5614" t="s">
        <v>49</v>
      </c>
      <c r="N5614" t="s">
        <v>36</v>
      </c>
      <c r="O5614">
        <v>113276.96</v>
      </c>
      <c r="P5614" t="s">
        <v>40</v>
      </c>
      <c r="Q5614">
        <v>19</v>
      </c>
      <c r="R5614">
        <v>1</v>
      </c>
      <c r="S5614">
        <v>0</v>
      </c>
      <c r="T5614">
        <v>34</v>
      </c>
      <c r="U5614" t="str">
        <f t="shared" si="87"/>
        <v>Under 20</v>
      </c>
    </row>
    <row r="5615" spans="1:21" x14ac:dyDescent="0.25">
      <c r="A5615">
        <v>5614</v>
      </c>
      <c r="B5615" t="s">
        <v>33</v>
      </c>
      <c r="C5615" t="s">
        <v>45</v>
      </c>
      <c r="D5615">
        <v>37.119999999999997</v>
      </c>
      <c r="E5615" t="s">
        <v>63</v>
      </c>
      <c r="F5615">
        <v>296069</v>
      </c>
      <c r="G5615">
        <v>2015</v>
      </c>
      <c r="H5615">
        <v>480</v>
      </c>
      <c r="I5615" t="s">
        <v>31</v>
      </c>
      <c r="J5615">
        <v>92.61</v>
      </c>
      <c r="K5615" t="s">
        <v>24</v>
      </c>
      <c r="L5615">
        <v>2018</v>
      </c>
      <c r="M5615" t="s">
        <v>25</v>
      </c>
      <c r="N5615" t="s">
        <v>36</v>
      </c>
      <c r="O5615">
        <v>235598.28</v>
      </c>
      <c r="P5615" t="s">
        <v>40</v>
      </c>
      <c r="Q5615">
        <v>60</v>
      </c>
      <c r="R5615">
        <v>10</v>
      </c>
      <c r="S5615">
        <v>3</v>
      </c>
      <c r="T5615">
        <v>20</v>
      </c>
      <c r="U5615" t="str">
        <f t="shared" si="87"/>
        <v>60+</v>
      </c>
    </row>
    <row r="5616" spans="1:21" x14ac:dyDescent="0.25">
      <c r="A5616">
        <v>5615</v>
      </c>
      <c r="B5616" t="s">
        <v>59</v>
      </c>
      <c r="C5616" t="s">
        <v>41</v>
      </c>
      <c r="D5616">
        <v>50.23</v>
      </c>
      <c r="E5616" t="s">
        <v>75</v>
      </c>
      <c r="F5616">
        <v>393799</v>
      </c>
      <c r="G5616">
        <v>2022</v>
      </c>
      <c r="H5616">
        <v>125</v>
      </c>
      <c r="I5616" t="s">
        <v>31</v>
      </c>
      <c r="J5616">
        <v>66.12</v>
      </c>
      <c r="K5616" t="s">
        <v>32</v>
      </c>
      <c r="L5616">
        <v>2022</v>
      </c>
      <c r="M5616" t="s">
        <v>25</v>
      </c>
      <c r="N5616" t="s">
        <v>26</v>
      </c>
      <c r="O5616">
        <v>172941.45</v>
      </c>
      <c r="P5616" t="s">
        <v>27</v>
      </c>
      <c r="Q5616">
        <v>68</v>
      </c>
      <c r="R5616">
        <v>3</v>
      </c>
      <c r="S5616">
        <v>0</v>
      </c>
      <c r="T5616">
        <v>56</v>
      </c>
      <c r="U5616" t="str">
        <f t="shared" si="87"/>
        <v>60+</v>
      </c>
    </row>
    <row r="5617" spans="1:21" x14ac:dyDescent="0.25">
      <c r="A5617">
        <v>5616</v>
      </c>
      <c r="B5617" t="s">
        <v>33</v>
      </c>
      <c r="C5617" t="s">
        <v>69</v>
      </c>
      <c r="D5617">
        <v>42.74</v>
      </c>
      <c r="E5617" t="s">
        <v>83</v>
      </c>
      <c r="F5617">
        <v>363996</v>
      </c>
      <c r="G5617">
        <v>2017</v>
      </c>
      <c r="H5617">
        <v>794</v>
      </c>
      <c r="I5617" t="s">
        <v>23</v>
      </c>
      <c r="J5617">
        <v>64.709999999999994</v>
      </c>
      <c r="K5617" t="s">
        <v>24</v>
      </c>
      <c r="L5617">
        <v>2023</v>
      </c>
      <c r="M5617" t="s">
        <v>43</v>
      </c>
      <c r="N5617" t="s">
        <v>26</v>
      </c>
      <c r="O5617">
        <v>271272.55</v>
      </c>
      <c r="P5617" t="s">
        <v>50</v>
      </c>
      <c r="Q5617">
        <v>44</v>
      </c>
      <c r="R5617">
        <v>8</v>
      </c>
      <c r="S5617">
        <v>6</v>
      </c>
      <c r="T5617">
        <v>25</v>
      </c>
      <c r="U5617" t="str">
        <f t="shared" si="87"/>
        <v>40-49</v>
      </c>
    </row>
    <row r="5618" spans="1:21" x14ac:dyDescent="0.25">
      <c r="A5618">
        <v>5617</v>
      </c>
      <c r="B5618" t="s">
        <v>53</v>
      </c>
      <c r="C5618" t="s">
        <v>21</v>
      </c>
      <c r="D5618">
        <v>45.54</v>
      </c>
      <c r="E5618" t="s">
        <v>88</v>
      </c>
      <c r="F5618">
        <v>52925</v>
      </c>
      <c r="G5618">
        <v>2018</v>
      </c>
      <c r="H5618">
        <v>999</v>
      </c>
      <c r="I5618" t="s">
        <v>23</v>
      </c>
      <c r="J5618">
        <v>79.63</v>
      </c>
      <c r="K5618" t="s">
        <v>32</v>
      </c>
      <c r="L5618">
        <v>2018</v>
      </c>
      <c r="M5618" t="s">
        <v>49</v>
      </c>
      <c r="N5618" t="s">
        <v>26</v>
      </c>
      <c r="O5618">
        <v>28027.53</v>
      </c>
      <c r="P5618" t="s">
        <v>27</v>
      </c>
      <c r="Q5618">
        <v>68</v>
      </c>
      <c r="R5618">
        <v>7</v>
      </c>
      <c r="S5618">
        <v>0</v>
      </c>
      <c r="T5618">
        <v>47</v>
      </c>
      <c r="U5618" t="str">
        <f t="shared" si="87"/>
        <v>60+</v>
      </c>
    </row>
    <row r="5619" spans="1:21" x14ac:dyDescent="0.25">
      <c r="A5619">
        <v>5618</v>
      </c>
      <c r="B5619" t="s">
        <v>60</v>
      </c>
      <c r="C5619" t="s">
        <v>21</v>
      </c>
      <c r="D5619">
        <v>45.13</v>
      </c>
      <c r="E5619" t="s">
        <v>22</v>
      </c>
      <c r="F5619">
        <v>294935</v>
      </c>
      <c r="G5619">
        <v>2018</v>
      </c>
      <c r="H5619">
        <v>219</v>
      </c>
      <c r="I5619" t="s">
        <v>23</v>
      </c>
      <c r="J5619">
        <v>68.400000000000006</v>
      </c>
      <c r="K5619" t="s">
        <v>47</v>
      </c>
      <c r="L5619">
        <v>2018</v>
      </c>
      <c r="M5619" t="s">
        <v>49</v>
      </c>
      <c r="N5619" t="s">
        <v>36</v>
      </c>
      <c r="O5619">
        <v>183819.6</v>
      </c>
      <c r="P5619" t="s">
        <v>40</v>
      </c>
      <c r="Q5619">
        <v>55</v>
      </c>
      <c r="R5619">
        <v>7</v>
      </c>
      <c r="S5619">
        <v>0</v>
      </c>
      <c r="T5619">
        <v>38</v>
      </c>
      <c r="U5619" t="str">
        <f t="shared" si="87"/>
        <v>50-59</v>
      </c>
    </row>
    <row r="5620" spans="1:21" x14ac:dyDescent="0.25">
      <c r="A5620">
        <v>5619</v>
      </c>
      <c r="B5620" t="s">
        <v>64</v>
      </c>
      <c r="C5620" t="s">
        <v>21</v>
      </c>
      <c r="D5620">
        <v>58.9</v>
      </c>
      <c r="E5620" t="s">
        <v>92</v>
      </c>
      <c r="F5620">
        <v>172960</v>
      </c>
      <c r="G5620">
        <v>2017</v>
      </c>
      <c r="H5620">
        <v>121</v>
      </c>
      <c r="I5620" t="s">
        <v>39</v>
      </c>
      <c r="J5620">
        <v>48.79</v>
      </c>
      <c r="K5620" t="s">
        <v>24</v>
      </c>
      <c r="L5620">
        <v>2020</v>
      </c>
      <c r="M5620" t="s">
        <v>49</v>
      </c>
      <c r="N5620" t="s">
        <v>26</v>
      </c>
      <c r="O5620">
        <v>91605.47</v>
      </c>
      <c r="P5620" t="s">
        <v>40</v>
      </c>
      <c r="Q5620">
        <v>48</v>
      </c>
      <c r="R5620">
        <v>8</v>
      </c>
      <c r="S5620">
        <v>3</v>
      </c>
      <c r="T5620">
        <v>47</v>
      </c>
      <c r="U5620" t="str">
        <f t="shared" si="87"/>
        <v>40-49</v>
      </c>
    </row>
    <row r="5621" spans="1:21" x14ac:dyDescent="0.25">
      <c r="A5621">
        <v>5620</v>
      </c>
      <c r="B5621" t="s">
        <v>20</v>
      </c>
      <c r="C5621" t="s">
        <v>21</v>
      </c>
      <c r="D5621">
        <v>37.26</v>
      </c>
      <c r="E5621" t="s">
        <v>82</v>
      </c>
      <c r="F5621">
        <v>54480</v>
      </c>
      <c r="G5621">
        <v>2020</v>
      </c>
      <c r="H5621">
        <v>532</v>
      </c>
      <c r="I5621" t="s">
        <v>23</v>
      </c>
      <c r="J5621">
        <v>98.38</v>
      </c>
      <c r="K5621" t="s">
        <v>47</v>
      </c>
      <c r="L5621">
        <v>2020</v>
      </c>
      <c r="M5621" t="s">
        <v>43</v>
      </c>
      <c r="N5621" t="s">
        <v>36</v>
      </c>
      <c r="O5621">
        <v>40712.92</v>
      </c>
      <c r="P5621" t="s">
        <v>27</v>
      </c>
      <c r="Q5621">
        <v>44</v>
      </c>
      <c r="R5621">
        <v>5</v>
      </c>
      <c r="S5621">
        <v>0</v>
      </c>
      <c r="T5621">
        <v>25</v>
      </c>
      <c r="U5621" t="str">
        <f t="shared" si="87"/>
        <v>40-49</v>
      </c>
    </row>
    <row r="5622" spans="1:21" x14ac:dyDescent="0.25">
      <c r="A5622">
        <v>5621</v>
      </c>
      <c r="B5622" t="s">
        <v>20</v>
      </c>
      <c r="C5622" t="s">
        <v>57</v>
      </c>
      <c r="D5622">
        <v>27.32</v>
      </c>
      <c r="E5622" t="s">
        <v>58</v>
      </c>
      <c r="F5622">
        <v>390319</v>
      </c>
      <c r="G5622">
        <v>2018</v>
      </c>
      <c r="H5622">
        <v>634</v>
      </c>
      <c r="I5622" t="s">
        <v>39</v>
      </c>
      <c r="J5622">
        <v>56.19</v>
      </c>
      <c r="K5622" t="s">
        <v>47</v>
      </c>
      <c r="L5622">
        <v>2018</v>
      </c>
      <c r="M5622" t="s">
        <v>25</v>
      </c>
      <c r="N5622" t="s">
        <v>36</v>
      </c>
      <c r="O5622">
        <v>182713.02</v>
      </c>
      <c r="P5622" t="s">
        <v>50</v>
      </c>
      <c r="Q5622">
        <v>32</v>
      </c>
      <c r="R5622">
        <v>7</v>
      </c>
      <c r="S5622">
        <v>0</v>
      </c>
      <c r="T5622">
        <v>53</v>
      </c>
      <c r="U5622" t="str">
        <f t="shared" si="87"/>
        <v>30-39</v>
      </c>
    </row>
    <row r="5623" spans="1:21" x14ac:dyDescent="0.25">
      <c r="A5623">
        <v>5622</v>
      </c>
      <c r="B5623" t="s">
        <v>20</v>
      </c>
      <c r="C5623" t="s">
        <v>21</v>
      </c>
      <c r="D5623">
        <v>42.87</v>
      </c>
      <c r="E5623" t="s">
        <v>88</v>
      </c>
      <c r="F5623">
        <v>80987</v>
      </c>
      <c r="G5623">
        <v>2017</v>
      </c>
      <c r="H5623">
        <v>295</v>
      </c>
      <c r="I5623" t="s">
        <v>31</v>
      </c>
      <c r="J5623">
        <v>96.69</v>
      </c>
      <c r="K5623" t="s">
        <v>32</v>
      </c>
      <c r="L5623">
        <v>2020</v>
      </c>
      <c r="M5623" t="s">
        <v>49</v>
      </c>
      <c r="N5623" t="s">
        <v>26</v>
      </c>
      <c r="O5623">
        <v>53697.22</v>
      </c>
      <c r="P5623" t="s">
        <v>55</v>
      </c>
      <c r="Q5623">
        <v>18</v>
      </c>
      <c r="R5623">
        <v>8</v>
      </c>
      <c r="S5623">
        <v>3</v>
      </c>
      <c r="T5623">
        <v>34</v>
      </c>
      <c r="U5623" t="str">
        <f t="shared" si="87"/>
        <v>Under 20</v>
      </c>
    </row>
    <row r="5624" spans="1:21" x14ac:dyDescent="0.25">
      <c r="A5624">
        <v>5623</v>
      </c>
      <c r="B5624" t="s">
        <v>33</v>
      </c>
      <c r="C5624" t="s">
        <v>69</v>
      </c>
      <c r="D5624">
        <v>42.58</v>
      </c>
      <c r="E5624" t="s">
        <v>89</v>
      </c>
      <c r="F5624">
        <v>54922</v>
      </c>
      <c r="G5624">
        <v>2015</v>
      </c>
      <c r="H5624">
        <v>863</v>
      </c>
      <c r="I5624" t="s">
        <v>39</v>
      </c>
      <c r="J5624">
        <v>44.26</v>
      </c>
      <c r="K5624" t="s">
        <v>47</v>
      </c>
      <c r="L5624">
        <v>2015</v>
      </c>
      <c r="M5624" t="s">
        <v>49</v>
      </c>
      <c r="N5624" t="s">
        <v>36</v>
      </c>
      <c r="O5624">
        <v>29635.38</v>
      </c>
      <c r="P5624" t="s">
        <v>50</v>
      </c>
      <c r="Q5624">
        <v>62</v>
      </c>
      <c r="R5624">
        <v>10</v>
      </c>
      <c r="S5624">
        <v>0</v>
      </c>
      <c r="T5624">
        <v>46</v>
      </c>
      <c r="U5624" t="str">
        <f t="shared" si="87"/>
        <v>60+</v>
      </c>
    </row>
    <row r="5625" spans="1:21" x14ac:dyDescent="0.25">
      <c r="A5625">
        <v>5624</v>
      </c>
      <c r="B5625" t="s">
        <v>60</v>
      </c>
      <c r="C5625" t="s">
        <v>69</v>
      </c>
      <c r="D5625">
        <v>6.95</v>
      </c>
      <c r="E5625" t="s">
        <v>83</v>
      </c>
      <c r="F5625">
        <v>330430</v>
      </c>
      <c r="G5625">
        <v>2015</v>
      </c>
      <c r="H5625">
        <v>378</v>
      </c>
      <c r="I5625" t="s">
        <v>31</v>
      </c>
      <c r="J5625">
        <v>29.3</v>
      </c>
      <c r="K5625" t="s">
        <v>47</v>
      </c>
      <c r="L5625">
        <v>2015</v>
      </c>
      <c r="M5625" t="s">
        <v>25</v>
      </c>
      <c r="N5625" t="s">
        <v>26</v>
      </c>
      <c r="O5625">
        <v>231490.21</v>
      </c>
      <c r="P5625" t="s">
        <v>40</v>
      </c>
      <c r="Q5625">
        <v>29</v>
      </c>
      <c r="R5625">
        <v>10</v>
      </c>
      <c r="S5625">
        <v>0</v>
      </c>
      <c r="T5625">
        <v>30</v>
      </c>
      <c r="U5625" t="str">
        <f t="shared" si="87"/>
        <v>20-29</v>
      </c>
    </row>
    <row r="5626" spans="1:21" x14ac:dyDescent="0.25">
      <c r="A5626">
        <v>5625</v>
      </c>
      <c r="B5626" t="s">
        <v>66</v>
      </c>
      <c r="C5626" t="s">
        <v>21</v>
      </c>
      <c r="D5626">
        <v>61.23</v>
      </c>
      <c r="E5626" t="s">
        <v>92</v>
      </c>
      <c r="F5626">
        <v>332724</v>
      </c>
      <c r="G5626">
        <v>2019</v>
      </c>
      <c r="H5626">
        <v>684</v>
      </c>
      <c r="I5626" t="s">
        <v>23</v>
      </c>
      <c r="J5626">
        <v>88.38</v>
      </c>
      <c r="K5626" t="s">
        <v>24</v>
      </c>
      <c r="L5626">
        <v>2024</v>
      </c>
      <c r="M5626" t="s">
        <v>49</v>
      </c>
      <c r="N5626" t="s">
        <v>36</v>
      </c>
      <c r="O5626">
        <v>229389.33</v>
      </c>
      <c r="P5626" t="s">
        <v>55</v>
      </c>
      <c r="Q5626">
        <v>63</v>
      </c>
      <c r="R5626">
        <v>6</v>
      </c>
      <c r="S5626">
        <v>5</v>
      </c>
      <c r="T5626">
        <v>31</v>
      </c>
      <c r="U5626" t="str">
        <f t="shared" si="87"/>
        <v>60+</v>
      </c>
    </row>
    <row r="5627" spans="1:21" x14ac:dyDescent="0.25">
      <c r="A5627">
        <v>5626</v>
      </c>
      <c r="B5627" t="s">
        <v>44</v>
      </c>
      <c r="C5627" t="s">
        <v>21</v>
      </c>
      <c r="D5627">
        <v>47.59</v>
      </c>
      <c r="E5627" t="s">
        <v>92</v>
      </c>
      <c r="F5627">
        <v>69580</v>
      </c>
      <c r="G5627">
        <v>2023</v>
      </c>
      <c r="H5627">
        <v>527</v>
      </c>
      <c r="I5627" t="s">
        <v>39</v>
      </c>
      <c r="J5627">
        <v>48.17</v>
      </c>
      <c r="K5627" t="s">
        <v>47</v>
      </c>
      <c r="L5627">
        <v>2023</v>
      </c>
      <c r="M5627" t="s">
        <v>43</v>
      </c>
      <c r="N5627" t="s">
        <v>26</v>
      </c>
      <c r="O5627">
        <v>47526.7</v>
      </c>
      <c r="P5627" t="s">
        <v>50</v>
      </c>
      <c r="Q5627">
        <v>68</v>
      </c>
      <c r="R5627">
        <v>2</v>
      </c>
      <c r="S5627">
        <v>0</v>
      </c>
      <c r="T5627">
        <v>32</v>
      </c>
      <c r="U5627" t="str">
        <f t="shared" si="87"/>
        <v>60+</v>
      </c>
    </row>
    <row r="5628" spans="1:21" x14ac:dyDescent="0.25">
      <c r="A5628">
        <v>5627</v>
      </c>
      <c r="B5628" t="s">
        <v>59</v>
      </c>
      <c r="C5628" t="s">
        <v>34</v>
      </c>
      <c r="D5628">
        <v>75.36</v>
      </c>
      <c r="E5628" t="s">
        <v>80</v>
      </c>
      <c r="F5628">
        <v>316668</v>
      </c>
      <c r="G5628">
        <v>2021</v>
      </c>
      <c r="H5628">
        <v>699</v>
      </c>
      <c r="I5628" t="s">
        <v>39</v>
      </c>
      <c r="J5628">
        <v>28.19</v>
      </c>
      <c r="K5628" t="s">
        <v>32</v>
      </c>
      <c r="L5628">
        <v>2023</v>
      </c>
      <c r="M5628" t="s">
        <v>49</v>
      </c>
      <c r="N5628" t="s">
        <v>36</v>
      </c>
      <c r="O5628">
        <v>245614.66</v>
      </c>
      <c r="P5628" t="s">
        <v>55</v>
      </c>
      <c r="Q5628">
        <v>25</v>
      </c>
      <c r="R5628">
        <v>4</v>
      </c>
      <c r="S5628">
        <v>2</v>
      </c>
      <c r="T5628">
        <v>22</v>
      </c>
      <c r="U5628" t="str">
        <f t="shared" si="87"/>
        <v>20-29</v>
      </c>
    </row>
    <row r="5629" spans="1:21" x14ac:dyDescent="0.25">
      <c r="A5629">
        <v>5628</v>
      </c>
      <c r="B5629" t="s">
        <v>44</v>
      </c>
      <c r="C5629" t="s">
        <v>41</v>
      </c>
      <c r="D5629">
        <v>76.8</v>
      </c>
      <c r="E5629" t="s">
        <v>71</v>
      </c>
      <c r="F5629">
        <v>227165</v>
      </c>
      <c r="G5629">
        <v>2016</v>
      </c>
      <c r="H5629">
        <v>333</v>
      </c>
      <c r="I5629" t="s">
        <v>23</v>
      </c>
      <c r="J5629">
        <v>71.89</v>
      </c>
      <c r="K5629" t="s">
        <v>47</v>
      </c>
      <c r="L5629">
        <v>2016</v>
      </c>
      <c r="M5629" t="s">
        <v>43</v>
      </c>
      <c r="N5629" t="s">
        <v>36</v>
      </c>
      <c r="O5629">
        <v>150776.07</v>
      </c>
      <c r="P5629" t="s">
        <v>50</v>
      </c>
      <c r="Q5629">
        <v>22</v>
      </c>
      <c r="R5629">
        <v>9</v>
      </c>
      <c r="S5629">
        <v>0</v>
      </c>
      <c r="T5629">
        <v>34</v>
      </c>
      <c r="U5629" t="str">
        <f t="shared" si="87"/>
        <v>20-29</v>
      </c>
    </row>
    <row r="5630" spans="1:21" x14ac:dyDescent="0.25">
      <c r="A5630">
        <v>5629</v>
      </c>
      <c r="B5630" t="s">
        <v>20</v>
      </c>
      <c r="C5630" t="s">
        <v>41</v>
      </c>
      <c r="D5630">
        <v>37.369999999999997</v>
      </c>
      <c r="E5630" t="s">
        <v>71</v>
      </c>
      <c r="F5630">
        <v>207242</v>
      </c>
      <c r="G5630">
        <v>2016</v>
      </c>
      <c r="H5630">
        <v>772</v>
      </c>
      <c r="I5630" t="s">
        <v>39</v>
      </c>
      <c r="J5630">
        <v>46.27</v>
      </c>
      <c r="K5630" t="s">
        <v>24</v>
      </c>
      <c r="L5630">
        <v>2023</v>
      </c>
      <c r="M5630" t="s">
        <v>43</v>
      </c>
      <c r="N5630" t="s">
        <v>36</v>
      </c>
      <c r="O5630">
        <v>148540.82999999999</v>
      </c>
      <c r="P5630" t="s">
        <v>27</v>
      </c>
      <c r="Q5630">
        <v>57</v>
      </c>
      <c r="R5630">
        <v>9</v>
      </c>
      <c r="S5630">
        <v>7</v>
      </c>
      <c r="T5630">
        <v>28</v>
      </c>
      <c r="U5630" t="str">
        <f t="shared" si="87"/>
        <v>50-59</v>
      </c>
    </row>
    <row r="5631" spans="1:21" x14ac:dyDescent="0.25">
      <c r="A5631">
        <v>5630</v>
      </c>
      <c r="B5631" t="s">
        <v>20</v>
      </c>
      <c r="C5631" t="s">
        <v>57</v>
      </c>
      <c r="D5631">
        <v>15.35</v>
      </c>
      <c r="E5631" t="s">
        <v>84</v>
      </c>
      <c r="F5631">
        <v>131865</v>
      </c>
      <c r="G5631">
        <v>2017</v>
      </c>
      <c r="H5631">
        <v>515</v>
      </c>
      <c r="I5631" t="s">
        <v>39</v>
      </c>
      <c r="J5631">
        <v>44.29</v>
      </c>
      <c r="K5631" t="s">
        <v>32</v>
      </c>
      <c r="L5631">
        <v>2022</v>
      </c>
      <c r="M5631" t="s">
        <v>43</v>
      </c>
      <c r="N5631" t="s">
        <v>26</v>
      </c>
      <c r="O5631">
        <v>29976.62</v>
      </c>
      <c r="P5631" t="s">
        <v>27</v>
      </c>
      <c r="Q5631">
        <v>28</v>
      </c>
      <c r="R5631">
        <v>8</v>
      </c>
      <c r="S5631">
        <v>5</v>
      </c>
      <c r="T5631">
        <v>77</v>
      </c>
      <c r="U5631" t="str">
        <f t="shared" si="87"/>
        <v>20-29</v>
      </c>
    </row>
    <row r="5632" spans="1:21" x14ac:dyDescent="0.25">
      <c r="A5632">
        <v>5631</v>
      </c>
      <c r="B5632" t="s">
        <v>60</v>
      </c>
      <c r="C5632" t="s">
        <v>45</v>
      </c>
      <c r="D5632">
        <v>71.260000000000005</v>
      </c>
      <c r="E5632" t="s">
        <v>56</v>
      </c>
      <c r="F5632">
        <v>140800</v>
      </c>
      <c r="G5632">
        <v>2017</v>
      </c>
      <c r="H5632">
        <v>511</v>
      </c>
      <c r="I5632" t="s">
        <v>39</v>
      </c>
      <c r="J5632">
        <v>51.39</v>
      </c>
      <c r="K5632" t="s">
        <v>24</v>
      </c>
      <c r="L5632">
        <v>2017</v>
      </c>
      <c r="M5632" t="s">
        <v>43</v>
      </c>
      <c r="N5632" t="s">
        <v>36</v>
      </c>
      <c r="O5632">
        <v>107302.28</v>
      </c>
      <c r="P5632" t="s">
        <v>55</v>
      </c>
      <c r="Q5632">
        <v>28</v>
      </c>
      <c r="R5632">
        <v>8</v>
      </c>
      <c r="S5632">
        <v>0</v>
      </c>
      <c r="T5632">
        <v>24</v>
      </c>
      <c r="U5632" t="str">
        <f t="shared" si="87"/>
        <v>20-29</v>
      </c>
    </row>
    <row r="5633" spans="1:21" x14ac:dyDescent="0.25">
      <c r="A5633">
        <v>5632</v>
      </c>
      <c r="B5633" t="s">
        <v>53</v>
      </c>
      <c r="C5633" t="s">
        <v>41</v>
      </c>
      <c r="D5633">
        <v>39.340000000000003</v>
      </c>
      <c r="E5633" t="s">
        <v>62</v>
      </c>
      <c r="F5633">
        <v>205733</v>
      </c>
      <c r="G5633">
        <v>2023</v>
      </c>
      <c r="H5633">
        <v>991</v>
      </c>
      <c r="I5633" t="s">
        <v>39</v>
      </c>
      <c r="J5633">
        <v>42.53</v>
      </c>
      <c r="K5633" t="s">
        <v>47</v>
      </c>
      <c r="L5633">
        <v>2023</v>
      </c>
      <c r="M5633" t="s">
        <v>49</v>
      </c>
      <c r="N5633" t="s">
        <v>36</v>
      </c>
      <c r="O5633">
        <v>124371.2</v>
      </c>
      <c r="P5633" t="s">
        <v>40</v>
      </c>
      <c r="Q5633">
        <v>36</v>
      </c>
      <c r="R5633">
        <v>2</v>
      </c>
      <c r="S5633">
        <v>0</v>
      </c>
      <c r="T5633">
        <v>40</v>
      </c>
      <c r="U5633" t="str">
        <f t="shared" si="87"/>
        <v>30-39</v>
      </c>
    </row>
    <row r="5634" spans="1:21" x14ac:dyDescent="0.25">
      <c r="A5634">
        <v>5633</v>
      </c>
      <c r="B5634" t="s">
        <v>66</v>
      </c>
      <c r="C5634" t="s">
        <v>41</v>
      </c>
      <c r="D5634">
        <v>50.24</v>
      </c>
      <c r="E5634" t="s">
        <v>42</v>
      </c>
      <c r="F5634">
        <v>194188</v>
      </c>
      <c r="G5634">
        <v>2020</v>
      </c>
      <c r="H5634">
        <v>484</v>
      </c>
      <c r="I5634" t="s">
        <v>31</v>
      </c>
      <c r="J5634">
        <v>72.58</v>
      </c>
      <c r="K5634" t="s">
        <v>47</v>
      </c>
      <c r="L5634">
        <v>2020</v>
      </c>
      <c r="M5634" t="s">
        <v>43</v>
      </c>
      <c r="N5634" t="s">
        <v>36</v>
      </c>
      <c r="O5634">
        <v>92814.28</v>
      </c>
      <c r="P5634" t="s">
        <v>27</v>
      </c>
      <c r="Q5634">
        <v>27</v>
      </c>
      <c r="R5634">
        <v>5</v>
      </c>
      <c r="S5634">
        <v>0</v>
      </c>
      <c r="T5634">
        <v>52</v>
      </c>
      <c r="U5634" t="str">
        <f t="shared" si="87"/>
        <v>20-29</v>
      </c>
    </row>
    <row r="5635" spans="1:21" x14ac:dyDescent="0.25">
      <c r="A5635">
        <v>5634</v>
      </c>
      <c r="B5635" t="s">
        <v>66</v>
      </c>
      <c r="C5635" t="s">
        <v>41</v>
      </c>
      <c r="D5635">
        <v>10.58</v>
      </c>
      <c r="E5635" t="s">
        <v>71</v>
      </c>
      <c r="F5635">
        <v>379454</v>
      </c>
      <c r="G5635">
        <v>2023</v>
      </c>
      <c r="H5635">
        <v>166</v>
      </c>
      <c r="I5635" t="s">
        <v>31</v>
      </c>
      <c r="J5635">
        <v>93</v>
      </c>
      <c r="K5635" t="s">
        <v>47</v>
      </c>
      <c r="L5635">
        <v>2023</v>
      </c>
      <c r="M5635" t="s">
        <v>49</v>
      </c>
      <c r="N5635" t="s">
        <v>36</v>
      </c>
      <c r="O5635">
        <v>300884.59000000003</v>
      </c>
      <c r="P5635" t="s">
        <v>50</v>
      </c>
      <c r="Q5635">
        <v>49</v>
      </c>
      <c r="R5635">
        <v>2</v>
      </c>
      <c r="S5635">
        <v>0</v>
      </c>
      <c r="T5635">
        <v>21</v>
      </c>
      <c r="U5635" t="str">
        <f t="shared" ref="U5635:U5698" si="88">IF(Q5635&lt;20,"Under 20",
IF(Q5635&lt;30,"20-29",
IF(Q5635&lt;40,"30-39",
IF(Q5635&lt;50,"40-49",
IF(Q5635&lt;60,"50-59","60+")))))</f>
        <v>40-49</v>
      </c>
    </row>
    <row r="5636" spans="1:21" x14ac:dyDescent="0.25">
      <c r="A5636">
        <v>5635</v>
      </c>
      <c r="B5636" t="s">
        <v>60</v>
      </c>
      <c r="C5636" t="s">
        <v>69</v>
      </c>
      <c r="D5636">
        <v>48.29</v>
      </c>
      <c r="E5636" t="s">
        <v>81</v>
      </c>
      <c r="F5636">
        <v>79791</v>
      </c>
      <c r="G5636">
        <v>2022</v>
      </c>
      <c r="H5636">
        <v>515</v>
      </c>
      <c r="I5636" t="s">
        <v>31</v>
      </c>
      <c r="J5636">
        <v>77.180000000000007</v>
      </c>
      <c r="K5636" t="s">
        <v>47</v>
      </c>
      <c r="L5636">
        <v>2022</v>
      </c>
      <c r="M5636" t="s">
        <v>49</v>
      </c>
      <c r="N5636" t="s">
        <v>36</v>
      </c>
      <c r="O5636">
        <v>52704.23</v>
      </c>
      <c r="P5636" t="s">
        <v>27</v>
      </c>
      <c r="Q5636">
        <v>48</v>
      </c>
      <c r="R5636">
        <v>3</v>
      </c>
      <c r="S5636">
        <v>0</v>
      </c>
      <c r="T5636">
        <v>34</v>
      </c>
      <c r="U5636" t="str">
        <f t="shared" si="88"/>
        <v>40-49</v>
      </c>
    </row>
    <row r="5637" spans="1:21" x14ac:dyDescent="0.25">
      <c r="A5637">
        <v>5636</v>
      </c>
      <c r="B5637" t="s">
        <v>44</v>
      </c>
      <c r="C5637" t="s">
        <v>29</v>
      </c>
      <c r="D5637">
        <v>36.340000000000003</v>
      </c>
      <c r="E5637" t="s">
        <v>30</v>
      </c>
      <c r="F5637">
        <v>117254</v>
      </c>
      <c r="G5637">
        <v>2018</v>
      </c>
      <c r="H5637">
        <v>727</v>
      </c>
      <c r="I5637" t="s">
        <v>39</v>
      </c>
      <c r="J5637">
        <v>29.25</v>
      </c>
      <c r="K5637" t="s">
        <v>24</v>
      </c>
      <c r="L5637">
        <v>2019</v>
      </c>
      <c r="M5637" t="s">
        <v>43</v>
      </c>
      <c r="N5637" t="s">
        <v>36</v>
      </c>
      <c r="O5637">
        <v>69503.22</v>
      </c>
      <c r="P5637" t="s">
        <v>55</v>
      </c>
      <c r="Q5637">
        <v>20</v>
      </c>
      <c r="R5637">
        <v>7</v>
      </c>
      <c r="S5637">
        <v>1</v>
      </c>
      <c r="T5637">
        <v>41</v>
      </c>
      <c r="U5637" t="str">
        <f t="shared" si="88"/>
        <v>20-29</v>
      </c>
    </row>
    <row r="5638" spans="1:21" x14ac:dyDescent="0.25">
      <c r="A5638">
        <v>5637</v>
      </c>
      <c r="B5638" t="s">
        <v>20</v>
      </c>
      <c r="C5638" t="s">
        <v>57</v>
      </c>
      <c r="D5638">
        <v>48.58</v>
      </c>
      <c r="E5638" t="s">
        <v>77</v>
      </c>
      <c r="F5638">
        <v>119527</v>
      </c>
      <c r="G5638">
        <v>2020</v>
      </c>
      <c r="H5638">
        <v>980</v>
      </c>
      <c r="I5638" t="s">
        <v>39</v>
      </c>
      <c r="J5638">
        <v>27.43</v>
      </c>
      <c r="K5638" t="s">
        <v>24</v>
      </c>
      <c r="L5638">
        <v>2020</v>
      </c>
      <c r="M5638" t="s">
        <v>49</v>
      </c>
      <c r="N5638" t="s">
        <v>36</v>
      </c>
      <c r="O5638">
        <v>82506.960000000006</v>
      </c>
      <c r="P5638" t="s">
        <v>55</v>
      </c>
      <c r="Q5638">
        <v>61</v>
      </c>
      <c r="R5638">
        <v>5</v>
      </c>
      <c r="S5638">
        <v>0</v>
      </c>
      <c r="T5638">
        <v>31</v>
      </c>
      <c r="U5638" t="str">
        <f t="shared" si="88"/>
        <v>60+</v>
      </c>
    </row>
    <row r="5639" spans="1:21" x14ac:dyDescent="0.25">
      <c r="A5639">
        <v>5638</v>
      </c>
      <c r="B5639" t="s">
        <v>20</v>
      </c>
      <c r="C5639" t="s">
        <v>41</v>
      </c>
      <c r="D5639">
        <v>77.09</v>
      </c>
      <c r="E5639" t="s">
        <v>42</v>
      </c>
      <c r="F5639">
        <v>56271</v>
      </c>
      <c r="G5639">
        <v>2021</v>
      </c>
      <c r="H5639">
        <v>858</v>
      </c>
      <c r="I5639" t="s">
        <v>31</v>
      </c>
      <c r="J5639">
        <v>71.56</v>
      </c>
      <c r="K5639" t="s">
        <v>47</v>
      </c>
      <c r="L5639">
        <v>2021</v>
      </c>
      <c r="M5639" t="s">
        <v>43</v>
      </c>
      <c r="N5639" t="s">
        <v>36</v>
      </c>
      <c r="O5639">
        <v>41104.74</v>
      </c>
      <c r="P5639" t="s">
        <v>50</v>
      </c>
      <c r="Q5639">
        <v>18</v>
      </c>
      <c r="R5639">
        <v>4</v>
      </c>
      <c r="S5639">
        <v>0</v>
      </c>
      <c r="T5639">
        <v>27</v>
      </c>
      <c r="U5639" t="str">
        <f t="shared" si="88"/>
        <v>Under 20</v>
      </c>
    </row>
    <row r="5640" spans="1:21" x14ac:dyDescent="0.25">
      <c r="A5640">
        <v>5639</v>
      </c>
      <c r="B5640" t="s">
        <v>28</v>
      </c>
      <c r="C5640" t="s">
        <v>41</v>
      </c>
      <c r="D5640">
        <v>45.76</v>
      </c>
      <c r="E5640" t="s">
        <v>75</v>
      </c>
      <c r="F5640">
        <v>146420</v>
      </c>
      <c r="G5640">
        <v>2015</v>
      </c>
      <c r="H5640">
        <v>495</v>
      </c>
      <c r="I5640" t="s">
        <v>31</v>
      </c>
      <c r="J5640">
        <v>75.55</v>
      </c>
      <c r="K5640" t="s">
        <v>47</v>
      </c>
      <c r="L5640">
        <v>2015</v>
      </c>
      <c r="M5640" t="s">
        <v>43</v>
      </c>
      <c r="N5640" t="s">
        <v>36</v>
      </c>
      <c r="O5640">
        <v>64126.43</v>
      </c>
      <c r="P5640" t="s">
        <v>27</v>
      </c>
      <c r="Q5640">
        <v>58</v>
      </c>
      <c r="R5640">
        <v>10</v>
      </c>
      <c r="S5640">
        <v>0</v>
      </c>
      <c r="T5640">
        <v>56</v>
      </c>
      <c r="U5640" t="str">
        <f t="shared" si="88"/>
        <v>50-59</v>
      </c>
    </row>
    <row r="5641" spans="1:21" x14ac:dyDescent="0.25">
      <c r="A5641">
        <v>5640</v>
      </c>
      <c r="B5641" t="s">
        <v>28</v>
      </c>
      <c r="C5641" t="s">
        <v>34</v>
      </c>
      <c r="D5641">
        <v>5.29</v>
      </c>
      <c r="E5641" t="s">
        <v>87</v>
      </c>
      <c r="F5641">
        <v>155368</v>
      </c>
      <c r="G5641">
        <v>2017</v>
      </c>
      <c r="H5641">
        <v>341</v>
      </c>
      <c r="I5641" t="s">
        <v>39</v>
      </c>
      <c r="J5641">
        <v>42.92</v>
      </c>
      <c r="K5641" t="s">
        <v>32</v>
      </c>
      <c r="L5641">
        <v>2020</v>
      </c>
      <c r="M5641" t="s">
        <v>43</v>
      </c>
      <c r="N5641" t="s">
        <v>26</v>
      </c>
      <c r="O5641">
        <v>112589.35</v>
      </c>
      <c r="P5641" t="s">
        <v>40</v>
      </c>
      <c r="Q5641">
        <v>45</v>
      </c>
      <c r="R5641">
        <v>8</v>
      </c>
      <c r="S5641">
        <v>3</v>
      </c>
      <c r="T5641">
        <v>28</v>
      </c>
      <c r="U5641" t="str">
        <f t="shared" si="88"/>
        <v>40-49</v>
      </c>
    </row>
    <row r="5642" spans="1:21" x14ac:dyDescent="0.25">
      <c r="A5642">
        <v>5641</v>
      </c>
      <c r="B5642" t="s">
        <v>51</v>
      </c>
      <c r="C5642" t="s">
        <v>57</v>
      </c>
      <c r="D5642">
        <v>42.78</v>
      </c>
      <c r="E5642" t="s">
        <v>74</v>
      </c>
      <c r="F5642">
        <v>258291</v>
      </c>
      <c r="G5642">
        <v>2021</v>
      </c>
      <c r="H5642">
        <v>550</v>
      </c>
      <c r="I5642" t="s">
        <v>23</v>
      </c>
      <c r="J5642">
        <v>84.48</v>
      </c>
      <c r="K5642" t="s">
        <v>24</v>
      </c>
      <c r="L5642">
        <v>2023</v>
      </c>
      <c r="M5642" t="s">
        <v>49</v>
      </c>
      <c r="N5642" t="s">
        <v>26</v>
      </c>
      <c r="O5642">
        <v>141527.92000000001</v>
      </c>
      <c r="P5642" t="s">
        <v>50</v>
      </c>
      <c r="Q5642">
        <v>26</v>
      </c>
      <c r="R5642">
        <v>4</v>
      </c>
      <c r="S5642">
        <v>2</v>
      </c>
      <c r="T5642">
        <v>45</v>
      </c>
      <c r="U5642" t="str">
        <f t="shared" si="88"/>
        <v>20-29</v>
      </c>
    </row>
    <row r="5643" spans="1:21" x14ac:dyDescent="0.25">
      <c r="A5643">
        <v>5642</v>
      </c>
      <c r="B5643" t="s">
        <v>53</v>
      </c>
      <c r="C5643" t="s">
        <v>37</v>
      </c>
      <c r="D5643">
        <v>27.43</v>
      </c>
      <c r="E5643" t="s">
        <v>85</v>
      </c>
      <c r="F5643">
        <v>240722</v>
      </c>
      <c r="G5643">
        <v>2024</v>
      </c>
      <c r="H5643">
        <v>614</v>
      </c>
      <c r="I5643" t="s">
        <v>23</v>
      </c>
      <c r="J5643">
        <v>75.64</v>
      </c>
      <c r="K5643" t="s">
        <v>32</v>
      </c>
      <c r="L5643">
        <v>2024</v>
      </c>
      <c r="M5643" t="s">
        <v>25</v>
      </c>
      <c r="N5643" t="s">
        <v>26</v>
      </c>
      <c r="O5643">
        <v>164364.57999999999</v>
      </c>
      <c r="P5643" t="s">
        <v>55</v>
      </c>
      <c r="Q5643">
        <v>48</v>
      </c>
      <c r="R5643">
        <v>1</v>
      </c>
      <c r="S5643">
        <v>0</v>
      </c>
      <c r="T5643">
        <v>32</v>
      </c>
      <c r="U5643" t="str">
        <f t="shared" si="88"/>
        <v>40-49</v>
      </c>
    </row>
    <row r="5644" spans="1:21" x14ac:dyDescent="0.25">
      <c r="A5644">
        <v>5643</v>
      </c>
      <c r="B5644" t="s">
        <v>66</v>
      </c>
      <c r="C5644" t="s">
        <v>57</v>
      </c>
      <c r="D5644">
        <v>27.56</v>
      </c>
      <c r="E5644" t="s">
        <v>86</v>
      </c>
      <c r="F5644">
        <v>188472</v>
      </c>
      <c r="G5644">
        <v>2016</v>
      </c>
      <c r="H5644">
        <v>836</v>
      </c>
      <c r="I5644" t="s">
        <v>31</v>
      </c>
      <c r="J5644">
        <v>78.34</v>
      </c>
      <c r="K5644" t="s">
        <v>24</v>
      </c>
      <c r="L5644">
        <v>2024</v>
      </c>
      <c r="M5644" t="s">
        <v>43</v>
      </c>
      <c r="N5644" t="s">
        <v>26</v>
      </c>
      <c r="O5644">
        <v>141633.45000000001</v>
      </c>
      <c r="P5644" t="s">
        <v>55</v>
      </c>
      <c r="Q5644">
        <v>34</v>
      </c>
      <c r="R5644">
        <v>9</v>
      </c>
      <c r="S5644">
        <v>8</v>
      </c>
      <c r="T5644">
        <v>25</v>
      </c>
      <c r="U5644" t="str">
        <f t="shared" si="88"/>
        <v>30-39</v>
      </c>
    </row>
    <row r="5645" spans="1:21" x14ac:dyDescent="0.25">
      <c r="A5645">
        <v>5644</v>
      </c>
      <c r="B5645" t="s">
        <v>64</v>
      </c>
      <c r="C5645" t="s">
        <v>37</v>
      </c>
      <c r="D5645">
        <v>68</v>
      </c>
      <c r="E5645" t="s">
        <v>85</v>
      </c>
      <c r="F5645">
        <v>64863</v>
      </c>
      <c r="G5645">
        <v>2024</v>
      </c>
      <c r="H5645">
        <v>909</v>
      </c>
      <c r="I5645" t="s">
        <v>31</v>
      </c>
      <c r="J5645">
        <v>80.89</v>
      </c>
      <c r="K5645" t="s">
        <v>24</v>
      </c>
      <c r="L5645">
        <v>2024</v>
      </c>
      <c r="M5645" t="s">
        <v>43</v>
      </c>
      <c r="N5645" t="s">
        <v>36</v>
      </c>
      <c r="O5645">
        <v>50611.96</v>
      </c>
      <c r="P5645" t="s">
        <v>27</v>
      </c>
      <c r="Q5645">
        <v>52</v>
      </c>
      <c r="R5645">
        <v>1</v>
      </c>
      <c r="S5645">
        <v>0</v>
      </c>
      <c r="T5645">
        <v>22</v>
      </c>
      <c r="U5645" t="str">
        <f t="shared" si="88"/>
        <v>50-59</v>
      </c>
    </row>
    <row r="5646" spans="1:21" x14ac:dyDescent="0.25">
      <c r="A5646">
        <v>5645</v>
      </c>
      <c r="B5646" t="s">
        <v>64</v>
      </c>
      <c r="C5646" t="s">
        <v>57</v>
      </c>
      <c r="D5646">
        <v>74.52</v>
      </c>
      <c r="E5646" t="s">
        <v>84</v>
      </c>
      <c r="F5646">
        <v>390274</v>
      </c>
      <c r="G5646">
        <v>2022</v>
      </c>
      <c r="H5646">
        <v>841</v>
      </c>
      <c r="I5646" t="s">
        <v>31</v>
      </c>
      <c r="J5646">
        <v>94.34</v>
      </c>
      <c r="K5646" t="s">
        <v>32</v>
      </c>
      <c r="L5646">
        <v>2022</v>
      </c>
      <c r="M5646" t="s">
        <v>43</v>
      </c>
      <c r="N5646" t="s">
        <v>36</v>
      </c>
      <c r="O5646">
        <v>195656.28</v>
      </c>
      <c r="P5646" t="s">
        <v>55</v>
      </c>
      <c r="Q5646">
        <v>27</v>
      </c>
      <c r="R5646">
        <v>3</v>
      </c>
      <c r="S5646">
        <v>0</v>
      </c>
      <c r="T5646">
        <v>50</v>
      </c>
      <c r="U5646" t="str">
        <f t="shared" si="88"/>
        <v>20-29</v>
      </c>
    </row>
    <row r="5647" spans="1:21" x14ac:dyDescent="0.25">
      <c r="A5647">
        <v>5646</v>
      </c>
      <c r="B5647" t="s">
        <v>64</v>
      </c>
      <c r="C5647" t="s">
        <v>34</v>
      </c>
      <c r="D5647">
        <v>69.58</v>
      </c>
      <c r="E5647" t="s">
        <v>91</v>
      </c>
      <c r="F5647">
        <v>226348</v>
      </c>
      <c r="G5647">
        <v>2019</v>
      </c>
      <c r="H5647">
        <v>664</v>
      </c>
      <c r="I5647" t="s">
        <v>39</v>
      </c>
      <c r="J5647">
        <v>26.25</v>
      </c>
      <c r="K5647" t="s">
        <v>47</v>
      </c>
      <c r="L5647">
        <v>2019</v>
      </c>
      <c r="M5647" t="s">
        <v>43</v>
      </c>
      <c r="N5647" t="s">
        <v>36</v>
      </c>
      <c r="O5647">
        <v>153792.17000000001</v>
      </c>
      <c r="P5647" t="s">
        <v>40</v>
      </c>
      <c r="Q5647">
        <v>60</v>
      </c>
      <c r="R5647">
        <v>6</v>
      </c>
      <c r="S5647">
        <v>0</v>
      </c>
      <c r="T5647">
        <v>32</v>
      </c>
      <c r="U5647" t="str">
        <f t="shared" si="88"/>
        <v>60+</v>
      </c>
    </row>
    <row r="5648" spans="1:21" x14ac:dyDescent="0.25">
      <c r="A5648">
        <v>5647</v>
      </c>
      <c r="B5648" t="s">
        <v>53</v>
      </c>
      <c r="C5648" t="s">
        <v>45</v>
      </c>
      <c r="D5648">
        <v>56.48</v>
      </c>
      <c r="E5648" t="s">
        <v>73</v>
      </c>
      <c r="F5648">
        <v>288187</v>
      </c>
      <c r="G5648">
        <v>2017</v>
      </c>
      <c r="H5648">
        <v>823</v>
      </c>
      <c r="I5648" t="s">
        <v>23</v>
      </c>
      <c r="J5648">
        <v>91.31</v>
      </c>
      <c r="K5648" t="s">
        <v>32</v>
      </c>
      <c r="L5648">
        <v>2022</v>
      </c>
      <c r="M5648" t="s">
        <v>25</v>
      </c>
      <c r="N5648" t="s">
        <v>36</v>
      </c>
      <c r="O5648">
        <v>196649.42</v>
      </c>
      <c r="P5648" t="s">
        <v>40</v>
      </c>
      <c r="Q5648">
        <v>18</v>
      </c>
      <c r="R5648">
        <v>8</v>
      </c>
      <c r="S5648">
        <v>5</v>
      </c>
      <c r="T5648">
        <v>32</v>
      </c>
      <c r="U5648" t="str">
        <f t="shared" si="88"/>
        <v>Under 20</v>
      </c>
    </row>
    <row r="5649" spans="1:21" x14ac:dyDescent="0.25">
      <c r="A5649">
        <v>5648</v>
      </c>
      <c r="B5649" t="s">
        <v>33</v>
      </c>
      <c r="C5649" t="s">
        <v>57</v>
      </c>
      <c r="D5649">
        <v>72.900000000000006</v>
      </c>
      <c r="E5649" t="s">
        <v>77</v>
      </c>
      <c r="F5649">
        <v>383002</v>
      </c>
      <c r="G5649">
        <v>2015</v>
      </c>
      <c r="H5649">
        <v>435</v>
      </c>
      <c r="I5649" t="s">
        <v>39</v>
      </c>
      <c r="J5649">
        <v>34.17</v>
      </c>
      <c r="K5649" t="s">
        <v>32</v>
      </c>
      <c r="L5649">
        <v>2024</v>
      </c>
      <c r="M5649" t="s">
        <v>43</v>
      </c>
      <c r="N5649" t="s">
        <v>36</v>
      </c>
      <c r="O5649">
        <v>198132.28</v>
      </c>
      <c r="P5649" t="s">
        <v>50</v>
      </c>
      <c r="Q5649">
        <v>65</v>
      </c>
      <c r="R5649">
        <v>10</v>
      </c>
      <c r="S5649">
        <v>9</v>
      </c>
      <c r="T5649">
        <v>48</v>
      </c>
      <c r="U5649" t="str">
        <f t="shared" si="88"/>
        <v>60+</v>
      </c>
    </row>
    <row r="5650" spans="1:21" x14ac:dyDescent="0.25">
      <c r="A5650">
        <v>5649</v>
      </c>
      <c r="B5650" t="s">
        <v>28</v>
      </c>
      <c r="C5650" t="s">
        <v>45</v>
      </c>
      <c r="D5650">
        <v>52.78</v>
      </c>
      <c r="E5650" t="s">
        <v>73</v>
      </c>
      <c r="F5650">
        <v>113756</v>
      </c>
      <c r="G5650">
        <v>2024</v>
      </c>
      <c r="H5650">
        <v>519</v>
      </c>
      <c r="I5650" t="s">
        <v>39</v>
      </c>
      <c r="J5650">
        <v>55.79</v>
      </c>
      <c r="K5650" t="s">
        <v>32</v>
      </c>
      <c r="L5650">
        <v>2024</v>
      </c>
      <c r="M5650" t="s">
        <v>43</v>
      </c>
      <c r="N5650" t="s">
        <v>26</v>
      </c>
      <c r="O5650">
        <v>83582.84</v>
      </c>
      <c r="P5650" t="s">
        <v>55</v>
      </c>
      <c r="Q5650">
        <v>54</v>
      </c>
      <c r="R5650">
        <v>1</v>
      </c>
      <c r="S5650">
        <v>0</v>
      </c>
      <c r="T5650">
        <v>27</v>
      </c>
      <c r="U5650" t="str">
        <f t="shared" si="88"/>
        <v>50-59</v>
      </c>
    </row>
    <row r="5651" spans="1:21" x14ac:dyDescent="0.25">
      <c r="A5651">
        <v>5650</v>
      </c>
      <c r="B5651" t="s">
        <v>20</v>
      </c>
      <c r="C5651" t="s">
        <v>34</v>
      </c>
      <c r="D5651">
        <v>29.8</v>
      </c>
      <c r="E5651" t="s">
        <v>80</v>
      </c>
      <c r="F5651">
        <v>198422</v>
      </c>
      <c r="G5651">
        <v>2015</v>
      </c>
      <c r="H5651">
        <v>178</v>
      </c>
      <c r="I5651" t="s">
        <v>23</v>
      </c>
      <c r="J5651">
        <v>92.29</v>
      </c>
      <c r="K5651" t="s">
        <v>32</v>
      </c>
      <c r="L5651">
        <v>2021</v>
      </c>
      <c r="M5651" t="s">
        <v>49</v>
      </c>
      <c r="N5651" t="s">
        <v>36</v>
      </c>
      <c r="O5651">
        <v>99180.160000000003</v>
      </c>
      <c r="P5651" t="s">
        <v>40</v>
      </c>
      <c r="Q5651">
        <v>28</v>
      </c>
      <c r="R5651">
        <v>10</v>
      </c>
      <c r="S5651">
        <v>6</v>
      </c>
      <c r="T5651">
        <v>50</v>
      </c>
      <c r="U5651" t="str">
        <f t="shared" si="88"/>
        <v>20-29</v>
      </c>
    </row>
    <row r="5652" spans="1:21" x14ac:dyDescent="0.25">
      <c r="A5652">
        <v>5651</v>
      </c>
      <c r="B5652" t="s">
        <v>53</v>
      </c>
      <c r="C5652" t="s">
        <v>34</v>
      </c>
      <c r="D5652">
        <v>22.96</v>
      </c>
      <c r="E5652" t="s">
        <v>87</v>
      </c>
      <c r="F5652">
        <v>178356</v>
      </c>
      <c r="G5652">
        <v>2022</v>
      </c>
      <c r="H5652">
        <v>523</v>
      </c>
      <c r="I5652" t="s">
        <v>31</v>
      </c>
      <c r="J5652">
        <v>79.53</v>
      </c>
      <c r="K5652" t="s">
        <v>47</v>
      </c>
      <c r="L5652">
        <v>2022</v>
      </c>
      <c r="M5652" t="s">
        <v>25</v>
      </c>
      <c r="N5652" t="s">
        <v>26</v>
      </c>
      <c r="O5652">
        <v>83589.17</v>
      </c>
      <c r="P5652" t="s">
        <v>50</v>
      </c>
      <c r="Q5652">
        <v>36</v>
      </c>
      <c r="R5652">
        <v>3</v>
      </c>
      <c r="S5652">
        <v>0</v>
      </c>
      <c r="T5652">
        <v>53</v>
      </c>
      <c r="U5652" t="str">
        <f t="shared" si="88"/>
        <v>30-39</v>
      </c>
    </row>
    <row r="5653" spans="1:21" x14ac:dyDescent="0.25">
      <c r="A5653">
        <v>5652</v>
      </c>
      <c r="B5653" t="s">
        <v>64</v>
      </c>
      <c r="C5653" t="s">
        <v>41</v>
      </c>
      <c r="D5653">
        <v>69.400000000000006</v>
      </c>
      <c r="E5653" t="s">
        <v>71</v>
      </c>
      <c r="F5653">
        <v>229594</v>
      </c>
      <c r="G5653">
        <v>2024</v>
      </c>
      <c r="H5653">
        <v>800</v>
      </c>
      <c r="I5653" t="s">
        <v>23</v>
      </c>
      <c r="J5653">
        <v>74.63</v>
      </c>
      <c r="K5653" t="s">
        <v>24</v>
      </c>
      <c r="L5653">
        <v>2024</v>
      </c>
      <c r="M5653" t="s">
        <v>25</v>
      </c>
      <c r="N5653" t="s">
        <v>36</v>
      </c>
      <c r="O5653">
        <v>177755.05</v>
      </c>
      <c r="P5653" t="s">
        <v>27</v>
      </c>
      <c r="Q5653">
        <v>27</v>
      </c>
      <c r="R5653">
        <v>1</v>
      </c>
      <c r="S5653">
        <v>0</v>
      </c>
      <c r="T5653">
        <v>23</v>
      </c>
      <c r="U5653" t="str">
        <f t="shared" si="88"/>
        <v>20-29</v>
      </c>
    </row>
    <row r="5654" spans="1:21" x14ac:dyDescent="0.25">
      <c r="A5654">
        <v>5653</v>
      </c>
      <c r="B5654" t="s">
        <v>53</v>
      </c>
      <c r="C5654" t="s">
        <v>34</v>
      </c>
      <c r="D5654">
        <v>21.19</v>
      </c>
      <c r="E5654" t="s">
        <v>91</v>
      </c>
      <c r="F5654">
        <v>250135</v>
      </c>
      <c r="G5654">
        <v>2022</v>
      </c>
      <c r="H5654">
        <v>726</v>
      </c>
      <c r="I5654" t="s">
        <v>23</v>
      </c>
      <c r="J5654">
        <v>75.92</v>
      </c>
      <c r="K5654" t="s">
        <v>32</v>
      </c>
      <c r="L5654">
        <v>2022</v>
      </c>
      <c r="M5654" t="s">
        <v>25</v>
      </c>
      <c r="N5654" t="s">
        <v>26</v>
      </c>
      <c r="O5654">
        <v>107407.33</v>
      </c>
      <c r="P5654" t="s">
        <v>40</v>
      </c>
      <c r="Q5654">
        <v>24</v>
      </c>
      <c r="R5654">
        <v>3</v>
      </c>
      <c r="S5654">
        <v>0</v>
      </c>
      <c r="T5654">
        <v>57</v>
      </c>
      <c r="U5654" t="str">
        <f t="shared" si="88"/>
        <v>20-29</v>
      </c>
    </row>
    <row r="5655" spans="1:21" x14ac:dyDescent="0.25">
      <c r="A5655">
        <v>5654</v>
      </c>
      <c r="B5655" t="s">
        <v>60</v>
      </c>
      <c r="C5655" t="s">
        <v>29</v>
      </c>
      <c r="D5655">
        <v>75.06</v>
      </c>
      <c r="E5655" t="s">
        <v>72</v>
      </c>
      <c r="F5655">
        <v>222942</v>
      </c>
      <c r="G5655">
        <v>2019</v>
      </c>
      <c r="H5655">
        <v>477</v>
      </c>
      <c r="I5655" t="s">
        <v>23</v>
      </c>
      <c r="J5655">
        <v>60.76</v>
      </c>
      <c r="K5655" t="s">
        <v>47</v>
      </c>
      <c r="L5655">
        <v>2019</v>
      </c>
      <c r="M5655" t="s">
        <v>25</v>
      </c>
      <c r="N5655" t="s">
        <v>36</v>
      </c>
      <c r="O5655">
        <v>109859.47</v>
      </c>
      <c r="P5655" t="s">
        <v>55</v>
      </c>
      <c r="Q5655">
        <v>69</v>
      </c>
      <c r="R5655">
        <v>6</v>
      </c>
      <c r="S5655">
        <v>0</v>
      </c>
      <c r="T5655">
        <v>51</v>
      </c>
      <c r="U5655" t="str">
        <f t="shared" si="88"/>
        <v>60+</v>
      </c>
    </row>
    <row r="5656" spans="1:21" x14ac:dyDescent="0.25">
      <c r="A5656">
        <v>5655</v>
      </c>
      <c r="B5656" t="s">
        <v>20</v>
      </c>
      <c r="C5656" t="s">
        <v>69</v>
      </c>
      <c r="D5656">
        <v>32.799999999999997</v>
      </c>
      <c r="E5656" t="s">
        <v>81</v>
      </c>
      <c r="F5656">
        <v>327650</v>
      </c>
      <c r="G5656">
        <v>2020</v>
      </c>
      <c r="H5656">
        <v>599</v>
      </c>
      <c r="I5656" t="s">
        <v>31</v>
      </c>
      <c r="J5656">
        <v>64.37</v>
      </c>
      <c r="K5656" t="s">
        <v>24</v>
      </c>
      <c r="L5656">
        <v>2020</v>
      </c>
      <c r="M5656" t="s">
        <v>25</v>
      </c>
      <c r="N5656" t="s">
        <v>26</v>
      </c>
      <c r="O5656">
        <v>244462.02</v>
      </c>
      <c r="P5656" t="s">
        <v>55</v>
      </c>
      <c r="Q5656">
        <v>36</v>
      </c>
      <c r="R5656">
        <v>5</v>
      </c>
      <c r="S5656">
        <v>0</v>
      </c>
      <c r="T5656">
        <v>25</v>
      </c>
      <c r="U5656" t="str">
        <f t="shared" si="88"/>
        <v>30-39</v>
      </c>
    </row>
    <row r="5657" spans="1:21" x14ac:dyDescent="0.25">
      <c r="A5657">
        <v>5656</v>
      </c>
      <c r="B5657" t="s">
        <v>59</v>
      </c>
      <c r="C5657" t="s">
        <v>57</v>
      </c>
      <c r="D5657">
        <v>33.29</v>
      </c>
      <c r="E5657" t="s">
        <v>74</v>
      </c>
      <c r="F5657">
        <v>242702</v>
      </c>
      <c r="G5657">
        <v>2017</v>
      </c>
      <c r="H5657">
        <v>848</v>
      </c>
      <c r="I5657" t="s">
        <v>23</v>
      </c>
      <c r="J5657">
        <v>97.43</v>
      </c>
      <c r="K5657" t="s">
        <v>47</v>
      </c>
      <c r="L5657">
        <v>2017</v>
      </c>
      <c r="M5657" t="s">
        <v>49</v>
      </c>
      <c r="N5657" t="s">
        <v>36</v>
      </c>
      <c r="O5657">
        <v>183047.85</v>
      </c>
      <c r="P5657" t="s">
        <v>50</v>
      </c>
      <c r="Q5657">
        <v>24</v>
      </c>
      <c r="R5657">
        <v>8</v>
      </c>
      <c r="S5657">
        <v>0</v>
      </c>
      <c r="T5657">
        <v>25</v>
      </c>
      <c r="U5657" t="str">
        <f t="shared" si="88"/>
        <v>20-29</v>
      </c>
    </row>
    <row r="5658" spans="1:21" x14ac:dyDescent="0.25">
      <c r="A5658">
        <v>5657</v>
      </c>
      <c r="B5658" t="s">
        <v>66</v>
      </c>
      <c r="C5658" t="s">
        <v>41</v>
      </c>
      <c r="D5658">
        <v>71.25</v>
      </c>
      <c r="E5658" t="s">
        <v>71</v>
      </c>
      <c r="F5658">
        <v>390906</v>
      </c>
      <c r="G5658">
        <v>2023</v>
      </c>
      <c r="H5658">
        <v>392</v>
      </c>
      <c r="I5658" t="s">
        <v>23</v>
      </c>
      <c r="J5658">
        <v>99.76</v>
      </c>
      <c r="K5658" t="s">
        <v>47</v>
      </c>
      <c r="L5658">
        <v>2023</v>
      </c>
      <c r="M5658" t="s">
        <v>43</v>
      </c>
      <c r="N5658" t="s">
        <v>26</v>
      </c>
      <c r="O5658">
        <v>189314.91</v>
      </c>
      <c r="P5658" t="s">
        <v>27</v>
      </c>
      <c r="Q5658">
        <v>63</v>
      </c>
      <c r="R5658">
        <v>2</v>
      </c>
      <c r="S5658">
        <v>0</v>
      </c>
      <c r="T5658">
        <v>52</v>
      </c>
      <c r="U5658" t="str">
        <f t="shared" si="88"/>
        <v>60+</v>
      </c>
    </row>
    <row r="5659" spans="1:21" x14ac:dyDescent="0.25">
      <c r="A5659">
        <v>5658</v>
      </c>
      <c r="B5659" t="s">
        <v>59</v>
      </c>
      <c r="C5659" t="s">
        <v>34</v>
      </c>
      <c r="D5659">
        <v>20.25</v>
      </c>
      <c r="E5659" t="s">
        <v>91</v>
      </c>
      <c r="F5659">
        <v>251953</v>
      </c>
      <c r="G5659">
        <v>2022</v>
      </c>
      <c r="H5659">
        <v>751</v>
      </c>
      <c r="I5659" t="s">
        <v>31</v>
      </c>
      <c r="J5659">
        <v>91.75</v>
      </c>
      <c r="K5659" t="s">
        <v>47</v>
      </c>
      <c r="L5659">
        <v>2022</v>
      </c>
      <c r="M5659" t="s">
        <v>43</v>
      </c>
      <c r="N5659" t="s">
        <v>26</v>
      </c>
      <c r="O5659">
        <v>187262.21</v>
      </c>
      <c r="P5659" t="s">
        <v>55</v>
      </c>
      <c r="Q5659">
        <v>61</v>
      </c>
      <c r="R5659">
        <v>3</v>
      </c>
      <c r="S5659">
        <v>0</v>
      </c>
      <c r="T5659">
        <v>26</v>
      </c>
      <c r="U5659" t="str">
        <f t="shared" si="88"/>
        <v>60+</v>
      </c>
    </row>
    <row r="5660" spans="1:21" x14ac:dyDescent="0.25">
      <c r="A5660">
        <v>5659</v>
      </c>
      <c r="B5660" t="s">
        <v>20</v>
      </c>
      <c r="C5660" t="s">
        <v>34</v>
      </c>
      <c r="D5660">
        <v>34.729999999999997</v>
      </c>
      <c r="E5660" t="s">
        <v>54</v>
      </c>
      <c r="F5660">
        <v>103062</v>
      </c>
      <c r="G5660">
        <v>2019</v>
      </c>
      <c r="H5660">
        <v>995</v>
      </c>
      <c r="I5660" t="s">
        <v>23</v>
      </c>
      <c r="J5660">
        <v>27.42</v>
      </c>
      <c r="K5660" t="s">
        <v>32</v>
      </c>
      <c r="L5660">
        <v>2021</v>
      </c>
      <c r="M5660" t="s">
        <v>25</v>
      </c>
      <c r="N5660" t="s">
        <v>26</v>
      </c>
      <c r="O5660">
        <v>53397.919999999998</v>
      </c>
      <c r="P5660" t="s">
        <v>27</v>
      </c>
      <c r="Q5660">
        <v>55</v>
      </c>
      <c r="R5660">
        <v>6</v>
      </c>
      <c r="S5660">
        <v>2</v>
      </c>
      <c r="T5660">
        <v>48</v>
      </c>
      <c r="U5660" t="str">
        <f t="shared" si="88"/>
        <v>50-59</v>
      </c>
    </row>
    <row r="5661" spans="1:21" x14ac:dyDescent="0.25">
      <c r="A5661">
        <v>5660</v>
      </c>
      <c r="B5661" t="s">
        <v>28</v>
      </c>
      <c r="C5661" t="s">
        <v>57</v>
      </c>
      <c r="D5661">
        <v>75.95</v>
      </c>
      <c r="E5661" t="s">
        <v>74</v>
      </c>
      <c r="F5661">
        <v>178415</v>
      </c>
      <c r="G5661">
        <v>2024</v>
      </c>
      <c r="H5661">
        <v>413</v>
      </c>
      <c r="I5661" t="s">
        <v>39</v>
      </c>
      <c r="J5661">
        <v>47.96</v>
      </c>
      <c r="K5661" t="s">
        <v>24</v>
      </c>
      <c r="L5661">
        <v>2024</v>
      </c>
      <c r="M5661" t="s">
        <v>25</v>
      </c>
      <c r="N5661" t="s">
        <v>36</v>
      </c>
      <c r="O5661">
        <v>72804.55</v>
      </c>
      <c r="P5661" t="s">
        <v>50</v>
      </c>
      <c r="Q5661">
        <v>69</v>
      </c>
      <c r="R5661">
        <v>1</v>
      </c>
      <c r="S5661">
        <v>0</v>
      </c>
      <c r="T5661">
        <v>59</v>
      </c>
      <c r="U5661" t="str">
        <f t="shared" si="88"/>
        <v>60+</v>
      </c>
    </row>
    <row r="5662" spans="1:21" x14ac:dyDescent="0.25">
      <c r="A5662">
        <v>5661</v>
      </c>
      <c r="B5662" t="s">
        <v>33</v>
      </c>
      <c r="C5662" t="s">
        <v>29</v>
      </c>
      <c r="D5662">
        <v>75.819999999999993</v>
      </c>
      <c r="E5662" t="s">
        <v>72</v>
      </c>
      <c r="F5662">
        <v>374559</v>
      </c>
      <c r="G5662">
        <v>2022</v>
      </c>
      <c r="H5662">
        <v>277</v>
      </c>
      <c r="I5662" t="s">
        <v>23</v>
      </c>
      <c r="J5662">
        <v>80.16</v>
      </c>
      <c r="K5662" t="s">
        <v>24</v>
      </c>
      <c r="L5662">
        <v>2024</v>
      </c>
      <c r="M5662" t="s">
        <v>49</v>
      </c>
      <c r="N5662" t="s">
        <v>36</v>
      </c>
      <c r="O5662">
        <v>272289.98</v>
      </c>
      <c r="P5662" t="s">
        <v>40</v>
      </c>
      <c r="Q5662">
        <v>28</v>
      </c>
      <c r="R5662">
        <v>3</v>
      </c>
      <c r="S5662">
        <v>2</v>
      </c>
      <c r="T5662">
        <v>27</v>
      </c>
      <c r="U5662" t="str">
        <f t="shared" si="88"/>
        <v>20-29</v>
      </c>
    </row>
    <row r="5663" spans="1:21" x14ac:dyDescent="0.25">
      <c r="A5663">
        <v>5662</v>
      </c>
      <c r="B5663" t="s">
        <v>44</v>
      </c>
      <c r="C5663" t="s">
        <v>57</v>
      </c>
      <c r="D5663">
        <v>78.930000000000007</v>
      </c>
      <c r="E5663" t="s">
        <v>86</v>
      </c>
      <c r="F5663">
        <v>313333</v>
      </c>
      <c r="G5663">
        <v>2021</v>
      </c>
      <c r="H5663">
        <v>203</v>
      </c>
      <c r="I5663" t="s">
        <v>31</v>
      </c>
      <c r="J5663">
        <v>99.31</v>
      </c>
      <c r="K5663" t="s">
        <v>24</v>
      </c>
      <c r="L5663">
        <v>2022</v>
      </c>
      <c r="M5663" t="s">
        <v>25</v>
      </c>
      <c r="N5663" t="s">
        <v>36</v>
      </c>
      <c r="O5663">
        <v>225930.09</v>
      </c>
      <c r="P5663" t="s">
        <v>55</v>
      </c>
      <c r="Q5663">
        <v>58</v>
      </c>
      <c r="R5663">
        <v>4</v>
      </c>
      <c r="S5663">
        <v>1</v>
      </c>
      <c r="T5663">
        <v>28</v>
      </c>
      <c r="U5663" t="str">
        <f t="shared" si="88"/>
        <v>50-59</v>
      </c>
    </row>
    <row r="5664" spans="1:21" x14ac:dyDescent="0.25">
      <c r="A5664">
        <v>5663</v>
      </c>
      <c r="B5664" t="s">
        <v>20</v>
      </c>
      <c r="C5664" t="s">
        <v>57</v>
      </c>
      <c r="D5664">
        <v>16.27</v>
      </c>
      <c r="E5664" t="s">
        <v>86</v>
      </c>
      <c r="F5664">
        <v>371610</v>
      </c>
      <c r="G5664">
        <v>2018</v>
      </c>
      <c r="H5664">
        <v>523</v>
      </c>
      <c r="I5664" t="s">
        <v>23</v>
      </c>
      <c r="J5664">
        <v>79.77</v>
      </c>
      <c r="K5664" t="s">
        <v>32</v>
      </c>
      <c r="L5664">
        <v>2024</v>
      </c>
      <c r="M5664" t="s">
        <v>49</v>
      </c>
      <c r="N5664" t="s">
        <v>26</v>
      </c>
      <c r="O5664">
        <v>285084.03000000003</v>
      </c>
      <c r="P5664" t="s">
        <v>55</v>
      </c>
      <c r="Q5664">
        <v>29</v>
      </c>
      <c r="R5664">
        <v>7</v>
      </c>
      <c r="S5664">
        <v>6</v>
      </c>
      <c r="T5664">
        <v>23</v>
      </c>
      <c r="U5664" t="str">
        <f t="shared" si="88"/>
        <v>20-29</v>
      </c>
    </row>
    <row r="5665" spans="1:21" x14ac:dyDescent="0.25">
      <c r="A5665">
        <v>5664</v>
      </c>
      <c r="B5665" t="s">
        <v>64</v>
      </c>
      <c r="C5665" t="s">
        <v>21</v>
      </c>
      <c r="D5665">
        <v>69.42</v>
      </c>
      <c r="E5665" t="s">
        <v>48</v>
      </c>
      <c r="F5665">
        <v>138296</v>
      </c>
      <c r="G5665">
        <v>2022</v>
      </c>
      <c r="H5665">
        <v>499</v>
      </c>
      <c r="I5665" t="s">
        <v>23</v>
      </c>
      <c r="J5665">
        <v>77.89</v>
      </c>
      <c r="K5665" t="s">
        <v>47</v>
      </c>
      <c r="L5665">
        <v>2022</v>
      </c>
      <c r="M5665" t="s">
        <v>49</v>
      </c>
      <c r="N5665" t="s">
        <v>26</v>
      </c>
      <c r="O5665">
        <v>58593.06</v>
      </c>
      <c r="P5665" t="s">
        <v>27</v>
      </c>
      <c r="Q5665">
        <v>52</v>
      </c>
      <c r="R5665">
        <v>3</v>
      </c>
      <c r="S5665">
        <v>0</v>
      </c>
      <c r="T5665">
        <v>58</v>
      </c>
      <c r="U5665" t="str">
        <f t="shared" si="88"/>
        <v>50-59</v>
      </c>
    </row>
    <row r="5666" spans="1:21" x14ac:dyDescent="0.25">
      <c r="A5666">
        <v>5665</v>
      </c>
      <c r="B5666" t="s">
        <v>20</v>
      </c>
      <c r="C5666" t="s">
        <v>37</v>
      </c>
      <c r="D5666">
        <v>58.07</v>
      </c>
      <c r="E5666" t="s">
        <v>61</v>
      </c>
      <c r="F5666">
        <v>340498</v>
      </c>
      <c r="G5666">
        <v>2020</v>
      </c>
      <c r="H5666">
        <v>420</v>
      </c>
      <c r="I5666" t="s">
        <v>31</v>
      </c>
      <c r="J5666">
        <v>74.400000000000006</v>
      </c>
      <c r="K5666" t="s">
        <v>24</v>
      </c>
      <c r="L5666">
        <v>2020</v>
      </c>
      <c r="M5666" t="s">
        <v>25</v>
      </c>
      <c r="N5666" t="s">
        <v>26</v>
      </c>
      <c r="O5666">
        <v>186398.64</v>
      </c>
      <c r="P5666" t="s">
        <v>55</v>
      </c>
      <c r="Q5666">
        <v>61</v>
      </c>
      <c r="R5666">
        <v>5</v>
      </c>
      <c r="S5666">
        <v>0</v>
      </c>
      <c r="T5666">
        <v>45</v>
      </c>
      <c r="U5666" t="str">
        <f t="shared" si="88"/>
        <v>60+</v>
      </c>
    </row>
    <row r="5667" spans="1:21" x14ac:dyDescent="0.25">
      <c r="A5667">
        <v>5666</v>
      </c>
      <c r="B5667" t="s">
        <v>64</v>
      </c>
      <c r="C5667" t="s">
        <v>29</v>
      </c>
      <c r="D5667">
        <v>11.22</v>
      </c>
      <c r="E5667" t="s">
        <v>90</v>
      </c>
      <c r="F5667">
        <v>327074</v>
      </c>
      <c r="G5667">
        <v>2020</v>
      </c>
      <c r="H5667">
        <v>181</v>
      </c>
      <c r="I5667" t="s">
        <v>23</v>
      </c>
      <c r="J5667">
        <v>88.12</v>
      </c>
      <c r="K5667" t="s">
        <v>24</v>
      </c>
      <c r="L5667">
        <v>2020</v>
      </c>
      <c r="M5667" t="s">
        <v>49</v>
      </c>
      <c r="N5667" t="s">
        <v>36</v>
      </c>
      <c r="O5667">
        <v>211888.46</v>
      </c>
      <c r="P5667" t="s">
        <v>50</v>
      </c>
      <c r="Q5667">
        <v>65</v>
      </c>
      <c r="R5667">
        <v>5</v>
      </c>
      <c r="S5667">
        <v>0</v>
      </c>
      <c r="T5667">
        <v>35</v>
      </c>
      <c r="U5667" t="str">
        <f t="shared" si="88"/>
        <v>60+</v>
      </c>
    </row>
    <row r="5668" spans="1:21" x14ac:dyDescent="0.25">
      <c r="A5668">
        <v>5667</v>
      </c>
      <c r="B5668" t="s">
        <v>33</v>
      </c>
      <c r="C5668" t="s">
        <v>69</v>
      </c>
      <c r="D5668">
        <v>6.53</v>
      </c>
      <c r="E5668" t="s">
        <v>76</v>
      </c>
      <c r="F5668">
        <v>234249</v>
      </c>
      <c r="G5668">
        <v>2018</v>
      </c>
      <c r="H5668">
        <v>485</v>
      </c>
      <c r="I5668" t="s">
        <v>23</v>
      </c>
      <c r="J5668">
        <v>60.42</v>
      </c>
      <c r="K5668" t="s">
        <v>32</v>
      </c>
      <c r="L5668">
        <v>2020</v>
      </c>
      <c r="M5668" t="s">
        <v>25</v>
      </c>
      <c r="N5668" t="s">
        <v>26</v>
      </c>
      <c r="O5668">
        <v>130437.03</v>
      </c>
      <c r="P5668" t="s">
        <v>50</v>
      </c>
      <c r="Q5668">
        <v>47</v>
      </c>
      <c r="R5668">
        <v>7</v>
      </c>
      <c r="S5668">
        <v>2</v>
      </c>
      <c r="T5668">
        <v>44</v>
      </c>
      <c r="U5668" t="str">
        <f t="shared" si="88"/>
        <v>40-49</v>
      </c>
    </row>
    <row r="5669" spans="1:21" x14ac:dyDescent="0.25">
      <c r="A5669">
        <v>5668</v>
      </c>
      <c r="B5669" t="s">
        <v>51</v>
      </c>
      <c r="C5669" t="s">
        <v>37</v>
      </c>
      <c r="D5669">
        <v>13.37</v>
      </c>
      <c r="E5669" t="s">
        <v>38</v>
      </c>
      <c r="F5669">
        <v>248112</v>
      </c>
      <c r="G5669">
        <v>2021</v>
      </c>
      <c r="H5669">
        <v>927</v>
      </c>
      <c r="I5669" t="s">
        <v>39</v>
      </c>
      <c r="J5669">
        <v>37.42</v>
      </c>
      <c r="K5669" t="s">
        <v>32</v>
      </c>
      <c r="L5669">
        <v>2024</v>
      </c>
      <c r="M5669" t="s">
        <v>49</v>
      </c>
      <c r="N5669" t="s">
        <v>26</v>
      </c>
      <c r="O5669">
        <v>134000.32999999999</v>
      </c>
      <c r="P5669" t="s">
        <v>40</v>
      </c>
      <c r="Q5669">
        <v>37</v>
      </c>
      <c r="R5669">
        <v>4</v>
      </c>
      <c r="S5669">
        <v>3</v>
      </c>
      <c r="T5669">
        <v>46</v>
      </c>
      <c r="U5669" t="str">
        <f t="shared" si="88"/>
        <v>30-39</v>
      </c>
    </row>
    <row r="5670" spans="1:21" x14ac:dyDescent="0.25">
      <c r="A5670">
        <v>5669</v>
      </c>
      <c r="B5670" t="s">
        <v>66</v>
      </c>
      <c r="C5670" t="s">
        <v>45</v>
      </c>
      <c r="D5670">
        <v>29.15</v>
      </c>
      <c r="E5670" t="s">
        <v>73</v>
      </c>
      <c r="F5670">
        <v>61873</v>
      </c>
      <c r="G5670">
        <v>2021</v>
      </c>
      <c r="H5670">
        <v>549</v>
      </c>
      <c r="I5670" t="s">
        <v>39</v>
      </c>
      <c r="J5670">
        <v>31.97</v>
      </c>
      <c r="K5670" t="s">
        <v>24</v>
      </c>
      <c r="L5670">
        <v>2024</v>
      </c>
      <c r="M5670" t="s">
        <v>49</v>
      </c>
      <c r="N5670" t="s">
        <v>36</v>
      </c>
      <c r="O5670">
        <v>33822.11</v>
      </c>
      <c r="P5670" t="s">
        <v>50</v>
      </c>
      <c r="Q5670">
        <v>27</v>
      </c>
      <c r="R5670">
        <v>4</v>
      </c>
      <c r="S5670">
        <v>3</v>
      </c>
      <c r="T5670">
        <v>45</v>
      </c>
      <c r="U5670" t="str">
        <f t="shared" si="88"/>
        <v>20-29</v>
      </c>
    </row>
    <row r="5671" spans="1:21" x14ac:dyDescent="0.25">
      <c r="A5671">
        <v>5670</v>
      </c>
      <c r="B5671" t="s">
        <v>53</v>
      </c>
      <c r="C5671" t="s">
        <v>69</v>
      </c>
      <c r="D5671">
        <v>48.48</v>
      </c>
      <c r="E5671" t="s">
        <v>76</v>
      </c>
      <c r="F5671">
        <v>116354</v>
      </c>
      <c r="G5671">
        <v>2022</v>
      </c>
      <c r="H5671">
        <v>486</v>
      </c>
      <c r="I5671" t="s">
        <v>39</v>
      </c>
      <c r="J5671">
        <v>38.369999999999997</v>
      </c>
      <c r="K5671" t="s">
        <v>24</v>
      </c>
      <c r="L5671">
        <v>2023</v>
      </c>
      <c r="M5671" t="s">
        <v>49</v>
      </c>
      <c r="N5671" t="s">
        <v>36</v>
      </c>
      <c r="O5671">
        <v>91784.92</v>
      </c>
      <c r="P5671" t="s">
        <v>40</v>
      </c>
      <c r="Q5671">
        <v>29</v>
      </c>
      <c r="R5671">
        <v>3</v>
      </c>
      <c r="S5671">
        <v>1</v>
      </c>
      <c r="T5671">
        <v>21</v>
      </c>
      <c r="U5671" t="str">
        <f t="shared" si="88"/>
        <v>20-29</v>
      </c>
    </row>
    <row r="5672" spans="1:21" x14ac:dyDescent="0.25">
      <c r="A5672">
        <v>5671</v>
      </c>
      <c r="B5672" t="s">
        <v>28</v>
      </c>
      <c r="C5672" t="s">
        <v>34</v>
      </c>
      <c r="D5672">
        <v>51.33</v>
      </c>
      <c r="E5672" t="s">
        <v>80</v>
      </c>
      <c r="F5672">
        <v>326062</v>
      </c>
      <c r="G5672">
        <v>2016</v>
      </c>
      <c r="H5672">
        <v>500</v>
      </c>
      <c r="I5672" t="s">
        <v>39</v>
      </c>
      <c r="J5672">
        <v>38.909999999999997</v>
      </c>
      <c r="K5672" t="s">
        <v>32</v>
      </c>
      <c r="L5672">
        <v>2016</v>
      </c>
      <c r="M5672" t="s">
        <v>25</v>
      </c>
      <c r="N5672" t="s">
        <v>26</v>
      </c>
      <c r="O5672">
        <v>202209.81</v>
      </c>
      <c r="P5672" t="s">
        <v>55</v>
      </c>
      <c r="Q5672">
        <v>24</v>
      </c>
      <c r="R5672">
        <v>9</v>
      </c>
      <c r="S5672">
        <v>0</v>
      </c>
      <c r="T5672">
        <v>38</v>
      </c>
      <c r="U5672" t="str">
        <f t="shared" si="88"/>
        <v>20-29</v>
      </c>
    </row>
    <row r="5673" spans="1:21" x14ac:dyDescent="0.25">
      <c r="A5673">
        <v>5672</v>
      </c>
      <c r="B5673" t="s">
        <v>53</v>
      </c>
      <c r="C5673" t="s">
        <v>34</v>
      </c>
      <c r="D5673">
        <v>5.51</v>
      </c>
      <c r="E5673" t="s">
        <v>54</v>
      </c>
      <c r="F5673">
        <v>57824</v>
      </c>
      <c r="G5673">
        <v>2015</v>
      </c>
      <c r="H5673">
        <v>639</v>
      </c>
      <c r="I5673" t="s">
        <v>31</v>
      </c>
      <c r="J5673">
        <v>98.1</v>
      </c>
      <c r="K5673" t="s">
        <v>32</v>
      </c>
      <c r="L5673">
        <v>2018</v>
      </c>
      <c r="M5673" t="s">
        <v>25</v>
      </c>
      <c r="N5673" t="s">
        <v>36</v>
      </c>
      <c r="O5673">
        <v>31835.919999999998</v>
      </c>
      <c r="P5673" t="s">
        <v>40</v>
      </c>
      <c r="Q5673">
        <v>37</v>
      </c>
      <c r="R5673">
        <v>10</v>
      </c>
      <c r="S5673">
        <v>3</v>
      </c>
      <c r="T5673">
        <v>45</v>
      </c>
      <c r="U5673" t="str">
        <f t="shared" si="88"/>
        <v>30-39</v>
      </c>
    </row>
    <row r="5674" spans="1:21" x14ac:dyDescent="0.25">
      <c r="A5674">
        <v>5673</v>
      </c>
      <c r="B5674" t="s">
        <v>33</v>
      </c>
      <c r="C5674" t="s">
        <v>34</v>
      </c>
      <c r="D5674">
        <v>66.34</v>
      </c>
      <c r="E5674" t="s">
        <v>54</v>
      </c>
      <c r="F5674">
        <v>81486</v>
      </c>
      <c r="G5674">
        <v>2023</v>
      </c>
      <c r="H5674">
        <v>657</v>
      </c>
      <c r="I5674" t="s">
        <v>23</v>
      </c>
      <c r="J5674">
        <v>94.61</v>
      </c>
      <c r="K5674" t="s">
        <v>32</v>
      </c>
      <c r="L5674">
        <v>2023</v>
      </c>
      <c r="M5674" t="s">
        <v>25</v>
      </c>
      <c r="N5674" t="s">
        <v>26</v>
      </c>
      <c r="O5674">
        <v>58251.64</v>
      </c>
      <c r="P5674" t="s">
        <v>55</v>
      </c>
      <c r="Q5674">
        <v>18</v>
      </c>
      <c r="R5674">
        <v>2</v>
      </c>
      <c r="S5674">
        <v>0</v>
      </c>
      <c r="T5674">
        <v>29</v>
      </c>
      <c r="U5674" t="str">
        <f t="shared" si="88"/>
        <v>Under 20</v>
      </c>
    </row>
    <row r="5675" spans="1:21" x14ac:dyDescent="0.25">
      <c r="A5675">
        <v>5674</v>
      </c>
      <c r="B5675" t="s">
        <v>53</v>
      </c>
      <c r="C5675" t="s">
        <v>29</v>
      </c>
      <c r="D5675">
        <v>17.11</v>
      </c>
      <c r="E5675" t="s">
        <v>79</v>
      </c>
      <c r="F5675">
        <v>118374</v>
      </c>
      <c r="G5675">
        <v>2018</v>
      </c>
      <c r="H5675">
        <v>306</v>
      </c>
      <c r="I5675" t="s">
        <v>23</v>
      </c>
      <c r="J5675">
        <v>96.93</v>
      </c>
      <c r="K5675" t="s">
        <v>24</v>
      </c>
      <c r="L5675">
        <v>2023</v>
      </c>
      <c r="M5675" t="s">
        <v>49</v>
      </c>
      <c r="N5675" t="s">
        <v>36</v>
      </c>
      <c r="O5675">
        <v>60418.6</v>
      </c>
      <c r="P5675" t="s">
        <v>40</v>
      </c>
      <c r="Q5675">
        <v>22</v>
      </c>
      <c r="R5675">
        <v>7</v>
      </c>
      <c r="S5675">
        <v>5</v>
      </c>
      <c r="T5675">
        <v>49</v>
      </c>
      <c r="U5675" t="str">
        <f t="shared" si="88"/>
        <v>20-29</v>
      </c>
    </row>
    <row r="5676" spans="1:21" x14ac:dyDescent="0.25">
      <c r="A5676">
        <v>5675</v>
      </c>
      <c r="B5676" t="s">
        <v>64</v>
      </c>
      <c r="C5676" t="s">
        <v>45</v>
      </c>
      <c r="D5676">
        <v>43.07</v>
      </c>
      <c r="E5676" t="s">
        <v>67</v>
      </c>
      <c r="F5676">
        <v>287314</v>
      </c>
      <c r="G5676">
        <v>2018</v>
      </c>
      <c r="H5676">
        <v>189</v>
      </c>
      <c r="I5676" t="s">
        <v>23</v>
      </c>
      <c r="J5676">
        <v>87.1</v>
      </c>
      <c r="K5676" t="s">
        <v>24</v>
      </c>
      <c r="L5676">
        <v>2022</v>
      </c>
      <c r="M5676" t="s">
        <v>43</v>
      </c>
      <c r="N5676" t="s">
        <v>36</v>
      </c>
      <c r="O5676">
        <v>135508.21</v>
      </c>
      <c r="P5676" t="s">
        <v>40</v>
      </c>
      <c r="Q5676">
        <v>39</v>
      </c>
      <c r="R5676">
        <v>7</v>
      </c>
      <c r="S5676">
        <v>4</v>
      </c>
      <c r="T5676">
        <v>53</v>
      </c>
      <c r="U5676" t="str">
        <f t="shared" si="88"/>
        <v>30-39</v>
      </c>
    </row>
    <row r="5677" spans="1:21" x14ac:dyDescent="0.25">
      <c r="A5677">
        <v>5676</v>
      </c>
      <c r="B5677" t="s">
        <v>64</v>
      </c>
      <c r="C5677" t="s">
        <v>29</v>
      </c>
      <c r="D5677">
        <v>51.86</v>
      </c>
      <c r="E5677" t="s">
        <v>79</v>
      </c>
      <c r="F5677">
        <v>175753</v>
      </c>
      <c r="G5677">
        <v>2024</v>
      </c>
      <c r="H5677">
        <v>885</v>
      </c>
      <c r="I5677" t="s">
        <v>39</v>
      </c>
      <c r="J5677">
        <v>46.2</v>
      </c>
      <c r="K5677" t="s">
        <v>32</v>
      </c>
      <c r="L5677">
        <v>2024</v>
      </c>
      <c r="M5677" t="s">
        <v>25</v>
      </c>
      <c r="N5677" t="s">
        <v>26</v>
      </c>
      <c r="O5677">
        <v>95118.85</v>
      </c>
      <c r="P5677" t="s">
        <v>55</v>
      </c>
      <c r="Q5677">
        <v>69</v>
      </c>
      <c r="R5677">
        <v>1</v>
      </c>
      <c r="S5677">
        <v>0</v>
      </c>
      <c r="T5677">
        <v>46</v>
      </c>
      <c r="U5677" t="str">
        <f t="shared" si="88"/>
        <v>60+</v>
      </c>
    </row>
    <row r="5678" spans="1:21" x14ac:dyDescent="0.25">
      <c r="A5678">
        <v>5677</v>
      </c>
      <c r="B5678" t="s">
        <v>66</v>
      </c>
      <c r="C5678" t="s">
        <v>45</v>
      </c>
      <c r="D5678">
        <v>13.46</v>
      </c>
      <c r="E5678" t="s">
        <v>67</v>
      </c>
      <c r="F5678">
        <v>52711</v>
      </c>
      <c r="G5678">
        <v>2021</v>
      </c>
      <c r="H5678">
        <v>181</v>
      </c>
      <c r="I5678" t="s">
        <v>23</v>
      </c>
      <c r="J5678">
        <v>68.14</v>
      </c>
      <c r="K5678" t="s">
        <v>24</v>
      </c>
      <c r="L5678">
        <v>2024</v>
      </c>
      <c r="M5678" t="s">
        <v>43</v>
      </c>
      <c r="N5678" t="s">
        <v>26</v>
      </c>
      <c r="O5678">
        <v>39250.449999999997</v>
      </c>
      <c r="P5678" t="s">
        <v>50</v>
      </c>
      <c r="Q5678">
        <v>46</v>
      </c>
      <c r="R5678">
        <v>4</v>
      </c>
      <c r="S5678">
        <v>3</v>
      </c>
      <c r="T5678">
        <v>26</v>
      </c>
      <c r="U5678" t="str">
        <f t="shared" si="88"/>
        <v>40-49</v>
      </c>
    </row>
    <row r="5679" spans="1:21" x14ac:dyDescent="0.25">
      <c r="A5679">
        <v>5678</v>
      </c>
      <c r="B5679" t="s">
        <v>59</v>
      </c>
      <c r="C5679" t="s">
        <v>57</v>
      </c>
      <c r="D5679">
        <v>48.28</v>
      </c>
      <c r="E5679" t="s">
        <v>84</v>
      </c>
      <c r="F5679">
        <v>191329</v>
      </c>
      <c r="G5679">
        <v>2021</v>
      </c>
      <c r="H5679">
        <v>781</v>
      </c>
      <c r="I5679" t="s">
        <v>23</v>
      </c>
      <c r="J5679">
        <v>60.97</v>
      </c>
      <c r="K5679" t="s">
        <v>47</v>
      </c>
      <c r="L5679">
        <v>2021</v>
      </c>
      <c r="M5679" t="s">
        <v>49</v>
      </c>
      <c r="N5679" t="s">
        <v>26</v>
      </c>
      <c r="O5679">
        <v>81230.210000000006</v>
      </c>
      <c r="P5679" t="s">
        <v>55</v>
      </c>
      <c r="Q5679">
        <v>39</v>
      </c>
      <c r="R5679">
        <v>4</v>
      </c>
      <c r="S5679">
        <v>0</v>
      </c>
      <c r="T5679">
        <v>58</v>
      </c>
      <c r="U5679" t="str">
        <f t="shared" si="88"/>
        <v>30-39</v>
      </c>
    </row>
    <row r="5680" spans="1:21" x14ac:dyDescent="0.25">
      <c r="A5680">
        <v>5679</v>
      </c>
      <c r="B5680" t="s">
        <v>28</v>
      </c>
      <c r="C5680" t="s">
        <v>29</v>
      </c>
      <c r="D5680">
        <v>33.04</v>
      </c>
      <c r="E5680" t="s">
        <v>78</v>
      </c>
      <c r="F5680">
        <v>331055</v>
      </c>
      <c r="G5680">
        <v>2022</v>
      </c>
      <c r="H5680">
        <v>622</v>
      </c>
      <c r="I5680" t="s">
        <v>39</v>
      </c>
      <c r="J5680">
        <v>57.1</v>
      </c>
      <c r="K5680" t="s">
        <v>47</v>
      </c>
      <c r="L5680">
        <v>2022</v>
      </c>
      <c r="M5680" t="s">
        <v>25</v>
      </c>
      <c r="N5680" t="s">
        <v>36</v>
      </c>
      <c r="O5680">
        <v>252288.1</v>
      </c>
      <c r="P5680" t="s">
        <v>40</v>
      </c>
      <c r="Q5680">
        <v>66</v>
      </c>
      <c r="R5680">
        <v>3</v>
      </c>
      <c r="S5680">
        <v>0</v>
      </c>
      <c r="T5680">
        <v>24</v>
      </c>
      <c r="U5680" t="str">
        <f t="shared" si="88"/>
        <v>60+</v>
      </c>
    </row>
    <row r="5681" spans="1:21" x14ac:dyDescent="0.25">
      <c r="A5681">
        <v>5680</v>
      </c>
      <c r="B5681" t="s">
        <v>33</v>
      </c>
      <c r="C5681" t="s">
        <v>45</v>
      </c>
      <c r="D5681">
        <v>21.89</v>
      </c>
      <c r="E5681" t="s">
        <v>67</v>
      </c>
      <c r="F5681">
        <v>341353</v>
      </c>
      <c r="G5681">
        <v>2021</v>
      </c>
      <c r="H5681">
        <v>616</v>
      </c>
      <c r="I5681" t="s">
        <v>31</v>
      </c>
      <c r="J5681">
        <v>60.61</v>
      </c>
      <c r="K5681" t="s">
        <v>24</v>
      </c>
      <c r="L5681">
        <v>2023</v>
      </c>
      <c r="M5681" t="s">
        <v>49</v>
      </c>
      <c r="N5681" t="s">
        <v>36</v>
      </c>
      <c r="O5681">
        <v>271343.33</v>
      </c>
      <c r="P5681" t="s">
        <v>50</v>
      </c>
      <c r="Q5681">
        <v>41</v>
      </c>
      <c r="R5681">
        <v>4</v>
      </c>
      <c r="S5681">
        <v>2</v>
      </c>
      <c r="T5681">
        <v>21</v>
      </c>
      <c r="U5681" t="str">
        <f t="shared" si="88"/>
        <v>40-49</v>
      </c>
    </row>
    <row r="5682" spans="1:21" x14ac:dyDescent="0.25">
      <c r="A5682">
        <v>5681</v>
      </c>
      <c r="B5682" t="s">
        <v>33</v>
      </c>
      <c r="C5682" t="s">
        <v>57</v>
      </c>
      <c r="D5682">
        <v>35.049999999999997</v>
      </c>
      <c r="E5682" t="s">
        <v>84</v>
      </c>
      <c r="F5682">
        <v>72646</v>
      </c>
      <c r="G5682">
        <v>2022</v>
      </c>
      <c r="H5682">
        <v>280</v>
      </c>
      <c r="I5682" t="s">
        <v>23</v>
      </c>
      <c r="J5682">
        <v>98.22</v>
      </c>
      <c r="K5682" t="s">
        <v>24</v>
      </c>
      <c r="L5682">
        <v>2022</v>
      </c>
      <c r="M5682" t="s">
        <v>25</v>
      </c>
      <c r="N5682" t="s">
        <v>36</v>
      </c>
      <c r="O5682">
        <v>43261.61</v>
      </c>
      <c r="P5682" t="s">
        <v>55</v>
      </c>
      <c r="Q5682">
        <v>61</v>
      </c>
      <c r="R5682">
        <v>3</v>
      </c>
      <c r="S5682">
        <v>0</v>
      </c>
      <c r="T5682">
        <v>40</v>
      </c>
      <c r="U5682" t="str">
        <f t="shared" si="88"/>
        <v>60+</v>
      </c>
    </row>
    <row r="5683" spans="1:21" x14ac:dyDescent="0.25">
      <c r="A5683">
        <v>5682</v>
      </c>
      <c r="B5683" t="s">
        <v>66</v>
      </c>
      <c r="C5683" t="s">
        <v>34</v>
      </c>
      <c r="D5683">
        <v>23.03</v>
      </c>
      <c r="E5683" t="s">
        <v>87</v>
      </c>
      <c r="F5683">
        <v>389799</v>
      </c>
      <c r="G5683">
        <v>2021</v>
      </c>
      <c r="H5683">
        <v>249</v>
      </c>
      <c r="I5683" t="s">
        <v>23</v>
      </c>
      <c r="J5683">
        <v>91.09</v>
      </c>
      <c r="K5683" t="s">
        <v>32</v>
      </c>
      <c r="L5683">
        <v>2021</v>
      </c>
      <c r="M5683" t="s">
        <v>49</v>
      </c>
      <c r="N5683" t="s">
        <v>26</v>
      </c>
      <c r="O5683">
        <v>129429.96</v>
      </c>
      <c r="P5683" t="s">
        <v>55</v>
      </c>
      <c r="Q5683">
        <v>45</v>
      </c>
      <c r="R5683">
        <v>4</v>
      </c>
      <c r="S5683">
        <v>0</v>
      </c>
      <c r="T5683">
        <v>67</v>
      </c>
      <c r="U5683" t="str">
        <f t="shared" si="88"/>
        <v>40-49</v>
      </c>
    </row>
    <row r="5684" spans="1:21" x14ac:dyDescent="0.25">
      <c r="A5684">
        <v>5683</v>
      </c>
      <c r="B5684" t="s">
        <v>20</v>
      </c>
      <c r="C5684" t="s">
        <v>69</v>
      </c>
      <c r="D5684">
        <v>43.78</v>
      </c>
      <c r="E5684" t="s">
        <v>76</v>
      </c>
      <c r="F5684">
        <v>275580</v>
      </c>
      <c r="G5684">
        <v>2019</v>
      </c>
      <c r="H5684">
        <v>234</v>
      </c>
      <c r="I5684" t="s">
        <v>31</v>
      </c>
      <c r="J5684">
        <v>84.33</v>
      </c>
      <c r="K5684" t="s">
        <v>24</v>
      </c>
      <c r="L5684">
        <v>2024</v>
      </c>
      <c r="M5684" t="s">
        <v>25</v>
      </c>
      <c r="N5684" t="s">
        <v>36</v>
      </c>
      <c r="O5684">
        <v>188649.39</v>
      </c>
      <c r="P5684" t="s">
        <v>50</v>
      </c>
      <c r="Q5684">
        <v>47</v>
      </c>
      <c r="R5684">
        <v>6</v>
      </c>
      <c r="S5684">
        <v>5</v>
      </c>
      <c r="T5684">
        <v>32</v>
      </c>
      <c r="U5684" t="str">
        <f t="shared" si="88"/>
        <v>40-49</v>
      </c>
    </row>
    <row r="5685" spans="1:21" x14ac:dyDescent="0.25">
      <c r="A5685">
        <v>5684</v>
      </c>
      <c r="B5685" t="s">
        <v>60</v>
      </c>
      <c r="C5685" t="s">
        <v>41</v>
      </c>
      <c r="D5685">
        <v>54.39</v>
      </c>
      <c r="E5685" t="s">
        <v>62</v>
      </c>
      <c r="F5685">
        <v>247230</v>
      </c>
      <c r="G5685">
        <v>2023</v>
      </c>
      <c r="H5685">
        <v>441</v>
      </c>
      <c r="I5685" t="s">
        <v>39</v>
      </c>
      <c r="J5685">
        <v>26.07</v>
      </c>
      <c r="K5685" t="s">
        <v>24</v>
      </c>
      <c r="L5685">
        <v>2024</v>
      </c>
      <c r="M5685" t="s">
        <v>49</v>
      </c>
      <c r="N5685" t="s">
        <v>26</v>
      </c>
      <c r="O5685">
        <v>104847.63</v>
      </c>
      <c r="P5685" t="s">
        <v>55</v>
      </c>
      <c r="Q5685">
        <v>37</v>
      </c>
      <c r="R5685">
        <v>2</v>
      </c>
      <c r="S5685">
        <v>1</v>
      </c>
      <c r="T5685">
        <v>58</v>
      </c>
      <c r="U5685" t="str">
        <f t="shared" si="88"/>
        <v>30-39</v>
      </c>
    </row>
    <row r="5686" spans="1:21" x14ac:dyDescent="0.25">
      <c r="A5686">
        <v>5685</v>
      </c>
      <c r="B5686" t="s">
        <v>64</v>
      </c>
      <c r="C5686" t="s">
        <v>69</v>
      </c>
      <c r="D5686">
        <v>29.87</v>
      </c>
      <c r="E5686" t="s">
        <v>81</v>
      </c>
      <c r="F5686">
        <v>190520</v>
      </c>
      <c r="G5686">
        <v>2017</v>
      </c>
      <c r="H5686">
        <v>794</v>
      </c>
      <c r="I5686" t="s">
        <v>39</v>
      </c>
      <c r="J5686">
        <v>33.700000000000003</v>
      </c>
      <c r="K5686" t="s">
        <v>32</v>
      </c>
      <c r="L5686">
        <v>2021</v>
      </c>
      <c r="M5686" t="s">
        <v>49</v>
      </c>
      <c r="N5686" t="s">
        <v>26</v>
      </c>
      <c r="O5686">
        <v>103159.24</v>
      </c>
      <c r="P5686" t="s">
        <v>40</v>
      </c>
      <c r="Q5686">
        <v>23</v>
      </c>
      <c r="R5686">
        <v>8</v>
      </c>
      <c r="S5686">
        <v>4</v>
      </c>
      <c r="T5686">
        <v>46</v>
      </c>
      <c r="U5686" t="str">
        <f t="shared" si="88"/>
        <v>20-29</v>
      </c>
    </row>
    <row r="5687" spans="1:21" x14ac:dyDescent="0.25">
      <c r="A5687">
        <v>5686</v>
      </c>
      <c r="B5687" t="s">
        <v>64</v>
      </c>
      <c r="C5687" t="s">
        <v>45</v>
      </c>
      <c r="D5687">
        <v>56.73</v>
      </c>
      <c r="E5687" t="s">
        <v>56</v>
      </c>
      <c r="F5687">
        <v>312299</v>
      </c>
      <c r="G5687">
        <v>2019</v>
      </c>
      <c r="H5687">
        <v>171</v>
      </c>
      <c r="I5687" t="s">
        <v>23</v>
      </c>
      <c r="J5687">
        <v>99.45</v>
      </c>
      <c r="K5687" t="s">
        <v>32</v>
      </c>
      <c r="L5687">
        <v>2021</v>
      </c>
      <c r="M5687" t="s">
        <v>43</v>
      </c>
      <c r="N5687" t="s">
        <v>36</v>
      </c>
      <c r="O5687">
        <v>143929.21</v>
      </c>
      <c r="P5687" t="s">
        <v>27</v>
      </c>
      <c r="Q5687">
        <v>59</v>
      </c>
      <c r="R5687">
        <v>6</v>
      </c>
      <c r="S5687">
        <v>2</v>
      </c>
      <c r="T5687">
        <v>54</v>
      </c>
      <c r="U5687" t="str">
        <f t="shared" si="88"/>
        <v>50-59</v>
      </c>
    </row>
    <row r="5688" spans="1:21" x14ac:dyDescent="0.25">
      <c r="A5688">
        <v>5687</v>
      </c>
      <c r="B5688" t="s">
        <v>60</v>
      </c>
      <c r="C5688" t="s">
        <v>45</v>
      </c>
      <c r="D5688">
        <v>12.23</v>
      </c>
      <c r="E5688" t="s">
        <v>67</v>
      </c>
      <c r="F5688">
        <v>252997</v>
      </c>
      <c r="G5688">
        <v>2015</v>
      </c>
      <c r="H5688">
        <v>335</v>
      </c>
      <c r="I5688" t="s">
        <v>31</v>
      </c>
      <c r="J5688">
        <v>97.81</v>
      </c>
      <c r="K5688" t="s">
        <v>47</v>
      </c>
      <c r="L5688">
        <v>2015</v>
      </c>
      <c r="M5688" t="s">
        <v>43</v>
      </c>
      <c r="N5688" t="s">
        <v>36</v>
      </c>
      <c r="O5688">
        <v>178768.25</v>
      </c>
      <c r="P5688" t="s">
        <v>40</v>
      </c>
      <c r="Q5688">
        <v>34</v>
      </c>
      <c r="R5688">
        <v>10</v>
      </c>
      <c r="S5688">
        <v>0</v>
      </c>
      <c r="T5688">
        <v>29</v>
      </c>
      <c r="U5688" t="str">
        <f t="shared" si="88"/>
        <v>30-39</v>
      </c>
    </row>
    <row r="5689" spans="1:21" x14ac:dyDescent="0.25">
      <c r="A5689">
        <v>5688</v>
      </c>
      <c r="B5689" t="s">
        <v>53</v>
      </c>
      <c r="C5689" t="s">
        <v>69</v>
      </c>
      <c r="D5689">
        <v>57.16</v>
      </c>
      <c r="E5689" t="s">
        <v>76</v>
      </c>
      <c r="F5689">
        <v>171599</v>
      </c>
      <c r="G5689">
        <v>2023</v>
      </c>
      <c r="H5689">
        <v>560</v>
      </c>
      <c r="I5689" t="s">
        <v>23</v>
      </c>
      <c r="J5689">
        <v>89.07</v>
      </c>
      <c r="K5689" t="s">
        <v>47</v>
      </c>
      <c r="L5689">
        <v>2023</v>
      </c>
      <c r="M5689" t="s">
        <v>49</v>
      </c>
      <c r="N5689" t="s">
        <v>36</v>
      </c>
      <c r="O5689">
        <v>88765.6</v>
      </c>
      <c r="P5689" t="s">
        <v>40</v>
      </c>
      <c r="Q5689">
        <v>51</v>
      </c>
      <c r="R5689">
        <v>2</v>
      </c>
      <c r="S5689">
        <v>0</v>
      </c>
      <c r="T5689">
        <v>48</v>
      </c>
      <c r="U5689" t="str">
        <f t="shared" si="88"/>
        <v>50-59</v>
      </c>
    </row>
    <row r="5690" spans="1:21" x14ac:dyDescent="0.25">
      <c r="A5690">
        <v>5689</v>
      </c>
      <c r="B5690" t="s">
        <v>20</v>
      </c>
      <c r="C5690" t="s">
        <v>57</v>
      </c>
      <c r="D5690">
        <v>53.71</v>
      </c>
      <c r="E5690" t="s">
        <v>84</v>
      </c>
      <c r="F5690">
        <v>317220</v>
      </c>
      <c r="G5690">
        <v>2019</v>
      </c>
      <c r="H5690">
        <v>688</v>
      </c>
      <c r="I5690" t="s">
        <v>39</v>
      </c>
      <c r="J5690">
        <v>51.21</v>
      </c>
      <c r="K5690" t="s">
        <v>47</v>
      </c>
      <c r="L5690">
        <v>2019</v>
      </c>
      <c r="M5690" t="s">
        <v>43</v>
      </c>
      <c r="N5690" t="s">
        <v>36</v>
      </c>
      <c r="O5690">
        <v>193893.12</v>
      </c>
      <c r="P5690" t="s">
        <v>50</v>
      </c>
      <c r="Q5690">
        <v>46</v>
      </c>
      <c r="R5690">
        <v>6</v>
      </c>
      <c r="S5690">
        <v>0</v>
      </c>
      <c r="T5690">
        <v>39</v>
      </c>
      <c r="U5690" t="str">
        <f t="shared" si="88"/>
        <v>40-49</v>
      </c>
    </row>
    <row r="5691" spans="1:21" x14ac:dyDescent="0.25">
      <c r="A5691">
        <v>5690</v>
      </c>
      <c r="B5691" t="s">
        <v>64</v>
      </c>
      <c r="C5691" t="s">
        <v>29</v>
      </c>
      <c r="D5691">
        <v>15.07</v>
      </c>
      <c r="E5691" t="s">
        <v>78</v>
      </c>
      <c r="F5691">
        <v>361061</v>
      </c>
      <c r="G5691">
        <v>2016</v>
      </c>
      <c r="H5691">
        <v>443</v>
      </c>
      <c r="I5691" t="s">
        <v>31</v>
      </c>
      <c r="J5691">
        <v>66.180000000000007</v>
      </c>
      <c r="K5691" t="s">
        <v>24</v>
      </c>
      <c r="L5691">
        <v>2018</v>
      </c>
      <c r="M5691" t="s">
        <v>43</v>
      </c>
      <c r="N5691" t="s">
        <v>36</v>
      </c>
      <c r="O5691">
        <v>230599.48</v>
      </c>
      <c r="P5691" t="s">
        <v>55</v>
      </c>
      <c r="Q5691">
        <v>31</v>
      </c>
      <c r="R5691">
        <v>9</v>
      </c>
      <c r="S5691">
        <v>2</v>
      </c>
      <c r="T5691">
        <v>36</v>
      </c>
      <c r="U5691" t="str">
        <f t="shared" si="88"/>
        <v>30-39</v>
      </c>
    </row>
    <row r="5692" spans="1:21" x14ac:dyDescent="0.25">
      <c r="A5692">
        <v>5691</v>
      </c>
      <c r="B5692" t="s">
        <v>64</v>
      </c>
      <c r="C5692" t="s">
        <v>41</v>
      </c>
      <c r="D5692">
        <v>30.88</v>
      </c>
      <c r="E5692" t="s">
        <v>75</v>
      </c>
      <c r="F5692">
        <v>150889</v>
      </c>
      <c r="G5692">
        <v>2019</v>
      </c>
      <c r="H5692">
        <v>505</v>
      </c>
      <c r="I5692" t="s">
        <v>39</v>
      </c>
      <c r="J5692">
        <v>37.44</v>
      </c>
      <c r="K5692" t="s">
        <v>32</v>
      </c>
      <c r="L5692">
        <v>2023</v>
      </c>
      <c r="M5692" t="s">
        <v>49</v>
      </c>
      <c r="N5692" t="s">
        <v>26</v>
      </c>
      <c r="O5692">
        <v>102931.19</v>
      </c>
      <c r="P5692" t="s">
        <v>50</v>
      </c>
      <c r="Q5692">
        <v>41</v>
      </c>
      <c r="R5692">
        <v>6</v>
      </c>
      <c r="S5692">
        <v>4</v>
      </c>
      <c r="T5692">
        <v>32</v>
      </c>
      <c r="U5692" t="str">
        <f t="shared" si="88"/>
        <v>40-49</v>
      </c>
    </row>
    <row r="5693" spans="1:21" x14ac:dyDescent="0.25">
      <c r="A5693">
        <v>5692</v>
      </c>
      <c r="B5693" t="s">
        <v>59</v>
      </c>
      <c r="C5693" t="s">
        <v>29</v>
      </c>
      <c r="D5693">
        <v>12.04</v>
      </c>
      <c r="E5693" t="s">
        <v>78</v>
      </c>
      <c r="F5693">
        <v>395772</v>
      </c>
      <c r="G5693">
        <v>2017</v>
      </c>
      <c r="H5693">
        <v>459</v>
      </c>
      <c r="I5693" t="s">
        <v>23</v>
      </c>
      <c r="J5693">
        <v>77.84</v>
      </c>
      <c r="K5693" t="s">
        <v>47</v>
      </c>
      <c r="L5693">
        <v>2017</v>
      </c>
      <c r="M5693" t="s">
        <v>43</v>
      </c>
      <c r="N5693" t="s">
        <v>36</v>
      </c>
      <c r="O5693">
        <v>274609.43</v>
      </c>
      <c r="P5693" t="s">
        <v>55</v>
      </c>
      <c r="Q5693">
        <v>42</v>
      </c>
      <c r="R5693">
        <v>8</v>
      </c>
      <c r="S5693">
        <v>0</v>
      </c>
      <c r="T5693">
        <v>31</v>
      </c>
      <c r="U5693" t="str">
        <f t="shared" si="88"/>
        <v>40-49</v>
      </c>
    </row>
    <row r="5694" spans="1:21" x14ac:dyDescent="0.25">
      <c r="A5694">
        <v>5693</v>
      </c>
      <c r="B5694" t="s">
        <v>59</v>
      </c>
      <c r="C5694" t="s">
        <v>34</v>
      </c>
      <c r="D5694">
        <v>55.29</v>
      </c>
      <c r="E5694" t="s">
        <v>80</v>
      </c>
      <c r="F5694">
        <v>366465</v>
      </c>
      <c r="G5694">
        <v>2017</v>
      </c>
      <c r="H5694">
        <v>292</v>
      </c>
      <c r="I5694" t="s">
        <v>31</v>
      </c>
      <c r="J5694">
        <v>99.62</v>
      </c>
      <c r="K5694" t="s">
        <v>24</v>
      </c>
      <c r="L5694">
        <v>2023</v>
      </c>
      <c r="M5694" t="s">
        <v>43</v>
      </c>
      <c r="N5694" t="s">
        <v>26</v>
      </c>
      <c r="O5694">
        <v>175495.58</v>
      </c>
      <c r="P5694" t="s">
        <v>50</v>
      </c>
      <c r="Q5694">
        <v>36</v>
      </c>
      <c r="R5694">
        <v>8</v>
      </c>
      <c r="S5694">
        <v>6</v>
      </c>
      <c r="T5694">
        <v>52</v>
      </c>
      <c r="U5694" t="str">
        <f t="shared" si="88"/>
        <v>30-39</v>
      </c>
    </row>
    <row r="5695" spans="1:21" x14ac:dyDescent="0.25">
      <c r="A5695">
        <v>5694</v>
      </c>
      <c r="B5695" t="s">
        <v>60</v>
      </c>
      <c r="C5695" t="s">
        <v>69</v>
      </c>
      <c r="D5695">
        <v>48.38</v>
      </c>
      <c r="E5695" t="s">
        <v>83</v>
      </c>
      <c r="F5695">
        <v>331225</v>
      </c>
      <c r="G5695">
        <v>2019</v>
      </c>
      <c r="H5695">
        <v>711</v>
      </c>
      <c r="I5695" t="s">
        <v>39</v>
      </c>
      <c r="J5695">
        <v>27.08</v>
      </c>
      <c r="K5695" t="s">
        <v>47</v>
      </c>
      <c r="L5695">
        <v>2019</v>
      </c>
      <c r="M5695" t="s">
        <v>25</v>
      </c>
      <c r="N5695" t="s">
        <v>36</v>
      </c>
      <c r="O5695">
        <v>162585.39000000001</v>
      </c>
      <c r="P5695" t="s">
        <v>50</v>
      </c>
      <c r="Q5695">
        <v>18</v>
      </c>
      <c r="R5695">
        <v>6</v>
      </c>
      <c r="S5695">
        <v>0</v>
      </c>
      <c r="T5695">
        <v>51</v>
      </c>
      <c r="U5695" t="str">
        <f t="shared" si="88"/>
        <v>Under 20</v>
      </c>
    </row>
    <row r="5696" spans="1:21" x14ac:dyDescent="0.25">
      <c r="A5696">
        <v>5695</v>
      </c>
      <c r="B5696" t="s">
        <v>64</v>
      </c>
      <c r="C5696" t="s">
        <v>41</v>
      </c>
      <c r="D5696">
        <v>60.97</v>
      </c>
      <c r="E5696" t="s">
        <v>68</v>
      </c>
      <c r="F5696">
        <v>92272</v>
      </c>
      <c r="G5696">
        <v>2016</v>
      </c>
      <c r="H5696">
        <v>329</v>
      </c>
      <c r="I5696" t="s">
        <v>31</v>
      </c>
      <c r="J5696">
        <v>27.57</v>
      </c>
      <c r="K5696" t="s">
        <v>24</v>
      </c>
      <c r="L5696">
        <v>2016</v>
      </c>
      <c r="M5696" t="s">
        <v>25</v>
      </c>
      <c r="N5696" t="s">
        <v>36</v>
      </c>
      <c r="O5696">
        <v>41124.120000000003</v>
      </c>
      <c r="P5696" t="s">
        <v>27</v>
      </c>
      <c r="Q5696">
        <v>21</v>
      </c>
      <c r="R5696">
        <v>9</v>
      </c>
      <c r="S5696">
        <v>0</v>
      </c>
      <c r="T5696">
        <v>55</v>
      </c>
      <c r="U5696" t="str">
        <f t="shared" si="88"/>
        <v>20-29</v>
      </c>
    </row>
    <row r="5697" spans="1:21" x14ac:dyDescent="0.25">
      <c r="A5697">
        <v>5696</v>
      </c>
      <c r="B5697" t="s">
        <v>33</v>
      </c>
      <c r="C5697" t="s">
        <v>21</v>
      </c>
      <c r="D5697">
        <v>59.18</v>
      </c>
      <c r="E5697" t="s">
        <v>22</v>
      </c>
      <c r="F5697">
        <v>386618</v>
      </c>
      <c r="G5697">
        <v>2024</v>
      </c>
      <c r="H5697">
        <v>916</v>
      </c>
      <c r="I5697" t="s">
        <v>31</v>
      </c>
      <c r="J5697">
        <v>71.47</v>
      </c>
      <c r="K5697" t="s">
        <v>47</v>
      </c>
      <c r="L5697">
        <v>2024</v>
      </c>
      <c r="M5697" t="s">
        <v>25</v>
      </c>
      <c r="N5697" t="s">
        <v>36</v>
      </c>
      <c r="O5697">
        <v>257615.75</v>
      </c>
      <c r="P5697" t="s">
        <v>27</v>
      </c>
      <c r="Q5697">
        <v>60</v>
      </c>
      <c r="R5697">
        <v>1</v>
      </c>
      <c r="S5697">
        <v>0</v>
      </c>
      <c r="T5697">
        <v>33</v>
      </c>
      <c r="U5697" t="str">
        <f t="shared" si="88"/>
        <v>60+</v>
      </c>
    </row>
    <row r="5698" spans="1:21" x14ac:dyDescent="0.25">
      <c r="A5698">
        <v>5697</v>
      </c>
      <c r="B5698" t="s">
        <v>44</v>
      </c>
      <c r="C5698" t="s">
        <v>29</v>
      </c>
      <c r="D5698">
        <v>23.47</v>
      </c>
      <c r="E5698" t="s">
        <v>30</v>
      </c>
      <c r="F5698">
        <v>172842</v>
      </c>
      <c r="G5698">
        <v>2017</v>
      </c>
      <c r="H5698">
        <v>263</v>
      </c>
      <c r="I5698" t="s">
        <v>31</v>
      </c>
      <c r="J5698">
        <v>84.35</v>
      </c>
      <c r="K5698" t="s">
        <v>47</v>
      </c>
      <c r="L5698">
        <v>2017</v>
      </c>
      <c r="M5698" t="s">
        <v>43</v>
      </c>
      <c r="N5698" t="s">
        <v>26</v>
      </c>
      <c r="O5698">
        <v>103829.24</v>
      </c>
      <c r="P5698" t="s">
        <v>40</v>
      </c>
      <c r="Q5698">
        <v>47</v>
      </c>
      <c r="R5698">
        <v>8</v>
      </c>
      <c r="S5698">
        <v>0</v>
      </c>
      <c r="T5698">
        <v>40</v>
      </c>
      <c r="U5698" t="str">
        <f t="shared" si="88"/>
        <v>40-49</v>
      </c>
    </row>
    <row r="5699" spans="1:21" x14ac:dyDescent="0.25">
      <c r="A5699">
        <v>5698</v>
      </c>
      <c r="B5699" t="s">
        <v>53</v>
      </c>
      <c r="C5699" t="s">
        <v>37</v>
      </c>
      <c r="D5699">
        <v>11.36</v>
      </c>
      <c r="E5699" t="s">
        <v>65</v>
      </c>
      <c r="F5699">
        <v>117411</v>
      </c>
      <c r="G5699">
        <v>2024</v>
      </c>
      <c r="H5699">
        <v>877</v>
      </c>
      <c r="I5699" t="s">
        <v>31</v>
      </c>
      <c r="J5699">
        <v>76.099999999999994</v>
      </c>
      <c r="K5699" t="s">
        <v>47</v>
      </c>
      <c r="L5699">
        <v>2024</v>
      </c>
      <c r="M5699" t="s">
        <v>49</v>
      </c>
      <c r="N5699" t="s">
        <v>36</v>
      </c>
      <c r="O5699">
        <v>77809.960000000006</v>
      </c>
      <c r="P5699" t="s">
        <v>50</v>
      </c>
      <c r="Q5699">
        <v>61</v>
      </c>
      <c r="R5699">
        <v>1</v>
      </c>
      <c r="S5699">
        <v>0</v>
      </c>
      <c r="T5699">
        <v>34</v>
      </c>
      <c r="U5699" t="str">
        <f t="shared" ref="U5699:U5762" si="89">IF(Q5699&lt;20,"Under 20",
IF(Q5699&lt;30,"20-29",
IF(Q5699&lt;40,"30-39",
IF(Q5699&lt;50,"40-49",
IF(Q5699&lt;60,"50-59","60+")))))</f>
        <v>60+</v>
      </c>
    </row>
    <row r="5700" spans="1:21" x14ac:dyDescent="0.25">
      <c r="A5700">
        <v>5699</v>
      </c>
      <c r="B5700" t="s">
        <v>64</v>
      </c>
      <c r="C5700" t="s">
        <v>41</v>
      </c>
      <c r="D5700">
        <v>13.35</v>
      </c>
      <c r="E5700" t="s">
        <v>42</v>
      </c>
      <c r="F5700">
        <v>110129</v>
      </c>
      <c r="G5700">
        <v>2016</v>
      </c>
      <c r="H5700">
        <v>583</v>
      </c>
      <c r="I5700" t="s">
        <v>31</v>
      </c>
      <c r="J5700">
        <v>60.79</v>
      </c>
      <c r="K5700" t="s">
        <v>32</v>
      </c>
      <c r="L5700">
        <v>2017</v>
      </c>
      <c r="M5700" t="s">
        <v>49</v>
      </c>
      <c r="N5700" t="s">
        <v>26</v>
      </c>
      <c r="O5700">
        <v>45405.87</v>
      </c>
      <c r="P5700" t="s">
        <v>27</v>
      </c>
      <c r="Q5700">
        <v>44</v>
      </c>
      <c r="R5700">
        <v>9</v>
      </c>
      <c r="S5700">
        <v>1</v>
      </c>
      <c r="T5700">
        <v>59</v>
      </c>
      <c r="U5700" t="str">
        <f t="shared" si="89"/>
        <v>40-49</v>
      </c>
    </row>
    <row r="5701" spans="1:21" x14ac:dyDescent="0.25">
      <c r="A5701">
        <v>5700</v>
      </c>
      <c r="B5701" t="s">
        <v>60</v>
      </c>
      <c r="C5701" t="s">
        <v>69</v>
      </c>
      <c r="D5701">
        <v>66.819999999999993</v>
      </c>
      <c r="E5701" t="s">
        <v>89</v>
      </c>
      <c r="F5701">
        <v>384436</v>
      </c>
      <c r="G5701">
        <v>2022</v>
      </c>
      <c r="H5701">
        <v>827</v>
      </c>
      <c r="I5701" t="s">
        <v>23</v>
      </c>
      <c r="J5701">
        <v>84.45</v>
      </c>
      <c r="K5701" t="s">
        <v>32</v>
      </c>
      <c r="L5701">
        <v>2024</v>
      </c>
      <c r="M5701" t="s">
        <v>49</v>
      </c>
      <c r="N5701" t="s">
        <v>26</v>
      </c>
      <c r="O5701">
        <v>241264.25</v>
      </c>
      <c r="P5701" t="s">
        <v>27</v>
      </c>
      <c r="Q5701">
        <v>27</v>
      </c>
      <c r="R5701">
        <v>3</v>
      </c>
      <c r="S5701">
        <v>2</v>
      </c>
      <c r="T5701">
        <v>37</v>
      </c>
      <c r="U5701" t="str">
        <f t="shared" si="89"/>
        <v>20-29</v>
      </c>
    </row>
    <row r="5702" spans="1:21" x14ac:dyDescent="0.25">
      <c r="A5702">
        <v>5701</v>
      </c>
      <c r="B5702" t="s">
        <v>33</v>
      </c>
      <c r="C5702" t="s">
        <v>21</v>
      </c>
      <c r="D5702">
        <v>31.85</v>
      </c>
      <c r="E5702" t="s">
        <v>82</v>
      </c>
      <c r="F5702">
        <v>127799</v>
      </c>
      <c r="G5702">
        <v>2023</v>
      </c>
      <c r="H5702">
        <v>341</v>
      </c>
      <c r="I5702" t="s">
        <v>31</v>
      </c>
      <c r="J5702">
        <v>65.88</v>
      </c>
      <c r="K5702" t="s">
        <v>47</v>
      </c>
      <c r="L5702">
        <v>2023</v>
      </c>
      <c r="M5702" t="s">
        <v>43</v>
      </c>
      <c r="N5702" t="s">
        <v>26</v>
      </c>
      <c r="O5702">
        <v>119302.29</v>
      </c>
      <c r="P5702" t="s">
        <v>27</v>
      </c>
      <c r="Q5702">
        <v>30</v>
      </c>
      <c r="R5702">
        <v>2</v>
      </c>
      <c r="S5702">
        <v>0</v>
      </c>
      <c r="T5702">
        <v>7</v>
      </c>
      <c r="U5702" t="str">
        <f t="shared" si="89"/>
        <v>30-39</v>
      </c>
    </row>
    <row r="5703" spans="1:21" x14ac:dyDescent="0.25">
      <c r="A5703">
        <v>5702</v>
      </c>
      <c r="B5703" t="s">
        <v>20</v>
      </c>
      <c r="C5703" t="s">
        <v>29</v>
      </c>
      <c r="D5703">
        <v>61.08</v>
      </c>
      <c r="E5703" t="s">
        <v>78</v>
      </c>
      <c r="F5703">
        <v>210383</v>
      </c>
      <c r="G5703">
        <v>2017</v>
      </c>
      <c r="H5703">
        <v>746</v>
      </c>
      <c r="I5703" t="s">
        <v>39</v>
      </c>
      <c r="J5703">
        <v>40.61</v>
      </c>
      <c r="K5703" t="s">
        <v>47</v>
      </c>
      <c r="L5703">
        <v>2017</v>
      </c>
      <c r="M5703" t="s">
        <v>25</v>
      </c>
      <c r="N5703" t="s">
        <v>36</v>
      </c>
      <c r="O5703">
        <v>89113.13</v>
      </c>
      <c r="P5703" t="s">
        <v>50</v>
      </c>
      <c r="Q5703">
        <v>36</v>
      </c>
      <c r="R5703">
        <v>8</v>
      </c>
      <c r="S5703">
        <v>0</v>
      </c>
      <c r="T5703">
        <v>58</v>
      </c>
      <c r="U5703" t="str">
        <f t="shared" si="89"/>
        <v>30-39</v>
      </c>
    </row>
    <row r="5704" spans="1:21" x14ac:dyDescent="0.25">
      <c r="A5704">
        <v>5703</v>
      </c>
      <c r="B5704" t="s">
        <v>20</v>
      </c>
      <c r="C5704" t="s">
        <v>37</v>
      </c>
      <c r="D5704">
        <v>22.69</v>
      </c>
      <c r="E5704" t="s">
        <v>65</v>
      </c>
      <c r="F5704">
        <v>190627</v>
      </c>
      <c r="G5704">
        <v>2021</v>
      </c>
      <c r="H5704">
        <v>781</v>
      </c>
      <c r="I5704" t="s">
        <v>31</v>
      </c>
      <c r="J5704">
        <v>92.56</v>
      </c>
      <c r="K5704" t="s">
        <v>47</v>
      </c>
      <c r="L5704">
        <v>2021</v>
      </c>
      <c r="M5704" t="s">
        <v>49</v>
      </c>
      <c r="N5704" t="s">
        <v>26</v>
      </c>
      <c r="O5704">
        <v>137764.92000000001</v>
      </c>
      <c r="P5704" t="s">
        <v>50</v>
      </c>
      <c r="Q5704">
        <v>43</v>
      </c>
      <c r="R5704">
        <v>4</v>
      </c>
      <c r="S5704">
        <v>0</v>
      </c>
      <c r="T5704">
        <v>28</v>
      </c>
      <c r="U5704" t="str">
        <f t="shared" si="89"/>
        <v>40-49</v>
      </c>
    </row>
    <row r="5705" spans="1:21" x14ac:dyDescent="0.25">
      <c r="A5705">
        <v>5704</v>
      </c>
      <c r="B5705" t="s">
        <v>20</v>
      </c>
      <c r="C5705" t="s">
        <v>37</v>
      </c>
      <c r="D5705">
        <v>22.88</v>
      </c>
      <c r="E5705" t="s">
        <v>52</v>
      </c>
      <c r="F5705">
        <v>172296</v>
      </c>
      <c r="G5705">
        <v>2017</v>
      </c>
      <c r="H5705">
        <v>955</v>
      </c>
      <c r="I5705" t="s">
        <v>23</v>
      </c>
      <c r="J5705">
        <v>80.66</v>
      </c>
      <c r="K5705" t="s">
        <v>47</v>
      </c>
      <c r="L5705">
        <v>2017</v>
      </c>
      <c r="M5705" t="s">
        <v>43</v>
      </c>
      <c r="N5705" t="s">
        <v>36</v>
      </c>
      <c r="O5705">
        <v>74748.570000000007</v>
      </c>
      <c r="P5705" t="s">
        <v>27</v>
      </c>
      <c r="Q5705">
        <v>60</v>
      </c>
      <c r="R5705">
        <v>8</v>
      </c>
      <c r="S5705">
        <v>0</v>
      </c>
      <c r="T5705">
        <v>57</v>
      </c>
      <c r="U5705" t="str">
        <f t="shared" si="89"/>
        <v>60+</v>
      </c>
    </row>
    <row r="5706" spans="1:21" x14ac:dyDescent="0.25">
      <c r="A5706">
        <v>5705</v>
      </c>
      <c r="B5706" t="s">
        <v>51</v>
      </c>
      <c r="C5706" t="s">
        <v>21</v>
      </c>
      <c r="D5706">
        <v>20.92</v>
      </c>
      <c r="E5706" t="s">
        <v>22</v>
      </c>
      <c r="F5706">
        <v>322772</v>
      </c>
      <c r="G5706">
        <v>2023</v>
      </c>
      <c r="H5706">
        <v>388</v>
      </c>
      <c r="I5706" t="s">
        <v>39</v>
      </c>
      <c r="J5706">
        <v>42.74</v>
      </c>
      <c r="K5706" t="s">
        <v>32</v>
      </c>
      <c r="L5706">
        <v>2023</v>
      </c>
      <c r="M5706" t="s">
        <v>49</v>
      </c>
      <c r="N5706" t="s">
        <v>36</v>
      </c>
      <c r="O5706">
        <v>230892.23</v>
      </c>
      <c r="P5706" t="s">
        <v>40</v>
      </c>
      <c r="Q5706">
        <v>44</v>
      </c>
      <c r="R5706">
        <v>2</v>
      </c>
      <c r="S5706">
        <v>0</v>
      </c>
      <c r="T5706">
        <v>28</v>
      </c>
      <c r="U5706" t="str">
        <f t="shared" si="89"/>
        <v>40-49</v>
      </c>
    </row>
    <row r="5707" spans="1:21" x14ac:dyDescent="0.25">
      <c r="A5707">
        <v>5706</v>
      </c>
      <c r="B5707" t="s">
        <v>51</v>
      </c>
      <c r="C5707" t="s">
        <v>57</v>
      </c>
      <c r="D5707">
        <v>30.88</v>
      </c>
      <c r="E5707" t="s">
        <v>74</v>
      </c>
      <c r="F5707">
        <v>320084</v>
      </c>
      <c r="G5707">
        <v>2016</v>
      </c>
      <c r="H5707">
        <v>818</v>
      </c>
      <c r="I5707" t="s">
        <v>39</v>
      </c>
      <c r="J5707">
        <v>30.83</v>
      </c>
      <c r="K5707" t="s">
        <v>32</v>
      </c>
      <c r="L5707">
        <v>2023</v>
      </c>
      <c r="M5707" t="s">
        <v>49</v>
      </c>
      <c r="N5707" t="s">
        <v>26</v>
      </c>
      <c r="O5707">
        <v>236901.87</v>
      </c>
      <c r="P5707" t="s">
        <v>55</v>
      </c>
      <c r="Q5707">
        <v>18</v>
      </c>
      <c r="R5707">
        <v>9</v>
      </c>
      <c r="S5707">
        <v>7</v>
      </c>
      <c r="T5707">
        <v>26</v>
      </c>
      <c r="U5707" t="str">
        <f t="shared" si="89"/>
        <v>Under 20</v>
      </c>
    </row>
    <row r="5708" spans="1:21" x14ac:dyDescent="0.25">
      <c r="A5708">
        <v>5707</v>
      </c>
      <c r="B5708" t="s">
        <v>66</v>
      </c>
      <c r="C5708" t="s">
        <v>34</v>
      </c>
      <c r="D5708">
        <v>20</v>
      </c>
      <c r="E5708" t="s">
        <v>87</v>
      </c>
      <c r="F5708">
        <v>359578</v>
      </c>
      <c r="G5708">
        <v>2022</v>
      </c>
      <c r="H5708">
        <v>720</v>
      </c>
      <c r="I5708" t="s">
        <v>23</v>
      </c>
      <c r="J5708">
        <v>27.08</v>
      </c>
      <c r="K5708" t="s">
        <v>47</v>
      </c>
      <c r="L5708">
        <v>2022</v>
      </c>
      <c r="M5708" t="s">
        <v>49</v>
      </c>
      <c r="N5708" t="s">
        <v>26</v>
      </c>
      <c r="O5708">
        <v>246538.17</v>
      </c>
      <c r="P5708" t="s">
        <v>50</v>
      </c>
      <c r="Q5708">
        <v>56</v>
      </c>
      <c r="R5708">
        <v>3</v>
      </c>
      <c r="S5708">
        <v>0</v>
      </c>
      <c r="T5708">
        <v>31</v>
      </c>
      <c r="U5708" t="str">
        <f t="shared" si="89"/>
        <v>50-59</v>
      </c>
    </row>
    <row r="5709" spans="1:21" x14ac:dyDescent="0.25">
      <c r="A5709">
        <v>5708</v>
      </c>
      <c r="B5709" t="s">
        <v>60</v>
      </c>
      <c r="C5709" t="s">
        <v>29</v>
      </c>
      <c r="D5709">
        <v>35.92</v>
      </c>
      <c r="E5709" t="s">
        <v>72</v>
      </c>
      <c r="F5709">
        <v>293016</v>
      </c>
      <c r="G5709">
        <v>2022</v>
      </c>
      <c r="H5709">
        <v>301</v>
      </c>
      <c r="I5709" t="s">
        <v>31</v>
      </c>
      <c r="J5709">
        <v>27.2</v>
      </c>
      <c r="K5709" t="s">
        <v>24</v>
      </c>
      <c r="L5709">
        <v>2024</v>
      </c>
      <c r="M5709" t="s">
        <v>25</v>
      </c>
      <c r="N5709" t="s">
        <v>26</v>
      </c>
      <c r="O5709">
        <v>151627.93</v>
      </c>
      <c r="P5709" t="s">
        <v>27</v>
      </c>
      <c r="Q5709">
        <v>49</v>
      </c>
      <c r="R5709">
        <v>3</v>
      </c>
      <c r="S5709">
        <v>2</v>
      </c>
      <c r="T5709">
        <v>48</v>
      </c>
      <c r="U5709" t="str">
        <f t="shared" si="89"/>
        <v>40-49</v>
      </c>
    </row>
    <row r="5710" spans="1:21" x14ac:dyDescent="0.25">
      <c r="A5710">
        <v>5709</v>
      </c>
      <c r="B5710" t="s">
        <v>20</v>
      </c>
      <c r="C5710" t="s">
        <v>21</v>
      </c>
      <c r="D5710">
        <v>75.41</v>
      </c>
      <c r="E5710" t="s">
        <v>92</v>
      </c>
      <c r="F5710">
        <v>105444</v>
      </c>
      <c r="G5710">
        <v>2020</v>
      </c>
      <c r="H5710">
        <v>685</v>
      </c>
      <c r="I5710" t="s">
        <v>23</v>
      </c>
      <c r="J5710">
        <v>88.28</v>
      </c>
      <c r="K5710" t="s">
        <v>32</v>
      </c>
      <c r="L5710">
        <v>2024</v>
      </c>
      <c r="M5710" t="s">
        <v>25</v>
      </c>
      <c r="N5710" t="s">
        <v>26</v>
      </c>
      <c r="O5710">
        <v>68932.34</v>
      </c>
      <c r="P5710" t="s">
        <v>27</v>
      </c>
      <c r="Q5710">
        <v>29</v>
      </c>
      <c r="R5710">
        <v>5</v>
      </c>
      <c r="S5710">
        <v>4</v>
      </c>
      <c r="T5710">
        <v>35</v>
      </c>
      <c r="U5710" t="str">
        <f t="shared" si="89"/>
        <v>20-29</v>
      </c>
    </row>
    <row r="5711" spans="1:21" x14ac:dyDescent="0.25">
      <c r="A5711">
        <v>5710</v>
      </c>
      <c r="B5711" t="s">
        <v>33</v>
      </c>
      <c r="C5711" t="s">
        <v>69</v>
      </c>
      <c r="D5711">
        <v>27.18</v>
      </c>
      <c r="E5711" t="s">
        <v>76</v>
      </c>
      <c r="F5711">
        <v>83002</v>
      </c>
      <c r="G5711">
        <v>2015</v>
      </c>
      <c r="H5711">
        <v>833</v>
      </c>
      <c r="I5711" t="s">
        <v>23</v>
      </c>
      <c r="J5711">
        <v>29.42</v>
      </c>
      <c r="K5711" t="s">
        <v>47</v>
      </c>
      <c r="L5711">
        <v>2015</v>
      </c>
      <c r="M5711" t="s">
        <v>25</v>
      </c>
      <c r="N5711" t="s">
        <v>36</v>
      </c>
      <c r="O5711">
        <v>40009.25</v>
      </c>
      <c r="P5711" t="s">
        <v>40</v>
      </c>
      <c r="Q5711">
        <v>25</v>
      </c>
      <c r="R5711">
        <v>10</v>
      </c>
      <c r="S5711">
        <v>0</v>
      </c>
      <c r="T5711">
        <v>52</v>
      </c>
      <c r="U5711" t="str">
        <f t="shared" si="89"/>
        <v>20-29</v>
      </c>
    </row>
    <row r="5712" spans="1:21" x14ac:dyDescent="0.25">
      <c r="A5712">
        <v>5711</v>
      </c>
      <c r="B5712" t="s">
        <v>59</v>
      </c>
      <c r="C5712" t="s">
        <v>29</v>
      </c>
      <c r="D5712">
        <v>50.32</v>
      </c>
      <c r="E5712" t="s">
        <v>72</v>
      </c>
      <c r="F5712">
        <v>380811</v>
      </c>
      <c r="G5712">
        <v>2024</v>
      </c>
      <c r="H5712">
        <v>785</v>
      </c>
      <c r="I5712" t="s">
        <v>23</v>
      </c>
      <c r="J5712">
        <v>60.57</v>
      </c>
      <c r="K5712" t="s">
        <v>32</v>
      </c>
      <c r="L5712">
        <v>2024</v>
      </c>
      <c r="M5712" t="s">
        <v>49</v>
      </c>
      <c r="N5712" t="s">
        <v>36</v>
      </c>
      <c r="O5712">
        <v>264035.75</v>
      </c>
      <c r="P5712" t="s">
        <v>55</v>
      </c>
      <c r="Q5712">
        <v>63</v>
      </c>
      <c r="R5712">
        <v>1</v>
      </c>
      <c r="S5712">
        <v>0</v>
      </c>
      <c r="T5712">
        <v>31</v>
      </c>
      <c r="U5712" t="str">
        <f t="shared" si="89"/>
        <v>60+</v>
      </c>
    </row>
    <row r="5713" spans="1:21" x14ac:dyDescent="0.25">
      <c r="A5713">
        <v>5712</v>
      </c>
      <c r="B5713" t="s">
        <v>59</v>
      </c>
      <c r="C5713" t="s">
        <v>41</v>
      </c>
      <c r="D5713">
        <v>14.71</v>
      </c>
      <c r="E5713" t="s">
        <v>42</v>
      </c>
      <c r="F5713">
        <v>118237</v>
      </c>
      <c r="G5713">
        <v>2018</v>
      </c>
      <c r="H5713">
        <v>783</v>
      </c>
      <c r="I5713" t="s">
        <v>23</v>
      </c>
      <c r="J5713">
        <v>60.87</v>
      </c>
      <c r="K5713" t="s">
        <v>47</v>
      </c>
      <c r="L5713">
        <v>2018</v>
      </c>
      <c r="M5713" t="s">
        <v>49</v>
      </c>
      <c r="N5713" t="s">
        <v>36</v>
      </c>
      <c r="O5713">
        <v>54387.33</v>
      </c>
      <c r="P5713" t="s">
        <v>55</v>
      </c>
      <c r="Q5713">
        <v>27</v>
      </c>
      <c r="R5713">
        <v>7</v>
      </c>
      <c r="S5713">
        <v>0</v>
      </c>
      <c r="T5713">
        <v>54</v>
      </c>
      <c r="U5713" t="str">
        <f t="shared" si="89"/>
        <v>20-29</v>
      </c>
    </row>
    <row r="5714" spans="1:21" x14ac:dyDescent="0.25">
      <c r="A5714">
        <v>5713</v>
      </c>
      <c r="B5714" t="s">
        <v>51</v>
      </c>
      <c r="C5714" t="s">
        <v>29</v>
      </c>
      <c r="D5714">
        <v>20.78</v>
      </c>
      <c r="E5714" t="s">
        <v>72</v>
      </c>
      <c r="F5714">
        <v>153625</v>
      </c>
      <c r="G5714">
        <v>2020</v>
      </c>
      <c r="H5714">
        <v>780</v>
      </c>
      <c r="I5714" t="s">
        <v>31</v>
      </c>
      <c r="J5714">
        <v>94.55</v>
      </c>
      <c r="K5714" t="s">
        <v>47</v>
      </c>
      <c r="L5714">
        <v>2020</v>
      </c>
      <c r="M5714" t="s">
        <v>43</v>
      </c>
      <c r="N5714" t="s">
        <v>26</v>
      </c>
      <c r="O5714">
        <v>122644.5</v>
      </c>
      <c r="P5714" t="s">
        <v>50</v>
      </c>
      <c r="Q5714">
        <v>48</v>
      </c>
      <c r="R5714">
        <v>5</v>
      </c>
      <c r="S5714">
        <v>0</v>
      </c>
      <c r="T5714">
        <v>20</v>
      </c>
      <c r="U5714" t="str">
        <f t="shared" si="89"/>
        <v>40-49</v>
      </c>
    </row>
    <row r="5715" spans="1:21" x14ac:dyDescent="0.25">
      <c r="A5715">
        <v>5714</v>
      </c>
      <c r="B5715" t="s">
        <v>28</v>
      </c>
      <c r="C5715" t="s">
        <v>21</v>
      </c>
      <c r="D5715">
        <v>37.770000000000003</v>
      </c>
      <c r="E5715" t="s">
        <v>88</v>
      </c>
      <c r="F5715">
        <v>91958</v>
      </c>
      <c r="G5715">
        <v>2023</v>
      </c>
      <c r="H5715">
        <v>696</v>
      </c>
      <c r="I5715" t="s">
        <v>23</v>
      </c>
      <c r="J5715">
        <v>76.290000000000006</v>
      </c>
      <c r="K5715" t="s">
        <v>24</v>
      </c>
      <c r="L5715">
        <v>2024</v>
      </c>
      <c r="M5715" t="s">
        <v>25</v>
      </c>
      <c r="N5715" t="s">
        <v>26</v>
      </c>
      <c r="O5715">
        <v>47201.29</v>
      </c>
      <c r="P5715" t="s">
        <v>40</v>
      </c>
      <c r="Q5715">
        <v>33</v>
      </c>
      <c r="R5715">
        <v>2</v>
      </c>
      <c r="S5715">
        <v>1</v>
      </c>
      <c r="T5715">
        <v>49</v>
      </c>
      <c r="U5715" t="str">
        <f t="shared" si="89"/>
        <v>30-39</v>
      </c>
    </row>
    <row r="5716" spans="1:21" x14ac:dyDescent="0.25">
      <c r="A5716">
        <v>5715</v>
      </c>
      <c r="B5716" t="s">
        <v>53</v>
      </c>
      <c r="C5716" t="s">
        <v>69</v>
      </c>
      <c r="D5716">
        <v>26.18</v>
      </c>
      <c r="E5716" t="s">
        <v>83</v>
      </c>
      <c r="F5716">
        <v>95985</v>
      </c>
      <c r="G5716">
        <v>2024</v>
      </c>
      <c r="H5716">
        <v>923</v>
      </c>
      <c r="I5716" t="s">
        <v>23</v>
      </c>
      <c r="J5716">
        <v>61.83</v>
      </c>
      <c r="K5716" t="s">
        <v>47</v>
      </c>
      <c r="L5716">
        <v>2024</v>
      </c>
      <c r="M5716" t="s">
        <v>43</v>
      </c>
      <c r="N5716" t="s">
        <v>36</v>
      </c>
      <c r="O5716">
        <v>75134.38</v>
      </c>
      <c r="P5716" t="s">
        <v>40</v>
      </c>
      <c r="Q5716">
        <v>36</v>
      </c>
      <c r="R5716">
        <v>1</v>
      </c>
      <c r="S5716">
        <v>0</v>
      </c>
      <c r="T5716">
        <v>22</v>
      </c>
      <c r="U5716" t="str">
        <f t="shared" si="89"/>
        <v>30-39</v>
      </c>
    </row>
    <row r="5717" spans="1:21" x14ac:dyDescent="0.25">
      <c r="A5717">
        <v>5716</v>
      </c>
      <c r="B5717" t="s">
        <v>28</v>
      </c>
      <c r="C5717" t="s">
        <v>37</v>
      </c>
      <c r="D5717">
        <v>11.69</v>
      </c>
      <c r="E5717" t="s">
        <v>61</v>
      </c>
      <c r="F5717">
        <v>295309</v>
      </c>
      <c r="G5717">
        <v>2021</v>
      </c>
      <c r="H5717">
        <v>507</v>
      </c>
      <c r="I5717" t="s">
        <v>23</v>
      </c>
      <c r="J5717">
        <v>81.39</v>
      </c>
      <c r="K5717" t="s">
        <v>47</v>
      </c>
      <c r="L5717">
        <v>2021</v>
      </c>
      <c r="M5717" t="s">
        <v>43</v>
      </c>
      <c r="N5717" t="s">
        <v>26</v>
      </c>
      <c r="O5717">
        <v>233428.43</v>
      </c>
      <c r="P5717" t="s">
        <v>55</v>
      </c>
      <c r="Q5717">
        <v>61</v>
      </c>
      <c r="R5717">
        <v>4</v>
      </c>
      <c r="S5717">
        <v>0</v>
      </c>
      <c r="T5717">
        <v>21</v>
      </c>
      <c r="U5717" t="str">
        <f t="shared" si="89"/>
        <v>60+</v>
      </c>
    </row>
    <row r="5718" spans="1:21" x14ac:dyDescent="0.25">
      <c r="A5718">
        <v>5717</v>
      </c>
      <c r="B5718" t="s">
        <v>66</v>
      </c>
      <c r="C5718" t="s">
        <v>37</v>
      </c>
      <c r="D5718">
        <v>5.76</v>
      </c>
      <c r="E5718" t="s">
        <v>85</v>
      </c>
      <c r="F5718">
        <v>129168</v>
      </c>
      <c r="G5718">
        <v>2018</v>
      </c>
      <c r="H5718">
        <v>173</v>
      </c>
      <c r="I5718" t="s">
        <v>39</v>
      </c>
      <c r="J5718">
        <v>26.19</v>
      </c>
      <c r="K5718" t="s">
        <v>32</v>
      </c>
      <c r="L5718">
        <v>2019</v>
      </c>
      <c r="M5718" t="s">
        <v>25</v>
      </c>
      <c r="N5718" t="s">
        <v>26</v>
      </c>
      <c r="O5718">
        <v>73966.11</v>
      </c>
      <c r="P5718" t="s">
        <v>55</v>
      </c>
      <c r="Q5718">
        <v>18</v>
      </c>
      <c r="R5718">
        <v>7</v>
      </c>
      <c r="S5718">
        <v>1</v>
      </c>
      <c r="T5718">
        <v>43</v>
      </c>
      <c r="U5718" t="str">
        <f t="shared" si="89"/>
        <v>Under 20</v>
      </c>
    </row>
    <row r="5719" spans="1:21" x14ac:dyDescent="0.25">
      <c r="A5719">
        <v>5718</v>
      </c>
      <c r="B5719" t="s">
        <v>33</v>
      </c>
      <c r="C5719" t="s">
        <v>29</v>
      </c>
      <c r="D5719">
        <v>55.54</v>
      </c>
      <c r="E5719" t="s">
        <v>79</v>
      </c>
      <c r="F5719">
        <v>323303</v>
      </c>
      <c r="G5719">
        <v>2016</v>
      </c>
      <c r="H5719">
        <v>236</v>
      </c>
      <c r="I5719" t="s">
        <v>31</v>
      </c>
      <c r="J5719">
        <v>77.290000000000006</v>
      </c>
      <c r="K5719" t="s">
        <v>32</v>
      </c>
      <c r="L5719">
        <v>2019</v>
      </c>
      <c r="M5719" t="s">
        <v>49</v>
      </c>
      <c r="N5719" t="s">
        <v>26</v>
      </c>
      <c r="O5719">
        <v>234766.27</v>
      </c>
      <c r="P5719" t="s">
        <v>40</v>
      </c>
      <c r="Q5719">
        <v>61</v>
      </c>
      <c r="R5719">
        <v>9</v>
      </c>
      <c r="S5719">
        <v>3</v>
      </c>
      <c r="T5719">
        <v>27</v>
      </c>
      <c r="U5719" t="str">
        <f t="shared" si="89"/>
        <v>60+</v>
      </c>
    </row>
    <row r="5720" spans="1:21" x14ac:dyDescent="0.25">
      <c r="A5720">
        <v>5719</v>
      </c>
      <c r="B5720" t="s">
        <v>59</v>
      </c>
      <c r="C5720" t="s">
        <v>37</v>
      </c>
      <c r="D5720">
        <v>77.709999999999994</v>
      </c>
      <c r="E5720" t="s">
        <v>38</v>
      </c>
      <c r="F5720">
        <v>75155</v>
      </c>
      <c r="G5720">
        <v>2023</v>
      </c>
      <c r="H5720">
        <v>491</v>
      </c>
      <c r="I5720" t="s">
        <v>31</v>
      </c>
      <c r="J5720">
        <v>65.400000000000006</v>
      </c>
      <c r="K5720" t="s">
        <v>32</v>
      </c>
      <c r="L5720">
        <v>2024</v>
      </c>
      <c r="M5720" t="s">
        <v>25</v>
      </c>
      <c r="N5720" t="s">
        <v>26</v>
      </c>
      <c r="O5720">
        <v>45821.22</v>
      </c>
      <c r="P5720" t="s">
        <v>40</v>
      </c>
      <c r="Q5720">
        <v>37</v>
      </c>
      <c r="R5720">
        <v>2</v>
      </c>
      <c r="S5720">
        <v>1</v>
      </c>
      <c r="T5720">
        <v>39</v>
      </c>
      <c r="U5720" t="str">
        <f t="shared" si="89"/>
        <v>30-39</v>
      </c>
    </row>
    <row r="5721" spans="1:21" x14ac:dyDescent="0.25">
      <c r="A5721">
        <v>5720</v>
      </c>
      <c r="B5721" t="s">
        <v>33</v>
      </c>
      <c r="C5721" t="s">
        <v>34</v>
      </c>
      <c r="D5721">
        <v>51.72</v>
      </c>
      <c r="E5721" t="s">
        <v>91</v>
      </c>
      <c r="F5721">
        <v>179562</v>
      </c>
      <c r="G5721">
        <v>2022</v>
      </c>
      <c r="H5721">
        <v>276</v>
      </c>
      <c r="I5721" t="s">
        <v>23</v>
      </c>
      <c r="J5721">
        <v>65.47</v>
      </c>
      <c r="K5721" t="s">
        <v>32</v>
      </c>
      <c r="L5721">
        <v>2024</v>
      </c>
      <c r="M5721" t="s">
        <v>49</v>
      </c>
      <c r="N5721" t="s">
        <v>36</v>
      </c>
      <c r="O5721">
        <v>121592.18</v>
      </c>
      <c r="P5721" t="s">
        <v>40</v>
      </c>
      <c r="Q5721">
        <v>45</v>
      </c>
      <c r="R5721">
        <v>3</v>
      </c>
      <c r="S5721">
        <v>2</v>
      </c>
      <c r="T5721">
        <v>32</v>
      </c>
      <c r="U5721" t="str">
        <f t="shared" si="89"/>
        <v>40-49</v>
      </c>
    </row>
    <row r="5722" spans="1:21" x14ac:dyDescent="0.25">
      <c r="A5722">
        <v>5721</v>
      </c>
      <c r="B5722" t="s">
        <v>33</v>
      </c>
      <c r="C5722" t="s">
        <v>45</v>
      </c>
      <c r="D5722">
        <v>44.28</v>
      </c>
      <c r="E5722" t="s">
        <v>63</v>
      </c>
      <c r="F5722">
        <v>364587</v>
      </c>
      <c r="G5722">
        <v>2023</v>
      </c>
      <c r="H5722">
        <v>304</v>
      </c>
      <c r="I5722" t="s">
        <v>31</v>
      </c>
      <c r="J5722">
        <v>74.86</v>
      </c>
      <c r="K5722" t="s">
        <v>47</v>
      </c>
      <c r="L5722">
        <v>2023</v>
      </c>
      <c r="M5722" t="s">
        <v>43</v>
      </c>
      <c r="N5722" t="s">
        <v>26</v>
      </c>
      <c r="O5722">
        <v>188720.84</v>
      </c>
      <c r="P5722" t="s">
        <v>55</v>
      </c>
      <c r="Q5722">
        <v>31</v>
      </c>
      <c r="R5722">
        <v>2</v>
      </c>
      <c r="S5722">
        <v>0</v>
      </c>
      <c r="T5722">
        <v>48</v>
      </c>
      <c r="U5722" t="str">
        <f t="shared" si="89"/>
        <v>30-39</v>
      </c>
    </row>
    <row r="5723" spans="1:21" x14ac:dyDescent="0.25">
      <c r="A5723">
        <v>5722</v>
      </c>
      <c r="B5723" t="s">
        <v>66</v>
      </c>
      <c r="C5723" t="s">
        <v>57</v>
      </c>
      <c r="D5723">
        <v>41.55</v>
      </c>
      <c r="E5723" t="s">
        <v>74</v>
      </c>
      <c r="F5723">
        <v>64614</v>
      </c>
      <c r="G5723">
        <v>2018</v>
      </c>
      <c r="H5723">
        <v>527</v>
      </c>
      <c r="I5723" t="s">
        <v>23</v>
      </c>
      <c r="J5723">
        <v>60.21</v>
      </c>
      <c r="K5723" t="s">
        <v>32</v>
      </c>
      <c r="L5723">
        <v>2018</v>
      </c>
      <c r="M5723" t="s">
        <v>49</v>
      </c>
      <c r="N5723" t="s">
        <v>36</v>
      </c>
      <c r="O5723">
        <v>32804.42</v>
      </c>
      <c r="P5723" t="s">
        <v>55</v>
      </c>
      <c r="Q5723">
        <v>38</v>
      </c>
      <c r="R5723">
        <v>7</v>
      </c>
      <c r="S5723">
        <v>0</v>
      </c>
      <c r="T5723">
        <v>49</v>
      </c>
      <c r="U5723" t="str">
        <f t="shared" si="89"/>
        <v>30-39</v>
      </c>
    </row>
    <row r="5724" spans="1:21" x14ac:dyDescent="0.25">
      <c r="A5724">
        <v>5723</v>
      </c>
      <c r="B5724" t="s">
        <v>66</v>
      </c>
      <c r="C5724" t="s">
        <v>41</v>
      </c>
      <c r="D5724">
        <v>33.58</v>
      </c>
      <c r="E5724" t="s">
        <v>42</v>
      </c>
      <c r="F5724">
        <v>179257</v>
      </c>
      <c r="G5724">
        <v>2023</v>
      </c>
      <c r="H5724">
        <v>877</v>
      </c>
      <c r="I5724" t="s">
        <v>23</v>
      </c>
      <c r="J5724">
        <v>60.19</v>
      </c>
      <c r="K5724" t="s">
        <v>24</v>
      </c>
      <c r="L5724">
        <v>2024</v>
      </c>
      <c r="M5724" t="s">
        <v>25</v>
      </c>
      <c r="N5724" t="s">
        <v>36</v>
      </c>
      <c r="O5724">
        <v>136384.78</v>
      </c>
      <c r="P5724" t="s">
        <v>40</v>
      </c>
      <c r="Q5724">
        <v>18</v>
      </c>
      <c r="R5724">
        <v>2</v>
      </c>
      <c r="S5724">
        <v>1</v>
      </c>
      <c r="T5724">
        <v>24</v>
      </c>
      <c r="U5724" t="str">
        <f t="shared" si="89"/>
        <v>Under 20</v>
      </c>
    </row>
    <row r="5725" spans="1:21" x14ac:dyDescent="0.25">
      <c r="A5725">
        <v>5724</v>
      </c>
      <c r="B5725" t="s">
        <v>28</v>
      </c>
      <c r="C5725" t="s">
        <v>29</v>
      </c>
      <c r="D5725">
        <v>54.23</v>
      </c>
      <c r="E5725" t="s">
        <v>79</v>
      </c>
      <c r="F5725">
        <v>368778</v>
      </c>
      <c r="G5725">
        <v>2015</v>
      </c>
      <c r="H5725">
        <v>304</v>
      </c>
      <c r="I5725" t="s">
        <v>39</v>
      </c>
      <c r="J5725">
        <v>47.97</v>
      </c>
      <c r="K5725" t="s">
        <v>47</v>
      </c>
      <c r="L5725">
        <v>2015</v>
      </c>
      <c r="M5725" t="s">
        <v>25</v>
      </c>
      <c r="N5725" t="s">
        <v>36</v>
      </c>
      <c r="O5725">
        <v>165179.85</v>
      </c>
      <c r="P5725" t="s">
        <v>55</v>
      </c>
      <c r="Q5725">
        <v>47</v>
      </c>
      <c r="R5725">
        <v>10</v>
      </c>
      <c r="S5725">
        <v>0</v>
      </c>
      <c r="T5725">
        <v>55</v>
      </c>
      <c r="U5725" t="str">
        <f t="shared" si="89"/>
        <v>40-49</v>
      </c>
    </row>
    <row r="5726" spans="1:21" x14ac:dyDescent="0.25">
      <c r="A5726">
        <v>5725</v>
      </c>
      <c r="B5726" t="s">
        <v>20</v>
      </c>
      <c r="C5726" t="s">
        <v>37</v>
      </c>
      <c r="D5726">
        <v>26.51</v>
      </c>
      <c r="E5726" t="s">
        <v>52</v>
      </c>
      <c r="F5726">
        <v>151692</v>
      </c>
      <c r="G5726">
        <v>2022</v>
      </c>
      <c r="H5726">
        <v>975</v>
      </c>
      <c r="I5726" t="s">
        <v>31</v>
      </c>
      <c r="J5726">
        <v>85.89</v>
      </c>
      <c r="K5726" t="s">
        <v>47</v>
      </c>
      <c r="L5726">
        <v>2022</v>
      </c>
      <c r="M5726" t="s">
        <v>25</v>
      </c>
      <c r="N5726" t="s">
        <v>26</v>
      </c>
      <c r="O5726">
        <v>95425.93</v>
      </c>
      <c r="P5726" t="s">
        <v>50</v>
      </c>
      <c r="Q5726">
        <v>69</v>
      </c>
      <c r="R5726">
        <v>3</v>
      </c>
      <c r="S5726">
        <v>0</v>
      </c>
      <c r="T5726">
        <v>37</v>
      </c>
      <c r="U5726" t="str">
        <f t="shared" si="89"/>
        <v>60+</v>
      </c>
    </row>
    <row r="5727" spans="1:21" x14ac:dyDescent="0.25">
      <c r="A5727">
        <v>5726</v>
      </c>
      <c r="B5727" t="s">
        <v>64</v>
      </c>
      <c r="C5727" t="s">
        <v>34</v>
      </c>
      <c r="D5727">
        <v>18.22</v>
      </c>
      <c r="E5727" t="s">
        <v>87</v>
      </c>
      <c r="F5727">
        <v>260792</v>
      </c>
      <c r="G5727">
        <v>2016</v>
      </c>
      <c r="H5727">
        <v>808</v>
      </c>
      <c r="I5727" t="s">
        <v>23</v>
      </c>
      <c r="J5727">
        <v>62.69</v>
      </c>
      <c r="K5727" t="s">
        <v>47</v>
      </c>
      <c r="L5727">
        <v>2016</v>
      </c>
      <c r="M5727" t="s">
        <v>49</v>
      </c>
      <c r="N5727" t="s">
        <v>26</v>
      </c>
      <c r="O5727">
        <v>195731.82</v>
      </c>
      <c r="P5727" t="s">
        <v>27</v>
      </c>
      <c r="Q5727">
        <v>48</v>
      </c>
      <c r="R5727">
        <v>9</v>
      </c>
      <c r="S5727">
        <v>0</v>
      </c>
      <c r="T5727">
        <v>25</v>
      </c>
      <c r="U5727" t="str">
        <f t="shared" si="89"/>
        <v>40-49</v>
      </c>
    </row>
    <row r="5728" spans="1:21" x14ac:dyDescent="0.25">
      <c r="A5728">
        <v>5727</v>
      </c>
      <c r="B5728" t="s">
        <v>59</v>
      </c>
      <c r="C5728" t="s">
        <v>29</v>
      </c>
      <c r="D5728">
        <v>47.65</v>
      </c>
      <c r="E5728" t="s">
        <v>30</v>
      </c>
      <c r="F5728">
        <v>140371</v>
      </c>
      <c r="G5728">
        <v>2016</v>
      </c>
      <c r="H5728">
        <v>221</v>
      </c>
      <c r="I5728" t="s">
        <v>31</v>
      </c>
      <c r="J5728">
        <v>71.319999999999993</v>
      </c>
      <c r="K5728" t="s">
        <v>32</v>
      </c>
      <c r="L5728">
        <v>2019</v>
      </c>
      <c r="M5728" t="s">
        <v>49</v>
      </c>
      <c r="N5728" t="s">
        <v>26</v>
      </c>
      <c r="O5728">
        <v>88144.77</v>
      </c>
      <c r="P5728" t="s">
        <v>27</v>
      </c>
      <c r="Q5728">
        <v>21</v>
      </c>
      <c r="R5728">
        <v>9</v>
      </c>
      <c r="S5728">
        <v>3</v>
      </c>
      <c r="T5728">
        <v>37</v>
      </c>
      <c r="U5728" t="str">
        <f t="shared" si="89"/>
        <v>20-29</v>
      </c>
    </row>
    <row r="5729" spans="1:21" x14ac:dyDescent="0.25">
      <c r="A5729">
        <v>5728</v>
      </c>
      <c r="B5729" t="s">
        <v>51</v>
      </c>
      <c r="C5729" t="s">
        <v>37</v>
      </c>
      <c r="D5729">
        <v>9.27</v>
      </c>
      <c r="E5729" t="s">
        <v>38</v>
      </c>
      <c r="F5729">
        <v>103106</v>
      </c>
      <c r="G5729">
        <v>2015</v>
      </c>
      <c r="H5729">
        <v>664</v>
      </c>
      <c r="I5729" t="s">
        <v>23</v>
      </c>
      <c r="J5729">
        <v>81.319999999999993</v>
      </c>
      <c r="K5729" t="s">
        <v>32</v>
      </c>
      <c r="L5729">
        <v>2018</v>
      </c>
      <c r="M5729" t="s">
        <v>49</v>
      </c>
      <c r="N5729" t="s">
        <v>26</v>
      </c>
      <c r="O5729">
        <v>53412</v>
      </c>
      <c r="P5729" t="s">
        <v>55</v>
      </c>
      <c r="Q5729">
        <v>19</v>
      </c>
      <c r="R5729">
        <v>10</v>
      </c>
      <c r="S5729">
        <v>3</v>
      </c>
      <c r="T5729">
        <v>48</v>
      </c>
      <c r="U5729" t="str">
        <f t="shared" si="89"/>
        <v>Under 20</v>
      </c>
    </row>
    <row r="5730" spans="1:21" x14ac:dyDescent="0.25">
      <c r="A5730">
        <v>5729</v>
      </c>
      <c r="B5730" t="s">
        <v>64</v>
      </c>
      <c r="C5730" t="s">
        <v>37</v>
      </c>
      <c r="D5730">
        <v>75.87</v>
      </c>
      <c r="E5730" t="s">
        <v>61</v>
      </c>
      <c r="F5730">
        <v>279296</v>
      </c>
      <c r="G5730">
        <v>2015</v>
      </c>
      <c r="H5730">
        <v>868</v>
      </c>
      <c r="I5730" t="s">
        <v>31</v>
      </c>
      <c r="J5730">
        <v>94.14</v>
      </c>
      <c r="K5730" t="s">
        <v>32</v>
      </c>
      <c r="L5730">
        <v>2021</v>
      </c>
      <c r="M5730" t="s">
        <v>49</v>
      </c>
      <c r="N5730" t="s">
        <v>26</v>
      </c>
      <c r="O5730">
        <v>112786.94</v>
      </c>
      <c r="P5730" t="s">
        <v>27</v>
      </c>
      <c r="Q5730">
        <v>20</v>
      </c>
      <c r="R5730">
        <v>10</v>
      </c>
      <c r="S5730">
        <v>6</v>
      </c>
      <c r="T5730">
        <v>60</v>
      </c>
      <c r="U5730" t="str">
        <f t="shared" si="89"/>
        <v>20-29</v>
      </c>
    </row>
    <row r="5731" spans="1:21" x14ac:dyDescent="0.25">
      <c r="A5731">
        <v>5730</v>
      </c>
      <c r="B5731" t="s">
        <v>20</v>
      </c>
      <c r="C5731" t="s">
        <v>21</v>
      </c>
      <c r="D5731">
        <v>46.61</v>
      </c>
      <c r="E5731" t="s">
        <v>88</v>
      </c>
      <c r="F5731">
        <v>346428</v>
      </c>
      <c r="G5731">
        <v>2019</v>
      </c>
      <c r="H5731">
        <v>182</v>
      </c>
      <c r="I5731" t="s">
        <v>31</v>
      </c>
      <c r="J5731">
        <v>63.08</v>
      </c>
      <c r="K5731" t="s">
        <v>47</v>
      </c>
      <c r="L5731">
        <v>2019</v>
      </c>
      <c r="M5731" t="s">
        <v>25</v>
      </c>
      <c r="N5731" t="s">
        <v>36</v>
      </c>
      <c r="O5731">
        <v>195152.34</v>
      </c>
      <c r="P5731" t="s">
        <v>55</v>
      </c>
      <c r="Q5731">
        <v>27</v>
      </c>
      <c r="R5731">
        <v>6</v>
      </c>
      <c r="S5731">
        <v>0</v>
      </c>
      <c r="T5731">
        <v>44</v>
      </c>
      <c r="U5731" t="str">
        <f t="shared" si="89"/>
        <v>20-29</v>
      </c>
    </row>
    <row r="5732" spans="1:21" x14ac:dyDescent="0.25">
      <c r="A5732">
        <v>5731</v>
      </c>
      <c r="B5732" t="s">
        <v>66</v>
      </c>
      <c r="C5732" t="s">
        <v>45</v>
      </c>
      <c r="D5732">
        <v>26.6</v>
      </c>
      <c r="E5732" t="s">
        <v>63</v>
      </c>
      <c r="F5732">
        <v>246989</v>
      </c>
      <c r="G5732">
        <v>2021</v>
      </c>
      <c r="H5732">
        <v>791</v>
      </c>
      <c r="I5732" t="s">
        <v>39</v>
      </c>
      <c r="J5732">
        <v>43.26</v>
      </c>
      <c r="K5732" t="s">
        <v>24</v>
      </c>
      <c r="L5732">
        <v>2024</v>
      </c>
      <c r="M5732" t="s">
        <v>43</v>
      </c>
      <c r="N5732" t="s">
        <v>36</v>
      </c>
      <c r="O5732">
        <v>102297.13</v>
      </c>
      <c r="P5732" t="s">
        <v>55</v>
      </c>
      <c r="Q5732">
        <v>59</v>
      </c>
      <c r="R5732">
        <v>4</v>
      </c>
      <c r="S5732">
        <v>3</v>
      </c>
      <c r="T5732">
        <v>59</v>
      </c>
      <c r="U5732" t="str">
        <f t="shared" si="89"/>
        <v>50-59</v>
      </c>
    </row>
    <row r="5733" spans="1:21" x14ac:dyDescent="0.25">
      <c r="A5733">
        <v>5732</v>
      </c>
      <c r="B5733" t="s">
        <v>44</v>
      </c>
      <c r="C5733" t="s">
        <v>57</v>
      </c>
      <c r="D5733">
        <v>26.84</v>
      </c>
      <c r="E5733" t="s">
        <v>77</v>
      </c>
      <c r="F5733">
        <v>391116</v>
      </c>
      <c r="G5733">
        <v>2024</v>
      </c>
      <c r="H5733">
        <v>786</v>
      </c>
      <c r="I5733" t="s">
        <v>31</v>
      </c>
      <c r="J5733">
        <v>97.87</v>
      </c>
      <c r="K5733" t="s">
        <v>24</v>
      </c>
      <c r="L5733">
        <v>2024</v>
      </c>
      <c r="M5733" t="s">
        <v>25</v>
      </c>
      <c r="N5733" t="s">
        <v>26</v>
      </c>
      <c r="O5733">
        <v>182577.01</v>
      </c>
      <c r="P5733" t="s">
        <v>27</v>
      </c>
      <c r="Q5733">
        <v>41</v>
      </c>
      <c r="R5733">
        <v>1</v>
      </c>
      <c r="S5733">
        <v>0</v>
      </c>
      <c r="T5733">
        <v>53</v>
      </c>
      <c r="U5733" t="str">
        <f t="shared" si="89"/>
        <v>40-49</v>
      </c>
    </row>
    <row r="5734" spans="1:21" x14ac:dyDescent="0.25">
      <c r="A5734">
        <v>5733</v>
      </c>
      <c r="B5734" t="s">
        <v>51</v>
      </c>
      <c r="C5734" t="s">
        <v>57</v>
      </c>
      <c r="D5734">
        <v>75.489999999999995</v>
      </c>
      <c r="E5734" t="s">
        <v>58</v>
      </c>
      <c r="F5734">
        <v>194045</v>
      </c>
      <c r="G5734">
        <v>2015</v>
      </c>
      <c r="H5734">
        <v>880</v>
      </c>
      <c r="I5734" t="s">
        <v>31</v>
      </c>
      <c r="J5734">
        <v>85.99</v>
      </c>
      <c r="K5734" t="s">
        <v>47</v>
      </c>
      <c r="L5734">
        <v>2015</v>
      </c>
      <c r="M5734" t="s">
        <v>43</v>
      </c>
      <c r="N5734" t="s">
        <v>26</v>
      </c>
      <c r="O5734">
        <v>133995.41</v>
      </c>
      <c r="P5734" t="s">
        <v>50</v>
      </c>
      <c r="Q5734">
        <v>38</v>
      </c>
      <c r="R5734">
        <v>10</v>
      </c>
      <c r="S5734">
        <v>0</v>
      </c>
      <c r="T5734">
        <v>31</v>
      </c>
      <c r="U5734" t="str">
        <f t="shared" si="89"/>
        <v>30-39</v>
      </c>
    </row>
    <row r="5735" spans="1:21" x14ac:dyDescent="0.25">
      <c r="A5735">
        <v>5734</v>
      </c>
      <c r="B5735" t="s">
        <v>28</v>
      </c>
      <c r="C5735" t="s">
        <v>34</v>
      </c>
      <c r="D5735">
        <v>29.37</v>
      </c>
      <c r="E5735" t="s">
        <v>54</v>
      </c>
      <c r="F5735">
        <v>342382</v>
      </c>
      <c r="G5735">
        <v>2019</v>
      </c>
      <c r="H5735">
        <v>630</v>
      </c>
      <c r="I5735" t="s">
        <v>31</v>
      </c>
      <c r="J5735">
        <v>92.56</v>
      </c>
      <c r="K5735" t="s">
        <v>47</v>
      </c>
      <c r="L5735">
        <v>2019</v>
      </c>
      <c r="M5735" t="s">
        <v>25</v>
      </c>
      <c r="N5735" t="s">
        <v>26</v>
      </c>
      <c r="O5735">
        <v>230859.75</v>
      </c>
      <c r="P5735" t="s">
        <v>27</v>
      </c>
      <c r="Q5735">
        <v>34</v>
      </c>
      <c r="R5735">
        <v>6</v>
      </c>
      <c r="S5735">
        <v>0</v>
      </c>
      <c r="T5735">
        <v>33</v>
      </c>
      <c r="U5735" t="str">
        <f t="shared" si="89"/>
        <v>30-39</v>
      </c>
    </row>
    <row r="5736" spans="1:21" x14ac:dyDescent="0.25">
      <c r="A5736">
        <v>5735</v>
      </c>
      <c r="B5736" t="s">
        <v>66</v>
      </c>
      <c r="C5736" t="s">
        <v>29</v>
      </c>
      <c r="D5736">
        <v>36.520000000000003</v>
      </c>
      <c r="E5736" t="s">
        <v>79</v>
      </c>
      <c r="F5736">
        <v>292134</v>
      </c>
      <c r="G5736">
        <v>2015</v>
      </c>
      <c r="H5736">
        <v>797</v>
      </c>
      <c r="I5736" t="s">
        <v>39</v>
      </c>
      <c r="J5736">
        <v>30.35</v>
      </c>
      <c r="K5736" t="s">
        <v>32</v>
      </c>
      <c r="L5736">
        <v>2018</v>
      </c>
      <c r="M5736" t="s">
        <v>43</v>
      </c>
      <c r="N5736" t="s">
        <v>36</v>
      </c>
      <c r="O5736">
        <v>125385.99</v>
      </c>
      <c r="P5736" t="s">
        <v>55</v>
      </c>
      <c r="Q5736">
        <v>40</v>
      </c>
      <c r="R5736">
        <v>10</v>
      </c>
      <c r="S5736">
        <v>3</v>
      </c>
      <c r="T5736">
        <v>57</v>
      </c>
      <c r="U5736" t="str">
        <f t="shared" si="89"/>
        <v>40-49</v>
      </c>
    </row>
    <row r="5737" spans="1:21" x14ac:dyDescent="0.25">
      <c r="A5737">
        <v>5736</v>
      </c>
      <c r="B5737" t="s">
        <v>66</v>
      </c>
      <c r="C5737" t="s">
        <v>45</v>
      </c>
      <c r="D5737">
        <v>75.25</v>
      </c>
      <c r="E5737" t="s">
        <v>73</v>
      </c>
      <c r="F5737">
        <v>129103</v>
      </c>
      <c r="G5737">
        <v>2017</v>
      </c>
      <c r="H5737">
        <v>390</v>
      </c>
      <c r="I5737" t="s">
        <v>39</v>
      </c>
      <c r="J5737">
        <v>26.77</v>
      </c>
      <c r="K5737" t="s">
        <v>32</v>
      </c>
      <c r="L5737">
        <v>2019</v>
      </c>
      <c r="M5737" t="s">
        <v>49</v>
      </c>
      <c r="N5737" t="s">
        <v>26</v>
      </c>
      <c r="O5737">
        <v>96626.32</v>
      </c>
      <c r="P5737" t="s">
        <v>27</v>
      </c>
      <c r="Q5737">
        <v>42</v>
      </c>
      <c r="R5737">
        <v>8</v>
      </c>
      <c r="S5737">
        <v>2</v>
      </c>
      <c r="T5737">
        <v>25</v>
      </c>
      <c r="U5737" t="str">
        <f t="shared" si="89"/>
        <v>40-49</v>
      </c>
    </row>
    <row r="5738" spans="1:21" x14ac:dyDescent="0.25">
      <c r="A5738">
        <v>5737</v>
      </c>
      <c r="B5738" t="s">
        <v>60</v>
      </c>
      <c r="C5738" t="s">
        <v>34</v>
      </c>
      <c r="D5738">
        <v>12.72</v>
      </c>
      <c r="E5738" t="s">
        <v>35</v>
      </c>
      <c r="F5738">
        <v>78385</v>
      </c>
      <c r="G5738">
        <v>2015</v>
      </c>
      <c r="H5738">
        <v>516</v>
      </c>
      <c r="I5738" t="s">
        <v>23</v>
      </c>
      <c r="J5738">
        <v>90.29</v>
      </c>
      <c r="K5738" t="s">
        <v>24</v>
      </c>
      <c r="L5738">
        <v>2022</v>
      </c>
      <c r="M5738" t="s">
        <v>49</v>
      </c>
      <c r="N5738" t="s">
        <v>36</v>
      </c>
      <c r="O5738">
        <v>40278.1</v>
      </c>
      <c r="P5738" t="s">
        <v>40</v>
      </c>
      <c r="Q5738">
        <v>62</v>
      </c>
      <c r="R5738">
        <v>10</v>
      </c>
      <c r="S5738">
        <v>7</v>
      </c>
      <c r="T5738">
        <v>49</v>
      </c>
      <c r="U5738" t="str">
        <f t="shared" si="89"/>
        <v>60+</v>
      </c>
    </row>
    <row r="5739" spans="1:21" x14ac:dyDescent="0.25">
      <c r="A5739">
        <v>5738</v>
      </c>
      <c r="B5739" t="s">
        <v>28</v>
      </c>
      <c r="C5739" t="s">
        <v>41</v>
      </c>
      <c r="D5739">
        <v>20.57</v>
      </c>
      <c r="E5739" t="s">
        <v>62</v>
      </c>
      <c r="F5739">
        <v>322937</v>
      </c>
      <c r="G5739">
        <v>2016</v>
      </c>
      <c r="H5739">
        <v>254</v>
      </c>
      <c r="I5739" t="s">
        <v>31</v>
      </c>
      <c r="J5739">
        <v>93.72</v>
      </c>
      <c r="K5739" t="s">
        <v>24</v>
      </c>
      <c r="L5739">
        <v>2024</v>
      </c>
      <c r="M5739" t="s">
        <v>25</v>
      </c>
      <c r="N5739" t="s">
        <v>26</v>
      </c>
      <c r="O5739">
        <v>255543.04000000001</v>
      </c>
      <c r="P5739" t="s">
        <v>27</v>
      </c>
      <c r="Q5739">
        <v>51</v>
      </c>
      <c r="R5739">
        <v>9</v>
      </c>
      <c r="S5739">
        <v>8</v>
      </c>
      <c r="T5739">
        <v>21</v>
      </c>
      <c r="U5739" t="str">
        <f t="shared" si="89"/>
        <v>50-59</v>
      </c>
    </row>
    <row r="5740" spans="1:21" x14ac:dyDescent="0.25">
      <c r="A5740">
        <v>5739</v>
      </c>
      <c r="B5740" t="s">
        <v>20</v>
      </c>
      <c r="C5740" t="s">
        <v>29</v>
      </c>
      <c r="D5740">
        <v>68.91</v>
      </c>
      <c r="E5740" t="s">
        <v>30</v>
      </c>
      <c r="F5740">
        <v>132053</v>
      </c>
      <c r="G5740">
        <v>2021</v>
      </c>
      <c r="H5740">
        <v>136</v>
      </c>
      <c r="I5740" t="s">
        <v>23</v>
      </c>
      <c r="J5740">
        <v>27.12</v>
      </c>
      <c r="K5740" t="s">
        <v>32</v>
      </c>
      <c r="L5740">
        <v>2022</v>
      </c>
      <c r="M5740" t="s">
        <v>43</v>
      </c>
      <c r="N5740" t="s">
        <v>36</v>
      </c>
      <c r="O5740">
        <v>64059.23</v>
      </c>
      <c r="P5740" t="s">
        <v>27</v>
      </c>
      <c r="Q5740">
        <v>20</v>
      </c>
      <c r="R5740">
        <v>4</v>
      </c>
      <c r="S5740">
        <v>1</v>
      </c>
      <c r="T5740">
        <v>51</v>
      </c>
      <c r="U5740" t="str">
        <f t="shared" si="89"/>
        <v>20-29</v>
      </c>
    </row>
    <row r="5741" spans="1:21" x14ac:dyDescent="0.25">
      <c r="A5741">
        <v>5740</v>
      </c>
      <c r="B5741" t="s">
        <v>51</v>
      </c>
      <c r="C5741" t="s">
        <v>69</v>
      </c>
      <c r="D5741">
        <v>49.16</v>
      </c>
      <c r="E5741" t="s">
        <v>83</v>
      </c>
      <c r="F5741">
        <v>205721</v>
      </c>
      <c r="G5741">
        <v>2022</v>
      </c>
      <c r="H5741">
        <v>389</v>
      </c>
      <c r="I5741" t="s">
        <v>31</v>
      </c>
      <c r="J5741">
        <v>61.93</v>
      </c>
      <c r="K5741" t="s">
        <v>47</v>
      </c>
      <c r="L5741">
        <v>2022</v>
      </c>
      <c r="M5741" t="s">
        <v>25</v>
      </c>
      <c r="N5741" t="s">
        <v>36</v>
      </c>
      <c r="O5741">
        <v>111736.21</v>
      </c>
      <c r="P5741" t="s">
        <v>55</v>
      </c>
      <c r="Q5741">
        <v>32</v>
      </c>
      <c r="R5741">
        <v>3</v>
      </c>
      <c r="S5741">
        <v>0</v>
      </c>
      <c r="T5741">
        <v>46</v>
      </c>
      <c r="U5741" t="str">
        <f t="shared" si="89"/>
        <v>30-39</v>
      </c>
    </row>
    <row r="5742" spans="1:21" x14ac:dyDescent="0.25">
      <c r="A5742">
        <v>5741</v>
      </c>
      <c r="B5742" t="s">
        <v>20</v>
      </c>
      <c r="C5742" t="s">
        <v>29</v>
      </c>
      <c r="D5742">
        <v>29.9</v>
      </c>
      <c r="E5742" t="s">
        <v>72</v>
      </c>
      <c r="F5742">
        <v>60309</v>
      </c>
      <c r="G5742">
        <v>2015</v>
      </c>
      <c r="H5742">
        <v>291</v>
      </c>
      <c r="I5742" t="s">
        <v>39</v>
      </c>
      <c r="J5742">
        <v>49.18</v>
      </c>
      <c r="K5742" t="s">
        <v>47</v>
      </c>
      <c r="L5742">
        <v>2015</v>
      </c>
      <c r="M5742" t="s">
        <v>43</v>
      </c>
      <c r="N5742" t="s">
        <v>36</v>
      </c>
      <c r="O5742">
        <v>40962.959999999999</v>
      </c>
      <c r="P5742" t="s">
        <v>40</v>
      </c>
      <c r="Q5742">
        <v>32</v>
      </c>
      <c r="R5742">
        <v>10</v>
      </c>
      <c r="S5742">
        <v>0</v>
      </c>
      <c r="T5742">
        <v>32</v>
      </c>
      <c r="U5742" t="str">
        <f t="shared" si="89"/>
        <v>30-39</v>
      </c>
    </row>
    <row r="5743" spans="1:21" x14ac:dyDescent="0.25">
      <c r="A5743">
        <v>5742</v>
      </c>
      <c r="B5743" t="s">
        <v>44</v>
      </c>
      <c r="C5743" t="s">
        <v>45</v>
      </c>
      <c r="D5743">
        <v>66.02</v>
      </c>
      <c r="E5743" t="s">
        <v>67</v>
      </c>
      <c r="F5743">
        <v>257651</v>
      </c>
      <c r="G5743">
        <v>2018</v>
      </c>
      <c r="H5743">
        <v>871</v>
      </c>
      <c r="I5743" t="s">
        <v>23</v>
      </c>
      <c r="J5743">
        <v>75</v>
      </c>
      <c r="K5743" t="s">
        <v>24</v>
      </c>
      <c r="L5743">
        <v>2022</v>
      </c>
      <c r="M5743" t="s">
        <v>49</v>
      </c>
      <c r="N5743" t="s">
        <v>26</v>
      </c>
      <c r="O5743">
        <v>166848.04</v>
      </c>
      <c r="P5743" t="s">
        <v>55</v>
      </c>
      <c r="Q5743">
        <v>37</v>
      </c>
      <c r="R5743">
        <v>7</v>
      </c>
      <c r="S5743">
        <v>4</v>
      </c>
      <c r="T5743">
        <v>35</v>
      </c>
      <c r="U5743" t="str">
        <f t="shared" si="89"/>
        <v>30-39</v>
      </c>
    </row>
    <row r="5744" spans="1:21" x14ac:dyDescent="0.25">
      <c r="A5744">
        <v>5743</v>
      </c>
      <c r="B5744" t="s">
        <v>66</v>
      </c>
      <c r="C5744" t="s">
        <v>37</v>
      </c>
      <c r="D5744">
        <v>9.27</v>
      </c>
      <c r="E5744" t="s">
        <v>61</v>
      </c>
      <c r="F5744">
        <v>52175</v>
      </c>
      <c r="G5744">
        <v>2019</v>
      </c>
      <c r="H5744">
        <v>325</v>
      </c>
      <c r="I5744" t="s">
        <v>31</v>
      </c>
      <c r="J5744">
        <v>81.16</v>
      </c>
      <c r="K5744" t="s">
        <v>47</v>
      </c>
      <c r="L5744">
        <v>2019</v>
      </c>
      <c r="M5744" t="s">
        <v>43</v>
      </c>
      <c r="N5744" t="s">
        <v>26</v>
      </c>
      <c r="O5744">
        <v>35917.839999999997</v>
      </c>
      <c r="P5744" t="s">
        <v>55</v>
      </c>
      <c r="Q5744">
        <v>41</v>
      </c>
      <c r="R5744">
        <v>6</v>
      </c>
      <c r="S5744">
        <v>0</v>
      </c>
      <c r="T5744">
        <v>31</v>
      </c>
      <c r="U5744" t="str">
        <f t="shared" si="89"/>
        <v>40-49</v>
      </c>
    </row>
    <row r="5745" spans="1:21" x14ac:dyDescent="0.25">
      <c r="A5745">
        <v>5744</v>
      </c>
      <c r="B5745" t="s">
        <v>66</v>
      </c>
      <c r="C5745" t="s">
        <v>34</v>
      </c>
      <c r="D5745">
        <v>12.01</v>
      </c>
      <c r="E5745" t="s">
        <v>91</v>
      </c>
      <c r="F5745">
        <v>327964</v>
      </c>
      <c r="G5745">
        <v>2018</v>
      </c>
      <c r="H5745">
        <v>473</v>
      </c>
      <c r="I5745" t="s">
        <v>23</v>
      </c>
      <c r="J5745">
        <v>80.069999999999993</v>
      </c>
      <c r="K5745" t="s">
        <v>47</v>
      </c>
      <c r="L5745">
        <v>2018</v>
      </c>
      <c r="M5745" t="s">
        <v>43</v>
      </c>
      <c r="N5745" t="s">
        <v>26</v>
      </c>
      <c r="O5745">
        <v>187427.36</v>
      </c>
      <c r="P5745" t="s">
        <v>40</v>
      </c>
      <c r="Q5745">
        <v>38</v>
      </c>
      <c r="R5745">
        <v>7</v>
      </c>
      <c r="S5745">
        <v>0</v>
      </c>
      <c r="T5745">
        <v>43</v>
      </c>
      <c r="U5745" t="str">
        <f t="shared" si="89"/>
        <v>30-39</v>
      </c>
    </row>
    <row r="5746" spans="1:21" x14ac:dyDescent="0.25">
      <c r="A5746">
        <v>5745</v>
      </c>
      <c r="B5746" t="s">
        <v>51</v>
      </c>
      <c r="C5746" t="s">
        <v>37</v>
      </c>
      <c r="D5746">
        <v>12.66</v>
      </c>
      <c r="E5746" t="s">
        <v>65</v>
      </c>
      <c r="F5746">
        <v>394465</v>
      </c>
      <c r="G5746">
        <v>2023</v>
      </c>
      <c r="H5746">
        <v>595</v>
      </c>
      <c r="I5746" t="s">
        <v>23</v>
      </c>
      <c r="J5746">
        <v>63.3</v>
      </c>
      <c r="K5746" t="s">
        <v>47</v>
      </c>
      <c r="L5746">
        <v>2023</v>
      </c>
      <c r="M5746" t="s">
        <v>25</v>
      </c>
      <c r="N5746" t="s">
        <v>36</v>
      </c>
      <c r="O5746">
        <v>251372.31</v>
      </c>
      <c r="P5746" t="s">
        <v>40</v>
      </c>
      <c r="Q5746">
        <v>51</v>
      </c>
      <c r="R5746">
        <v>2</v>
      </c>
      <c r="S5746">
        <v>0</v>
      </c>
      <c r="T5746">
        <v>36</v>
      </c>
      <c r="U5746" t="str">
        <f t="shared" si="89"/>
        <v>50-59</v>
      </c>
    </row>
    <row r="5747" spans="1:21" x14ac:dyDescent="0.25">
      <c r="A5747">
        <v>5746</v>
      </c>
      <c r="B5747" t="s">
        <v>59</v>
      </c>
      <c r="C5747" t="s">
        <v>41</v>
      </c>
      <c r="D5747">
        <v>27.16</v>
      </c>
      <c r="E5747" t="s">
        <v>75</v>
      </c>
      <c r="F5747">
        <v>178098</v>
      </c>
      <c r="G5747">
        <v>2018</v>
      </c>
      <c r="H5747">
        <v>663</v>
      </c>
      <c r="I5747" t="s">
        <v>23</v>
      </c>
      <c r="J5747">
        <v>74.260000000000005</v>
      </c>
      <c r="K5747" t="s">
        <v>32</v>
      </c>
      <c r="L5747">
        <v>2022</v>
      </c>
      <c r="M5747" t="s">
        <v>25</v>
      </c>
      <c r="N5747" t="s">
        <v>26</v>
      </c>
      <c r="O5747">
        <v>75685.39</v>
      </c>
      <c r="P5747" t="s">
        <v>50</v>
      </c>
      <c r="Q5747">
        <v>27</v>
      </c>
      <c r="R5747">
        <v>7</v>
      </c>
      <c r="S5747">
        <v>4</v>
      </c>
      <c r="T5747">
        <v>58</v>
      </c>
      <c r="U5747" t="str">
        <f t="shared" si="89"/>
        <v>20-29</v>
      </c>
    </row>
    <row r="5748" spans="1:21" x14ac:dyDescent="0.25">
      <c r="A5748">
        <v>5747</v>
      </c>
      <c r="B5748" t="s">
        <v>44</v>
      </c>
      <c r="C5748" t="s">
        <v>57</v>
      </c>
      <c r="D5748">
        <v>50.22</v>
      </c>
      <c r="E5748" t="s">
        <v>74</v>
      </c>
      <c r="F5748">
        <v>289155</v>
      </c>
      <c r="G5748">
        <v>2019</v>
      </c>
      <c r="H5748">
        <v>608</v>
      </c>
      <c r="I5748" t="s">
        <v>23</v>
      </c>
      <c r="J5748">
        <v>84.27</v>
      </c>
      <c r="K5748" t="s">
        <v>47</v>
      </c>
      <c r="L5748">
        <v>2019</v>
      </c>
      <c r="M5748" t="s">
        <v>43</v>
      </c>
      <c r="N5748" t="s">
        <v>36</v>
      </c>
      <c r="O5748">
        <v>193255.33</v>
      </c>
      <c r="P5748" t="s">
        <v>40</v>
      </c>
      <c r="Q5748">
        <v>32</v>
      </c>
      <c r="R5748">
        <v>6</v>
      </c>
      <c r="S5748">
        <v>0</v>
      </c>
      <c r="T5748">
        <v>33</v>
      </c>
      <c r="U5748" t="str">
        <f t="shared" si="89"/>
        <v>30-39</v>
      </c>
    </row>
    <row r="5749" spans="1:21" x14ac:dyDescent="0.25">
      <c r="A5749">
        <v>5748</v>
      </c>
      <c r="B5749" t="s">
        <v>53</v>
      </c>
      <c r="C5749" t="s">
        <v>34</v>
      </c>
      <c r="D5749">
        <v>29.85</v>
      </c>
      <c r="E5749" t="s">
        <v>87</v>
      </c>
      <c r="F5749">
        <v>387513</v>
      </c>
      <c r="G5749">
        <v>2018</v>
      </c>
      <c r="H5749">
        <v>830</v>
      </c>
      <c r="I5749" t="s">
        <v>39</v>
      </c>
      <c r="J5749">
        <v>25.83</v>
      </c>
      <c r="K5749" t="s">
        <v>32</v>
      </c>
      <c r="L5749">
        <v>2020</v>
      </c>
      <c r="M5749" t="s">
        <v>49</v>
      </c>
      <c r="N5749" t="s">
        <v>26</v>
      </c>
      <c r="O5749">
        <v>256430.81</v>
      </c>
      <c r="P5749" t="s">
        <v>27</v>
      </c>
      <c r="Q5749">
        <v>51</v>
      </c>
      <c r="R5749">
        <v>7</v>
      </c>
      <c r="S5749">
        <v>2</v>
      </c>
      <c r="T5749">
        <v>34</v>
      </c>
      <c r="U5749" t="str">
        <f t="shared" si="89"/>
        <v>50-59</v>
      </c>
    </row>
    <row r="5750" spans="1:21" x14ac:dyDescent="0.25">
      <c r="A5750">
        <v>5749</v>
      </c>
      <c r="B5750" t="s">
        <v>60</v>
      </c>
      <c r="C5750" t="s">
        <v>29</v>
      </c>
      <c r="D5750">
        <v>31.14</v>
      </c>
      <c r="E5750" t="s">
        <v>79</v>
      </c>
      <c r="F5750">
        <v>235938</v>
      </c>
      <c r="G5750">
        <v>2016</v>
      </c>
      <c r="H5750">
        <v>215</v>
      </c>
      <c r="I5750" t="s">
        <v>39</v>
      </c>
      <c r="J5750">
        <v>26.43</v>
      </c>
      <c r="K5750" t="s">
        <v>24</v>
      </c>
      <c r="L5750">
        <v>2016</v>
      </c>
      <c r="M5750" t="s">
        <v>25</v>
      </c>
      <c r="N5750" t="s">
        <v>26</v>
      </c>
      <c r="O5750">
        <v>129274.98</v>
      </c>
      <c r="P5750" t="s">
        <v>27</v>
      </c>
      <c r="Q5750">
        <v>29</v>
      </c>
      <c r="R5750">
        <v>9</v>
      </c>
      <c r="S5750">
        <v>0</v>
      </c>
      <c r="T5750">
        <v>45</v>
      </c>
      <c r="U5750" t="str">
        <f t="shared" si="89"/>
        <v>20-29</v>
      </c>
    </row>
    <row r="5751" spans="1:21" x14ac:dyDescent="0.25">
      <c r="A5751">
        <v>5750</v>
      </c>
      <c r="B5751" t="s">
        <v>64</v>
      </c>
      <c r="C5751" t="s">
        <v>45</v>
      </c>
      <c r="D5751">
        <v>30.72</v>
      </c>
      <c r="E5751" t="s">
        <v>67</v>
      </c>
      <c r="F5751">
        <v>73614</v>
      </c>
      <c r="G5751">
        <v>2018</v>
      </c>
      <c r="H5751">
        <v>986</v>
      </c>
      <c r="I5751" t="s">
        <v>39</v>
      </c>
      <c r="J5751">
        <v>31.19</v>
      </c>
      <c r="K5751" t="s">
        <v>32</v>
      </c>
      <c r="L5751">
        <v>2018</v>
      </c>
      <c r="M5751" t="s">
        <v>49</v>
      </c>
      <c r="N5751" t="s">
        <v>36</v>
      </c>
      <c r="O5751">
        <v>48447.97</v>
      </c>
      <c r="P5751" t="s">
        <v>50</v>
      </c>
      <c r="Q5751">
        <v>47</v>
      </c>
      <c r="R5751">
        <v>7</v>
      </c>
      <c r="S5751">
        <v>0</v>
      </c>
      <c r="T5751">
        <v>34</v>
      </c>
      <c r="U5751" t="str">
        <f t="shared" si="89"/>
        <v>40-49</v>
      </c>
    </row>
    <row r="5752" spans="1:21" x14ac:dyDescent="0.25">
      <c r="A5752">
        <v>5751</v>
      </c>
      <c r="B5752" t="s">
        <v>64</v>
      </c>
      <c r="C5752" t="s">
        <v>21</v>
      </c>
      <c r="D5752">
        <v>29.84</v>
      </c>
      <c r="E5752" t="s">
        <v>22</v>
      </c>
      <c r="F5752">
        <v>131001</v>
      </c>
      <c r="G5752">
        <v>2019</v>
      </c>
      <c r="H5752">
        <v>914</v>
      </c>
      <c r="I5752" t="s">
        <v>39</v>
      </c>
      <c r="J5752">
        <v>37.340000000000003</v>
      </c>
      <c r="K5752" t="s">
        <v>24</v>
      </c>
      <c r="L5752">
        <v>2022</v>
      </c>
      <c r="M5752" t="s">
        <v>25</v>
      </c>
      <c r="N5752" t="s">
        <v>26</v>
      </c>
      <c r="O5752">
        <v>76524.479999999996</v>
      </c>
      <c r="P5752" t="s">
        <v>55</v>
      </c>
      <c r="Q5752">
        <v>58</v>
      </c>
      <c r="R5752">
        <v>6</v>
      </c>
      <c r="S5752">
        <v>3</v>
      </c>
      <c r="T5752">
        <v>42</v>
      </c>
      <c r="U5752" t="str">
        <f t="shared" si="89"/>
        <v>50-59</v>
      </c>
    </row>
    <row r="5753" spans="1:21" x14ac:dyDescent="0.25">
      <c r="A5753">
        <v>5752</v>
      </c>
      <c r="B5753" t="s">
        <v>28</v>
      </c>
      <c r="C5753" t="s">
        <v>34</v>
      </c>
      <c r="D5753">
        <v>36.950000000000003</v>
      </c>
      <c r="E5753" t="s">
        <v>35</v>
      </c>
      <c r="F5753">
        <v>68834</v>
      </c>
      <c r="G5753">
        <v>2024</v>
      </c>
      <c r="H5753">
        <v>474</v>
      </c>
      <c r="I5753" t="s">
        <v>39</v>
      </c>
      <c r="J5753">
        <v>39.72</v>
      </c>
      <c r="K5753" t="s">
        <v>24</v>
      </c>
      <c r="L5753">
        <v>2024</v>
      </c>
      <c r="M5753" t="s">
        <v>43</v>
      </c>
      <c r="N5753" t="s">
        <v>26</v>
      </c>
      <c r="O5753">
        <v>51187.66</v>
      </c>
      <c r="P5753" t="s">
        <v>55</v>
      </c>
      <c r="Q5753">
        <v>59</v>
      </c>
      <c r="R5753">
        <v>1</v>
      </c>
      <c r="S5753">
        <v>0</v>
      </c>
      <c r="T5753">
        <v>26</v>
      </c>
      <c r="U5753" t="str">
        <f t="shared" si="89"/>
        <v>50-59</v>
      </c>
    </row>
    <row r="5754" spans="1:21" x14ac:dyDescent="0.25">
      <c r="A5754">
        <v>5753</v>
      </c>
      <c r="B5754" t="s">
        <v>33</v>
      </c>
      <c r="C5754" t="s">
        <v>45</v>
      </c>
      <c r="D5754">
        <v>64.19</v>
      </c>
      <c r="E5754" t="s">
        <v>46</v>
      </c>
      <c r="F5754">
        <v>188272</v>
      </c>
      <c r="G5754">
        <v>2020</v>
      </c>
      <c r="H5754">
        <v>546</v>
      </c>
      <c r="I5754" t="s">
        <v>23</v>
      </c>
      <c r="J5754">
        <v>72.14</v>
      </c>
      <c r="K5754" t="s">
        <v>47</v>
      </c>
      <c r="L5754">
        <v>2020</v>
      </c>
      <c r="M5754" t="s">
        <v>25</v>
      </c>
      <c r="N5754" t="s">
        <v>36</v>
      </c>
      <c r="O5754">
        <v>84544.15</v>
      </c>
      <c r="P5754" t="s">
        <v>50</v>
      </c>
      <c r="Q5754">
        <v>34</v>
      </c>
      <c r="R5754">
        <v>5</v>
      </c>
      <c r="S5754">
        <v>0</v>
      </c>
      <c r="T5754">
        <v>55</v>
      </c>
      <c r="U5754" t="str">
        <f t="shared" si="89"/>
        <v>30-39</v>
      </c>
    </row>
    <row r="5755" spans="1:21" x14ac:dyDescent="0.25">
      <c r="A5755">
        <v>5754</v>
      </c>
      <c r="B5755" t="s">
        <v>33</v>
      </c>
      <c r="C5755" t="s">
        <v>34</v>
      </c>
      <c r="D5755">
        <v>38.03</v>
      </c>
      <c r="E5755" t="s">
        <v>54</v>
      </c>
      <c r="F5755">
        <v>106604</v>
      </c>
      <c r="G5755">
        <v>2016</v>
      </c>
      <c r="H5755">
        <v>662</v>
      </c>
      <c r="I5755" t="s">
        <v>31</v>
      </c>
      <c r="J5755">
        <v>96.38</v>
      </c>
      <c r="K5755" t="s">
        <v>32</v>
      </c>
      <c r="L5755">
        <v>2024</v>
      </c>
      <c r="M5755" t="s">
        <v>25</v>
      </c>
      <c r="N5755" t="s">
        <v>26</v>
      </c>
      <c r="O5755">
        <v>51615.38</v>
      </c>
      <c r="P5755" t="s">
        <v>55</v>
      </c>
      <c r="Q5755">
        <v>32</v>
      </c>
      <c r="R5755">
        <v>9</v>
      </c>
      <c r="S5755">
        <v>8</v>
      </c>
      <c r="T5755">
        <v>52</v>
      </c>
      <c r="U5755" t="str">
        <f t="shared" si="89"/>
        <v>30-39</v>
      </c>
    </row>
    <row r="5756" spans="1:21" x14ac:dyDescent="0.25">
      <c r="A5756">
        <v>5755</v>
      </c>
      <c r="B5756" t="s">
        <v>33</v>
      </c>
      <c r="C5756" t="s">
        <v>45</v>
      </c>
      <c r="D5756">
        <v>14.04</v>
      </c>
      <c r="E5756" t="s">
        <v>46</v>
      </c>
      <c r="F5756">
        <v>123169</v>
      </c>
      <c r="G5756">
        <v>2018</v>
      </c>
      <c r="H5756">
        <v>924</v>
      </c>
      <c r="I5756" t="s">
        <v>23</v>
      </c>
      <c r="J5756">
        <v>68.180000000000007</v>
      </c>
      <c r="K5756" t="s">
        <v>47</v>
      </c>
      <c r="L5756">
        <v>2018</v>
      </c>
      <c r="M5756" t="s">
        <v>25</v>
      </c>
      <c r="N5756" t="s">
        <v>36</v>
      </c>
      <c r="O5756">
        <v>57945.29</v>
      </c>
      <c r="P5756" t="s">
        <v>50</v>
      </c>
      <c r="Q5756">
        <v>27</v>
      </c>
      <c r="R5756">
        <v>7</v>
      </c>
      <c r="S5756">
        <v>0</v>
      </c>
      <c r="T5756">
        <v>53</v>
      </c>
      <c r="U5756" t="str">
        <f t="shared" si="89"/>
        <v>20-29</v>
      </c>
    </row>
    <row r="5757" spans="1:21" x14ac:dyDescent="0.25">
      <c r="A5757">
        <v>5756</v>
      </c>
      <c r="B5757" t="s">
        <v>60</v>
      </c>
      <c r="C5757" t="s">
        <v>29</v>
      </c>
      <c r="D5757">
        <v>47.43</v>
      </c>
      <c r="E5757" t="s">
        <v>90</v>
      </c>
      <c r="F5757">
        <v>225623</v>
      </c>
      <c r="G5757">
        <v>2019</v>
      </c>
      <c r="H5757">
        <v>690</v>
      </c>
      <c r="I5757" t="s">
        <v>23</v>
      </c>
      <c r="J5757">
        <v>94.39</v>
      </c>
      <c r="K5757" t="s">
        <v>24</v>
      </c>
      <c r="L5757">
        <v>2023</v>
      </c>
      <c r="M5757" t="s">
        <v>25</v>
      </c>
      <c r="N5757" t="s">
        <v>26</v>
      </c>
      <c r="O5757">
        <v>105341.37</v>
      </c>
      <c r="P5757" t="s">
        <v>40</v>
      </c>
      <c r="Q5757">
        <v>31</v>
      </c>
      <c r="R5757">
        <v>6</v>
      </c>
      <c r="S5757">
        <v>4</v>
      </c>
      <c r="T5757">
        <v>53</v>
      </c>
      <c r="U5757" t="str">
        <f t="shared" si="89"/>
        <v>30-39</v>
      </c>
    </row>
    <row r="5758" spans="1:21" x14ac:dyDescent="0.25">
      <c r="A5758">
        <v>5757</v>
      </c>
      <c r="B5758" t="s">
        <v>28</v>
      </c>
      <c r="C5758" t="s">
        <v>29</v>
      </c>
      <c r="D5758">
        <v>76.64</v>
      </c>
      <c r="E5758" t="s">
        <v>72</v>
      </c>
      <c r="F5758">
        <v>360054</v>
      </c>
      <c r="G5758">
        <v>2017</v>
      </c>
      <c r="H5758">
        <v>146</v>
      </c>
      <c r="I5758" t="s">
        <v>31</v>
      </c>
      <c r="J5758">
        <v>60.71</v>
      </c>
      <c r="K5758" t="s">
        <v>24</v>
      </c>
      <c r="L5758">
        <v>2019</v>
      </c>
      <c r="M5758" t="s">
        <v>43</v>
      </c>
      <c r="N5758" t="s">
        <v>26</v>
      </c>
      <c r="O5758">
        <v>209647.86</v>
      </c>
      <c r="P5758" t="s">
        <v>55</v>
      </c>
      <c r="Q5758">
        <v>55</v>
      </c>
      <c r="R5758">
        <v>8</v>
      </c>
      <c r="S5758">
        <v>2</v>
      </c>
      <c r="T5758">
        <v>42</v>
      </c>
      <c r="U5758" t="str">
        <f t="shared" si="89"/>
        <v>50-59</v>
      </c>
    </row>
    <row r="5759" spans="1:21" x14ac:dyDescent="0.25">
      <c r="A5759">
        <v>5758</v>
      </c>
      <c r="B5759" t="s">
        <v>20</v>
      </c>
      <c r="C5759" t="s">
        <v>41</v>
      </c>
      <c r="D5759">
        <v>20.25</v>
      </c>
      <c r="E5759" t="s">
        <v>75</v>
      </c>
      <c r="F5759">
        <v>97147</v>
      </c>
      <c r="G5759">
        <v>2022</v>
      </c>
      <c r="H5759">
        <v>684</v>
      </c>
      <c r="I5759" t="s">
        <v>23</v>
      </c>
      <c r="J5759">
        <v>97.91</v>
      </c>
      <c r="K5759" t="s">
        <v>47</v>
      </c>
      <c r="L5759">
        <v>2022</v>
      </c>
      <c r="M5759" t="s">
        <v>49</v>
      </c>
      <c r="N5759" t="s">
        <v>36</v>
      </c>
      <c r="O5759">
        <v>57787.32</v>
      </c>
      <c r="P5759" t="s">
        <v>27</v>
      </c>
      <c r="Q5759">
        <v>19</v>
      </c>
      <c r="R5759">
        <v>3</v>
      </c>
      <c r="S5759">
        <v>0</v>
      </c>
      <c r="T5759">
        <v>41</v>
      </c>
      <c r="U5759" t="str">
        <f t="shared" si="89"/>
        <v>Under 20</v>
      </c>
    </row>
    <row r="5760" spans="1:21" x14ac:dyDescent="0.25">
      <c r="A5760">
        <v>5759</v>
      </c>
      <c r="B5760" t="s">
        <v>20</v>
      </c>
      <c r="C5760" t="s">
        <v>41</v>
      </c>
      <c r="D5760">
        <v>64.14</v>
      </c>
      <c r="E5760" t="s">
        <v>42</v>
      </c>
      <c r="F5760">
        <v>262798</v>
      </c>
      <c r="G5760">
        <v>2017</v>
      </c>
      <c r="H5760">
        <v>904</v>
      </c>
      <c r="I5760" t="s">
        <v>39</v>
      </c>
      <c r="J5760">
        <v>31.48</v>
      </c>
      <c r="K5760" t="s">
        <v>47</v>
      </c>
      <c r="L5760">
        <v>2017</v>
      </c>
      <c r="M5760" t="s">
        <v>25</v>
      </c>
      <c r="N5760" t="s">
        <v>36</v>
      </c>
      <c r="O5760">
        <v>118911.75</v>
      </c>
      <c r="P5760" t="s">
        <v>50</v>
      </c>
      <c r="Q5760">
        <v>55</v>
      </c>
      <c r="R5760">
        <v>8</v>
      </c>
      <c r="S5760">
        <v>0</v>
      </c>
      <c r="T5760">
        <v>55</v>
      </c>
      <c r="U5760" t="str">
        <f t="shared" si="89"/>
        <v>50-59</v>
      </c>
    </row>
    <row r="5761" spans="1:21" x14ac:dyDescent="0.25">
      <c r="A5761">
        <v>5760</v>
      </c>
      <c r="B5761" t="s">
        <v>33</v>
      </c>
      <c r="C5761" t="s">
        <v>37</v>
      </c>
      <c r="D5761">
        <v>65</v>
      </c>
      <c r="E5761" t="s">
        <v>65</v>
      </c>
      <c r="F5761">
        <v>360036</v>
      </c>
      <c r="G5761">
        <v>2024</v>
      </c>
      <c r="H5761">
        <v>728</v>
      </c>
      <c r="I5761" t="s">
        <v>31</v>
      </c>
      <c r="J5761">
        <v>74.91</v>
      </c>
      <c r="K5761" t="s">
        <v>32</v>
      </c>
      <c r="L5761">
        <v>2024</v>
      </c>
      <c r="M5761" t="s">
        <v>43</v>
      </c>
      <c r="N5761" t="s">
        <v>26</v>
      </c>
      <c r="O5761">
        <v>247404.18</v>
      </c>
      <c r="P5761" t="s">
        <v>27</v>
      </c>
      <c r="Q5761">
        <v>18</v>
      </c>
      <c r="R5761">
        <v>1</v>
      </c>
      <c r="S5761">
        <v>0</v>
      </c>
      <c r="T5761">
        <v>31</v>
      </c>
      <c r="U5761" t="str">
        <f t="shared" si="89"/>
        <v>Under 20</v>
      </c>
    </row>
    <row r="5762" spans="1:21" x14ac:dyDescent="0.25">
      <c r="A5762">
        <v>5761</v>
      </c>
      <c r="B5762" t="s">
        <v>66</v>
      </c>
      <c r="C5762" t="s">
        <v>57</v>
      </c>
      <c r="D5762">
        <v>23.53</v>
      </c>
      <c r="E5762" t="s">
        <v>58</v>
      </c>
      <c r="F5762">
        <v>358498</v>
      </c>
      <c r="G5762">
        <v>2019</v>
      </c>
      <c r="H5762">
        <v>819</v>
      </c>
      <c r="I5762" t="s">
        <v>31</v>
      </c>
      <c r="J5762">
        <v>68.150000000000006</v>
      </c>
      <c r="K5762" t="s">
        <v>47</v>
      </c>
      <c r="L5762">
        <v>2019</v>
      </c>
      <c r="M5762" t="s">
        <v>25</v>
      </c>
      <c r="N5762" t="s">
        <v>36</v>
      </c>
      <c r="O5762">
        <v>245524.64</v>
      </c>
      <c r="P5762" t="s">
        <v>40</v>
      </c>
      <c r="Q5762">
        <v>56</v>
      </c>
      <c r="R5762">
        <v>6</v>
      </c>
      <c r="S5762">
        <v>0</v>
      </c>
      <c r="T5762">
        <v>32</v>
      </c>
      <c r="U5762" t="str">
        <f t="shared" si="89"/>
        <v>50-59</v>
      </c>
    </row>
    <row r="5763" spans="1:21" x14ac:dyDescent="0.25">
      <c r="A5763">
        <v>5762</v>
      </c>
      <c r="B5763" t="s">
        <v>51</v>
      </c>
      <c r="C5763" t="s">
        <v>29</v>
      </c>
      <c r="D5763">
        <v>46.56</v>
      </c>
      <c r="E5763" t="s">
        <v>79</v>
      </c>
      <c r="F5763">
        <v>309052</v>
      </c>
      <c r="G5763">
        <v>2015</v>
      </c>
      <c r="H5763">
        <v>195</v>
      </c>
      <c r="I5763" t="s">
        <v>23</v>
      </c>
      <c r="J5763">
        <v>94.54</v>
      </c>
      <c r="K5763" t="s">
        <v>47</v>
      </c>
      <c r="L5763">
        <v>2015</v>
      </c>
      <c r="M5763" t="s">
        <v>25</v>
      </c>
      <c r="N5763" t="s">
        <v>26</v>
      </c>
      <c r="O5763">
        <v>147423.71</v>
      </c>
      <c r="P5763" t="s">
        <v>27</v>
      </c>
      <c r="Q5763">
        <v>68</v>
      </c>
      <c r="R5763">
        <v>10</v>
      </c>
      <c r="S5763">
        <v>0</v>
      </c>
      <c r="T5763">
        <v>52</v>
      </c>
      <c r="U5763" t="str">
        <f t="shared" ref="U5763:U5826" si="90">IF(Q5763&lt;20,"Under 20",
IF(Q5763&lt;30,"20-29",
IF(Q5763&lt;40,"30-39",
IF(Q5763&lt;50,"40-49",
IF(Q5763&lt;60,"50-59","60+")))))</f>
        <v>60+</v>
      </c>
    </row>
    <row r="5764" spans="1:21" x14ac:dyDescent="0.25">
      <c r="A5764">
        <v>5763</v>
      </c>
      <c r="B5764" t="s">
        <v>60</v>
      </c>
      <c r="C5764" t="s">
        <v>34</v>
      </c>
      <c r="D5764">
        <v>6.22</v>
      </c>
      <c r="E5764" t="s">
        <v>54</v>
      </c>
      <c r="F5764">
        <v>114386</v>
      </c>
      <c r="G5764">
        <v>2024</v>
      </c>
      <c r="H5764">
        <v>255</v>
      </c>
      <c r="I5764" t="s">
        <v>23</v>
      </c>
      <c r="J5764">
        <v>96.5</v>
      </c>
      <c r="K5764" t="s">
        <v>32</v>
      </c>
      <c r="L5764">
        <v>2024</v>
      </c>
      <c r="M5764" t="s">
        <v>25</v>
      </c>
      <c r="N5764" t="s">
        <v>36</v>
      </c>
      <c r="O5764">
        <v>61908.43</v>
      </c>
      <c r="P5764" t="s">
        <v>27</v>
      </c>
      <c r="Q5764">
        <v>50</v>
      </c>
      <c r="R5764">
        <v>1</v>
      </c>
      <c r="S5764">
        <v>0</v>
      </c>
      <c r="T5764">
        <v>46</v>
      </c>
      <c r="U5764" t="str">
        <f t="shared" si="90"/>
        <v>50-59</v>
      </c>
    </row>
    <row r="5765" spans="1:21" x14ac:dyDescent="0.25">
      <c r="A5765">
        <v>5764</v>
      </c>
      <c r="B5765" t="s">
        <v>44</v>
      </c>
      <c r="C5765" t="s">
        <v>69</v>
      </c>
      <c r="D5765">
        <v>43.17</v>
      </c>
      <c r="E5765" t="s">
        <v>70</v>
      </c>
      <c r="F5765">
        <v>292739</v>
      </c>
      <c r="G5765">
        <v>2016</v>
      </c>
      <c r="H5765">
        <v>323</v>
      </c>
      <c r="I5765" t="s">
        <v>23</v>
      </c>
      <c r="J5765">
        <v>64.27</v>
      </c>
      <c r="K5765" t="s">
        <v>47</v>
      </c>
      <c r="L5765">
        <v>2016</v>
      </c>
      <c r="M5765" t="s">
        <v>43</v>
      </c>
      <c r="N5765" t="s">
        <v>36</v>
      </c>
      <c r="O5765">
        <v>150951.32999999999</v>
      </c>
      <c r="P5765" t="s">
        <v>27</v>
      </c>
      <c r="Q5765">
        <v>26</v>
      </c>
      <c r="R5765">
        <v>9</v>
      </c>
      <c r="S5765">
        <v>0</v>
      </c>
      <c r="T5765">
        <v>48</v>
      </c>
      <c r="U5765" t="str">
        <f t="shared" si="90"/>
        <v>20-29</v>
      </c>
    </row>
    <row r="5766" spans="1:21" x14ac:dyDescent="0.25">
      <c r="A5766">
        <v>5765</v>
      </c>
      <c r="B5766" t="s">
        <v>59</v>
      </c>
      <c r="C5766" t="s">
        <v>34</v>
      </c>
      <c r="D5766">
        <v>17.190000000000001</v>
      </c>
      <c r="E5766" t="s">
        <v>91</v>
      </c>
      <c r="F5766">
        <v>173420</v>
      </c>
      <c r="G5766">
        <v>2024</v>
      </c>
      <c r="H5766">
        <v>991</v>
      </c>
      <c r="I5766" t="s">
        <v>39</v>
      </c>
      <c r="J5766">
        <v>59.11</v>
      </c>
      <c r="K5766" t="s">
        <v>32</v>
      </c>
      <c r="L5766">
        <v>2024</v>
      </c>
      <c r="M5766" t="s">
        <v>25</v>
      </c>
      <c r="N5766" t="s">
        <v>26</v>
      </c>
      <c r="O5766">
        <v>114608.75</v>
      </c>
      <c r="P5766" t="s">
        <v>27</v>
      </c>
      <c r="Q5766">
        <v>21</v>
      </c>
      <c r="R5766">
        <v>1</v>
      </c>
      <c r="S5766">
        <v>0</v>
      </c>
      <c r="T5766">
        <v>34</v>
      </c>
      <c r="U5766" t="str">
        <f t="shared" si="90"/>
        <v>20-29</v>
      </c>
    </row>
    <row r="5767" spans="1:21" x14ac:dyDescent="0.25">
      <c r="A5767">
        <v>5766</v>
      </c>
      <c r="B5767" t="s">
        <v>20</v>
      </c>
      <c r="C5767" t="s">
        <v>21</v>
      </c>
      <c r="D5767">
        <v>20.68</v>
      </c>
      <c r="E5767" t="s">
        <v>22</v>
      </c>
      <c r="F5767">
        <v>398805</v>
      </c>
      <c r="G5767">
        <v>2017</v>
      </c>
      <c r="H5767">
        <v>520</v>
      </c>
      <c r="I5767" t="s">
        <v>39</v>
      </c>
      <c r="J5767">
        <v>32.83</v>
      </c>
      <c r="K5767" t="s">
        <v>24</v>
      </c>
      <c r="L5767">
        <v>2023</v>
      </c>
      <c r="M5767" t="s">
        <v>49</v>
      </c>
      <c r="N5767" t="s">
        <v>36</v>
      </c>
      <c r="O5767">
        <v>255834.13</v>
      </c>
      <c r="P5767" t="s">
        <v>50</v>
      </c>
      <c r="Q5767">
        <v>52</v>
      </c>
      <c r="R5767">
        <v>8</v>
      </c>
      <c r="S5767">
        <v>6</v>
      </c>
      <c r="T5767">
        <v>36</v>
      </c>
      <c r="U5767" t="str">
        <f t="shared" si="90"/>
        <v>50-59</v>
      </c>
    </row>
    <row r="5768" spans="1:21" x14ac:dyDescent="0.25">
      <c r="A5768">
        <v>5767</v>
      </c>
      <c r="B5768" t="s">
        <v>64</v>
      </c>
      <c r="C5768" t="s">
        <v>37</v>
      </c>
      <c r="D5768">
        <v>10.6</v>
      </c>
      <c r="E5768" t="s">
        <v>85</v>
      </c>
      <c r="F5768">
        <v>320738</v>
      </c>
      <c r="G5768">
        <v>2019</v>
      </c>
      <c r="H5768">
        <v>980</v>
      </c>
      <c r="I5768" t="s">
        <v>31</v>
      </c>
      <c r="J5768">
        <v>29.35</v>
      </c>
      <c r="K5768" t="s">
        <v>24</v>
      </c>
      <c r="L5768">
        <v>2023</v>
      </c>
      <c r="M5768" t="s">
        <v>43</v>
      </c>
      <c r="N5768" t="s">
        <v>36</v>
      </c>
      <c r="O5768">
        <v>234411.32</v>
      </c>
      <c r="P5768" t="s">
        <v>40</v>
      </c>
      <c r="Q5768">
        <v>36</v>
      </c>
      <c r="R5768">
        <v>6</v>
      </c>
      <c r="S5768">
        <v>4</v>
      </c>
      <c r="T5768">
        <v>27</v>
      </c>
      <c r="U5768" t="str">
        <f t="shared" si="90"/>
        <v>30-39</v>
      </c>
    </row>
    <row r="5769" spans="1:21" x14ac:dyDescent="0.25">
      <c r="A5769">
        <v>5768</v>
      </c>
      <c r="B5769" t="s">
        <v>53</v>
      </c>
      <c r="C5769" t="s">
        <v>41</v>
      </c>
      <c r="D5769">
        <v>39.93</v>
      </c>
      <c r="E5769" t="s">
        <v>68</v>
      </c>
      <c r="F5769">
        <v>194838</v>
      </c>
      <c r="G5769">
        <v>2017</v>
      </c>
      <c r="H5769">
        <v>175</v>
      </c>
      <c r="I5769" t="s">
        <v>23</v>
      </c>
      <c r="J5769">
        <v>89.42</v>
      </c>
      <c r="K5769" t="s">
        <v>24</v>
      </c>
      <c r="L5769">
        <v>2019</v>
      </c>
      <c r="M5769" t="s">
        <v>43</v>
      </c>
      <c r="N5769" t="s">
        <v>36</v>
      </c>
      <c r="O5769">
        <v>135955.54999999999</v>
      </c>
      <c r="P5769" t="s">
        <v>40</v>
      </c>
      <c r="Q5769">
        <v>66</v>
      </c>
      <c r="R5769">
        <v>8</v>
      </c>
      <c r="S5769">
        <v>2</v>
      </c>
      <c r="T5769">
        <v>30</v>
      </c>
      <c r="U5769" t="str">
        <f t="shared" si="90"/>
        <v>60+</v>
      </c>
    </row>
    <row r="5770" spans="1:21" x14ac:dyDescent="0.25">
      <c r="A5770">
        <v>5769</v>
      </c>
      <c r="B5770" t="s">
        <v>53</v>
      </c>
      <c r="C5770" t="s">
        <v>45</v>
      </c>
      <c r="D5770">
        <v>45.75</v>
      </c>
      <c r="E5770" t="s">
        <v>73</v>
      </c>
      <c r="F5770">
        <v>357488</v>
      </c>
      <c r="G5770">
        <v>2021</v>
      </c>
      <c r="H5770">
        <v>901</v>
      </c>
      <c r="I5770" t="s">
        <v>39</v>
      </c>
      <c r="J5770">
        <v>38.97</v>
      </c>
      <c r="K5770" t="s">
        <v>47</v>
      </c>
      <c r="L5770">
        <v>2021</v>
      </c>
      <c r="M5770" t="s">
        <v>43</v>
      </c>
      <c r="N5770" t="s">
        <v>26</v>
      </c>
      <c r="O5770">
        <v>264165.37</v>
      </c>
      <c r="P5770" t="s">
        <v>40</v>
      </c>
      <c r="Q5770">
        <v>39</v>
      </c>
      <c r="R5770">
        <v>4</v>
      </c>
      <c r="S5770">
        <v>0</v>
      </c>
      <c r="T5770">
        <v>26</v>
      </c>
      <c r="U5770" t="str">
        <f t="shared" si="90"/>
        <v>30-39</v>
      </c>
    </row>
    <row r="5771" spans="1:21" x14ac:dyDescent="0.25">
      <c r="A5771">
        <v>5770</v>
      </c>
      <c r="B5771" t="s">
        <v>44</v>
      </c>
      <c r="C5771" t="s">
        <v>29</v>
      </c>
      <c r="D5771">
        <v>62.79</v>
      </c>
      <c r="E5771" t="s">
        <v>72</v>
      </c>
      <c r="F5771">
        <v>109001</v>
      </c>
      <c r="G5771">
        <v>2022</v>
      </c>
      <c r="H5771">
        <v>334</v>
      </c>
      <c r="I5771" t="s">
        <v>39</v>
      </c>
      <c r="J5771">
        <v>36.200000000000003</v>
      </c>
      <c r="K5771" t="s">
        <v>24</v>
      </c>
      <c r="L5771">
        <v>2022</v>
      </c>
      <c r="M5771" t="s">
        <v>43</v>
      </c>
      <c r="N5771" t="s">
        <v>36</v>
      </c>
      <c r="O5771">
        <v>45629.73</v>
      </c>
      <c r="P5771" t="s">
        <v>27</v>
      </c>
      <c r="Q5771">
        <v>64</v>
      </c>
      <c r="R5771">
        <v>3</v>
      </c>
      <c r="S5771">
        <v>0</v>
      </c>
      <c r="T5771">
        <v>58</v>
      </c>
      <c r="U5771" t="str">
        <f t="shared" si="90"/>
        <v>60+</v>
      </c>
    </row>
    <row r="5772" spans="1:21" x14ac:dyDescent="0.25">
      <c r="A5772">
        <v>5771</v>
      </c>
      <c r="B5772" t="s">
        <v>64</v>
      </c>
      <c r="C5772" t="s">
        <v>29</v>
      </c>
      <c r="D5772">
        <v>12.52</v>
      </c>
      <c r="E5772" t="s">
        <v>72</v>
      </c>
      <c r="F5772">
        <v>261429</v>
      </c>
      <c r="G5772">
        <v>2019</v>
      </c>
      <c r="H5772">
        <v>593</v>
      </c>
      <c r="I5772" t="s">
        <v>31</v>
      </c>
      <c r="J5772">
        <v>81.64</v>
      </c>
      <c r="K5772" t="s">
        <v>47</v>
      </c>
      <c r="L5772">
        <v>2019</v>
      </c>
      <c r="M5772" t="s">
        <v>43</v>
      </c>
      <c r="N5772" t="s">
        <v>36</v>
      </c>
      <c r="O5772">
        <v>193227.33</v>
      </c>
      <c r="P5772" t="s">
        <v>40</v>
      </c>
      <c r="Q5772">
        <v>68</v>
      </c>
      <c r="R5772">
        <v>6</v>
      </c>
      <c r="S5772">
        <v>0</v>
      </c>
      <c r="T5772">
        <v>26</v>
      </c>
      <c r="U5772" t="str">
        <f t="shared" si="90"/>
        <v>60+</v>
      </c>
    </row>
    <row r="5773" spans="1:21" x14ac:dyDescent="0.25">
      <c r="A5773">
        <v>5772</v>
      </c>
      <c r="B5773" t="s">
        <v>66</v>
      </c>
      <c r="C5773" t="s">
        <v>45</v>
      </c>
      <c r="D5773">
        <v>69.97</v>
      </c>
      <c r="E5773" t="s">
        <v>46</v>
      </c>
      <c r="F5773">
        <v>87153</v>
      </c>
      <c r="G5773">
        <v>2024</v>
      </c>
      <c r="H5773">
        <v>991</v>
      </c>
      <c r="I5773" t="s">
        <v>31</v>
      </c>
      <c r="J5773">
        <v>75.099999999999994</v>
      </c>
      <c r="K5773" t="s">
        <v>24</v>
      </c>
      <c r="L5773">
        <v>2024</v>
      </c>
      <c r="M5773" t="s">
        <v>25</v>
      </c>
      <c r="N5773" t="s">
        <v>26</v>
      </c>
      <c r="O5773">
        <v>43972.94</v>
      </c>
      <c r="P5773" t="s">
        <v>55</v>
      </c>
      <c r="Q5773">
        <v>52</v>
      </c>
      <c r="R5773">
        <v>1</v>
      </c>
      <c r="S5773">
        <v>0</v>
      </c>
      <c r="T5773">
        <v>50</v>
      </c>
      <c r="U5773" t="str">
        <f t="shared" si="90"/>
        <v>50-59</v>
      </c>
    </row>
    <row r="5774" spans="1:21" x14ac:dyDescent="0.25">
      <c r="A5774">
        <v>5773</v>
      </c>
      <c r="B5774" t="s">
        <v>64</v>
      </c>
      <c r="C5774" t="s">
        <v>37</v>
      </c>
      <c r="D5774">
        <v>28.2</v>
      </c>
      <c r="E5774" t="s">
        <v>38</v>
      </c>
      <c r="F5774">
        <v>64339</v>
      </c>
      <c r="G5774">
        <v>2015</v>
      </c>
      <c r="H5774">
        <v>104</v>
      </c>
      <c r="I5774" t="s">
        <v>23</v>
      </c>
      <c r="J5774">
        <v>95.71</v>
      </c>
      <c r="K5774" t="s">
        <v>24</v>
      </c>
      <c r="L5774">
        <v>2017</v>
      </c>
      <c r="M5774" t="s">
        <v>25</v>
      </c>
      <c r="N5774" t="s">
        <v>26</v>
      </c>
      <c r="O5774">
        <v>30078.06</v>
      </c>
      <c r="P5774" t="s">
        <v>27</v>
      </c>
      <c r="Q5774">
        <v>28</v>
      </c>
      <c r="R5774">
        <v>10</v>
      </c>
      <c r="S5774">
        <v>2</v>
      </c>
      <c r="T5774">
        <v>53</v>
      </c>
      <c r="U5774" t="str">
        <f t="shared" si="90"/>
        <v>20-29</v>
      </c>
    </row>
    <row r="5775" spans="1:21" x14ac:dyDescent="0.25">
      <c r="A5775">
        <v>5774</v>
      </c>
      <c r="B5775" t="s">
        <v>44</v>
      </c>
      <c r="C5775" t="s">
        <v>57</v>
      </c>
      <c r="D5775">
        <v>6.64</v>
      </c>
      <c r="E5775" t="s">
        <v>86</v>
      </c>
      <c r="F5775">
        <v>249474</v>
      </c>
      <c r="G5775">
        <v>2022</v>
      </c>
      <c r="H5775">
        <v>399</v>
      </c>
      <c r="I5775" t="s">
        <v>39</v>
      </c>
      <c r="J5775">
        <v>29.41</v>
      </c>
      <c r="K5775" t="s">
        <v>32</v>
      </c>
      <c r="L5775">
        <v>2023</v>
      </c>
      <c r="M5775" t="s">
        <v>25</v>
      </c>
      <c r="N5775" t="s">
        <v>26</v>
      </c>
      <c r="O5775">
        <v>185529.47</v>
      </c>
      <c r="P5775" t="s">
        <v>40</v>
      </c>
      <c r="Q5775">
        <v>37</v>
      </c>
      <c r="R5775">
        <v>3</v>
      </c>
      <c r="S5775">
        <v>1</v>
      </c>
      <c r="T5775">
        <v>26</v>
      </c>
      <c r="U5775" t="str">
        <f t="shared" si="90"/>
        <v>30-39</v>
      </c>
    </row>
    <row r="5776" spans="1:21" x14ac:dyDescent="0.25">
      <c r="A5776">
        <v>5775</v>
      </c>
      <c r="B5776" t="s">
        <v>60</v>
      </c>
      <c r="C5776" t="s">
        <v>41</v>
      </c>
      <c r="D5776">
        <v>58.91</v>
      </c>
      <c r="E5776" t="s">
        <v>62</v>
      </c>
      <c r="F5776">
        <v>50263</v>
      </c>
      <c r="G5776">
        <v>2017</v>
      </c>
      <c r="H5776">
        <v>106</v>
      </c>
      <c r="I5776" t="s">
        <v>31</v>
      </c>
      <c r="J5776">
        <v>90.84</v>
      </c>
      <c r="K5776" t="s">
        <v>24</v>
      </c>
      <c r="L5776">
        <v>2023</v>
      </c>
      <c r="M5776" t="s">
        <v>49</v>
      </c>
      <c r="N5776" t="s">
        <v>36</v>
      </c>
      <c r="O5776">
        <v>20532.07</v>
      </c>
      <c r="P5776" t="s">
        <v>55</v>
      </c>
      <c r="Q5776">
        <v>47</v>
      </c>
      <c r="R5776">
        <v>8</v>
      </c>
      <c r="S5776">
        <v>6</v>
      </c>
      <c r="T5776">
        <v>59</v>
      </c>
      <c r="U5776" t="str">
        <f t="shared" si="90"/>
        <v>40-49</v>
      </c>
    </row>
    <row r="5777" spans="1:21" x14ac:dyDescent="0.25">
      <c r="A5777">
        <v>5776</v>
      </c>
      <c r="B5777" t="s">
        <v>44</v>
      </c>
      <c r="C5777" t="s">
        <v>45</v>
      </c>
      <c r="D5777">
        <v>64.48</v>
      </c>
      <c r="E5777" t="s">
        <v>73</v>
      </c>
      <c r="F5777">
        <v>187128</v>
      </c>
      <c r="G5777">
        <v>2017</v>
      </c>
      <c r="H5777">
        <v>260</v>
      </c>
      <c r="I5777" t="s">
        <v>39</v>
      </c>
      <c r="J5777">
        <v>58.3</v>
      </c>
      <c r="K5777" t="s">
        <v>24</v>
      </c>
      <c r="L5777">
        <v>2017</v>
      </c>
      <c r="M5777" t="s">
        <v>25</v>
      </c>
      <c r="N5777" t="s">
        <v>26</v>
      </c>
      <c r="O5777">
        <v>137405.18</v>
      </c>
      <c r="P5777" t="s">
        <v>40</v>
      </c>
      <c r="Q5777">
        <v>56</v>
      </c>
      <c r="R5777">
        <v>8</v>
      </c>
      <c r="S5777">
        <v>0</v>
      </c>
      <c r="T5777">
        <v>27</v>
      </c>
      <c r="U5777" t="str">
        <f t="shared" si="90"/>
        <v>50-59</v>
      </c>
    </row>
    <row r="5778" spans="1:21" x14ac:dyDescent="0.25">
      <c r="A5778">
        <v>5777</v>
      </c>
      <c r="B5778" t="s">
        <v>20</v>
      </c>
      <c r="C5778" t="s">
        <v>45</v>
      </c>
      <c r="D5778">
        <v>38.94</v>
      </c>
      <c r="E5778" t="s">
        <v>56</v>
      </c>
      <c r="F5778">
        <v>199734</v>
      </c>
      <c r="G5778">
        <v>2022</v>
      </c>
      <c r="H5778">
        <v>764</v>
      </c>
      <c r="I5778" t="s">
        <v>31</v>
      </c>
      <c r="J5778">
        <v>76.73</v>
      </c>
      <c r="K5778" t="s">
        <v>47</v>
      </c>
      <c r="L5778">
        <v>2022</v>
      </c>
      <c r="M5778" t="s">
        <v>49</v>
      </c>
      <c r="N5778" t="s">
        <v>36</v>
      </c>
      <c r="O5778">
        <v>118345.74</v>
      </c>
      <c r="P5778" t="s">
        <v>50</v>
      </c>
      <c r="Q5778">
        <v>43</v>
      </c>
      <c r="R5778">
        <v>3</v>
      </c>
      <c r="S5778">
        <v>0</v>
      </c>
      <c r="T5778">
        <v>41</v>
      </c>
      <c r="U5778" t="str">
        <f t="shared" si="90"/>
        <v>40-49</v>
      </c>
    </row>
    <row r="5779" spans="1:21" x14ac:dyDescent="0.25">
      <c r="A5779">
        <v>5778</v>
      </c>
      <c r="B5779" t="s">
        <v>53</v>
      </c>
      <c r="C5779" t="s">
        <v>37</v>
      </c>
      <c r="D5779">
        <v>29.48</v>
      </c>
      <c r="E5779" t="s">
        <v>85</v>
      </c>
      <c r="F5779">
        <v>126542</v>
      </c>
      <c r="G5779">
        <v>2020</v>
      </c>
      <c r="H5779">
        <v>762</v>
      </c>
      <c r="I5779" t="s">
        <v>39</v>
      </c>
      <c r="J5779">
        <v>45.29</v>
      </c>
      <c r="K5779" t="s">
        <v>24</v>
      </c>
      <c r="L5779">
        <v>2020</v>
      </c>
      <c r="M5779" t="s">
        <v>25</v>
      </c>
      <c r="N5779" t="s">
        <v>26</v>
      </c>
      <c r="O5779">
        <v>89229.31</v>
      </c>
      <c r="P5779" t="s">
        <v>55</v>
      </c>
      <c r="Q5779">
        <v>31</v>
      </c>
      <c r="R5779">
        <v>5</v>
      </c>
      <c r="S5779">
        <v>0</v>
      </c>
      <c r="T5779">
        <v>29</v>
      </c>
      <c r="U5779" t="str">
        <f t="shared" si="90"/>
        <v>30-39</v>
      </c>
    </row>
    <row r="5780" spans="1:21" x14ac:dyDescent="0.25">
      <c r="A5780">
        <v>5779</v>
      </c>
      <c r="B5780" t="s">
        <v>33</v>
      </c>
      <c r="C5780" t="s">
        <v>29</v>
      </c>
      <c r="D5780">
        <v>61.23</v>
      </c>
      <c r="E5780" t="s">
        <v>78</v>
      </c>
      <c r="F5780">
        <v>358833</v>
      </c>
      <c r="G5780">
        <v>2017</v>
      </c>
      <c r="H5780">
        <v>965</v>
      </c>
      <c r="I5780" t="s">
        <v>31</v>
      </c>
      <c r="J5780">
        <v>62.6</v>
      </c>
      <c r="K5780" t="s">
        <v>24</v>
      </c>
      <c r="L5780">
        <v>2023</v>
      </c>
      <c r="M5780" t="s">
        <v>49</v>
      </c>
      <c r="N5780" t="s">
        <v>26</v>
      </c>
      <c r="O5780">
        <v>217525.31</v>
      </c>
      <c r="P5780" t="s">
        <v>40</v>
      </c>
      <c r="Q5780">
        <v>45</v>
      </c>
      <c r="R5780">
        <v>8</v>
      </c>
      <c r="S5780">
        <v>6</v>
      </c>
      <c r="T5780">
        <v>39</v>
      </c>
      <c r="U5780" t="str">
        <f t="shared" si="90"/>
        <v>40-49</v>
      </c>
    </row>
    <row r="5781" spans="1:21" x14ac:dyDescent="0.25">
      <c r="A5781">
        <v>5780</v>
      </c>
      <c r="B5781" t="s">
        <v>44</v>
      </c>
      <c r="C5781" t="s">
        <v>34</v>
      </c>
      <c r="D5781">
        <v>55.64</v>
      </c>
      <c r="E5781" t="s">
        <v>80</v>
      </c>
      <c r="F5781">
        <v>227660</v>
      </c>
      <c r="G5781">
        <v>2023</v>
      </c>
      <c r="H5781">
        <v>184</v>
      </c>
      <c r="I5781" t="s">
        <v>39</v>
      </c>
      <c r="J5781">
        <v>31.86</v>
      </c>
      <c r="K5781" t="s">
        <v>32</v>
      </c>
      <c r="L5781">
        <v>2023</v>
      </c>
      <c r="M5781" t="s">
        <v>25</v>
      </c>
      <c r="N5781" t="s">
        <v>36</v>
      </c>
      <c r="O5781">
        <v>163246.68</v>
      </c>
      <c r="P5781" t="s">
        <v>50</v>
      </c>
      <c r="Q5781">
        <v>64</v>
      </c>
      <c r="R5781">
        <v>2</v>
      </c>
      <c r="S5781">
        <v>0</v>
      </c>
      <c r="T5781">
        <v>28</v>
      </c>
      <c r="U5781" t="str">
        <f t="shared" si="90"/>
        <v>60+</v>
      </c>
    </row>
    <row r="5782" spans="1:21" x14ac:dyDescent="0.25">
      <c r="A5782">
        <v>5781</v>
      </c>
      <c r="B5782" t="s">
        <v>20</v>
      </c>
      <c r="C5782" t="s">
        <v>57</v>
      </c>
      <c r="D5782">
        <v>29.18</v>
      </c>
      <c r="E5782" t="s">
        <v>77</v>
      </c>
      <c r="F5782">
        <v>363880</v>
      </c>
      <c r="G5782">
        <v>2020</v>
      </c>
      <c r="H5782">
        <v>169</v>
      </c>
      <c r="I5782" t="s">
        <v>39</v>
      </c>
      <c r="J5782">
        <v>25.9</v>
      </c>
      <c r="K5782" t="s">
        <v>47</v>
      </c>
      <c r="L5782">
        <v>2020</v>
      </c>
      <c r="M5782" t="s">
        <v>49</v>
      </c>
      <c r="N5782" t="s">
        <v>26</v>
      </c>
      <c r="O5782">
        <v>212475</v>
      </c>
      <c r="P5782" t="s">
        <v>27</v>
      </c>
      <c r="Q5782">
        <v>55</v>
      </c>
      <c r="R5782">
        <v>5</v>
      </c>
      <c r="S5782">
        <v>0</v>
      </c>
      <c r="T5782">
        <v>42</v>
      </c>
      <c r="U5782" t="str">
        <f t="shared" si="90"/>
        <v>50-59</v>
      </c>
    </row>
    <row r="5783" spans="1:21" x14ac:dyDescent="0.25">
      <c r="A5783">
        <v>5782</v>
      </c>
      <c r="B5783" t="s">
        <v>33</v>
      </c>
      <c r="C5783" t="s">
        <v>57</v>
      </c>
      <c r="D5783">
        <v>29.69</v>
      </c>
      <c r="E5783" t="s">
        <v>77</v>
      </c>
      <c r="F5783">
        <v>143278</v>
      </c>
      <c r="G5783">
        <v>2018</v>
      </c>
      <c r="H5783">
        <v>536</v>
      </c>
      <c r="I5783" t="s">
        <v>31</v>
      </c>
      <c r="J5783">
        <v>64.48</v>
      </c>
      <c r="K5783" t="s">
        <v>47</v>
      </c>
      <c r="L5783">
        <v>2018</v>
      </c>
      <c r="M5783" t="s">
        <v>49</v>
      </c>
      <c r="N5783" t="s">
        <v>26</v>
      </c>
      <c r="O5783">
        <v>72186.52</v>
      </c>
      <c r="P5783" t="s">
        <v>55</v>
      </c>
      <c r="Q5783">
        <v>57</v>
      </c>
      <c r="R5783">
        <v>7</v>
      </c>
      <c r="S5783">
        <v>0</v>
      </c>
      <c r="T5783">
        <v>50</v>
      </c>
      <c r="U5783" t="str">
        <f t="shared" si="90"/>
        <v>50-59</v>
      </c>
    </row>
    <row r="5784" spans="1:21" x14ac:dyDescent="0.25">
      <c r="A5784">
        <v>5783</v>
      </c>
      <c r="B5784" t="s">
        <v>28</v>
      </c>
      <c r="C5784" t="s">
        <v>37</v>
      </c>
      <c r="D5784">
        <v>25.14</v>
      </c>
      <c r="E5784" t="s">
        <v>85</v>
      </c>
      <c r="F5784">
        <v>186214</v>
      </c>
      <c r="G5784">
        <v>2019</v>
      </c>
      <c r="H5784">
        <v>830</v>
      </c>
      <c r="I5784" t="s">
        <v>39</v>
      </c>
      <c r="J5784">
        <v>53.97</v>
      </c>
      <c r="K5784" t="s">
        <v>32</v>
      </c>
      <c r="L5784">
        <v>2024</v>
      </c>
      <c r="M5784" t="s">
        <v>43</v>
      </c>
      <c r="N5784" t="s">
        <v>26</v>
      </c>
      <c r="O5784">
        <v>116803.23</v>
      </c>
      <c r="P5784" t="s">
        <v>50</v>
      </c>
      <c r="Q5784">
        <v>64</v>
      </c>
      <c r="R5784">
        <v>6</v>
      </c>
      <c r="S5784">
        <v>5</v>
      </c>
      <c r="T5784">
        <v>37</v>
      </c>
      <c r="U5784" t="str">
        <f t="shared" si="90"/>
        <v>60+</v>
      </c>
    </row>
    <row r="5785" spans="1:21" x14ac:dyDescent="0.25">
      <c r="A5785">
        <v>5784</v>
      </c>
      <c r="B5785" t="s">
        <v>28</v>
      </c>
      <c r="C5785" t="s">
        <v>37</v>
      </c>
      <c r="D5785">
        <v>55.06</v>
      </c>
      <c r="E5785" t="s">
        <v>38</v>
      </c>
      <c r="F5785">
        <v>328442</v>
      </c>
      <c r="G5785">
        <v>2024</v>
      </c>
      <c r="H5785">
        <v>669</v>
      </c>
      <c r="I5785" t="s">
        <v>39</v>
      </c>
      <c r="J5785">
        <v>57.91</v>
      </c>
      <c r="K5785" t="s">
        <v>24</v>
      </c>
      <c r="L5785">
        <v>2024</v>
      </c>
      <c r="M5785" t="s">
        <v>43</v>
      </c>
      <c r="N5785" t="s">
        <v>26</v>
      </c>
      <c r="O5785">
        <v>191918.21</v>
      </c>
      <c r="P5785" t="s">
        <v>27</v>
      </c>
      <c r="Q5785">
        <v>21</v>
      </c>
      <c r="R5785">
        <v>1</v>
      </c>
      <c r="S5785">
        <v>0</v>
      </c>
      <c r="T5785">
        <v>42</v>
      </c>
      <c r="U5785" t="str">
        <f t="shared" si="90"/>
        <v>20-29</v>
      </c>
    </row>
    <row r="5786" spans="1:21" x14ac:dyDescent="0.25">
      <c r="A5786">
        <v>5785</v>
      </c>
      <c r="B5786" t="s">
        <v>64</v>
      </c>
      <c r="C5786" t="s">
        <v>69</v>
      </c>
      <c r="D5786">
        <v>76.790000000000006</v>
      </c>
      <c r="E5786" t="s">
        <v>89</v>
      </c>
      <c r="F5786">
        <v>324556</v>
      </c>
      <c r="G5786">
        <v>2024</v>
      </c>
      <c r="H5786">
        <v>333</v>
      </c>
      <c r="I5786" t="s">
        <v>31</v>
      </c>
      <c r="J5786">
        <v>79.42</v>
      </c>
      <c r="K5786" t="s">
        <v>47</v>
      </c>
      <c r="L5786">
        <v>2024</v>
      </c>
      <c r="M5786" t="s">
        <v>43</v>
      </c>
      <c r="N5786" t="s">
        <v>26</v>
      </c>
      <c r="O5786">
        <v>190833.22</v>
      </c>
      <c r="P5786" t="s">
        <v>55</v>
      </c>
      <c r="Q5786">
        <v>29</v>
      </c>
      <c r="R5786">
        <v>1</v>
      </c>
      <c r="S5786">
        <v>0</v>
      </c>
      <c r="T5786">
        <v>41</v>
      </c>
      <c r="U5786" t="str">
        <f t="shared" si="90"/>
        <v>20-29</v>
      </c>
    </row>
    <row r="5787" spans="1:21" x14ac:dyDescent="0.25">
      <c r="A5787">
        <v>5786</v>
      </c>
      <c r="B5787" t="s">
        <v>20</v>
      </c>
      <c r="C5787" t="s">
        <v>69</v>
      </c>
      <c r="D5787">
        <v>79.12</v>
      </c>
      <c r="E5787" t="s">
        <v>70</v>
      </c>
      <c r="F5787">
        <v>123749</v>
      </c>
      <c r="G5787">
        <v>2022</v>
      </c>
      <c r="H5787">
        <v>586</v>
      </c>
      <c r="I5787" t="s">
        <v>23</v>
      </c>
      <c r="J5787">
        <v>94.76</v>
      </c>
      <c r="K5787" t="s">
        <v>47</v>
      </c>
      <c r="L5787">
        <v>2022</v>
      </c>
      <c r="M5787" t="s">
        <v>49</v>
      </c>
      <c r="N5787" t="s">
        <v>36</v>
      </c>
      <c r="O5787">
        <v>50327.81</v>
      </c>
      <c r="P5787" t="s">
        <v>50</v>
      </c>
      <c r="Q5787">
        <v>64</v>
      </c>
      <c r="R5787">
        <v>3</v>
      </c>
      <c r="S5787">
        <v>0</v>
      </c>
      <c r="T5787">
        <v>59</v>
      </c>
      <c r="U5787" t="str">
        <f t="shared" si="90"/>
        <v>60+</v>
      </c>
    </row>
    <row r="5788" spans="1:21" x14ac:dyDescent="0.25">
      <c r="A5788">
        <v>5787</v>
      </c>
      <c r="B5788" t="s">
        <v>28</v>
      </c>
      <c r="C5788" t="s">
        <v>37</v>
      </c>
      <c r="D5788">
        <v>59.29</v>
      </c>
      <c r="E5788" t="s">
        <v>85</v>
      </c>
      <c r="F5788">
        <v>222916</v>
      </c>
      <c r="G5788">
        <v>2016</v>
      </c>
      <c r="H5788">
        <v>696</v>
      </c>
      <c r="I5788" t="s">
        <v>39</v>
      </c>
      <c r="J5788">
        <v>26.54</v>
      </c>
      <c r="K5788" t="s">
        <v>32</v>
      </c>
      <c r="L5788">
        <v>2019</v>
      </c>
      <c r="M5788" t="s">
        <v>43</v>
      </c>
      <c r="N5788" t="s">
        <v>26</v>
      </c>
      <c r="O5788">
        <v>171871.32</v>
      </c>
      <c r="P5788" t="s">
        <v>50</v>
      </c>
      <c r="Q5788">
        <v>38</v>
      </c>
      <c r="R5788">
        <v>9</v>
      </c>
      <c r="S5788">
        <v>3</v>
      </c>
      <c r="T5788">
        <v>23</v>
      </c>
      <c r="U5788" t="str">
        <f t="shared" si="90"/>
        <v>30-39</v>
      </c>
    </row>
    <row r="5789" spans="1:21" x14ac:dyDescent="0.25">
      <c r="A5789">
        <v>5788</v>
      </c>
      <c r="B5789" t="s">
        <v>51</v>
      </c>
      <c r="C5789" t="s">
        <v>45</v>
      </c>
      <c r="D5789">
        <v>59.27</v>
      </c>
      <c r="E5789" t="s">
        <v>63</v>
      </c>
      <c r="F5789">
        <v>111015</v>
      </c>
      <c r="G5789">
        <v>2019</v>
      </c>
      <c r="H5789">
        <v>924</v>
      </c>
      <c r="I5789" t="s">
        <v>39</v>
      </c>
      <c r="J5789">
        <v>40.32</v>
      </c>
      <c r="K5789" t="s">
        <v>47</v>
      </c>
      <c r="L5789">
        <v>2019</v>
      </c>
      <c r="M5789" t="s">
        <v>49</v>
      </c>
      <c r="N5789" t="s">
        <v>36</v>
      </c>
      <c r="O5789">
        <v>74686</v>
      </c>
      <c r="P5789" t="s">
        <v>40</v>
      </c>
      <c r="Q5789">
        <v>48</v>
      </c>
      <c r="R5789">
        <v>6</v>
      </c>
      <c r="S5789">
        <v>0</v>
      </c>
      <c r="T5789">
        <v>33</v>
      </c>
      <c r="U5789" t="str">
        <f t="shared" si="90"/>
        <v>40-49</v>
      </c>
    </row>
    <row r="5790" spans="1:21" x14ac:dyDescent="0.25">
      <c r="A5790">
        <v>5789</v>
      </c>
      <c r="B5790" t="s">
        <v>28</v>
      </c>
      <c r="C5790" t="s">
        <v>41</v>
      </c>
      <c r="D5790">
        <v>54.96</v>
      </c>
      <c r="E5790" t="s">
        <v>68</v>
      </c>
      <c r="F5790">
        <v>158719</v>
      </c>
      <c r="G5790">
        <v>2023</v>
      </c>
      <c r="H5790">
        <v>844</v>
      </c>
      <c r="I5790" t="s">
        <v>31</v>
      </c>
      <c r="J5790">
        <v>91.08</v>
      </c>
      <c r="K5790" t="s">
        <v>47</v>
      </c>
      <c r="L5790">
        <v>2023</v>
      </c>
      <c r="M5790" t="s">
        <v>43</v>
      </c>
      <c r="N5790" t="s">
        <v>26</v>
      </c>
      <c r="O5790">
        <v>112603.15</v>
      </c>
      <c r="P5790" t="s">
        <v>40</v>
      </c>
      <c r="Q5790">
        <v>64</v>
      </c>
      <c r="R5790">
        <v>2</v>
      </c>
      <c r="S5790">
        <v>0</v>
      </c>
      <c r="T5790">
        <v>29</v>
      </c>
      <c r="U5790" t="str">
        <f t="shared" si="90"/>
        <v>60+</v>
      </c>
    </row>
    <row r="5791" spans="1:21" x14ac:dyDescent="0.25">
      <c r="A5791">
        <v>5790</v>
      </c>
      <c r="B5791" t="s">
        <v>60</v>
      </c>
      <c r="C5791" t="s">
        <v>34</v>
      </c>
      <c r="D5791">
        <v>80</v>
      </c>
      <c r="E5791" t="s">
        <v>35</v>
      </c>
      <c r="F5791">
        <v>188891</v>
      </c>
      <c r="G5791">
        <v>2019</v>
      </c>
      <c r="H5791">
        <v>418</v>
      </c>
      <c r="I5791" t="s">
        <v>23</v>
      </c>
      <c r="J5791">
        <v>89.65</v>
      </c>
      <c r="K5791" t="s">
        <v>24</v>
      </c>
      <c r="L5791">
        <v>2021</v>
      </c>
      <c r="M5791" t="s">
        <v>25</v>
      </c>
      <c r="N5791" t="s">
        <v>26</v>
      </c>
      <c r="O5791">
        <v>84282.59</v>
      </c>
      <c r="P5791" t="s">
        <v>40</v>
      </c>
      <c r="Q5791">
        <v>33</v>
      </c>
      <c r="R5791">
        <v>6</v>
      </c>
      <c r="S5791">
        <v>2</v>
      </c>
      <c r="T5791">
        <v>55</v>
      </c>
      <c r="U5791" t="str">
        <f t="shared" si="90"/>
        <v>30-39</v>
      </c>
    </row>
    <row r="5792" spans="1:21" x14ac:dyDescent="0.25">
      <c r="A5792">
        <v>5791</v>
      </c>
      <c r="B5792" t="s">
        <v>66</v>
      </c>
      <c r="C5792" t="s">
        <v>37</v>
      </c>
      <c r="D5792">
        <v>12.39</v>
      </c>
      <c r="E5792" t="s">
        <v>65</v>
      </c>
      <c r="F5792">
        <v>193882</v>
      </c>
      <c r="G5792">
        <v>2016</v>
      </c>
      <c r="H5792">
        <v>314</v>
      </c>
      <c r="I5792" t="s">
        <v>23</v>
      </c>
      <c r="J5792">
        <v>71.66</v>
      </c>
      <c r="K5792" t="s">
        <v>47</v>
      </c>
      <c r="L5792">
        <v>2016</v>
      </c>
      <c r="M5792" t="s">
        <v>43</v>
      </c>
      <c r="N5792" t="s">
        <v>36</v>
      </c>
      <c r="O5792">
        <v>154227.96</v>
      </c>
      <c r="P5792" t="s">
        <v>40</v>
      </c>
      <c r="Q5792">
        <v>48</v>
      </c>
      <c r="R5792">
        <v>9</v>
      </c>
      <c r="S5792">
        <v>0</v>
      </c>
      <c r="T5792">
        <v>20</v>
      </c>
      <c r="U5792" t="str">
        <f t="shared" si="90"/>
        <v>40-49</v>
      </c>
    </row>
    <row r="5793" spans="1:21" x14ac:dyDescent="0.25">
      <c r="A5793">
        <v>5792</v>
      </c>
      <c r="B5793" t="s">
        <v>20</v>
      </c>
      <c r="C5793" t="s">
        <v>57</v>
      </c>
      <c r="D5793">
        <v>66.290000000000006</v>
      </c>
      <c r="E5793" t="s">
        <v>74</v>
      </c>
      <c r="F5793">
        <v>242976</v>
      </c>
      <c r="G5793">
        <v>2016</v>
      </c>
      <c r="H5793">
        <v>291</v>
      </c>
      <c r="I5793" t="s">
        <v>39</v>
      </c>
      <c r="J5793">
        <v>52.06</v>
      </c>
      <c r="K5793" t="s">
        <v>32</v>
      </c>
      <c r="L5793">
        <v>2022</v>
      </c>
      <c r="M5793" t="s">
        <v>49</v>
      </c>
      <c r="N5793" t="s">
        <v>36</v>
      </c>
      <c r="O5793">
        <v>190481.41</v>
      </c>
      <c r="P5793" t="s">
        <v>27</v>
      </c>
      <c r="Q5793">
        <v>28</v>
      </c>
      <c r="R5793">
        <v>9</v>
      </c>
      <c r="S5793">
        <v>6</v>
      </c>
      <c r="T5793">
        <v>22</v>
      </c>
      <c r="U5793" t="str">
        <f t="shared" si="90"/>
        <v>20-29</v>
      </c>
    </row>
    <row r="5794" spans="1:21" x14ac:dyDescent="0.25">
      <c r="A5794">
        <v>5793</v>
      </c>
      <c r="B5794" t="s">
        <v>51</v>
      </c>
      <c r="C5794" t="s">
        <v>37</v>
      </c>
      <c r="D5794">
        <v>78.56</v>
      </c>
      <c r="E5794" t="s">
        <v>61</v>
      </c>
      <c r="F5794">
        <v>322703</v>
      </c>
      <c r="G5794">
        <v>2019</v>
      </c>
      <c r="H5794">
        <v>148</v>
      </c>
      <c r="I5794" t="s">
        <v>31</v>
      </c>
      <c r="J5794">
        <v>63.05</v>
      </c>
      <c r="K5794" t="s">
        <v>32</v>
      </c>
      <c r="L5794">
        <v>2023</v>
      </c>
      <c r="M5794" t="s">
        <v>43</v>
      </c>
      <c r="N5794" t="s">
        <v>26</v>
      </c>
      <c r="O5794">
        <v>184054.11</v>
      </c>
      <c r="P5794" t="s">
        <v>50</v>
      </c>
      <c r="Q5794">
        <v>43</v>
      </c>
      <c r="R5794">
        <v>6</v>
      </c>
      <c r="S5794">
        <v>4</v>
      </c>
      <c r="T5794">
        <v>43</v>
      </c>
      <c r="U5794" t="str">
        <f t="shared" si="90"/>
        <v>40-49</v>
      </c>
    </row>
    <row r="5795" spans="1:21" x14ac:dyDescent="0.25">
      <c r="A5795">
        <v>5794</v>
      </c>
      <c r="B5795" t="s">
        <v>20</v>
      </c>
      <c r="C5795" t="s">
        <v>21</v>
      </c>
      <c r="D5795">
        <v>12.86</v>
      </c>
      <c r="E5795" t="s">
        <v>92</v>
      </c>
      <c r="F5795">
        <v>192524</v>
      </c>
      <c r="G5795">
        <v>2017</v>
      </c>
      <c r="H5795">
        <v>218</v>
      </c>
      <c r="I5795" t="s">
        <v>39</v>
      </c>
      <c r="J5795">
        <v>40.71</v>
      </c>
      <c r="K5795" t="s">
        <v>47</v>
      </c>
      <c r="L5795">
        <v>2017</v>
      </c>
      <c r="M5795" t="s">
        <v>25</v>
      </c>
      <c r="N5795" t="s">
        <v>36</v>
      </c>
      <c r="O5795">
        <v>113448.6</v>
      </c>
      <c r="P5795" t="s">
        <v>40</v>
      </c>
      <c r="Q5795">
        <v>43</v>
      </c>
      <c r="R5795">
        <v>8</v>
      </c>
      <c r="S5795">
        <v>0</v>
      </c>
      <c r="T5795">
        <v>41</v>
      </c>
      <c r="U5795" t="str">
        <f t="shared" si="90"/>
        <v>40-49</v>
      </c>
    </row>
    <row r="5796" spans="1:21" x14ac:dyDescent="0.25">
      <c r="A5796">
        <v>5795</v>
      </c>
      <c r="B5796" t="s">
        <v>33</v>
      </c>
      <c r="C5796" t="s">
        <v>29</v>
      </c>
      <c r="D5796">
        <v>25.63</v>
      </c>
      <c r="E5796" t="s">
        <v>30</v>
      </c>
      <c r="F5796">
        <v>109109</v>
      </c>
      <c r="G5796">
        <v>2023</v>
      </c>
      <c r="H5796">
        <v>133</v>
      </c>
      <c r="I5796" t="s">
        <v>23</v>
      </c>
      <c r="J5796">
        <v>71.540000000000006</v>
      </c>
      <c r="K5796" t="s">
        <v>24</v>
      </c>
      <c r="L5796">
        <v>2023</v>
      </c>
      <c r="M5796" t="s">
        <v>43</v>
      </c>
      <c r="N5796" t="s">
        <v>26</v>
      </c>
      <c r="O5796">
        <v>68500.14</v>
      </c>
      <c r="P5796" t="s">
        <v>50</v>
      </c>
      <c r="Q5796">
        <v>23</v>
      </c>
      <c r="R5796">
        <v>2</v>
      </c>
      <c r="S5796">
        <v>0</v>
      </c>
      <c r="T5796">
        <v>37</v>
      </c>
      <c r="U5796" t="str">
        <f t="shared" si="90"/>
        <v>20-29</v>
      </c>
    </row>
    <row r="5797" spans="1:21" x14ac:dyDescent="0.25">
      <c r="A5797">
        <v>5796</v>
      </c>
      <c r="B5797" t="s">
        <v>64</v>
      </c>
      <c r="C5797" t="s">
        <v>45</v>
      </c>
      <c r="D5797">
        <v>41.81</v>
      </c>
      <c r="E5797" t="s">
        <v>63</v>
      </c>
      <c r="F5797">
        <v>62927</v>
      </c>
      <c r="G5797">
        <v>2017</v>
      </c>
      <c r="H5797">
        <v>649</v>
      </c>
      <c r="I5797" t="s">
        <v>31</v>
      </c>
      <c r="J5797">
        <v>71.13</v>
      </c>
      <c r="K5797" t="s">
        <v>32</v>
      </c>
      <c r="L5797">
        <v>2020</v>
      </c>
      <c r="M5797" t="s">
        <v>25</v>
      </c>
      <c r="N5797" t="s">
        <v>26</v>
      </c>
      <c r="O5797">
        <v>35138.61</v>
      </c>
      <c r="P5797" t="s">
        <v>27</v>
      </c>
      <c r="Q5797">
        <v>63</v>
      </c>
      <c r="R5797">
        <v>8</v>
      </c>
      <c r="S5797">
        <v>3</v>
      </c>
      <c r="T5797">
        <v>44</v>
      </c>
      <c r="U5797" t="str">
        <f t="shared" si="90"/>
        <v>60+</v>
      </c>
    </row>
    <row r="5798" spans="1:21" x14ac:dyDescent="0.25">
      <c r="A5798">
        <v>5797</v>
      </c>
      <c r="B5798" t="s">
        <v>51</v>
      </c>
      <c r="C5798" t="s">
        <v>41</v>
      </c>
      <c r="D5798">
        <v>18.46</v>
      </c>
      <c r="E5798" t="s">
        <v>68</v>
      </c>
      <c r="F5798">
        <v>61920</v>
      </c>
      <c r="G5798">
        <v>2017</v>
      </c>
      <c r="H5798">
        <v>379</v>
      </c>
      <c r="I5798" t="s">
        <v>39</v>
      </c>
      <c r="J5798">
        <v>29.37</v>
      </c>
      <c r="K5798" t="s">
        <v>24</v>
      </c>
      <c r="L5798">
        <v>2020</v>
      </c>
      <c r="M5798" t="s">
        <v>43</v>
      </c>
      <c r="N5798" t="s">
        <v>26</v>
      </c>
      <c r="O5798">
        <v>45364.800000000003</v>
      </c>
      <c r="P5798" t="s">
        <v>27</v>
      </c>
      <c r="Q5798">
        <v>44</v>
      </c>
      <c r="R5798">
        <v>8</v>
      </c>
      <c r="S5798">
        <v>3</v>
      </c>
      <c r="T5798">
        <v>27</v>
      </c>
      <c r="U5798" t="str">
        <f t="shared" si="90"/>
        <v>40-49</v>
      </c>
    </row>
    <row r="5799" spans="1:21" x14ac:dyDescent="0.25">
      <c r="A5799">
        <v>5798</v>
      </c>
      <c r="B5799" t="s">
        <v>64</v>
      </c>
      <c r="C5799" t="s">
        <v>41</v>
      </c>
      <c r="D5799">
        <v>66.55</v>
      </c>
      <c r="E5799" t="s">
        <v>68</v>
      </c>
      <c r="F5799">
        <v>295724</v>
      </c>
      <c r="G5799">
        <v>2021</v>
      </c>
      <c r="H5799">
        <v>409</v>
      </c>
      <c r="I5799" t="s">
        <v>23</v>
      </c>
      <c r="J5799">
        <v>86.44</v>
      </c>
      <c r="K5799" t="s">
        <v>47</v>
      </c>
      <c r="L5799">
        <v>2021</v>
      </c>
      <c r="M5799" t="s">
        <v>43</v>
      </c>
      <c r="N5799" t="s">
        <v>36</v>
      </c>
      <c r="O5799">
        <v>219296.96</v>
      </c>
      <c r="P5799" t="s">
        <v>50</v>
      </c>
      <c r="Q5799">
        <v>36</v>
      </c>
      <c r="R5799">
        <v>4</v>
      </c>
      <c r="S5799">
        <v>0</v>
      </c>
      <c r="T5799">
        <v>26</v>
      </c>
      <c r="U5799" t="str">
        <f t="shared" si="90"/>
        <v>30-39</v>
      </c>
    </row>
    <row r="5800" spans="1:21" x14ac:dyDescent="0.25">
      <c r="A5800">
        <v>5799</v>
      </c>
      <c r="B5800" t="s">
        <v>66</v>
      </c>
      <c r="C5800" t="s">
        <v>41</v>
      </c>
      <c r="D5800">
        <v>75.989999999999995</v>
      </c>
      <c r="E5800" t="s">
        <v>68</v>
      </c>
      <c r="F5800">
        <v>253591</v>
      </c>
      <c r="G5800">
        <v>2015</v>
      </c>
      <c r="H5800">
        <v>100</v>
      </c>
      <c r="I5800" t="s">
        <v>39</v>
      </c>
      <c r="J5800">
        <v>42.7</v>
      </c>
      <c r="K5800" t="s">
        <v>47</v>
      </c>
      <c r="L5800">
        <v>2015</v>
      </c>
      <c r="M5800" t="s">
        <v>25</v>
      </c>
      <c r="N5800" t="s">
        <v>36</v>
      </c>
      <c r="O5800">
        <v>124114.47</v>
      </c>
      <c r="P5800" t="s">
        <v>40</v>
      </c>
      <c r="Q5800">
        <v>53</v>
      </c>
      <c r="R5800">
        <v>10</v>
      </c>
      <c r="S5800">
        <v>0</v>
      </c>
      <c r="T5800">
        <v>51</v>
      </c>
      <c r="U5800" t="str">
        <f t="shared" si="90"/>
        <v>50-59</v>
      </c>
    </row>
    <row r="5801" spans="1:21" x14ac:dyDescent="0.25">
      <c r="A5801">
        <v>5800</v>
      </c>
      <c r="B5801" t="s">
        <v>59</v>
      </c>
      <c r="C5801" t="s">
        <v>37</v>
      </c>
      <c r="D5801">
        <v>11.8</v>
      </c>
      <c r="E5801" t="s">
        <v>38</v>
      </c>
      <c r="F5801">
        <v>355312</v>
      </c>
      <c r="G5801">
        <v>2015</v>
      </c>
      <c r="H5801">
        <v>303</v>
      </c>
      <c r="I5801" t="s">
        <v>31</v>
      </c>
      <c r="J5801">
        <v>63.93</v>
      </c>
      <c r="K5801" t="s">
        <v>32</v>
      </c>
      <c r="L5801">
        <v>2023</v>
      </c>
      <c r="M5801" t="s">
        <v>43</v>
      </c>
      <c r="N5801" t="s">
        <v>26</v>
      </c>
      <c r="O5801">
        <v>249751.73</v>
      </c>
      <c r="P5801" t="s">
        <v>40</v>
      </c>
      <c r="Q5801">
        <v>32</v>
      </c>
      <c r="R5801">
        <v>10</v>
      </c>
      <c r="S5801">
        <v>8</v>
      </c>
      <c r="T5801">
        <v>30</v>
      </c>
      <c r="U5801" t="str">
        <f t="shared" si="90"/>
        <v>30-39</v>
      </c>
    </row>
    <row r="5802" spans="1:21" x14ac:dyDescent="0.25">
      <c r="A5802">
        <v>5801</v>
      </c>
      <c r="B5802" t="s">
        <v>44</v>
      </c>
      <c r="C5802" t="s">
        <v>37</v>
      </c>
      <c r="D5802">
        <v>53.78</v>
      </c>
      <c r="E5802" t="s">
        <v>38</v>
      </c>
      <c r="F5802">
        <v>228829</v>
      </c>
      <c r="G5802">
        <v>2018</v>
      </c>
      <c r="H5802">
        <v>851</v>
      </c>
      <c r="I5802" t="s">
        <v>39</v>
      </c>
      <c r="J5802">
        <v>25.91</v>
      </c>
      <c r="K5802" t="s">
        <v>24</v>
      </c>
      <c r="L5802">
        <v>2024</v>
      </c>
      <c r="M5802" t="s">
        <v>25</v>
      </c>
      <c r="N5802" t="s">
        <v>36</v>
      </c>
      <c r="O5802">
        <v>107276.69</v>
      </c>
      <c r="P5802" t="s">
        <v>50</v>
      </c>
      <c r="Q5802">
        <v>64</v>
      </c>
      <c r="R5802">
        <v>7</v>
      </c>
      <c r="S5802">
        <v>6</v>
      </c>
      <c r="T5802">
        <v>53</v>
      </c>
      <c r="U5802" t="str">
        <f t="shared" si="90"/>
        <v>60+</v>
      </c>
    </row>
    <row r="5803" spans="1:21" x14ac:dyDescent="0.25">
      <c r="A5803">
        <v>5802</v>
      </c>
      <c r="B5803" t="s">
        <v>53</v>
      </c>
      <c r="C5803" t="s">
        <v>21</v>
      </c>
      <c r="D5803">
        <v>43.55</v>
      </c>
      <c r="E5803" t="s">
        <v>22</v>
      </c>
      <c r="F5803">
        <v>237877</v>
      </c>
      <c r="G5803">
        <v>2023</v>
      </c>
      <c r="H5803">
        <v>793</v>
      </c>
      <c r="I5803" t="s">
        <v>31</v>
      </c>
      <c r="J5803">
        <v>95.87</v>
      </c>
      <c r="K5803" t="s">
        <v>47</v>
      </c>
      <c r="L5803">
        <v>2023</v>
      </c>
      <c r="M5803" t="s">
        <v>49</v>
      </c>
      <c r="N5803" t="s">
        <v>36</v>
      </c>
      <c r="O5803">
        <v>110365.32</v>
      </c>
      <c r="P5803" t="s">
        <v>50</v>
      </c>
      <c r="Q5803">
        <v>55</v>
      </c>
      <c r="R5803">
        <v>2</v>
      </c>
      <c r="S5803">
        <v>0</v>
      </c>
      <c r="T5803">
        <v>54</v>
      </c>
      <c r="U5803" t="str">
        <f t="shared" si="90"/>
        <v>50-59</v>
      </c>
    </row>
    <row r="5804" spans="1:21" x14ac:dyDescent="0.25">
      <c r="A5804">
        <v>5803</v>
      </c>
      <c r="B5804" t="s">
        <v>60</v>
      </c>
      <c r="C5804" t="s">
        <v>34</v>
      </c>
      <c r="D5804">
        <v>35.31</v>
      </c>
      <c r="E5804" t="s">
        <v>91</v>
      </c>
      <c r="F5804">
        <v>325440</v>
      </c>
      <c r="G5804">
        <v>2019</v>
      </c>
      <c r="H5804">
        <v>619</v>
      </c>
      <c r="I5804" t="s">
        <v>31</v>
      </c>
      <c r="J5804">
        <v>84.49</v>
      </c>
      <c r="K5804" t="s">
        <v>24</v>
      </c>
      <c r="L5804">
        <v>2019</v>
      </c>
      <c r="M5804" t="s">
        <v>49</v>
      </c>
      <c r="N5804" t="s">
        <v>36</v>
      </c>
      <c r="O5804">
        <v>127363.39</v>
      </c>
      <c r="P5804" t="s">
        <v>55</v>
      </c>
      <c r="Q5804">
        <v>50</v>
      </c>
      <c r="R5804">
        <v>6</v>
      </c>
      <c r="S5804">
        <v>0</v>
      </c>
      <c r="T5804">
        <v>61</v>
      </c>
      <c r="U5804" t="str">
        <f t="shared" si="90"/>
        <v>50-59</v>
      </c>
    </row>
    <row r="5805" spans="1:21" x14ac:dyDescent="0.25">
      <c r="A5805">
        <v>5804</v>
      </c>
      <c r="B5805" t="s">
        <v>20</v>
      </c>
      <c r="C5805" t="s">
        <v>57</v>
      </c>
      <c r="D5805">
        <v>71.239999999999995</v>
      </c>
      <c r="E5805" t="s">
        <v>74</v>
      </c>
      <c r="F5805">
        <v>326229</v>
      </c>
      <c r="G5805">
        <v>2020</v>
      </c>
      <c r="H5805">
        <v>759</v>
      </c>
      <c r="I5805" t="s">
        <v>39</v>
      </c>
      <c r="J5805">
        <v>41.7</v>
      </c>
      <c r="K5805" t="s">
        <v>47</v>
      </c>
      <c r="L5805">
        <v>2020</v>
      </c>
      <c r="M5805" t="s">
        <v>43</v>
      </c>
      <c r="N5805" t="s">
        <v>36</v>
      </c>
      <c r="O5805">
        <v>172577.75</v>
      </c>
      <c r="P5805" t="s">
        <v>50</v>
      </c>
      <c r="Q5805">
        <v>45</v>
      </c>
      <c r="R5805">
        <v>5</v>
      </c>
      <c r="S5805">
        <v>0</v>
      </c>
      <c r="T5805">
        <v>47</v>
      </c>
      <c r="U5805" t="str">
        <f t="shared" si="90"/>
        <v>40-49</v>
      </c>
    </row>
    <row r="5806" spans="1:21" x14ac:dyDescent="0.25">
      <c r="A5806">
        <v>5805</v>
      </c>
      <c r="B5806" t="s">
        <v>33</v>
      </c>
      <c r="C5806" t="s">
        <v>29</v>
      </c>
      <c r="D5806">
        <v>16.649999999999999</v>
      </c>
      <c r="E5806" t="s">
        <v>79</v>
      </c>
      <c r="F5806">
        <v>303080</v>
      </c>
      <c r="G5806">
        <v>2018</v>
      </c>
      <c r="H5806">
        <v>887</v>
      </c>
      <c r="I5806" t="s">
        <v>23</v>
      </c>
      <c r="J5806">
        <v>29.42</v>
      </c>
      <c r="K5806" t="s">
        <v>47</v>
      </c>
      <c r="L5806">
        <v>2018</v>
      </c>
      <c r="M5806" t="s">
        <v>49</v>
      </c>
      <c r="N5806" t="s">
        <v>36</v>
      </c>
      <c r="O5806">
        <v>230635.27</v>
      </c>
      <c r="P5806" t="s">
        <v>50</v>
      </c>
      <c r="Q5806">
        <v>54</v>
      </c>
      <c r="R5806">
        <v>7</v>
      </c>
      <c r="S5806">
        <v>0</v>
      </c>
      <c r="T5806">
        <v>24</v>
      </c>
      <c r="U5806" t="str">
        <f t="shared" si="90"/>
        <v>50-59</v>
      </c>
    </row>
    <row r="5807" spans="1:21" x14ac:dyDescent="0.25">
      <c r="A5807">
        <v>5806</v>
      </c>
      <c r="B5807" t="s">
        <v>51</v>
      </c>
      <c r="C5807" t="s">
        <v>69</v>
      </c>
      <c r="D5807">
        <v>75.930000000000007</v>
      </c>
      <c r="E5807" t="s">
        <v>70</v>
      </c>
      <c r="F5807">
        <v>354225</v>
      </c>
      <c r="G5807">
        <v>2023</v>
      </c>
      <c r="H5807">
        <v>437</v>
      </c>
      <c r="I5807" t="s">
        <v>23</v>
      </c>
      <c r="J5807">
        <v>77.099999999999994</v>
      </c>
      <c r="K5807" t="s">
        <v>24</v>
      </c>
      <c r="L5807">
        <v>2023</v>
      </c>
      <c r="M5807" t="s">
        <v>43</v>
      </c>
      <c r="N5807" t="s">
        <v>26</v>
      </c>
      <c r="O5807">
        <v>169993.96</v>
      </c>
      <c r="P5807" t="s">
        <v>40</v>
      </c>
      <c r="Q5807">
        <v>43</v>
      </c>
      <c r="R5807">
        <v>2</v>
      </c>
      <c r="S5807">
        <v>0</v>
      </c>
      <c r="T5807">
        <v>52</v>
      </c>
      <c r="U5807" t="str">
        <f t="shared" si="90"/>
        <v>40-49</v>
      </c>
    </row>
    <row r="5808" spans="1:21" x14ac:dyDescent="0.25">
      <c r="A5808">
        <v>5807</v>
      </c>
      <c r="B5808" t="s">
        <v>66</v>
      </c>
      <c r="C5808" t="s">
        <v>41</v>
      </c>
      <c r="D5808">
        <v>28.48</v>
      </c>
      <c r="E5808" t="s">
        <v>42</v>
      </c>
      <c r="F5808">
        <v>97459</v>
      </c>
      <c r="G5808">
        <v>2016</v>
      </c>
      <c r="H5808">
        <v>109</v>
      </c>
      <c r="I5808" t="s">
        <v>39</v>
      </c>
      <c r="J5808">
        <v>46.49</v>
      </c>
      <c r="K5808" t="s">
        <v>24</v>
      </c>
      <c r="L5808">
        <v>2016</v>
      </c>
      <c r="M5808" t="s">
        <v>25</v>
      </c>
      <c r="N5808" t="s">
        <v>26</v>
      </c>
      <c r="O5808">
        <v>50013.440000000002</v>
      </c>
      <c r="P5808" t="s">
        <v>27</v>
      </c>
      <c r="Q5808">
        <v>69</v>
      </c>
      <c r="R5808">
        <v>9</v>
      </c>
      <c r="S5808">
        <v>0</v>
      </c>
      <c r="T5808">
        <v>49</v>
      </c>
      <c r="U5808" t="str">
        <f t="shared" si="90"/>
        <v>60+</v>
      </c>
    </row>
    <row r="5809" spans="1:21" x14ac:dyDescent="0.25">
      <c r="A5809">
        <v>5808</v>
      </c>
      <c r="B5809" t="s">
        <v>64</v>
      </c>
      <c r="C5809" t="s">
        <v>57</v>
      </c>
      <c r="D5809">
        <v>13.94</v>
      </c>
      <c r="E5809" t="s">
        <v>74</v>
      </c>
      <c r="F5809">
        <v>285453</v>
      </c>
      <c r="G5809">
        <v>2023</v>
      </c>
      <c r="H5809">
        <v>100</v>
      </c>
      <c r="I5809" t="s">
        <v>23</v>
      </c>
      <c r="J5809">
        <v>97.84</v>
      </c>
      <c r="K5809" t="s">
        <v>32</v>
      </c>
      <c r="L5809">
        <v>2023</v>
      </c>
      <c r="M5809" t="s">
        <v>25</v>
      </c>
      <c r="N5809" t="s">
        <v>36</v>
      </c>
      <c r="O5809">
        <v>189359.75</v>
      </c>
      <c r="P5809" t="s">
        <v>27</v>
      </c>
      <c r="Q5809">
        <v>24</v>
      </c>
      <c r="R5809">
        <v>2</v>
      </c>
      <c r="S5809">
        <v>0</v>
      </c>
      <c r="T5809">
        <v>34</v>
      </c>
      <c r="U5809" t="str">
        <f t="shared" si="90"/>
        <v>20-29</v>
      </c>
    </row>
    <row r="5810" spans="1:21" x14ac:dyDescent="0.25">
      <c r="A5810">
        <v>5809</v>
      </c>
      <c r="B5810" t="s">
        <v>44</v>
      </c>
      <c r="C5810" t="s">
        <v>34</v>
      </c>
      <c r="D5810">
        <v>31.59</v>
      </c>
      <c r="E5810" t="s">
        <v>54</v>
      </c>
      <c r="F5810">
        <v>214607</v>
      </c>
      <c r="G5810">
        <v>2019</v>
      </c>
      <c r="H5810">
        <v>897</v>
      </c>
      <c r="I5810" t="s">
        <v>31</v>
      </c>
      <c r="J5810">
        <v>84.53</v>
      </c>
      <c r="K5810" t="s">
        <v>47</v>
      </c>
      <c r="L5810">
        <v>2019</v>
      </c>
      <c r="M5810" t="s">
        <v>25</v>
      </c>
      <c r="N5810" t="s">
        <v>36</v>
      </c>
      <c r="O5810">
        <v>120621.12</v>
      </c>
      <c r="P5810" t="s">
        <v>40</v>
      </c>
      <c r="Q5810">
        <v>52</v>
      </c>
      <c r="R5810">
        <v>6</v>
      </c>
      <c r="S5810">
        <v>0</v>
      </c>
      <c r="T5810">
        <v>44</v>
      </c>
      <c r="U5810" t="str">
        <f t="shared" si="90"/>
        <v>50-59</v>
      </c>
    </row>
    <row r="5811" spans="1:21" x14ac:dyDescent="0.25">
      <c r="A5811">
        <v>5810</v>
      </c>
      <c r="B5811" t="s">
        <v>33</v>
      </c>
      <c r="C5811" t="s">
        <v>34</v>
      </c>
      <c r="D5811">
        <v>27.48</v>
      </c>
      <c r="E5811" t="s">
        <v>80</v>
      </c>
      <c r="F5811">
        <v>102836</v>
      </c>
      <c r="G5811">
        <v>2024</v>
      </c>
      <c r="H5811">
        <v>394</v>
      </c>
      <c r="I5811" t="s">
        <v>23</v>
      </c>
      <c r="J5811">
        <v>89.56</v>
      </c>
      <c r="K5811" t="s">
        <v>24</v>
      </c>
      <c r="L5811">
        <v>2024</v>
      </c>
      <c r="M5811" t="s">
        <v>49</v>
      </c>
      <c r="N5811" t="s">
        <v>26</v>
      </c>
      <c r="O5811">
        <v>74732.84</v>
      </c>
      <c r="P5811" t="s">
        <v>50</v>
      </c>
      <c r="Q5811">
        <v>50</v>
      </c>
      <c r="R5811">
        <v>1</v>
      </c>
      <c r="S5811">
        <v>0</v>
      </c>
      <c r="T5811">
        <v>27</v>
      </c>
      <c r="U5811" t="str">
        <f t="shared" si="90"/>
        <v>50-59</v>
      </c>
    </row>
    <row r="5812" spans="1:21" x14ac:dyDescent="0.25">
      <c r="A5812">
        <v>5811</v>
      </c>
      <c r="B5812" t="s">
        <v>59</v>
      </c>
      <c r="C5812" t="s">
        <v>34</v>
      </c>
      <c r="D5812">
        <v>13.69</v>
      </c>
      <c r="E5812" t="s">
        <v>54</v>
      </c>
      <c r="F5812">
        <v>134145</v>
      </c>
      <c r="G5812">
        <v>2015</v>
      </c>
      <c r="H5812">
        <v>958</v>
      </c>
      <c r="I5812" t="s">
        <v>23</v>
      </c>
      <c r="J5812">
        <v>84.59</v>
      </c>
      <c r="K5812" t="s">
        <v>47</v>
      </c>
      <c r="L5812">
        <v>2015</v>
      </c>
      <c r="M5812" t="s">
        <v>43</v>
      </c>
      <c r="N5812" t="s">
        <v>26</v>
      </c>
      <c r="O5812">
        <v>85453.55</v>
      </c>
      <c r="P5812" t="s">
        <v>27</v>
      </c>
      <c r="Q5812">
        <v>44</v>
      </c>
      <c r="R5812">
        <v>10</v>
      </c>
      <c r="S5812">
        <v>0</v>
      </c>
      <c r="T5812">
        <v>36</v>
      </c>
      <c r="U5812" t="str">
        <f t="shared" si="90"/>
        <v>40-49</v>
      </c>
    </row>
    <row r="5813" spans="1:21" x14ac:dyDescent="0.25">
      <c r="A5813">
        <v>5812</v>
      </c>
      <c r="B5813" t="s">
        <v>59</v>
      </c>
      <c r="C5813" t="s">
        <v>34</v>
      </c>
      <c r="D5813">
        <v>51.4</v>
      </c>
      <c r="E5813" t="s">
        <v>87</v>
      </c>
      <c r="F5813">
        <v>27494</v>
      </c>
      <c r="G5813">
        <v>2024</v>
      </c>
      <c r="H5813">
        <v>302</v>
      </c>
      <c r="I5813" t="s">
        <v>23</v>
      </c>
      <c r="J5813">
        <v>93.82</v>
      </c>
      <c r="K5813" t="s">
        <v>32</v>
      </c>
      <c r="L5813">
        <v>2024</v>
      </c>
      <c r="M5813" t="s">
        <v>25</v>
      </c>
      <c r="N5813" t="s">
        <v>36</v>
      </c>
      <c r="O5813">
        <v>36148.050000000003</v>
      </c>
      <c r="P5813" t="s">
        <v>50</v>
      </c>
      <c r="Q5813">
        <v>31</v>
      </c>
      <c r="R5813">
        <v>1</v>
      </c>
      <c r="S5813">
        <v>0</v>
      </c>
      <c r="T5813">
        <v>-31</v>
      </c>
      <c r="U5813" t="str">
        <f t="shared" si="90"/>
        <v>30-39</v>
      </c>
    </row>
    <row r="5814" spans="1:21" x14ac:dyDescent="0.25">
      <c r="A5814">
        <v>5813</v>
      </c>
      <c r="B5814" t="s">
        <v>66</v>
      </c>
      <c r="C5814" t="s">
        <v>69</v>
      </c>
      <c r="D5814">
        <v>26.76</v>
      </c>
      <c r="E5814" t="s">
        <v>83</v>
      </c>
      <c r="F5814">
        <v>246007</v>
      </c>
      <c r="G5814">
        <v>2024</v>
      </c>
      <c r="H5814">
        <v>939</v>
      </c>
      <c r="I5814" t="s">
        <v>39</v>
      </c>
      <c r="J5814">
        <v>38.78</v>
      </c>
      <c r="K5814" t="s">
        <v>24</v>
      </c>
      <c r="L5814">
        <v>2024</v>
      </c>
      <c r="M5814" t="s">
        <v>25</v>
      </c>
      <c r="N5814" t="s">
        <v>36</v>
      </c>
      <c r="O5814">
        <v>121562.65</v>
      </c>
      <c r="P5814" t="s">
        <v>40</v>
      </c>
      <c r="Q5814">
        <v>63</v>
      </c>
      <c r="R5814">
        <v>1</v>
      </c>
      <c r="S5814">
        <v>0</v>
      </c>
      <c r="T5814">
        <v>51</v>
      </c>
      <c r="U5814" t="str">
        <f t="shared" si="90"/>
        <v>60+</v>
      </c>
    </row>
    <row r="5815" spans="1:21" x14ac:dyDescent="0.25">
      <c r="A5815">
        <v>5814</v>
      </c>
      <c r="B5815" t="s">
        <v>33</v>
      </c>
      <c r="C5815" t="s">
        <v>41</v>
      </c>
      <c r="D5815">
        <v>27.48</v>
      </c>
      <c r="E5815" t="s">
        <v>68</v>
      </c>
      <c r="F5815">
        <v>150201</v>
      </c>
      <c r="G5815">
        <v>2021</v>
      </c>
      <c r="H5815">
        <v>245</v>
      </c>
      <c r="I5815" t="s">
        <v>39</v>
      </c>
      <c r="J5815">
        <v>49.53</v>
      </c>
      <c r="K5815" t="s">
        <v>47</v>
      </c>
      <c r="L5815">
        <v>2021</v>
      </c>
      <c r="M5815" t="s">
        <v>43</v>
      </c>
      <c r="N5815" t="s">
        <v>36</v>
      </c>
      <c r="O5815">
        <v>85576.72</v>
      </c>
      <c r="P5815" t="s">
        <v>50</v>
      </c>
      <c r="Q5815">
        <v>29</v>
      </c>
      <c r="R5815">
        <v>4</v>
      </c>
      <c r="S5815">
        <v>0</v>
      </c>
      <c r="T5815">
        <v>43</v>
      </c>
      <c r="U5815" t="str">
        <f t="shared" si="90"/>
        <v>20-29</v>
      </c>
    </row>
    <row r="5816" spans="1:21" x14ac:dyDescent="0.25">
      <c r="A5816">
        <v>5815</v>
      </c>
      <c r="B5816" t="s">
        <v>33</v>
      </c>
      <c r="C5816" t="s">
        <v>37</v>
      </c>
      <c r="D5816">
        <v>31.24</v>
      </c>
      <c r="E5816" t="s">
        <v>52</v>
      </c>
      <c r="F5816">
        <v>80411</v>
      </c>
      <c r="G5816">
        <v>2023</v>
      </c>
      <c r="H5816">
        <v>182</v>
      </c>
      <c r="I5816" t="s">
        <v>31</v>
      </c>
      <c r="J5816">
        <v>93.79</v>
      </c>
      <c r="K5816" t="s">
        <v>32</v>
      </c>
      <c r="L5816">
        <v>2024</v>
      </c>
      <c r="M5816" t="s">
        <v>43</v>
      </c>
      <c r="N5816" t="s">
        <v>26</v>
      </c>
      <c r="O5816">
        <v>40136.35</v>
      </c>
      <c r="P5816" t="s">
        <v>50</v>
      </c>
      <c r="Q5816">
        <v>49</v>
      </c>
      <c r="R5816">
        <v>2</v>
      </c>
      <c r="S5816">
        <v>1</v>
      </c>
      <c r="T5816">
        <v>50</v>
      </c>
      <c r="U5816" t="str">
        <f t="shared" si="90"/>
        <v>40-49</v>
      </c>
    </row>
    <row r="5817" spans="1:21" x14ac:dyDescent="0.25">
      <c r="A5817">
        <v>5816</v>
      </c>
      <c r="B5817" t="s">
        <v>44</v>
      </c>
      <c r="C5817" t="s">
        <v>34</v>
      </c>
      <c r="D5817">
        <v>22.97</v>
      </c>
      <c r="E5817" t="s">
        <v>35</v>
      </c>
      <c r="F5817">
        <v>86109</v>
      </c>
      <c r="G5817">
        <v>2015</v>
      </c>
      <c r="H5817">
        <v>402</v>
      </c>
      <c r="I5817" t="s">
        <v>23</v>
      </c>
      <c r="J5817">
        <v>73.92</v>
      </c>
      <c r="K5817" t="s">
        <v>32</v>
      </c>
      <c r="L5817">
        <v>2020</v>
      </c>
      <c r="M5817" t="s">
        <v>25</v>
      </c>
      <c r="N5817" t="s">
        <v>26</v>
      </c>
      <c r="O5817">
        <v>49522.82</v>
      </c>
      <c r="P5817" t="s">
        <v>40</v>
      </c>
      <c r="Q5817">
        <v>25</v>
      </c>
      <c r="R5817">
        <v>10</v>
      </c>
      <c r="S5817">
        <v>5</v>
      </c>
      <c r="T5817">
        <v>42</v>
      </c>
      <c r="U5817" t="str">
        <f t="shared" si="90"/>
        <v>20-29</v>
      </c>
    </row>
    <row r="5818" spans="1:21" x14ac:dyDescent="0.25">
      <c r="A5818">
        <v>5817</v>
      </c>
      <c r="B5818" t="s">
        <v>33</v>
      </c>
      <c r="C5818" t="s">
        <v>21</v>
      </c>
      <c r="D5818">
        <v>27.35</v>
      </c>
      <c r="E5818" t="s">
        <v>92</v>
      </c>
      <c r="F5818">
        <v>266652</v>
      </c>
      <c r="G5818">
        <v>2022</v>
      </c>
      <c r="H5818">
        <v>936</v>
      </c>
      <c r="I5818" t="s">
        <v>23</v>
      </c>
      <c r="J5818">
        <v>77.38</v>
      </c>
      <c r="K5818" t="s">
        <v>32</v>
      </c>
      <c r="L5818">
        <v>2023</v>
      </c>
      <c r="M5818" t="s">
        <v>25</v>
      </c>
      <c r="N5818" t="s">
        <v>36</v>
      </c>
      <c r="O5818">
        <v>168152.38</v>
      </c>
      <c r="P5818" t="s">
        <v>50</v>
      </c>
      <c r="Q5818">
        <v>35</v>
      </c>
      <c r="R5818">
        <v>3</v>
      </c>
      <c r="S5818">
        <v>1</v>
      </c>
      <c r="T5818">
        <v>37</v>
      </c>
      <c r="U5818" t="str">
        <f t="shared" si="90"/>
        <v>30-39</v>
      </c>
    </row>
    <row r="5819" spans="1:21" x14ac:dyDescent="0.25">
      <c r="A5819">
        <v>5818</v>
      </c>
      <c r="B5819" t="s">
        <v>59</v>
      </c>
      <c r="C5819" t="s">
        <v>45</v>
      </c>
      <c r="D5819">
        <v>60.5</v>
      </c>
      <c r="E5819" t="s">
        <v>73</v>
      </c>
      <c r="F5819">
        <v>305749</v>
      </c>
      <c r="G5819">
        <v>2024</v>
      </c>
      <c r="H5819">
        <v>948</v>
      </c>
      <c r="I5819" t="s">
        <v>23</v>
      </c>
      <c r="J5819">
        <v>27.02</v>
      </c>
      <c r="K5819" t="s">
        <v>47</v>
      </c>
      <c r="L5819">
        <v>2024</v>
      </c>
      <c r="M5819" t="s">
        <v>43</v>
      </c>
      <c r="N5819" t="s">
        <v>36</v>
      </c>
      <c r="O5819">
        <v>133661.66</v>
      </c>
      <c r="P5819" t="s">
        <v>27</v>
      </c>
      <c r="Q5819">
        <v>42</v>
      </c>
      <c r="R5819">
        <v>1</v>
      </c>
      <c r="S5819">
        <v>0</v>
      </c>
      <c r="T5819">
        <v>56</v>
      </c>
      <c r="U5819" t="str">
        <f t="shared" si="90"/>
        <v>40-49</v>
      </c>
    </row>
    <row r="5820" spans="1:21" x14ac:dyDescent="0.25">
      <c r="A5820">
        <v>5819</v>
      </c>
      <c r="B5820" t="s">
        <v>64</v>
      </c>
      <c r="C5820" t="s">
        <v>41</v>
      </c>
      <c r="D5820">
        <v>32.270000000000003</v>
      </c>
      <c r="E5820" t="s">
        <v>75</v>
      </c>
      <c r="F5820">
        <v>188978</v>
      </c>
      <c r="G5820">
        <v>2017</v>
      </c>
      <c r="H5820">
        <v>242</v>
      </c>
      <c r="I5820" t="s">
        <v>39</v>
      </c>
      <c r="J5820">
        <v>51.5</v>
      </c>
      <c r="K5820" t="s">
        <v>47</v>
      </c>
      <c r="L5820">
        <v>2017</v>
      </c>
      <c r="M5820" t="s">
        <v>25</v>
      </c>
      <c r="N5820" t="s">
        <v>36</v>
      </c>
      <c r="O5820">
        <v>126954.42</v>
      </c>
      <c r="P5820" t="s">
        <v>40</v>
      </c>
      <c r="Q5820">
        <v>34</v>
      </c>
      <c r="R5820">
        <v>8</v>
      </c>
      <c r="S5820">
        <v>0</v>
      </c>
      <c r="T5820">
        <v>33</v>
      </c>
      <c r="U5820" t="str">
        <f t="shared" si="90"/>
        <v>30-39</v>
      </c>
    </row>
    <row r="5821" spans="1:21" x14ac:dyDescent="0.25">
      <c r="A5821">
        <v>5820</v>
      </c>
      <c r="B5821" t="s">
        <v>53</v>
      </c>
      <c r="C5821" t="s">
        <v>69</v>
      </c>
      <c r="D5821">
        <v>65.489999999999995</v>
      </c>
      <c r="E5821" t="s">
        <v>76</v>
      </c>
      <c r="F5821">
        <v>227264</v>
      </c>
      <c r="G5821">
        <v>2017</v>
      </c>
      <c r="H5821">
        <v>993</v>
      </c>
      <c r="I5821" t="s">
        <v>23</v>
      </c>
      <c r="J5821">
        <v>79.34</v>
      </c>
      <c r="K5821" t="s">
        <v>32</v>
      </c>
      <c r="L5821">
        <v>2018</v>
      </c>
      <c r="M5821" t="s">
        <v>43</v>
      </c>
      <c r="N5821" t="s">
        <v>26</v>
      </c>
      <c r="O5821">
        <v>131165.96</v>
      </c>
      <c r="P5821" t="s">
        <v>27</v>
      </c>
      <c r="Q5821">
        <v>29</v>
      </c>
      <c r="R5821">
        <v>8</v>
      </c>
      <c r="S5821">
        <v>1</v>
      </c>
      <c r="T5821">
        <v>42</v>
      </c>
      <c r="U5821" t="str">
        <f t="shared" si="90"/>
        <v>20-29</v>
      </c>
    </row>
    <row r="5822" spans="1:21" x14ac:dyDescent="0.25">
      <c r="A5822">
        <v>5821</v>
      </c>
      <c r="B5822" t="s">
        <v>28</v>
      </c>
      <c r="C5822" t="s">
        <v>29</v>
      </c>
      <c r="D5822">
        <v>68.27</v>
      </c>
      <c r="E5822" t="s">
        <v>79</v>
      </c>
      <c r="F5822">
        <v>150615</v>
      </c>
      <c r="G5822">
        <v>2020</v>
      </c>
      <c r="H5822">
        <v>431</v>
      </c>
      <c r="I5822" t="s">
        <v>31</v>
      </c>
      <c r="J5822">
        <v>73.59</v>
      </c>
      <c r="K5822" t="s">
        <v>32</v>
      </c>
      <c r="L5822">
        <v>2024</v>
      </c>
      <c r="M5822" t="s">
        <v>25</v>
      </c>
      <c r="N5822" t="s">
        <v>26</v>
      </c>
      <c r="O5822">
        <v>119462.41</v>
      </c>
      <c r="P5822" t="s">
        <v>50</v>
      </c>
      <c r="Q5822">
        <v>68</v>
      </c>
      <c r="R5822">
        <v>5</v>
      </c>
      <c r="S5822">
        <v>4</v>
      </c>
      <c r="T5822">
        <v>21</v>
      </c>
      <c r="U5822" t="str">
        <f t="shared" si="90"/>
        <v>60+</v>
      </c>
    </row>
    <row r="5823" spans="1:21" x14ac:dyDescent="0.25">
      <c r="A5823">
        <v>5822</v>
      </c>
      <c r="B5823" t="s">
        <v>64</v>
      </c>
      <c r="C5823" t="s">
        <v>37</v>
      </c>
      <c r="D5823">
        <v>60.76</v>
      </c>
      <c r="E5823" t="s">
        <v>65</v>
      </c>
      <c r="F5823">
        <v>234759</v>
      </c>
      <c r="G5823">
        <v>2021</v>
      </c>
      <c r="H5823">
        <v>927</v>
      </c>
      <c r="I5823" t="s">
        <v>31</v>
      </c>
      <c r="J5823">
        <v>95.47</v>
      </c>
      <c r="K5823" t="s">
        <v>24</v>
      </c>
      <c r="L5823">
        <v>2023</v>
      </c>
      <c r="M5823" t="s">
        <v>49</v>
      </c>
      <c r="N5823" t="s">
        <v>26</v>
      </c>
      <c r="O5823">
        <v>136345.18</v>
      </c>
      <c r="P5823" t="s">
        <v>40</v>
      </c>
      <c r="Q5823">
        <v>43</v>
      </c>
      <c r="R5823">
        <v>4</v>
      </c>
      <c r="S5823">
        <v>2</v>
      </c>
      <c r="T5823">
        <v>42</v>
      </c>
      <c r="U5823" t="str">
        <f t="shared" si="90"/>
        <v>40-49</v>
      </c>
    </row>
    <row r="5824" spans="1:21" x14ac:dyDescent="0.25">
      <c r="A5824">
        <v>5823</v>
      </c>
      <c r="B5824" t="s">
        <v>59</v>
      </c>
      <c r="C5824" t="s">
        <v>21</v>
      </c>
      <c r="D5824">
        <v>16.100000000000001</v>
      </c>
      <c r="E5824" t="s">
        <v>22</v>
      </c>
      <c r="F5824">
        <v>353397</v>
      </c>
      <c r="G5824">
        <v>2020</v>
      </c>
      <c r="H5824">
        <v>876</v>
      </c>
      <c r="I5824" t="s">
        <v>39</v>
      </c>
      <c r="J5824">
        <v>42.05</v>
      </c>
      <c r="K5824" t="s">
        <v>32</v>
      </c>
      <c r="L5824">
        <v>2024</v>
      </c>
      <c r="M5824" t="s">
        <v>49</v>
      </c>
      <c r="N5824" t="s">
        <v>26</v>
      </c>
      <c r="O5824">
        <v>127240.94</v>
      </c>
      <c r="P5824" t="s">
        <v>50</v>
      </c>
      <c r="Q5824">
        <v>19</v>
      </c>
      <c r="R5824">
        <v>5</v>
      </c>
      <c r="S5824">
        <v>4</v>
      </c>
      <c r="T5824">
        <v>64</v>
      </c>
      <c r="U5824" t="str">
        <f t="shared" si="90"/>
        <v>Under 20</v>
      </c>
    </row>
    <row r="5825" spans="1:21" x14ac:dyDescent="0.25">
      <c r="A5825">
        <v>5824</v>
      </c>
      <c r="B5825" t="s">
        <v>64</v>
      </c>
      <c r="C5825" t="s">
        <v>41</v>
      </c>
      <c r="D5825">
        <v>14.94</v>
      </c>
      <c r="E5825" t="s">
        <v>71</v>
      </c>
      <c r="F5825">
        <v>84526</v>
      </c>
      <c r="G5825">
        <v>2016</v>
      </c>
      <c r="H5825">
        <v>685</v>
      </c>
      <c r="I5825" t="s">
        <v>31</v>
      </c>
      <c r="J5825">
        <v>85.79</v>
      </c>
      <c r="K5825" t="s">
        <v>24</v>
      </c>
      <c r="L5825">
        <v>2024</v>
      </c>
      <c r="M5825" t="s">
        <v>25</v>
      </c>
      <c r="N5825" t="s">
        <v>26</v>
      </c>
      <c r="O5825">
        <v>45844.78</v>
      </c>
      <c r="P5825" t="s">
        <v>50</v>
      </c>
      <c r="Q5825">
        <v>47</v>
      </c>
      <c r="R5825">
        <v>9</v>
      </c>
      <c r="S5825">
        <v>8</v>
      </c>
      <c r="T5825">
        <v>46</v>
      </c>
      <c r="U5825" t="str">
        <f t="shared" si="90"/>
        <v>40-49</v>
      </c>
    </row>
    <row r="5826" spans="1:21" x14ac:dyDescent="0.25">
      <c r="A5826">
        <v>5825</v>
      </c>
      <c r="B5826" t="s">
        <v>53</v>
      </c>
      <c r="C5826" t="s">
        <v>69</v>
      </c>
      <c r="D5826">
        <v>79.790000000000006</v>
      </c>
      <c r="E5826" t="s">
        <v>70</v>
      </c>
      <c r="F5826">
        <v>333201</v>
      </c>
      <c r="G5826">
        <v>2021</v>
      </c>
      <c r="H5826">
        <v>475</v>
      </c>
      <c r="I5826" t="s">
        <v>39</v>
      </c>
      <c r="J5826">
        <v>59.15</v>
      </c>
      <c r="K5826" t="s">
        <v>24</v>
      </c>
      <c r="L5826">
        <v>2022</v>
      </c>
      <c r="M5826" t="s">
        <v>25</v>
      </c>
      <c r="N5826" t="s">
        <v>26</v>
      </c>
      <c r="O5826">
        <v>194521.81</v>
      </c>
      <c r="P5826" t="s">
        <v>40</v>
      </c>
      <c r="Q5826">
        <v>52</v>
      </c>
      <c r="R5826">
        <v>4</v>
      </c>
      <c r="S5826">
        <v>1</v>
      </c>
      <c r="T5826">
        <v>42</v>
      </c>
      <c r="U5826" t="str">
        <f t="shared" si="90"/>
        <v>50-59</v>
      </c>
    </row>
    <row r="5827" spans="1:21" x14ac:dyDescent="0.25">
      <c r="A5827">
        <v>5826</v>
      </c>
      <c r="B5827" t="s">
        <v>60</v>
      </c>
      <c r="C5827" t="s">
        <v>34</v>
      </c>
      <c r="D5827">
        <v>60.59</v>
      </c>
      <c r="E5827" t="s">
        <v>54</v>
      </c>
      <c r="F5827">
        <v>76947</v>
      </c>
      <c r="G5827">
        <v>2017</v>
      </c>
      <c r="H5827">
        <v>898</v>
      </c>
      <c r="I5827" t="s">
        <v>31</v>
      </c>
      <c r="J5827">
        <v>80.010000000000005</v>
      </c>
      <c r="K5827" t="s">
        <v>24</v>
      </c>
      <c r="L5827">
        <v>2023</v>
      </c>
      <c r="M5827" t="s">
        <v>49</v>
      </c>
      <c r="N5827" t="s">
        <v>36</v>
      </c>
      <c r="O5827">
        <v>38569.49</v>
      </c>
      <c r="P5827" t="s">
        <v>55</v>
      </c>
      <c r="Q5827">
        <v>44</v>
      </c>
      <c r="R5827">
        <v>8</v>
      </c>
      <c r="S5827">
        <v>6</v>
      </c>
      <c r="T5827">
        <v>50</v>
      </c>
      <c r="U5827" t="str">
        <f t="shared" ref="U5827:U5890" si="91">IF(Q5827&lt;20,"Under 20",
IF(Q5827&lt;30,"20-29",
IF(Q5827&lt;40,"30-39",
IF(Q5827&lt;50,"40-49",
IF(Q5827&lt;60,"50-59","60+")))))</f>
        <v>40-49</v>
      </c>
    </row>
    <row r="5828" spans="1:21" x14ac:dyDescent="0.25">
      <c r="A5828">
        <v>5827</v>
      </c>
      <c r="B5828" t="s">
        <v>60</v>
      </c>
      <c r="C5828" t="s">
        <v>41</v>
      </c>
      <c r="D5828">
        <v>14.4</v>
      </c>
      <c r="E5828" t="s">
        <v>62</v>
      </c>
      <c r="F5828">
        <v>177471</v>
      </c>
      <c r="G5828">
        <v>2023</v>
      </c>
      <c r="H5828">
        <v>949</v>
      </c>
      <c r="I5828" t="s">
        <v>31</v>
      </c>
      <c r="J5828">
        <v>69.92</v>
      </c>
      <c r="K5828" t="s">
        <v>24</v>
      </c>
      <c r="L5828">
        <v>2024</v>
      </c>
      <c r="M5828" t="s">
        <v>43</v>
      </c>
      <c r="N5828" t="s">
        <v>36</v>
      </c>
      <c r="O5828">
        <v>120126.81</v>
      </c>
      <c r="P5828" t="s">
        <v>27</v>
      </c>
      <c r="Q5828">
        <v>40</v>
      </c>
      <c r="R5828">
        <v>2</v>
      </c>
      <c r="S5828">
        <v>1</v>
      </c>
      <c r="T5828">
        <v>32</v>
      </c>
      <c r="U5828" t="str">
        <f t="shared" si="91"/>
        <v>40-49</v>
      </c>
    </row>
    <row r="5829" spans="1:21" x14ac:dyDescent="0.25">
      <c r="A5829">
        <v>5828</v>
      </c>
      <c r="B5829" t="s">
        <v>20</v>
      </c>
      <c r="C5829" t="s">
        <v>69</v>
      </c>
      <c r="D5829">
        <v>7.04</v>
      </c>
      <c r="E5829" t="s">
        <v>81</v>
      </c>
      <c r="F5829">
        <v>249034</v>
      </c>
      <c r="G5829">
        <v>2015</v>
      </c>
      <c r="H5829">
        <v>508</v>
      </c>
      <c r="I5829" t="s">
        <v>31</v>
      </c>
      <c r="J5829">
        <v>92.66</v>
      </c>
      <c r="K5829" t="s">
        <v>47</v>
      </c>
      <c r="L5829">
        <v>2015</v>
      </c>
      <c r="M5829" t="s">
        <v>43</v>
      </c>
      <c r="N5829" t="s">
        <v>36</v>
      </c>
      <c r="O5829">
        <v>154284.73000000001</v>
      </c>
      <c r="P5829" t="s">
        <v>50</v>
      </c>
      <c r="Q5829">
        <v>54</v>
      </c>
      <c r="R5829">
        <v>10</v>
      </c>
      <c r="S5829">
        <v>0</v>
      </c>
      <c r="T5829">
        <v>38</v>
      </c>
      <c r="U5829" t="str">
        <f t="shared" si="91"/>
        <v>50-59</v>
      </c>
    </row>
    <row r="5830" spans="1:21" x14ac:dyDescent="0.25">
      <c r="A5830">
        <v>5829</v>
      </c>
      <c r="B5830" t="s">
        <v>59</v>
      </c>
      <c r="C5830" t="s">
        <v>69</v>
      </c>
      <c r="D5830">
        <v>69.709999999999994</v>
      </c>
      <c r="E5830" t="s">
        <v>81</v>
      </c>
      <c r="F5830">
        <v>127725</v>
      </c>
      <c r="G5830">
        <v>2022</v>
      </c>
      <c r="H5830">
        <v>294</v>
      </c>
      <c r="I5830" t="s">
        <v>39</v>
      </c>
      <c r="J5830">
        <v>25.24</v>
      </c>
      <c r="K5830" t="s">
        <v>32</v>
      </c>
      <c r="L5830">
        <v>2024</v>
      </c>
      <c r="M5830" t="s">
        <v>49</v>
      </c>
      <c r="N5830" t="s">
        <v>36</v>
      </c>
      <c r="O5830">
        <v>78975.61</v>
      </c>
      <c r="P5830" t="s">
        <v>55</v>
      </c>
      <c r="Q5830">
        <v>49</v>
      </c>
      <c r="R5830">
        <v>3</v>
      </c>
      <c r="S5830">
        <v>2</v>
      </c>
      <c r="T5830">
        <v>38</v>
      </c>
      <c r="U5830" t="str">
        <f t="shared" si="91"/>
        <v>40-49</v>
      </c>
    </row>
    <row r="5831" spans="1:21" x14ac:dyDescent="0.25">
      <c r="A5831">
        <v>5830</v>
      </c>
      <c r="B5831" t="s">
        <v>28</v>
      </c>
      <c r="C5831" t="s">
        <v>34</v>
      </c>
      <c r="D5831">
        <v>47.84</v>
      </c>
      <c r="E5831" t="s">
        <v>35</v>
      </c>
      <c r="F5831">
        <v>162999</v>
      </c>
      <c r="G5831">
        <v>2019</v>
      </c>
      <c r="H5831">
        <v>951</v>
      </c>
      <c r="I5831" t="s">
        <v>23</v>
      </c>
      <c r="J5831">
        <v>88.87</v>
      </c>
      <c r="K5831" t="s">
        <v>47</v>
      </c>
      <c r="L5831">
        <v>2019</v>
      </c>
      <c r="M5831" t="s">
        <v>49</v>
      </c>
      <c r="N5831" t="s">
        <v>26</v>
      </c>
      <c r="O5831">
        <v>103353.41</v>
      </c>
      <c r="P5831" t="s">
        <v>40</v>
      </c>
      <c r="Q5831">
        <v>25</v>
      </c>
      <c r="R5831">
        <v>6</v>
      </c>
      <c r="S5831">
        <v>0</v>
      </c>
      <c r="T5831">
        <v>37</v>
      </c>
      <c r="U5831" t="str">
        <f t="shared" si="91"/>
        <v>20-29</v>
      </c>
    </row>
    <row r="5832" spans="1:21" x14ac:dyDescent="0.25">
      <c r="A5832">
        <v>5831</v>
      </c>
      <c r="B5832" t="s">
        <v>28</v>
      </c>
      <c r="C5832" t="s">
        <v>57</v>
      </c>
      <c r="D5832">
        <v>25.66</v>
      </c>
      <c r="E5832" t="s">
        <v>86</v>
      </c>
      <c r="F5832">
        <v>192247</v>
      </c>
      <c r="G5832">
        <v>2024</v>
      </c>
      <c r="H5832">
        <v>294</v>
      </c>
      <c r="I5832" t="s">
        <v>31</v>
      </c>
      <c r="J5832">
        <v>97.84</v>
      </c>
      <c r="K5832" t="s">
        <v>24</v>
      </c>
      <c r="L5832">
        <v>2024</v>
      </c>
      <c r="M5832" t="s">
        <v>43</v>
      </c>
      <c r="N5832" t="s">
        <v>26</v>
      </c>
      <c r="O5832">
        <v>119681.44</v>
      </c>
      <c r="P5832" t="s">
        <v>27</v>
      </c>
      <c r="Q5832">
        <v>41</v>
      </c>
      <c r="R5832">
        <v>1</v>
      </c>
      <c r="S5832">
        <v>0</v>
      </c>
      <c r="T5832">
        <v>38</v>
      </c>
      <c r="U5832" t="str">
        <f t="shared" si="91"/>
        <v>40-49</v>
      </c>
    </row>
    <row r="5833" spans="1:21" x14ac:dyDescent="0.25">
      <c r="A5833">
        <v>5832</v>
      </c>
      <c r="B5833" t="s">
        <v>66</v>
      </c>
      <c r="C5833" t="s">
        <v>21</v>
      </c>
      <c r="D5833">
        <v>78.75</v>
      </c>
      <c r="E5833" t="s">
        <v>48</v>
      </c>
      <c r="F5833">
        <v>215135</v>
      </c>
      <c r="G5833">
        <v>2021</v>
      </c>
      <c r="H5833">
        <v>916</v>
      </c>
      <c r="I5833" t="s">
        <v>31</v>
      </c>
      <c r="J5833">
        <v>92.41</v>
      </c>
      <c r="K5833" t="s">
        <v>47</v>
      </c>
      <c r="L5833">
        <v>2021</v>
      </c>
      <c r="M5833" t="s">
        <v>43</v>
      </c>
      <c r="N5833" t="s">
        <v>26</v>
      </c>
      <c r="O5833">
        <v>152279.32</v>
      </c>
      <c r="P5833" t="s">
        <v>50</v>
      </c>
      <c r="Q5833">
        <v>27</v>
      </c>
      <c r="R5833">
        <v>4</v>
      </c>
      <c r="S5833">
        <v>0</v>
      </c>
      <c r="T5833">
        <v>29</v>
      </c>
      <c r="U5833" t="str">
        <f t="shared" si="91"/>
        <v>20-29</v>
      </c>
    </row>
    <row r="5834" spans="1:21" x14ac:dyDescent="0.25">
      <c r="A5834">
        <v>5833</v>
      </c>
      <c r="B5834" t="s">
        <v>66</v>
      </c>
      <c r="C5834" t="s">
        <v>21</v>
      </c>
      <c r="D5834">
        <v>66.05</v>
      </c>
      <c r="E5834" t="s">
        <v>92</v>
      </c>
      <c r="F5834">
        <v>184871</v>
      </c>
      <c r="G5834">
        <v>2016</v>
      </c>
      <c r="H5834">
        <v>294</v>
      </c>
      <c r="I5834" t="s">
        <v>31</v>
      </c>
      <c r="J5834">
        <v>79.95</v>
      </c>
      <c r="K5834" t="s">
        <v>32</v>
      </c>
      <c r="L5834">
        <v>2022</v>
      </c>
      <c r="M5834" t="s">
        <v>43</v>
      </c>
      <c r="N5834" t="s">
        <v>36</v>
      </c>
      <c r="O5834">
        <v>86066.95</v>
      </c>
      <c r="P5834" t="s">
        <v>27</v>
      </c>
      <c r="Q5834">
        <v>29</v>
      </c>
      <c r="R5834">
        <v>9</v>
      </c>
      <c r="S5834">
        <v>6</v>
      </c>
      <c r="T5834">
        <v>53</v>
      </c>
      <c r="U5834" t="str">
        <f t="shared" si="91"/>
        <v>20-29</v>
      </c>
    </row>
    <row r="5835" spans="1:21" x14ac:dyDescent="0.25">
      <c r="A5835">
        <v>5834</v>
      </c>
      <c r="B5835" t="s">
        <v>28</v>
      </c>
      <c r="C5835" t="s">
        <v>57</v>
      </c>
      <c r="D5835">
        <v>48.41</v>
      </c>
      <c r="E5835" t="s">
        <v>86</v>
      </c>
      <c r="F5835">
        <v>242782</v>
      </c>
      <c r="G5835">
        <v>2024</v>
      </c>
      <c r="H5835">
        <v>114</v>
      </c>
      <c r="I5835" t="s">
        <v>23</v>
      </c>
      <c r="J5835">
        <v>85.4</v>
      </c>
      <c r="K5835" t="s">
        <v>24</v>
      </c>
      <c r="L5835">
        <v>2024</v>
      </c>
      <c r="M5835" t="s">
        <v>49</v>
      </c>
      <c r="N5835" t="s">
        <v>26</v>
      </c>
      <c r="O5835">
        <v>160657.65</v>
      </c>
      <c r="P5835" t="s">
        <v>40</v>
      </c>
      <c r="Q5835">
        <v>30</v>
      </c>
      <c r="R5835">
        <v>1</v>
      </c>
      <c r="S5835">
        <v>0</v>
      </c>
      <c r="T5835">
        <v>34</v>
      </c>
      <c r="U5835" t="str">
        <f t="shared" si="91"/>
        <v>30-39</v>
      </c>
    </row>
    <row r="5836" spans="1:21" x14ac:dyDescent="0.25">
      <c r="A5836">
        <v>5835</v>
      </c>
      <c r="B5836" t="s">
        <v>60</v>
      </c>
      <c r="C5836" t="s">
        <v>21</v>
      </c>
      <c r="D5836">
        <v>17.29</v>
      </c>
      <c r="E5836" t="s">
        <v>82</v>
      </c>
      <c r="F5836">
        <v>357315</v>
      </c>
      <c r="G5836">
        <v>2015</v>
      </c>
      <c r="H5836">
        <v>961</v>
      </c>
      <c r="I5836" t="s">
        <v>31</v>
      </c>
      <c r="J5836">
        <v>75.73</v>
      </c>
      <c r="K5836" t="s">
        <v>47</v>
      </c>
      <c r="L5836">
        <v>2015</v>
      </c>
      <c r="M5836" t="s">
        <v>49</v>
      </c>
      <c r="N5836" t="s">
        <v>26</v>
      </c>
      <c r="O5836">
        <v>230011.54</v>
      </c>
      <c r="P5836" t="s">
        <v>40</v>
      </c>
      <c r="Q5836">
        <v>27</v>
      </c>
      <c r="R5836">
        <v>10</v>
      </c>
      <c r="S5836">
        <v>0</v>
      </c>
      <c r="T5836">
        <v>36</v>
      </c>
      <c r="U5836" t="str">
        <f t="shared" si="91"/>
        <v>20-29</v>
      </c>
    </row>
    <row r="5837" spans="1:21" x14ac:dyDescent="0.25">
      <c r="A5837">
        <v>5836</v>
      </c>
      <c r="B5837" t="s">
        <v>51</v>
      </c>
      <c r="C5837" t="s">
        <v>69</v>
      </c>
      <c r="D5837">
        <v>23.7</v>
      </c>
      <c r="E5837" t="s">
        <v>76</v>
      </c>
      <c r="F5837">
        <v>278279</v>
      </c>
      <c r="G5837">
        <v>2023</v>
      </c>
      <c r="H5837">
        <v>403</v>
      </c>
      <c r="I5837" t="s">
        <v>31</v>
      </c>
      <c r="J5837">
        <v>85.88</v>
      </c>
      <c r="K5837" t="s">
        <v>24</v>
      </c>
      <c r="L5837">
        <v>2023</v>
      </c>
      <c r="M5837" t="s">
        <v>25</v>
      </c>
      <c r="N5837" t="s">
        <v>26</v>
      </c>
      <c r="O5837">
        <v>187195.26</v>
      </c>
      <c r="P5837" t="s">
        <v>55</v>
      </c>
      <c r="Q5837">
        <v>51</v>
      </c>
      <c r="R5837">
        <v>2</v>
      </c>
      <c r="S5837">
        <v>0</v>
      </c>
      <c r="T5837">
        <v>33</v>
      </c>
      <c r="U5837" t="str">
        <f t="shared" si="91"/>
        <v>50-59</v>
      </c>
    </row>
    <row r="5838" spans="1:21" x14ac:dyDescent="0.25">
      <c r="A5838">
        <v>5837</v>
      </c>
      <c r="B5838" t="s">
        <v>66</v>
      </c>
      <c r="C5838" t="s">
        <v>57</v>
      </c>
      <c r="D5838">
        <v>74.72</v>
      </c>
      <c r="E5838" t="s">
        <v>74</v>
      </c>
      <c r="F5838">
        <v>319237</v>
      </c>
      <c r="G5838">
        <v>2024</v>
      </c>
      <c r="H5838">
        <v>512</v>
      </c>
      <c r="I5838" t="s">
        <v>31</v>
      </c>
      <c r="J5838">
        <v>84.97</v>
      </c>
      <c r="K5838" t="s">
        <v>24</v>
      </c>
      <c r="L5838">
        <v>2024</v>
      </c>
      <c r="M5838" t="s">
        <v>43</v>
      </c>
      <c r="N5838" t="s">
        <v>26</v>
      </c>
      <c r="O5838">
        <v>186415.12</v>
      </c>
      <c r="P5838" t="s">
        <v>40</v>
      </c>
      <c r="Q5838">
        <v>35</v>
      </c>
      <c r="R5838">
        <v>1</v>
      </c>
      <c r="S5838">
        <v>0</v>
      </c>
      <c r="T5838">
        <v>42</v>
      </c>
      <c r="U5838" t="str">
        <f t="shared" si="91"/>
        <v>30-39</v>
      </c>
    </row>
    <row r="5839" spans="1:21" x14ac:dyDescent="0.25">
      <c r="A5839">
        <v>5838</v>
      </c>
      <c r="B5839" t="s">
        <v>44</v>
      </c>
      <c r="C5839" t="s">
        <v>21</v>
      </c>
      <c r="D5839">
        <v>34.81</v>
      </c>
      <c r="E5839" t="s">
        <v>92</v>
      </c>
      <c r="F5839">
        <v>141634</v>
      </c>
      <c r="G5839">
        <v>2019</v>
      </c>
      <c r="H5839">
        <v>919</v>
      </c>
      <c r="I5839" t="s">
        <v>39</v>
      </c>
      <c r="J5839">
        <v>46.29</v>
      </c>
      <c r="K5839" t="s">
        <v>32</v>
      </c>
      <c r="L5839">
        <v>2019</v>
      </c>
      <c r="M5839" t="s">
        <v>49</v>
      </c>
      <c r="N5839" t="s">
        <v>36</v>
      </c>
      <c r="O5839">
        <v>65345.760000000002</v>
      </c>
      <c r="P5839" t="s">
        <v>27</v>
      </c>
      <c r="Q5839">
        <v>63</v>
      </c>
      <c r="R5839">
        <v>6</v>
      </c>
      <c r="S5839">
        <v>0</v>
      </c>
      <c r="T5839">
        <v>54</v>
      </c>
      <c r="U5839" t="str">
        <f t="shared" si="91"/>
        <v>60+</v>
      </c>
    </row>
    <row r="5840" spans="1:21" x14ac:dyDescent="0.25">
      <c r="A5840">
        <v>5839</v>
      </c>
      <c r="B5840" t="s">
        <v>53</v>
      </c>
      <c r="C5840" t="s">
        <v>29</v>
      </c>
      <c r="D5840">
        <v>29.64</v>
      </c>
      <c r="E5840" t="s">
        <v>90</v>
      </c>
      <c r="F5840">
        <v>236118</v>
      </c>
      <c r="G5840">
        <v>2020</v>
      </c>
      <c r="H5840">
        <v>144</v>
      </c>
      <c r="I5840" t="s">
        <v>39</v>
      </c>
      <c r="J5840">
        <v>45.3</v>
      </c>
      <c r="K5840" t="s">
        <v>32</v>
      </c>
      <c r="L5840">
        <v>2021</v>
      </c>
      <c r="M5840" t="s">
        <v>43</v>
      </c>
      <c r="N5840" t="s">
        <v>36</v>
      </c>
      <c r="O5840">
        <v>187329.02</v>
      </c>
      <c r="P5840" t="s">
        <v>50</v>
      </c>
      <c r="Q5840">
        <v>47</v>
      </c>
      <c r="R5840">
        <v>5</v>
      </c>
      <c r="S5840">
        <v>1</v>
      </c>
      <c r="T5840">
        <v>21</v>
      </c>
      <c r="U5840" t="str">
        <f t="shared" si="91"/>
        <v>40-49</v>
      </c>
    </row>
    <row r="5841" spans="1:21" x14ac:dyDescent="0.25">
      <c r="A5841">
        <v>5840</v>
      </c>
      <c r="B5841" t="s">
        <v>20</v>
      </c>
      <c r="C5841" t="s">
        <v>34</v>
      </c>
      <c r="D5841">
        <v>50.28</v>
      </c>
      <c r="E5841" t="s">
        <v>87</v>
      </c>
      <c r="F5841">
        <v>241450</v>
      </c>
      <c r="G5841">
        <v>2023</v>
      </c>
      <c r="H5841">
        <v>850</v>
      </c>
      <c r="I5841" t="s">
        <v>31</v>
      </c>
      <c r="J5841">
        <v>82.43</v>
      </c>
      <c r="K5841" t="s">
        <v>24</v>
      </c>
      <c r="L5841">
        <v>2023</v>
      </c>
      <c r="M5841" t="s">
        <v>43</v>
      </c>
      <c r="N5841" t="s">
        <v>36</v>
      </c>
      <c r="O5841">
        <v>178168.54</v>
      </c>
      <c r="P5841" t="s">
        <v>50</v>
      </c>
      <c r="Q5841">
        <v>40</v>
      </c>
      <c r="R5841">
        <v>2</v>
      </c>
      <c r="S5841">
        <v>0</v>
      </c>
      <c r="T5841">
        <v>26</v>
      </c>
      <c r="U5841" t="str">
        <f t="shared" si="91"/>
        <v>40-49</v>
      </c>
    </row>
    <row r="5842" spans="1:21" x14ac:dyDescent="0.25">
      <c r="A5842">
        <v>5841</v>
      </c>
      <c r="B5842" t="s">
        <v>44</v>
      </c>
      <c r="C5842" t="s">
        <v>34</v>
      </c>
      <c r="D5842">
        <v>15.86</v>
      </c>
      <c r="E5842" t="s">
        <v>80</v>
      </c>
      <c r="F5842">
        <v>130299</v>
      </c>
      <c r="G5842">
        <v>2016</v>
      </c>
      <c r="H5842">
        <v>612</v>
      </c>
      <c r="I5842" t="s">
        <v>31</v>
      </c>
      <c r="J5842">
        <v>80.22</v>
      </c>
      <c r="K5842" t="s">
        <v>47</v>
      </c>
      <c r="L5842">
        <v>2016</v>
      </c>
      <c r="M5842" t="s">
        <v>25</v>
      </c>
      <c r="N5842" t="s">
        <v>36</v>
      </c>
      <c r="O5842">
        <v>68575.27</v>
      </c>
      <c r="P5842" t="s">
        <v>40</v>
      </c>
      <c r="Q5842">
        <v>49</v>
      </c>
      <c r="R5842">
        <v>9</v>
      </c>
      <c r="S5842">
        <v>0</v>
      </c>
      <c r="T5842">
        <v>47</v>
      </c>
      <c r="U5842" t="str">
        <f t="shared" si="91"/>
        <v>40-49</v>
      </c>
    </row>
    <row r="5843" spans="1:21" x14ac:dyDescent="0.25">
      <c r="A5843">
        <v>5842</v>
      </c>
      <c r="B5843" t="s">
        <v>33</v>
      </c>
      <c r="C5843" t="s">
        <v>34</v>
      </c>
      <c r="D5843">
        <v>52.71</v>
      </c>
      <c r="E5843" t="s">
        <v>80</v>
      </c>
      <c r="F5843">
        <v>361550</v>
      </c>
      <c r="G5843">
        <v>2022</v>
      </c>
      <c r="H5843">
        <v>373</v>
      </c>
      <c r="I5843" t="s">
        <v>31</v>
      </c>
      <c r="J5843">
        <v>76.760000000000005</v>
      </c>
      <c r="K5843" t="s">
        <v>32</v>
      </c>
      <c r="L5843">
        <v>2022</v>
      </c>
      <c r="M5843" t="s">
        <v>25</v>
      </c>
      <c r="N5843" t="s">
        <v>36</v>
      </c>
      <c r="O5843">
        <v>284628.24</v>
      </c>
      <c r="P5843" t="s">
        <v>50</v>
      </c>
      <c r="Q5843">
        <v>34</v>
      </c>
      <c r="R5843">
        <v>3</v>
      </c>
      <c r="S5843">
        <v>0</v>
      </c>
      <c r="T5843">
        <v>21</v>
      </c>
      <c r="U5843" t="str">
        <f t="shared" si="91"/>
        <v>30-39</v>
      </c>
    </row>
    <row r="5844" spans="1:21" x14ac:dyDescent="0.25">
      <c r="A5844">
        <v>5843</v>
      </c>
      <c r="B5844" t="s">
        <v>51</v>
      </c>
      <c r="C5844" t="s">
        <v>45</v>
      </c>
      <c r="D5844">
        <v>57.55</v>
      </c>
      <c r="E5844" t="s">
        <v>67</v>
      </c>
      <c r="F5844">
        <v>127844</v>
      </c>
      <c r="G5844">
        <v>2022</v>
      </c>
      <c r="H5844">
        <v>684</v>
      </c>
      <c r="I5844" t="s">
        <v>31</v>
      </c>
      <c r="J5844">
        <v>96.65</v>
      </c>
      <c r="K5844" t="s">
        <v>47</v>
      </c>
      <c r="L5844">
        <v>2022</v>
      </c>
      <c r="M5844" t="s">
        <v>43</v>
      </c>
      <c r="N5844" t="s">
        <v>36</v>
      </c>
      <c r="O5844">
        <v>135762.54999999999</v>
      </c>
      <c r="P5844" t="s">
        <v>27</v>
      </c>
      <c r="Q5844">
        <v>29</v>
      </c>
      <c r="R5844">
        <v>3</v>
      </c>
      <c r="S5844">
        <v>0</v>
      </c>
      <c r="T5844">
        <v>-6</v>
      </c>
      <c r="U5844" t="str">
        <f t="shared" si="91"/>
        <v>20-29</v>
      </c>
    </row>
    <row r="5845" spans="1:21" x14ac:dyDescent="0.25">
      <c r="A5845">
        <v>5844</v>
      </c>
      <c r="B5845" t="s">
        <v>20</v>
      </c>
      <c r="C5845" t="s">
        <v>29</v>
      </c>
      <c r="D5845">
        <v>54.79</v>
      </c>
      <c r="E5845" t="s">
        <v>78</v>
      </c>
      <c r="F5845">
        <v>369718</v>
      </c>
      <c r="G5845">
        <v>2019</v>
      </c>
      <c r="H5845">
        <v>1000</v>
      </c>
      <c r="I5845" t="s">
        <v>31</v>
      </c>
      <c r="J5845">
        <v>88.08</v>
      </c>
      <c r="K5845" t="s">
        <v>32</v>
      </c>
      <c r="L5845">
        <v>2022</v>
      </c>
      <c r="M5845" t="s">
        <v>49</v>
      </c>
      <c r="N5845" t="s">
        <v>36</v>
      </c>
      <c r="O5845">
        <v>188942.11</v>
      </c>
      <c r="P5845" t="s">
        <v>27</v>
      </c>
      <c r="Q5845">
        <v>62</v>
      </c>
      <c r="R5845">
        <v>6</v>
      </c>
      <c r="S5845">
        <v>3</v>
      </c>
      <c r="T5845">
        <v>49</v>
      </c>
      <c r="U5845" t="str">
        <f t="shared" si="91"/>
        <v>60+</v>
      </c>
    </row>
    <row r="5846" spans="1:21" x14ac:dyDescent="0.25">
      <c r="A5846">
        <v>5845</v>
      </c>
      <c r="B5846" t="s">
        <v>66</v>
      </c>
      <c r="C5846" t="s">
        <v>21</v>
      </c>
      <c r="D5846">
        <v>6.41</v>
      </c>
      <c r="E5846" t="s">
        <v>88</v>
      </c>
      <c r="F5846">
        <v>191966</v>
      </c>
      <c r="G5846">
        <v>2023</v>
      </c>
      <c r="H5846">
        <v>659</v>
      </c>
      <c r="I5846" t="s">
        <v>31</v>
      </c>
      <c r="J5846">
        <v>88.53</v>
      </c>
      <c r="K5846" t="s">
        <v>24</v>
      </c>
      <c r="L5846">
        <v>2023</v>
      </c>
      <c r="M5846" t="s">
        <v>43</v>
      </c>
      <c r="N5846" t="s">
        <v>36</v>
      </c>
      <c r="O5846">
        <v>132482.72</v>
      </c>
      <c r="P5846" t="s">
        <v>40</v>
      </c>
      <c r="Q5846">
        <v>35</v>
      </c>
      <c r="R5846">
        <v>2</v>
      </c>
      <c r="S5846">
        <v>0</v>
      </c>
      <c r="T5846">
        <v>31</v>
      </c>
      <c r="U5846" t="str">
        <f t="shared" si="91"/>
        <v>30-39</v>
      </c>
    </row>
    <row r="5847" spans="1:21" x14ac:dyDescent="0.25">
      <c r="A5847">
        <v>5846</v>
      </c>
      <c r="B5847" t="s">
        <v>33</v>
      </c>
      <c r="C5847" t="s">
        <v>37</v>
      </c>
      <c r="D5847">
        <v>11.11</v>
      </c>
      <c r="E5847" t="s">
        <v>85</v>
      </c>
      <c r="F5847">
        <v>355215</v>
      </c>
      <c r="G5847">
        <v>2024</v>
      </c>
      <c r="H5847">
        <v>922</v>
      </c>
      <c r="I5847" t="s">
        <v>39</v>
      </c>
      <c r="J5847">
        <v>53.6</v>
      </c>
      <c r="K5847" t="s">
        <v>32</v>
      </c>
      <c r="L5847">
        <v>2024</v>
      </c>
      <c r="M5847" t="s">
        <v>43</v>
      </c>
      <c r="N5847" t="s">
        <v>26</v>
      </c>
      <c r="O5847">
        <v>219899.86</v>
      </c>
      <c r="P5847" t="s">
        <v>55</v>
      </c>
      <c r="Q5847">
        <v>69</v>
      </c>
      <c r="R5847">
        <v>1</v>
      </c>
      <c r="S5847">
        <v>0</v>
      </c>
      <c r="T5847">
        <v>38</v>
      </c>
      <c r="U5847" t="str">
        <f t="shared" si="91"/>
        <v>60+</v>
      </c>
    </row>
    <row r="5848" spans="1:21" x14ac:dyDescent="0.25">
      <c r="A5848">
        <v>5847</v>
      </c>
      <c r="B5848" t="s">
        <v>64</v>
      </c>
      <c r="C5848" t="s">
        <v>57</v>
      </c>
      <c r="D5848">
        <v>71.180000000000007</v>
      </c>
      <c r="E5848" t="s">
        <v>86</v>
      </c>
      <c r="F5848">
        <v>187372</v>
      </c>
      <c r="G5848">
        <v>2017</v>
      </c>
      <c r="H5848">
        <v>314</v>
      </c>
      <c r="I5848" t="s">
        <v>39</v>
      </c>
      <c r="J5848">
        <v>51.91</v>
      </c>
      <c r="K5848" t="s">
        <v>47</v>
      </c>
      <c r="L5848">
        <v>2017</v>
      </c>
      <c r="M5848" t="s">
        <v>49</v>
      </c>
      <c r="N5848" t="s">
        <v>26</v>
      </c>
      <c r="O5848">
        <v>107695.28</v>
      </c>
      <c r="P5848" t="s">
        <v>27</v>
      </c>
      <c r="Q5848">
        <v>69</v>
      </c>
      <c r="R5848">
        <v>8</v>
      </c>
      <c r="S5848">
        <v>0</v>
      </c>
      <c r="T5848">
        <v>43</v>
      </c>
      <c r="U5848" t="str">
        <f t="shared" si="91"/>
        <v>60+</v>
      </c>
    </row>
    <row r="5849" spans="1:21" x14ac:dyDescent="0.25">
      <c r="A5849">
        <v>5848</v>
      </c>
      <c r="B5849" t="s">
        <v>28</v>
      </c>
      <c r="C5849" t="s">
        <v>34</v>
      </c>
      <c r="D5849">
        <v>12.12</v>
      </c>
      <c r="E5849" t="s">
        <v>54</v>
      </c>
      <c r="F5849">
        <v>364520</v>
      </c>
      <c r="G5849">
        <v>2023</v>
      </c>
      <c r="H5849">
        <v>649</v>
      </c>
      <c r="I5849" t="s">
        <v>23</v>
      </c>
      <c r="J5849">
        <v>74.39</v>
      </c>
      <c r="K5849" t="s">
        <v>32</v>
      </c>
      <c r="L5849">
        <v>2024</v>
      </c>
      <c r="M5849" t="s">
        <v>49</v>
      </c>
      <c r="N5849" t="s">
        <v>26</v>
      </c>
      <c r="O5849">
        <v>228305.3</v>
      </c>
      <c r="P5849" t="s">
        <v>27</v>
      </c>
      <c r="Q5849">
        <v>35</v>
      </c>
      <c r="R5849">
        <v>2</v>
      </c>
      <c r="S5849">
        <v>1</v>
      </c>
      <c r="T5849">
        <v>37</v>
      </c>
      <c r="U5849" t="str">
        <f t="shared" si="91"/>
        <v>30-39</v>
      </c>
    </row>
    <row r="5850" spans="1:21" x14ac:dyDescent="0.25">
      <c r="A5850">
        <v>5849</v>
      </c>
      <c r="B5850" t="s">
        <v>64</v>
      </c>
      <c r="C5850" t="s">
        <v>69</v>
      </c>
      <c r="D5850">
        <v>45.22</v>
      </c>
      <c r="E5850" t="s">
        <v>83</v>
      </c>
      <c r="F5850">
        <v>334618</v>
      </c>
      <c r="G5850">
        <v>2021</v>
      </c>
      <c r="H5850">
        <v>179</v>
      </c>
      <c r="I5850" t="s">
        <v>39</v>
      </c>
      <c r="J5850">
        <v>41.15</v>
      </c>
      <c r="K5850" t="s">
        <v>32</v>
      </c>
      <c r="L5850">
        <v>2021</v>
      </c>
      <c r="M5850" t="s">
        <v>25</v>
      </c>
      <c r="N5850" t="s">
        <v>26</v>
      </c>
      <c r="O5850">
        <v>180901.69</v>
      </c>
      <c r="P5850" t="s">
        <v>55</v>
      </c>
      <c r="Q5850">
        <v>29</v>
      </c>
      <c r="R5850">
        <v>4</v>
      </c>
      <c r="S5850">
        <v>0</v>
      </c>
      <c r="T5850">
        <v>46</v>
      </c>
      <c r="U5850" t="str">
        <f t="shared" si="91"/>
        <v>20-29</v>
      </c>
    </row>
    <row r="5851" spans="1:21" x14ac:dyDescent="0.25">
      <c r="A5851">
        <v>5850</v>
      </c>
      <c r="B5851" t="s">
        <v>53</v>
      </c>
      <c r="C5851" t="s">
        <v>69</v>
      </c>
      <c r="D5851">
        <v>28.06</v>
      </c>
      <c r="E5851" t="s">
        <v>76</v>
      </c>
      <c r="F5851">
        <v>312216</v>
      </c>
      <c r="G5851">
        <v>2019</v>
      </c>
      <c r="H5851">
        <v>804</v>
      </c>
      <c r="I5851" t="s">
        <v>23</v>
      </c>
      <c r="J5851">
        <v>64.73</v>
      </c>
      <c r="K5851" t="s">
        <v>24</v>
      </c>
      <c r="L5851">
        <v>2020</v>
      </c>
      <c r="M5851" t="s">
        <v>25</v>
      </c>
      <c r="N5851" t="s">
        <v>26</v>
      </c>
      <c r="O5851">
        <v>218474.33</v>
      </c>
      <c r="P5851" t="s">
        <v>50</v>
      </c>
      <c r="Q5851">
        <v>69</v>
      </c>
      <c r="R5851">
        <v>6</v>
      </c>
      <c r="S5851">
        <v>1</v>
      </c>
      <c r="T5851">
        <v>30</v>
      </c>
      <c r="U5851" t="str">
        <f t="shared" si="91"/>
        <v>60+</v>
      </c>
    </row>
    <row r="5852" spans="1:21" x14ac:dyDescent="0.25">
      <c r="A5852">
        <v>5851</v>
      </c>
      <c r="B5852" t="s">
        <v>28</v>
      </c>
      <c r="C5852" t="s">
        <v>41</v>
      </c>
      <c r="D5852">
        <v>72.45</v>
      </c>
      <c r="E5852" t="s">
        <v>42</v>
      </c>
      <c r="F5852">
        <v>57183</v>
      </c>
      <c r="G5852">
        <v>2015</v>
      </c>
      <c r="H5852">
        <v>175</v>
      </c>
      <c r="I5852" t="s">
        <v>31</v>
      </c>
      <c r="J5852">
        <v>73.25</v>
      </c>
      <c r="K5852" t="s">
        <v>24</v>
      </c>
      <c r="L5852">
        <v>2016</v>
      </c>
      <c r="M5852" t="s">
        <v>43</v>
      </c>
      <c r="N5852" t="s">
        <v>26</v>
      </c>
      <c r="O5852">
        <v>35202.15</v>
      </c>
      <c r="P5852" t="s">
        <v>40</v>
      </c>
      <c r="Q5852">
        <v>29</v>
      </c>
      <c r="R5852">
        <v>10</v>
      </c>
      <c r="S5852">
        <v>1</v>
      </c>
      <c r="T5852">
        <v>38</v>
      </c>
      <c r="U5852" t="str">
        <f t="shared" si="91"/>
        <v>20-29</v>
      </c>
    </row>
    <row r="5853" spans="1:21" x14ac:dyDescent="0.25">
      <c r="A5853">
        <v>5852</v>
      </c>
      <c r="B5853" t="s">
        <v>66</v>
      </c>
      <c r="C5853" t="s">
        <v>34</v>
      </c>
      <c r="D5853">
        <v>78.930000000000007</v>
      </c>
      <c r="E5853" t="s">
        <v>54</v>
      </c>
      <c r="F5853">
        <v>364717</v>
      </c>
      <c r="G5853">
        <v>2016</v>
      </c>
      <c r="H5853">
        <v>197</v>
      </c>
      <c r="I5853" t="s">
        <v>31</v>
      </c>
      <c r="J5853">
        <v>29.29</v>
      </c>
      <c r="K5853" t="s">
        <v>32</v>
      </c>
      <c r="L5853">
        <v>2021</v>
      </c>
      <c r="M5853" t="s">
        <v>25</v>
      </c>
      <c r="N5853" t="s">
        <v>26</v>
      </c>
      <c r="O5853">
        <v>226433.72</v>
      </c>
      <c r="P5853" t="s">
        <v>50</v>
      </c>
      <c r="Q5853">
        <v>51</v>
      </c>
      <c r="R5853">
        <v>9</v>
      </c>
      <c r="S5853">
        <v>5</v>
      </c>
      <c r="T5853">
        <v>38</v>
      </c>
      <c r="U5853" t="str">
        <f t="shared" si="91"/>
        <v>50-59</v>
      </c>
    </row>
    <row r="5854" spans="1:21" x14ac:dyDescent="0.25">
      <c r="A5854">
        <v>5853</v>
      </c>
      <c r="B5854" t="s">
        <v>33</v>
      </c>
      <c r="C5854" t="s">
        <v>21</v>
      </c>
      <c r="D5854">
        <v>37.1</v>
      </c>
      <c r="E5854" t="s">
        <v>88</v>
      </c>
      <c r="F5854">
        <v>284107</v>
      </c>
      <c r="G5854">
        <v>2015</v>
      </c>
      <c r="H5854">
        <v>699</v>
      </c>
      <c r="I5854" t="s">
        <v>31</v>
      </c>
      <c r="J5854">
        <v>85.82</v>
      </c>
      <c r="K5854" t="s">
        <v>32</v>
      </c>
      <c r="L5854">
        <v>2022</v>
      </c>
      <c r="M5854" t="s">
        <v>43</v>
      </c>
      <c r="N5854" t="s">
        <v>36</v>
      </c>
      <c r="O5854">
        <v>169774.29</v>
      </c>
      <c r="P5854" t="s">
        <v>50</v>
      </c>
      <c r="Q5854">
        <v>22</v>
      </c>
      <c r="R5854">
        <v>10</v>
      </c>
      <c r="S5854">
        <v>7</v>
      </c>
      <c r="T5854">
        <v>40</v>
      </c>
      <c r="U5854" t="str">
        <f t="shared" si="91"/>
        <v>20-29</v>
      </c>
    </row>
    <row r="5855" spans="1:21" x14ac:dyDescent="0.25">
      <c r="A5855">
        <v>5854</v>
      </c>
      <c r="B5855" t="s">
        <v>60</v>
      </c>
      <c r="C5855" t="s">
        <v>21</v>
      </c>
      <c r="D5855">
        <v>26.07</v>
      </c>
      <c r="E5855" t="s">
        <v>82</v>
      </c>
      <c r="F5855">
        <v>91302</v>
      </c>
      <c r="G5855">
        <v>2022</v>
      </c>
      <c r="H5855">
        <v>302</v>
      </c>
      <c r="I5855" t="s">
        <v>39</v>
      </c>
      <c r="J5855">
        <v>28.95</v>
      </c>
      <c r="K5855" t="s">
        <v>47</v>
      </c>
      <c r="L5855">
        <v>2022</v>
      </c>
      <c r="M5855" t="s">
        <v>25</v>
      </c>
      <c r="N5855" t="s">
        <v>26</v>
      </c>
      <c r="O5855">
        <v>46482.34</v>
      </c>
      <c r="P5855" t="s">
        <v>27</v>
      </c>
      <c r="Q5855">
        <v>68</v>
      </c>
      <c r="R5855">
        <v>3</v>
      </c>
      <c r="S5855">
        <v>0</v>
      </c>
      <c r="T5855">
        <v>49</v>
      </c>
      <c r="U5855" t="str">
        <f t="shared" si="91"/>
        <v>60+</v>
      </c>
    </row>
    <row r="5856" spans="1:21" x14ac:dyDescent="0.25">
      <c r="A5856">
        <v>5855</v>
      </c>
      <c r="B5856" t="s">
        <v>20</v>
      </c>
      <c r="C5856" t="s">
        <v>69</v>
      </c>
      <c r="D5856">
        <v>57.87</v>
      </c>
      <c r="E5856" t="s">
        <v>89</v>
      </c>
      <c r="F5856">
        <v>399791</v>
      </c>
      <c r="G5856">
        <v>2020</v>
      </c>
      <c r="H5856">
        <v>725</v>
      </c>
      <c r="I5856" t="s">
        <v>31</v>
      </c>
      <c r="J5856">
        <v>96.65</v>
      </c>
      <c r="K5856" t="s">
        <v>24</v>
      </c>
      <c r="L5856">
        <v>2020</v>
      </c>
      <c r="M5856" t="s">
        <v>49</v>
      </c>
      <c r="N5856" t="s">
        <v>36</v>
      </c>
      <c r="O5856">
        <v>188610.21</v>
      </c>
      <c r="P5856" t="s">
        <v>40</v>
      </c>
      <c r="Q5856">
        <v>29</v>
      </c>
      <c r="R5856">
        <v>5</v>
      </c>
      <c r="S5856">
        <v>0</v>
      </c>
      <c r="T5856">
        <v>53</v>
      </c>
      <c r="U5856" t="str">
        <f t="shared" si="91"/>
        <v>20-29</v>
      </c>
    </row>
    <row r="5857" spans="1:21" x14ac:dyDescent="0.25">
      <c r="A5857">
        <v>5856</v>
      </c>
      <c r="B5857" t="s">
        <v>51</v>
      </c>
      <c r="C5857" t="s">
        <v>41</v>
      </c>
      <c r="D5857">
        <v>76.38</v>
      </c>
      <c r="E5857" t="s">
        <v>75</v>
      </c>
      <c r="F5857">
        <v>322962</v>
      </c>
      <c r="G5857">
        <v>2024</v>
      </c>
      <c r="H5857">
        <v>825</v>
      </c>
      <c r="I5857" t="s">
        <v>23</v>
      </c>
      <c r="J5857">
        <v>69.290000000000006</v>
      </c>
      <c r="K5857" t="s">
        <v>24</v>
      </c>
      <c r="L5857">
        <v>2024</v>
      </c>
      <c r="M5857" t="s">
        <v>43</v>
      </c>
      <c r="N5857" t="s">
        <v>36</v>
      </c>
      <c r="O5857">
        <v>248477.61</v>
      </c>
      <c r="P5857" t="s">
        <v>50</v>
      </c>
      <c r="Q5857">
        <v>20</v>
      </c>
      <c r="R5857">
        <v>1</v>
      </c>
      <c r="S5857">
        <v>0</v>
      </c>
      <c r="T5857">
        <v>23</v>
      </c>
      <c r="U5857" t="str">
        <f t="shared" si="91"/>
        <v>20-29</v>
      </c>
    </row>
    <row r="5858" spans="1:21" x14ac:dyDescent="0.25">
      <c r="A5858">
        <v>5857</v>
      </c>
      <c r="B5858" t="s">
        <v>51</v>
      </c>
      <c r="C5858" t="s">
        <v>45</v>
      </c>
      <c r="D5858">
        <v>48.57</v>
      </c>
      <c r="E5858" t="s">
        <v>67</v>
      </c>
      <c r="F5858">
        <v>252825</v>
      </c>
      <c r="G5858">
        <v>2019</v>
      </c>
      <c r="H5858">
        <v>399</v>
      </c>
      <c r="I5858" t="s">
        <v>39</v>
      </c>
      <c r="J5858">
        <v>45.49</v>
      </c>
      <c r="K5858" t="s">
        <v>47</v>
      </c>
      <c r="L5858">
        <v>2019</v>
      </c>
      <c r="M5858" t="s">
        <v>25</v>
      </c>
      <c r="N5858" t="s">
        <v>36</v>
      </c>
      <c r="O5858">
        <v>137548.49</v>
      </c>
      <c r="P5858" t="s">
        <v>55</v>
      </c>
      <c r="Q5858">
        <v>27</v>
      </c>
      <c r="R5858">
        <v>6</v>
      </c>
      <c r="S5858">
        <v>0</v>
      </c>
      <c r="T5858">
        <v>46</v>
      </c>
      <c r="U5858" t="str">
        <f t="shared" si="91"/>
        <v>20-29</v>
      </c>
    </row>
    <row r="5859" spans="1:21" x14ac:dyDescent="0.25">
      <c r="A5859">
        <v>5858</v>
      </c>
      <c r="B5859" t="s">
        <v>60</v>
      </c>
      <c r="C5859" t="s">
        <v>37</v>
      </c>
      <c r="D5859">
        <v>6.19</v>
      </c>
      <c r="E5859" t="s">
        <v>38</v>
      </c>
      <c r="F5859">
        <v>281821</v>
      </c>
      <c r="G5859">
        <v>2023</v>
      </c>
      <c r="H5859">
        <v>540</v>
      </c>
      <c r="I5859" t="s">
        <v>23</v>
      </c>
      <c r="J5859">
        <v>77.42</v>
      </c>
      <c r="K5859" t="s">
        <v>32</v>
      </c>
      <c r="L5859">
        <v>2024</v>
      </c>
      <c r="M5859" t="s">
        <v>25</v>
      </c>
      <c r="N5859" t="s">
        <v>36</v>
      </c>
      <c r="O5859">
        <v>137692.68</v>
      </c>
      <c r="P5859" t="s">
        <v>55</v>
      </c>
      <c r="Q5859">
        <v>59</v>
      </c>
      <c r="R5859">
        <v>2</v>
      </c>
      <c r="S5859">
        <v>1</v>
      </c>
      <c r="T5859">
        <v>51</v>
      </c>
      <c r="U5859" t="str">
        <f t="shared" si="91"/>
        <v>50-59</v>
      </c>
    </row>
    <row r="5860" spans="1:21" x14ac:dyDescent="0.25">
      <c r="A5860">
        <v>5859</v>
      </c>
      <c r="B5860" t="s">
        <v>59</v>
      </c>
      <c r="C5860" t="s">
        <v>29</v>
      </c>
      <c r="D5860">
        <v>36.159999999999997</v>
      </c>
      <c r="E5860" t="s">
        <v>79</v>
      </c>
      <c r="F5860">
        <v>174194</v>
      </c>
      <c r="G5860">
        <v>2016</v>
      </c>
      <c r="H5860">
        <v>129</v>
      </c>
      <c r="I5860" t="s">
        <v>23</v>
      </c>
      <c r="J5860">
        <v>73.959999999999994</v>
      </c>
      <c r="K5860" t="s">
        <v>24</v>
      </c>
      <c r="L5860">
        <v>2019</v>
      </c>
      <c r="M5860" t="s">
        <v>25</v>
      </c>
      <c r="N5860" t="s">
        <v>36</v>
      </c>
      <c r="O5860">
        <v>116232.15</v>
      </c>
      <c r="P5860" t="s">
        <v>50</v>
      </c>
      <c r="Q5860">
        <v>64</v>
      </c>
      <c r="R5860">
        <v>9</v>
      </c>
      <c r="S5860">
        <v>3</v>
      </c>
      <c r="T5860">
        <v>33</v>
      </c>
      <c r="U5860" t="str">
        <f t="shared" si="91"/>
        <v>60+</v>
      </c>
    </row>
    <row r="5861" spans="1:21" x14ac:dyDescent="0.25">
      <c r="A5861">
        <v>5860</v>
      </c>
      <c r="B5861" t="s">
        <v>20</v>
      </c>
      <c r="C5861" t="s">
        <v>29</v>
      </c>
      <c r="D5861">
        <v>29.15</v>
      </c>
      <c r="E5861" t="s">
        <v>79</v>
      </c>
      <c r="F5861">
        <v>327799</v>
      </c>
      <c r="G5861">
        <v>2022</v>
      </c>
      <c r="H5861">
        <v>759</v>
      </c>
      <c r="I5861" t="s">
        <v>39</v>
      </c>
      <c r="J5861">
        <v>35.69</v>
      </c>
      <c r="K5861" t="s">
        <v>24</v>
      </c>
      <c r="L5861">
        <v>2022</v>
      </c>
      <c r="M5861" t="s">
        <v>49</v>
      </c>
      <c r="N5861" t="s">
        <v>36</v>
      </c>
      <c r="O5861">
        <v>294285.96000000002</v>
      </c>
      <c r="P5861" t="s">
        <v>50</v>
      </c>
      <c r="Q5861">
        <v>60</v>
      </c>
      <c r="R5861">
        <v>3</v>
      </c>
      <c r="S5861">
        <v>0</v>
      </c>
      <c r="T5861">
        <v>10</v>
      </c>
      <c r="U5861" t="str">
        <f t="shared" si="91"/>
        <v>60+</v>
      </c>
    </row>
    <row r="5862" spans="1:21" x14ac:dyDescent="0.25">
      <c r="A5862">
        <v>5861</v>
      </c>
      <c r="B5862" t="s">
        <v>60</v>
      </c>
      <c r="C5862" t="s">
        <v>57</v>
      </c>
      <c r="D5862">
        <v>51.78</v>
      </c>
      <c r="E5862" t="s">
        <v>74</v>
      </c>
      <c r="F5862">
        <v>203334</v>
      </c>
      <c r="G5862">
        <v>2023</v>
      </c>
      <c r="H5862">
        <v>372</v>
      </c>
      <c r="I5862" t="s">
        <v>31</v>
      </c>
      <c r="J5862">
        <v>78.11</v>
      </c>
      <c r="K5862" t="s">
        <v>24</v>
      </c>
      <c r="L5862">
        <v>2023</v>
      </c>
      <c r="M5862" t="s">
        <v>49</v>
      </c>
      <c r="N5862" t="s">
        <v>26</v>
      </c>
      <c r="O5862">
        <v>82900.600000000006</v>
      </c>
      <c r="P5862" t="s">
        <v>55</v>
      </c>
      <c r="Q5862">
        <v>37</v>
      </c>
      <c r="R5862">
        <v>2</v>
      </c>
      <c r="S5862">
        <v>0</v>
      </c>
      <c r="T5862">
        <v>59</v>
      </c>
      <c r="U5862" t="str">
        <f t="shared" si="91"/>
        <v>30-39</v>
      </c>
    </row>
    <row r="5863" spans="1:21" x14ac:dyDescent="0.25">
      <c r="A5863">
        <v>5862</v>
      </c>
      <c r="B5863" t="s">
        <v>66</v>
      </c>
      <c r="C5863" t="s">
        <v>34</v>
      </c>
      <c r="D5863">
        <v>30.21</v>
      </c>
      <c r="E5863" t="s">
        <v>54</v>
      </c>
      <c r="F5863">
        <v>182551</v>
      </c>
      <c r="G5863">
        <v>2018</v>
      </c>
      <c r="H5863">
        <v>299</v>
      </c>
      <c r="I5863" t="s">
        <v>39</v>
      </c>
      <c r="J5863">
        <v>37.78</v>
      </c>
      <c r="K5863" t="s">
        <v>47</v>
      </c>
      <c r="L5863">
        <v>2018</v>
      </c>
      <c r="M5863" t="s">
        <v>25</v>
      </c>
      <c r="N5863" t="s">
        <v>36</v>
      </c>
      <c r="O5863">
        <v>129881.39</v>
      </c>
      <c r="P5863" t="s">
        <v>50</v>
      </c>
      <c r="Q5863">
        <v>68</v>
      </c>
      <c r="R5863">
        <v>7</v>
      </c>
      <c r="S5863">
        <v>0</v>
      </c>
      <c r="T5863">
        <v>29</v>
      </c>
      <c r="U5863" t="str">
        <f t="shared" si="91"/>
        <v>60+</v>
      </c>
    </row>
    <row r="5864" spans="1:21" x14ac:dyDescent="0.25">
      <c r="A5864">
        <v>5863</v>
      </c>
      <c r="B5864" t="s">
        <v>60</v>
      </c>
      <c r="C5864" t="s">
        <v>57</v>
      </c>
      <c r="D5864">
        <v>22</v>
      </c>
      <c r="E5864" t="s">
        <v>74</v>
      </c>
      <c r="F5864">
        <v>114827</v>
      </c>
      <c r="G5864">
        <v>2017</v>
      </c>
      <c r="H5864">
        <v>932</v>
      </c>
      <c r="I5864" t="s">
        <v>39</v>
      </c>
      <c r="J5864">
        <v>52.57</v>
      </c>
      <c r="K5864" t="s">
        <v>32</v>
      </c>
      <c r="L5864">
        <v>2022</v>
      </c>
      <c r="M5864" t="s">
        <v>43</v>
      </c>
      <c r="N5864" t="s">
        <v>26</v>
      </c>
      <c r="O5864">
        <v>90507.58</v>
      </c>
      <c r="P5864" t="s">
        <v>55</v>
      </c>
      <c r="Q5864">
        <v>50</v>
      </c>
      <c r="R5864">
        <v>8</v>
      </c>
      <c r="S5864">
        <v>5</v>
      </c>
      <c r="T5864">
        <v>21</v>
      </c>
      <c r="U5864" t="str">
        <f t="shared" si="91"/>
        <v>50-59</v>
      </c>
    </row>
    <row r="5865" spans="1:21" x14ac:dyDescent="0.25">
      <c r="A5865">
        <v>5864</v>
      </c>
      <c r="B5865" t="s">
        <v>59</v>
      </c>
      <c r="C5865" t="s">
        <v>37</v>
      </c>
      <c r="D5865">
        <v>29.83</v>
      </c>
      <c r="E5865" t="s">
        <v>52</v>
      </c>
      <c r="F5865">
        <v>206540</v>
      </c>
      <c r="G5865">
        <v>2024</v>
      </c>
      <c r="H5865">
        <v>469</v>
      </c>
      <c r="I5865" t="s">
        <v>31</v>
      </c>
      <c r="J5865">
        <v>80.069999999999993</v>
      </c>
      <c r="K5865" t="s">
        <v>24</v>
      </c>
      <c r="L5865">
        <v>2024</v>
      </c>
      <c r="M5865" t="s">
        <v>43</v>
      </c>
      <c r="N5865" t="s">
        <v>36</v>
      </c>
      <c r="O5865">
        <v>130554.44</v>
      </c>
      <c r="P5865" t="s">
        <v>50</v>
      </c>
      <c r="Q5865">
        <v>23</v>
      </c>
      <c r="R5865">
        <v>1</v>
      </c>
      <c r="S5865">
        <v>0</v>
      </c>
      <c r="T5865">
        <v>37</v>
      </c>
      <c r="U5865" t="str">
        <f t="shared" si="91"/>
        <v>20-29</v>
      </c>
    </row>
    <row r="5866" spans="1:21" x14ac:dyDescent="0.25">
      <c r="A5866">
        <v>5865</v>
      </c>
      <c r="B5866" t="s">
        <v>44</v>
      </c>
      <c r="C5866" t="s">
        <v>34</v>
      </c>
      <c r="D5866">
        <v>48.82</v>
      </c>
      <c r="E5866" t="s">
        <v>54</v>
      </c>
      <c r="F5866">
        <v>226977</v>
      </c>
      <c r="G5866">
        <v>2019</v>
      </c>
      <c r="H5866">
        <v>889</v>
      </c>
      <c r="I5866" t="s">
        <v>23</v>
      </c>
      <c r="J5866">
        <v>29.76</v>
      </c>
      <c r="K5866" t="s">
        <v>47</v>
      </c>
      <c r="L5866">
        <v>2019</v>
      </c>
      <c r="M5866" t="s">
        <v>25</v>
      </c>
      <c r="N5866" t="s">
        <v>26</v>
      </c>
      <c r="O5866">
        <v>111637.48</v>
      </c>
      <c r="P5866" t="s">
        <v>27</v>
      </c>
      <c r="Q5866">
        <v>58</v>
      </c>
      <c r="R5866">
        <v>6</v>
      </c>
      <c r="S5866">
        <v>0</v>
      </c>
      <c r="T5866">
        <v>51</v>
      </c>
      <c r="U5866" t="str">
        <f t="shared" si="91"/>
        <v>50-59</v>
      </c>
    </row>
    <row r="5867" spans="1:21" x14ac:dyDescent="0.25">
      <c r="A5867">
        <v>5866</v>
      </c>
      <c r="B5867" t="s">
        <v>44</v>
      </c>
      <c r="C5867" t="s">
        <v>45</v>
      </c>
      <c r="D5867">
        <v>19.28</v>
      </c>
      <c r="E5867" t="s">
        <v>67</v>
      </c>
      <c r="F5867">
        <v>253009</v>
      </c>
      <c r="G5867">
        <v>2018</v>
      </c>
      <c r="H5867">
        <v>931</v>
      </c>
      <c r="I5867" t="s">
        <v>39</v>
      </c>
      <c r="J5867">
        <v>25.7</v>
      </c>
      <c r="K5867" t="s">
        <v>24</v>
      </c>
      <c r="L5867">
        <v>2021</v>
      </c>
      <c r="M5867" t="s">
        <v>43</v>
      </c>
      <c r="N5867" t="s">
        <v>36</v>
      </c>
      <c r="O5867">
        <v>118144.37</v>
      </c>
      <c r="P5867" t="s">
        <v>50</v>
      </c>
      <c r="Q5867">
        <v>44</v>
      </c>
      <c r="R5867">
        <v>7</v>
      </c>
      <c r="S5867">
        <v>3</v>
      </c>
      <c r="T5867">
        <v>53</v>
      </c>
      <c r="U5867" t="str">
        <f t="shared" si="91"/>
        <v>40-49</v>
      </c>
    </row>
    <row r="5868" spans="1:21" x14ac:dyDescent="0.25">
      <c r="A5868">
        <v>5867</v>
      </c>
      <c r="B5868" t="s">
        <v>44</v>
      </c>
      <c r="C5868" t="s">
        <v>69</v>
      </c>
      <c r="D5868">
        <v>47.91</v>
      </c>
      <c r="E5868" t="s">
        <v>70</v>
      </c>
      <c r="F5868">
        <v>157160</v>
      </c>
      <c r="G5868">
        <v>2022</v>
      </c>
      <c r="H5868">
        <v>986</v>
      </c>
      <c r="I5868" t="s">
        <v>23</v>
      </c>
      <c r="J5868">
        <v>72.84</v>
      </c>
      <c r="K5868" t="s">
        <v>32</v>
      </c>
      <c r="L5868">
        <v>2024</v>
      </c>
      <c r="M5868" t="s">
        <v>43</v>
      </c>
      <c r="N5868" t="s">
        <v>36</v>
      </c>
      <c r="O5868">
        <v>84507.3</v>
      </c>
      <c r="P5868" t="s">
        <v>27</v>
      </c>
      <c r="Q5868">
        <v>27</v>
      </c>
      <c r="R5868">
        <v>3</v>
      </c>
      <c r="S5868">
        <v>2</v>
      </c>
      <c r="T5868">
        <v>46</v>
      </c>
      <c r="U5868" t="str">
        <f t="shared" si="91"/>
        <v>20-29</v>
      </c>
    </row>
    <row r="5869" spans="1:21" x14ac:dyDescent="0.25">
      <c r="A5869">
        <v>5868</v>
      </c>
      <c r="B5869" t="s">
        <v>53</v>
      </c>
      <c r="C5869" t="s">
        <v>41</v>
      </c>
      <c r="D5869">
        <v>37.479999999999997</v>
      </c>
      <c r="E5869" t="s">
        <v>68</v>
      </c>
      <c r="F5869">
        <v>229311</v>
      </c>
      <c r="G5869">
        <v>2021</v>
      </c>
      <c r="H5869">
        <v>139</v>
      </c>
      <c r="I5869" t="s">
        <v>31</v>
      </c>
      <c r="J5869">
        <v>27.82</v>
      </c>
      <c r="K5869" t="s">
        <v>47</v>
      </c>
      <c r="L5869">
        <v>2021</v>
      </c>
      <c r="M5869" t="s">
        <v>25</v>
      </c>
      <c r="N5869" t="s">
        <v>36</v>
      </c>
      <c r="O5869">
        <v>99891.72</v>
      </c>
      <c r="P5869" t="s">
        <v>40</v>
      </c>
      <c r="Q5869">
        <v>60</v>
      </c>
      <c r="R5869">
        <v>4</v>
      </c>
      <c r="S5869">
        <v>0</v>
      </c>
      <c r="T5869">
        <v>56</v>
      </c>
      <c r="U5869" t="str">
        <f t="shared" si="91"/>
        <v>60+</v>
      </c>
    </row>
    <row r="5870" spans="1:21" x14ac:dyDescent="0.25">
      <c r="A5870">
        <v>5869</v>
      </c>
      <c r="B5870" t="s">
        <v>60</v>
      </c>
      <c r="C5870" t="s">
        <v>41</v>
      </c>
      <c r="D5870">
        <v>45.78</v>
      </c>
      <c r="E5870" t="s">
        <v>75</v>
      </c>
      <c r="F5870">
        <v>223764</v>
      </c>
      <c r="G5870">
        <v>2021</v>
      </c>
      <c r="H5870">
        <v>819</v>
      </c>
      <c r="I5870" t="s">
        <v>39</v>
      </c>
      <c r="J5870">
        <v>35.46</v>
      </c>
      <c r="K5870" t="s">
        <v>47</v>
      </c>
      <c r="L5870">
        <v>2021</v>
      </c>
      <c r="M5870" t="s">
        <v>43</v>
      </c>
      <c r="N5870" t="s">
        <v>36</v>
      </c>
      <c r="O5870">
        <v>133818.98000000001</v>
      </c>
      <c r="P5870" t="s">
        <v>27</v>
      </c>
      <c r="Q5870">
        <v>38</v>
      </c>
      <c r="R5870">
        <v>4</v>
      </c>
      <c r="S5870">
        <v>0</v>
      </c>
      <c r="T5870">
        <v>40</v>
      </c>
      <c r="U5870" t="str">
        <f t="shared" si="91"/>
        <v>30-39</v>
      </c>
    </row>
    <row r="5871" spans="1:21" x14ac:dyDescent="0.25">
      <c r="A5871">
        <v>5870</v>
      </c>
      <c r="B5871" t="s">
        <v>60</v>
      </c>
      <c r="C5871" t="s">
        <v>69</v>
      </c>
      <c r="D5871">
        <v>28.76</v>
      </c>
      <c r="E5871" t="s">
        <v>89</v>
      </c>
      <c r="F5871">
        <v>148280</v>
      </c>
      <c r="G5871">
        <v>2024</v>
      </c>
      <c r="H5871">
        <v>974</v>
      </c>
      <c r="I5871" t="s">
        <v>23</v>
      </c>
      <c r="J5871">
        <v>81.599999999999994</v>
      </c>
      <c r="K5871" t="s">
        <v>24</v>
      </c>
      <c r="L5871">
        <v>2024</v>
      </c>
      <c r="M5871" t="s">
        <v>49</v>
      </c>
      <c r="N5871" t="s">
        <v>36</v>
      </c>
      <c r="O5871">
        <v>95912.43</v>
      </c>
      <c r="P5871" t="s">
        <v>55</v>
      </c>
      <c r="Q5871">
        <v>36</v>
      </c>
      <c r="R5871">
        <v>1</v>
      </c>
      <c r="S5871">
        <v>0</v>
      </c>
      <c r="T5871">
        <v>35</v>
      </c>
      <c r="U5871" t="str">
        <f t="shared" si="91"/>
        <v>30-39</v>
      </c>
    </row>
    <row r="5872" spans="1:21" x14ac:dyDescent="0.25">
      <c r="A5872">
        <v>5871</v>
      </c>
      <c r="B5872" t="s">
        <v>20</v>
      </c>
      <c r="C5872" t="s">
        <v>57</v>
      </c>
      <c r="D5872">
        <v>9.5399999999999991</v>
      </c>
      <c r="E5872" t="s">
        <v>77</v>
      </c>
      <c r="F5872">
        <v>384869</v>
      </c>
      <c r="G5872">
        <v>2019</v>
      </c>
      <c r="H5872">
        <v>885</v>
      </c>
      <c r="I5872" t="s">
        <v>39</v>
      </c>
      <c r="J5872">
        <v>33.380000000000003</v>
      </c>
      <c r="K5872" t="s">
        <v>47</v>
      </c>
      <c r="L5872">
        <v>2019</v>
      </c>
      <c r="M5872" t="s">
        <v>25</v>
      </c>
      <c r="N5872" t="s">
        <v>26</v>
      </c>
      <c r="O5872">
        <v>220016.64000000001</v>
      </c>
      <c r="P5872" t="s">
        <v>50</v>
      </c>
      <c r="Q5872">
        <v>60</v>
      </c>
      <c r="R5872">
        <v>6</v>
      </c>
      <c r="S5872">
        <v>0</v>
      </c>
      <c r="T5872">
        <v>43</v>
      </c>
      <c r="U5872" t="str">
        <f t="shared" si="91"/>
        <v>60+</v>
      </c>
    </row>
    <row r="5873" spans="1:21" x14ac:dyDescent="0.25">
      <c r="A5873">
        <v>5872</v>
      </c>
      <c r="B5873" t="s">
        <v>53</v>
      </c>
      <c r="C5873" t="s">
        <v>34</v>
      </c>
      <c r="D5873">
        <v>34.17</v>
      </c>
      <c r="E5873" t="s">
        <v>80</v>
      </c>
      <c r="F5873">
        <v>176322</v>
      </c>
      <c r="G5873">
        <v>2017</v>
      </c>
      <c r="H5873">
        <v>416</v>
      </c>
      <c r="I5873" t="s">
        <v>23</v>
      </c>
      <c r="J5873">
        <v>69.400000000000006</v>
      </c>
      <c r="K5873" t="s">
        <v>47</v>
      </c>
      <c r="L5873">
        <v>2017</v>
      </c>
      <c r="M5873" t="s">
        <v>49</v>
      </c>
      <c r="N5873" t="s">
        <v>36</v>
      </c>
      <c r="O5873">
        <v>120356.94</v>
      </c>
      <c r="P5873" t="s">
        <v>40</v>
      </c>
      <c r="Q5873">
        <v>27</v>
      </c>
      <c r="R5873">
        <v>8</v>
      </c>
      <c r="S5873">
        <v>0</v>
      </c>
      <c r="T5873">
        <v>32</v>
      </c>
      <c r="U5873" t="str">
        <f t="shared" si="91"/>
        <v>20-29</v>
      </c>
    </row>
    <row r="5874" spans="1:21" x14ac:dyDescent="0.25">
      <c r="A5874">
        <v>5873</v>
      </c>
      <c r="B5874" t="s">
        <v>60</v>
      </c>
      <c r="C5874" t="s">
        <v>69</v>
      </c>
      <c r="D5874">
        <v>56.99</v>
      </c>
      <c r="E5874" t="s">
        <v>76</v>
      </c>
      <c r="F5874">
        <v>309953</v>
      </c>
      <c r="G5874">
        <v>2019</v>
      </c>
      <c r="H5874">
        <v>121</v>
      </c>
      <c r="I5874" t="s">
        <v>31</v>
      </c>
      <c r="J5874">
        <v>65.819999999999993</v>
      </c>
      <c r="K5874" t="s">
        <v>24</v>
      </c>
      <c r="L5874">
        <v>2019</v>
      </c>
      <c r="M5874" t="s">
        <v>43</v>
      </c>
      <c r="N5874" t="s">
        <v>26</v>
      </c>
      <c r="O5874">
        <v>129114.8</v>
      </c>
      <c r="P5874" t="s">
        <v>40</v>
      </c>
      <c r="Q5874">
        <v>52</v>
      </c>
      <c r="R5874">
        <v>6</v>
      </c>
      <c r="S5874">
        <v>0</v>
      </c>
      <c r="T5874">
        <v>58</v>
      </c>
      <c r="U5874" t="str">
        <f t="shared" si="91"/>
        <v>50-59</v>
      </c>
    </row>
    <row r="5875" spans="1:21" x14ac:dyDescent="0.25">
      <c r="A5875">
        <v>5874</v>
      </c>
      <c r="B5875" t="s">
        <v>44</v>
      </c>
      <c r="C5875" t="s">
        <v>41</v>
      </c>
      <c r="D5875">
        <v>66.38</v>
      </c>
      <c r="E5875" t="s">
        <v>71</v>
      </c>
      <c r="F5875">
        <v>60452</v>
      </c>
      <c r="G5875">
        <v>2015</v>
      </c>
      <c r="H5875">
        <v>649</v>
      </c>
      <c r="I5875" t="s">
        <v>31</v>
      </c>
      <c r="J5875">
        <v>64.7</v>
      </c>
      <c r="K5875" t="s">
        <v>32</v>
      </c>
      <c r="L5875">
        <v>2016</v>
      </c>
      <c r="M5875" t="s">
        <v>43</v>
      </c>
      <c r="N5875" t="s">
        <v>36</v>
      </c>
      <c r="O5875">
        <v>40244.230000000003</v>
      </c>
      <c r="P5875" t="s">
        <v>40</v>
      </c>
      <c r="Q5875">
        <v>45</v>
      </c>
      <c r="R5875">
        <v>10</v>
      </c>
      <c r="S5875">
        <v>1</v>
      </c>
      <c r="T5875">
        <v>33</v>
      </c>
      <c r="U5875" t="str">
        <f t="shared" si="91"/>
        <v>40-49</v>
      </c>
    </row>
    <row r="5876" spans="1:21" x14ac:dyDescent="0.25">
      <c r="A5876">
        <v>5875</v>
      </c>
      <c r="B5876" t="s">
        <v>33</v>
      </c>
      <c r="C5876" t="s">
        <v>37</v>
      </c>
      <c r="D5876">
        <v>21.8</v>
      </c>
      <c r="E5876" t="s">
        <v>52</v>
      </c>
      <c r="F5876">
        <v>360022</v>
      </c>
      <c r="G5876">
        <v>2024</v>
      </c>
      <c r="H5876">
        <v>694</v>
      </c>
      <c r="I5876" t="s">
        <v>23</v>
      </c>
      <c r="J5876">
        <v>96.62</v>
      </c>
      <c r="K5876" t="s">
        <v>24</v>
      </c>
      <c r="L5876">
        <v>2024</v>
      </c>
      <c r="M5876" t="s">
        <v>49</v>
      </c>
      <c r="N5876" t="s">
        <v>36</v>
      </c>
      <c r="O5876">
        <v>261383.07</v>
      </c>
      <c r="P5876" t="s">
        <v>55</v>
      </c>
      <c r="Q5876">
        <v>38</v>
      </c>
      <c r="R5876">
        <v>1</v>
      </c>
      <c r="S5876">
        <v>0</v>
      </c>
      <c r="T5876">
        <v>27</v>
      </c>
      <c r="U5876" t="str">
        <f t="shared" si="91"/>
        <v>30-39</v>
      </c>
    </row>
    <row r="5877" spans="1:21" x14ac:dyDescent="0.25">
      <c r="A5877">
        <v>5876</v>
      </c>
      <c r="B5877" t="s">
        <v>60</v>
      </c>
      <c r="C5877" t="s">
        <v>57</v>
      </c>
      <c r="D5877">
        <v>29.16</v>
      </c>
      <c r="E5877" t="s">
        <v>84</v>
      </c>
      <c r="F5877">
        <v>343008</v>
      </c>
      <c r="G5877">
        <v>2018</v>
      </c>
      <c r="H5877">
        <v>951</v>
      </c>
      <c r="I5877" t="s">
        <v>23</v>
      </c>
      <c r="J5877">
        <v>98.35</v>
      </c>
      <c r="K5877" t="s">
        <v>32</v>
      </c>
      <c r="L5877">
        <v>2022</v>
      </c>
      <c r="M5877" t="s">
        <v>49</v>
      </c>
      <c r="N5877" t="s">
        <v>26</v>
      </c>
      <c r="O5877">
        <v>250223.09</v>
      </c>
      <c r="P5877" t="s">
        <v>55</v>
      </c>
      <c r="Q5877">
        <v>58</v>
      </c>
      <c r="R5877">
        <v>7</v>
      </c>
      <c r="S5877">
        <v>4</v>
      </c>
      <c r="T5877">
        <v>27</v>
      </c>
      <c r="U5877" t="str">
        <f t="shared" si="91"/>
        <v>50-59</v>
      </c>
    </row>
    <row r="5878" spans="1:21" x14ac:dyDescent="0.25">
      <c r="A5878">
        <v>5877</v>
      </c>
      <c r="B5878" t="s">
        <v>51</v>
      </c>
      <c r="C5878" t="s">
        <v>34</v>
      </c>
      <c r="D5878">
        <v>50.7</v>
      </c>
      <c r="E5878" t="s">
        <v>54</v>
      </c>
      <c r="F5878">
        <v>61732</v>
      </c>
      <c r="G5878">
        <v>2024</v>
      </c>
      <c r="H5878">
        <v>263</v>
      </c>
      <c r="I5878" t="s">
        <v>31</v>
      </c>
      <c r="J5878">
        <v>99.64</v>
      </c>
      <c r="K5878" t="s">
        <v>47</v>
      </c>
      <c r="L5878">
        <v>2024</v>
      </c>
      <c r="M5878" t="s">
        <v>25</v>
      </c>
      <c r="N5878" t="s">
        <v>36</v>
      </c>
      <c r="O5878">
        <v>35972.89</v>
      </c>
      <c r="P5878" t="s">
        <v>55</v>
      </c>
      <c r="Q5878">
        <v>60</v>
      </c>
      <c r="R5878">
        <v>1</v>
      </c>
      <c r="S5878">
        <v>0</v>
      </c>
      <c r="T5878">
        <v>42</v>
      </c>
      <c r="U5878" t="str">
        <f t="shared" si="91"/>
        <v>60+</v>
      </c>
    </row>
    <row r="5879" spans="1:21" x14ac:dyDescent="0.25">
      <c r="A5879">
        <v>5878</v>
      </c>
      <c r="B5879" t="s">
        <v>20</v>
      </c>
      <c r="C5879" t="s">
        <v>34</v>
      </c>
      <c r="D5879">
        <v>65.06</v>
      </c>
      <c r="E5879" t="s">
        <v>91</v>
      </c>
      <c r="F5879">
        <v>60279</v>
      </c>
      <c r="G5879">
        <v>2016</v>
      </c>
      <c r="H5879">
        <v>903</v>
      </c>
      <c r="I5879" t="s">
        <v>31</v>
      </c>
      <c r="J5879">
        <v>91.05</v>
      </c>
      <c r="K5879" t="s">
        <v>47</v>
      </c>
      <c r="L5879">
        <v>2016</v>
      </c>
      <c r="M5879" t="s">
        <v>43</v>
      </c>
      <c r="N5879" t="s">
        <v>26</v>
      </c>
      <c r="O5879">
        <v>28128.75</v>
      </c>
      <c r="P5879" t="s">
        <v>55</v>
      </c>
      <c r="Q5879">
        <v>62</v>
      </c>
      <c r="R5879">
        <v>9</v>
      </c>
      <c r="S5879">
        <v>0</v>
      </c>
      <c r="T5879">
        <v>53</v>
      </c>
      <c r="U5879" t="str">
        <f t="shared" si="91"/>
        <v>60+</v>
      </c>
    </row>
    <row r="5880" spans="1:21" x14ac:dyDescent="0.25">
      <c r="A5880">
        <v>5879</v>
      </c>
      <c r="B5880" t="s">
        <v>53</v>
      </c>
      <c r="C5880" t="s">
        <v>37</v>
      </c>
      <c r="D5880">
        <v>74.38</v>
      </c>
      <c r="E5880" t="s">
        <v>85</v>
      </c>
      <c r="F5880">
        <v>287498</v>
      </c>
      <c r="G5880">
        <v>2015</v>
      </c>
      <c r="H5880">
        <v>294</v>
      </c>
      <c r="I5880" t="s">
        <v>39</v>
      </c>
      <c r="J5880">
        <v>51.74</v>
      </c>
      <c r="K5880" t="s">
        <v>24</v>
      </c>
      <c r="L5880">
        <v>2018</v>
      </c>
      <c r="M5880" t="s">
        <v>25</v>
      </c>
      <c r="N5880" t="s">
        <v>26</v>
      </c>
      <c r="O5880">
        <v>191418.28</v>
      </c>
      <c r="P5880" t="s">
        <v>50</v>
      </c>
      <c r="Q5880">
        <v>42</v>
      </c>
      <c r="R5880">
        <v>10</v>
      </c>
      <c r="S5880">
        <v>3</v>
      </c>
      <c r="T5880">
        <v>33</v>
      </c>
      <c r="U5880" t="str">
        <f t="shared" si="91"/>
        <v>40-49</v>
      </c>
    </row>
    <row r="5881" spans="1:21" x14ac:dyDescent="0.25">
      <c r="A5881">
        <v>5880</v>
      </c>
      <c r="B5881" t="s">
        <v>59</v>
      </c>
      <c r="C5881" t="s">
        <v>34</v>
      </c>
      <c r="D5881">
        <v>8.36</v>
      </c>
      <c r="E5881" t="s">
        <v>87</v>
      </c>
      <c r="F5881">
        <v>254843</v>
      </c>
      <c r="G5881">
        <v>2019</v>
      </c>
      <c r="H5881">
        <v>575</v>
      </c>
      <c r="I5881" t="s">
        <v>31</v>
      </c>
      <c r="J5881">
        <v>89.48</v>
      </c>
      <c r="K5881" t="s">
        <v>24</v>
      </c>
      <c r="L5881">
        <v>2020</v>
      </c>
      <c r="M5881" t="s">
        <v>43</v>
      </c>
      <c r="N5881" t="s">
        <v>36</v>
      </c>
      <c r="O5881">
        <v>103598.84</v>
      </c>
      <c r="P5881" t="s">
        <v>40</v>
      </c>
      <c r="Q5881">
        <v>22</v>
      </c>
      <c r="R5881">
        <v>6</v>
      </c>
      <c r="S5881">
        <v>1</v>
      </c>
      <c r="T5881">
        <v>59</v>
      </c>
      <c r="U5881" t="str">
        <f t="shared" si="91"/>
        <v>20-29</v>
      </c>
    </row>
    <row r="5882" spans="1:21" x14ac:dyDescent="0.25">
      <c r="A5882">
        <v>5881</v>
      </c>
      <c r="B5882" t="s">
        <v>53</v>
      </c>
      <c r="C5882" t="s">
        <v>57</v>
      </c>
      <c r="D5882">
        <v>76.28</v>
      </c>
      <c r="E5882" t="s">
        <v>58</v>
      </c>
      <c r="F5882">
        <v>145816</v>
      </c>
      <c r="G5882">
        <v>2017</v>
      </c>
      <c r="H5882">
        <v>269</v>
      </c>
      <c r="I5882" t="s">
        <v>31</v>
      </c>
      <c r="J5882">
        <v>29.47</v>
      </c>
      <c r="K5882" t="s">
        <v>24</v>
      </c>
      <c r="L5882">
        <v>2018</v>
      </c>
      <c r="M5882" t="s">
        <v>25</v>
      </c>
      <c r="N5882" t="s">
        <v>26</v>
      </c>
      <c r="O5882">
        <v>93564.7</v>
      </c>
      <c r="P5882" t="s">
        <v>55</v>
      </c>
      <c r="Q5882">
        <v>35</v>
      </c>
      <c r="R5882">
        <v>8</v>
      </c>
      <c r="S5882">
        <v>1</v>
      </c>
      <c r="T5882">
        <v>36</v>
      </c>
      <c r="U5882" t="str">
        <f t="shared" si="91"/>
        <v>30-39</v>
      </c>
    </row>
    <row r="5883" spans="1:21" x14ac:dyDescent="0.25">
      <c r="A5883">
        <v>5882</v>
      </c>
      <c r="B5883" t="s">
        <v>44</v>
      </c>
      <c r="C5883" t="s">
        <v>69</v>
      </c>
      <c r="D5883">
        <v>14.63</v>
      </c>
      <c r="E5883" t="s">
        <v>76</v>
      </c>
      <c r="F5883">
        <v>336886</v>
      </c>
      <c r="G5883">
        <v>2016</v>
      </c>
      <c r="H5883">
        <v>411</v>
      </c>
      <c r="I5883" t="s">
        <v>39</v>
      </c>
      <c r="J5883">
        <v>49.18</v>
      </c>
      <c r="K5883" t="s">
        <v>24</v>
      </c>
      <c r="L5883">
        <v>2021</v>
      </c>
      <c r="M5883" t="s">
        <v>25</v>
      </c>
      <c r="N5883" t="s">
        <v>26</v>
      </c>
      <c r="O5883">
        <v>194268.36</v>
      </c>
      <c r="P5883" t="s">
        <v>40</v>
      </c>
      <c r="Q5883">
        <v>45</v>
      </c>
      <c r="R5883">
        <v>9</v>
      </c>
      <c r="S5883">
        <v>5</v>
      </c>
      <c r="T5883">
        <v>42</v>
      </c>
      <c r="U5883" t="str">
        <f t="shared" si="91"/>
        <v>40-49</v>
      </c>
    </row>
    <row r="5884" spans="1:21" x14ac:dyDescent="0.25">
      <c r="A5884">
        <v>5883</v>
      </c>
      <c r="B5884" t="s">
        <v>53</v>
      </c>
      <c r="C5884" t="s">
        <v>57</v>
      </c>
      <c r="D5884">
        <v>14.83</v>
      </c>
      <c r="E5884" t="s">
        <v>58</v>
      </c>
      <c r="F5884">
        <v>191292</v>
      </c>
      <c r="G5884">
        <v>2022</v>
      </c>
      <c r="H5884">
        <v>631</v>
      </c>
      <c r="I5884" t="s">
        <v>23</v>
      </c>
      <c r="J5884">
        <v>69.66</v>
      </c>
      <c r="K5884" t="s">
        <v>24</v>
      </c>
      <c r="L5884">
        <v>2022</v>
      </c>
      <c r="M5884" t="s">
        <v>49</v>
      </c>
      <c r="N5884" t="s">
        <v>36</v>
      </c>
      <c r="O5884">
        <v>88608.71</v>
      </c>
      <c r="P5884" t="s">
        <v>40</v>
      </c>
      <c r="Q5884">
        <v>21</v>
      </c>
      <c r="R5884">
        <v>3</v>
      </c>
      <c r="S5884">
        <v>0</v>
      </c>
      <c r="T5884">
        <v>54</v>
      </c>
      <c r="U5884" t="str">
        <f t="shared" si="91"/>
        <v>20-29</v>
      </c>
    </row>
    <row r="5885" spans="1:21" x14ac:dyDescent="0.25">
      <c r="A5885">
        <v>5884</v>
      </c>
      <c r="B5885" t="s">
        <v>28</v>
      </c>
      <c r="C5885" t="s">
        <v>45</v>
      </c>
      <c r="D5885">
        <v>50.3</v>
      </c>
      <c r="E5885" t="s">
        <v>56</v>
      </c>
      <c r="F5885">
        <v>353116</v>
      </c>
      <c r="G5885">
        <v>2018</v>
      </c>
      <c r="H5885">
        <v>340</v>
      </c>
      <c r="I5885" t="s">
        <v>39</v>
      </c>
      <c r="J5885">
        <v>58.92</v>
      </c>
      <c r="K5885" t="s">
        <v>24</v>
      </c>
      <c r="L5885">
        <v>2021</v>
      </c>
      <c r="M5885" t="s">
        <v>25</v>
      </c>
      <c r="N5885" t="s">
        <v>26</v>
      </c>
      <c r="O5885">
        <v>202715.31</v>
      </c>
      <c r="P5885" t="s">
        <v>40</v>
      </c>
      <c r="Q5885">
        <v>50</v>
      </c>
      <c r="R5885">
        <v>7</v>
      </c>
      <c r="S5885">
        <v>3</v>
      </c>
      <c r="T5885">
        <v>43</v>
      </c>
      <c r="U5885" t="str">
        <f t="shared" si="91"/>
        <v>50-59</v>
      </c>
    </row>
    <row r="5886" spans="1:21" x14ac:dyDescent="0.25">
      <c r="A5886">
        <v>5885</v>
      </c>
      <c r="B5886" t="s">
        <v>60</v>
      </c>
      <c r="C5886" t="s">
        <v>57</v>
      </c>
      <c r="D5886">
        <v>31.36</v>
      </c>
      <c r="E5886" t="s">
        <v>58</v>
      </c>
      <c r="F5886">
        <v>207197</v>
      </c>
      <c r="G5886">
        <v>2016</v>
      </c>
      <c r="H5886">
        <v>527</v>
      </c>
      <c r="I5886" t="s">
        <v>23</v>
      </c>
      <c r="J5886">
        <v>75.91</v>
      </c>
      <c r="K5886" t="s">
        <v>47</v>
      </c>
      <c r="L5886">
        <v>2016</v>
      </c>
      <c r="M5886" t="s">
        <v>43</v>
      </c>
      <c r="N5886" t="s">
        <v>26</v>
      </c>
      <c r="O5886">
        <v>109581.9</v>
      </c>
      <c r="P5886" t="s">
        <v>40</v>
      </c>
      <c r="Q5886">
        <v>48</v>
      </c>
      <c r="R5886">
        <v>9</v>
      </c>
      <c r="S5886">
        <v>0</v>
      </c>
      <c r="T5886">
        <v>47</v>
      </c>
      <c r="U5886" t="str">
        <f t="shared" si="91"/>
        <v>40-49</v>
      </c>
    </row>
    <row r="5887" spans="1:21" x14ac:dyDescent="0.25">
      <c r="A5887">
        <v>5886</v>
      </c>
      <c r="B5887" t="s">
        <v>53</v>
      </c>
      <c r="C5887" t="s">
        <v>34</v>
      </c>
      <c r="D5887">
        <v>41.76</v>
      </c>
      <c r="E5887" t="s">
        <v>54</v>
      </c>
      <c r="F5887">
        <v>288117</v>
      </c>
      <c r="G5887">
        <v>2023</v>
      </c>
      <c r="H5887">
        <v>426</v>
      </c>
      <c r="I5887" t="s">
        <v>31</v>
      </c>
      <c r="J5887">
        <v>94.74</v>
      </c>
      <c r="K5887" t="s">
        <v>32</v>
      </c>
      <c r="L5887">
        <v>2024</v>
      </c>
      <c r="M5887" t="s">
        <v>25</v>
      </c>
      <c r="N5887" t="s">
        <v>26</v>
      </c>
      <c r="O5887">
        <v>198464.7</v>
      </c>
      <c r="P5887" t="s">
        <v>27</v>
      </c>
      <c r="Q5887">
        <v>61</v>
      </c>
      <c r="R5887">
        <v>2</v>
      </c>
      <c r="S5887">
        <v>1</v>
      </c>
      <c r="T5887">
        <v>31</v>
      </c>
      <c r="U5887" t="str">
        <f t="shared" si="91"/>
        <v>60+</v>
      </c>
    </row>
    <row r="5888" spans="1:21" x14ac:dyDescent="0.25">
      <c r="A5888">
        <v>5887</v>
      </c>
      <c r="B5888" t="s">
        <v>33</v>
      </c>
      <c r="C5888" t="s">
        <v>41</v>
      </c>
      <c r="D5888">
        <v>74.09</v>
      </c>
      <c r="E5888" t="s">
        <v>68</v>
      </c>
      <c r="F5888">
        <v>136292</v>
      </c>
      <c r="G5888">
        <v>2017</v>
      </c>
      <c r="H5888">
        <v>629</v>
      </c>
      <c r="I5888" t="s">
        <v>23</v>
      </c>
      <c r="J5888">
        <v>65.56</v>
      </c>
      <c r="K5888" t="s">
        <v>24</v>
      </c>
      <c r="L5888">
        <v>2019</v>
      </c>
      <c r="M5888" t="s">
        <v>25</v>
      </c>
      <c r="N5888" t="s">
        <v>36</v>
      </c>
      <c r="O5888">
        <v>83534.009999999995</v>
      </c>
      <c r="P5888" t="s">
        <v>50</v>
      </c>
      <c r="Q5888">
        <v>53</v>
      </c>
      <c r="R5888">
        <v>8</v>
      </c>
      <c r="S5888">
        <v>2</v>
      </c>
      <c r="T5888">
        <v>39</v>
      </c>
      <c r="U5888" t="str">
        <f t="shared" si="91"/>
        <v>50-59</v>
      </c>
    </row>
    <row r="5889" spans="1:21" x14ac:dyDescent="0.25">
      <c r="A5889">
        <v>5888</v>
      </c>
      <c r="B5889" t="s">
        <v>66</v>
      </c>
      <c r="C5889" t="s">
        <v>41</v>
      </c>
      <c r="D5889">
        <v>27.8</v>
      </c>
      <c r="E5889" t="s">
        <v>75</v>
      </c>
      <c r="F5889">
        <v>114538</v>
      </c>
      <c r="G5889">
        <v>2016</v>
      </c>
      <c r="H5889">
        <v>496</v>
      </c>
      <c r="I5889" t="s">
        <v>39</v>
      </c>
      <c r="J5889">
        <v>41.56</v>
      </c>
      <c r="K5889" t="s">
        <v>47</v>
      </c>
      <c r="L5889">
        <v>2016</v>
      </c>
      <c r="M5889" t="s">
        <v>25</v>
      </c>
      <c r="N5889" t="s">
        <v>26</v>
      </c>
      <c r="O5889">
        <v>51127.13</v>
      </c>
      <c r="P5889" t="s">
        <v>40</v>
      </c>
      <c r="Q5889">
        <v>30</v>
      </c>
      <c r="R5889">
        <v>9</v>
      </c>
      <c r="S5889">
        <v>0</v>
      </c>
      <c r="T5889">
        <v>55</v>
      </c>
      <c r="U5889" t="str">
        <f t="shared" si="91"/>
        <v>30-39</v>
      </c>
    </row>
    <row r="5890" spans="1:21" x14ac:dyDescent="0.25">
      <c r="A5890">
        <v>5889</v>
      </c>
      <c r="B5890" t="s">
        <v>66</v>
      </c>
      <c r="C5890" t="s">
        <v>57</v>
      </c>
      <c r="D5890">
        <v>47.5</v>
      </c>
      <c r="E5890" t="s">
        <v>77</v>
      </c>
      <c r="F5890">
        <v>292104</v>
      </c>
      <c r="G5890">
        <v>2020</v>
      </c>
      <c r="H5890">
        <v>172</v>
      </c>
      <c r="I5890" t="s">
        <v>31</v>
      </c>
      <c r="J5890">
        <v>27.62</v>
      </c>
      <c r="K5890" t="s">
        <v>47</v>
      </c>
      <c r="L5890">
        <v>2020</v>
      </c>
      <c r="M5890" t="s">
        <v>25</v>
      </c>
      <c r="N5890" t="s">
        <v>36</v>
      </c>
      <c r="O5890">
        <v>199014.52</v>
      </c>
      <c r="P5890" t="s">
        <v>40</v>
      </c>
      <c r="Q5890">
        <v>51</v>
      </c>
      <c r="R5890">
        <v>5</v>
      </c>
      <c r="S5890">
        <v>0</v>
      </c>
      <c r="T5890">
        <v>32</v>
      </c>
      <c r="U5890" t="str">
        <f t="shared" si="91"/>
        <v>50-59</v>
      </c>
    </row>
    <row r="5891" spans="1:21" x14ac:dyDescent="0.25">
      <c r="A5891">
        <v>5890</v>
      </c>
      <c r="B5891" t="s">
        <v>59</v>
      </c>
      <c r="C5891" t="s">
        <v>41</v>
      </c>
      <c r="D5891">
        <v>75.86</v>
      </c>
      <c r="E5891" t="s">
        <v>68</v>
      </c>
      <c r="F5891">
        <v>117882</v>
      </c>
      <c r="G5891">
        <v>2019</v>
      </c>
      <c r="H5891">
        <v>239</v>
      </c>
      <c r="I5891" t="s">
        <v>23</v>
      </c>
      <c r="J5891">
        <v>95.8</v>
      </c>
      <c r="K5891" t="s">
        <v>47</v>
      </c>
      <c r="L5891">
        <v>2019</v>
      </c>
      <c r="M5891" t="s">
        <v>49</v>
      </c>
      <c r="N5891" t="s">
        <v>26</v>
      </c>
      <c r="O5891">
        <v>49971.02</v>
      </c>
      <c r="P5891" t="s">
        <v>55</v>
      </c>
      <c r="Q5891">
        <v>63</v>
      </c>
      <c r="R5891">
        <v>6</v>
      </c>
      <c r="S5891">
        <v>0</v>
      </c>
      <c r="T5891">
        <v>58</v>
      </c>
      <c r="U5891" t="str">
        <f t="shared" ref="U5891:U5954" si="92">IF(Q5891&lt;20,"Under 20",
IF(Q5891&lt;30,"20-29",
IF(Q5891&lt;40,"30-39",
IF(Q5891&lt;50,"40-49",
IF(Q5891&lt;60,"50-59","60+")))))</f>
        <v>60+</v>
      </c>
    </row>
    <row r="5892" spans="1:21" x14ac:dyDescent="0.25">
      <c r="A5892">
        <v>5891</v>
      </c>
      <c r="B5892" t="s">
        <v>51</v>
      </c>
      <c r="C5892" t="s">
        <v>41</v>
      </c>
      <c r="D5892">
        <v>48.28</v>
      </c>
      <c r="E5892" t="s">
        <v>62</v>
      </c>
      <c r="F5892">
        <v>247561</v>
      </c>
      <c r="G5892">
        <v>2018</v>
      </c>
      <c r="H5892">
        <v>625</v>
      </c>
      <c r="I5892" t="s">
        <v>23</v>
      </c>
      <c r="J5892">
        <v>75.06</v>
      </c>
      <c r="K5892" t="s">
        <v>32</v>
      </c>
      <c r="L5892">
        <v>2022</v>
      </c>
      <c r="M5892" t="s">
        <v>43</v>
      </c>
      <c r="N5892" t="s">
        <v>36</v>
      </c>
      <c r="O5892">
        <v>195147.85</v>
      </c>
      <c r="P5892" t="s">
        <v>50</v>
      </c>
      <c r="Q5892">
        <v>69</v>
      </c>
      <c r="R5892">
        <v>7</v>
      </c>
      <c r="S5892">
        <v>4</v>
      </c>
      <c r="T5892">
        <v>21</v>
      </c>
      <c r="U5892" t="str">
        <f t="shared" si="92"/>
        <v>60+</v>
      </c>
    </row>
    <row r="5893" spans="1:21" x14ac:dyDescent="0.25">
      <c r="A5893">
        <v>5892</v>
      </c>
      <c r="B5893" t="s">
        <v>53</v>
      </c>
      <c r="C5893" t="s">
        <v>21</v>
      </c>
      <c r="D5893">
        <v>9.17</v>
      </c>
      <c r="E5893" t="s">
        <v>92</v>
      </c>
      <c r="F5893">
        <v>244147</v>
      </c>
      <c r="G5893">
        <v>2021</v>
      </c>
      <c r="H5893">
        <v>244</v>
      </c>
      <c r="I5893" t="s">
        <v>31</v>
      </c>
      <c r="J5893">
        <v>83.19</v>
      </c>
      <c r="K5893" t="s">
        <v>24</v>
      </c>
      <c r="L5893">
        <v>2024</v>
      </c>
      <c r="M5893" t="s">
        <v>43</v>
      </c>
      <c r="N5893" t="s">
        <v>26</v>
      </c>
      <c r="O5893">
        <v>166872.6</v>
      </c>
      <c r="P5893" t="s">
        <v>40</v>
      </c>
      <c r="Q5893">
        <v>20</v>
      </c>
      <c r="R5893">
        <v>4</v>
      </c>
      <c r="S5893">
        <v>3</v>
      </c>
      <c r="T5893">
        <v>32</v>
      </c>
      <c r="U5893" t="str">
        <f t="shared" si="92"/>
        <v>20-29</v>
      </c>
    </row>
    <row r="5894" spans="1:21" x14ac:dyDescent="0.25">
      <c r="A5894">
        <v>5893</v>
      </c>
      <c r="B5894" t="s">
        <v>20</v>
      </c>
      <c r="C5894" t="s">
        <v>34</v>
      </c>
      <c r="D5894">
        <v>29.44</v>
      </c>
      <c r="E5894" t="s">
        <v>80</v>
      </c>
      <c r="F5894">
        <v>265971</v>
      </c>
      <c r="G5894">
        <v>2017</v>
      </c>
      <c r="H5894">
        <v>776</v>
      </c>
      <c r="I5894" t="s">
        <v>23</v>
      </c>
      <c r="J5894">
        <v>88.86</v>
      </c>
      <c r="K5894" t="s">
        <v>24</v>
      </c>
      <c r="L5894">
        <v>2022</v>
      </c>
      <c r="M5894" t="s">
        <v>25</v>
      </c>
      <c r="N5894" t="s">
        <v>36</v>
      </c>
      <c r="O5894">
        <v>208381.83</v>
      </c>
      <c r="P5894" t="s">
        <v>40</v>
      </c>
      <c r="Q5894">
        <v>25</v>
      </c>
      <c r="R5894">
        <v>8</v>
      </c>
      <c r="S5894">
        <v>5</v>
      </c>
      <c r="T5894">
        <v>22</v>
      </c>
      <c r="U5894" t="str">
        <f t="shared" si="92"/>
        <v>20-29</v>
      </c>
    </row>
    <row r="5895" spans="1:21" x14ac:dyDescent="0.25">
      <c r="A5895">
        <v>5894</v>
      </c>
      <c r="B5895" t="s">
        <v>66</v>
      </c>
      <c r="C5895" t="s">
        <v>37</v>
      </c>
      <c r="D5895">
        <v>52.86</v>
      </c>
      <c r="E5895" t="s">
        <v>65</v>
      </c>
      <c r="F5895">
        <v>284043</v>
      </c>
      <c r="G5895">
        <v>2022</v>
      </c>
      <c r="H5895">
        <v>278</v>
      </c>
      <c r="I5895" t="s">
        <v>31</v>
      </c>
      <c r="J5895">
        <v>94.6</v>
      </c>
      <c r="K5895" t="s">
        <v>24</v>
      </c>
      <c r="L5895">
        <v>2024</v>
      </c>
      <c r="M5895" t="s">
        <v>43</v>
      </c>
      <c r="N5895" t="s">
        <v>26</v>
      </c>
      <c r="O5895">
        <v>126528.06</v>
      </c>
      <c r="P5895" t="s">
        <v>55</v>
      </c>
      <c r="Q5895">
        <v>29</v>
      </c>
      <c r="R5895">
        <v>3</v>
      </c>
      <c r="S5895">
        <v>2</v>
      </c>
      <c r="T5895">
        <v>55</v>
      </c>
      <c r="U5895" t="str">
        <f t="shared" si="92"/>
        <v>20-29</v>
      </c>
    </row>
    <row r="5896" spans="1:21" x14ac:dyDescent="0.25">
      <c r="A5896">
        <v>5895</v>
      </c>
      <c r="B5896" t="s">
        <v>33</v>
      </c>
      <c r="C5896" t="s">
        <v>41</v>
      </c>
      <c r="D5896">
        <v>37.51</v>
      </c>
      <c r="E5896" t="s">
        <v>71</v>
      </c>
      <c r="F5896">
        <v>184172</v>
      </c>
      <c r="G5896">
        <v>2019</v>
      </c>
      <c r="H5896">
        <v>964</v>
      </c>
      <c r="I5896" t="s">
        <v>31</v>
      </c>
      <c r="J5896">
        <v>86.16</v>
      </c>
      <c r="K5896" t="s">
        <v>32</v>
      </c>
      <c r="L5896">
        <v>2023</v>
      </c>
      <c r="M5896" t="s">
        <v>25</v>
      </c>
      <c r="N5896" t="s">
        <v>36</v>
      </c>
      <c r="O5896">
        <v>93730.44</v>
      </c>
      <c r="P5896" t="s">
        <v>40</v>
      </c>
      <c r="Q5896">
        <v>65</v>
      </c>
      <c r="R5896">
        <v>6</v>
      </c>
      <c r="S5896">
        <v>4</v>
      </c>
      <c r="T5896">
        <v>49</v>
      </c>
      <c r="U5896" t="str">
        <f t="shared" si="92"/>
        <v>60+</v>
      </c>
    </row>
    <row r="5897" spans="1:21" x14ac:dyDescent="0.25">
      <c r="A5897">
        <v>5896</v>
      </c>
      <c r="B5897" t="s">
        <v>33</v>
      </c>
      <c r="C5897" t="s">
        <v>37</v>
      </c>
      <c r="D5897">
        <v>48.37</v>
      </c>
      <c r="E5897" t="s">
        <v>61</v>
      </c>
      <c r="F5897">
        <v>186231</v>
      </c>
      <c r="G5897">
        <v>2018</v>
      </c>
      <c r="H5897">
        <v>520</v>
      </c>
      <c r="I5897" t="s">
        <v>39</v>
      </c>
      <c r="J5897">
        <v>57.43</v>
      </c>
      <c r="K5897" t="s">
        <v>32</v>
      </c>
      <c r="L5897">
        <v>2020</v>
      </c>
      <c r="M5897" t="s">
        <v>49</v>
      </c>
      <c r="N5897" t="s">
        <v>26</v>
      </c>
      <c r="O5897">
        <v>89485.74</v>
      </c>
      <c r="P5897" t="s">
        <v>27</v>
      </c>
      <c r="Q5897">
        <v>19</v>
      </c>
      <c r="R5897">
        <v>7</v>
      </c>
      <c r="S5897">
        <v>2</v>
      </c>
      <c r="T5897">
        <v>52</v>
      </c>
      <c r="U5897" t="str">
        <f t="shared" si="92"/>
        <v>Under 20</v>
      </c>
    </row>
    <row r="5898" spans="1:21" x14ac:dyDescent="0.25">
      <c r="A5898">
        <v>5897</v>
      </c>
      <c r="B5898" t="s">
        <v>51</v>
      </c>
      <c r="C5898" t="s">
        <v>37</v>
      </c>
      <c r="D5898">
        <v>29.64</v>
      </c>
      <c r="E5898" t="s">
        <v>52</v>
      </c>
      <c r="F5898">
        <v>398732</v>
      </c>
      <c r="G5898">
        <v>2021</v>
      </c>
      <c r="H5898">
        <v>588</v>
      </c>
      <c r="I5898" t="s">
        <v>23</v>
      </c>
      <c r="J5898">
        <v>68.819999999999993</v>
      </c>
      <c r="K5898" t="s">
        <v>32</v>
      </c>
      <c r="L5898">
        <v>2021</v>
      </c>
      <c r="M5898" t="s">
        <v>43</v>
      </c>
      <c r="N5898" t="s">
        <v>36</v>
      </c>
      <c r="O5898">
        <v>241025.02</v>
      </c>
      <c r="P5898" t="s">
        <v>27</v>
      </c>
      <c r="Q5898">
        <v>28</v>
      </c>
      <c r="R5898">
        <v>4</v>
      </c>
      <c r="S5898">
        <v>0</v>
      </c>
      <c r="T5898">
        <v>40</v>
      </c>
      <c r="U5898" t="str">
        <f t="shared" si="92"/>
        <v>20-29</v>
      </c>
    </row>
    <row r="5899" spans="1:21" x14ac:dyDescent="0.25">
      <c r="A5899">
        <v>5898</v>
      </c>
      <c r="B5899" t="s">
        <v>66</v>
      </c>
      <c r="C5899" t="s">
        <v>37</v>
      </c>
      <c r="D5899">
        <v>79.59</v>
      </c>
      <c r="E5899" t="s">
        <v>61</v>
      </c>
      <c r="F5899">
        <v>196913</v>
      </c>
      <c r="G5899">
        <v>2023</v>
      </c>
      <c r="H5899">
        <v>403</v>
      </c>
      <c r="I5899" t="s">
        <v>31</v>
      </c>
      <c r="J5899">
        <v>85.41</v>
      </c>
      <c r="K5899" t="s">
        <v>47</v>
      </c>
      <c r="L5899">
        <v>2023</v>
      </c>
      <c r="M5899" t="s">
        <v>49</v>
      </c>
      <c r="N5899" t="s">
        <v>36</v>
      </c>
      <c r="O5899">
        <v>135630.87</v>
      </c>
      <c r="P5899" t="s">
        <v>55</v>
      </c>
      <c r="Q5899">
        <v>59</v>
      </c>
      <c r="R5899">
        <v>2</v>
      </c>
      <c r="S5899">
        <v>0</v>
      </c>
      <c r="T5899">
        <v>31</v>
      </c>
      <c r="U5899" t="str">
        <f t="shared" si="92"/>
        <v>50-59</v>
      </c>
    </row>
    <row r="5900" spans="1:21" x14ac:dyDescent="0.25">
      <c r="A5900">
        <v>5899</v>
      </c>
      <c r="B5900" t="s">
        <v>28</v>
      </c>
      <c r="C5900" t="s">
        <v>69</v>
      </c>
      <c r="D5900">
        <v>35.36</v>
      </c>
      <c r="E5900" t="s">
        <v>83</v>
      </c>
      <c r="F5900">
        <v>322940</v>
      </c>
      <c r="G5900">
        <v>2017</v>
      </c>
      <c r="H5900">
        <v>444</v>
      </c>
      <c r="I5900" t="s">
        <v>39</v>
      </c>
      <c r="J5900">
        <v>50.38</v>
      </c>
      <c r="K5900" t="s">
        <v>24</v>
      </c>
      <c r="L5900">
        <v>2022</v>
      </c>
      <c r="M5900" t="s">
        <v>25</v>
      </c>
      <c r="N5900" t="s">
        <v>26</v>
      </c>
      <c r="O5900">
        <v>138437.51</v>
      </c>
      <c r="P5900" t="s">
        <v>50</v>
      </c>
      <c r="Q5900">
        <v>53</v>
      </c>
      <c r="R5900">
        <v>8</v>
      </c>
      <c r="S5900">
        <v>5</v>
      </c>
      <c r="T5900">
        <v>57</v>
      </c>
      <c r="U5900" t="str">
        <f t="shared" si="92"/>
        <v>50-59</v>
      </c>
    </row>
    <row r="5901" spans="1:21" x14ac:dyDescent="0.25">
      <c r="A5901">
        <v>5900</v>
      </c>
      <c r="B5901" t="s">
        <v>51</v>
      </c>
      <c r="C5901" t="s">
        <v>21</v>
      </c>
      <c r="D5901">
        <v>45.12</v>
      </c>
      <c r="E5901" t="s">
        <v>92</v>
      </c>
      <c r="F5901">
        <v>235447</v>
      </c>
      <c r="G5901">
        <v>2022</v>
      </c>
      <c r="H5901">
        <v>593</v>
      </c>
      <c r="I5901" t="s">
        <v>23</v>
      </c>
      <c r="J5901">
        <v>72.2</v>
      </c>
      <c r="K5901" t="s">
        <v>24</v>
      </c>
      <c r="L5901">
        <v>2022</v>
      </c>
      <c r="M5901" t="s">
        <v>49</v>
      </c>
      <c r="N5901" t="s">
        <v>26</v>
      </c>
      <c r="O5901">
        <v>99157.74</v>
      </c>
      <c r="P5901" t="s">
        <v>27</v>
      </c>
      <c r="Q5901">
        <v>32</v>
      </c>
      <c r="R5901">
        <v>3</v>
      </c>
      <c r="S5901">
        <v>0</v>
      </c>
      <c r="T5901">
        <v>58</v>
      </c>
      <c r="U5901" t="str">
        <f t="shared" si="92"/>
        <v>30-39</v>
      </c>
    </row>
    <row r="5902" spans="1:21" x14ac:dyDescent="0.25">
      <c r="A5902">
        <v>5901</v>
      </c>
      <c r="B5902" t="s">
        <v>59</v>
      </c>
      <c r="C5902" t="s">
        <v>69</v>
      </c>
      <c r="D5902">
        <v>65.31</v>
      </c>
      <c r="E5902" t="s">
        <v>70</v>
      </c>
      <c r="F5902">
        <v>220104</v>
      </c>
      <c r="G5902">
        <v>2015</v>
      </c>
      <c r="H5902">
        <v>468</v>
      </c>
      <c r="I5902" t="s">
        <v>39</v>
      </c>
      <c r="J5902">
        <v>40.869999999999997</v>
      </c>
      <c r="K5902" t="s">
        <v>32</v>
      </c>
      <c r="L5902">
        <v>2021</v>
      </c>
      <c r="M5902" t="s">
        <v>49</v>
      </c>
      <c r="N5902" t="s">
        <v>36</v>
      </c>
      <c r="O5902">
        <v>98141.53</v>
      </c>
      <c r="P5902" t="s">
        <v>27</v>
      </c>
      <c r="Q5902">
        <v>69</v>
      </c>
      <c r="R5902">
        <v>10</v>
      </c>
      <c r="S5902">
        <v>6</v>
      </c>
      <c r="T5902">
        <v>55</v>
      </c>
      <c r="U5902" t="str">
        <f t="shared" si="92"/>
        <v>60+</v>
      </c>
    </row>
    <row r="5903" spans="1:21" x14ac:dyDescent="0.25">
      <c r="A5903">
        <v>5902</v>
      </c>
      <c r="B5903" t="s">
        <v>33</v>
      </c>
      <c r="C5903" t="s">
        <v>41</v>
      </c>
      <c r="D5903">
        <v>56.12</v>
      </c>
      <c r="E5903" t="s">
        <v>68</v>
      </c>
      <c r="F5903">
        <v>55095</v>
      </c>
      <c r="G5903">
        <v>2016</v>
      </c>
      <c r="H5903">
        <v>991</v>
      </c>
      <c r="I5903" t="s">
        <v>23</v>
      </c>
      <c r="J5903">
        <v>74.63</v>
      </c>
      <c r="K5903" t="s">
        <v>24</v>
      </c>
      <c r="L5903">
        <v>2024</v>
      </c>
      <c r="M5903" t="s">
        <v>49</v>
      </c>
      <c r="N5903" t="s">
        <v>26</v>
      </c>
      <c r="O5903">
        <v>39417.14</v>
      </c>
      <c r="P5903" t="s">
        <v>55</v>
      </c>
      <c r="Q5903">
        <v>33</v>
      </c>
      <c r="R5903">
        <v>9</v>
      </c>
      <c r="S5903">
        <v>8</v>
      </c>
      <c r="T5903">
        <v>28</v>
      </c>
      <c r="U5903" t="str">
        <f t="shared" si="92"/>
        <v>30-39</v>
      </c>
    </row>
    <row r="5904" spans="1:21" x14ac:dyDescent="0.25">
      <c r="A5904">
        <v>5903</v>
      </c>
      <c r="B5904" t="s">
        <v>53</v>
      </c>
      <c r="C5904" t="s">
        <v>34</v>
      </c>
      <c r="D5904">
        <v>64.73</v>
      </c>
      <c r="E5904" t="s">
        <v>54</v>
      </c>
      <c r="F5904">
        <v>126256</v>
      </c>
      <c r="G5904">
        <v>2018</v>
      </c>
      <c r="H5904">
        <v>625</v>
      </c>
      <c r="I5904" t="s">
        <v>23</v>
      </c>
      <c r="J5904">
        <v>80.319999999999993</v>
      </c>
      <c r="K5904" t="s">
        <v>24</v>
      </c>
      <c r="L5904">
        <v>2022</v>
      </c>
      <c r="M5904" t="s">
        <v>25</v>
      </c>
      <c r="N5904" t="s">
        <v>26</v>
      </c>
      <c r="O5904">
        <v>64211.62</v>
      </c>
      <c r="P5904" t="s">
        <v>27</v>
      </c>
      <c r="Q5904">
        <v>42</v>
      </c>
      <c r="R5904">
        <v>7</v>
      </c>
      <c r="S5904">
        <v>4</v>
      </c>
      <c r="T5904">
        <v>49</v>
      </c>
      <c r="U5904" t="str">
        <f t="shared" si="92"/>
        <v>40-49</v>
      </c>
    </row>
    <row r="5905" spans="1:21" x14ac:dyDescent="0.25">
      <c r="A5905">
        <v>5904</v>
      </c>
      <c r="B5905" t="s">
        <v>59</v>
      </c>
      <c r="C5905" t="s">
        <v>41</v>
      </c>
      <c r="D5905">
        <v>39.659999999999997</v>
      </c>
      <c r="E5905" t="s">
        <v>62</v>
      </c>
      <c r="F5905">
        <v>57480</v>
      </c>
      <c r="G5905">
        <v>2019</v>
      </c>
      <c r="H5905">
        <v>726</v>
      </c>
      <c r="I5905" t="s">
        <v>31</v>
      </c>
      <c r="J5905">
        <v>78</v>
      </c>
      <c r="K5905" t="s">
        <v>32</v>
      </c>
      <c r="L5905">
        <v>2019</v>
      </c>
      <c r="M5905" t="s">
        <v>49</v>
      </c>
      <c r="N5905" t="s">
        <v>36</v>
      </c>
      <c r="O5905">
        <v>38587.199999999997</v>
      </c>
      <c r="P5905" t="s">
        <v>27</v>
      </c>
      <c r="Q5905">
        <v>23</v>
      </c>
      <c r="R5905">
        <v>6</v>
      </c>
      <c r="S5905">
        <v>0</v>
      </c>
      <c r="T5905">
        <v>33</v>
      </c>
      <c r="U5905" t="str">
        <f t="shared" si="92"/>
        <v>20-29</v>
      </c>
    </row>
    <row r="5906" spans="1:21" x14ac:dyDescent="0.25">
      <c r="A5906">
        <v>5905</v>
      </c>
      <c r="B5906" t="s">
        <v>64</v>
      </c>
      <c r="C5906" t="s">
        <v>69</v>
      </c>
      <c r="D5906">
        <v>56.95</v>
      </c>
      <c r="E5906" t="s">
        <v>70</v>
      </c>
      <c r="F5906">
        <v>59533</v>
      </c>
      <c r="G5906">
        <v>2017</v>
      </c>
      <c r="H5906">
        <v>279</v>
      </c>
      <c r="I5906" t="s">
        <v>23</v>
      </c>
      <c r="J5906">
        <v>62.06</v>
      </c>
      <c r="K5906" t="s">
        <v>47</v>
      </c>
      <c r="L5906">
        <v>2017</v>
      </c>
      <c r="M5906" t="s">
        <v>25</v>
      </c>
      <c r="N5906" t="s">
        <v>26</v>
      </c>
      <c r="O5906">
        <v>46190.97</v>
      </c>
      <c r="P5906" t="s">
        <v>27</v>
      </c>
      <c r="Q5906">
        <v>33</v>
      </c>
      <c r="R5906">
        <v>8</v>
      </c>
      <c r="S5906">
        <v>0</v>
      </c>
      <c r="T5906">
        <v>22</v>
      </c>
      <c r="U5906" t="str">
        <f t="shared" si="92"/>
        <v>30-39</v>
      </c>
    </row>
    <row r="5907" spans="1:21" x14ac:dyDescent="0.25">
      <c r="A5907">
        <v>5906</v>
      </c>
      <c r="B5907" t="s">
        <v>33</v>
      </c>
      <c r="C5907" t="s">
        <v>37</v>
      </c>
      <c r="D5907">
        <v>37.03</v>
      </c>
      <c r="E5907" t="s">
        <v>52</v>
      </c>
      <c r="F5907">
        <v>250617</v>
      </c>
      <c r="G5907">
        <v>2024</v>
      </c>
      <c r="H5907">
        <v>221</v>
      </c>
      <c r="I5907" t="s">
        <v>23</v>
      </c>
      <c r="J5907">
        <v>85.1</v>
      </c>
      <c r="K5907" t="s">
        <v>24</v>
      </c>
      <c r="L5907">
        <v>2024</v>
      </c>
      <c r="M5907" t="s">
        <v>49</v>
      </c>
      <c r="N5907" t="s">
        <v>36</v>
      </c>
      <c r="O5907">
        <v>159376.95000000001</v>
      </c>
      <c r="P5907" t="s">
        <v>55</v>
      </c>
      <c r="Q5907">
        <v>42</v>
      </c>
      <c r="R5907">
        <v>1</v>
      </c>
      <c r="S5907">
        <v>0</v>
      </c>
      <c r="T5907">
        <v>36</v>
      </c>
      <c r="U5907" t="str">
        <f t="shared" si="92"/>
        <v>40-49</v>
      </c>
    </row>
    <row r="5908" spans="1:21" x14ac:dyDescent="0.25">
      <c r="A5908">
        <v>5907</v>
      </c>
      <c r="B5908" t="s">
        <v>44</v>
      </c>
      <c r="C5908" t="s">
        <v>37</v>
      </c>
      <c r="D5908">
        <v>29.32</v>
      </c>
      <c r="E5908" t="s">
        <v>65</v>
      </c>
      <c r="F5908">
        <v>389820</v>
      </c>
      <c r="G5908">
        <v>2020</v>
      </c>
      <c r="H5908">
        <v>161</v>
      </c>
      <c r="I5908" t="s">
        <v>23</v>
      </c>
      <c r="J5908">
        <v>71.45</v>
      </c>
      <c r="K5908" t="s">
        <v>32</v>
      </c>
      <c r="L5908">
        <v>2022</v>
      </c>
      <c r="M5908" t="s">
        <v>49</v>
      </c>
      <c r="N5908" t="s">
        <v>26</v>
      </c>
      <c r="O5908">
        <v>193302.32</v>
      </c>
      <c r="P5908" t="s">
        <v>50</v>
      </c>
      <c r="Q5908">
        <v>36</v>
      </c>
      <c r="R5908">
        <v>5</v>
      </c>
      <c r="S5908">
        <v>2</v>
      </c>
      <c r="T5908">
        <v>50</v>
      </c>
      <c r="U5908" t="str">
        <f t="shared" si="92"/>
        <v>30-39</v>
      </c>
    </row>
    <row r="5909" spans="1:21" x14ac:dyDescent="0.25">
      <c r="A5909">
        <v>5908</v>
      </c>
      <c r="B5909" t="s">
        <v>51</v>
      </c>
      <c r="C5909" t="s">
        <v>29</v>
      </c>
      <c r="D5909">
        <v>64.58</v>
      </c>
      <c r="E5909" t="s">
        <v>78</v>
      </c>
      <c r="F5909">
        <v>130683</v>
      </c>
      <c r="G5909">
        <v>2019</v>
      </c>
      <c r="H5909">
        <v>298</v>
      </c>
      <c r="I5909" t="s">
        <v>31</v>
      </c>
      <c r="J5909">
        <v>71.53</v>
      </c>
      <c r="K5909" t="s">
        <v>32</v>
      </c>
      <c r="L5909">
        <v>2021</v>
      </c>
      <c r="M5909" t="s">
        <v>43</v>
      </c>
      <c r="N5909" t="s">
        <v>36</v>
      </c>
      <c r="O5909">
        <v>59844.97</v>
      </c>
      <c r="P5909" t="s">
        <v>27</v>
      </c>
      <c r="Q5909">
        <v>22</v>
      </c>
      <c r="R5909">
        <v>6</v>
      </c>
      <c r="S5909">
        <v>2</v>
      </c>
      <c r="T5909">
        <v>54</v>
      </c>
      <c r="U5909" t="str">
        <f t="shared" si="92"/>
        <v>20-29</v>
      </c>
    </row>
    <row r="5910" spans="1:21" x14ac:dyDescent="0.25">
      <c r="A5910">
        <v>5909</v>
      </c>
      <c r="B5910" t="s">
        <v>33</v>
      </c>
      <c r="C5910" t="s">
        <v>41</v>
      </c>
      <c r="D5910">
        <v>9.9700000000000006</v>
      </c>
      <c r="E5910" t="s">
        <v>71</v>
      </c>
      <c r="F5910">
        <v>284146</v>
      </c>
      <c r="G5910">
        <v>2024</v>
      </c>
      <c r="H5910">
        <v>859</v>
      </c>
      <c r="I5910" t="s">
        <v>39</v>
      </c>
      <c r="J5910">
        <v>31.22</v>
      </c>
      <c r="K5910" t="s">
        <v>47</v>
      </c>
      <c r="L5910">
        <v>2024</v>
      </c>
      <c r="M5910" t="s">
        <v>25</v>
      </c>
      <c r="N5910" t="s">
        <v>36</v>
      </c>
      <c r="O5910">
        <v>173217.06</v>
      </c>
      <c r="P5910" t="s">
        <v>40</v>
      </c>
      <c r="Q5910">
        <v>27</v>
      </c>
      <c r="R5910">
        <v>1</v>
      </c>
      <c r="S5910">
        <v>0</v>
      </c>
      <c r="T5910">
        <v>39</v>
      </c>
      <c r="U5910" t="str">
        <f t="shared" si="92"/>
        <v>20-29</v>
      </c>
    </row>
    <row r="5911" spans="1:21" x14ac:dyDescent="0.25">
      <c r="A5911">
        <v>5910</v>
      </c>
      <c r="B5911" t="s">
        <v>28</v>
      </c>
      <c r="C5911" t="s">
        <v>34</v>
      </c>
      <c r="D5911">
        <v>68.86</v>
      </c>
      <c r="E5911" t="s">
        <v>54</v>
      </c>
      <c r="F5911">
        <v>224387</v>
      </c>
      <c r="G5911">
        <v>2023</v>
      </c>
      <c r="H5911">
        <v>281</v>
      </c>
      <c r="I5911" t="s">
        <v>23</v>
      </c>
      <c r="J5911">
        <v>66.430000000000007</v>
      </c>
      <c r="K5911" t="s">
        <v>32</v>
      </c>
      <c r="L5911">
        <v>2024</v>
      </c>
      <c r="M5911" t="s">
        <v>25</v>
      </c>
      <c r="N5911" t="s">
        <v>26</v>
      </c>
      <c r="O5911">
        <v>172937.26</v>
      </c>
      <c r="P5911" t="s">
        <v>55</v>
      </c>
      <c r="Q5911">
        <v>68</v>
      </c>
      <c r="R5911">
        <v>2</v>
      </c>
      <c r="S5911">
        <v>1</v>
      </c>
      <c r="T5911">
        <v>23</v>
      </c>
      <c r="U5911" t="str">
        <f t="shared" si="92"/>
        <v>60+</v>
      </c>
    </row>
    <row r="5912" spans="1:21" x14ac:dyDescent="0.25">
      <c r="A5912">
        <v>5911</v>
      </c>
      <c r="B5912" t="s">
        <v>20</v>
      </c>
      <c r="C5912" t="s">
        <v>69</v>
      </c>
      <c r="D5912">
        <v>78.09</v>
      </c>
      <c r="E5912" t="s">
        <v>81</v>
      </c>
      <c r="F5912">
        <v>107848</v>
      </c>
      <c r="G5912">
        <v>2024</v>
      </c>
      <c r="H5912">
        <v>180</v>
      </c>
      <c r="I5912" t="s">
        <v>23</v>
      </c>
      <c r="J5912">
        <v>93.93</v>
      </c>
      <c r="K5912" t="s">
        <v>32</v>
      </c>
      <c r="L5912">
        <v>2024</v>
      </c>
      <c r="M5912" t="s">
        <v>25</v>
      </c>
      <c r="N5912" t="s">
        <v>36</v>
      </c>
      <c r="O5912">
        <v>53987.28</v>
      </c>
      <c r="P5912" t="s">
        <v>40</v>
      </c>
      <c r="Q5912">
        <v>32</v>
      </c>
      <c r="R5912">
        <v>1</v>
      </c>
      <c r="S5912">
        <v>0</v>
      </c>
      <c r="T5912">
        <v>50</v>
      </c>
      <c r="U5912" t="str">
        <f t="shared" si="92"/>
        <v>30-39</v>
      </c>
    </row>
    <row r="5913" spans="1:21" x14ac:dyDescent="0.25">
      <c r="A5913">
        <v>5912</v>
      </c>
      <c r="B5913" t="s">
        <v>28</v>
      </c>
      <c r="C5913" t="s">
        <v>57</v>
      </c>
      <c r="D5913">
        <v>27.55</v>
      </c>
      <c r="E5913" t="s">
        <v>74</v>
      </c>
      <c r="F5913">
        <v>330438</v>
      </c>
      <c r="G5913">
        <v>2023</v>
      </c>
      <c r="H5913">
        <v>594</v>
      </c>
      <c r="I5913" t="s">
        <v>31</v>
      </c>
      <c r="J5913">
        <v>73.069999999999993</v>
      </c>
      <c r="K5913" t="s">
        <v>47</v>
      </c>
      <c r="L5913">
        <v>2023</v>
      </c>
      <c r="M5913" t="s">
        <v>25</v>
      </c>
      <c r="N5913" t="s">
        <v>36</v>
      </c>
      <c r="O5913">
        <v>140551.04999999999</v>
      </c>
      <c r="P5913" t="s">
        <v>50</v>
      </c>
      <c r="Q5913">
        <v>62</v>
      </c>
      <c r="R5913">
        <v>2</v>
      </c>
      <c r="S5913">
        <v>0</v>
      </c>
      <c r="T5913">
        <v>57</v>
      </c>
      <c r="U5913" t="str">
        <f t="shared" si="92"/>
        <v>60+</v>
      </c>
    </row>
    <row r="5914" spans="1:21" x14ac:dyDescent="0.25">
      <c r="A5914">
        <v>5913</v>
      </c>
      <c r="B5914" t="s">
        <v>44</v>
      </c>
      <c r="C5914" t="s">
        <v>69</v>
      </c>
      <c r="D5914">
        <v>20.81</v>
      </c>
      <c r="E5914" t="s">
        <v>70</v>
      </c>
      <c r="F5914">
        <v>145817</v>
      </c>
      <c r="G5914">
        <v>2021</v>
      </c>
      <c r="H5914">
        <v>121</v>
      </c>
      <c r="I5914" t="s">
        <v>31</v>
      </c>
      <c r="J5914">
        <v>81.8</v>
      </c>
      <c r="K5914" t="s">
        <v>32</v>
      </c>
      <c r="L5914">
        <v>2023</v>
      </c>
      <c r="M5914" t="s">
        <v>43</v>
      </c>
      <c r="N5914" t="s">
        <v>36</v>
      </c>
      <c r="O5914">
        <v>93613.68</v>
      </c>
      <c r="P5914" t="s">
        <v>55</v>
      </c>
      <c r="Q5914">
        <v>68</v>
      </c>
      <c r="R5914">
        <v>4</v>
      </c>
      <c r="S5914">
        <v>2</v>
      </c>
      <c r="T5914">
        <v>36</v>
      </c>
      <c r="U5914" t="str">
        <f t="shared" si="92"/>
        <v>60+</v>
      </c>
    </row>
    <row r="5915" spans="1:21" x14ac:dyDescent="0.25">
      <c r="A5915">
        <v>5914</v>
      </c>
      <c r="B5915" t="s">
        <v>28</v>
      </c>
      <c r="C5915" t="s">
        <v>21</v>
      </c>
      <c r="D5915">
        <v>37.590000000000003</v>
      </c>
      <c r="E5915" t="s">
        <v>22</v>
      </c>
      <c r="F5915">
        <v>326565</v>
      </c>
      <c r="G5915">
        <v>2024</v>
      </c>
      <c r="H5915">
        <v>758</v>
      </c>
      <c r="I5915" t="s">
        <v>31</v>
      </c>
      <c r="J5915">
        <v>27.85</v>
      </c>
      <c r="K5915" t="s">
        <v>47</v>
      </c>
      <c r="L5915">
        <v>2024</v>
      </c>
      <c r="M5915" t="s">
        <v>43</v>
      </c>
      <c r="N5915" t="s">
        <v>26</v>
      </c>
      <c r="O5915">
        <v>158207.22</v>
      </c>
      <c r="P5915" t="s">
        <v>50</v>
      </c>
      <c r="Q5915">
        <v>48</v>
      </c>
      <c r="R5915">
        <v>1</v>
      </c>
      <c r="S5915">
        <v>0</v>
      </c>
      <c r="T5915">
        <v>52</v>
      </c>
      <c r="U5915" t="str">
        <f t="shared" si="92"/>
        <v>40-49</v>
      </c>
    </row>
    <row r="5916" spans="1:21" x14ac:dyDescent="0.25">
      <c r="A5916">
        <v>5915</v>
      </c>
      <c r="B5916" t="s">
        <v>60</v>
      </c>
      <c r="C5916" t="s">
        <v>34</v>
      </c>
      <c r="D5916">
        <v>16.850000000000001</v>
      </c>
      <c r="E5916" t="s">
        <v>80</v>
      </c>
      <c r="F5916">
        <v>209757</v>
      </c>
      <c r="G5916">
        <v>2015</v>
      </c>
      <c r="H5916">
        <v>782</v>
      </c>
      <c r="I5916" t="s">
        <v>39</v>
      </c>
      <c r="J5916">
        <v>44.85</v>
      </c>
      <c r="K5916" t="s">
        <v>47</v>
      </c>
      <c r="L5916">
        <v>2015</v>
      </c>
      <c r="M5916" t="s">
        <v>43</v>
      </c>
      <c r="N5916" t="s">
        <v>36</v>
      </c>
      <c r="O5916">
        <v>155297.85</v>
      </c>
      <c r="P5916" t="s">
        <v>50</v>
      </c>
      <c r="Q5916">
        <v>21</v>
      </c>
      <c r="R5916">
        <v>10</v>
      </c>
      <c r="S5916">
        <v>0</v>
      </c>
      <c r="T5916">
        <v>26</v>
      </c>
      <c r="U5916" t="str">
        <f t="shared" si="92"/>
        <v>20-29</v>
      </c>
    </row>
    <row r="5917" spans="1:21" x14ac:dyDescent="0.25">
      <c r="A5917">
        <v>5916</v>
      </c>
      <c r="B5917" t="s">
        <v>66</v>
      </c>
      <c r="C5917" t="s">
        <v>57</v>
      </c>
      <c r="D5917">
        <v>42.52</v>
      </c>
      <c r="E5917" t="s">
        <v>86</v>
      </c>
      <c r="F5917">
        <v>264534</v>
      </c>
      <c r="G5917">
        <v>2017</v>
      </c>
      <c r="H5917">
        <v>322</v>
      </c>
      <c r="I5917" t="s">
        <v>31</v>
      </c>
      <c r="J5917">
        <v>72.510000000000005</v>
      </c>
      <c r="K5917" t="s">
        <v>47</v>
      </c>
      <c r="L5917">
        <v>2017</v>
      </c>
      <c r="M5917" t="s">
        <v>43</v>
      </c>
      <c r="N5917" t="s">
        <v>26</v>
      </c>
      <c r="O5917">
        <v>168710.68</v>
      </c>
      <c r="P5917" t="s">
        <v>40</v>
      </c>
      <c r="Q5917">
        <v>58</v>
      </c>
      <c r="R5917">
        <v>8</v>
      </c>
      <c r="S5917">
        <v>0</v>
      </c>
      <c r="T5917">
        <v>36</v>
      </c>
      <c r="U5917" t="str">
        <f t="shared" si="92"/>
        <v>50-59</v>
      </c>
    </row>
    <row r="5918" spans="1:21" x14ac:dyDescent="0.25">
      <c r="A5918">
        <v>5917</v>
      </c>
      <c r="B5918" t="s">
        <v>20</v>
      </c>
      <c r="C5918" t="s">
        <v>69</v>
      </c>
      <c r="D5918">
        <v>33.54</v>
      </c>
      <c r="E5918" t="s">
        <v>89</v>
      </c>
      <c r="F5918">
        <v>282648</v>
      </c>
      <c r="G5918">
        <v>2019</v>
      </c>
      <c r="H5918">
        <v>115</v>
      </c>
      <c r="I5918" t="s">
        <v>23</v>
      </c>
      <c r="J5918">
        <v>82.13</v>
      </c>
      <c r="K5918" t="s">
        <v>47</v>
      </c>
      <c r="L5918">
        <v>2019</v>
      </c>
      <c r="M5918" t="s">
        <v>43</v>
      </c>
      <c r="N5918" t="s">
        <v>26</v>
      </c>
      <c r="O5918">
        <v>147357.9</v>
      </c>
      <c r="P5918" t="s">
        <v>27</v>
      </c>
      <c r="Q5918">
        <v>58</v>
      </c>
      <c r="R5918">
        <v>6</v>
      </c>
      <c r="S5918">
        <v>0</v>
      </c>
      <c r="T5918">
        <v>48</v>
      </c>
      <c r="U5918" t="str">
        <f t="shared" si="92"/>
        <v>50-59</v>
      </c>
    </row>
    <row r="5919" spans="1:21" x14ac:dyDescent="0.25">
      <c r="A5919">
        <v>5918</v>
      </c>
      <c r="B5919" t="s">
        <v>44</v>
      </c>
      <c r="C5919" t="s">
        <v>37</v>
      </c>
      <c r="D5919">
        <v>22.56</v>
      </c>
      <c r="E5919" t="s">
        <v>52</v>
      </c>
      <c r="F5919">
        <v>382727</v>
      </c>
      <c r="G5919">
        <v>2019</v>
      </c>
      <c r="H5919">
        <v>208</v>
      </c>
      <c r="I5919" t="s">
        <v>23</v>
      </c>
      <c r="J5919">
        <v>84.89</v>
      </c>
      <c r="K5919" t="s">
        <v>47</v>
      </c>
      <c r="L5919">
        <v>2019</v>
      </c>
      <c r="M5919" t="s">
        <v>25</v>
      </c>
      <c r="N5919" t="s">
        <v>26</v>
      </c>
      <c r="O5919">
        <v>225876.35</v>
      </c>
      <c r="P5919" t="s">
        <v>55</v>
      </c>
      <c r="Q5919">
        <v>26</v>
      </c>
      <c r="R5919">
        <v>6</v>
      </c>
      <c r="S5919">
        <v>0</v>
      </c>
      <c r="T5919">
        <v>41</v>
      </c>
      <c r="U5919" t="str">
        <f t="shared" si="92"/>
        <v>20-29</v>
      </c>
    </row>
    <row r="5920" spans="1:21" x14ac:dyDescent="0.25">
      <c r="A5920">
        <v>5919</v>
      </c>
      <c r="B5920" t="s">
        <v>33</v>
      </c>
      <c r="C5920" t="s">
        <v>69</v>
      </c>
      <c r="D5920">
        <v>12.53</v>
      </c>
      <c r="E5920" t="s">
        <v>70</v>
      </c>
      <c r="F5920">
        <v>241441</v>
      </c>
      <c r="G5920">
        <v>2015</v>
      </c>
      <c r="H5920">
        <v>457</v>
      </c>
      <c r="I5920" t="s">
        <v>31</v>
      </c>
      <c r="J5920">
        <v>75.849999999999994</v>
      </c>
      <c r="K5920" t="s">
        <v>24</v>
      </c>
      <c r="L5920">
        <v>2023</v>
      </c>
      <c r="M5920" t="s">
        <v>25</v>
      </c>
      <c r="N5920" t="s">
        <v>26</v>
      </c>
      <c r="O5920">
        <v>106892.38</v>
      </c>
      <c r="P5920" t="s">
        <v>50</v>
      </c>
      <c r="Q5920">
        <v>56</v>
      </c>
      <c r="R5920">
        <v>10</v>
      </c>
      <c r="S5920">
        <v>8</v>
      </c>
      <c r="T5920">
        <v>56</v>
      </c>
      <c r="U5920" t="str">
        <f t="shared" si="92"/>
        <v>50-59</v>
      </c>
    </row>
    <row r="5921" spans="1:21" x14ac:dyDescent="0.25">
      <c r="A5921">
        <v>5920</v>
      </c>
      <c r="B5921" t="s">
        <v>66</v>
      </c>
      <c r="C5921" t="s">
        <v>41</v>
      </c>
      <c r="D5921">
        <v>72.510000000000005</v>
      </c>
      <c r="E5921" t="s">
        <v>75</v>
      </c>
      <c r="F5921">
        <v>244298</v>
      </c>
      <c r="G5921">
        <v>2022</v>
      </c>
      <c r="H5921">
        <v>791</v>
      </c>
      <c r="I5921" t="s">
        <v>23</v>
      </c>
      <c r="J5921">
        <v>90.99</v>
      </c>
      <c r="K5921" t="s">
        <v>47</v>
      </c>
      <c r="L5921">
        <v>2022</v>
      </c>
      <c r="M5921" t="s">
        <v>49</v>
      </c>
      <c r="N5921" t="s">
        <v>36</v>
      </c>
      <c r="O5921">
        <v>127260.4</v>
      </c>
      <c r="P5921" t="s">
        <v>55</v>
      </c>
      <c r="Q5921">
        <v>68</v>
      </c>
      <c r="R5921">
        <v>3</v>
      </c>
      <c r="S5921">
        <v>0</v>
      </c>
      <c r="T5921">
        <v>48</v>
      </c>
      <c r="U5921" t="str">
        <f t="shared" si="92"/>
        <v>60+</v>
      </c>
    </row>
    <row r="5922" spans="1:21" x14ac:dyDescent="0.25">
      <c r="A5922">
        <v>5921</v>
      </c>
      <c r="B5922" t="s">
        <v>28</v>
      </c>
      <c r="C5922" t="s">
        <v>21</v>
      </c>
      <c r="D5922">
        <v>73.86</v>
      </c>
      <c r="E5922" t="s">
        <v>82</v>
      </c>
      <c r="F5922">
        <v>388727</v>
      </c>
      <c r="G5922">
        <v>2022</v>
      </c>
      <c r="H5922">
        <v>464</v>
      </c>
      <c r="I5922" t="s">
        <v>39</v>
      </c>
      <c r="J5922">
        <v>28.68</v>
      </c>
      <c r="K5922" t="s">
        <v>24</v>
      </c>
      <c r="L5922">
        <v>2022</v>
      </c>
      <c r="M5922" t="s">
        <v>25</v>
      </c>
      <c r="N5922" t="s">
        <v>36</v>
      </c>
      <c r="O5922">
        <v>286839.36</v>
      </c>
      <c r="P5922" t="s">
        <v>50</v>
      </c>
      <c r="Q5922">
        <v>33</v>
      </c>
      <c r="R5922">
        <v>3</v>
      </c>
      <c r="S5922">
        <v>0</v>
      </c>
      <c r="T5922">
        <v>26</v>
      </c>
      <c r="U5922" t="str">
        <f t="shared" si="92"/>
        <v>30-39</v>
      </c>
    </row>
    <row r="5923" spans="1:21" x14ac:dyDescent="0.25">
      <c r="A5923">
        <v>5922</v>
      </c>
      <c r="B5923" t="s">
        <v>20</v>
      </c>
      <c r="C5923" t="s">
        <v>45</v>
      </c>
      <c r="D5923">
        <v>33.11</v>
      </c>
      <c r="E5923" t="s">
        <v>63</v>
      </c>
      <c r="F5923">
        <v>64222</v>
      </c>
      <c r="G5923">
        <v>2015</v>
      </c>
      <c r="H5923">
        <v>311</v>
      </c>
      <c r="I5923" t="s">
        <v>23</v>
      </c>
      <c r="J5923">
        <v>71.84</v>
      </c>
      <c r="K5923" t="s">
        <v>32</v>
      </c>
      <c r="L5923">
        <v>2021</v>
      </c>
      <c r="M5923" t="s">
        <v>25</v>
      </c>
      <c r="N5923" t="s">
        <v>26</v>
      </c>
      <c r="O5923">
        <v>37478.65</v>
      </c>
      <c r="P5923" t="s">
        <v>40</v>
      </c>
      <c r="Q5923">
        <v>19</v>
      </c>
      <c r="R5923">
        <v>10</v>
      </c>
      <c r="S5923">
        <v>6</v>
      </c>
      <c r="T5923">
        <v>42</v>
      </c>
      <c r="U5923" t="str">
        <f t="shared" si="92"/>
        <v>Under 20</v>
      </c>
    </row>
    <row r="5924" spans="1:21" x14ac:dyDescent="0.25">
      <c r="A5924">
        <v>5923</v>
      </c>
      <c r="B5924" t="s">
        <v>51</v>
      </c>
      <c r="C5924" t="s">
        <v>41</v>
      </c>
      <c r="D5924">
        <v>75.2</v>
      </c>
      <c r="E5924" t="s">
        <v>62</v>
      </c>
      <c r="F5924">
        <v>92597</v>
      </c>
      <c r="G5924">
        <v>2020</v>
      </c>
      <c r="H5924">
        <v>775</v>
      </c>
      <c r="I5924" t="s">
        <v>31</v>
      </c>
      <c r="J5924">
        <v>74.33</v>
      </c>
      <c r="K5924" t="s">
        <v>32</v>
      </c>
      <c r="L5924">
        <v>2022</v>
      </c>
      <c r="M5924" t="s">
        <v>25</v>
      </c>
      <c r="N5924" t="s">
        <v>36</v>
      </c>
      <c r="O5924">
        <v>60747.05</v>
      </c>
      <c r="P5924" t="s">
        <v>40</v>
      </c>
      <c r="Q5924">
        <v>20</v>
      </c>
      <c r="R5924">
        <v>5</v>
      </c>
      <c r="S5924">
        <v>2</v>
      </c>
      <c r="T5924">
        <v>34</v>
      </c>
      <c r="U5924" t="str">
        <f t="shared" si="92"/>
        <v>20-29</v>
      </c>
    </row>
    <row r="5925" spans="1:21" x14ac:dyDescent="0.25">
      <c r="A5925">
        <v>5924</v>
      </c>
      <c r="B5925" t="s">
        <v>51</v>
      </c>
      <c r="C5925" t="s">
        <v>57</v>
      </c>
      <c r="D5925">
        <v>30.89</v>
      </c>
      <c r="E5925" t="s">
        <v>84</v>
      </c>
      <c r="F5925">
        <v>239235</v>
      </c>
      <c r="G5925">
        <v>2015</v>
      </c>
      <c r="H5925">
        <v>550</v>
      </c>
      <c r="I5925" t="s">
        <v>31</v>
      </c>
      <c r="J5925">
        <v>63.73</v>
      </c>
      <c r="K5925" t="s">
        <v>47</v>
      </c>
      <c r="L5925">
        <v>2015</v>
      </c>
      <c r="M5925" t="s">
        <v>49</v>
      </c>
      <c r="N5925" t="s">
        <v>36</v>
      </c>
      <c r="O5925">
        <v>96595.199999999997</v>
      </c>
      <c r="P5925" t="s">
        <v>27</v>
      </c>
      <c r="Q5925">
        <v>31</v>
      </c>
      <c r="R5925">
        <v>10</v>
      </c>
      <c r="S5925">
        <v>0</v>
      </c>
      <c r="T5925">
        <v>60</v>
      </c>
      <c r="U5925" t="str">
        <f t="shared" si="92"/>
        <v>30-39</v>
      </c>
    </row>
    <row r="5926" spans="1:21" x14ac:dyDescent="0.25">
      <c r="A5926">
        <v>5925</v>
      </c>
      <c r="B5926" t="s">
        <v>66</v>
      </c>
      <c r="C5926" t="s">
        <v>21</v>
      </c>
      <c r="D5926">
        <v>56.42</v>
      </c>
      <c r="E5926" t="s">
        <v>82</v>
      </c>
      <c r="F5926">
        <v>201068</v>
      </c>
      <c r="G5926">
        <v>2018</v>
      </c>
      <c r="H5926">
        <v>614</v>
      </c>
      <c r="I5926" t="s">
        <v>39</v>
      </c>
      <c r="J5926">
        <v>36.56</v>
      </c>
      <c r="K5926" t="s">
        <v>32</v>
      </c>
      <c r="L5926">
        <v>2020</v>
      </c>
      <c r="M5926" t="s">
        <v>43</v>
      </c>
      <c r="N5926" t="s">
        <v>26</v>
      </c>
      <c r="O5926">
        <v>117247.73</v>
      </c>
      <c r="P5926" t="s">
        <v>27</v>
      </c>
      <c r="Q5926">
        <v>42</v>
      </c>
      <c r="R5926">
        <v>7</v>
      </c>
      <c r="S5926">
        <v>2</v>
      </c>
      <c r="T5926">
        <v>42</v>
      </c>
      <c r="U5926" t="str">
        <f t="shared" si="92"/>
        <v>40-49</v>
      </c>
    </row>
    <row r="5927" spans="1:21" x14ac:dyDescent="0.25">
      <c r="A5927">
        <v>5926</v>
      </c>
      <c r="B5927" t="s">
        <v>51</v>
      </c>
      <c r="C5927" t="s">
        <v>34</v>
      </c>
      <c r="D5927">
        <v>62.14</v>
      </c>
      <c r="E5927" t="s">
        <v>91</v>
      </c>
      <c r="F5927">
        <v>115466</v>
      </c>
      <c r="G5927">
        <v>2016</v>
      </c>
      <c r="H5927">
        <v>159</v>
      </c>
      <c r="I5927" t="s">
        <v>23</v>
      </c>
      <c r="J5927">
        <v>87.33</v>
      </c>
      <c r="K5927" t="s">
        <v>24</v>
      </c>
      <c r="L5927">
        <v>2018</v>
      </c>
      <c r="M5927" t="s">
        <v>25</v>
      </c>
      <c r="N5927" t="s">
        <v>26</v>
      </c>
      <c r="O5927">
        <v>63298.22</v>
      </c>
      <c r="P5927" t="s">
        <v>40</v>
      </c>
      <c r="Q5927">
        <v>43</v>
      </c>
      <c r="R5927">
        <v>9</v>
      </c>
      <c r="S5927">
        <v>2</v>
      </c>
      <c r="T5927">
        <v>45</v>
      </c>
      <c r="U5927" t="str">
        <f t="shared" si="92"/>
        <v>40-49</v>
      </c>
    </row>
    <row r="5928" spans="1:21" x14ac:dyDescent="0.25">
      <c r="A5928">
        <v>5927</v>
      </c>
      <c r="B5928" t="s">
        <v>59</v>
      </c>
      <c r="C5928" t="s">
        <v>41</v>
      </c>
      <c r="D5928">
        <v>63.63</v>
      </c>
      <c r="E5928" t="s">
        <v>75</v>
      </c>
      <c r="F5928">
        <v>376618</v>
      </c>
      <c r="G5928">
        <v>2019</v>
      </c>
      <c r="H5928">
        <v>509</v>
      </c>
      <c r="I5928" t="s">
        <v>39</v>
      </c>
      <c r="J5928">
        <v>50.06</v>
      </c>
      <c r="K5928" t="s">
        <v>32</v>
      </c>
      <c r="L5928">
        <v>2020</v>
      </c>
      <c r="M5928" t="s">
        <v>25</v>
      </c>
      <c r="N5928" t="s">
        <v>36</v>
      </c>
      <c r="O5928">
        <v>186403.68</v>
      </c>
      <c r="P5928" t="s">
        <v>27</v>
      </c>
      <c r="Q5928">
        <v>32</v>
      </c>
      <c r="R5928">
        <v>6</v>
      </c>
      <c r="S5928">
        <v>1</v>
      </c>
      <c r="T5928">
        <v>51</v>
      </c>
      <c r="U5928" t="str">
        <f t="shared" si="92"/>
        <v>30-39</v>
      </c>
    </row>
    <row r="5929" spans="1:21" x14ac:dyDescent="0.25">
      <c r="A5929">
        <v>5928</v>
      </c>
      <c r="B5929" t="s">
        <v>59</v>
      </c>
      <c r="C5929" t="s">
        <v>29</v>
      </c>
      <c r="D5929">
        <v>46.42</v>
      </c>
      <c r="E5929" t="s">
        <v>79</v>
      </c>
      <c r="F5929">
        <v>325623</v>
      </c>
      <c r="G5929">
        <v>2024</v>
      </c>
      <c r="H5929">
        <v>430</v>
      </c>
      <c r="I5929" t="s">
        <v>23</v>
      </c>
      <c r="J5929">
        <v>81.650000000000006</v>
      </c>
      <c r="K5929" t="s">
        <v>32</v>
      </c>
      <c r="L5929">
        <v>2024</v>
      </c>
      <c r="M5929" t="s">
        <v>43</v>
      </c>
      <c r="N5929" t="s">
        <v>36</v>
      </c>
      <c r="O5929">
        <v>216923.96</v>
      </c>
      <c r="P5929" t="s">
        <v>55</v>
      </c>
      <c r="Q5929">
        <v>20</v>
      </c>
      <c r="R5929">
        <v>1</v>
      </c>
      <c r="S5929">
        <v>0</v>
      </c>
      <c r="T5929">
        <v>33</v>
      </c>
      <c r="U5929" t="str">
        <f t="shared" si="92"/>
        <v>20-29</v>
      </c>
    </row>
    <row r="5930" spans="1:21" x14ac:dyDescent="0.25">
      <c r="A5930">
        <v>5929</v>
      </c>
      <c r="B5930" t="s">
        <v>33</v>
      </c>
      <c r="C5930" t="s">
        <v>41</v>
      </c>
      <c r="D5930">
        <v>16.649999999999999</v>
      </c>
      <c r="E5930" t="s">
        <v>75</v>
      </c>
      <c r="F5930">
        <v>91680</v>
      </c>
      <c r="G5930">
        <v>2024</v>
      </c>
      <c r="H5930">
        <v>586</v>
      </c>
      <c r="I5930" t="s">
        <v>39</v>
      </c>
      <c r="J5930">
        <v>40.92</v>
      </c>
      <c r="K5930" t="s">
        <v>47</v>
      </c>
      <c r="L5930">
        <v>2024</v>
      </c>
      <c r="M5930" t="s">
        <v>25</v>
      </c>
      <c r="N5930" t="s">
        <v>26</v>
      </c>
      <c r="O5930">
        <v>41049.040000000001</v>
      </c>
      <c r="P5930" t="s">
        <v>55</v>
      </c>
      <c r="Q5930">
        <v>53</v>
      </c>
      <c r="R5930">
        <v>1</v>
      </c>
      <c r="S5930">
        <v>0</v>
      </c>
      <c r="T5930">
        <v>55</v>
      </c>
      <c r="U5930" t="str">
        <f t="shared" si="92"/>
        <v>50-59</v>
      </c>
    </row>
    <row r="5931" spans="1:21" x14ac:dyDescent="0.25">
      <c r="A5931">
        <v>5930</v>
      </c>
      <c r="B5931" t="s">
        <v>60</v>
      </c>
      <c r="C5931" t="s">
        <v>41</v>
      </c>
      <c r="D5931">
        <v>17.8</v>
      </c>
      <c r="E5931" t="s">
        <v>62</v>
      </c>
      <c r="F5931">
        <v>98666</v>
      </c>
      <c r="G5931">
        <v>2024</v>
      </c>
      <c r="H5931">
        <v>294</v>
      </c>
      <c r="I5931" t="s">
        <v>39</v>
      </c>
      <c r="J5931">
        <v>35.49</v>
      </c>
      <c r="K5931" t="s">
        <v>24</v>
      </c>
      <c r="L5931">
        <v>2024</v>
      </c>
      <c r="M5931" t="s">
        <v>25</v>
      </c>
      <c r="N5931" t="s">
        <v>26</v>
      </c>
      <c r="O5931">
        <v>50401.83</v>
      </c>
      <c r="P5931" t="s">
        <v>27</v>
      </c>
      <c r="Q5931">
        <v>38</v>
      </c>
      <c r="R5931">
        <v>1</v>
      </c>
      <c r="S5931">
        <v>0</v>
      </c>
      <c r="T5931">
        <v>49</v>
      </c>
      <c r="U5931" t="str">
        <f t="shared" si="92"/>
        <v>30-39</v>
      </c>
    </row>
    <row r="5932" spans="1:21" x14ac:dyDescent="0.25">
      <c r="A5932">
        <v>5931</v>
      </c>
      <c r="B5932" t="s">
        <v>44</v>
      </c>
      <c r="C5932" t="s">
        <v>45</v>
      </c>
      <c r="D5932">
        <v>53.52</v>
      </c>
      <c r="E5932" t="s">
        <v>63</v>
      </c>
      <c r="F5932">
        <v>68147</v>
      </c>
      <c r="G5932">
        <v>2015</v>
      </c>
      <c r="H5932">
        <v>534</v>
      </c>
      <c r="I5932" t="s">
        <v>39</v>
      </c>
      <c r="J5932">
        <v>40.64</v>
      </c>
      <c r="K5932" t="s">
        <v>24</v>
      </c>
      <c r="L5932">
        <v>2015</v>
      </c>
      <c r="M5932" t="s">
        <v>49</v>
      </c>
      <c r="N5932" t="s">
        <v>36</v>
      </c>
      <c r="O5932">
        <v>41209.43</v>
      </c>
      <c r="P5932" t="s">
        <v>55</v>
      </c>
      <c r="Q5932">
        <v>49</v>
      </c>
      <c r="R5932">
        <v>10</v>
      </c>
      <c r="S5932">
        <v>0</v>
      </c>
      <c r="T5932">
        <v>40</v>
      </c>
      <c r="U5932" t="str">
        <f t="shared" si="92"/>
        <v>40-49</v>
      </c>
    </row>
    <row r="5933" spans="1:21" x14ac:dyDescent="0.25">
      <c r="A5933">
        <v>5932</v>
      </c>
      <c r="B5933" t="s">
        <v>53</v>
      </c>
      <c r="C5933" t="s">
        <v>45</v>
      </c>
      <c r="D5933">
        <v>29.62</v>
      </c>
      <c r="E5933" t="s">
        <v>56</v>
      </c>
      <c r="F5933">
        <v>268390</v>
      </c>
      <c r="G5933">
        <v>2021</v>
      </c>
      <c r="H5933">
        <v>130</v>
      </c>
      <c r="I5933" t="s">
        <v>23</v>
      </c>
      <c r="J5933">
        <v>27.76</v>
      </c>
      <c r="K5933" t="s">
        <v>24</v>
      </c>
      <c r="L5933">
        <v>2023</v>
      </c>
      <c r="M5933" t="s">
        <v>49</v>
      </c>
      <c r="N5933" t="s">
        <v>26</v>
      </c>
      <c r="O5933">
        <v>152984.51999999999</v>
      </c>
      <c r="P5933" t="s">
        <v>40</v>
      </c>
      <c r="Q5933">
        <v>60</v>
      </c>
      <c r="R5933">
        <v>4</v>
      </c>
      <c r="S5933">
        <v>2</v>
      </c>
      <c r="T5933">
        <v>43</v>
      </c>
      <c r="U5933" t="str">
        <f t="shared" si="92"/>
        <v>60+</v>
      </c>
    </row>
    <row r="5934" spans="1:21" x14ac:dyDescent="0.25">
      <c r="A5934">
        <v>5933</v>
      </c>
      <c r="B5934" t="s">
        <v>20</v>
      </c>
      <c r="C5934" t="s">
        <v>45</v>
      </c>
      <c r="D5934">
        <v>77.069999999999993</v>
      </c>
      <c r="E5934" t="s">
        <v>46</v>
      </c>
      <c r="F5934">
        <v>108497</v>
      </c>
      <c r="G5934">
        <v>2021</v>
      </c>
      <c r="H5934">
        <v>493</v>
      </c>
      <c r="I5934" t="s">
        <v>39</v>
      </c>
      <c r="J5934">
        <v>55.62</v>
      </c>
      <c r="K5934" t="s">
        <v>24</v>
      </c>
      <c r="L5934">
        <v>2024</v>
      </c>
      <c r="M5934" t="s">
        <v>43</v>
      </c>
      <c r="N5934" t="s">
        <v>36</v>
      </c>
      <c r="O5934">
        <v>64722.23</v>
      </c>
      <c r="P5934" t="s">
        <v>40</v>
      </c>
      <c r="Q5934">
        <v>20</v>
      </c>
      <c r="R5934">
        <v>4</v>
      </c>
      <c r="S5934">
        <v>3</v>
      </c>
      <c r="T5934">
        <v>40</v>
      </c>
      <c r="U5934" t="str">
        <f t="shared" si="92"/>
        <v>20-29</v>
      </c>
    </row>
    <row r="5935" spans="1:21" x14ac:dyDescent="0.25">
      <c r="A5935">
        <v>5934</v>
      </c>
      <c r="B5935" t="s">
        <v>44</v>
      </c>
      <c r="C5935" t="s">
        <v>57</v>
      </c>
      <c r="D5935">
        <v>22.25</v>
      </c>
      <c r="E5935" t="s">
        <v>77</v>
      </c>
      <c r="F5935">
        <v>391401</v>
      </c>
      <c r="G5935">
        <v>2023</v>
      </c>
      <c r="H5935">
        <v>748</v>
      </c>
      <c r="I5935" t="s">
        <v>39</v>
      </c>
      <c r="J5935">
        <v>42.66</v>
      </c>
      <c r="K5935" t="s">
        <v>47</v>
      </c>
      <c r="L5935">
        <v>2023</v>
      </c>
      <c r="M5935" t="s">
        <v>43</v>
      </c>
      <c r="N5935" t="s">
        <v>36</v>
      </c>
      <c r="O5935">
        <v>249608.78</v>
      </c>
      <c r="P5935" t="s">
        <v>55</v>
      </c>
      <c r="Q5935">
        <v>31</v>
      </c>
      <c r="R5935">
        <v>2</v>
      </c>
      <c r="S5935">
        <v>0</v>
      </c>
      <c r="T5935">
        <v>36</v>
      </c>
      <c r="U5935" t="str">
        <f t="shared" si="92"/>
        <v>30-39</v>
      </c>
    </row>
    <row r="5936" spans="1:21" x14ac:dyDescent="0.25">
      <c r="A5936">
        <v>5935</v>
      </c>
      <c r="B5936" t="s">
        <v>53</v>
      </c>
      <c r="C5936" t="s">
        <v>57</v>
      </c>
      <c r="D5936">
        <v>27.51</v>
      </c>
      <c r="E5936" t="s">
        <v>58</v>
      </c>
      <c r="F5936">
        <v>318166</v>
      </c>
      <c r="G5936">
        <v>2015</v>
      </c>
      <c r="H5936">
        <v>347</v>
      </c>
      <c r="I5936" t="s">
        <v>23</v>
      </c>
      <c r="J5936">
        <v>96.36</v>
      </c>
      <c r="K5936" t="s">
        <v>24</v>
      </c>
      <c r="L5936">
        <v>2021</v>
      </c>
      <c r="M5936" t="s">
        <v>25</v>
      </c>
      <c r="N5936" t="s">
        <v>26</v>
      </c>
      <c r="O5936">
        <v>159652.98000000001</v>
      </c>
      <c r="P5936" t="s">
        <v>50</v>
      </c>
      <c r="Q5936">
        <v>19</v>
      </c>
      <c r="R5936">
        <v>10</v>
      </c>
      <c r="S5936">
        <v>6</v>
      </c>
      <c r="T5936">
        <v>50</v>
      </c>
      <c r="U5936" t="str">
        <f t="shared" si="92"/>
        <v>Under 20</v>
      </c>
    </row>
    <row r="5937" spans="1:21" x14ac:dyDescent="0.25">
      <c r="A5937">
        <v>5936</v>
      </c>
      <c r="B5937" t="s">
        <v>53</v>
      </c>
      <c r="C5937" t="s">
        <v>37</v>
      </c>
      <c r="D5937">
        <v>14.36</v>
      </c>
      <c r="E5937" t="s">
        <v>65</v>
      </c>
      <c r="F5937">
        <v>73453</v>
      </c>
      <c r="G5937">
        <v>2021</v>
      </c>
      <c r="H5937">
        <v>584</v>
      </c>
      <c r="I5937" t="s">
        <v>39</v>
      </c>
      <c r="J5937">
        <v>31.85</v>
      </c>
      <c r="K5937" t="s">
        <v>24</v>
      </c>
      <c r="L5937">
        <v>2023</v>
      </c>
      <c r="M5937" t="s">
        <v>25</v>
      </c>
      <c r="N5937" t="s">
        <v>36</v>
      </c>
      <c r="O5937">
        <v>41405.08</v>
      </c>
      <c r="P5937" t="s">
        <v>55</v>
      </c>
      <c r="Q5937">
        <v>47</v>
      </c>
      <c r="R5937">
        <v>4</v>
      </c>
      <c r="S5937">
        <v>2</v>
      </c>
      <c r="T5937">
        <v>44</v>
      </c>
      <c r="U5937" t="str">
        <f t="shared" si="92"/>
        <v>40-49</v>
      </c>
    </row>
    <row r="5938" spans="1:21" x14ac:dyDescent="0.25">
      <c r="A5938">
        <v>5937</v>
      </c>
      <c r="B5938" t="s">
        <v>20</v>
      </c>
      <c r="C5938" t="s">
        <v>69</v>
      </c>
      <c r="D5938">
        <v>33.14</v>
      </c>
      <c r="E5938" t="s">
        <v>81</v>
      </c>
      <c r="F5938">
        <v>327975</v>
      </c>
      <c r="G5938">
        <v>2024</v>
      </c>
      <c r="H5938">
        <v>764</v>
      </c>
      <c r="I5938" t="s">
        <v>31</v>
      </c>
      <c r="J5938">
        <v>72.790000000000006</v>
      </c>
      <c r="K5938" t="s">
        <v>32</v>
      </c>
      <c r="L5938">
        <v>2024</v>
      </c>
      <c r="M5938" t="s">
        <v>25</v>
      </c>
      <c r="N5938" t="s">
        <v>26</v>
      </c>
      <c r="O5938">
        <v>154697.79999999999</v>
      </c>
      <c r="P5938" t="s">
        <v>50</v>
      </c>
      <c r="Q5938">
        <v>36</v>
      </c>
      <c r="R5938">
        <v>1</v>
      </c>
      <c r="S5938">
        <v>0</v>
      </c>
      <c r="T5938">
        <v>53</v>
      </c>
      <c r="U5938" t="str">
        <f t="shared" si="92"/>
        <v>30-39</v>
      </c>
    </row>
    <row r="5939" spans="1:21" x14ac:dyDescent="0.25">
      <c r="A5939">
        <v>5938</v>
      </c>
      <c r="B5939" t="s">
        <v>44</v>
      </c>
      <c r="C5939" t="s">
        <v>34</v>
      </c>
      <c r="D5939">
        <v>66.78</v>
      </c>
      <c r="E5939" t="s">
        <v>91</v>
      </c>
      <c r="F5939">
        <v>89182</v>
      </c>
      <c r="G5939">
        <v>2024</v>
      </c>
      <c r="H5939">
        <v>882</v>
      </c>
      <c r="I5939" t="s">
        <v>23</v>
      </c>
      <c r="J5939">
        <v>66.61</v>
      </c>
      <c r="K5939" t="s">
        <v>24</v>
      </c>
      <c r="L5939">
        <v>2024</v>
      </c>
      <c r="M5939" t="s">
        <v>25</v>
      </c>
      <c r="N5939" t="s">
        <v>36</v>
      </c>
      <c r="O5939">
        <v>29505.41</v>
      </c>
      <c r="P5939" t="s">
        <v>40</v>
      </c>
      <c r="Q5939">
        <v>19</v>
      </c>
      <c r="R5939">
        <v>1</v>
      </c>
      <c r="S5939">
        <v>0</v>
      </c>
      <c r="T5939">
        <v>67</v>
      </c>
      <c r="U5939" t="str">
        <f t="shared" si="92"/>
        <v>Under 20</v>
      </c>
    </row>
    <row r="5940" spans="1:21" x14ac:dyDescent="0.25">
      <c r="A5940">
        <v>5939</v>
      </c>
      <c r="B5940" t="s">
        <v>44</v>
      </c>
      <c r="C5940" t="s">
        <v>57</v>
      </c>
      <c r="D5940">
        <v>36.57</v>
      </c>
      <c r="E5940" t="s">
        <v>84</v>
      </c>
      <c r="F5940">
        <v>205288</v>
      </c>
      <c r="G5940">
        <v>2019</v>
      </c>
      <c r="H5940">
        <v>512</v>
      </c>
      <c r="I5940" t="s">
        <v>31</v>
      </c>
      <c r="J5940">
        <v>68</v>
      </c>
      <c r="K5940" t="s">
        <v>32</v>
      </c>
      <c r="L5940">
        <v>2020</v>
      </c>
      <c r="M5940" t="s">
        <v>43</v>
      </c>
      <c r="N5940" t="s">
        <v>26</v>
      </c>
      <c r="O5940">
        <v>101972.29</v>
      </c>
      <c r="P5940" t="s">
        <v>55</v>
      </c>
      <c r="Q5940">
        <v>48</v>
      </c>
      <c r="R5940">
        <v>6</v>
      </c>
      <c r="S5940">
        <v>1</v>
      </c>
      <c r="T5940">
        <v>50</v>
      </c>
      <c r="U5940" t="str">
        <f t="shared" si="92"/>
        <v>40-49</v>
      </c>
    </row>
    <row r="5941" spans="1:21" x14ac:dyDescent="0.25">
      <c r="A5941">
        <v>5940</v>
      </c>
      <c r="B5941" t="s">
        <v>33</v>
      </c>
      <c r="C5941" t="s">
        <v>29</v>
      </c>
      <c r="D5941">
        <v>13.87</v>
      </c>
      <c r="E5941" t="s">
        <v>72</v>
      </c>
      <c r="F5941">
        <v>103137</v>
      </c>
      <c r="G5941">
        <v>2021</v>
      </c>
      <c r="H5941">
        <v>315</v>
      </c>
      <c r="I5941" t="s">
        <v>39</v>
      </c>
      <c r="J5941">
        <v>32.18</v>
      </c>
      <c r="K5941" t="s">
        <v>24</v>
      </c>
      <c r="L5941">
        <v>2023</v>
      </c>
      <c r="M5941" t="s">
        <v>43</v>
      </c>
      <c r="N5941" t="s">
        <v>26</v>
      </c>
      <c r="O5941">
        <v>44598.47</v>
      </c>
      <c r="P5941" t="s">
        <v>40</v>
      </c>
      <c r="Q5941">
        <v>25</v>
      </c>
      <c r="R5941">
        <v>4</v>
      </c>
      <c r="S5941">
        <v>2</v>
      </c>
      <c r="T5941">
        <v>57</v>
      </c>
      <c r="U5941" t="str">
        <f t="shared" si="92"/>
        <v>20-29</v>
      </c>
    </row>
    <row r="5942" spans="1:21" x14ac:dyDescent="0.25">
      <c r="A5942">
        <v>5941</v>
      </c>
      <c r="B5942" t="s">
        <v>51</v>
      </c>
      <c r="C5942" t="s">
        <v>41</v>
      </c>
      <c r="D5942">
        <v>76.790000000000006</v>
      </c>
      <c r="E5942" t="s">
        <v>42</v>
      </c>
      <c r="F5942">
        <v>229636</v>
      </c>
      <c r="G5942">
        <v>2018</v>
      </c>
      <c r="H5942">
        <v>879</v>
      </c>
      <c r="I5942" t="s">
        <v>39</v>
      </c>
      <c r="J5942">
        <v>40.049999999999997</v>
      </c>
      <c r="K5942" t="s">
        <v>47</v>
      </c>
      <c r="L5942">
        <v>2018</v>
      </c>
      <c r="M5942" t="s">
        <v>49</v>
      </c>
      <c r="N5942" t="s">
        <v>36</v>
      </c>
      <c r="O5942">
        <v>125610.11</v>
      </c>
      <c r="P5942" t="s">
        <v>50</v>
      </c>
      <c r="Q5942">
        <v>37</v>
      </c>
      <c r="R5942">
        <v>7</v>
      </c>
      <c r="S5942">
        <v>0</v>
      </c>
      <c r="T5942">
        <v>45</v>
      </c>
      <c r="U5942" t="str">
        <f t="shared" si="92"/>
        <v>30-39</v>
      </c>
    </row>
    <row r="5943" spans="1:21" x14ac:dyDescent="0.25">
      <c r="A5943">
        <v>5942</v>
      </c>
      <c r="B5943" t="s">
        <v>64</v>
      </c>
      <c r="C5943" t="s">
        <v>21</v>
      </c>
      <c r="D5943">
        <v>73.3</v>
      </c>
      <c r="E5943" t="s">
        <v>88</v>
      </c>
      <c r="F5943">
        <v>96183</v>
      </c>
      <c r="G5943">
        <v>2022</v>
      </c>
      <c r="H5943">
        <v>515</v>
      </c>
      <c r="I5943" t="s">
        <v>23</v>
      </c>
      <c r="J5943">
        <v>96.59</v>
      </c>
      <c r="K5943" t="s">
        <v>24</v>
      </c>
      <c r="L5943">
        <v>2023</v>
      </c>
      <c r="M5943" t="s">
        <v>25</v>
      </c>
      <c r="N5943" t="s">
        <v>26</v>
      </c>
      <c r="O5943">
        <v>45927.48</v>
      </c>
      <c r="P5943" t="s">
        <v>50</v>
      </c>
      <c r="Q5943">
        <v>37</v>
      </c>
      <c r="R5943">
        <v>3</v>
      </c>
      <c r="S5943">
        <v>1</v>
      </c>
      <c r="T5943">
        <v>52</v>
      </c>
      <c r="U5943" t="str">
        <f t="shared" si="92"/>
        <v>30-39</v>
      </c>
    </row>
    <row r="5944" spans="1:21" x14ac:dyDescent="0.25">
      <c r="A5944">
        <v>5943</v>
      </c>
      <c r="B5944" t="s">
        <v>59</v>
      </c>
      <c r="C5944" t="s">
        <v>45</v>
      </c>
      <c r="D5944">
        <v>75.03</v>
      </c>
      <c r="E5944" t="s">
        <v>56</v>
      </c>
      <c r="F5944">
        <v>151917</v>
      </c>
      <c r="G5944">
        <v>2016</v>
      </c>
      <c r="H5944">
        <v>807</v>
      </c>
      <c r="I5944" t="s">
        <v>39</v>
      </c>
      <c r="J5944">
        <v>26.93</v>
      </c>
      <c r="K5944" t="s">
        <v>47</v>
      </c>
      <c r="L5944">
        <v>2016</v>
      </c>
      <c r="M5944" t="s">
        <v>43</v>
      </c>
      <c r="N5944" t="s">
        <v>36</v>
      </c>
      <c r="O5944">
        <v>103060.78</v>
      </c>
      <c r="P5944" t="s">
        <v>40</v>
      </c>
      <c r="Q5944">
        <v>49</v>
      </c>
      <c r="R5944">
        <v>9</v>
      </c>
      <c r="S5944">
        <v>0</v>
      </c>
      <c r="T5944">
        <v>32</v>
      </c>
      <c r="U5944" t="str">
        <f t="shared" si="92"/>
        <v>40-49</v>
      </c>
    </row>
    <row r="5945" spans="1:21" x14ac:dyDescent="0.25">
      <c r="A5945">
        <v>5944</v>
      </c>
      <c r="B5945" t="s">
        <v>33</v>
      </c>
      <c r="C5945" t="s">
        <v>69</v>
      </c>
      <c r="D5945">
        <v>73.25</v>
      </c>
      <c r="E5945" t="s">
        <v>83</v>
      </c>
      <c r="F5945">
        <v>377330</v>
      </c>
      <c r="G5945">
        <v>2017</v>
      </c>
      <c r="H5945">
        <v>419</v>
      </c>
      <c r="I5945" t="s">
        <v>31</v>
      </c>
      <c r="J5945">
        <v>83.32</v>
      </c>
      <c r="K5945" t="s">
        <v>47</v>
      </c>
      <c r="L5945">
        <v>2017</v>
      </c>
      <c r="M5945" t="s">
        <v>25</v>
      </c>
      <c r="N5945" t="s">
        <v>36</v>
      </c>
      <c r="O5945">
        <v>218693.98</v>
      </c>
      <c r="P5945" t="s">
        <v>55</v>
      </c>
      <c r="Q5945">
        <v>23</v>
      </c>
      <c r="R5945">
        <v>8</v>
      </c>
      <c r="S5945">
        <v>0</v>
      </c>
      <c r="T5945">
        <v>42</v>
      </c>
      <c r="U5945" t="str">
        <f t="shared" si="92"/>
        <v>20-29</v>
      </c>
    </row>
    <row r="5946" spans="1:21" x14ac:dyDescent="0.25">
      <c r="A5946">
        <v>5945</v>
      </c>
      <c r="B5946" t="s">
        <v>66</v>
      </c>
      <c r="C5946" t="s">
        <v>45</v>
      </c>
      <c r="D5946">
        <v>49.9</v>
      </c>
      <c r="E5946" t="s">
        <v>73</v>
      </c>
      <c r="F5946">
        <v>293401</v>
      </c>
      <c r="G5946">
        <v>2016</v>
      </c>
      <c r="H5946">
        <v>997</v>
      </c>
      <c r="I5946" t="s">
        <v>23</v>
      </c>
      <c r="J5946">
        <v>87.76</v>
      </c>
      <c r="K5946" t="s">
        <v>32</v>
      </c>
      <c r="L5946">
        <v>2023</v>
      </c>
      <c r="M5946" t="s">
        <v>25</v>
      </c>
      <c r="N5946" t="s">
        <v>36</v>
      </c>
      <c r="O5946">
        <v>141169.1</v>
      </c>
      <c r="P5946" t="s">
        <v>50</v>
      </c>
      <c r="Q5946">
        <v>40</v>
      </c>
      <c r="R5946">
        <v>9</v>
      </c>
      <c r="S5946">
        <v>7</v>
      </c>
      <c r="T5946">
        <v>52</v>
      </c>
      <c r="U5946" t="str">
        <f t="shared" si="92"/>
        <v>40-49</v>
      </c>
    </row>
    <row r="5947" spans="1:21" x14ac:dyDescent="0.25">
      <c r="A5947">
        <v>5946</v>
      </c>
      <c r="B5947" t="s">
        <v>60</v>
      </c>
      <c r="C5947" t="s">
        <v>37</v>
      </c>
      <c r="D5947">
        <v>28.5</v>
      </c>
      <c r="E5947" t="s">
        <v>85</v>
      </c>
      <c r="F5947">
        <v>381599</v>
      </c>
      <c r="G5947">
        <v>2021</v>
      </c>
      <c r="H5947">
        <v>214</v>
      </c>
      <c r="I5947" t="s">
        <v>39</v>
      </c>
      <c r="J5947">
        <v>34.590000000000003</v>
      </c>
      <c r="K5947" t="s">
        <v>24</v>
      </c>
      <c r="L5947">
        <v>2021</v>
      </c>
      <c r="M5947" t="s">
        <v>25</v>
      </c>
      <c r="N5947" t="s">
        <v>26</v>
      </c>
      <c r="O5947">
        <v>208769.35</v>
      </c>
      <c r="P5947" t="s">
        <v>27</v>
      </c>
      <c r="Q5947">
        <v>66</v>
      </c>
      <c r="R5947">
        <v>4</v>
      </c>
      <c r="S5947">
        <v>0</v>
      </c>
      <c r="T5947">
        <v>45</v>
      </c>
      <c r="U5947" t="str">
        <f t="shared" si="92"/>
        <v>60+</v>
      </c>
    </row>
    <row r="5948" spans="1:21" x14ac:dyDescent="0.25">
      <c r="A5948">
        <v>5947</v>
      </c>
      <c r="B5948" t="s">
        <v>66</v>
      </c>
      <c r="C5948" t="s">
        <v>41</v>
      </c>
      <c r="D5948">
        <v>25.15</v>
      </c>
      <c r="E5948" t="s">
        <v>75</v>
      </c>
      <c r="F5948">
        <v>90238</v>
      </c>
      <c r="G5948">
        <v>2020</v>
      </c>
      <c r="H5948">
        <v>905</v>
      </c>
      <c r="I5948" t="s">
        <v>39</v>
      </c>
      <c r="J5948">
        <v>49.22</v>
      </c>
      <c r="K5948" t="s">
        <v>24</v>
      </c>
      <c r="L5948">
        <v>2021</v>
      </c>
      <c r="M5948" t="s">
        <v>43</v>
      </c>
      <c r="N5948" t="s">
        <v>36</v>
      </c>
      <c r="O5948">
        <v>36958.1</v>
      </c>
      <c r="P5948" t="s">
        <v>40</v>
      </c>
      <c r="Q5948">
        <v>18</v>
      </c>
      <c r="R5948">
        <v>5</v>
      </c>
      <c r="S5948">
        <v>1</v>
      </c>
      <c r="T5948">
        <v>59</v>
      </c>
      <c r="U5948" t="str">
        <f t="shared" si="92"/>
        <v>Under 20</v>
      </c>
    </row>
    <row r="5949" spans="1:21" x14ac:dyDescent="0.25">
      <c r="A5949">
        <v>5948</v>
      </c>
      <c r="B5949" t="s">
        <v>59</v>
      </c>
      <c r="C5949" t="s">
        <v>34</v>
      </c>
      <c r="D5949">
        <v>42.57</v>
      </c>
      <c r="E5949" t="s">
        <v>87</v>
      </c>
      <c r="F5949">
        <v>153928</v>
      </c>
      <c r="G5949">
        <v>2016</v>
      </c>
      <c r="H5949">
        <v>214</v>
      </c>
      <c r="I5949" t="s">
        <v>39</v>
      </c>
      <c r="J5949">
        <v>57.43</v>
      </c>
      <c r="K5949" t="s">
        <v>47</v>
      </c>
      <c r="L5949">
        <v>2016</v>
      </c>
      <c r="M5949" t="s">
        <v>49</v>
      </c>
      <c r="N5949" t="s">
        <v>36</v>
      </c>
      <c r="O5949">
        <v>86849.91</v>
      </c>
      <c r="P5949" t="s">
        <v>40</v>
      </c>
      <c r="Q5949">
        <v>42</v>
      </c>
      <c r="R5949">
        <v>9</v>
      </c>
      <c r="S5949">
        <v>0</v>
      </c>
      <c r="T5949">
        <v>44</v>
      </c>
      <c r="U5949" t="str">
        <f t="shared" si="92"/>
        <v>40-49</v>
      </c>
    </row>
    <row r="5950" spans="1:21" x14ac:dyDescent="0.25">
      <c r="A5950">
        <v>5949</v>
      </c>
      <c r="B5950" t="s">
        <v>53</v>
      </c>
      <c r="C5950" t="s">
        <v>45</v>
      </c>
      <c r="D5950">
        <v>10.08</v>
      </c>
      <c r="E5950" t="s">
        <v>67</v>
      </c>
      <c r="F5950">
        <v>220851</v>
      </c>
      <c r="G5950">
        <v>2022</v>
      </c>
      <c r="H5950">
        <v>809</v>
      </c>
      <c r="I5950" t="s">
        <v>23</v>
      </c>
      <c r="J5950">
        <v>68.72</v>
      </c>
      <c r="K5950" t="s">
        <v>47</v>
      </c>
      <c r="L5950">
        <v>2022</v>
      </c>
      <c r="M5950" t="s">
        <v>43</v>
      </c>
      <c r="N5950" t="s">
        <v>36</v>
      </c>
      <c r="O5950">
        <v>152826.74</v>
      </c>
      <c r="P5950" t="s">
        <v>27</v>
      </c>
      <c r="Q5950">
        <v>60</v>
      </c>
      <c r="R5950">
        <v>3</v>
      </c>
      <c r="S5950">
        <v>0</v>
      </c>
      <c r="T5950">
        <v>31</v>
      </c>
      <c r="U5950" t="str">
        <f t="shared" si="92"/>
        <v>60+</v>
      </c>
    </row>
    <row r="5951" spans="1:21" x14ac:dyDescent="0.25">
      <c r="A5951">
        <v>5950</v>
      </c>
      <c r="B5951" t="s">
        <v>59</v>
      </c>
      <c r="C5951" t="s">
        <v>29</v>
      </c>
      <c r="D5951">
        <v>40.14</v>
      </c>
      <c r="E5951" t="s">
        <v>78</v>
      </c>
      <c r="F5951">
        <v>391185</v>
      </c>
      <c r="G5951">
        <v>2020</v>
      </c>
      <c r="H5951">
        <v>574</v>
      </c>
      <c r="I5951" t="s">
        <v>39</v>
      </c>
      <c r="J5951">
        <v>38.19</v>
      </c>
      <c r="K5951" t="s">
        <v>47</v>
      </c>
      <c r="L5951">
        <v>2020</v>
      </c>
      <c r="M5951" t="s">
        <v>43</v>
      </c>
      <c r="N5951" t="s">
        <v>36</v>
      </c>
      <c r="O5951">
        <v>291788.28999999998</v>
      </c>
      <c r="P5951" t="s">
        <v>40</v>
      </c>
      <c r="Q5951">
        <v>57</v>
      </c>
      <c r="R5951">
        <v>5</v>
      </c>
      <c r="S5951">
        <v>0</v>
      </c>
      <c r="T5951">
        <v>25</v>
      </c>
      <c r="U5951" t="str">
        <f t="shared" si="92"/>
        <v>50-59</v>
      </c>
    </row>
    <row r="5952" spans="1:21" x14ac:dyDescent="0.25">
      <c r="A5952">
        <v>5951</v>
      </c>
      <c r="B5952" t="s">
        <v>64</v>
      </c>
      <c r="C5952" t="s">
        <v>21</v>
      </c>
      <c r="D5952">
        <v>34.49</v>
      </c>
      <c r="E5952" t="s">
        <v>92</v>
      </c>
      <c r="F5952">
        <v>353174</v>
      </c>
      <c r="G5952">
        <v>2020</v>
      </c>
      <c r="H5952">
        <v>903</v>
      </c>
      <c r="I5952" t="s">
        <v>31</v>
      </c>
      <c r="J5952">
        <v>80.900000000000006</v>
      </c>
      <c r="K5952" t="s">
        <v>47</v>
      </c>
      <c r="L5952">
        <v>2020</v>
      </c>
      <c r="M5952" t="s">
        <v>25</v>
      </c>
      <c r="N5952" t="s">
        <v>36</v>
      </c>
      <c r="O5952">
        <v>152202.59</v>
      </c>
      <c r="P5952" t="s">
        <v>27</v>
      </c>
      <c r="Q5952">
        <v>38</v>
      </c>
      <c r="R5952">
        <v>5</v>
      </c>
      <c r="S5952">
        <v>0</v>
      </c>
      <c r="T5952">
        <v>57</v>
      </c>
      <c r="U5952" t="str">
        <f t="shared" si="92"/>
        <v>30-39</v>
      </c>
    </row>
    <row r="5953" spans="1:21" x14ac:dyDescent="0.25">
      <c r="A5953">
        <v>5952</v>
      </c>
      <c r="B5953" t="s">
        <v>33</v>
      </c>
      <c r="C5953" t="s">
        <v>29</v>
      </c>
      <c r="D5953">
        <v>29.59</v>
      </c>
      <c r="E5953" t="s">
        <v>72</v>
      </c>
      <c r="F5953">
        <v>89413</v>
      </c>
      <c r="G5953">
        <v>2023</v>
      </c>
      <c r="H5953">
        <v>217</v>
      </c>
      <c r="I5953" t="s">
        <v>31</v>
      </c>
      <c r="J5953">
        <v>91.9</v>
      </c>
      <c r="K5953" t="s">
        <v>32</v>
      </c>
      <c r="L5953">
        <v>2024</v>
      </c>
      <c r="M5953" t="s">
        <v>43</v>
      </c>
      <c r="N5953" t="s">
        <v>36</v>
      </c>
      <c r="O5953">
        <v>49829.08</v>
      </c>
      <c r="P5953" t="s">
        <v>40</v>
      </c>
      <c r="Q5953">
        <v>47</v>
      </c>
      <c r="R5953">
        <v>2</v>
      </c>
      <c r="S5953">
        <v>1</v>
      </c>
      <c r="T5953">
        <v>44</v>
      </c>
      <c r="U5953" t="str">
        <f t="shared" si="92"/>
        <v>40-49</v>
      </c>
    </row>
    <row r="5954" spans="1:21" x14ac:dyDescent="0.25">
      <c r="A5954">
        <v>5953</v>
      </c>
      <c r="B5954" t="s">
        <v>64</v>
      </c>
      <c r="C5954" t="s">
        <v>41</v>
      </c>
      <c r="D5954">
        <v>74.52</v>
      </c>
      <c r="E5954" t="s">
        <v>71</v>
      </c>
      <c r="F5954">
        <v>106332</v>
      </c>
      <c r="G5954">
        <v>2018</v>
      </c>
      <c r="H5954">
        <v>141</v>
      </c>
      <c r="I5954" t="s">
        <v>39</v>
      </c>
      <c r="J5954">
        <v>25.27</v>
      </c>
      <c r="K5954" t="s">
        <v>47</v>
      </c>
      <c r="L5954">
        <v>2018</v>
      </c>
      <c r="M5954" t="s">
        <v>49</v>
      </c>
      <c r="N5954" t="s">
        <v>36</v>
      </c>
      <c r="O5954">
        <v>69613.42</v>
      </c>
      <c r="P5954" t="s">
        <v>50</v>
      </c>
      <c r="Q5954">
        <v>43</v>
      </c>
      <c r="R5954">
        <v>7</v>
      </c>
      <c r="S5954">
        <v>0</v>
      </c>
      <c r="T5954">
        <v>35</v>
      </c>
      <c r="U5954" t="str">
        <f t="shared" si="92"/>
        <v>40-49</v>
      </c>
    </row>
    <row r="5955" spans="1:21" x14ac:dyDescent="0.25">
      <c r="A5955">
        <v>5954</v>
      </c>
      <c r="B5955" t="s">
        <v>44</v>
      </c>
      <c r="C5955" t="s">
        <v>29</v>
      </c>
      <c r="D5955">
        <v>59.35</v>
      </c>
      <c r="E5955" t="s">
        <v>79</v>
      </c>
      <c r="F5955">
        <v>310133</v>
      </c>
      <c r="G5955">
        <v>2021</v>
      </c>
      <c r="H5955">
        <v>820</v>
      </c>
      <c r="I5955" t="s">
        <v>31</v>
      </c>
      <c r="J5955">
        <v>69.06</v>
      </c>
      <c r="K5955" t="s">
        <v>47</v>
      </c>
      <c r="L5955">
        <v>2021</v>
      </c>
      <c r="M5955" t="s">
        <v>43</v>
      </c>
      <c r="N5955" t="s">
        <v>36</v>
      </c>
      <c r="O5955">
        <v>162247.46</v>
      </c>
      <c r="P5955" t="s">
        <v>50</v>
      </c>
      <c r="Q5955">
        <v>49</v>
      </c>
      <c r="R5955">
        <v>4</v>
      </c>
      <c r="S5955">
        <v>0</v>
      </c>
      <c r="T5955">
        <v>48</v>
      </c>
      <c r="U5955" t="str">
        <f t="shared" ref="U5955:U6018" si="93">IF(Q5955&lt;20,"Under 20",
IF(Q5955&lt;30,"20-29",
IF(Q5955&lt;40,"30-39",
IF(Q5955&lt;50,"40-49",
IF(Q5955&lt;60,"50-59","60+")))))</f>
        <v>40-49</v>
      </c>
    </row>
    <row r="5956" spans="1:21" x14ac:dyDescent="0.25">
      <c r="A5956">
        <v>5955</v>
      </c>
      <c r="B5956" t="s">
        <v>20</v>
      </c>
      <c r="C5956" t="s">
        <v>57</v>
      </c>
      <c r="D5956">
        <v>12.21</v>
      </c>
      <c r="E5956" t="s">
        <v>58</v>
      </c>
      <c r="F5956">
        <v>98527</v>
      </c>
      <c r="G5956">
        <v>2015</v>
      </c>
      <c r="H5956">
        <v>333</v>
      </c>
      <c r="I5956" t="s">
        <v>39</v>
      </c>
      <c r="J5956">
        <v>55.8</v>
      </c>
      <c r="K5956" t="s">
        <v>32</v>
      </c>
      <c r="L5956">
        <v>2019</v>
      </c>
      <c r="M5956" t="s">
        <v>43</v>
      </c>
      <c r="N5956" t="s">
        <v>26</v>
      </c>
      <c r="O5956">
        <v>44364.5</v>
      </c>
      <c r="P5956" t="s">
        <v>27</v>
      </c>
      <c r="Q5956">
        <v>53</v>
      </c>
      <c r="R5956">
        <v>10</v>
      </c>
      <c r="S5956">
        <v>4</v>
      </c>
      <c r="T5956">
        <v>55</v>
      </c>
      <c r="U5956" t="str">
        <f t="shared" si="93"/>
        <v>50-59</v>
      </c>
    </row>
    <row r="5957" spans="1:21" x14ac:dyDescent="0.25">
      <c r="A5957">
        <v>5956</v>
      </c>
      <c r="B5957" t="s">
        <v>20</v>
      </c>
      <c r="C5957" t="s">
        <v>45</v>
      </c>
      <c r="D5957">
        <v>68.83</v>
      </c>
      <c r="E5957" t="s">
        <v>67</v>
      </c>
      <c r="F5957">
        <v>243262</v>
      </c>
      <c r="G5957">
        <v>2023</v>
      </c>
      <c r="H5957">
        <v>313</v>
      </c>
      <c r="I5957" t="s">
        <v>31</v>
      </c>
      <c r="J5957">
        <v>63.86</v>
      </c>
      <c r="K5957" t="s">
        <v>32</v>
      </c>
      <c r="L5957">
        <v>2024</v>
      </c>
      <c r="M5957" t="s">
        <v>43</v>
      </c>
      <c r="N5957" t="s">
        <v>36</v>
      </c>
      <c r="O5957">
        <v>160621.29</v>
      </c>
      <c r="P5957" t="s">
        <v>27</v>
      </c>
      <c r="Q5957">
        <v>63</v>
      </c>
      <c r="R5957">
        <v>2</v>
      </c>
      <c r="S5957">
        <v>1</v>
      </c>
      <c r="T5957">
        <v>34</v>
      </c>
      <c r="U5957" t="str">
        <f t="shared" si="93"/>
        <v>60+</v>
      </c>
    </row>
    <row r="5958" spans="1:21" x14ac:dyDescent="0.25">
      <c r="A5958">
        <v>5957</v>
      </c>
      <c r="B5958" t="s">
        <v>59</v>
      </c>
      <c r="C5958" t="s">
        <v>34</v>
      </c>
      <c r="D5958">
        <v>59.94</v>
      </c>
      <c r="E5958" t="s">
        <v>87</v>
      </c>
      <c r="F5958">
        <v>206336</v>
      </c>
      <c r="G5958">
        <v>2021</v>
      </c>
      <c r="H5958">
        <v>282</v>
      </c>
      <c r="I5958" t="s">
        <v>23</v>
      </c>
      <c r="J5958">
        <v>64.75</v>
      </c>
      <c r="K5958" t="s">
        <v>24</v>
      </c>
      <c r="L5958">
        <v>2021</v>
      </c>
      <c r="M5958" t="s">
        <v>25</v>
      </c>
      <c r="N5958" t="s">
        <v>26</v>
      </c>
      <c r="O5958">
        <v>97573.19</v>
      </c>
      <c r="P5958" t="s">
        <v>55</v>
      </c>
      <c r="Q5958">
        <v>23</v>
      </c>
      <c r="R5958">
        <v>4</v>
      </c>
      <c r="S5958">
        <v>0</v>
      </c>
      <c r="T5958">
        <v>53</v>
      </c>
      <c r="U5958" t="str">
        <f t="shared" si="93"/>
        <v>20-29</v>
      </c>
    </row>
    <row r="5959" spans="1:21" x14ac:dyDescent="0.25">
      <c r="A5959">
        <v>5958</v>
      </c>
      <c r="B5959" t="s">
        <v>20</v>
      </c>
      <c r="C5959" t="s">
        <v>69</v>
      </c>
      <c r="D5959">
        <v>13.56</v>
      </c>
      <c r="E5959" t="s">
        <v>70</v>
      </c>
      <c r="F5959">
        <v>280974</v>
      </c>
      <c r="G5959">
        <v>2019</v>
      </c>
      <c r="H5959">
        <v>869</v>
      </c>
      <c r="I5959" t="s">
        <v>39</v>
      </c>
      <c r="J5959">
        <v>36.14</v>
      </c>
      <c r="K5959" t="s">
        <v>47</v>
      </c>
      <c r="L5959">
        <v>2019</v>
      </c>
      <c r="M5959" t="s">
        <v>43</v>
      </c>
      <c r="N5959" t="s">
        <v>36</v>
      </c>
      <c r="O5959">
        <v>211608.95999999999</v>
      </c>
      <c r="P5959" t="s">
        <v>55</v>
      </c>
      <c r="Q5959">
        <v>29</v>
      </c>
      <c r="R5959">
        <v>6</v>
      </c>
      <c r="S5959">
        <v>0</v>
      </c>
      <c r="T5959">
        <v>25</v>
      </c>
      <c r="U5959" t="str">
        <f t="shared" si="93"/>
        <v>20-29</v>
      </c>
    </row>
    <row r="5960" spans="1:21" x14ac:dyDescent="0.25">
      <c r="A5960">
        <v>5959</v>
      </c>
      <c r="B5960" t="s">
        <v>20</v>
      </c>
      <c r="C5960" t="s">
        <v>34</v>
      </c>
      <c r="D5960">
        <v>36.19</v>
      </c>
      <c r="E5960" t="s">
        <v>54</v>
      </c>
      <c r="F5960">
        <v>154694</v>
      </c>
      <c r="G5960">
        <v>2023</v>
      </c>
      <c r="H5960">
        <v>324</v>
      </c>
      <c r="I5960" t="s">
        <v>39</v>
      </c>
      <c r="J5960">
        <v>30.52</v>
      </c>
      <c r="K5960" t="s">
        <v>24</v>
      </c>
      <c r="L5960">
        <v>2024</v>
      </c>
      <c r="M5960" t="s">
        <v>25</v>
      </c>
      <c r="N5960" t="s">
        <v>36</v>
      </c>
      <c r="O5960">
        <v>69295.89</v>
      </c>
      <c r="P5960" t="s">
        <v>55</v>
      </c>
      <c r="Q5960">
        <v>50</v>
      </c>
      <c r="R5960">
        <v>2</v>
      </c>
      <c r="S5960">
        <v>1</v>
      </c>
      <c r="T5960">
        <v>55</v>
      </c>
      <c r="U5960" t="str">
        <f t="shared" si="93"/>
        <v>50-59</v>
      </c>
    </row>
    <row r="5961" spans="1:21" x14ac:dyDescent="0.25">
      <c r="A5961">
        <v>5960</v>
      </c>
      <c r="B5961" t="s">
        <v>20</v>
      </c>
      <c r="C5961" t="s">
        <v>45</v>
      </c>
      <c r="D5961">
        <v>8.35</v>
      </c>
      <c r="E5961" t="s">
        <v>67</v>
      </c>
      <c r="F5961">
        <v>242772</v>
      </c>
      <c r="G5961">
        <v>2024</v>
      </c>
      <c r="H5961">
        <v>865</v>
      </c>
      <c r="I5961" t="s">
        <v>23</v>
      </c>
      <c r="J5961">
        <v>68.56</v>
      </c>
      <c r="K5961" t="s">
        <v>32</v>
      </c>
      <c r="L5961">
        <v>2024</v>
      </c>
      <c r="M5961" t="s">
        <v>25</v>
      </c>
      <c r="N5961" t="s">
        <v>26</v>
      </c>
      <c r="O5961">
        <v>133579.37</v>
      </c>
      <c r="P5961" t="s">
        <v>40</v>
      </c>
      <c r="Q5961">
        <v>65</v>
      </c>
      <c r="R5961">
        <v>1</v>
      </c>
      <c r="S5961">
        <v>0</v>
      </c>
      <c r="T5961">
        <v>45</v>
      </c>
      <c r="U5961" t="str">
        <f t="shared" si="93"/>
        <v>60+</v>
      </c>
    </row>
    <row r="5962" spans="1:21" x14ac:dyDescent="0.25">
      <c r="A5962">
        <v>5961</v>
      </c>
      <c r="B5962" t="s">
        <v>64</v>
      </c>
      <c r="C5962" t="s">
        <v>34</v>
      </c>
      <c r="D5962">
        <v>31.16</v>
      </c>
      <c r="E5962" t="s">
        <v>91</v>
      </c>
      <c r="F5962">
        <v>187346</v>
      </c>
      <c r="G5962">
        <v>2016</v>
      </c>
      <c r="H5962">
        <v>698</v>
      </c>
      <c r="I5962" t="s">
        <v>39</v>
      </c>
      <c r="J5962">
        <v>56.09</v>
      </c>
      <c r="K5962" t="s">
        <v>24</v>
      </c>
      <c r="L5962">
        <v>2022</v>
      </c>
      <c r="M5962" t="s">
        <v>43</v>
      </c>
      <c r="N5962" t="s">
        <v>26</v>
      </c>
      <c r="O5962">
        <v>99072.27</v>
      </c>
      <c r="P5962" t="s">
        <v>27</v>
      </c>
      <c r="Q5962">
        <v>27</v>
      </c>
      <c r="R5962">
        <v>9</v>
      </c>
      <c r="S5962">
        <v>6</v>
      </c>
      <c r="T5962">
        <v>47</v>
      </c>
      <c r="U5962" t="str">
        <f t="shared" si="93"/>
        <v>20-29</v>
      </c>
    </row>
    <row r="5963" spans="1:21" x14ac:dyDescent="0.25">
      <c r="A5963">
        <v>5962</v>
      </c>
      <c r="B5963" t="s">
        <v>33</v>
      </c>
      <c r="C5963" t="s">
        <v>57</v>
      </c>
      <c r="D5963">
        <v>47.45</v>
      </c>
      <c r="E5963" t="s">
        <v>86</v>
      </c>
      <c r="F5963">
        <v>343884</v>
      </c>
      <c r="G5963">
        <v>2018</v>
      </c>
      <c r="H5963">
        <v>440</v>
      </c>
      <c r="I5963" t="s">
        <v>23</v>
      </c>
      <c r="J5963">
        <v>99.25</v>
      </c>
      <c r="K5963" t="s">
        <v>47</v>
      </c>
      <c r="L5963">
        <v>2018</v>
      </c>
      <c r="M5963" t="s">
        <v>25</v>
      </c>
      <c r="N5963" t="s">
        <v>36</v>
      </c>
      <c r="O5963">
        <v>261598.73</v>
      </c>
      <c r="P5963" t="s">
        <v>27</v>
      </c>
      <c r="Q5963">
        <v>43</v>
      </c>
      <c r="R5963">
        <v>7</v>
      </c>
      <c r="S5963">
        <v>0</v>
      </c>
      <c r="T5963">
        <v>24</v>
      </c>
      <c r="U5963" t="str">
        <f t="shared" si="93"/>
        <v>40-49</v>
      </c>
    </row>
    <row r="5964" spans="1:21" x14ac:dyDescent="0.25">
      <c r="A5964">
        <v>5963</v>
      </c>
      <c r="B5964" t="s">
        <v>44</v>
      </c>
      <c r="C5964" t="s">
        <v>57</v>
      </c>
      <c r="D5964">
        <v>24.24</v>
      </c>
      <c r="E5964" t="s">
        <v>86</v>
      </c>
      <c r="F5964">
        <v>99005</v>
      </c>
      <c r="G5964">
        <v>2019</v>
      </c>
      <c r="H5964">
        <v>407</v>
      </c>
      <c r="I5964" t="s">
        <v>31</v>
      </c>
      <c r="J5964">
        <v>88.25</v>
      </c>
      <c r="K5964" t="s">
        <v>32</v>
      </c>
      <c r="L5964">
        <v>2022</v>
      </c>
      <c r="M5964" t="s">
        <v>43</v>
      </c>
      <c r="N5964" t="s">
        <v>26</v>
      </c>
      <c r="O5964">
        <v>61325.13</v>
      </c>
      <c r="P5964" t="s">
        <v>27</v>
      </c>
      <c r="Q5964">
        <v>39</v>
      </c>
      <c r="R5964">
        <v>6</v>
      </c>
      <c r="S5964">
        <v>3</v>
      </c>
      <c r="T5964">
        <v>38</v>
      </c>
      <c r="U5964" t="str">
        <f t="shared" si="93"/>
        <v>30-39</v>
      </c>
    </row>
    <row r="5965" spans="1:21" x14ac:dyDescent="0.25">
      <c r="A5965">
        <v>5964</v>
      </c>
      <c r="B5965" t="s">
        <v>20</v>
      </c>
      <c r="C5965" t="s">
        <v>21</v>
      </c>
      <c r="D5965">
        <v>41.53</v>
      </c>
      <c r="E5965" t="s">
        <v>82</v>
      </c>
      <c r="F5965">
        <v>129545</v>
      </c>
      <c r="G5965">
        <v>2016</v>
      </c>
      <c r="H5965">
        <v>669</v>
      </c>
      <c r="I5965" t="s">
        <v>31</v>
      </c>
      <c r="J5965">
        <v>60.62</v>
      </c>
      <c r="K5965" t="s">
        <v>32</v>
      </c>
      <c r="L5965">
        <v>2018</v>
      </c>
      <c r="M5965" t="s">
        <v>25</v>
      </c>
      <c r="N5965" t="s">
        <v>26</v>
      </c>
      <c r="O5965">
        <v>27276.46</v>
      </c>
      <c r="P5965" t="s">
        <v>50</v>
      </c>
      <c r="Q5965">
        <v>69</v>
      </c>
      <c r="R5965">
        <v>9</v>
      </c>
      <c r="S5965">
        <v>2</v>
      </c>
      <c r="T5965">
        <v>79</v>
      </c>
      <c r="U5965" t="str">
        <f t="shared" si="93"/>
        <v>60+</v>
      </c>
    </row>
    <row r="5966" spans="1:21" x14ac:dyDescent="0.25">
      <c r="A5966">
        <v>5965</v>
      </c>
      <c r="B5966" t="s">
        <v>44</v>
      </c>
      <c r="C5966" t="s">
        <v>34</v>
      </c>
      <c r="D5966">
        <v>10.119999999999999</v>
      </c>
      <c r="E5966" t="s">
        <v>87</v>
      </c>
      <c r="F5966">
        <v>65033</v>
      </c>
      <c r="G5966">
        <v>2018</v>
      </c>
      <c r="H5966">
        <v>312</v>
      </c>
      <c r="I5966" t="s">
        <v>31</v>
      </c>
      <c r="J5966">
        <v>95.58</v>
      </c>
      <c r="K5966" t="s">
        <v>32</v>
      </c>
      <c r="L5966">
        <v>2020</v>
      </c>
      <c r="M5966" t="s">
        <v>49</v>
      </c>
      <c r="N5966" t="s">
        <v>36</v>
      </c>
      <c r="O5966">
        <v>35712.22</v>
      </c>
      <c r="P5966" t="s">
        <v>40</v>
      </c>
      <c r="Q5966">
        <v>60</v>
      </c>
      <c r="R5966">
        <v>7</v>
      </c>
      <c r="S5966">
        <v>2</v>
      </c>
      <c r="T5966">
        <v>45</v>
      </c>
      <c r="U5966" t="str">
        <f t="shared" si="93"/>
        <v>60+</v>
      </c>
    </row>
    <row r="5967" spans="1:21" x14ac:dyDescent="0.25">
      <c r="A5967">
        <v>5966</v>
      </c>
      <c r="B5967" t="s">
        <v>33</v>
      </c>
      <c r="C5967" t="s">
        <v>57</v>
      </c>
      <c r="D5967">
        <v>35.78</v>
      </c>
      <c r="E5967" t="s">
        <v>86</v>
      </c>
      <c r="F5967">
        <v>119800</v>
      </c>
      <c r="G5967">
        <v>2015</v>
      </c>
      <c r="H5967">
        <v>426</v>
      </c>
      <c r="I5967" t="s">
        <v>39</v>
      </c>
      <c r="J5967">
        <v>36.96</v>
      </c>
      <c r="K5967" t="s">
        <v>32</v>
      </c>
      <c r="L5967">
        <v>2016</v>
      </c>
      <c r="M5967" t="s">
        <v>49</v>
      </c>
      <c r="N5967" t="s">
        <v>36</v>
      </c>
      <c r="O5967">
        <v>54159.47</v>
      </c>
      <c r="P5967" t="s">
        <v>27</v>
      </c>
      <c r="Q5967">
        <v>42</v>
      </c>
      <c r="R5967">
        <v>10</v>
      </c>
      <c r="S5967">
        <v>1</v>
      </c>
      <c r="T5967">
        <v>55</v>
      </c>
      <c r="U5967" t="str">
        <f t="shared" si="93"/>
        <v>40-49</v>
      </c>
    </row>
    <row r="5968" spans="1:21" x14ac:dyDescent="0.25">
      <c r="A5968">
        <v>5967</v>
      </c>
      <c r="B5968" t="s">
        <v>51</v>
      </c>
      <c r="C5968" t="s">
        <v>37</v>
      </c>
      <c r="D5968">
        <v>33.630000000000003</v>
      </c>
      <c r="E5968" t="s">
        <v>85</v>
      </c>
      <c r="F5968">
        <v>115631</v>
      </c>
      <c r="G5968">
        <v>2018</v>
      </c>
      <c r="H5968">
        <v>448</v>
      </c>
      <c r="I5968" t="s">
        <v>39</v>
      </c>
      <c r="J5968">
        <v>34.409999999999997</v>
      </c>
      <c r="K5968" t="s">
        <v>32</v>
      </c>
      <c r="L5968">
        <v>2021</v>
      </c>
      <c r="M5968" t="s">
        <v>25</v>
      </c>
      <c r="N5968" t="s">
        <v>26</v>
      </c>
      <c r="O5968">
        <v>77314.52</v>
      </c>
      <c r="P5968" t="s">
        <v>27</v>
      </c>
      <c r="Q5968">
        <v>62</v>
      </c>
      <c r="R5968">
        <v>7</v>
      </c>
      <c r="S5968">
        <v>3</v>
      </c>
      <c r="T5968">
        <v>33</v>
      </c>
      <c r="U5968" t="str">
        <f t="shared" si="93"/>
        <v>60+</v>
      </c>
    </row>
    <row r="5969" spans="1:21" x14ac:dyDescent="0.25">
      <c r="A5969">
        <v>5968</v>
      </c>
      <c r="B5969" t="s">
        <v>53</v>
      </c>
      <c r="C5969" t="s">
        <v>45</v>
      </c>
      <c r="D5969">
        <v>62.76</v>
      </c>
      <c r="E5969" t="s">
        <v>73</v>
      </c>
      <c r="F5969">
        <v>138788</v>
      </c>
      <c r="G5969">
        <v>2023</v>
      </c>
      <c r="H5969">
        <v>526</v>
      </c>
      <c r="I5969" t="s">
        <v>39</v>
      </c>
      <c r="J5969">
        <v>46.5</v>
      </c>
      <c r="K5969" t="s">
        <v>32</v>
      </c>
      <c r="L5969">
        <v>2023</v>
      </c>
      <c r="M5969" t="s">
        <v>25</v>
      </c>
      <c r="N5969" t="s">
        <v>36</v>
      </c>
      <c r="O5969">
        <v>102272.95</v>
      </c>
      <c r="P5969" t="s">
        <v>40</v>
      </c>
      <c r="Q5969">
        <v>23</v>
      </c>
      <c r="R5969">
        <v>2</v>
      </c>
      <c r="S5969">
        <v>0</v>
      </c>
      <c r="T5969">
        <v>26</v>
      </c>
      <c r="U5969" t="str">
        <f t="shared" si="93"/>
        <v>20-29</v>
      </c>
    </row>
    <row r="5970" spans="1:21" x14ac:dyDescent="0.25">
      <c r="A5970">
        <v>5969</v>
      </c>
      <c r="B5970" t="s">
        <v>44</v>
      </c>
      <c r="C5970" t="s">
        <v>41</v>
      </c>
      <c r="D5970">
        <v>36.270000000000003</v>
      </c>
      <c r="E5970" t="s">
        <v>42</v>
      </c>
      <c r="F5970">
        <v>380797</v>
      </c>
      <c r="G5970">
        <v>2023</v>
      </c>
      <c r="H5970">
        <v>736</v>
      </c>
      <c r="I5970" t="s">
        <v>31</v>
      </c>
      <c r="J5970">
        <v>87.51</v>
      </c>
      <c r="K5970" t="s">
        <v>32</v>
      </c>
      <c r="L5970">
        <v>2023</v>
      </c>
      <c r="M5970" t="s">
        <v>25</v>
      </c>
      <c r="N5970" t="s">
        <v>26</v>
      </c>
      <c r="O5970">
        <v>155400.65</v>
      </c>
      <c r="P5970" t="s">
        <v>40</v>
      </c>
      <c r="Q5970">
        <v>27</v>
      </c>
      <c r="R5970">
        <v>2</v>
      </c>
      <c r="S5970">
        <v>0</v>
      </c>
      <c r="T5970">
        <v>59</v>
      </c>
      <c r="U5970" t="str">
        <f t="shared" si="93"/>
        <v>20-29</v>
      </c>
    </row>
    <row r="5971" spans="1:21" x14ac:dyDescent="0.25">
      <c r="A5971">
        <v>5970</v>
      </c>
      <c r="B5971" t="s">
        <v>53</v>
      </c>
      <c r="C5971" t="s">
        <v>34</v>
      </c>
      <c r="D5971">
        <v>5.29</v>
      </c>
      <c r="E5971" t="s">
        <v>91</v>
      </c>
      <c r="F5971">
        <v>257272</v>
      </c>
      <c r="G5971">
        <v>2017</v>
      </c>
      <c r="H5971">
        <v>712</v>
      </c>
      <c r="I5971" t="s">
        <v>31</v>
      </c>
      <c r="J5971">
        <v>91.19</v>
      </c>
      <c r="K5971" t="s">
        <v>24</v>
      </c>
      <c r="L5971">
        <v>2024</v>
      </c>
      <c r="M5971" t="s">
        <v>49</v>
      </c>
      <c r="N5971" t="s">
        <v>26</v>
      </c>
      <c r="O5971">
        <v>141534.57</v>
      </c>
      <c r="P5971" t="s">
        <v>27</v>
      </c>
      <c r="Q5971">
        <v>64</v>
      </c>
      <c r="R5971">
        <v>8</v>
      </c>
      <c r="S5971">
        <v>7</v>
      </c>
      <c r="T5971">
        <v>45</v>
      </c>
      <c r="U5971" t="str">
        <f t="shared" si="93"/>
        <v>60+</v>
      </c>
    </row>
    <row r="5972" spans="1:21" x14ac:dyDescent="0.25">
      <c r="A5972">
        <v>5971</v>
      </c>
      <c r="B5972" t="s">
        <v>59</v>
      </c>
      <c r="C5972" t="s">
        <v>57</v>
      </c>
      <c r="D5972">
        <v>69.260000000000005</v>
      </c>
      <c r="E5972" t="s">
        <v>77</v>
      </c>
      <c r="F5972">
        <v>264320</v>
      </c>
      <c r="G5972">
        <v>2018</v>
      </c>
      <c r="H5972">
        <v>230</v>
      </c>
      <c r="I5972" t="s">
        <v>23</v>
      </c>
      <c r="J5972">
        <v>77.81</v>
      </c>
      <c r="K5972" t="s">
        <v>47</v>
      </c>
      <c r="L5972">
        <v>2018</v>
      </c>
      <c r="M5972" t="s">
        <v>49</v>
      </c>
      <c r="N5972" t="s">
        <v>36</v>
      </c>
      <c r="O5972">
        <v>176007.25</v>
      </c>
      <c r="P5972" t="s">
        <v>55</v>
      </c>
      <c r="Q5972">
        <v>47</v>
      </c>
      <c r="R5972">
        <v>7</v>
      </c>
      <c r="S5972">
        <v>0</v>
      </c>
      <c r="T5972">
        <v>33</v>
      </c>
      <c r="U5972" t="str">
        <f t="shared" si="93"/>
        <v>40-49</v>
      </c>
    </row>
    <row r="5973" spans="1:21" x14ac:dyDescent="0.25">
      <c r="A5973">
        <v>5972</v>
      </c>
      <c r="B5973" t="s">
        <v>59</v>
      </c>
      <c r="C5973" t="s">
        <v>69</v>
      </c>
      <c r="D5973">
        <v>31.45</v>
      </c>
      <c r="E5973" t="s">
        <v>89</v>
      </c>
      <c r="F5973">
        <v>220463</v>
      </c>
      <c r="G5973">
        <v>2017</v>
      </c>
      <c r="H5973">
        <v>859</v>
      </c>
      <c r="I5973" t="s">
        <v>39</v>
      </c>
      <c r="J5973">
        <v>32.799999999999997</v>
      </c>
      <c r="K5973" t="s">
        <v>47</v>
      </c>
      <c r="L5973">
        <v>2017</v>
      </c>
      <c r="M5973" t="s">
        <v>25</v>
      </c>
      <c r="N5973" t="s">
        <v>36</v>
      </c>
      <c r="O5973">
        <v>123346.11</v>
      </c>
      <c r="P5973" t="s">
        <v>27</v>
      </c>
      <c r="Q5973">
        <v>41</v>
      </c>
      <c r="R5973">
        <v>8</v>
      </c>
      <c r="S5973">
        <v>0</v>
      </c>
      <c r="T5973">
        <v>44</v>
      </c>
      <c r="U5973" t="str">
        <f t="shared" si="93"/>
        <v>40-49</v>
      </c>
    </row>
    <row r="5974" spans="1:21" x14ac:dyDescent="0.25">
      <c r="A5974">
        <v>5973</v>
      </c>
      <c r="B5974" t="s">
        <v>20</v>
      </c>
      <c r="C5974" t="s">
        <v>34</v>
      </c>
      <c r="D5974">
        <v>52.42</v>
      </c>
      <c r="E5974" t="s">
        <v>35</v>
      </c>
      <c r="F5974">
        <v>391463</v>
      </c>
      <c r="G5974">
        <v>2019</v>
      </c>
      <c r="H5974">
        <v>813</v>
      </c>
      <c r="I5974" t="s">
        <v>23</v>
      </c>
      <c r="J5974">
        <v>96.66</v>
      </c>
      <c r="K5974" t="s">
        <v>47</v>
      </c>
      <c r="L5974">
        <v>2019</v>
      </c>
      <c r="M5974" t="s">
        <v>25</v>
      </c>
      <c r="N5974" t="s">
        <v>36</v>
      </c>
      <c r="O5974">
        <v>255926.21</v>
      </c>
      <c r="P5974" t="s">
        <v>40</v>
      </c>
      <c r="Q5974">
        <v>52</v>
      </c>
      <c r="R5974">
        <v>6</v>
      </c>
      <c r="S5974">
        <v>0</v>
      </c>
      <c r="T5974">
        <v>35</v>
      </c>
      <c r="U5974" t="str">
        <f t="shared" si="93"/>
        <v>50-59</v>
      </c>
    </row>
    <row r="5975" spans="1:21" x14ac:dyDescent="0.25">
      <c r="A5975">
        <v>5974</v>
      </c>
      <c r="B5975" t="s">
        <v>60</v>
      </c>
      <c r="C5975" t="s">
        <v>57</v>
      </c>
      <c r="D5975">
        <v>29.72</v>
      </c>
      <c r="E5975" t="s">
        <v>77</v>
      </c>
      <c r="F5975">
        <v>190429</v>
      </c>
      <c r="G5975">
        <v>2021</v>
      </c>
      <c r="H5975">
        <v>623</v>
      </c>
      <c r="I5975" t="s">
        <v>23</v>
      </c>
      <c r="J5975">
        <v>99.52</v>
      </c>
      <c r="K5975" t="s">
        <v>47</v>
      </c>
      <c r="L5975">
        <v>2021</v>
      </c>
      <c r="M5975" t="s">
        <v>49</v>
      </c>
      <c r="N5975" t="s">
        <v>36</v>
      </c>
      <c r="O5975">
        <v>92938.91</v>
      </c>
      <c r="P5975" t="s">
        <v>27</v>
      </c>
      <c r="Q5975">
        <v>49</v>
      </c>
      <c r="R5975">
        <v>4</v>
      </c>
      <c r="S5975">
        <v>0</v>
      </c>
      <c r="T5975">
        <v>51</v>
      </c>
      <c r="U5975" t="str">
        <f t="shared" si="93"/>
        <v>40-49</v>
      </c>
    </row>
    <row r="5976" spans="1:21" x14ac:dyDescent="0.25">
      <c r="A5976">
        <v>5975</v>
      </c>
      <c r="B5976" t="s">
        <v>44</v>
      </c>
      <c r="C5976" t="s">
        <v>37</v>
      </c>
      <c r="D5976">
        <v>20.74</v>
      </c>
      <c r="E5976" t="s">
        <v>65</v>
      </c>
      <c r="F5976">
        <v>141325</v>
      </c>
      <c r="G5976">
        <v>2022</v>
      </c>
      <c r="H5976">
        <v>246</v>
      </c>
      <c r="I5976" t="s">
        <v>39</v>
      </c>
      <c r="J5976">
        <v>56.05</v>
      </c>
      <c r="K5976" t="s">
        <v>47</v>
      </c>
      <c r="L5976">
        <v>2022</v>
      </c>
      <c r="M5976" t="s">
        <v>25</v>
      </c>
      <c r="N5976" t="s">
        <v>36</v>
      </c>
      <c r="O5976">
        <v>94023.85</v>
      </c>
      <c r="P5976" t="s">
        <v>50</v>
      </c>
      <c r="Q5976">
        <v>29</v>
      </c>
      <c r="R5976">
        <v>3</v>
      </c>
      <c r="S5976">
        <v>0</v>
      </c>
      <c r="T5976">
        <v>33</v>
      </c>
      <c r="U5976" t="str">
        <f t="shared" si="93"/>
        <v>20-29</v>
      </c>
    </row>
    <row r="5977" spans="1:21" x14ac:dyDescent="0.25">
      <c r="A5977">
        <v>5976</v>
      </c>
      <c r="B5977" t="s">
        <v>66</v>
      </c>
      <c r="C5977" t="s">
        <v>45</v>
      </c>
      <c r="D5977">
        <v>9.4600000000000009</v>
      </c>
      <c r="E5977" t="s">
        <v>56</v>
      </c>
      <c r="F5977">
        <v>91604</v>
      </c>
      <c r="G5977">
        <v>2020</v>
      </c>
      <c r="H5977">
        <v>110</v>
      </c>
      <c r="I5977" t="s">
        <v>39</v>
      </c>
      <c r="J5977">
        <v>42.22</v>
      </c>
      <c r="K5977" t="s">
        <v>32</v>
      </c>
      <c r="L5977">
        <v>2021</v>
      </c>
      <c r="M5977" t="s">
        <v>43</v>
      </c>
      <c r="N5977" t="s">
        <v>26</v>
      </c>
      <c r="O5977">
        <v>53145.66</v>
      </c>
      <c r="P5977" t="s">
        <v>50</v>
      </c>
      <c r="Q5977">
        <v>57</v>
      </c>
      <c r="R5977">
        <v>5</v>
      </c>
      <c r="S5977">
        <v>1</v>
      </c>
      <c r="T5977">
        <v>42</v>
      </c>
      <c r="U5977" t="str">
        <f t="shared" si="93"/>
        <v>50-59</v>
      </c>
    </row>
    <row r="5978" spans="1:21" x14ac:dyDescent="0.25">
      <c r="A5978">
        <v>5977</v>
      </c>
      <c r="B5978" t="s">
        <v>53</v>
      </c>
      <c r="C5978" t="s">
        <v>45</v>
      </c>
      <c r="D5978">
        <v>62.79</v>
      </c>
      <c r="E5978" t="s">
        <v>56</v>
      </c>
      <c r="F5978">
        <v>288176</v>
      </c>
      <c r="G5978">
        <v>2015</v>
      </c>
      <c r="H5978">
        <v>298</v>
      </c>
      <c r="I5978" t="s">
        <v>31</v>
      </c>
      <c r="J5978">
        <v>73.33</v>
      </c>
      <c r="K5978" t="s">
        <v>24</v>
      </c>
      <c r="L5978">
        <v>2018</v>
      </c>
      <c r="M5978" t="s">
        <v>49</v>
      </c>
      <c r="N5978" t="s">
        <v>36</v>
      </c>
      <c r="O5978">
        <v>195166.25</v>
      </c>
      <c r="P5978" t="s">
        <v>50</v>
      </c>
      <c r="Q5978">
        <v>59</v>
      </c>
      <c r="R5978">
        <v>10</v>
      </c>
      <c r="S5978">
        <v>3</v>
      </c>
      <c r="T5978">
        <v>32</v>
      </c>
      <c r="U5978" t="str">
        <f t="shared" si="93"/>
        <v>50-59</v>
      </c>
    </row>
    <row r="5979" spans="1:21" x14ac:dyDescent="0.25">
      <c r="A5979">
        <v>5978</v>
      </c>
      <c r="B5979" t="s">
        <v>28</v>
      </c>
      <c r="C5979" t="s">
        <v>34</v>
      </c>
      <c r="D5979">
        <v>17.96</v>
      </c>
      <c r="E5979" t="s">
        <v>54</v>
      </c>
      <c r="F5979">
        <v>334437</v>
      </c>
      <c r="G5979">
        <v>2016</v>
      </c>
      <c r="H5979">
        <v>382</v>
      </c>
      <c r="I5979" t="s">
        <v>31</v>
      </c>
      <c r="J5979">
        <v>96.49</v>
      </c>
      <c r="K5979" t="s">
        <v>24</v>
      </c>
      <c r="L5979">
        <v>2017</v>
      </c>
      <c r="M5979" t="s">
        <v>43</v>
      </c>
      <c r="N5979" t="s">
        <v>36</v>
      </c>
      <c r="O5979">
        <v>185815.17</v>
      </c>
      <c r="P5979" t="s">
        <v>40</v>
      </c>
      <c r="Q5979">
        <v>31</v>
      </c>
      <c r="R5979">
        <v>9</v>
      </c>
      <c r="S5979">
        <v>1</v>
      </c>
      <c r="T5979">
        <v>44</v>
      </c>
      <c r="U5979" t="str">
        <f t="shared" si="93"/>
        <v>30-39</v>
      </c>
    </row>
    <row r="5980" spans="1:21" x14ac:dyDescent="0.25">
      <c r="A5980">
        <v>5979</v>
      </c>
      <c r="B5980" t="s">
        <v>66</v>
      </c>
      <c r="C5980" t="s">
        <v>69</v>
      </c>
      <c r="D5980">
        <v>71.39</v>
      </c>
      <c r="E5980" t="s">
        <v>83</v>
      </c>
      <c r="F5980">
        <v>197272</v>
      </c>
      <c r="G5980">
        <v>2016</v>
      </c>
      <c r="H5980">
        <v>574</v>
      </c>
      <c r="I5980" t="s">
        <v>39</v>
      </c>
      <c r="J5980">
        <v>59.77</v>
      </c>
      <c r="K5980" t="s">
        <v>24</v>
      </c>
      <c r="L5980">
        <v>2019</v>
      </c>
      <c r="M5980" t="s">
        <v>25</v>
      </c>
      <c r="N5980" t="s">
        <v>36</v>
      </c>
      <c r="O5980">
        <v>131107.72</v>
      </c>
      <c r="P5980" t="s">
        <v>55</v>
      </c>
      <c r="Q5980">
        <v>64</v>
      </c>
      <c r="R5980">
        <v>9</v>
      </c>
      <c r="S5980">
        <v>3</v>
      </c>
      <c r="T5980">
        <v>34</v>
      </c>
      <c r="U5980" t="str">
        <f t="shared" si="93"/>
        <v>60+</v>
      </c>
    </row>
    <row r="5981" spans="1:21" x14ac:dyDescent="0.25">
      <c r="A5981">
        <v>5980</v>
      </c>
      <c r="B5981" t="s">
        <v>64</v>
      </c>
      <c r="C5981" t="s">
        <v>29</v>
      </c>
      <c r="D5981">
        <v>41.72</v>
      </c>
      <c r="E5981" t="s">
        <v>72</v>
      </c>
      <c r="F5981">
        <v>362227</v>
      </c>
      <c r="G5981">
        <v>2017</v>
      </c>
      <c r="H5981">
        <v>268</v>
      </c>
      <c r="I5981" t="s">
        <v>23</v>
      </c>
      <c r="J5981">
        <v>64.02</v>
      </c>
      <c r="K5981" t="s">
        <v>47</v>
      </c>
      <c r="L5981">
        <v>2017</v>
      </c>
      <c r="M5981" t="s">
        <v>25</v>
      </c>
      <c r="N5981" t="s">
        <v>26</v>
      </c>
      <c r="O5981">
        <v>205798.48</v>
      </c>
      <c r="P5981" t="s">
        <v>50</v>
      </c>
      <c r="Q5981">
        <v>25</v>
      </c>
      <c r="R5981">
        <v>8</v>
      </c>
      <c r="S5981">
        <v>0</v>
      </c>
      <c r="T5981">
        <v>43</v>
      </c>
      <c r="U5981" t="str">
        <f t="shared" si="93"/>
        <v>20-29</v>
      </c>
    </row>
    <row r="5982" spans="1:21" x14ac:dyDescent="0.25">
      <c r="A5982">
        <v>5981</v>
      </c>
      <c r="B5982" t="s">
        <v>33</v>
      </c>
      <c r="C5982" t="s">
        <v>45</v>
      </c>
      <c r="D5982">
        <v>66.069999999999993</v>
      </c>
      <c r="E5982" t="s">
        <v>73</v>
      </c>
      <c r="F5982">
        <v>346804</v>
      </c>
      <c r="G5982">
        <v>2016</v>
      </c>
      <c r="H5982">
        <v>334</v>
      </c>
      <c r="I5982" t="s">
        <v>31</v>
      </c>
      <c r="J5982">
        <v>85.73</v>
      </c>
      <c r="K5982" t="s">
        <v>32</v>
      </c>
      <c r="L5982">
        <v>2022</v>
      </c>
      <c r="M5982" t="s">
        <v>25</v>
      </c>
      <c r="N5982" t="s">
        <v>36</v>
      </c>
      <c r="O5982">
        <v>164402.01</v>
      </c>
      <c r="P5982" t="s">
        <v>55</v>
      </c>
      <c r="Q5982">
        <v>24</v>
      </c>
      <c r="R5982">
        <v>9</v>
      </c>
      <c r="S5982">
        <v>6</v>
      </c>
      <c r="T5982">
        <v>53</v>
      </c>
      <c r="U5982" t="str">
        <f t="shared" si="93"/>
        <v>20-29</v>
      </c>
    </row>
    <row r="5983" spans="1:21" x14ac:dyDescent="0.25">
      <c r="A5983">
        <v>5982</v>
      </c>
      <c r="B5983" t="s">
        <v>64</v>
      </c>
      <c r="C5983" t="s">
        <v>34</v>
      </c>
      <c r="D5983">
        <v>6.41</v>
      </c>
      <c r="E5983" t="s">
        <v>87</v>
      </c>
      <c r="F5983">
        <v>204854</v>
      </c>
      <c r="G5983">
        <v>2022</v>
      </c>
      <c r="H5983">
        <v>268</v>
      </c>
      <c r="I5983" t="s">
        <v>23</v>
      </c>
      <c r="J5983">
        <v>66.95</v>
      </c>
      <c r="K5983" t="s">
        <v>47</v>
      </c>
      <c r="L5983">
        <v>2022</v>
      </c>
      <c r="M5983" t="s">
        <v>25</v>
      </c>
      <c r="N5983" t="s">
        <v>36</v>
      </c>
      <c r="O5983">
        <v>93300.33</v>
      </c>
      <c r="P5983" t="s">
        <v>27</v>
      </c>
      <c r="Q5983">
        <v>49</v>
      </c>
      <c r="R5983">
        <v>3</v>
      </c>
      <c r="S5983">
        <v>0</v>
      </c>
      <c r="T5983">
        <v>54</v>
      </c>
      <c r="U5983" t="str">
        <f t="shared" si="93"/>
        <v>40-49</v>
      </c>
    </row>
    <row r="5984" spans="1:21" x14ac:dyDescent="0.25">
      <c r="A5984">
        <v>5983</v>
      </c>
      <c r="B5984" t="s">
        <v>28</v>
      </c>
      <c r="C5984" t="s">
        <v>57</v>
      </c>
      <c r="D5984">
        <v>53.4</v>
      </c>
      <c r="E5984" t="s">
        <v>77</v>
      </c>
      <c r="F5984">
        <v>332325</v>
      </c>
      <c r="G5984">
        <v>2019</v>
      </c>
      <c r="H5984">
        <v>961</v>
      </c>
      <c r="I5984" t="s">
        <v>39</v>
      </c>
      <c r="J5984">
        <v>45.68</v>
      </c>
      <c r="K5984" t="s">
        <v>47</v>
      </c>
      <c r="L5984">
        <v>2019</v>
      </c>
      <c r="M5984" t="s">
        <v>43</v>
      </c>
      <c r="N5984" t="s">
        <v>26</v>
      </c>
      <c r="O5984">
        <v>255486.75</v>
      </c>
      <c r="P5984" t="s">
        <v>50</v>
      </c>
      <c r="Q5984">
        <v>30</v>
      </c>
      <c r="R5984">
        <v>6</v>
      </c>
      <c r="S5984">
        <v>0</v>
      </c>
      <c r="T5984">
        <v>23</v>
      </c>
      <c r="U5984" t="str">
        <f t="shared" si="93"/>
        <v>30-39</v>
      </c>
    </row>
    <row r="5985" spans="1:21" x14ac:dyDescent="0.25">
      <c r="A5985">
        <v>5984</v>
      </c>
      <c r="B5985" t="s">
        <v>60</v>
      </c>
      <c r="C5985" t="s">
        <v>29</v>
      </c>
      <c r="D5985">
        <v>78.64</v>
      </c>
      <c r="E5985" t="s">
        <v>78</v>
      </c>
      <c r="F5985">
        <v>53979</v>
      </c>
      <c r="G5985">
        <v>2018</v>
      </c>
      <c r="H5985">
        <v>438</v>
      </c>
      <c r="I5985" t="s">
        <v>23</v>
      </c>
      <c r="J5985">
        <v>68.81</v>
      </c>
      <c r="K5985" t="s">
        <v>47</v>
      </c>
      <c r="L5985">
        <v>2018</v>
      </c>
      <c r="M5985" t="s">
        <v>25</v>
      </c>
      <c r="N5985" t="s">
        <v>36</v>
      </c>
      <c r="O5985">
        <v>32243.81</v>
      </c>
      <c r="P5985" t="s">
        <v>27</v>
      </c>
      <c r="Q5985">
        <v>20</v>
      </c>
      <c r="R5985">
        <v>7</v>
      </c>
      <c r="S5985">
        <v>0</v>
      </c>
      <c r="T5985">
        <v>40</v>
      </c>
      <c r="U5985" t="str">
        <f t="shared" si="93"/>
        <v>20-29</v>
      </c>
    </row>
    <row r="5986" spans="1:21" x14ac:dyDescent="0.25">
      <c r="A5986">
        <v>5985</v>
      </c>
      <c r="B5986" t="s">
        <v>20</v>
      </c>
      <c r="C5986" t="s">
        <v>37</v>
      </c>
      <c r="D5986">
        <v>27.36</v>
      </c>
      <c r="E5986" t="s">
        <v>65</v>
      </c>
      <c r="F5986">
        <v>339023</v>
      </c>
      <c r="G5986">
        <v>2021</v>
      </c>
      <c r="H5986">
        <v>229</v>
      </c>
      <c r="I5986" t="s">
        <v>39</v>
      </c>
      <c r="J5986">
        <v>27.58</v>
      </c>
      <c r="K5986" t="s">
        <v>32</v>
      </c>
      <c r="L5986">
        <v>2024</v>
      </c>
      <c r="M5986" t="s">
        <v>25</v>
      </c>
      <c r="N5986" t="s">
        <v>36</v>
      </c>
      <c r="O5986">
        <v>235591.26</v>
      </c>
      <c r="P5986" t="s">
        <v>50</v>
      </c>
      <c r="Q5986">
        <v>50</v>
      </c>
      <c r="R5986">
        <v>4</v>
      </c>
      <c r="S5986">
        <v>3</v>
      </c>
      <c r="T5986">
        <v>31</v>
      </c>
      <c r="U5986" t="str">
        <f t="shared" si="93"/>
        <v>50-59</v>
      </c>
    </row>
    <row r="5987" spans="1:21" x14ac:dyDescent="0.25">
      <c r="A5987">
        <v>5986</v>
      </c>
      <c r="B5987" t="s">
        <v>20</v>
      </c>
      <c r="C5987" t="s">
        <v>29</v>
      </c>
      <c r="D5987">
        <v>27.34</v>
      </c>
      <c r="E5987" t="s">
        <v>78</v>
      </c>
      <c r="F5987">
        <v>162868</v>
      </c>
      <c r="G5987">
        <v>2024</v>
      </c>
      <c r="H5987">
        <v>296</v>
      </c>
      <c r="I5987" t="s">
        <v>23</v>
      </c>
      <c r="J5987">
        <v>79.25</v>
      </c>
      <c r="K5987" t="s">
        <v>32</v>
      </c>
      <c r="L5987">
        <v>2024</v>
      </c>
      <c r="M5987" t="s">
        <v>49</v>
      </c>
      <c r="N5987" t="s">
        <v>36</v>
      </c>
      <c r="O5987">
        <v>89041.02</v>
      </c>
      <c r="P5987" t="s">
        <v>27</v>
      </c>
      <c r="Q5987">
        <v>44</v>
      </c>
      <c r="R5987">
        <v>1</v>
      </c>
      <c r="S5987">
        <v>0</v>
      </c>
      <c r="T5987">
        <v>45</v>
      </c>
      <c r="U5987" t="str">
        <f t="shared" si="93"/>
        <v>40-49</v>
      </c>
    </row>
    <row r="5988" spans="1:21" x14ac:dyDescent="0.25">
      <c r="A5988">
        <v>5987</v>
      </c>
      <c r="B5988" t="s">
        <v>59</v>
      </c>
      <c r="C5988" t="s">
        <v>37</v>
      </c>
      <c r="D5988">
        <v>23.86</v>
      </c>
      <c r="E5988" t="s">
        <v>38</v>
      </c>
      <c r="F5988">
        <v>380120</v>
      </c>
      <c r="G5988">
        <v>2015</v>
      </c>
      <c r="H5988">
        <v>442</v>
      </c>
      <c r="I5988" t="s">
        <v>39</v>
      </c>
      <c r="J5988">
        <v>58.37</v>
      </c>
      <c r="K5988" t="s">
        <v>24</v>
      </c>
      <c r="L5988">
        <v>2023</v>
      </c>
      <c r="M5988" t="s">
        <v>43</v>
      </c>
      <c r="N5988" t="s">
        <v>26</v>
      </c>
      <c r="O5988">
        <v>301390.02</v>
      </c>
      <c r="P5988" t="s">
        <v>50</v>
      </c>
      <c r="Q5988">
        <v>48</v>
      </c>
      <c r="R5988">
        <v>10</v>
      </c>
      <c r="S5988">
        <v>8</v>
      </c>
      <c r="T5988">
        <v>21</v>
      </c>
      <c r="U5988" t="str">
        <f t="shared" si="93"/>
        <v>40-49</v>
      </c>
    </row>
    <row r="5989" spans="1:21" x14ac:dyDescent="0.25">
      <c r="A5989">
        <v>5988</v>
      </c>
      <c r="B5989" t="s">
        <v>64</v>
      </c>
      <c r="C5989" t="s">
        <v>29</v>
      </c>
      <c r="D5989">
        <v>55.88</v>
      </c>
      <c r="E5989" t="s">
        <v>72</v>
      </c>
      <c r="F5989">
        <v>234157</v>
      </c>
      <c r="G5989">
        <v>2024</v>
      </c>
      <c r="H5989">
        <v>793</v>
      </c>
      <c r="I5989" t="s">
        <v>39</v>
      </c>
      <c r="J5989">
        <v>34.71</v>
      </c>
      <c r="K5989" t="s">
        <v>24</v>
      </c>
      <c r="L5989">
        <v>2024</v>
      </c>
      <c r="M5989" t="s">
        <v>43</v>
      </c>
      <c r="N5989" t="s">
        <v>26</v>
      </c>
      <c r="O5989">
        <v>103734.43</v>
      </c>
      <c r="P5989" t="s">
        <v>50</v>
      </c>
      <c r="Q5989">
        <v>52</v>
      </c>
      <c r="R5989">
        <v>1</v>
      </c>
      <c r="S5989">
        <v>0</v>
      </c>
      <c r="T5989">
        <v>56</v>
      </c>
      <c r="U5989" t="str">
        <f t="shared" si="93"/>
        <v>50-59</v>
      </c>
    </row>
    <row r="5990" spans="1:21" x14ac:dyDescent="0.25">
      <c r="A5990">
        <v>5989</v>
      </c>
      <c r="B5990" t="s">
        <v>66</v>
      </c>
      <c r="C5990" t="s">
        <v>34</v>
      </c>
      <c r="D5990">
        <v>22.09</v>
      </c>
      <c r="E5990" t="s">
        <v>80</v>
      </c>
      <c r="F5990">
        <v>217537</v>
      </c>
      <c r="G5990">
        <v>2021</v>
      </c>
      <c r="H5990">
        <v>186</v>
      </c>
      <c r="I5990" t="s">
        <v>31</v>
      </c>
      <c r="J5990">
        <v>27.84</v>
      </c>
      <c r="K5990" t="s">
        <v>24</v>
      </c>
      <c r="L5990">
        <v>2022</v>
      </c>
      <c r="M5990" t="s">
        <v>25</v>
      </c>
      <c r="N5990" t="s">
        <v>36</v>
      </c>
      <c r="O5990">
        <v>152530.23999999999</v>
      </c>
      <c r="P5990" t="s">
        <v>55</v>
      </c>
      <c r="Q5990">
        <v>30</v>
      </c>
      <c r="R5990">
        <v>4</v>
      </c>
      <c r="S5990">
        <v>1</v>
      </c>
      <c r="T5990">
        <v>30</v>
      </c>
      <c r="U5990" t="str">
        <f t="shared" si="93"/>
        <v>30-39</v>
      </c>
    </row>
    <row r="5991" spans="1:21" x14ac:dyDescent="0.25">
      <c r="A5991">
        <v>5990</v>
      </c>
      <c r="B5991" t="s">
        <v>59</v>
      </c>
      <c r="C5991" t="s">
        <v>45</v>
      </c>
      <c r="D5991">
        <v>68.17</v>
      </c>
      <c r="E5991" t="s">
        <v>73</v>
      </c>
      <c r="F5991">
        <v>264280</v>
      </c>
      <c r="G5991">
        <v>2022</v>
      </c>
      <c r="H5991">
        <v>383</v>
      </c>
      <c r="I5991" t="s">
        <v>23</v>
      </c>
      <c r="J5991">
        <v>83.44</v>
      </c>
      <c r="K5991" t="s">
        <v>32</v>
      </c>
      <c r="L5991">
        <v>2022</v>
      </c>
      <c r="M5991" t="s">
        <v>25</v>
      </c>
      <c r="N5991" t="s">
        <v>26</v>
      </c>
      <c r="O5991">
        <v>127755.56</v>
      </c>
      <c r="P5991" t="s">
        <v>50</v>
      </c>
      <c r="Q5991">
        <v>40</v>
      </c>
      <c r="R5991">
        <v>3</v>
      </c>
      <c r="S5991">
        <v>0</v>
      </c>
      <c r="T5991">
        <v>52</v>
      </c>
      <c r="U5991" t="str">
        <f t="shared" si="93"/>
        <v>40-49</v>
      </c>
    </row>
    <row r="5992" spans="1:21" x14ac:dyDescent="0.25">
      <c r="A5992">
        <v>5991</v>
      </c>
      <c r="B5992" t="s">
        <v>51</v>
      </c>
      <c r="C5992" t="s">
        <v>34</v>
      </c>
      <c r="D5992">
        <v>65.569999999999993</v>
      </c>
      <c r="E5992" t="s">
        <v>35</v>
      </c>
      <c r="F5992">
        <v>218973</v>
      </c>
      <c r="G5992">
        <v>2017</v>
      </c>
      <c r="H5992">
        <v>633</v>
      </c>
      <c r="I5992" t="s">
        <v>39</v>
      </c>
      <c r="J5992">
        <v>33.33</v>
      </c>
      <c r="K5992" t="s">
        <v>24</v>
      </c>
      <c r="L5992">
        <v>2019</v>
      </c>
      <c r="M5992" t="s">
        <v>43</v>
      </c>
      <c r="N5992" t="s">
        <v>36</v>
      </c>
      <c r="O5992">
        <v>161724.51</v>
      </c>
      <c r="P5992" t="s">
        <v>55</v>
      </c>
      <c r="Q5992">
        <v>24</v>
      </c>
      <c r="R5992">
        <v>8</v>
      </c>
      <c r="S5992">
        <v>2</v>
      </c>
      <c r="T5992">
        <v>26</v>
      </c>
      <c r="U5992" t="str">
        <f t="shared" si="93"/>
        <v>20-29</v>
      </c>
    </row>
    <row r="5993" spans="1:21" x14ac:dyDescent="0.25">
      <c r="A5993">
        <v>5992</v>
      </c>
      <c r="B5993" t="s">
        <v>66</v>
      </c>
      <c r="C5993" t="s">
        <v>69</v>
      </c>
      <c r="D5993">
        <v>47.16</v>
      </c>
      <c r="E5993" t="s">
        <v>76</v>
      </c>
      <c r="F5993">
        <v>109327</v>
      </c>
      <c r="G5993">
        <v>2015</v>
      </c>
      <c r="H5993">
        <v>208</v>
      </c>
      <c r="I5993" t="s">
        <v>31</v>
      </c>
      <c r="J5993">
        <v>90.92</v>
      </c>
      <c r="K5993" t="s">
        <v>24</v>
      </c>
      <c r="L5993">
        <v>2022</v>
      </c>
      <c r="M5993" t="s">
        <v>25</v>
      </c>
      <c r="N5993" t="s">
        <v>26</v>
      </c>
      <c r="O5993">
        <v>27156.240000000002</v>
      </c>
      <c r="P5993" t="s">
        <v>55</v>
      </c>
      <c r="Q5993">
        <v>65</v>
      </c>
      <c r="R5993">
        <v>10</v>
      </c>
      <c r="S5993">
        <v>7</v>
      </c>
      <c r="T5993">
        <v>75</v>
      </c>
      <c r="U5993" t="str">
        <f t="shared" si="93"/>
        <v>60+</v>
      </c>
    </row>
    <row r="5994" spans="1:21" x14ac:dyDescent="0.25">
      <c r="A5994">
        <v>5993</v>
      </c>
      <c r="B5994" t="s">
        <v>28</v>
      </c>
      <c r="C5994" t="s">
        <v>69</v>
      </c>
      <c r="D5994">
        <v>54.29</v>
      </c>
      <c r="E5994" t="s">
        <v>81</v>
      </c>
      <c r="F5994">
        <v>160125</v>
      </c>
      <c r="G5994">
        <v>2017</v>
      </c>
      <c r="H5994">
        <v>266</v>
      </c>
      <c r="I5994" t="s">
        <v>23</v>
      </c>
      <c r="J5994">
        <v>80.59</v>
      </c>
      <c r="K5994" t="s">
        <v>24</v>
      </c>
      <c r="L5994">
        <v>2024</v>
      </c>
      <c r="M5994" t="s">
        <v>43</v>
      </c>
      <c r="N5994" t="s">
        <v>36</v>
      </c>
      <c r="O5994">
        <v>98857.75</v>
      </c>
      <c r="P5994" t="s">
        <v>55</v>
      </c>
      <c r="Q5994">
        <v>60</v>
      </c>
      <c r="R5994">
        <v>8</v>
      </c>
      <c r="S5994">
        <v>7</v>
      </c>
      <c r="T5994">
        <v>38</v>
      </c>
      <c r="U5994" t="str">
        <f t="shared" si="93"/>
        <v>60+</v>
      </c>
    </row>
    <row r="5995" spans="1:21" x14ac:dyDescent="0.25">
      <c r="A5995">
        <v>5994</v>
      </c>
      <c r="B5995" t="s">
        <v>59</v>
      </c>
      <c r="C5995" t="s">
        <v>21</v>
      </c>
      <c r="D5995">
        <v>22.24</v>
      </c>
      <c r="E5995" t="s">
        <v>92</v>
      </c>
      <c r="F5995">
        <v>276463</v>
      </c>
      <c r="G5995">
        <v>2020</v>
      </c>
      <c r="H5995">
        <v>600</v>
      </c>
      <c r="I5995" t="s">
        <v>39</v>
      </c>
      <c r="J5995">
        <v>58.66</v>
      </c>
      <c r="K5995" t="s">
        <v>24</v>
      </c>
      <c r="L5995">
        <v>2021</v>
      </c>
      <c r="M5995" t="s">
        <v>43</v>
      </c>
      <c r="N5995" t="s">
        <v>26</v>
      </c>
      <c r="O5995">
        <v>169450.68</v>
      </c>
      <c r="P5995" t="s">
        <v>27</v>
      </c>
      <c r="Q5995">
        <v>29</v>
      </c>
      <c r="R5995">
        <v>5</v>
      </c>
      <c r="S5995">
        <v>1</v>
      </c>
      <c r="T5995">
        <v>39</v>
      </c>
      <c r="U5995" t="str">
        <f t="shared" si="93"/>
        <v>20-29</v>
      </c>
    </row>
    <row r="5996" spans="1:21" x14ac:dyDescent="0.25">
      <c r="A5996">
        <v>5995</v>
      </c>
      <c r="B5996" t="s">
        <v>33</v>
      </c>
      <c r="C5996" t="s">
        <v>69</v>
      </c>
      <c r="D5996">
        <v>36.43</v>
      </c>
      <c r="E5996" t="s">
        <v>81</v>
      </c>
      <c r="F5996">
        <v>389965</v>
      </c>
      <c r="G5996">
        <v>2018</v>
      </c>
      <c r="H5996">
        <v>474</v>
      </c>
      <c r="I5996" t="s">
        <v>31</v>
      </c>
      <c r="J5996">
        <v>29.08</v>
      </c>
      <c r="K5996" t="s">
        <v>47</v>
      </c>
      <c r="L5996">
        <v>2018</v>
      </c>
      <c r="M5996" t="s">
        <v>49</v>
      </c>
      <c r="N5996" t="s">
        <v>26</v>
      </c>
      <c r="O5996">
        <v>293053.57</v>
      </c>
      <c r="P5996" t="s">
        <v>55</v>
      </c>
      <c r="Q5996">
        <v>57</v>
      </c>
      <c r="R5996">
        <v>7</v>
      </c>
      <c r="S5996">
        <v>0</v>
      </c>
      <c r="T5996">
        <v>25</v>
      </c>
      <c r="U5996" t="str">
        <f t="shared" si="93"/>
        <v>50-59</v>
      </c>
    </row>
    <row r="5997" spans="1:21" x14ac:dyDescent="0.25">
      <c r="A5997">
        <v>5996</v>
      </c>
      <c r="B5997" t="s">
        <v>44</v>
      </c>
      <c r="C5997" t="s">
        <v>34</v>
      </c>
      <c r="D5997">
        <v>9.9</v>
      </c>
      <c r="E5997" t="s">
        <v>91</v>
      </c>
      <c r="F5997">
        <v>74639</v>
      </c>
      <c r="G5997">
        <v>2024</v>
      </c>
      <c r="H5997">
        <v>366</v>
      </c>
      <c r="I5997" t="s">
        <v>23</v>
      </c>
      <c r="J5997">
        <v>87.22</v>
      </c>
      <c r="K5997" t="s">
        <v>47</v>
      </c>
      <c r="L5997">
        <v>2024</v>
      </c>
      <c r="M5997" t="s">
        <v>43</v>
      </c>
      <c r="N5997" t="s">
        <v>36</v>
      </c>
      <c r="O5997">
        <v>43266.239999999998</v>
      </c>
      <c r="P5997" t="s">
        <v>55</v>
      </c>
      <c r="Q5997">
        <v>23</v>
      </c>
      <c r="R5997">
        <v>1</v>
      </c>
      <c r="S5997">
        <v>0</v>
      </c>
      <c r="T5997">
        <v>42</v>
      </c>
      <c r="U5997" t="str">
        <f t="shared" si="93"/>
        <v>20-29</v>
      </c>
    </row>
    <row r="5998" spans="1:21" x14ac:dyDescent="0.25">
      <c r="A5998">
        <v>5997</v>
      </c>
      <c r="B5998" t="s">
        <v>44</v>
      </c>
      <c r="C5998" t="s">
        <v>41</v>
      </c>
      <c r="D5998">
        <v>27.45</v>
      </c>
      <c r="E5998" t="s">
        <v>71</v>
      </c>
      <c r="F5998">
        <v>150687</v>
      </c>
      <c r="G5998">
        <v>2016</v>
      </c>
      <c r="H5998">
        <v>661</v>
      </c>
      <c r="I5998" t="s">
        <v>31</v>
      </c>
      <c r="J5998">
        <v>68.89</v>
      </c>
      <c r="K5998" t="s">
        <v>24</v>
      </c>
      <c r="L5998">
        <v>2023</v>
      </c>
      <c r="M5998" t="s">
        <v>25</v>
      </c>
      <c r="N5998" t="s">
        <v>26</v>
      </c>
      <c r="O5998">
        <v>103311.37</v>
      </c>
      <c r="P5998" t="s">
        <v>40</v>
      </c>
      <c r="Q5998">
        <v>32</v>
      </c>
      <c r="R5998">
        <v>9</v>
      </c>
      <c r="S5998">
        <v>7</v>
      </c>
      <c r="T5998">
        <v>31</v>
      </c>
      <c r="U5998" t="str">
        <f t="shared" si="93"/>
        <v>30-39</v>
      </c>
    </row>
    <row r="5999" spans="1:21" x14ac:dyDescent="0.25">
      <c r="A5999">
        <v>5998</v>
      </c>
      <c r="B5999" t="s">
        <v>66</v>
      </c>
      <c r="C5999" t="s">
        <v>41</v>
      </c>
      <c r="D5999">
        <v>9.84</v>
      </c>
      <c r="E5999" t="s">
        <v>62</v>
      </c>
      <c r="F5999">
        <v>243012</v>
      </c>
      <c r="G5999">
        <v>2017</v>
      </c>
      <c r="H5999">
        <v>663</v>
      </c>
      <c r="I5999" t="s">
        <v>39</v>
      </c>
      <c r="J5999">
        <v>36.85</v>
      </c>
      <c r="K5999" t="s">
        <v>47</v>
      </c>
      <c r="L5999">
        <v>2017</v>
      </c>
      <c r="M5999" t="s">
        <v>25</v>
      </c>
      <c r="N5999" t="s">
        <v>26</v>
      </c>
      <c r="O5999">
        <v>181016.47</v>
      </c>
      <c r="P5999" t="s">
        <v>55</v>
      </c>
      <c r="Q5999">
        <v>42</v>
      </c>
      <c r="R5999">
        <v>8</v>
      </c>
      <c r="S5999">
        <v>0</v>
      </c>
      <c r="T5999">
        <v>26</v>
      </c>
      <c r="U5999" t="str">
        <f t="shared" si="93"/>
        <v>40-49</v>
      </c>
    </row>
    <row r="6000" spans="1:21" x14ac:dyDescent="0.25">
      <c r="A6000">
        <v>5999</v>
      </c>
      <c r="B6000" t="s">
        <v>51</v>
      </c>
      <c r="C6000" t="s">
        <v>41</v>
      </c>
      <c r="D6000">
        <v>31.91</v>
      </c>
      <c r="E6000" t="s">
        <v>71</v>
      </c>
      <c r="F6000">
        <v>57972</v>
      </c>
      <c r="G6000">
        <v>2016</v>
      </c>
      <c r="H6000">
        <v>105</v>
      </c>
      <c r="I6000" t="s">
        <v>39</v>
      </c>
      <c r="J6000">
        <v>36</v>
      </c>
      <c r="K6000" t="s">
        <v>24</v>
      </c>
      <c r="L6000">
        <v>2016</v>
      </c>
      <c r="M6000" t="s">
        <v>43</v>
      </c>
      <c r="N6000" t="s">
        <v>26</v>
      </c>
      <c r="O6000">
        <v>39091.78</v>
      </c>
      <c r="P6000" t="s">
        <v>50</v>
      </c>
      <c r="Q6000">
        <v>45</v>
      </c>
      <c r="R6000">
        <v>9</v>
      </c>
      <c r="S6000">
        <v>0</v>
      </c>
      <c r="T6000">
        <v>33</v>
      </c>
      <c r="U6000" t="str">
        <f t="shared" si="93"/>
        <v>40-49</v>
      </c>
    </row>
    <row r="6001" spans="1:21" x14ac:dyDescent="0.25">
      <c r="A6001">
        <v>6000</v>
      </c>
      <c r="B6001" t="s">
        <v>64</v>
      </c>
      <c r="C6001" t="s">
        <v>41</v>
      </c>
      <c r="D6001">
        <v>33.880000000000003</v>
      </c>
      <c r="E6001" t="s">
        <v>42</v>
      </c>
      <c r="F6001">
        <v>260849</v>
      </c>
      <c r="G6001">
        <v>2020</v>
      </c>
      <c r="H6001">
        <v>191</v>
      </c>
      <c r="I6001" t="s">
        <v>31</v>
      </c>
      <c r="J6001">
        <v>84.91</v>
      </c>
      <c r="K6001" t="s">
        <v>24</v>
      </c>
      <c r="L6001">
        <v>2020</v>
      </c>
      <c r="M6001" t="s">
        <v>49</v>
      </c>
      <c r="N6001" t="s">
        <v>26</v>
      </c>
      <c r="O6001">
        <v>179395.83</v>
      </c>
      <c r="P6001" t="s">
        <v>40</v>
      </c>
      <c r="Q6001">
        <v>55</v>
      </c>
      <c r="R6001">
        <v>5</v>
      </c>
      <c r="S6001">
        <v>0</v>
      </c>
      <c r="T6001">
        <v>31</v>
      </c>
      <c r="U6001" t="str">
        <f t="shared" si="93"/>
        <v>50-59</v>
      </c>
    </row>
    <row r="6002" spans="1:21" x14ac:dyDescent="0.25">
      <c r="A6002">
        <v>6001</v>
      </c>
      <c r="B6002" t="s">
        <v>28</v>
      </c>
      <c r="C6002" t="s">
        <v>57</v>
      </c>
      <c r="D6002">
        <v>47.05</v>
      </c>
      <c r="E6002" t="s">
        <v>58</v>
      </c>
      <c r="F6002">
        <v>384150</v>
      </c>
      <c r="G6002">
        <v>2019</v>
      </c>
      <c r="H6002">
        <v>878</v>
      </c>
      <c r="I6002" t="s">
        <v>39</v>
      </c>
      <c r="J6002">
        <v>49.21</v>
      </c>
      <c r="K6002" t="s">
        <v>24</v>
      </c>
      <c r="L6002">
        <v>2020</v>
      </c>
      <c r="M6002" t="s">
        <v>49</v>
      </c>
      <c r="N6002" t="s">
        <v>36</v>
      </c>
      <c r="O6002">
        <v>260896.39</v>
      </c>
      <c r="P6002" t="s">
        <v>27</v>
      </c>
      <c r="Q6002">
        <v>25</v>
      </c>
      <c r="R6002">
        <v>6</v>
      </c>
      <c r="S6002">
        <v>1</v>
      </c>
      <c r="T6002">
        <v>32</v>
      </c>
      <c r="U6002" t="str">
        <f t="shared" si="93"/>
        <v>20-29</v>
      </c>
    </row>
    <row r="6003" spans="1:21" x14ac:dyDescent="0.25">
      <c r="A6003">
        <v>6002</v>
      </c>
      <c r="B6003" t="s">
        <v>33</v>
      </c>
      <c r="C6003" t="s">
        <v>41</v>
      </c>
      <c r="D6003">
        <v>44.06</v>
      </c>
      <c r="E6003" t="s">
        <v>71</v>
      </c>
      <c r="F6003">
        <v>206942</v>
      </c>
      <c r="G6003">
        <v>2017</v>
      </c>
      <c r="H6003">
        <v>966</v>
      </c>
      <c r="I6003" t="s">
        <v>31</v>
      </c>
      <c r="J6003">
        <v>65.47</v>
      </c>
      <c r="K6003" t="s">
        <v>24</v>
      </c>
      <c r="L6003">
        <v>2020</v>
      </c>
      <c r="M6003" t="s">
        <v>43</v>
      </c>
      <c r="N6003" t="s">
        <v>36</v>
      </c>
      <c r="O6003">
        <v>130873.3</v>
      </c>
      <c r="P6003" t="s">
        <v>55</v>
      </c>
      <c r="Q6003">
        <v>52</v>
      </c>
      <c r="R6003">
        <v>8</v>
      </c>
      <c r="S6003">
        <v>3</v>
      </c>
      <c r="T6003">
        <v>37</v>
      </c>
      <c r="U6003" t="str">
        <f t="shared" si="93"/>
        <v>50-59</v>
      </c>
    </row>
    <row r="6004" spans="1:21" x14ac:dyDescent="0.25">
      <c r="A6004">
        <v>6003</v>
      </c>
      <c r="B6004" t="s">
        <v>51</v>
      </c>
      <c r="C6004" t="s">
        <v>57</v>
      </c>
      <c r="D6004">
        <v>59.29</v>
      </c>
      <c r="E6004" t="s">
        <v>84</v>
      </c>
      <c r="F6004">
        <v>164504</v>
      </c>
      <c r="G6004">
        <v>2020</v>
      </c>
      <c r="H6004">
        <v>623</v>
      </c>
      <c r="I6004" t="s">
        <v>31</v>
      </c>
      <c r="J6004">
        <v>85.66</v>
      </c>
      <c r="K6004" t="s">
        <v>32</v>
      </c>
      <c r="L6004">
        <v>2024</v>
      </c>
      <c r="M6004" t="s">
        <v>43</v>
      </c>
      <c r="N6004" t="s">
        <v>26</v>
      </c>
      <c r="O6004">
        <v>74148.84</v>
      </c>
      <c r="P6004" t="s">
        <v>27</v>
      </c>
      <c r="Q6004">
        <v>50</v>
      </c>
      <c r="R6004">
        <v>5</v>
      </c>
      <c r="S6004">
        <v>4</v>
      </c>
      <c r="T6004">
        <v>55</v>
      </c>
      <c r="U6004" t="str">
        <f t="shared" si="93"/>
        <v>50-59</v>
      </c>
    </row>
    <row r="6005" spans="1:21" x14ac:dyDescent="0.25">
      <c r="A6005">
        <v>6004</v>
      </c>
      <c r="B6005" t="s">
        <v>44</v>
      </c>
      <c r="C6005" t="s">
        <v>37</v>
      </c>
      <c r="D6005">
        <v>8.26</v>
      </c>
      <c r="E6005" t="s">
        <v>61</v>
      </c>
      <c r="F6005">
        <v>178176</v>
      </c>
      <c r="G6005">
        <v>2016</v>
      </c>
      <c r="H6005">
        <v>886</v>
      </c>
      <c r="I6005" t="s">
        <v>23</v>
      </c>
      <c r="J6005">
        <v>65.17</v>
      </c>
      <c r="K6005" t="s">
        <v>32</v>
      </c>
      <c r="L6005">
        <v>2021</v>
      </c>
      <c r="M6005" t="s">
        <v>49</v>
      </c>
      <c r="N6005" t="s">
        <v>26</v>
      </c>
      <c r="O6005">
        <v>85446.81</v>
      </c>
      <c r="P6005" t="s">
        <v>50</v>
      </c>
      <c r="Q6005">
        <v>51</v>
      </c>
      <c r="R6005">
        <v>9</v>
      </c>
      <c r="S6005">
        <v>5</v>
      </c>
      <c r="T6005">
        <v>52</v>
      </c>
      <c r="U6005" t="str">
        <f t="shared" si="93"/>
        <v>50-59</v>
      </c>
    </row>
    <row r="6006" spans="1:21" x14ac:dyDescent="0.25">
      <c r="A6006">
        <v>6005</v>
      </c>
      <c r="B6006" t="s">
        <v>33</v>
      </c>
      <c r="C6006" t="s">
        <v>29</v>
      </c>
      <c r="D6006">
        <v>75.599999999999994</v>
      </c>
      <c r="E6006" t="s">
        <v>30</v>
      </c>
      <c r="F6006">
        <v>105988</v>
      </c>
      <c r="G6006">
        <v>2021</v>
      </c>
      <c r="H6006">
        <v>820</v>
      </c>
      <c r="I6006" t="s">
        <v>31</v>
      </c>
      <c r="J6006">
        <v>92.3</v>
      </c>
      <c r="K6006" t="s">
        <v>24</v>
      </c>
      <c r="L6006">
        <v>2023</v>
      </c>
      <c r="M6006" t="s">
        <v>25</v>
      </c>
      <c r="N6006" t="s">
        <v>36</v>
      </c>
      <c r="O6006">
        <v>69159.48</v>
      </c>
      <c r="P6006" t="s">
        <v>27</v>
      </c>
      <c r="Q6006">
        <v>34</v>
      </c>
      <c r="R6006">
        <v>4</v>
      </c>
      <c r="S6006">
        <v>2</v>
      </c>
      <c r="T6006">
        <v>35</v>
      </c>
      <c r="U6006" t="str">
        <f t="shared" si="93"/>
        <v>30-39</v>
      </c>
    </row>
    <row r="6007" spans="1:21" x14ac:dyDescent="0.25">
      <c r="A6007">
        <v>6006</v>
      </c>
      <c r="B6007" t="s">
        <v>59</v>
      </c>
      <c r="C6007" t="s">
        <v>34</v>
      </c>
      <c r="D6007">
        <v>5.13</v>
      </c>
      <c r="E6007" t="s">
        <v>80</v>
      </c>
      <c r="F6007">
        <v>246128</v>
      </c>
      <c r="G6007">
        <v>2021</v>
      </c>
      <c r="H6007">
        <v>714</v>
      </c>
      <c r="I6007" t="s">
        <v>23</v>
      </c>
      <c r="J6007">
        <v>77.02</v>
      </c>
      <c r="K6007" t="s">
        <v>32</v>
      </c>
      <c r="L6007">
        <v>2024</v>
      </c>
      <c r="M6007" t="s">
        <v>43</v>
      </c>
      <c r="N6007" t="s">
        <v>26</v>
      </c>
      <c r="O6007">
        <v>157736.21</v>
      </c>
      <c r="P6007" t="s">
        <v>27</v>
      </c>
      <c r="Q6007">
        <v>35</v>
      </c>
      <c r="R6007">
        <v>4</v>
      </c>
      <c r="S6007">
        <v>3</v>
      </c>
      <c r="T6007">
        <v>36</v>
      </c>
      <c r="U6007" t="str">
        <f t="shared" si="93"/>
        <v>30-39</v>
      </c>
    </row>
    <row r="6008" spans="1:21" x14ac:dyDescent="0.25">
      <c r="A6008">
        <v>6007</v>
      </c>
      <c r="B6008" t="s">
        <v>64</v>
      </c>
      <c r="C6008" t="s">
        <v>37</v>
      </c>
      <c r="D6008">
        <v>57.44</v>
      </c>
      <c r="E6008" t="s">
        <v>38</v>
      </c>
      <c r="F6008">
        <v>129783</v>
      </c>
      <c r="G6008">
        <v>2024</v>
      </c>
      <c r="H6008">
        <v>224</v>
      </c>
      <c r="I6008" t="s">
        <v>23</v>
      </c>
      <c r="J6008">
        <v>95.43</v>
      </c>
      <c r="K6008" t="s">
        <v>24</v>
      </c>
      <c r="L6008">
        <v>2024</v>
      </c>
      <c r="M6008" t="s">
        <v>25</v>
      </c>
      <c r="N6008" t="s">
        <v>36</v>
      </c>
      <c r="O6008">
        <v>97869.43</v>
      </c>
      <c r="P6008" t="s">
        <v>27</v>
      </c>
      <c r="Q6008">
        <v>20</v>
      </c>
      <c r="R6008">
        <v>1</v>
      </c>
      <c r="S6008">
        <v>0</v>
      </c>
      <c r="T6008">
        <v>25</v>
      </c>
      <c r="U6008" t="str">
        <f t="shared" si="93"/>
        <v>20-29</v>
      </c>
    </row>
    <row r="6009" spans="1:21" x14ac:dyDescent="0.25">
      <c r="A6009">
        <v>6008</v>
      </c>
      <c r="B6009" t="s">
        <v>59</v>
      </c>
      <c r="C6009" t="s">
        <v>69</v>
      </c>
      <c r="D6009">
        <v>45.87</v>
      </c>
      <c r="E6009" t="s">
        <v>76</v>
      </c>
      <c r="F6009">
        <v>269883</v>
      </c>
      <c r="G6009">
        <v>2017</v>
      </c>
      <c r="H6009">
        <v>331</v>
      </c>
      <c r="I6009" t="s">
        <v>23</v>
      </c>
      <c r="J6009">
        <v>80.41</v>
      </c>
      <c r="K6009" t="s">
        <v>32</v>
      </c>
      <c r="L6009">
        <v>2019</v>
      </c>
      <c r="M6009" t="s">
        <v>25</v>
      </c>
      <c r="N6009" t="s">
        <v>26</v>
      </c>
      <c r="O6009">
        <v>185223.99</v>
      </c>
      <c r="P6009" t="s">
        <v>50</v>
      </c>
      <c r="Q6009">
        <v>47</v>
      </c>
      <c r="R6009">
        <v>8</v>
      </c>
      <c r="S6009">
        <v>2</v>
      </c>
      <c r="T6009">
        <v>31</v>
      </c>
      <c r="U6009" t="str">
        <f t="shared" si="93"/>
        <v>40-49</v>
      </c>
    </row>
    <row r="6010" spans="1:21" x14ac:dyDescent="0.25">
      <c r="A6010">
        <v>6009</v>
      </c>
      <c r="B6010" t="s">
        <v>53</v>
      </c>
      <c r="C6010" t="s">
        <v>57</v>
      </c>
      <c r="D6010">
        <v>24.21</v>
      </c>
      <c r="E6010" t="s">
        <v>74</v>
      </c>
      <c r="F6010">
        <v>172954</v>
      </c>
      <c r="G6010">
        <v>2019</v>
      </c>
      <c r="H6010">
        <v>612</v>
      </c>
      <c r="I6010" t="s">
        <v>23</v>
      </c>
      <c r="J6010">
        <v>72.58</v>
      </c>
      <c r="K6010" t="s">
        <v>32</v>
      </c>
      <c r="L6010">
        <v>2022</v>
      </c>
      <c r="M6010" t="s">
        <v>43</v>
      </c>
      <c r="N6010" t="s">
        <v>36</v>
      </c>
      <c r="O6010">
        <v>99442.14</v>
      </c>
      <c r="P6010" t="s">
        <v>40</v>
      </c>
      <c r="Q6010">
        <v>33</v>
      </c>
      <c r="R6010">
        <v>6</v>
      </c>
      <c r="S6010">
        <v>3</v>
      </c>
      <c r="T6010">
        <v>43</v>
      </c>
      <c r="U6010" t="str">
        <f t="shared" si="93"/>
        <v>30-39</v>
      </c>
    </row>
    <row r="6011" spans="1:21" x14ac:dyDescent="0.25">
      <c r="A6011">
        <v>6010</v>
      </c>
      <c r="B6011" t="s">
        <v>28</v>
      </c>
      <c r="C6011" t="s">
        <v>45</v>
      </c>
      <c r="D6011">
        <v>72.39</v>
      </c>
      <c r="E6011" t="s">
        <v>73</v>
      </c>
      <c r="F6011">
        <v>393916</v>
      </c>
      <c r="G6011">
        <v>2016</v>
      </c>
      <c r="H6011">
        <v>747</v>
      </c>
      <c r="I6011" t="s">
        <v>39</v>
      </c>
      <c r="J6011">
        <v>31.92</v>
      </c>
      <c r="K6011" t="s">
        <v>47</v>
      </c>
      <c r="L6011">
        <v>2016</v>
      </c>
      <c r="M6011" t="s">
        <v>49</v>
      </c>
      <c r="N6011" t="s">
        <v>36</v>
      </c>
      <c r="O6011">
        <v>307270.15999999997</v>
      </c>
      <c r="P6011" t="s">
        <v>27</v>
      </c>
      <c r="Q6011">
        <v>52</v>
      </c>
      <c r="R6011">
        <v>9</v>
      </c>
      <c r="S6011">
        <v>0</v>
      </c>
      <c r="T6011">
        <v>22</v>
      </c>
      <c r="U6011" t="str">
        <f t="shared" si="93"/>
        <v>50-59</v>
      </c>
    </row>
    <row r="6012" spans="1:21" x14ac:dyDescent="0.25">
      <c r="A6012">
        <v>6011</v>
      </c>
      <c r="B6012" t="s">
        <v>44</v>
      </c>
      <c r="C6012" t="s">
        <v>29</v>
      </c>
      <c r="D6012">
        <v>5.52</v>
      </c>
      <c r="E6012" t="s">
        <v>79</v>
      </c>
      <c r="F6012">
        <v>329117</v>
      </c>
      <c r="G6012">
        <v>2021</v>
      </c>
      <c r="H6012">
        <v>353</v>
      </c>
      <c r="I6012" t="s">
        <v>31</v>
      </c>
      <c r="J6012">
        <v>94.58</v>
      </c>
      <c r="K6012" t="s">
        <v>24</v>
      </c>
      <c r="L6012">
        <v>2024</v>
      </c>
      <c r="M6012" t="s">
        <v>49</v>
      </c>
      <c r="N6012" t="s">
        <v>26</v>
      </c>
      <c r="O6012">
        <v>160238</v>
      </c>
      <c r="P6012" t="s">
        <v>40</v>
      </c>
      <c r="Q6012">
        <v>36</v>
      </c>
      <c r="R6012">
        <v>4</v>
      </c>
      <c r="S6012">
        <v>3</v>
      </c>
      <c r="T6012">
        <v>51</v>
      </c>
      <c r="U6012" t="str">
        <f t="shared" si="93"/>
        <v>30-39</v>
      </c>
    </row>
    <row r="6013" spans="1:21" x14ac:dyDescent="0.25">
      <c r="A6013">
        <v>6012</v>
      </c>
      <c r="B6013" t="s">
        <v>28</v>
      </c>
      <c r="C6013" t="s">
        <v>37</v>
      </c>
      <c r="D6013">
        <v>77.569999999999993</v>
      </c>
      <c r="E6013" t="s">
        <v>85</v>
      </c>
      <c r="F6013">
        <v>160407</v>
      </c>
      <c r="G6013">
        <v>2022</v>
      </c>
      <c r="H6013">
        <v>790</v>
      </c>
      <c r="I6013" t="s">
        <v>39</v>
      </c>
      <c r="J6013">
        <v>41.57</v>
      </c>
      <c r="K6013" t="s">
        <v>24</v>
      </c>
      <c r="L6013">
        <v>2023</v>
      </c>
      <c r="M6013" t="s">
        <v>49</v>
      </c>
      <c r="N6013" t="s">
        <v>36</v>
      </c>
      <c r="O6013">
        <v>73231.289999999994</v>
      </c>
      <c r="P6013" t="s">
        <v>50</v>
      </c>
      <c r="Q6013">
        <v>53</v>
      </c>
      <c r="R6013">
        <v>3</v>
      </c>
      <c r="S6013">
        <v>1</v>
      </c>
      <c r="T6013">
        <v>54</v>
      </c>
      <c r="U6013" t="str">
        <f t="shared" si="93"/>
        <v>50-59</v>
      </c>
    </row>
    <row r="6014" spans="1:21" x14ac:dyDescent="0.25">
      <c r="A6014">
        <v>6013</v>
      </c>
      <c r="B6014" t="s">
        <v>51</v>
      </c>
      <c r="C6014" t="s">
        <v>45</v>
      </c>
      <c r="D6014">
        <v>32.08</v>
      </c>
      <c r="E6014" t="s">
        <v>73</v>
      </c>
      <c r="F6014">
        <v>191135</v>
      </c>
      <c r="G6014">
        <v>2019</v>
      </c>
      <c r="H6014">
        <v>893</v>
      </c>
      <c r="I6014" t="s">
        <v>31</v>
      </c>
      <c r="J6014">
        <v>69.849999999999994</v>
      </c>
      <c r="K6014" t="s">
        <v>24</v>
      </c>
      <c r="L6014">
        <v>2023</v>
      </c>
      <c r="M6014" t="s">
        <v>49</v>
      </c>
      <c r="N6014" t="s">
        <v>26</v>
      </c>
      <c r="O6014">
        <v>130036.44</v>
      </c>
      <c r="P6014" t="s">
        <v>50</v>
      </c>
      <c r="Q6014">
        <v>41</v>
      </c>
      <c r="R6014">
        <v>6</v>
      </c>
      <c r="S6014">
        <v>4</v>
      </c>
      <c r="T6014">
        <v>32</v>
      </c>
      <c r="U6014" t="str">
        <f t="shared" si="93"/>
        <v>40-49</v>
      </c>
    </row>
    <row r="6015" spans="1:21" x14ac:dyDescent="0.25">
      <c r="A6015">
        <v>6014</v>
      </c>
      <c r="B6015" t="s">
        <v>44</v>
      </c>
      <c r="C6015" t="s">
        <v>34</v>
      </c>
      <c r="D6015">
        <v>79.010000000000005</v>
      </c>
      <c r="E6015" t="s">
        <v>91</v>
      </c>
      <c r="F6015">
        <v>171273</v>
      </c>
      <c r="G6015">
        <v>2016</v>
      </c>
      <c r="H6015">
        <v>480</v>
      </c>
      <c r="I6015" t="s">
        <v>39</v>
      </c>
      <c r="J6015">
        <v>53.3</v>
      </c>
      <c r="K6015" t="s">
        <v>32</v>
      </c>
      <c r="L6015">
        <v>2018</v>
      </c>
      <c r="M6015" t="s">
        <v>49</v>
      </c>
      <c r="N6015" t="s">
        <v>36</v>
      </c>
      <c r="O6015">
        <v>88980.29</v>
      </c>
      <c r="P6015" t="s">
        <v>40</v>
      </c>
      <c r="Q6015">
        <v>27</v>
      </c>
      <c r="R6015">
        <v>9</v>
      </c>
      <c r="S6015">
        <v>2</v>
      </c>
      <c r="T6015">
        <v>48</v>
      </c>
      <c r="U6015" t="str">
        <f t="shared" si="93"/>
        <v>20-29</v>
      </c>
    </row>
    <row r="6016" spans="1:21" x14ac:dyDescent="0.25">
      <c r="A6016">
        <v>6015</v>
      </c>
      <c r="B6016" t="s">
        <v>64</v>
      </c>
      <c r="C6016" t="s">
        <v>45</v>
      </c>
      <c r="D6016">
        <v>7.9</v>
      </c>
      <c r="E6016" t="s">
        <v>63</v>
      </c>
      <c r="F6016">
        <v>118098</v>
      </c>
      <c r="G6016">
        <v>2022</v>
      </c>
      <c r="H6016">
        <v>440</v>
      </c>
      <c r="I6016" t="s">
        <v>39</v>
      </c>
      <c r="J6016">
        <v>33.47</v>
      </c>
      <c r="K6016" t="s">
        <v>24</v>
      </c>
      <c r="L6016">
        <v>2023</v>
      </c>
      <c r="M6016" t="s">
        <v>49</v>
      </c>
      <c r="N6016" t="s">
        <v>36</v>
      </c>
      <c r="O6016">
        <v>55226.71</v>
      </c>
      <c r="P6016" t="s">
        <v>55</v>
      </c>
      <c r="Q6016">
        <v>59</v>
      </c>
      <c r="R6016">
        <v>3</v>
      </c>
      <c r="S6016">
        <v>1</v>
      </c>
      <c r="T6016">
        <v>53</v>
      </c>
      <c r="U6016" t="str">
        <f t="shared" si="93"/>
        <v>50-59</v>
      </c>
    </row>
    <row r="6017" spans="1:21" x14ac:dyDescent="0.25">
      <c r="A6017">
        <v>6016</v>
      </c>
      <c r="B6017" t="s">
        <v>28</v>
      </c>
      <c r="C6017" t="s">
        <v>57</v>
      </c>
      <c r="D6017">
        <v>25.79</v>
      </c>
      <c r="E6017" t="s">
        <v>58</v>
      </c>
      <c r="F6017">
        <v>143429</v>
      </c>
      <c r="G6017">
        <v>2019</v>
      </c>
      <c r="H6017">
        <v>638</v>
      </c>
      <c r="I6017" t="s">
        <v>31</v>
      </c>
      <c r="J6017">
        <v>76.150000000000006</v>
      </c>
      <c r="K6017" t="s">
        <v>32</v>
      </c>
      <c r="L6017">
        <v>2021</v>
      </c>
      <c r="M6017" t="s">
        <v>43</v>
      </c>
      <c r="N6017" t="s">
        <v>36</v>
      </c>
      <c r="O6017">
        <v>77995.460000000006</v>
      </c>
      <c r="P6017" t="s">
        <v>50</v>
      </c>
      <c r="Q6017">
        <v>66</v>
      </c>
      <c r="R6017">
        <v>6</v>
      </c>
      <c r="S6017">
        <v>2</v>
      </c>
      <c r="T6017">
        <v>46</v>
      </c>
      <c r="U6017" t="str">
        <f t="shared" si="93"/>
        <v>60+</v>
      </c>
    </row>
    <row r="6018" spans="1:21" x14ac:dyDescent="0.25">
      <c r="A6018">
        <v>6017</v>
      </c>
      <c r="B6018" t="s">
        <v>28</v>
      </c>
      <c r="C6018" t="s">
        <v>41</v>
      </c>
      <c r="D6018">
        <v>7.45</v>
      </c>
      <c r="E6018" t="s">
        <v>62</v>
      </c>
      <c r="F6018">
        <v>392594</v>
      </c>
      <c r="G6018">
        <v>2017</v>
      </c>
      <c r="H6018">
        <v>659</v>
      </c>
      <c r="I6018" t="s">
        <v>23</v>
      </c>
      <c r="J6018">
        <v>82.19</v>
      </c>
      <c r="K6018" t="s">
        <v>32</v>
      </c>
      <c r="L6018">
        <v>2023</v>
      </c>
      <c r="M6018" t="s">
        <v>25</v>
      </c>
      <c r="N6018" t="s">
        <v>26</v>
      </c>
      <c r="O6018">
        <v>163506.51</v>
      </c>
      <c r="P6018" t="s">
        <v>55</v>
      </c>
      <c r="Q6018">
        <v>26</v>
      </c>
      <c r="R6018">
        <v>8</v>
      </c>
      <c r="S6018">
        <v>6</v>
      </c>
      <c r="T6018">
        <v>58</v>
      </c>
      <c r="U6018" t="str">
        <f t="shared" si="93"/>
        <v>20-29</v>
      </c>
    </row>
    <row r="6019" spans="1:21" x14ac:dyDescent="0.25">
      <c r="A6019">
        <v>6018</v>
      </c>
      <c r="B6019" t="s">
        <v>60</v>
      </c>
      <c r="C6019" t="s">
        <v>69</v>
      </c>
      <c r="D6019">
        <v>43.88</v>
      </c>
      <c r="E6019" t="s">
        <v>89</v>
      </c>
      <c r="F6019">
        <v>183413</v>
      </c>
      <c r="G6019">
        <v>2020</v>
      </c>
      <c r="H6019">
        <v>285</v>
      </c>
      <c r="I6019" t="s">
        <v>23</v>
      </c>
      <c r="J6019">
        <v>27.59</v>
      </c>
      <c r="K6019" t="s">
        <v>47</v>
      </c>
      <c r="L6019">
        <v>2020</v>
      </c>
      <c r="M6019" t="s">
        <v>43</v>
      </c>
      <c r="N6019" t="s">
        <v>26</v>
      </c>
      <c r="O6019">
        <v>115818.12</v>
      </c>
      <c r="P6019" t="s">
        <v>50</v>
      </c>
      <c r="Q6019">
        <v>27</v>
      </c>
      <c r="R6019">
        <v>5</v>
      </c>
      <c r="S6019">
        <v>0</v>
      </c>
      <c r="T6019">
        <v>37</v>
      </c>
      <c r="U6019" t="str">
        <f t="shared" ref="U6019:U6082" si="94">IF(Q6019&lt;20,"Under 20",
IF(Q6019&lt;30,"20-29",
IF(Q6019&lt;40,"30-39",
IF(Q6019&lt;50,"40-49",
IF(Q6019&lt;60,"50-59","60+")))))</f>
        <v>20-29</v>
      </c>
    </row>
    <row r="6020" spans="1:21" x14ac:dyDescent="0.25">
      <c r="A6020">
        <v>6019</v>
      </c>
      <c r="B6020" t="s">
        <v>51</v>
      </c>
      <c r="C6020" t="s">
        <v>45</v>
      </c>
      <c r="D6020">
        <v>35.85</v>
      </c>
      <c r="E6020" t="s">
        <v>67</v>
      </c>
      <c r="F6020">
        <v>137288</v>
      </c>
      <c r="G6020">
        <v>2022</v>
      </c>
      <c r="H6020">
        <v>274</v>
      </c>
      <c r="I6020" t="s">
        <v>23</v>
      </c>
      <c r="J6020">
        <v>81.08</v>
      </c>
      <c r="K6020" t="s">
        <v>47</v>
      </c>
      <c r="L6020">
        <v>2022</v>
      </c>
      <c r="M6020" t="s">
        <v>49</v>
      </c>
      <c r="N6020" t="s">
        <v>26</v>
      </c>
      <c r="O6020">
        <v>98495.08</v>
      </c>
      <c r="P6020" t="s">
        <v>50</v>
      </c>
      <c r="Q6020">
        <v>29</v>
      </c>
      <c r="R6020">
        <v>3</v>
      </c>
      <c r="S6020">
        <v>0</v>
      </c>
      <c r="T6020">
        <v>28</v>
      </c>
      <c r="U6020" t="str">
        <f t="shared" si="94"/>
        <v>20-29</v>
      </c>
    </row>
    <row r="6021" spans="1:21" x14ac:dyDescent="0.25">
      <c r="A6021">
        <v>6020</v>
      </c>
      <c r="B6021" t="s">
        <v>20</v>
      </c>
      <c r="C6021" t="s">
        <v>45</v>
      </c>
      <c r="D6021">
        <v>38.64</v>
      </c>
      <c r="E6021" t="s">
        <v>56</v>
      </c>
      <c r="F6021">
        <v>379205</v>
      </c>
      <c r="G6021">
        <v>2018</v>
      </c>
      <c r="H6021">
        <v>236</v>
      </c>
      <c r="I6021" t="s">
        <v>23</v>
      </c>
      <c r="J6021">
        <v>94.8</v>
      </c>
      <c r="K6021" t="s">
        <v>32</v>
      </c>
      <c r="L6021">
        <v>2023</v>
      </c>
      <c r="M6021" t="s">
        <v>43</v>
      </c>
      <c r="N6021" t="s">
        <v>36</v>
      </c>
      <c r="O6021">
        <v>195613.31</v>
      </c>
      <c r="P6021" t="s">
        <v>27</v>
      </c>
      <c r="Q6021">
        <v>47</v>
      </c>
      <c r="R6021">
        <v>7</v>
      </c>
      <c r="S6021">
        <v>5</v>
      </c>
      <c r="T6021">
        <v>48</v>
      </c>
      <c r="U6021" t="str">
        <f t="shared" si="94"/>
        <v>40-49</v>
      </c>
    </row>
    <row r="6022" spans="1:21" x14ac:dyDescent="0.25">
      <c r="A6022">
        <v>6021</v>
      </c>
      <c r="B6022" t="s">
        <v>51</v>
      </c>
      <c r="C6022" t="s">
        <v>37</v>
      </c>
      <c r="D6022">
        <v>19.29</v>
      </c>
      <c r="E6022" t="s">
        <v>65</v>
      </c>
      <c r="F6022">
        <v>329502</v>
      </c>
      <c r="G6022">
        <v>2020</v>
      </c>
      <c r="H6022">
        <v>245</v>
      </c>
      <c r="I6022" t="s">
        <v>23</v>
      </c>
      <c r="J6022">
        <v>83.1</v>
      </c>
      <c r="K6022" t="s">
        <v>47</v>
      </c>
      <c r="L6022">
        <v>2020</v>
      </c>
      <c r="M6022" t="s">
        <v>25</v>
      </c>
      <c r="N6022" t="s">
        <v>26</v>
      </c>
      <c r="O6022">
        <v>249871.17</v>
      </c>
      <c r="P6022" t="s">
        <v>55</v>
      </c>
      <c r="Q6022">
        <v>35</v>
      </c>
      <c r="R6022">
        <v>5</v>
      </c>
      <c r="S6022">
        <v>0</v>
      </c>
      <c r="T6022">
        <v>24</v>
      </c>
      <c r="U6022" t="str">
        <f t="shared" si="94"/>
        <v>30-39</v>
      </c>
    </row>
    <row r="6023" spans="1:21" x14ac:dyDescent="0.25">
      <c r="A6023">
        <v>6022</v>
      </c>
      <c r="B6023" t="s">
        <v>60</v>
      </c>
      <c r="C6023" t="s">
        <v>34</v>
      </c>
      <c r="D6023">
        <v>37.31</v>
      </c>
      <c r="E6023" t="s">
        <v>35</v>
      </c>
      <c r="F6023">
        <v>129329</v>
      </c>
      <c r="G6023">
        <v>2017</v>
      </c>
      <c r="H6023">
        <v>109</v>
      </c>
      <c r="I6023" t="s">
        <v>31</v>
      </c>
      <c r="J6023">
        <v>86.65</v>
      </c>
      <c r="K6023" t="s">
        <v>24</v>
      </c>
      <c r="L6023">
        <v>2018</v>
      </c>
      <c r="M6023" t="s">
        <v>25</v>
      </c>
      <c r="N6023" t="s">
        <v>26</v>
      </c>
      <c r="O6023">
        <v>80625.33</v>
      </c>
      <c r="P6023" t="s">
        <v>55</v>
      </c>
      <c r="Q6023">
        <v>44</v>
      </c>
      <c r="R6023">
        <v>8</v>
      </c>
      <c r="S6023">
        <v>1</v>
      </c>
      <c r="T6023">
        <v>38</v>
      </c>
      <c r="U6023" t="str">
        <f t="shared" si="94"/>
        <v>40-49</v>
      </c>
    </row>
    <row r="6024" spans="1:21" x14ac:dyDescent="0.25">
      <c r="A6024">
        <v>6023</v>
      </c>
      <c r="B6024" t="s">
        <v>64</v>
      </c>
      <c r="C6024" t="s">
        <v>34</v>
      </c>
      <c r="D6024">
        <v>56.75</v>
      </c>
      <c r="E6024" t="s">
        <v>35</v>
      </c>
      <c r="F6024">
        <v>296918</v>
      </c>
      <c r="G6024">
        <v>2022</v>
      </c>
      <c r="H6024">
        <v>203</v>
      </c>
      <c r="I6024" t="s">
        <v>23</v>
      </c>
      <c r="J6024">
        <v>72.349999999999994</v>
      </c>
      <c r="K6024" t="s">
        <v>47</v>
      </c>
      <c r="L6024">
        <v>2022</v>
      </c>
      <c r="M6024" t="s">
        <v>25</v>
      </c>
      <c r="N6024" t="s">
        <v>26</v>
      </c>
      <c r="O6024">
        <v>150412.35</v>
      </c>
      <c r="P6024" t="s">
        <v>50</v>
      </c>
      <c r="Q6024">
        <v>31</v>
      </c>
      <c r="R6024">
        <v>3</v>
      </c>
      <c r="S6024">
        <v>0</v>
      </c>
      <c r="T6024">
        <v>49</v>
      </c>
      <c r="U6024" t="str">
        <f t="shared" si="94"/>
        <v>30-39</v>
      </c>
    </row>
    <row r="6025" spans="1:21" x14ac:dyDescent="0.25">
      <c r="A6025">
        <v>6024</v>
      </c>
      <c r="B6025" t="s">
        <v>64</v>
      </c>
      <c r="C6025" t="s">
        <v>45</v>
      </c>
      <c r="D6025">
        <v>31.49</v>
      </c>
      <c r="E6025" t="s">
        <v>67</v>
      </c>
      <c r="F6025">
        <v>349664</v>
      </c>
      <c r="G6025">
        <v>2019</v>
      </c>
      <c r="H6025">
        <v>547</v>
      </c>
      <c r="I6025" t="s">
        <v>31</v>
      </c>
      <c r="J6025">
        <v>66.38</v>
      </c>
      <c r="K6025" t="s">
        <v>24</v>
      </c>
      <c r="L6025">
        <v>2022</v>
      </c>
      <c r="M6025" t="s">
        <v>49</v>
      </c>
      <c r="N6025" t="s">
        <v>26</v>
      </c>
      <c r="O6025">
        <v>174859.82</v>
      </c>
      <c r="P6025" t="s">
        <v>50</v>
      </c>
      <c r="Q6025">
        <v>24</v>
      </c>
      <c r="R6025">
        <v>6</v>
      </c>
      <c r="S6025">
        <v>3</v>
      </c>
      <c r="T6025">
        <v>50</v>
      </c>
      <c r="U6025" t="str">
        <f t="shared" si="94"/>
        <v>20-29</v>
      </c>
    </row>
    <row r="6026" spans="1:21" x14ac:dyDescent="0.25">
      <c r="A6026">
        <v>6025</v>
      </c>
      <c r="B6026" t="s">
        <v>66</v>
      </c>
      <c r="C6026" t="s">
        <v>57</v>
      </c>
      <c r="D6026">
        <v>41.76</v>
      </c>
      <c r="E6026" t="s">
        <v>86</v>
      </c>
      <c r="F6026">
        <v>86812</v>
      </c>
      <c r="G6026">
        <v>2016</v>
      </c>
      <c r="H6026">
        <v>228</v>
      </c>
      <c r="I6026" t="s">
        <v>31</v>
      </c>
      <c r="J6026">
        <v>64.34</v>
      </c>
      <c r="K6026" t="s">
        <v>47</v>
      </c>
      <c r="L6026">
        <v>2016</v>
      </c>
      <c r="M6026" t="s">
        <v>49</v>
      </c>
      <c r="N6026" t="s">
        <v>36</v>
      </c>
      <c r="O6026">
        <v>36905.31</v>
      </c>
      <c r="P6026" t="s">
        <v>40</v>
      </c>
      <c r="Q6026">
        <v>40</v>
      </c>
      <c r="R6026">
        <v>9</v>
      </c>
      <c r="S6026">
        <v>0</v>
      </c>
      <c r="T6026">
        <v>57</v>
      </c>
      <c r="U6026" t="str">
        <f t="shared" si="94"/>
        <v>40-49</v>
      </c>
    </row>
    <row r="6027" spans="1:21" x14ac:dyDescent="0.25">
      <c r="A6027">
        <v>6026</v>
      </c>
      <c r="B6027" t="s">
        <v>33</v>
      </c>
      <c r="C6027" t="s">
        <v>21</v>
      </c>
      <c r="D6027">
        <v>23.37</v>
      </c>
      <c r="E6027" t="s">
        <v>48</v>
      </c>
      <c r="F6027">
        <v>397297</v>
      </c>
      <c r="G6027">
        <v>2023</v>
      </c>
      <c r="H6027">
        <v>831</v>
      </c>
      <c r="I6027" t="s">
        <v>39</v>
      </c>
      <c r="J6027">
        <v>57.58</v>
      </c>
      <c r="K6027" t="s">
        <v>47</v>
      </c>
      <c r="L6027">
        <v>2023</v>
      </c>
      <c r="M6027" t="s">
        <v>43</v>
      </c>
      <c r="N6027" t="s">
        <v>36</v>
      </c>
      <c r="O6027">
        <v>316048.39</v>
      </c>
      <c r="P6027" t="s">
        <v>27</v>
      </c>
      <c r="Q6027">
        <v>37</v>
      </c>
      <c r="R6027">
        <v>2</v>
      </c>
      <c r="S6027">
        <v>0</v>
      </c>
      <c r="T6027">
        <v>20</v>
      </c>
      <c r="U6027" t="str">
        <f t="shared" si="94"/>
        <v>30-39</v>
      </c>
    </row>
    <row r="6028" spans="1:21" x14ac:dyDescent="0.25">
      <c r="A6028">
        <v>6027</v>
      </c>
      <c r="B6028" t="s">
        <v>33</v>
      </c>
      <c r="C6028" t="s">
        <v>34</v>
      </c>
      <c r="D6028">
        <v>27.53</v>
      </c>
      <c r="E6028" t="s">
        <v>54</v>
      </c>
      <c r="F6028">
        <v>163309</v>
      </c>
      <c r="G6028">
        <v>2016</v>
      </c>
      <c r="H6028">
        <v>644</v>
      </c>
      <c r="I6028" t="s">
        <v>31</v>
      </c>
      <c r="J6028">
        <v>74.97</v>
      </c>
      <c r="K6028" t="s">
        <v>24</v>
      </c>
      <c r="L6028">
        <v>2016</v>
      </c>
      <c r="M6028" t="s">
        <v>43</v>
      </c>
      <c r="N6028" t="s">
        <v>36</v>
      </c>
      <c r="O6028">
        <v>111462.22</v>
      </c>
      <c r="P6028" t="s">
        <v>55</v>
      </c>
      <c r="Q6028">
        <v>30</v>
      </c>
      <c r="R6028">
        <v>9</v>
      </c>
      <c r="S6028">
        <v>0</v>
      </c>
      <c r="T6028">
        <v>32</v>
      </c>
      <c r="U6028" t="str">
        <f t="shared" si="94"/>
        <v>30-39</v>
      </c>
    </row>
    <row r="6029" spans="1:21" x14ac:dyDescent="0.25">
      <c r="A6029">
        <v>6028</v>
      </c>
      <c r="B6029" t="s">
        <v>64</v>
      </c>
      <c r="C6029" t="s">
        <v>34</v>
      </c>
      <c r="D6029">
        <v>58.63</v>
      </c>
      <c r="E6029" t="s">
        <v>87</v>
      </c>
      <c r="F6029">
        <v>174103</v>
      </c>
      <c r="G6029">
        <v>2024</v>
      </c>
      <c r="H6029">
        <v>369</v>
      </c>
      <c r="I6029" t="s">
        <v>39</v>
      </c>
      <c r="J6029">
        <v>46.84</v>
      </c>
      <c r="K6029" t="s">
        <v>47</v>
      </c>
      <c r="L6029">
        <v>2024</v>
      </c>
      <c r="M6029" t="s">
        <v>43</v>
      </c>
      <c r="N6029" t="s">
        <v>26</v>
      </c>
      <c r="O6029">
        <v>80636.509999999995</v>
      </c>
      <c r="P6029" t="s">
        <v>40</v>
      </c>
      <c r="Q6029">
        <v>30</v>
      </c>
      <c r="R6029">
        <v>1</v>
      </c>
      <c r="S6029">
        <v>0</v>
      </c>
      <c r="T6029">
        <v>54</v>
      </c>
      <c r="U6029" t="str">
        <f t="shared" si="94"/>
        <v>30-39</v>
      </c>
    </row>
    <row r="6030" spans="1:21" x14ac:dyDescent="0.25">
      <c r="A6030">
        <v>6029</v>
      </c>
      <c r="B6030" t="s">
        <v>44</v>
      </c>
      <c r="C6030" t="s">
        <v>69</v>
      </c>
      <c r="D6030">
        <v>36.86</v>
      </c>
      <c r="E6030" t="s">
        <v>83</v>
      </c>
      <c r="F6030">
        <v>204943</v>
      </c>
      <c r="G6030">
        <v>2017</v>
      </c>
      <c r="H6030">
        <v>135</v>
      </c>
      <c r="I6030" t="s">
        <v>31</v>
      </c>
      <c r="J6030">
        <v>91.8</v>
      </c>
      <c r="K6030" t="s">
        <v>24</v>
      </c>
      <c r="L6030">
        <v>2021</v>
      </c>
      <c r="M6030" t="s">
        <v>43</v>
      </c>
      <c r="N6030" t="s">
        <v>36</v>
      </c>
      <c r="O6030">
        <v>150354.20000000001</v>
      </c>
      <c r="P6030" t="s">
        <v>50</v>
      </c>
      <c r="Q6030">
        <v>68</v>
      </c>
      <c r="R6030">
        <v>8</v>
      </c>
      <c r="S6030">
        <v>4</v>
      </c>
      <c r="T6030">
        <v>27</v>
      </c>
      <c r="U6030" t="str">
        <f t="shared" si="94"/>
        <v>60+</v>
      </c>
    </row>
    <row r="6031" spans="1:21" x14ac:dyDescent="0.25">
      <c r="A6031">
        <v>6030</v>
      </c>
      <c r="B6031" t="s">
        <v>66</v>
      </c>
      <c r="C6031" t="s">
        <v>69</v>
      </c>
      <c r="D6031">
        <v>25.41</v>
      </c>
      <c r="E6031" t="s">
        <v>83</v>
      </c>
      <c r="F6031">
        <v>92620</v>
      </c>
      <c r="G6031">
        <v>2023</v>
      </c>
      <c r="H6031">
        <v>587</v>
      </c>
      <c r="I6031" t="s">
        <v>23</v>
      </c>
      <c r="J6031">
        <v>95.6</v>
      </c>
      <c r="K6031" t="s">
        <v>32</v>
      </c>
      <c r="L6031">
        <v>2024</v>
      </c>
      <c r="M6031" t="s">
        <v>43</v>
      </c>
      <c r="N6031" t="s">
        <v>26</v>
      </c>
      <c r="O6031">
        <v>47775.09</v>
      </c>
      <c r="P6031" t="s">
        <v>50</v>
      </c>
      <c r="Q6031">
        <v>22</v>
      </c>
      <c r="R6031">
        <v>2</v>
      </c>
      <c r="S6031">
        <v>1</v>
      </c>
      <c r="T6031">
        <v>48</v>
      </c>
      <c r="U6031" t="str">
        <f t="shared" si="94"/>
        <v>20-29</v>
      </c>
    </row>
    <row r="6032" spans="1:21" x14ac:dyDescent="0.25">
      <c r="A6032">
        <v>6031</v>
      </c>
      <c r="B6032" t="s">
        <v>44</v>
      </c>
      <c r="C6032" t="s">
        <v>34</v>
      </c>
      <c r="D6032">
        <v>45.05</v>
      </c>
      <c r="E6032" t="s">
        <v>87</v>
      </c>
      <c r="F6032">
        <v>279438</v>
      </c>
      <c r="G6032">
        <v>2022</v>
      </c>
      <c r="H6032">
        <v>565</v>
      </c>
      <c r="I6032" t="s">
        <v>39</v>
      </c>
      <c r="J6032">
        <v>28.82</v>
      </c>
      <c r="K6032" t="s">
        <v>32</v>
      </c>
      <c r="L6032">
        <v>2022</v>
      </c>
      <c r="M6032" t="s">
        <v>25</v>
      </c>
      <c r="N6032" t="s">
        <v>26</v>
      </c>
      <c r="O6032">
        <v>222848.33</v>
      </c>
      <c r="P6032" t="s">
        <v>55</v>
      </c>
      <c r="Q6032">
        <v>42</v>
      </c>
      <c r="R6032">
        <v>3</v>
      </c>
      <c r="S6032">
        <v>0</v>
      </c>
      <c r="T6032">
        <v>20</v>
      </c>
      <c r="U6032" t="str">
        <f t="shared" si="94"/>
        <v>40-49</v>
      </c>
    </row>
    <row r="6033" spans="1:21" x14ac:dyDescent="0.25">
      <c r="A6033">
        <v>6032</v>
      </c>
      <c r="B6033" t="s">
        <v>60</v>
      </c>
      <c r="C6033" t="s">
        <v>41</v>
      </c>
      <c r="D6033">
        <v>20.69</v>
      </c>
      <c r="E6033" t="s">
        <v>62</v>
      </c>
      <c r="F6033">
        <v>319292</v>
      </c>
      <c r="G6033">
        <v>2020</v>
      </c>
      <c r="H6033">
        <v>927</v>
      </c>
      <c r="I6033" t="s">
        <v>39</v>
      </c>
      <c r="J6033">
        <v>40.659999999999997</v>
      </c>
      <c r="K6033" t="s">
        <v>47</v>
      </c>
      <c r="L6033">
        <v>2020</v>
      </c>
      <c r="M6033" t="s">
        <v>25</v>
      </c>
      <c r="N6033" t="s">
        <v>26</v>
      </c>
      <c r="O6033">
        <v>184445.3</v>
      </c>
      <c r="P6033" t="s">
        <v>55</v>
      </c>
      <c r="Q6033">
        <v>20</v>
      </c>
      <c r="R6033">
        <v>5</v>
      </c>
      <c r="S6033">
        <v>0</v>
      </c>
      <c r="T6033">
        <v>42</v>
      </c>
      <c r="U6033" t="str">
        <f t="shared" si="94"/>
        <v>20-29</v>
      </c>
    </row>
    <row r="6034" spans="1:21" x14ac:dyDescent="0.25">
      <c r="A6034">
        <v>6033</v>
      </c>
      <c r="B6034" t="s">
        <v>64</v>
      </c>
      <c r="C6034" t="s">
        <v>29</v>
      </c>
      <c r="D6034">
        <v>43</v>
      </c>
      <c r="E6034" t="s">
        <v>78</v>
      </c>
      <c r="F6034">
        <v>336575</v>
      </c>
      <c r="G6034">
        <v>2018</v>
      </c>
      <c r="H6034">
        <v>625</v>
      </c>
      <c r="I6034" t="s">
        <v>39</v>
      </c>
      <c r="J6034">
        <v>38.340000000000003</v>
      </c>
      <c r="K6034" t="s">
        <v>32</v>
      </c>
      <c r="L6034">
        <v>2018</v>
      </c>
      <c r="M6034" t="s">
        <v>25</v>
      </c>
      <c r="N6034" t="s">
        <v>26</v>
      </c>
      <c r="O6034">
        <v>177468.86</v>
      </c>
      <c r="P6034" t="s">
        <v>55</v>
      </c>
      <c r="Q6034">
        <v>32</v>
      </c>
      <c r="R6034">
        <v>7</v>
      </c>
      <c r="S6034">
        <v>0</v>
      </c>
      <c r="T6034">
        <v>47</v>
      </c>
      <c r="U6034" t="str">
        <f t="shared" si="94"/>
        <v>30-39</v>
      </c>
    </row>
    <row r="6035" spans="1:21" x14ac:dyDescent="0.25">
      <c r="A6035">
        <v>6034</v>
      </c>
      <c r="B6035" t="s">
        <v>44</v>
      </c>
      <c r="C6035" t="s">
        <v>21</v>
      </c>
      <c r="D6035">
        <v>66.180000000000007</v>
      </c>
      <c r="E6035" t="s">
        <v>92</v>
      </c>
      <c r="F6035">
        <v>239968</v>
      </c>
      <c r="G6035">
        <v>2020</v>
      </c>
      <c r="H6035">
        <v>456</v>
      </c>
      <c r="I6035" t="s">
        <v>39</v>
      </c>
      <c r="J6035">
        <v>53.78</v>
      </c>
      <c r="K6035" t="s">
        <v>24</v>
      </c>
      <c r="L6035">
        <v>2024</v>
      </c>
      <c r="M6035" t="s">
        <v>49</v>
      </c>
      <c r="N6035" t="s">
        <v>36</v>
      </c>
      <c r="O6035">
        <v>115726.41</v>
      </c>
      <c r="P6035" t="s">
        <v>40</v>
      </c>
      <c r="Q6035">
        <v>51</v>
      </c>
      <c r="R6035">
        <v>5</v>
      </c>
      <c r="S6035">
        <v>4</v>
      </c>
      <c r="T6035">
        <v>52</v>
      </c>
      <c r="U6035" t="str">
        <f t="shared" si="94"/>
        <v>50-59</v>
      </c>
    </row>
    <row r="6036" spans="1:21" x14ac:dyDescent="0.25">
      <c r="A6036">
        <v>6035</v>
      </c>
      <c r="B6036" t="s">
        <v>51</v>
      </c>
      <c r="C6036" t="s">
        <v>57</v>
      </c>
      <c r="D6036">
        <v>54.42</v>
      </c>
      <c r="E6036" t="s">
        <v>74</v>
      </c>
      <c r="F6036">
        <v>336275</v>
      </c>
      <c r="G6036">
        <v>2023</v>
      </c>
      <c r="H6036">
        <v>162</v>
      </c>
      <c r="I6036" t="s">
        <v>23</v>
      </c>
      <c r="J6036">
        <v>85.64</v>
      </c>
      <c r="K6036" t="s">
        <v>47</v>
      </c>
      <c r="L6036">
        <v>2023</v>
      </c>
      <c r="M6036" t="s">
        <v>49</v>
      </c>
      <c r="N6036" t="s">
        <v>36</v>
      </c>
      <c r="O6036">
        <v>159244.23000000001</v>
      </c>
      <c r="P6036" t="s">
        <v>55</v>
      </c>
      <c r="Q6036">
        <v>60</v>
      </c>
      <c r="R6036">
        <v>2</v>
      </c>
      <c r="S6036">
        <v>0</v>
      </c>
      <c r="T6036">
        <v>53</v>
      </c>
      <c r="U6036" t="str">
        <f t="shared" si="94"/>
        <v>60+</v>
      </c>
    </row>
    <row r="6037" spans="1:21" x14ac:dyDescent="0.25">
      <c r="A6037">
        <v>6036</v>
      </c>
      <c r="B6037" t="s">
        <v>64</v>
      </c>
      <c r="C6037" t="s">
        <v>69</v>
      </c>
      <c r="D6037">
        <v>69.290000000000006</v>
      </c>
      <c r="E6037" t="s">
        <v>76</v>
      </c>
      <c r="F6037">
        <v>84846</v>
      </c>
      <c r="G6037">
        <v>2024</v>
      </c>
      <c r="H6037">
        <v>315</v>
      </c>
      <c r="I6037" t="s">
        <v>39</v>
      </c>
      <c r="J6037">
        <v>45.14</v>
      </c>
      <c r="K6037" t="s">
        <v>32</v>
      </c>
      <c r="L6037">
        <v>2024</v>
      </c>
      <c r="M6037" t="s">
        <v>43</v>
      </c>
      <c r="N6037" t="s">
        <v>36</v>
      </c>
      <c r="O6037">
        <v>47731.79</v>
      </c>
      <c r="P6037" t="s">
        <v>55</v>
      </c>
      <c r="Q6037">
        <v>26</v>
      </c>
      <c r="R6037">
        <v>1</v>
      </c>
      <c r="S6037">
        <v>0</v>
      </c>
      <c r="T6037">
        <v>44</v>
      </c>
      <c r="U6037" t="str">
        <f t="shared" si="94"/>
        <v>20-29</v>
      </c>
    </row>
    <row r="6038" spans="1:21" x14ac:dyDescent="0.25">
      <c r="A6038">
        <v>6037</v>
      </c>
      <c r="B6038" t="s">
        <v>33</v>
      </c>
      <c r="C6038" t="s">
        <v>45</v>
      </c>
      <c r="D6038">
        <v>55.2</v>
      </c>
      <c r="E6038" t="s">
        <v>67</v>
      </c>
      <c r="F6038">
        <v>346503</v>
      </c>
      <c r="G6038">
        <v>2024</v>
      </c>
      <c r="H6038">
        <v>215</v>
      </c>
      <c r="I6038" t="s">
        <v>39</v>
      </c>
      <c r="J6038">
        <v>58.34</v>
      </c>
      <c r="K6038" t="s">
        <v>47</v>
      </c>
      <c r="L6038">
        <v>2024</v>
      </c>
      <c r="M6038" t="s">
        <v>43</v>
      </c>
      <c r="N6038" t="s">
        <v>26</v>
      </c>
      <c r="O6038">
        <v>164299.28</v>
      </c>
      <c r="P6038" t="s">
        <v>27</v>
      </c>
      <c r="Q6038">
        <v>54</v>
      </c>
      <c r="R6038">
        <v>1</v>
      </c>
      <c r="S6038">
        <v>0</v>
      </c>
      <c r="T6038">
        <v>53</v>
      </c>
      <c r="U6038" t="str">
        <f t="shared" si="94"/>
        <v>50-59</v>
      </c>
    </row>
    <row r="6039" spans="1:21" x14ac:dyDescent="0.25">
      <c r="A6039">
        <v>6038</v>
      </c>
      <c r="B6039" t="s">
        <v>66</v>
      </c>
      <c r="C6039" t="s">
        <v>45</v>
      </c>
      <c r="D6039">
        <v>48.52</v>
      </c>
      <c r="E6039" t="s">
        <v>56</v>
      </c>
      <c r="F6039">
        <v>71166</v>
      </c>
      <c r="G6039">
        <v>2020</v>
      </c>
      <c r="H6039">
        <v>719</v>
      </c>
      <c r="I6039" t="s">
        <v>39</v>
      </c>
      <c r="J6039">
        <v>34.78</v>
      </c>
      <c r="K6039" t="s">
        <v>47</v>
      </c>
      <c r="L6039">
        <v>2020</v>
      </c>
      <c r="M6039" t="s">
        <v>43</v>
      </c>
      <c r="N6039" t="s">
        <v>26</v>
      </c>
      <c r="O6039">
        <v>29042.66</v>
      </c>
      <c r="P6039" t="s">
        <v>27</v>
      </c>
      <c r="Q6039">
        <v>68</v>
      </c>
      <c r="R6039">
        <v>5</v>
      </c>
      <c r="S6039">
        <v>0</v>
      </c>
      <c r="T6039">
        <v>59</v>
      </c>
      <c r="U6039" t="str">
        <f t="shared" si="94"/>
        <v>60+</v>
      </c>
    </row>
    <row r="6040" spans="1:21" x14ac:dyDescent="0.25">
      <c r="A6040">
        <v>6039</v>
      </c>
      <c r="B6040" t="s">
        <v>44</v>
      </c>
      <c r="C6040" t="s">
        <v>29</v>
      </c>
      <c r="D6040">
        <v>50.19</v>
      </c>
      <c r="E6040" t="s">
        <v>30</v>
      </c>
      <c r="F6040">
        <v>399253</v>
      </c>
      <c r="G6040">
        <v>2024</v>
      </c>
      <c r="H6040">
        <v>681</v>
      </c>
      <c r="I6040" t="s">
        <v>31</v>
      </c>
      <c r="J6040">
        <v>76.180000000000007</v>
      </c>
      <c r="K6040" t="s">
        <v>32</v>
      </c>
      <c r="L6040">
        <v>2024</v>
      </c>
      <c r="M6040" t="s">
        <v>25</v>
      </c>
      <c r="N6040" t="s">
        <v>26</v>
      </c>
      <c r="O6040">
        <v>282021.08</v>
      </c>
      <c r="P6040" t="s">
        <v>40</v>
      </c>
      <c r="Q6040">
        <v>33</v>
      </c>
      <c r="R6040">
        <v>1</v>
      </c>
      <c r="S6040">
        <v>0</v>
      </c>
      <c r="T6040">
        <v>29</v>
      </c>
      <c r="U6040" t="str">
        <f t="shared" si="94"/>
        <v>30-39</v>
      </c>
    </row>
    <row r="6041" spans="1:21" x14ac:dyDescent="0.25">
      <c r="A6041">
        <v>6040</v>
      </c>
      <c r="B6041" t="s">
        <v>20</v>
      </c>
      <c r="C6041" t="s">
        <v>34</v>
      </c>
      <c r="D6041">
        <v>47.35</v>
      </c>
      <c r="E6041" t="s">
        <v>91</v>
      </c>
      <c r="F6041">
        <v>234364</v>
      </c>
      <c r="G6041">
        <v>2022</v>
      </c>
      <c r="H6041">
        <v>683</v>
      </c>
      <c r="I6041" t="s">
        <v>39</v>
      </c>
      <c r="J6041">
        <v>43.2</v>
      </c>
      <c r="K6041" t="s">
        <v>47</v>
      </c>
      <c r="L6041">
        <v>2022</v>
      </c>
      <c r="M6041" t="s">
        <v>25</v>
      </c>
      <c r="N6041" t="s">
        <v>36</v>
      </c>
      <c r="O6041">
        <v>131273.71</v>
      </c>
      <c r="P6041" t="s">
        <v>40</v>
      </c>
      <c r="Q6041">
        <v>68</v>
      </c>
      <c r="R6041">
        <v>3</v>
      </c>
      <c r="S6041">
        <v>0</v>
      </c>
      <c r="T6041">
        <v>44</v>
      </c>
      <c r="U6041" t="str">
        <f t="shared" si="94"/>
        <v>60+</v>
      </c>
    </row>
    <row r="6042" spans="1:21" x14ac:dyDescent="0.25">
      <c r="A6042">
        <v>6041</v>
      </c>
      <c r="B6042" t="s">
        <v>28</v>
      </c>
      <c r="C6042" t="s">
        <v>45</v>
      </c>
      <c r="D6042">
        <v>49.89</v>
      </c>
      <c r="E6042" t="s">
        <v>56</v>
      </c>
      <c r="F6042">
        <v>246828</v>
      </c>
      <c r="G6042">
        <v>2024</v>
      </c>
      <c r="H6042">
        <v>936</v>
      </c>
      <c r="I6042" t="s">
        <v>39</v>
      </c>
      <c r="J6042">
        <v>45</v>
      </c>
      <c r="K6042" t="s">
        <v>47</v>
      </c>
      <c r="L6042">
        <v>2024</v>
      </c>
      <c r="M6042" t="s">
        <v>25</v>
      </c>
      <c r="N6042" t="s">
        <v>36</v>
      </c>
      <c r="O6042">
        <v>141729.26999999999</v>
      </c>
      <c r="P6042" t="s">
        <v>40</v>
      </c>
      <c r="Q6042">
        <v>59</v>
      </c>
      <c r="R6042">
        <v>1</v>
      </c>
      <c r="S6042">
        <v>0</v>
      </c>
      <c r="T6042">
        <v>43</v>
      </c>
      <c r="U6042" t="str">
        <f t="shared" si="94"/>
        <v>50-59</v>
      </c>
    </row>
    <row r="6043" spans="1:21" x14ac:dyDescent="0.25">
      <c r="A6043">
        <v>6042</v>
      </c>
      <c r="B6043" t="s">
        <v>51</v>
      </c>
      <c r="C6043" t="s">
        <v>57</v>
      </c>
      <c r="D6043">
        <v>66.790000000000006</v>
      </c>
      <c r="E6043" t="s">
        <v>74</v>
      </c>
      <c r="F6043">
        <v>95019</v>
      </c>
      <c r="G6043">
        <v>2024</v>
      </c>
      <c r="H6043">
        <v>780</v>
      </c>
      <c r="I6043" t="s">
        <v>31</v>
      </c>
      <c r="J6043">
        <v>29.75</v>
      </c>
      <c r="K6043" t="s">
        <v>32</v>
      </c>
      <c r="L6043">
        <v>2024</v>
      </c>
      <c r="M6043" t="s">
        <v>25</v>
      </c>
      <c r="N6043" t="s">
        <v>26</v>
      </c>
      <c r="O6043">
        <v>29919.360000000001</v>
      </c>
      <c r="P6043" t="s">
        <v>40</v>
      </c>
      <c r="Q6043">
        <v>59</v>
      </c>
      <c r="R6043">
        <v>1</v>
      </c>
      <c r="S6043">
        <v>0</v>
      </c>
      <c r="T6043">
        <v>69</v>
      </c>
      <c r="U6043" t="str">
        <f t="shared" si="94"/>
        <v>50-59</v>
      </c>
    </row>
    <row r="6044" spans="1:21" x14ac:dyDescent="0.25">
      <c r="A6044">
        <v>6043</v>
      </c>
      <c r="B6044" t="s">
        <v>28</v>
      </c>
      <c r="C6044" t="s">
        <v>21</v>
      </c>
      <c r="D6044">
        <v>25.1</v>
      </c>
      <c r="E6044" t="s">
        <v>82</v>
      </c>
      <c r="F6044">
        <v>95245</v>
      </c>
      <c r="G6044">
        <v>2023</v>
      </c>
      <c r="H6044">
        <v>546</v>
      </c>
      <c r="I6044" t="s">
        <v>31</v>
      </c>
      <c r="J6044">
        <v>93.77</v>
      </c>
      <c r="K6044" t="s">
        <v>32</v>
      </c>
      <c r="L6044">
        <v>2023</v>
      </c>
      <c r="M6044" t="s">
        <v>25</v>
      </c>
      <c r="N6044" t="s">
        <v>36</v>
      </c>
      <c r="O6044">
        <v>69232.59</v>
      </c>
      <c r="P6044" t="s">
        <v>40</v>
      </c>
      <c r="Q6044">
        <v>56</v>
      </c>
      <c r="R6044">
        <v>2</v>
      </c>
      <c r="S6044">
        <v>0</v>
      </c>
      <c r="T6044">
        <v>27</v>
      </c>
      <c r="U6044" t="str">
        <f t="shared" si="94"/>
        <v>50-59</v>
      </c>
    </row>
    <row r="6045" spans="1:21" x14ac:dyDescent="0.25">
      <c r="A6045">
        <v>6044</v>
      </c>
      <c r="B6045" t="s">
        <v>66</v>
      </c>
      <c r="C6045" t="s">
        <v>45</v>
      </c>
      <c r="D6045">
        <v>11.73</v>
      </c>
      <c r="E6045" t="s">
        <v>63</v>
      </c>
      <c r="F6045">
        <v>216337</v>
      </c>
      <c r="G6045">
        <v>2016</v>
      </c>
      <c r="H6045">
        <v>213</v>
      </c>
      <c r="I6045" t="s">
        <v>39</v>
      </c>
      <c r="J6045">
        <v>36.380000000000003</v>
      </c>
      <c r="K6045" t="s">
        <v>24</v>
      </c>
      <c r="L6045">
        <v>2024</v>
      </c>
      <c r="M6045" t="s">
        <v>43</v>
      </c>
      <c r="N6045" t="s">
        <v>36</v>
      </c>
      <c r="O6045">
        <v>159408.22</v>
      </c>
      <c r="P6045" t="s">
        <v>40</v>
      </c>
      <c r="Q6045">
        <v>36</v>
      </c>
      <c r="R6045">
        <v>9</v>
      </c>
      <c r="S6045">
        <v>8</v>
      </c>
      <c r="T6045">
        <v>26</v>
      </c>
      <c r="U6045" t="str">
        <f t="shared" si="94"/>
        <v>30-39</v>
      </c>
    </row>
    <row r="6046" spans="1:21" x14ac:dyDescent="0.25">
      <c r="A6046">
        <v>6045</v>
      </c>
      <c r="B6046" t="s">
        <v>64</v>
      </c>
      <c r="C6046" t="s">
        <v>34</v>
      </c>
      <c r="D6046">
        <v>68.34</v>
      </c>
      <c r="E6046" t="s">
        <v>91</v>
      </c>
      <c r="F6046">
        <v>230683</v>
      </c>
      <c r="G6046">
        <v>2021</v>
      </c>
      <c r="H6046">
        <v>130</v>
      </c>
      <c r="I6046" t="s">
        <v>23</v>
      </c>
      <c r="J6046">
        <v>68</v>
      </c>
      <c r="K6046" t="s">
        <v>32</v>
      </c>
      <c r="L6046">
        <v>2023</v>
      </c>
      <c r="M6046" t="s">
        <v>49</v>
      </c>
      <c r="N6046" t="s">
        <v>26</v>
      </c>
      <c r="O6046">
        <v>122138.54</v>
      </c>
      <c r="P6046" t="s">
        <v>40</v>
      </c>
      <c r="Q6046">
        <v>57</v>
      </c>
      <c r="R6046">
        <v>4</v>
      </c>
      <c r="S6046">
        <v>2</v>
      </c>
      <c r="T6046">
        <v>47</v>
      </c>
      <c r="U6046" t="str">
        <f t="shared" si="94"/>
        <v>50-59</v>
      </c>
    </row>
    <row r="6047" spans="1:21" x14ac:dyDescent="0.25">
      <c r="A6047">
        <v>6046</v>
      </c>
      <c r="B6047" t="s">
        <v>66</v>
      </c>
      <c r="C6047" t="s">
        <v>41</v>
      </c>
      <c r="D6047">
        <v>41.11</v>
      </c>
      <c r="E6047" t="s">
        <v>75</v>
      </c>
      <c r="F6047">
        <v>354697</v>
      </c>
      <c r="G6047">
        <v>2017</v>
      </c>
      <c r="H6047">
        <v>747</v>
      </c>
      <c r="I6047" t="s">
        <v>23</v>
      </c>
      <c r="J6047">
        <v>98.88</v>
      </c>
      <c r="K6047" t="s">
        <v>24</v>
      </c>
      <c r="L6047">
        <v>2020</v>
      </c>
      <c r="M6047" t="s">
        <v>49</v>
      </c>
      <c r="N6047" t="s">
        <v>26</v>
      </c>
      <c r="O6047">
        <v>194572.43</v>
      </c>
      <c r="P6047" t="s">
        <v>50</v>
      </c>
      <c r="Q6047">
        <v>45</v>
      </c>
      <c r="R6047">
        <v>8</v>
      </c>
      <c r="S6047">
        <v>3</v>
      </c>
      <c r="T6047">
        <v>45</v>
      </c>
      <c r="U6047" t="str">
        <f t="shared" si="94"/>
        <v>40-49</v>
      </c>
    </row>
    <row r="6048" spans="1:21" x14ac:dyDescent="0.25">
      <c r="A6048">
        <v>6047</v>
      </c>
      <c r="B6048" t="s">
        <v>59</v>
      </c>
      <c r="C6048" t="s">
        <v>69</v>
      </c>
      <c r="D6048">
        <v>43.58</v>
      </c>
      <c r="E6048" t="s">
        <v>89</v>
      </c>
      <c r="F6048">
        <v>80146</v>
      </c>
      <c r="G6048">
        <v>2019</v>
      </c>
      <c r="H6048">
        <v>198</v>
      </c>
      <c r="I6048" t="s">
        <v>31</v>
      </c>
      <c r="J6048">
        <v>96.21</v>
      </c>
      <c r="K6048" t="s">
        <v>32</v>
      </c>
      <c r="L6048">
        <v>2021</v>
      </c>
      <c r="M6048" t="s">
        <v>49</v>
      </c>
      <c r="N6048" t="s">
        <v>36</v>
      </c>
      <c r="O6048">
        <v>37338.76</v>
      </c>
      <c r="P6048" t="s">
        <v>27</v>
      </c>
      <c r="Q6048">
        <v>20</v>
      </c>
      <c r="R6048">
        <v>6</v>
      </c>
      <c r="S6048">
        <v>2</v>
      </c>
      <c r="T6048">
        <v>53</v>
      </c>
      <c r="U6048" t="str">
        <f t="shared" si="94"/>
        <v>20-29</v>
      </c>
    </row>
    <row r="6049" spans="1:21" x14ac:dyDescent="0.25">
      <c r="A6049">
        <v>6048</v>
      </c>
      <c r="B6049" t="s">
        <v>28</v>
      </c>
      <c r="C6049" t="s">
        <v>37</v>
      </c>
      <c r="D6049">
        <v>27.34</v>
      </c>
      <c r="E6049" t="s">
        <v>38</v>
      </c>
      <c r="F6049">
        <v>189034</v>
      </c>
      <c r="G6049">
        <v>2018</v>
      </c>
      <c r="H6049">
        <v>466</v>
      </c>
      <c r="I6049" t="s">
        <v>39</v>
      </c>
      <c r="J6049">
        <v>53.77</v>
      </c>
      <c r="K6049" t="s">
        <v>47</v>
      </c>
      <c r="L6049">
        <v>2018</v>
      </c>
      <c r="M6049" t="s">
        <v>43</v>
      </c>
      <c r="N6049" t="s">
        <v>36</v>
      </c>
      <c r="O6049">
        <v>85392.5</v>
      </c>
      <c r="P6049" t="s">
        <v>55</v>
      </c>
      <c r="Q6049">
        <v>29</v>
      </c>
      <c r="R6049">
        <v>7</v>
      </c>
      <c r="S6049">
        <v>0</v>
      </c>
      <c r="T6049">
        <v>55</v>
      </c>
      <c r="U6049" t="str">
        <f t="shared" si="94"/>
        <v>20-29</v>
      </c>
    </row>
    <row r="6050" spans="1:21" x14ac:dyDescent="0.25">
      <c r="A6050">
        <v>6049</v>
      </c>
      <c r="B6050" t="s">
        <v>20</v>
      </c>
      <c r="C6050" t="s">
        <v>41</v>
      </c>
      <c r="D6050">
        <v>23.5</v>
      </c>
      <c r="E6050" t="s">
        <v>68</v>
      </c>
      <c r="F6050">
        <v>357116</v>
      </c>
      <c r="G6050">
        <v>2022</v>
      </c>
      <c r="H6050">
        <v>215</v>
      </c>
      <c r="I6050" t="s">
        <v>23</v>
      </c>
      <c r="J6050">
        <v>79.33</v>
      </c>
      <c r="K6050" t="s">
        <v>32</v>
      </c>
      <c r="L6050">
        <v>2023</v>
      </c>
      <c r="M6050" t="s">
        <v>43</v>
      </c>
      <c r="N6050" t="s">
        <v>26</v>
      </c>
      <c r="O6050">
        <v>213456.66</v>
      </c>
      <c r="P6050" t="s">
        <v>27</v>
      </c>
      <c r="Q6050">
        <v>39</v>
      </c>
      <c r="R6050">
        <v>3</v>
      </c>
      <c r="S6050">
        <v>1</v>
      </c>
      <c r="T6050">
        <v>40</v>
      </c>
      <c r="U6050" t="str">
        <f t="shared" si="94"/>
        <v>30-39</v>
      </c>
    </row>
    <row r="6051" spans="1:21" x14ac:dyDescent="0.25">
      <c r="A6051">
        <v>6050</v>
      </c>
      <c r="B6051" t="s">
        <v>33</v>
      </c>
      <c r="C6051" t="s">
        <v>21</v>
      </c>
      <c r="D6051">
        <v>36.729999999999997</v>
      </c>
      <c r="E6051" t="s">
        <v>82</v>
      </c>
      <c r="F6051">
        <v>369448</v>
      </c>
      <c r="G6051">
        <v>2016</v>
      </c>
      <c r="H6051">
        <v>881</v>
      </c>
      <c r="I6051" t="s">
        <v>31</v>
      </c>
      <c r="J6051">
        <v>80.23</v>
      </c>
      <c r="K6051" t="s">
        <v>24</v>
      </c>
      <c r="L6051">
        <v>2017</v>
      </c>
      <c r="M6051" t="s">
        <v>25</v>
      </c>
      <c r="N6051" t="s">
        <v>36</v>
      </c>
      <c r="O6051">
        <v>262752.84999999998</v>
      </c>
      <c r="P6051" t="s">
        <v>50</v>
      </c>
      <c r="Q6051">
        <v>29</v>
      </c>
      <c r="R6051">
        <v>9</v>
      </c>
      <c r="S6051">
        <v>1</v>
      </c>
      <c r="T6051">
        <v>29</v>
      </c>
      <c r="U6051" t="str">
        <f t="shared" si="94"/>
        <v>20-29</v>
      </c>
    </row>
    <row r="6052" spans="1:21" x14ac:dyDescent="0.25">
      <c r="A6052">
        <v>6051</v>
      </c>
      <c r="B6052" t="s">
        <v>66</v>
      </c>
      <c r="C6052" t="s">
        <v>37</v>
      </c>
      <c r="D6052">
        <v>43.56</v>
      </c>
      <c r="E6052" t="s">
        <v>65</v>
      </c>
      <c r="F6052">
        <v>336129</v>
      </c>
      <c r="G6052">
        <v>2015</v>
      </c>
      <c r="H6052">
        <v>116</v>
      </c>
      <c r="I6052" t="s">
        <v>39</v>
      </c>
      <c r="J6052">
        <v>49.43</v>
      </c>
      <c r="K6052" t="s">
        <v>47</v>
      </c>
      <c r="L6052">
        <v>2015</v>
      </c>
      <c r="M6052" t="s">
        <v>49</v>
      </c>
      <c r="N6052" t="s">
        <v>36</v>
      </c>
      <c r="O6052">
        <v>224561.93</v>
      </c>
      <c r="P6052" t="s">
        <v>27</v>
      </c>
      <c r="Q6052">
        <v>35</v>
      </c>
      <c r="R6052">
        <v>10</v>
      </c>
      <c r="S6052">
        <v>0</v>
      </c>
      <c r="T6052">
        <v>33</v>
      </c>
      <c r="U6052" t="str">
        <f t="shared" si="94"/>
        <v>30-39</v>
      </c>
    </row>
    <row r="6053" spans="1:21" x14ac:dyDescent="0.25">
      <c r="A6053">
        <v>6052</v>
      </c>
      <c r="B6053" t="s">
        <v>60</v>
      </c>
      <c r="C6053" t="s">
        <v>41</v>
      </c>
      <c r="D6053">
        <v>72.64</v>
      </c>
      <c r="E6053" t="s">
        <v>68</v>
      </c>
      <c r="F6053">
        <v>300548</v>
      </c>
      <c r="G6053">
        <v>2017</v>
      </c>
      <c r="H6053">
        <v>221</v>
      </c>
      <c r="I6053" t="s">
        <v>39</v>
      </c>
      <c r="J6053">
        <v>27.66</v>
      </c>
      <c r="K6053" t="s">
        <v>32</v>
      </c>
      <c r="L6053">
        <v>2017</v>
      </c>
      <c r="M6053" t="s">
        <v>43</v>
      </c>
      <c r="N6053" t="s">
        <v>26</v>
      </c>
      <c r="O6053">
        <v>146327.79</v>
      </c>
      <c r="P6053" t="s">
        <v>50</v>
      </c>
      <c r="Q6053">
        <v>37</v>
      </c>
      <c r="R6053">
        <v>8</v>
      </c>
      <c r="S6053">
        <v>0</v>
      </c>
      <c r="T6053">
        <v>51</v>
      </c>
      <c r="U6053" t="str">
        <f t="shared" si="94"/>
        <v>30-39</v>
      </c>
    </row>
    <row r="6054" spans="1:21" x14ac:dyDescent="0.25">
      <c r="A6054">
        <v>6053</v>
      </c>
      <c r="B6054" t="s">
        <v>33</v>
      </c>
      <c r="C6054" t="s">
        <v>29</v>
      </c>
      <c r="D6054">
        <v>7.81</v>
      </c>
      <c r="E6054" t="s">
        <v>90</v>
      </c>
      <c r="F6054">
        <v>102589</v>
      </c>
      <c r="G6054">
        <v>2016</v>
      </c>
      <c r="H6054">
        <v>746</v>
      </c>
      <c r="I6054" t="s">
        <v>31</v>
      </c>
      <c r="J6054">
        <v>78.41</v>
      </c>
      <c r="K6054" t="s">
        <v>47</v>
      </c>
      <c r="L6054">
        <v>2016</v>
      </c>
      <c r="M6054" t="s">
        <v>43</v>
      </c>
      <c r="N6054" t="s">
        <v>26</v>
      </c>
      <c r="O6054">
        <v>82042.44</v>
      </c>
      <c r="P6054" t="s">
        <v>27</v>
      </c>
      <c r="Q6054">
        <v>27</v>
      </c>
      <c r="R6054">
        <v>9</v>
      </c>
      <c r="S6054">
        <v>0</v>
      </c>
      <c r="T6054">
        <v>20</v>
      </c>
      <c r="U6054" t="str">
        <f t="shared" si="94"/>
        <v>20-29</v>
      </c>
    </row>
    <row r="6055" spans="1:21" x14ac:dyDescent="0.25">
      <c r="A6055">
        <v>6054</v>
      </c>
      <c r="B6055" t="s">
        <v>20</v>
      </c>
      <c r="C6055" t="s">
        <v>21</v>
      </c>
      <c r="D6055">
        <v>59.7</v>
      </c>
      <c r="E6055" t="s">
        <v>22</v>
      </c>
      <c r="F6055">
        <v>205007</v>
      </c>
      <c r="G6055">
        <v>2021</v>
      </c>
      <c r="H6055">
        <v>965</v>
      </c>
      <c r="I6055" t="s">
        <v>31</v>
      </c>
      <c r="J6055">
        <v>95.34</v>
      </c>
      <c r="K6055" t="s">
        <v>47</v>
      </c>
      <c r="L6055">
        <v>2021</v>
      </c>
      <c r="M6055" t="s">
        <v>25</v>
      </c>
      <c r="N6055" t="s">
        <v>26</v>
      </c>
      <c r="O6055">
        <v>145153.79999999999</v>
      </c>
      <c r="P6055" t="s">
        <v>27</v>
      </c>
      <c r="Q6055">
        <v>49</v>
      </c>
      <c r="R6055">
        <v>4</v>
      </c>
      <c r="S6055">
        <v>0</v>
      </c>
      <c r="T6055">
        <v>29</v>
      </c>
      <c r="U6055" t="str">
        <f t="shared" si="94"/>
        <v>40-49</v>
      </c>
    </row>
    <row r="6056" spans="1:21" x14ac:dyDescent="0.25">
      <c r="A6056">
        <v>6055</v>
      </c>
      <c r="B6056" t="s">
        <v>60</v>
      </c>
      <c r="C6056" t="s">
        <v>29</v>
      </c>
      <c r="D6056">
        <v>21.04</v>
      </c>
      <c r="E6056" t="s">
        <v>30</v>
      </c>
      <c r="F6056">
        <v>112787</v>
      </c>
      <c r="G6056">
        <v>2015</v>
      </c>
      <c r="H6056">
        <v>155</v>
      </c>
      <c r="I6056" t="s">
        <v>23</v>
      </c>
      <c r="J6056">
        <v>61.8</v>
      </c>
      <c r="K6056" t="s">
        <v>47</v>
      </c>
      <c r="L6056">
        <v>2015</v>
      </c>
      <c r="M6056" t="s">
        <v>49</v>
      </c>
      <c r="N6056" t="s">
        <v>36</v>
      </c>
      <c r="O6056">
        <v>27220.54</v>
      </c>
      <c r="P6056" t="s">
        <v>55</v>
      </c>
      <c r="Q6056">
        <v>66</v>
      </c>
      <c r="R6056">
        <v>10</v>
      </c>
      <c r="S6056">
        <v>0</v>
      </c>
      <c r="T6056">
        <v>76</v>
      </c>
      <c r="U6056" t="str">
        <f t="shared" si="94"/>
        <v>60+</v>
      </c>
    </row>
    <row r="6057" spans="1:21" x14ac:dyDescent="0.25">
      <c r="A6057">
        <v>6056</v>
      </c>
      <c r="B6057" t="s">
        <v>59</v>
      </c>
      <c r="C6057" t="s">
        <v>57</v>
      </c>
      <c r="D6057">
        <v>65.7</v>
      </c>
      <c r="E6057" t="s">
        <v>77</v>
      </c>
      <c r="F6057">
        <v>399669</v>
      </c>
      <c r="G6057">
        <v>2015</v>
      </c>
      <c r="H6057">
        <v>593</v>
      </c>
      <c r="I6057" t="s">
        <v>39</v>
      </c>
      <c r="J6057">
        <v>53.75</v>
      </c>
      <c r="K6057" t="s">
        <v>32</v>
      </c>
      <c r="L6057">
        <v>2018</v>
      </c>
      <c r="M6057" t="s">
        <v>25</v>
      </c>
      <c r="N6057" t="s">
        <v>26</v>
      </c>
      <c r="O6057">
        <v>192320.4</v>
      </c>
      <c r="P6057" t="s">
        <v>50</v>
      </c>
      <c r="Q6057">
        <v>31</v>
      </c>
      <c r="R6057">
        <v>10</v>
      </c>
      <c r="S6057">
        <v>3</v>
      </c>
      <c r="T6057">
        <v>52</v>
      </c>
      <c r="U6057" t="str">
        <f t="shared" si="94"/>
        <v>30-39</v>
      </c>
    </row>
    <row r="6058" spans="1:21" x14ac:dyDescent="0.25">
      <c r="A6058">
        <v>6057</v>
      </c>
      <c r="B6058" t="s">
        <v>59</v>
      </c>
      <c r="C6058" t="s">
        <v>34</v>
      </c>
      <c r="D6058">
        <v>36.35</v>
      </c>
      <c r="E6058" t="s">
        <v>80</v>
      </c>
      <c r="F6058">
        <v>275082</v>
      </c>
      <c r="G6058">
        <v>2015</v>
      </c>
      <c r="H6058">
        <v>995</v>
      </c>
      <c r="I6058" t="s">
        <v>39</v>
      </c>
      <c r="J6058">
        <v>42.88</v>
      </c>
      <c r="K6058" t="s">
        <v>47</v>
      </c>
      <c r="L6058">
        <v>2015</v>
      </c>
      <c r="M6058" t="s">
        <v>25</v>
      </c>
      <c r="N6058" t="s">
        <v>36</v>
      </c>
      <c r="O6058">
        <v>203995.32</v>
      </c>
      <c r="P6058" t="s">
        <v>40</v>
      </c>
      <c r="Q6058">
        <v>58</v>
      </c>
      <c r="R6058">
        <v>10</v>
      </c>
      <c r="S6058">
        <v>0</v>
      </c>
      <c r="T6058">
        <v>26</v>
      </c>
      <c r="U6058" t="str">
        <f t="shared" si="94"/>
        <v>50-59</v>
      </c>
    </row>
    <row r="6059" spans="1:21" x14ac:dyDescent="0.25">
      <c r="A6059">
        <v>6058</v>
      </c>
      <c r="B6059" t="s">
        <v>51</v>
      </c>
      <c r="C6059" t="s">
        <v>69</v>
      </c>
      <c r="D6059">
        <v>76.77</v>
      </c>
      <c r="E6059" t="s">
        <v>76</v>
      </c>
      <c r="F6059">
        <v>65427</v>
      </c>
      <c r="G6059">
        <v>2020</v>
      </c>
      <c r="H6059">
        <v>664</v>
      </c>
      <c r="I6059" t="s">
        <v>31</v>
      </c>
      <c r="J6059">
        <v>27.57</v>
      </c>
      <c r="K6059" t="s">
        <v>47</v>
      </c>
      <c r="L6059">
        <v>2020</v>
      </c>
      <c r="M6059" t="s">
        <v>49</v>
      </c>
      <c r="N6059" t="s">
        <v>36</v>
      </c>
      <c r="O6059">
        <v>50971.12</v>
      </c>
      <c r="P6059" t="s">
        <v>55</v>
      </c>
      <c r="Q6059">
        <v>54</v>
      </c>
      <c r="R6059">
        <v>5</v>
      </c>
      <c r="S6059">
        <v>0</v>
      </c>
      <c r="T6059">
        <v>22</v>
      </c>
      <c r="U6059" t="str">
        <f t="shared" si="94"/>
        <v>50-59</v>
      </c>
    </row>
    <row r="6060" spans="1:21" x14ac:dyDescent="0.25">
      <c r="A6060">
        <v>6059</v>
      </c>
      <c r="B6060" t="s">
        <v>51</v>
      </c>
      <c r="C6060" t="s">
        <v>29</v>
      </c>
      <c r="D6060">
        <v>52.34</v>
      </c>
      <c r="E6060" t="s">
        <v>72</v>
      </c>
      <c r="F6060">
        <v>77645</v>
      </c>
      <c r="G6060">
        <v>2023</v>
      </c>
      <c r="H6060">
        <v>295</v>
      </c>
      <c r="I6060" t="s">
        <v>39</v>
      </c>
      <c r="J6060">
        <v>31.59</v>
      </c>
      <c r="K6060" t="s">
        <v>32</v>
      </c>
      <c r="L6060">
        <v>2024</v>
      </c>
      <c r="M6060" t="s">
        <v>25</v>
      </c>
      <c r="N6060" t="s">
        <v>26</v>
      </c>
      <c r="O6060">
        <v>33017.24</v>
      </c>
      <c r="P6060" t="s">
        <v>50</v>
      </c>
      <c r="Q6060">
        <v>45</v>
      </c>
      <c r="R6060">
        <v>2</v>
      </c>
      <c r="S6060">
        <v>1</v>
      </c>
      <c r="T6060">
        <v>57</v>
      </c>
      <c r="U6060" t="str">
        <f t="shared" si="94"/>
        <v>40-49</v>
      </c>
    </row>
    <row r="6061" spans="1:21" x14ac:dyDescent="0.25">
      <c r="A6061">
        <v>6060</v>
      </c>
      <c r="B6061" t="s">
        <v>51</v>
      </c>
      <c r="C6061" t="s">
        <v>29</v>
      </c>
      <c r="D6061">
        <v>47.29</v>
      </c>
      <c r="E6061" t="s">
        <v>79</v>
      </c>
      <c r="F6061">
        <v>191536</v>
      </c>
      <c r="G6061">
        <v>2019</v>
      </c>
      <c r="H6061">
        <v>459</v>
      </c>
      <c r="I6061" t="s">
        <v>31</v>
      </c>
      <c r="J6061">
        <v>84.08</v>
      </c>
      <c r="K6061" t="s">
        <v>47</v>
      </c>
      <c r="L6061">
        <v>2019</v>
      </c>
      <c r="M6061" t="s">
        <v>43</v>
      </c>
      <c r="N6061" t="s">
        <v>36</v>
      </c>
      <c r="O6061">
        <v>103041.24</v>
      </c>
      <c r="P6061" t="s">
        <v>55</v>
      </c>
      <c r="Q6061">
        <v>21</v>
      </c>
      <c r="R6061">
        <v>6</v>
      </c>
      <c r="S6061">
        <v>0</v>
      </c>
      <c r="T6061">
        <v>46</v>
      </c>
      <c r="U6061" t="str">
        <f t="shared" si="94"/>
        <v>20-29</v>
      </c>
    </row>
    <row r="6062" spans="1:21" x14ac:dyDescent="0.25">
      <c r="A6062">
        <v>6061</v>
      </c>
      <c r="B6062" t="s">
        <v>64</v>
      </c>
      <c r="C6062" t="s">
        <v>45</v>
      </c>
      <c r="D6062">
        <v>78.400000000000006</v>
      </c>
      <c r="E6062" t="s">
        <v>63</v>
      </c>
      <c r="F6062">
        <v>249293</v>
      </c>
      <c r="G6062">
        <v>2016</v>
      </c>
      <c r="H6062">
        <v>779</v>
      </c>
      <c r="I6062" t="s">
        <v>23</v>
      </c>
      <c r="J6062">
        <v>76.680000000000007</v>
      </c>
      <c r="K6062" t="s">
        <v>47</v>
      </c>
      <c r="L6062">
        <v>2016</v>
      </c>
      <c r="M6062" t="s">
        <v>49</v>
      </c>
      <c r="N6062" t="s">
        <v>36</v>
      </c>
      <c r="O6062">
        <v>164340.51</v>
      </c>
      <c r="P6062" t="s">
        <v>40</v>
      </c>
      <c r="Q6062">
        <v>48</v>
      </c>
      <c r="R6062">
        <v>9</v>
      </c>
      <c r="S6062">
        <v>0</v>
      </c>
      <c r="T6062">
        <v>34</v>
      </c>
      <c r="U6062" t="str">
        <f t="shared" si="94"/>
        <v>40-49</v>
      </c>
    </row>
    <row r="6063" spans="1:21" x14ac:dyDescent="0.25">
      <c r="A6063">
        <v>6062</v>
      </c>
      <c r="B6063" t="s">
        <v>33</v>
      </c>
      <c r="C6063" t="s">
        <v>69</v>
      </c>
      <c r="D6063">
        <v>73.510000000000005</v>
      </c>
      <c r="E6063" t="s">
        <v>83</v>
      </c>
      <c r="F6063">
        <v>88122</v>
      </c>
      <c r="G6063">
        <v>2015</v>
      </c>
      <c r="H6063">
        <v>420</v>
      </c>
      <c r="I6063" t="s">
        <v>31</v>
      </c>
      <c r="J6063">
        <v>81.239999999999995</v>
      </c>
      <c r="K6063" t="s">
        <v>24</v>
      </c>
      <c r="L6063">
        <v>2023</v>
      </c>
      <c r="M6063" t="s">
        <v>49</v>
      </c>
      <c r="N6063" t="s">
        <v>36</v>
      </c>
      <c r="O6063">
        <v>60153.85</v>
      </c>
      <c r="P6063" t="s">
        <v>50</v>
      </c>
      <c r="Q6063">
        <v>51</v>
      </c>
      <c r="R6063">
        <v>10</v>
      </c>
      <c r="S6063">
        <v>8</v>
      </c>
      <c r="T6063">
        <v>32</v>
      </c>
      <c r="U6063" t="str">
        <f t="shared" si="94"/>
        <v>50-59</v>
      </c>
    </row>
    <row r="6064" spans="1:21" x14ac:dyDescent="0.25">
      <c r="A6064">
        <v>6063</v>
      </c>
      <c r="B6064" t="s">
        <v>59</v>
      </c>
      <c r="C6064" t="s">
        <v>69</v>
      </c>
      <c r="D6064">
        <v>6.4</v>
      </c>
      <c r="E6064" t="s">
        <v>70</v>
      </c>
      <c r="F6064">
        <v>238664</v>
      </c>
      <c r="G6064">
        <v>2024</v>
      </c>
      <c r="H6064">
        <v>457</v>
      </c>
      <c r="I6064" t="s">
        <v>31</v>
      </c>
      <c r="J6064">
        <v>71.61</v>
      </c>
      <c r="K6064" t="s">
        <v>24</v>
      </c>
      <c r="L6064">
        <v>2024</v>
      </c>
      <c r="M6064" t="s">
        <v>43</v>
      </c>
      <c r="N6064" t="s">
        <v>36</v>
      </c>
      <c r="O6064">
        <v>142948.13</v>
      </c>
      <c r="P6064" t="s">
        <v>40</v>
      </c>
      <c r="Q6064">
        <v>29</v>
      </c>
      <c r="R6064">
        <v>1</v>
      </c>
      <c r="S6064">
        <v>0</v>
      </c>
      <c r="T6064">
        <v>40</v>
      </c>
      <c r="U6064" t="str">
        <f t="shared" si="94"/>
        <v>20-29</v>
      </c>
    </row>
    <row r="6065" spans="1:21" x14ac:dyDescent="0.25">
      <c r="A6065">
        <v>6064</v>
      </c>
      <c r="B6065" t="s">
        <v>20</v>
      </c>
      <c r="C6065" t="s">
        <v>37</v>
      </c>
      <c r="D6065">
        <v>20.37</v>
      </c>
      <c r="E6065" t="s">
        <v>61</v>
      </c>
      <c r="F6065">
        <v>338368</v>
      </c>
      <c r="G6065">
        <v>2017</v>
      </c>
      <c r="H6065">
        <v>427</v>
      </c>
      <c r="I6065" t="s">
        <v>39</v>
      </c>
      <c r="J6065">
        <v>33.31</v>
      </c>
      <c r="K6065" t="s">
        <v>47</v>
      </c>
      <c r="L6065">
        <v>2017</v>
      </c>
      <c r="M6065" t="s">
        <v>49</v>
      </c>
      <c r="N6065" t="s">
        <v>36</v>
      </c>
      <c r="O6065">
        <v>193723.35</v>
      </c>
      <c r="P6065" t="s">
        <v>55</v>
      </c>
      <c r="Q6065">
        <v>35</v>
      </c>
      <c r="R6065">
        <v>8</v>
      </c>
      <c r="S6065">
        <v>0</v>
      </c>
      <c r="T6065">
        <v>43</v>
      </c>
      <c r="U6065" t="str">
        <f t="shared" si="94"/>
        <v>30-39</v>
      </c>
    </row>
    <row r="6066" spans="1:21" x14ac:dyDescent="0.25">
      <c r="A6066">
        <v>6065</v>
      </c>
      <c r="B6066" t="s">
        <v>64</v>
      </c>
      <c r="C6066" t="s">
        <v>41</v>
      </c>
      <c r="D6066">
        <v>8.07</v>
      </c>
      <c r="E6066" t="s">
        <v>75</v>
      </c>
      <c r="F6066">
        <v>301820</v>
      </c>
      <c r="G6066">
        <v>2018</v>
      </c>
      <c r="H6066">
        <v>723</v>
      </c>
      <c r="I6066" t="s">
        <v>31</v>
      </c>
      <c r="J6066">
        <v>96.07</v>
      </c>
      <c r="K6066" t="s">
        <v>47</v>
      </c>
      <c r="L6066">
        <v>2018</v>
      </c>
      <c r="M6066" t="s">
        <v>25</v>
      </c>
      <c r="N6066" t="s">
        <v>36</v>
      </c>
      <c r="O6066">
        <v>163439.09</v>
      </c>
      <c r="P6066" t="s">
        <v>55</v>
      </c>
      <c r="Q6066">
        <v>68</v>
      </c>
      <c r="R6066">
        <v>7</v>
      </c>
      <c r="S6066">
        <v>0</v>
      </c>
      <c r="T6066">
        <v>46</v>
      </c>
      <c r="U6066" t="str">
        <f t="shared" si="94"/>
        <v>60+</v>
      </c>
    </row>
    <row r="6067" spans="1:21" x14ac:dyDescent="0.25">
      <c r="A6067">
        <v>6066</v>
      </c>
      <c r="B6067" t="s">
        <v>64</v>
      </c>
      <c r="C6067" t="s">
        <v>69</v>
      </c>
      <c r="D6067">
        <v>50.23</v>
      </c>
      <c r="E6067" t="s">
        <v>83</v>
      </c>
      <c r="F6067">
        <v>222703</v>
      </c>
      <c r="G6067">
        <v>2016</v>
      </c>
      <c r="H6067">
        <v>840</v>
      </c>
      <c r="I6067" t="s">
        <v>31</v>
      </c>
      <c r="J6067">
        <v>96.14</v>
      </c>
      <c r="K6067" t="s">
        <v>24</v>
      </c>
      <c r="L6067">
        <v>2022</v>
      </c>
      <c r="M6067" t="s">
        <v>49</v>
      </c>
      <c r="N6067" t="s">
        <v>26</v>
      </c>
      <c r="O6067">
        <v>143341.70000000001</v>
      </c>
      <c r="P6067" t="s">
        <v>50</v>
      </c>
      <c r="Q6067">
        <v>60</v>
      </c>
      <c r="R6067">
        <v>9</v>
      </c>
      <c r="S6067">
        <v>6</v>
      </c>
      <c r="T6067">
        <v>36</v>
      </c>
      <c r="U6067" t="str">
        <f t="shared" si="94"/>
        <v>60+</v>
      </c>
    </row>
    <row r="6068" spans="1:21" x14ac:dyDescent="0.25">
      <c r="A6068">
        <v>6067</v>
      </c>
      <c r="B6068" t="s">
        <v>59</v>
      </c>
      <c r="C6068" t="s">
        <v>41</v>
      </c>
      <c r="D6068">
        <v>10.039999999999999</v>
      </c>
      <c r="E6068" t="s">
        <v>68</v>
      </c>
      <c r="F6068">
        <v>69231</v>
      </c>
      <c r="G6068">
        <v>2018</v>
      </c>
      <c r="H6068">
        <v>826</v>
      </c>
      <c r="I6068" t="s">
        <v>39</v>
      </c>
      <c r="J6068">
        <v>35.159999999999997</v>
      </c>
      <c r="K6068" t="s">
        <v>47</v>
      </c>
      <c r="L6068">
        <v>2018</v>
      </c>
      <c r="M6068" t="s">
        <v>25</v>
      </c>
      <c r="N6068" t="s">
        <v>36</v>
      </c>
      <c r="O6068">
        <v>51009.43</v>
      </c>
      <c r="P6068" t="s">
        <v>40</v>
      </c>
      <c r="Q6068">
        <v>18</v>
      </c>
      <c r="R6068">
        <v>7</v>
      </c>
      <c r="S6068">
        <v>0</v>
      </c>
      <c r="T6068">
        <v>26</v>
      </c>
      <c r="U6068" t="str">
        <f t="shared" si="94"/>
        <v>Under 20</v>
      </c>
    </row>
    <row r="6069" spans="1:21" x14ac:dyDescent="0.25">
      <c r="A6069">
        <v>6068</v>
      </c>
      <c r="B6069" t="s">
        <v>51</v>
      </c>
      <c r="C6069" t="s">
        <v>41</v>
      </c>
      <c r="D6069">
        <v>31.68</v>
      </c>
      <c r="E6069" t="s">
        <v>71</v>
      </c>
      <c r="F6069">
        <v>260913</v>
      </c>
      <c r="G6069">
        <v>2015</v>
      </c>
      <c r="H6069">
        <v>401</v>
      </c>
      <c r="I6069" t="s">
        <v>39</v>
      </c>
      <c r="J6069">
        <v>53.91</v>
      </c>
      <c r="K6069" t="s">
        <v>24</v>
      </c>
      <c r="L6069">
        <v>2022</v>
      </c>
      <c r="M6069" t="s">
        <v>43</v>
      </c>
      <c r="N6069" t="s">
        <v>36</v>
      </c>
      <c r="O6069">
        <v>119481.2</v>
      </c>
      <c r="P6069" t="s">
        <v>27</v>
      </c>
      <c r="Q6069">
        <v>36</v>
      </c>
      <c r="R6069">
        <v>10</v>
      </c>
      <c r="S6069">
        <v>7</v>
      </c>
      <c r="T6069">
        <v>54</v>
      </c>
      <c r="U6069" t="str">
        <f t="shared" si="94"/>
        <v>30-39</v>
      </c>
    </row>
    <row r="6070" spans="1:21" x14ac:dyDescent="0.25">
      <c r="A6070">
        <v>6069</v>
      </c>
      <c r="B6070" t="s">
        <v>60</v>
      </c>
      <c r="C6070" t="s">
        <v>34</v>
      </c>
      <c r="D6070">
        <v>50.33</v>
      </c>
      <c r="E6070" t="s">
        <v>91</v>
      </c>
      <c r="F6070">
        <v>268130</v>
      </c>
      <c r="G6070">
        <v>2018</v>
      </c>
      <c r="H6070">
        <v>743</v>
      </c>
      <c r="I6070" t="s">
        <v>23</v>
      </c>
      <c r="J6070">
        <v>79</v>
      </c>
      <c r="K6070" t="s">
        <v>47</v>
      </c>
      <c r="L6070">
        <v>2018</v>
      </c>
      <c r="M6070" t="s">
        <v>43</v>
      </c>
      <c r="N6070" t="s">
        <v>36</v>
      </c>
      <c r="O6070">
        <v>109896.94</v>
      </c>
      <c r="P6070" t="s">
        <v>55</v>
      </c>
      <c r="Q6070">
        <v>39</v>
      </c>
      <c r="R6070">
        <v>7</v>
      </c>
      <c r="S6070">
        <v>0</v>
      </c>
      <c r="T6070">
        <v>59</v>
      </c>
      <c r="U6070" t="str">
        <f t="shared" si="94"/>
        <v>30-39</v>
      </c>
    </row>
    <row r="6071" spans="1:21" x14ac:dyDescent="0.25">
      <c r="A6071">
        <v>6070</v>
      </c>
      <c r="B6071" t="s">
        <v>20</v>
      </c>
      <c r="C6071" t="s">
        <v>21</v>
      </c>
      <c r="D6071">
        <v>69.459999999999994</v>
      </c>
      <c r="E6071" t="s">
        <v>82</v>
      </c>
      <c r="F6071">
        <v>394753</v>
      </c>
      <c r="G6071">
        <v>2020</v>
      </c>
      <c r="H6071">
        <v>543</v>
      </c>
      <c r="I6071" t="s">
        <v>39</v>
      </c>
      <c r="J6071">
        <v>48.89</v>
      </c>
      <c r="K6071" t="s">
        <v>24</v>
      </c>
      <c r="L6071">
        <v>2024</v>
      </c>
      <c r="M6071" t="s">
        <v>25</v>
      </c>
      <c r="N6071" t="s">
        <v>26</v>
      </c>
      <c r="O6071">
        <v>183629</v>
      </c>
      <c r="P6071" t="s">
        <v>50</v>
      </c>
      <c r="Q6071">
        <v>21</v>
      </c>
      <c r="R6071">
        <v>5</v>
      </c>
      <c r="S6071">
        <v>4</v>
      </c>
      <c r="T6071">
        <v>53</v>
      </c>
      <c r="U6071" t="str">
        <f t="shared" si="94"/>
        <v>20-29</v>
      </c>
    </row>
    <row r="6072" spans="1:21" x14ac:dyDescent="0.25">
      <c r="A6072">
        <v>6071</v>
      </c>
      <c r="B6072" t="s">
        <v>33</v>
      </c>
      <c r="C6072" t="s">
        <v>41</v>
      </c>
      <c r="D6072">
        <v>44.9</v>
      </c>
      <c r="E6072" t="s">
        <v>68</v>
      </c>
      <c r="F6072">
        <v>57844</v>
      </c>
      <c r="G6072">
        <v>2019</v>
      </c>
      <c r="H6072">
        <v>218</v>
      </c>
      <c r="I6072" t="s">
        <v>23</v>
      </c>
      <c r="J6072">
        <v>61.1</v>
      </c>
      <c r="K6072" t="s">
        <v>24</v>
      </c>
      <c r="L6072">
        <v>2022</v>
      </c>
      <c r="M6072" t="s">
        <v>43</v>
      </c>
      <c r="N6072" t="s">
        <v>36</v>
      </c>
      <c r="O6072">
        <v>27256.09</v>
      </c>
      <c r="P6072" t="s">
        <v>27</v>
      </c>
      <c r="Q6072">
        <v>61</v>
      </c>
      <c r="R6072">
        <v>6</v>
      </c>
      <c r="S6072">
        <v>3</v>
      </c>
      <c r="T6072">
        <v>53</v>
      </c>
      <c r="U6072" t="str">
        <f t="shared" si="94"/>
        <v>60+</v>
      </c>
    </row>
    <row r="6073" spans="1:21" x14ac:dyDescent="0.25">
      <c r="A6073">
        <v>6072</v>
      </c>
      <c r="B6073" t="s">
        <v>59</v>
      </c>
      <c r="C6073" t="s">
        <v>45</v>
      </c>
      <c r="D6073">
        <v>33.29</v>
      </c>
      <c r="E6073" t="s">
        <v>63</v>
      </c>
      <c r="F6073">
        <v>372342</v>
      </c>
      <c r="G6073">
        <v>2016</v>
      </c>
      <c r="H6073">
        <v>728</v>
      </c>
      <c r="I6073" t="s">
        <v>23</v>
      </c>
      <c r="J6073">
        <v>71.959999999999994</v>
      </c>
      <c r="K6073" t="s">
        <v>47</v>
      </c>
      <c r="L6073">
        <v>2016</v>
      </c>
      <c r="M6073" t="s">
        <v>25</v>
      </c>
      <c r="N6073" t="s">
        <v>26</v>
      </c>
      <c r="O6073">
        <v>169218.5</v>
      </c>
      <c r="P6073" t="s">
        <v>27</v>
      </c>
      <c r="Q6073">
        <v>61</v>
      </c>
      <c r="R6073">
        <v>9</v>
      </c>
      <c r="S6073">
        <v>0</v>
      </c>
      <c r="T6073">
        <v>55</v>
      </c>
      <c r="U6073" t="str">
        <f t="shared" si="94"/>
        <v>60+</v>
      </c>
    </row>
    <row r="6074" spans="1:21" x14ac:dyDescent="0.25">
      <c r="A6074">
        <v>6073</v>
      </c>
      <c r="B6074" t="s">
        <v>64</v>
      </c>
      <c r="C6074" t="s">
        <v>69</v>
      </c>
      <c r="D6074">
        <v>75.2</v>
      </c>
      <c r="E6074" t="s">
        <v>83</v>
      </c>
      <c r="F6074">
        <v>327227</v>
      </c>
      <c r="G6074">
        <v>2022</v>
      </c>
      <c r="H6074">
        <v>995</v>
      </c>
      <c r="I6074" t="s">
        <v>31</v>
      </c>
      <c r="J6074">
        <v>29.05</v>
      </c>
      <c r="K6074" t="s">
        <v>32</v>
      </c>
      <c r="L6074">
        <v>2024</v>
      </c>
      <c r="M6074" t="s">
        <v>25</v>
      </c>
      <c r="N6074" t="s">
        <v>36</v>
      </c>
      <c r="O6074">
        <v>149237.79999999999</v>
      </c>
      <c r="P6074" t="s">
        <v>27</v>
      </c>
      <c r="Q6074">
        <v>48</v>
      </c>
      <c r="R6074">
        <v>3</v>
      </c>
      <c r="S6074">
        <v>2</v>
      </c>
      <c r="T6074">
        <v>54</v>
      </c>
      <c r="U6074" t="str">
        <f t="shared" si="94"/>
        <v>40-49</v>
      </c>
    </row>
    <row r="6075" spans="1:21" x14ac:dyDescent="0.25">
      <c r="A6075">
        <v>6074</v>
      </c>
      <c r="B6075" t="s">
        <v>59</v>
      </c>
      <c r="C6075" t="s">
        <v>29</v>
      </c>
      <c r="D6075">
        <v>55.06</v>
      </c>
      <c r="E6075" t="s">
        <v>79</v>
      </c>
      <c r="F6075">
        <v>61227</v>
      </c>
      <c r="G6075">
        <v>2017</v>
      </c>
      <c r="H6075">
        <v>110</v>
      </c>
      <c r="I6075" t="s">
        <v>23</v>
      </c>
      <c r="J6075">
        <v>27.1</v>
      </c>
      <c r="K6075" t="s">
        <v>32</v>
      </c>
      <c r="L6075">
        <v>2023</v>
      </c>
      <c r="M6075" t="s">
        <v>43</v>
      </c>
      <c r="N6075" t="s">
        <v>26</v>
      </c>
      <c r="O6075">
        <v>41903.870000000003</v>
      </c>
      <c r="P6075" t="s">
        <v>27</v>
      </c>
      <c r="Q6075">
        <v>27</v>
      </c>
      <c r="R6075">
        <v>8</v>
      </c>
      <c r="S6075">
        <v>6</v>
      </c>
      <c r="T6075">
        <v>32</v>
      </c>
      <c r="U6075" t="str">
        <f t="shared" si="94"/>
        <v>20-29</v>
      </c>
    </row>
    <row r="6076" spans="1:21" x14ac:dyDescent="0.25">
      <c r="A6076">
        <v>6075</v>
      </c>
      <c r="B6076" t="s">
        <v>64</v>
      </c>
      <c r="C6076" t="s">
        <v>21</v>
      </c>
      <c r="D6076">
        <v>38.56</v>
      </c>
      <c r="E6076" t="s">
        <v>92</v>
      </c>
      <c r="F6076">
        <v>50299</v>
      </c>
      <c r="G6076">
        <v>2020</v>
      </c>
      <c r="H6076">
        <v>982</v>
      </c>
      <c r="I6076" t="s">
        <v>23</v>
      </c>
      <c r="J6076">
        <v>83.33</v>
      </c>
      <c r="K6076" t="s">
        <v>47</v>
      </c>
      <c r="L6076">
        <v>2020</v>
      </c>
      <c r="M6076" t="s">
        <v>25</v>
      </c>
      <c r="N6076" t="s">
        <v>26</v>
      </c>
      <c r="O6076">
        <v>35572.68</v>
      </c>
      <c r="P6076" t="s">
        <v>27</v>
      </c>
      <c r="Q6076">
        <v>38</v>
      </c>
      <c r="R6076">
        <v>5</v>
      </c>
      <c r="S6076">
        <v>0</v>
      </c>
      <c r="T6076">
        <v>29</v>
      </c>
      <c r="U6076" t="str">
        <f t="shared" si="94"/>
        <v>30-39</v>
      </c>
    </row>
    <row r="6077" spans="1:21" x14ac:dyDescent="0.25">
      <c r="A6077">
        <v>6076</v>
      </c>
      <c r="B6077" t="s">
        <v>66</v>
      </c>
      <c r="C6077" t="s">
        <v>34</v>
      </c>
      <c r="D6077">
        <v>24.09</v>
      </c>
      <c r="E6077" t="s">
        <v>91</v>
      </c>
      <c r="F6077">
        <v>143809</v>
      </c>
      <c r="G6077">
        <v>2020</v>
      </c>
      <c r="H6077">
        <v>826</v>
      </c>
      <c r="I6077" t="s">
        <v>39</v>
      </c>
      <c r="J6077">
        <v>40.33</v>
      </c>
      <c r="K6077" t="s">
        <v>24</v>
      </c>
      <c r="L6077">
        <v>2023</v>
      </c>
      <c r="M6077" t="s">
        <v>43</v>
      </c>
      <c r="N6077" t="s">
        <v>26</v>
      </c>
      <c r="O6077">
        <v>85768.87</v>
      </c>
      <c r="P6077" t="s">
        <v>40</v>
      </c>
      <c r="Q6077">
        <v>56</v>
      </c>
      <c r="R6077">
        <v>5</v>
      </c>
      <c r="S6077">
        <v>3</v>
      </c>
      <c r="T6077">
        <v>40</v>
      </c>
      <c r="U6077" t="str">
        <f t="shared" si="94"/>
        <v>50-59</v>
      </c>
    </row>
    <row r="6078" spans="1:21" x14ac:dyDescent="0.25">
      <c r="A6078">
        <v>6077</v>
      </c>
      <c r="B6078" t="s">
        <v>53</v>
      </c>
      <c r="C6078" t="s">
        <v>45</v>
      </c>
      <c r="D6078">
        <v>12.45</v>
      </c>
      <c r="E6078" t="s">
        <v>67</v>
      </c>
      <c r="F6078">
        <v>203903</v>
      </c>
      <c r="G6078">
        <v>2015</v>
      </c>
      <c r="H6078">
        <v>145</v>
      </c>
      <c r="I6078" t="s">
        <v>39</v>
      </c>
      <c r="J6078">
        <v>54.83</v>
      </c>
      <c r="K6078" t="s">
        <v>24</v>
      </c>
      <c r="L6078">
        <v>2024</v>
      </c>
      <c r="M6078" t="s">
        <v>49</v>
      </c>
      <c r="N6078" t="s">
        <v>26</v>
      </c>
      <c r="O6078">
        <v>93298.77</v>
      </c>
      <c r="P6078" t="s">
        <v>55</v>
      </c>
      <c r="Q6078">
        <v>65</v>
      </c>
      <c r="R6078">
        <v>10</v>
      </c>
      <c r="S6078">
        <v>9</v>
      </c>
      <c r="T6078">
        <v>54</v>
      </c>
      <c r="U6078" t="str">
        <f t="shared" si="94"/>
        <v>60+</v>
      </c>
    </row>
    <row r="6079" spans="1:21" x14ac:dyDescent="0.25">
      <c r="A6079">
        <v>6078</v>
      </c>
      <c r="B6079" t="s">
        <v>59</v>
      </c>
      <c r="C6079" t="s">
        <v>37</v>
      </c>
      <c r="D6079">
        <v>49.05</v>
      </c>
      <c r="E6079" t="s">
        <v>61</v>
      </c>
      <c r="F6079">
        <v>161619</v>
      </c>
      <c r="G6079">
        <v>2022</v>
      </c>
      <c r="H6079">
        <v>395</v>
      </c>
      <c r="I6079" t="s">
        <v>23</v>
      </c>
      <c r="J6079">
        <v>71.599999999999994</v>
      </c>
      <c r="K6079" t="s">
        <v>47</v>
      </c>
      <c r="L6079">
        <v>2022</v>
      </c>
      <c r="M6079" t="s">
        <v>25</v>
      </c>
      <c r="N6079" t="s">
        <v>36</v>
      </c>
      <c r="O6079">
        <v>72164.899999999994</v>
      </c>
      <c r="P6079" t="s">
        <v>40</v>
      </c>
      <c r="Q6079">
        <v>44</v>
      </c>
      <c r="R6079">
        <v>3</v>
      </c>
      <c r="S6079">
        <v>0</v>
      </c>
      <c r="T6079">
        <v>55</v>
      </c>
      <c r="U6079" t="str">
        <f t="shared" si="94"/>
        <v>40-49</v>
      </c>
    </row>
    <row r="6080" spans="1:21" x14ac:dyDescent="0.25">
      <c r="A6080">
        <v>6079</v>
      </c>
      <c r="B6080" t="s">
        <v>64</v>
      </c>
      <c r="C6080" t="s">
        <v>69</v>
      </c>
      <c r="D6080">
        <v>58.43</v>
      </c>
      <c r="E6080" t="s">
        <v>89</v>
      </c>
      <c r="F6080">
        <v>321787</v>
      </c>
      <c r="G6080">
        <v>2022</v>
      </c>
      <c r="H6080">
        <v>408</v>
      </c>
      <c r="I6080" t="s">
        <v>39</v>
      </c>
      <c r="J6080">
        <v>58.28</v>
      </c>
      <c r="K6080" t="s">
        <v>24</v>
      </c>
      <c r="L6080">
        <v>2024</v>
      </c>
      <c r="M6080" t="s">
        <v>25</v>
      </c>
      <c r="N6080" t="s">
        <v>36</v>
      </c>
      <c r="O6080">
        <v>143010.78</v>
      </c>
      <c r="P6080" t="s">
        <v>50</v>
      </c>
      <c r="Q6080">
        <v>36</v>
      </c>
      <c r="R6080">
        <v>3</v>
      </c>
      <c r="S6080">
        <v>2</v>
      </c>
      <c r="T6080">
        <v>56</v>
      </c>
      <c r="U6080" t="str">
        <f t="shared" si="94"/>
        <v>30-39</v>
      </c>
    </row>
    <row r="6081" spans="1:21" x14ac:dyDescent="0.25">
      <c r="A6081">
        <v>6080</v>
      </c>
      <c r="B6081" t="s">
        <v>51</v>
      </c>
      <c r="C6081" t="s">
        <v>69</v>
      </c>
      <c r="D6081">
        <v>20.39</v>
      </c>
      <c r="E6081" t="s">
        <v>70</v>
      </c>
      <c r="F6081">
        <v>298069</v>
      </c>
      <c r="G6081">
        <v>2017</v>
      </c>
      <c r="H6081">
        <v>713</v>
      </c>
      <c r="I6081" t="s">
        <v>23</v>
      </c>
      <c r="J6081">
        <v>60.21</v>
      </c>
      <c r="K6081" t="s">
        <v>47</v>
      </c>
      <c r="L6081">
        <v>2017</v>
      </c>
      <c r="M6081" t="s">
        <v>43</v>
      </c>
      <c r="N6081" t="s">
        <v>26</v>
      </c>
      <c r="O6081">
        <v>214477.58</v>
      </c>
      <c r="P6081" t="s">
        <v>40</v>
      </c>
      <c r="Q6081">
        <v>27</v>
      </c>
      <c r="R6081">
        <v>8</v>
      </c>
      <c r="S6081">
        <v>0</v>
      </c>
      <c r="T6081">
        <v>28</v>
      </c>
      <c r="U6081" t="str">
        <f t="shared" si="94"/>
        <v>20-29</v>
      </c>
    </row>
    <row r="6082" spans="1:21" x14ac:dyDescent="0.25">
      <c r="A6082">
        <v>6081</v>
      </c>
      <c r="B6082" t="s">
        <v>51</v>
      </c>
      <c r="C6082" t="s">
        <v>57</v>
      </c>
      <c r="D6082">
        <v>12.46</v>
      </c>
      <c r="E6082" t="s">
        <v>86</v>
      </c>
      <c r="F6082">
        <v>179527</v>
      </c>
      <c r="G6082">
        <v>2017</v>
      </c>
      <c r="H6082">
        <v>759</v>
      </c>
      <c r="I6082" t="s">
        <v>39</v>
      </c>
      <c r="J6082">
        <v>26.13</v>
      </c>
      <c r="K6082" t="s">
        <v>24</v>
      </c>
      <c r="L6082">
        <v>2024</v>
      </c>
      <c r="M6082" t="s">
        <v>49</v>
      </c>
      <c r="N6082" t="s">
        <v>36</v>
      </c>
      <c r="O6082">
        <v>85801.53</v>
      </c>
      <c r="P6082" t="s">
        <v>27</v>
      </c>
      <c r="Q6082">
        <v>63</v>
      </c>
      <c r="R6082">
        <v>8</v>
      </c>
      <c r="S6082">
        <v>7</v>
      </c>
      <c r="T6082">
        <v>52</v>
      </c>
      <c r="U6082" t="str">
        <f t="shared" si="94"/>
        <v>60+</v>
      </c>
    </row>
    <row r="6083" spans="1:21" x14ac:dyDescent="0.25">
      <c r="A6083">
        <v>6082</v>
      </c>
      <c r="B6083" t="s">
        <v>20</v>
      </c>
      <c r="C6083" t="s">
        <v>29</v>
      </c>
      <c r="D6083">
        <v>31.76</v>
      </c>
      <c r="E6083" t="s">
        <v>90</v>
      </c>
      <c r="F6083">
        <v>240568</v>
      </c>
      <c r="G6083">
        <v>2024</v>
      </c>
      <c r="H6083">
        <v>976</v>
      </c>
      <c r="I6083" t="s">
        <v>23</v>
      </c>
      <c r="J6083">
        <v>93.4</v>
      </c>
      <c r="K6083" t="s">
        <v>24</v>
      </c>
      <c r="L6083">
        <v>2024</v>
      </c>
      <c r="M6083" t="s">
        <v>49</v>
      </c>
      <c r="N6083" t="s">
        <v>36</v>
      </c>
      <c r="O6083">
        <v>116272.78</v>
      </c>
      <c r="P6083" t="s">
        <v>27</v>
      </c>
      <c r="Q6083">
        <v>65</v>
      </c>
      <c r="R6083">
        <v>1</v>
      </c>
      <c r="S6083">
        <v>0</v>
      </c>
      <c r="T6083">
        <v>52</v>
      </c>
      <c r="U6083" t="str">
        <f t="shared" ref="U6083:U6146" si="95">IF(Q6083&lt;20,"Under 20",
IF(Q6083&lt;30,"20-29",
IF(Q6083&lt;40,"30-39",
IF(Q6083&lt;50,"40-49",
IF(Q6083&lt;60,"50-59","60+")))))</f>
        <v>60+</v>
      </c>
    </row>
    <row r="6084" spans="1:21" x14ac:dyDescent="0.25">
      <c r="A6084">
        <v>6083</v>
      </c>
      <c r="B6084" t="s">
        <v>44</v>
      </c>
      <c r="C6084" t="s">
        <v>57</v>
      </c>
      <c r="D6084">
        <v>56.76</v>
      </c>
      <c r="E6084" t="s">
        <v>86</v>
      </c>
      <c r="F6084">
        <v>95208</v>
      </c>
      <c r="G6084">
        <v>2017</v>
      </c>
      <c r="H6084">
        <v>920</v>
      </c>
      <c r="I6084" t="s">
        <v>23</v>
      </c>
      <c r="J6084">
        <v>60.84</v>
      </c>
      <c r="K6084" t="s">
        <v>47</v>
      </c>
      <c r="L6084">
        <v>2017</v>
      </c>
      <c r="M6084" t="s">
        <v>49</v>
      </c>
      <c r="N6084" t="s">
        <v>36</v>
      </c>
      <c r="O6084">
        <v>59556.83</v>
      </c>
      <c r="P6084" t="s">
        <v>55</v>
      </c>
      <c r="Q6084">
        <v>65</v>
      </c>
      <c r="R6084">
        <v>8</v>
      </c>
      <c r="S6084">
        <v>0</v>
      </c>
      <c r="T6084">
        <v>37</v>
      </c>
      <c r="U6084" t="str">
        <f t="shared" si="95"/>
        <v>60+</v>
      </c>
    </row>
    <row r="6085" spans="1:21" x14ac:dyDescent="0.25">
      <c r="A6085">
        <v>6084</v>
      </c>
      <c r="B6085" t="s">
        <v>60</v>
      </c>
      <c r="C6085" t="s">
        <v>45</v>
      </c>
      <c r="D6085">
        <v>9.7200000000000006</v>
      </c>
      <c r="E6085" t="s">
        <v>46</v>
      </c>
      <c r="F6085">
        <v>131752</v>
      </c>
      <c r="G6085">
        <v>2017</v>
      </c>
      <c r="H6085">
        <v>140</v>
      </c>
      <c r="I6085" t="s">
        <v>31</v>
      </c>
      <c r="J6085">
        <v>94.38</v>
      </c>
      <c r="K6085" t="s">
        <v>24</v>
      </c>
      <c r="L6085">
        <v>2021</v>
      </c>
      <c r="M6085" t="s">
        <v>25</v>
      </c>
      <c r="N6085" t="s">
        <v>26</v>
      </c>
      <c r="O6085">
        <v>60410.82</v>
      </c>
      <c r="P6085" t="s">
        <v>50</v>
      </c>
      <c r="Q6085">
        <v>22</v>
      </c>
      <c r="R6085">
        <v>8</v>
      </c>
      <c r="S6085">
        <v>4</v>
      </c>
      <c r="T6085">
        <v>54</v>
      </c>
      <c r="U6085" t="str">
        <f t="shared" si="95"/>
        <v>20-29</v>
      </c>
    </row>
    <row r="6086" spans="1:21" x14ac:dyDescent="0.25">
      <c r="A6086">
        <v>6085</v>
      </c>
      <c r="B6086" t="s">
        <v>66</v>
      </c>
      <c r="C6086" t="s">
        <v>37</v>
      </c>
      <c r="D6086">
        <v>55.75</v>
      </c>
      <c r="E6086" t="s">
        <v>85</v>
      </c>
      <c r="F6086">
        <v>171311</v>
      </c>
      <c r="G6086">
        <v>2020</v>
      </c>
      <c r="H6086">
        <v>848</v>
      </c>
      <c r="I6086" t="s">
        <v>39</v>
      </c>
      <c r="J6086">
        <v>42.35</v>
      </c>
      <c r="K6086" t="s">
        <v>47</v>
      </c>
      <c r="L6086">
        <v>2020</v>
      </c>
      <c r="M6086" t="s">
        <v>25</v>
      </c>
      <c r="N6086" t="s">
        <v>26</v>
      </c>
      <c r="O6086">
        <v>87803.94</v>
      </c>
      <c r="P6086" t="s">
        <v>40</v>
      </c>
      <c r="Q6086">
        <v>64</v>
      </c>
      <c r="R6086">
        <v>5</v>
      </c>
      <c r="S6086">
        <v>0</v>
      </c>
      <c r="T6086">
        <v>49</v>
      </c>
      <c r="U6086" t="str">
        <f t="shared" si="95"/>
        <v>60+</v>
      </c>
    </row>
    <row r="6087" spans="1:21" x14ac:dyDescent="0.25">
      <c r="A6087">
        <v>6086</v>
      </c>
      <c r="B6087" t="s">
        <v>28</v>
      </c>
      <c r="C6087" t="s">
        <v>29</v>
      </c>
      <c r="D6087">
        <v>30.63</v>
      </c>
      <c r="E6087" t="s">
        <v>90</v>
      </c>
      <c r="F6087">
        <v>114101</v>
      </c>
      <c r="G6087">
        <v>2022</v>
      </c>
      <c r="H6087">
        <v>591</v>
      </c>
      <c r="I6087" t="s">
        <v>31</v>
      </c>
      <c r="J6087">
        <v>29.01</v>
      </c>
      <c r="K6087" t="s">
        <v>47</v>
      </c>
      <c r="L6087">
        <v>2022</v>
      </c>
      <c r="M6087" t="s">
        <v>43</v>
      </c>
      <c r="N6087" t="s">
        <v>26</v>
      </c>
      <c r="O6087">
        <v>57381.99</v>
      </c>
      <c r="P6087" t="s">
        <v>27</v>
      </c>
      <c r="Q6087">
        <v>60</v>
      </c>
      <c r="R6087">
        <v>3</v>
      </c>
      <c r="S6087">
        <v>0</v>
      </c>
      <c r="T6087">
        <v>50</v>
      </c>
      <c r="U6087" t="str">
        <f t="shared" si="95"/>
        <v>60+</v>
      </c>
    </row>
    <row r="6088" spans="1:21" x14ac:dyDescent="0.25">
      <c r="A6088">
        <v>6087</v>
      </c>
      <c r="B6088" t="s">
        <v>44</v>
      </c>
      <c r="C6088" t="s">
        <v>57</v>
      </c>
      <c r="D6088">
        <v>38.39</v>
      </c>
      <c r="E6088" t="s">
        <v>74</v>
      </c>
      <c r="F6088">
        <v>218647</v>
      </c>
      <c r="G6088">
        <v>2023</v>
      </c>
      <c r="H6088">
        <v>924</v>
      </c>
      <c r="I6088" t="s">
        <v>23</v>
      </c>
      <c r="J6088">
        <v>75.819999999999993</v>
      </c>
      <c r="K6088" t="s">
        <v>24</v>
      </c>
      <c r="L6088">
        <v>2024</v>
      </c>
      <c r="M6088" t="s">
        <v>43</v>
      </c>
      <c r="N6088" t="s">
        <v>26</v>
      </c>
      <c r="O6088">
        <v>160918.35999999999</v>
      </c>
      <c r="P6088" t="s">
        <v>50</v>
      </c>
      <c r="Q6088">
        <v>62</v>
      </c>
      <c r="R6088">
        <v>2</v>
      </c>
      <c r="S6088">
        <v>1</v>
      </c>
      <c r="T6088">
        <v>26</v>
      </c>
      <c r="U6088" t="str">
        <f t="shared" si="95"/>
        <v>60+</v>
      </c>
    </row>
    <row r="6089" spans="1:21" x14ac:dyDescent="0.25">
      <c r="A6089">
        <v>6088</v>
      </c>
      <c r="B6089" t="s">
        <v>28</v>
      </c>
      <c r="C6089" t="s">
        <v>21</v>
      </c>
      <c r="D6089">
        <v>19</v>
      </c>
      <c r="E6089" t="s">
        <v>48</v>
      </c>
      <c r="F6089">
        <v>344022</v>
      </c>
      <c r="G6089">
        <v>2016</v>
      </c>
      <c r="H6089">
        <v>982</v>
      </c>
      <c r="I6089" t="s">
        <v>23</v>
      </c>
      <c r="J6089">
        <v>74.86</v>
      </c>
      <c r="K6089" t="s">
        <v>24</v>
      </c>
      <c r="L6089">
        <v>2022</v>
      </c>
      <c r="M6089" t="s">
        <v>49</v>
      </c>
      <c r="N6089" t="s">
        <v>36</v>
      </c>
      <c r="O6089">
        <v>235619.73</v>
      </c>
      <c r="P6089" t="s">
        <v>50</v>
      </c>
      <c r="Q6089">
        <v>36</v>
      </c>
      <c r="R6089">
        <v>9</v>
      </c>
      <c r="S6089">
        <v>6</v>
      </c>
      <c r="T6089">
        <v>32</v>
      </c>
      <c r="U6089" t="str">
        <f t="shared" si="95"/>
        <v>30-39</v>
      </c>
    </row>
    <row r="6090" spans="1:21" x14ac:dyDescent="0.25">
      <c r="A6090">
        <v>6089</v>
      </c>
      <c r="B6090" t="s">
        <v>59</v>
      </c>
      <c r="C6090" t="s">
        <v>34</v>
      </c>
      <c r="D6090">
        <v>69.75</v>
      </c>
      <c r="E6090" t="s">
        <v>91</v>
      </c>
      <c r="F6090">
        <v>122375</v>
      </c>
      <c r="G6090">
        <v>2024</v>
      </c>
      <c r="H6090">
        <v>558</v>
      </c>
      <c r="I6090" t="s">
        <v>39</v>
      </c>
      <c r="J6090">
        <v>55.13</v>
      </c>
      <c r="K6090" t="s">
        <v>32</v>
      </c>
      <c r="L6090">
        <v>2024</v>
      </c>
      <c r="M6090" t="s">
        <v>25</v>
      </c>
      <c r="N6090" t="s">
        <v>26</v>
      </c>
      <c r="O6090">
        <v>59128.88</v>
      </c>
      <c r="P6090" t="s">
        <v>55</v>
      </c>
      <c r="Q6090">
        <v>25</v>
      </c>
      <c r="R6090">
        <v>1</v>
      </c>
      <c r="S6090">
        <v>0</v>
      </c>
      <c r="T6090">
        <v>52</v>
      </c>
      <c r="U6090" t="str">
        <f t="shared" si="95"/>
        <v>20-29</v>
      </c>
    </row>
    <row r="6091" spans="1:21" x14ac:dyDescent="0.25">
      <c r="A6091">
        <v>6090</v>
      </c>
      <c r="B6091" t="s">
        <v>53</v>
      </c>
      <c r="C6091" t="s">
        <v>57</v>
      </c>
      <c r="D6091">
        <v>47.37</v>
      </c>
      <c r="E6091" t="s">
        <v>86</v>
      </c>
      <c r="F6091">
        <v>156572</v>
      </c>
      <c r="G6091">
        <v>2024</v>
      </c>
      <c r="H6091">
        <v>765</v>
      </c>
      <c r="I6091" t="s">
        <v>39</v>
      </c>
      <c r="J6091">
        <v>46.63</v>
      </c>
      <c r="K6091" t="s">
        <v>32</v>
      </c>
      <c r="L6091">
        <v>2024</v>
      </c>
      <c r="M6091" t="s">
        <v>49</v>
      </c>
      <c r="N6091" t="s">
        <v>36</v>
      </c>
      <c r="O6091">
        <v>119449.63</v>
      </c>
      <c r="P6091" t="s">
        <v>27</v>
      </c>
      <c r="Q6091">
        <v>40</v>
      </c>
      <c r="R6091">
        <v>1</v>
      </c>
      <c r="S6091">
        <v>0</v>
      </c>
      <c r="T6091">
        <v>24</v>
      </c>
      <c r="U6091" t="str">
        <f t="shared" si="95"/>
        <v>40-49</v>
      </c>
    </row>
    <row r="6092" spans="1:21" x14ac:dyDescent="0.25">
      <c r="A6092">
        <v>6091</v>
      </c>
      <c r="B6092" t="s">
        <v>51</v>
      </c>
      <c r="C6092" t="s">
        <v>29</v>
      </c>
      <c r="D6092">
        <v>65.7</v>
      </c>
      <c r="E6092" t="s">
        <v>78</v>
      </c>
      <c r="F6092">
        <v>261950</v>
      </c>
      <c r="G6092">
        <v>2016</v>
      </c>
      <c r="H6092">
        <v>793</v>
      </c>
      <c r="I6092" t="s">
        <v>39</v>
      </c>
      <c r="J6092">
        <v>36.1</v>
      </c>
      <c r="K6092" t="s">
        <v>24</v>
      </c>
      <c r="L6092">
        <v>2023</v>
      </c>
      <c r="M6092" t="s">
        <v>25</v>
      </c>
      <c r="N6092" t="s">
        <v>26</v>
      </c>
      <c r="O6092">
        <v>156054.39999999999</v>
      </c>
      <c r="P6092" t="s">
        <v>50</v>
      </c>
      <c r="Q6092">
        <v>28</v>
      </c>
      <c r="R6092">
        <v>9</v>
      </c>
      <c r="S6092">
        <v>7</v>
      </c>
      <c r="T6092">
        <v>40</v>
      </c>
      <c r="U6092" t="str">
        <f t="shared" si="95"/>
        <v>20-29</v>
      </c>
    </row>
    <row r="6093" spans="1:21" x14ac:dyDescent="0.25">
      <c r="A6093">
        <v>6092</v>
      </c>
      <c r="B6093" t="s">
        <v>60</v>
      </c>
      <c r="C6093" t="s">
        <v>21</v>
      </c>
      <c r="D6093">
        <v>29.51</v>
      </c>
      <c r="E6093" t="s">
        <v>82</v>
      </c>
      <c r="F6093">
        <v>392947</v>
      </c>
      <c r="G6093">
        <v>2020</v>
      </c>
      <c r="H6093">
        <v>276</v>
      </c>
      <c r="I6093" t="s">
        <v>39</v>
      </c>
      <c r="J6093">
        <v>50.38</v>
      </c>
      <c r="K6093" t="s">
        <v>47</v>
      </c>
      <c r="L6093">
        <v>2020</v>
      </c>
      <c r="M6093" t="s">
        <v>25</v>
      </c>
      <c r="N6093" t="s">
        <v>36</v>
      </c>
      <c r="O6093">
        <v>174587.68</v>
      </c>
      <c r="P6093" t="s">
        <v>55</v>
      </c>
      <c r="Q6093">
        <v>24</v>
      </c>
      <c r="R6093">
        <v>5</v>
      </c>
      <c r="S6093">
        <v>0</v>
      </c>
      <c r="T6093">
        <v>56</v>
      </c>
      <c r="U6093" t="str">
        <f t="shared" si="95"/>
        <v>20-29</v>
      </c>
    </row>
    <row r="6094" spans="1:21" x14ac:dyDescent="0.25">
      <c r="A6094">
        <v>6093</v>
      </c>
      <c r="B6094" t="s">
        <v>64</v>
      </c>
      <c r="C6094" t="s">
        <v>29</v>
      </c>
      <c r="D6094">
        <v>60.9</v>
      </c>
      <c r="E6094" t="s">
        <v>30</v>
      </c>
      <c r="F6094">
        <v>284915</v>
      </c>
      <c r="G6094">
        <v>2016</v>
      </c>
      <c r="H6094">
        <v>223</v>
      </c>
      <c r="I6094" t="s">
        <v>23</v>
      </c>
      <c r="J6094">
        <v>85.82</v>
      </c>
      <c r="K6094" t="s">
        <v>32</v>
      </c>
      <c r="L6094">
        <v>2023</v>
      </c>
      <c r="M6094" t="s">
        <v>49</v>
      </c>
      <c r="N6094" t="s">
        <v>26</v>
      </c>
      <c r="O6094">
        <v>223868.57</v>
      </c>
      <c r="P6094" t="s">
        <v>55</v>
      </c>
      <c r="Q6094">
        <v>29</v>
      </c>
      <c r="R6094">
        <v>9</v>
      </c>
      <c r="S6094">
        <v>7</v>
      </c>
      <c r="T6094">
        <v>21</v>
      </c>
      <c r="U6094" t="str">
        <f t="shared" si="95"/>
        <v>20-29</v>
      </c>
    </row>
    <row r="6095" spans="1:21" x14ac:dyDescent="0.25">
      <c r="A6095">
        <v>6094</v>
      </c>
      <c r="B6095" t="s">
        <v>28</v>
      </c>
      <c r="C6095" t="s">
        <v>29</v>
      </c>
      <c r="D6095">
        <v>75.569999999999993</v>
      </c>
      <c r="E6095" t="s">
        <v>30</v>
      </c>
      <c r="F6095">
        <v>127668</v>
      </c>
      <c r="G6095">
        <v>2021</v>
      </c>
      <c r="H6095">
        <v>497</v>
      </c>
      <c r="I6095" t="s">
        <v>31</v>
      </c>
      <c r="J6095">
        <v>29</v>
      </c>
      <c r="K6095" t="s">
        <v>24</v>
      </c>
      <c r="L6095">
        <v>2021</v>
      </c>
      <c r="M6095" t="s">
        <v>43</v>
      </c>
      <c r="N6095" t="s">
        <v>36</v>
      </c>
      <c r="O6095">
        <v>96913.52</v>
      </c>
      <c r="P6095" t="s">
        <v>40</v>
      </c>
      <c r="Q6095">
        <v>50</v>
      </c>
      <c r="R6095">
        <v>4</v>
      </c>
      <c r="S6095">
        <v>0</v>
      </c>
      <c r="T6095">
        <v>24</v>
      </c>
      <c r="U6095" t="str">
        <f t="shared" si="95"/>
        <v>50-59</v>
      </c>
    </row>
    <row r="6096" spans="1:21" x14ac:dyDescent="0.25">
      <c r="A6096">
        <v>6095</v>
      </c>
      <c r="B6096" t="s">
        <v>60</v>
      </c>
      <c r="C6096" t="s">
        <v>34</v>
      </c>
      <c r="D6096">
        <v>59.88</v>
      </c>
      <c r="E6096" t="s">
        <v>80</v>
      </c>
      <c r="F6096">
        <v>82535</v>
      </c>
      <c r="G6096">
        <v>2021</v>
      </c>
      <c r="H6096">
        <v>187</v>
      </c>
      <c r="I6096" t="s">
        <v>23</v>
      </c>
      <c r="J6096">
        <v>93.88</v>
      </c>
      <c r="K6096" t="s">
        <v>24</v>
      </c>
      <c r="L6096">
        <v>2021</v>
      </c>
      <c r="M6096" t="s">
        <v>49</v>
      </c>
      <c r="N6096" t="s">
        <v>26</v>
      </c>
      <c r="O6096">
        <v>34055.040000000001</v>
      </c>
      <c r="P6096" t="s">
        <v>27</v>
      </c>
      <c r="Q6096">
        <v>27</v>
      </c>
      <c r="R6096">
        <v>4</v>
      </c>
      <c r="S6096">
        <v>0</v>
      </c>
      <c r="T6096">
        <v>59</v>
      </c>
      <c r="U6096" t="str">
        <f t="shared" si="95"/>
        <v>20-29</v>
      </c>
    </row>
    <row r="6097" spans="1:21" x14ac:dyDescent="0.25">
      <c r="A6097">
        <v>6096</v>
      </c>
      <c r="B6097" t="s">
        <v>33</v>
      </c>
      <c r="C6097" t="s">
        <v>45</v>
      </c>
      <c r="D6097">
        <v>41.57</v>
      </c>
      <c r="E6097" t="s">
        <v>46</v>
      </c>
      <c r="F6097">
        <v>91531</v>
      </c>
      <c r="G6097">
        <v>2020</v>
      </c>
      <c r="H6097">
        <v>805</v>
      </c>
      <c r="I6097" t="s">
        <v>39</v>
      </c>
      <c r="J6097">
        <v>54.01</v>
      </c>
      <c r="K6097" t="s">
        <v>32</v>
      </c>
      <c r="L6097">
        <v>2024</v>
      </c>
      <c r="M6097" t="s">
        <v>43</v>
      </c>
      <c r="N6097" t="s">
        <v>26</v>
      </c>
      <c r="O6097">
        <v>54842.239999999998</v>
      </c>
      <c r="P6097" t="s">
        <v>55</v>
      </c>
      <c r="Q6097">
        <v>59</v>
      </c>
      <c r="R6097">
        <v>5</v>
      </c>
      <c r="S6097">
        <v>4</v>
      </c>
      <c r="T6097">
        <v>40</v>
      </c>
      <c r="U6097" t="str">
        <f t="shared" si="95"/>
        <v>50-59</v>
      </c>
    </row>
    <row r="6098" spans="1:21" x14ac:dyDescent="0.25">
      <c r="A6098">
        <v>6097</v>
      </c>
      <c r="B6098" t="s">
        <v>33</v>
      </c>
      <c r="C6098" t="s">
        <v>69</v>
      </c>
      <c r="D6098">
        <v>12.46</v>
      </c>
      <c r="E6098" t="s">
        <v>89</v>
      </c>
      <c r="F6098">
        <v>58279</v>
      </c>
      <c r="G6098">
        <v>2018</v>
      </c>
      <c r="H6098">
        <v>854</v>
      </c>
      <c r="I6098" t="s">
        <v>31</v>
      </c>
      <c r="J6098">
        <v>96.14</v>
      </c>
      <c r="K6098" t="s">
        <v>24</v>
      </c>
      <c r="L6098">
        <v>2018</v>
      </c>
      <c r="M6098" t="s">
        <v>43</v>
      </c>
      <c r="N6098" t="s">
        <v>26</v>
      </c>
      <c r="O6098">
        <v>26638.69</v>
      </c>
      <c r="P6098" t="s">
        <v>27</v>
      </c>
      <c r="Q6098">
        <v>31</v>
      </c>
      <c r="R6098">
        <v>7</v>
      </c>
      <c r="S6098">
        <v>0</v>
      </c>
      <c r="T6098">
        <v>54</v>
      </c>
      <c r="U6098" t="str">
        <f t="shared" si="95"/>
        <v>30-39</v>
      </c>
    </row>
    <row r="6099" spans="1:21" x14ac:dyDescent="0.25">
      <c r="A6099">
        <v>6098</v>
      </c>
      <c r="B6099" t="s">
        <v>33</v>
      </c>
      <c r="C6099" t="s">
        <v>57</v>
      </c>
      <c r="D6099">
        <v>74.540000000000006</v>
      </c>
      <c r="E6099" t="s">
        <v>58</v>
      </c>
      <c r="F6099">
        <v>209207</v>
      </c>
      <c r="G6099">
        <v>2017</v>
      </c>
      <c r="H6099">
        <v>932</v>
      </c>
      <c r="I6099" t="s">
        <v>39</v>
      </c>
      <c r="J6099">
        <v>53.92</v>
      </c>
      <c r="K6099" t="s">
        <v>24</v>
      </c>
      <c r="L6099">
        <v>2018</v>
      </c>
      <c r="M6099" t="s">
        <v>43</v>
      </c>
      <c r="N6099" t="s">
        <v>26</v>
      </c>
      <c r="O6099">
        <v>97443.25</v>
      </c>
      <c r="P6099" t="s">
        <v>50</v>
      </c>
      <c r="Q6099">
        <v>62</v>
      </c>
      <c r="R6099">
        <v>8</v>
      </c>
      <c r="S6099">
        <v>1</v>
      </c>
      <c r="T6099">
        <v>53</v>
      </c>
      <c r="U6099" t="str">
        <f t="shared" si="95"/>
        <v>60+</v>
      </c>
    </row>
    <row r="6100" spans="1:21" x14ac:dyDescent="0.25">
      <c r="A6100">
        <v>6099</v>
      </c>
      <c r="B6100" t="s">
        <v>44</v>
      </c>
      <c r="C6100" t="s">
        <v>57</v>
      </c>
      <c r="D6100">
        <v>21.46</v>
      </c>
      <c r="E6100" t="s">
        <v>84</v>
      </c>
      <c r="F6100">
        <v>232597</v>
      </c>
      <c r="G6100">
        <v>2019</v>
      </c>
      <c r="H6100">
        <v>951</v>
      </c>
      <c r="I6100" t="s">
        <v>31</v>
      </c>
      <c r="J6100">
        <v>82.04</v>
      </c>
      <c r="K6100" t="s">
        <v>47</v>
      </c>
      <c r="L6100">
        <v>2019</v>
      </c>
      <c r="M6100" t="s">
        <v>49</v>
      </c>
      <c r="N6100" t="s">
        <v>26</v>
      </c>
      <c r="O6100">
        <v>104223.81</v>
      </c>
      <c r="P6100" t="s">
        <v>50</v>
      </c>
      <c r="Q6100">
        <v>54</v>
      </c>
      <c r="R6100">
        <v>6</v>
      </c>
      <c r="S6100">
        <v>0</v>
      </c>
      <c r="T6100">
        <v>55</v>
      </c>
      <c r="U6100" t="str">
        <f t="shared" si="95"/>
        <v>50-59</v>
      </c>
    </row>
    <row r="6101" spans="1:21" x14ac:dyDescent="0.25">
      <c r="A6101">
        <v>6100</v>
      </c>
      <c r="B6101" t="s">
        <v>60</v>
      </c>
      <c r="C6101" t="s">
        <v>21</v>
      </c>
      <c r="D6101">
        <v>13.92</v>
      </c>
      <c r="E6101" t="s">
        <v>48</v>
      </c>
      <c r="F6101">
        <v>273055</v>
      </c>
      <c r="G6101">
        <v>2015</v>
      </c>
      <c r="H6101">
        <v>573</v>
      </c>
      <c r="I6101" t="s">
        <v>39</v>
      </c>
      <c r="J6101">
        <v>48.33</v>
      </c>
      <c r="K6101" t="s">
        <v>24</v>
      </c>
      <c r="L6101">
        <v>2018</v>
      </c>
      <c r="M6101" t="s">
        <v>25</v>
      </c>
      <c r="N6101" t="s">
        <v>26</v>
      </c>
      <c r="O6101">
        <v>218129.54</v>
      </c>
      <c r="P6101" t="s">
        <v>27</v>
      </c>
      <c r="Q6101">
        <v>26</v>
      </c>
      <c r="R6101">
        <v>10</v>
      </c>
      <c r="S6101">
        <v>3</v>
      </c>
      <c r="T6101">
        <v>20</v>
      </c>
      <c r="U6101" t="str">
        <f t="shared" si="95"/>
        <v>20-29</v>
      </c>
    </row>
    <row r="6102" spans="1:21" x14ac:dyDescent="0.25">
      <c r="A6102">
        <v>6101</v>
      </c>
      <c r="B6102" t="s">
        <v>64</v>
      </c>
      <c r="C6102" t="s">
        <v>45</v>
      </c>
      <c r="D6102">
        <v>17.93</v>
      </c>
      <c r="E6102" t="s">
        <v>56</v>
      </c>
      <c r="F6102">
        <v>285965</v>
      </c>
      <c r="G6102">
        <v>2020</v>
      </c>
      <c r="H6102">
        <v>272</v>
      </c>
      <c r="I6102" t="s">
        <v>39</v>
      </c>
      <c r="J6102">
        <v>53.61</v>
      </c>
      <c r="K6102" t="s">
        <v>47</v>
      </c>
      <c r="L6102">
        <v>2020</v>
      </c>
      <c r="M6102" t="s">
        <v>49</v>
      </c>
      <c r="N6102" t="s">
        <v>26</v>
      </c>
      <c r="O6102">
        <v>160288.93</v>
      </c>
      <c r="P6102" t="s">
        <v>50</v>
      </c>
      <c r="Q6102">
        <v>66</v>
      </c>
      <c r="R6102">
        <v>5</v>
      </c>
      <c r="S6102">
        <v>0</v>
      </c>
      <c r="T6102">
        <v>44</v>
      </c>
      <c r="U6102" t="str">
        <f t="shared" si="95"/>
        <v>60+</v>
      </c>
    </row>
    <row r="6103" spans="1:21" x14ac:dyDescent="0.25">
      <c r="A6103">
        <v>6102</v>
      </c>
      <c r="B6103" t="s">
        <v>60</v>
      </c>
      <c r="C6103" t="s">
        <v>29</v>
      </c>
      <c r="D6103">
        <v>51.33</v>
      </c>
      <c r="E6103" t="s">
        <v>30</v>
      </c>
      <c r="F6103">
        <v>397663</v>
      </c>
      <c r="G6103">
        <v>2018</v>
      </c>
      <c r="H6103">
        <v>486</v>
      </c>
      <c r="I6103" t="s">
        <v>39</v>
      </c>
      <c r="J6103">
        <v>47.58</v>
      </c>
      <c r="K6103" t="s">
        <v>47</v>
      </c>
      <c r="L6103">
        <v>2018</v>
      </c>
      <c r="M6103" t="s">
        <v>25</v>
      </c>
      <c r="N6103" t="s">
        <v>26</v>
      </c>
      <c r="O6103">
        <v>317302.45</v>
      </c>
      <c r="P6103" t="s">
        <v>40</v>
      </c>
      <c r="Q6103">
        <v>60</v>
      </c>
      <c r="R6103">
        <v>7</v>
      </c>
      <c r="S6103">
        <v>0</v>
      </c>
      <c r="T6103">
        <v>20</v>
      </c>
      <c r="U6103" t="str">
        <f t="shared" si="95"/>
        <v>60+</v>
      </c>
    </row>
    <row r="6104" spans="1:21" x14ac:dyDescent="0.25">
      <c r="A6104">
        <v>6103</v>
      </c>
      <c r="B6104" t="s">
        <v>51</v>
      </c>
      <c r="C6104" t="s">
        <v>45</v>
      </c>
      <c r="D6104">
        <v>49.47</v>
      </c>
      <c r="E6104" t="s">
        <v>67</v>
      </c>
      <c r="F6104">
        <v>229915</v>
      </c>
      <c r="G6104">
        <v>2022</v>
      </c>
      <c r="H6104">
        <v>866</v>
      </c>
      <c r="I6104" t="s">
        <v>23</v>
      </c>
      <c r="J6104">
        <v>62.07</v>
      </c>
      <c r="K6104" t="s">
        <v>32</v>
      </c>
      <c r="L6104">
        <v>2024</v>
      </c>
      <c r="M6104" t="s">
        <v>25</v>
      </c>
      <c r="N6104" t="s">
        <v>36</v>
      </c>
      <c r="O6104">
        <v>131384.82999999999</v>
      </c>
      <c r="P6104" t="s">
        <v>40</v>
      </c>
      <c r="Q6104">
        <v>23</v>
      </c>
      <c r="R6104">
        <v>3</v>
      </c>
      <c r="S6104">
        <v>2</v>
      </c>
      <c r="T6104">
        <v>43</v>
      </c>
      <c r="U6104" t="str">
        <f t="shared" si="95"/>
        <v>20-29</v>
      </c>
    </row>
    <row r="6105" spans="1:21" x14ac:dyDescent="0.25">
      <c r="A6105">
        <v>6104</v>
      </c>
      <c r="B6105" t="s">
        <v>66</v>
      </c>
      <c r="C6105" t="s">
        <v>69</v>
      </c>
      <c r="D6105">
        <v>26.94</v>
      </c>
      <c r="E6105" t="s">
        <v>83</v>
      </c>
      <c r="F6105">
        <v>101523</v>
      </c>
      <c r="G6105">
        <v>2024</v>
      </c>
      <c r="H6105">
        <v>573</v>
      </c>
      <c r="I6105" t="s">
        <v>23</v>
      </c>
      <c r="J6105">
        <v>73.290000000000006</v>
      </c>
      <c r="K6105" t="s">
        <v>32</v>
      </c>
      <c r="L6105">
        <v>2024</v>
      </c>
      <c r="M6105" t="s">
        <v>49</v>
      </c>
      <c r="N6105" t="s">
        <v>36</v>
      </c>
      <c r="O6105">
        <v>55579.95</v>
      </c>
      <c r="P6105" t="s">
        <v>50</v>
      </c>
      <c r="Q6105">
        <v>25</v>
      </c>
      <c r="R6105">
        <v>1</v>
      </c>
      <c r="S6105">
        <v>0</v>
      </c>
      <c r="T6105">
        <v>45</v>
      </c>
      <c r="U6105" t="str">
        <f t="shared" si="95"/>
        <v>20-29</v>
      </c>
    </row>
    <row r="6106" spans="1:21" x14ac:dyDescent="0.25">
      <c r="A6106">
        <v>6105</v>
      </c>
      <c r="B6106" t="s">
        <v>53</v>
      </c>
      <c r="C6106" t="s">
        <v>34</v>
      </c>
      <c r="D6106">
        <v>11.77</v>
      </c>
      <c r="E6106" t="s">
        <v>80</v>
      </c>
      <c r="F6106">
        <v>229309</v>
      </c>
      <c r="G6106">
        <v>2024</v>
      </c>
      <c r="H6106">
        <v>805</v>
      </c>
      <c r="I6106" t="s">
        <v>39</v>
      </c>
      <c r="J6106">
        <v>35.4</v>
      </c>
      <c r="K6106" t="s">
        <v>24</v>
      </c>
      <c r="L6106">
        <v>2024</v>
      </c>
      <c r="M6106" t="s">
        <v>43</v>
      </c>
      <c r="N6106" t="s">
        <v>26</v>
      </c>
      <c r="O6106">
        <v>157112.95000000001</v>
      </c>
      <c r="P6106" t="s">
        <v>55</v>
      </c>
      <c r="Q6106">
        <v>60</v>
      </c>
      <c r="R6106">
        <v>1</v>
      </c>
      <c r="S6106">
        <v>0</v>
      </c>
      <c r="T6106">
        <v>31</v>
      </c>
      <c r="U6106" t="str">
        <f t="shared" si="95"/>
        <v>60+</v>
      </c>
    </row>
    <row r="6107" spans="1:21" x14ac:dyDescent="0.25">
      <c r="A6107">
        <v>6106</v>
      </c>
      <c r="B6107" t="s">
        <v>66</v>
      </c>
      <c r="C6107" t="s">
        <v>21</v>
      </c>
      <c r="D6107">
        <v>55.16</v>
      </c>
      <c r="E6107" t="s">
        <v>22</v>
      </c>
      <c r="F6107">
        <v>107249</v>
      </c>
      <c r="G6107">
        <v>2021</v>
      </c>
      <c r="H6107">
        <v>473</v>
      </c>
      <c r="I6107" t="s">
        <v>31</v>
      </c>
      <c r="J6107">
        <v>86.16</v>
      </c>
      <c r="K6107" t="s">
        <v>24</v>
      </c>
      <c r="L6107">
        <v>2022</v>
      </c>
      <c r="M6107" t="s">
        <v>43</v>
      </c>
      <c r="N6107" t="s">
        <v>26</v>
      </c>
      <c r="O6107">
        <v>57556.18</v>
      </c>
      <c r="P6107" t="s">
        <v>40</v>
      </c>
      <c r="Q6107">
        <v>51</v>
      </c>
      <c r="R6107">
        <v>4</v>
      </c>
      <c r="S6107">
        <v>1</v>
      </c>
      <c r="T6107">
        <v>46</v>
      </c>
      <c r="U6107" t="str">
        <f t="shared" si="95"/>
        <v>50-59</v>
      </c>
    </row>
    <row r="6108" spans="1:21" x14ac:dyDescent="0.25">
      <c r="A6108">
        <v>6107</v>
      </c>
      <c r="B6108" t="s">
        <v>64</v>
      </c>
      <c r="C6108" t="s">
        <v>57</v>
      </c>
      <c r="D6108">
        <v>48.18</v>
      </c>
      <c r="E6108" t="s">
        <v>86</v>
      </c>
      <c r="F6108">
        <v>52942</v>
      </c>
      <c r="G6108">
        <v>2023</v>
      </c>
      <c r="H6108">
        <v>827</v>
      </c>
      <c r="I6108" t="s">
        <v>39</v>
      </c>
      <c r="J6108">
        <v>44.12</v>
      </c>
      <c r="K6108" t="s">
        <v>24</v>
      </c>
      <c r="L6108">
        <v>2023</v>
      </c>
      <c r="M6108" t="s">
        <v>25</v>
      </c>
      <c r="N6108" t="s">
        <v>26</v>
      </c>
      <c r="O6108">
        <v>29506.21</v>
      </c>
      <c r="P6108" t="s">
        <v>50</v>
      </c>
      <c r="Q6108">
        <v>30</v>
      </c>
      <c r="R6108">
        <v>2</v>
      </c>
      <c r="S6108">
        <v>0</v>
      </c>
      <c r="T6108">
        <v>44</v>
      </c>
      <c r="U6108" t="str">
        <f t="shared" si="95"/>
        <v>30-39</v>
      </c>
    </row>
    <row r="6109" spans="1:21" x14ac:dyDescent="0.25">
      <c r="A6109">
        <v>6108</v>
      </c>
      <c r="B6109" t="s">
        <v>64</v>
      </c>
      <c r="C6109" t="s">
        <v>57</v>
      </c>
      <c r="D6109">
        <v>71.56</v>
      </c>
      <c r="E6109" t="s">
        <v>84</v>
      </c>
      <c r="F6109">
        <v>372827</v>
      </c>
      <c r="G6109">
        <v>2017</v>
      </c>
      <c r="H6109">
        <v>944</v>
      </c>
      <c r="I6109" t="s">
        <v>39</v>
      </c>
      <c r="J6109">
        <v>50.92</v>
      </c>
      <c r="K6109" t="s">
        <v>47</v>
      </c>
      <c r="L6109">
        <v>2017</v>
      </c>
      <c r="M6109" t="s">
        <v>49</v>
      </c>
      <c r="N6109" t="s">
        <v>36</v>
      </c>
      <c r="O6109">
        <v>264822.3</v>
      </c>
      <c r="P6109" t="s">
        <v>55</v>
      </c>
      <c r="Q6109">
        <v>49</v>
      </c>
      <c r="R6109">
        <v>8</v>
      </c>
      <c r="S6109">
        <v>0</v>
      </c>
      <c r="T6109">
        <v>29</v>
      </c>
      <c r="U6109" t="str">
        <f t="shared" si="95"/>
        <v>40-49</v>
      </c>
    </row>
    <row r="6110" spans="1:21" x14ac:dyDescent="0.25">
      <c r="A6110">
        <v>6109</v>
      </c>
      <c r="B6110" t="s">
        <v>20</v>
      </c>
      <c r="C6110" t="s">
        <v>57</v>
      </c>
      <c r="D6110">
        <v>25.16</v>
      </c>
      <c r="E6110" t="s">
        <v>84</v>
      </c>
      <c r="F6110">
        <v>260334</v>
      </c>
      <c r="G6110">
        <v>2022</v>
      </c>
      <c r="H6110">
        <v>923</v>
      </c>
      <c r="I6110" t="s">
        <v>31</v>
      </c>
      <c r="J6110">
        <v>95.29</v>
      </c>
      <c r="K6110" t="s">
        <v>32</v>
      </c>
      <c r="L6110">
        <v>2024</v>
      </c>
      <c r="M6110" t="s">
        <v>43</v>
      </c>
      <c r="N6110" t="s">
        <v>26</v>
      </c>
      <c r="O6110">
        <v>123508.94</v>
      </c>
      <c r="P6110" t="s">
        <v>50</v>
      </c>
      <c r="Q6110">
        <v>50</v>
      </c>
      <c r="R6110">
        <v>3</v>
      </c>
      <c r="S6110">
        <v>2</v>
      </c>
      <c r="T6110">
        <v>53</v>
      </c>
      <c r="U6110" t="str">
        <f t="shared" si="95"/>
        <v>50-59</v>
      </c>
    </row>
    <row r="6111" spans="1:21" x14ac:dyDescent="0.25">
      <c r="A6111">
        <v>6110</v>
      </c>
      <c r="B6111" t="s">
        <v>53</v>
      </c>
      <c r="C6111" t="s">
        <v>41</v>
      </c>
      <c r="D6111">
        <v>56.34</v>
      </c>
      <c r="E6111" t="s">
        <v>42</v>
      </c>
      <c r="F6111">
        <v>386302</v>
      </c>
      <c r="G6111">
        <v>2023</v>
      </c>
      <c r="H6111">
        <v>841</v>
      </c>
      <c r="I6111" t="s">
        <v>39</v>
      </c>
      <c r="J6111">
        <v>44.61</v>
      </c>
      <c r="K6111" t="s">
        <v>32</v>
      </c>
      <c r="L6111">
        <v>2024</v>
      </c>
      <c r="M6111" t="s">
        <v>25</v>
      </c>
      <c r="N6111" t="s">
        <v>36</v>
      </c>
      <c r="O6111">
        <v>263613.90999999997</v>
      </c>
      <c r="P6111" t="s">
        <v>27</v>
      </c>
      <c r="Q6111">
        <v>69</v>
      </c>
      <c r="R6111">
        <v>2</v>
      </c>
      <c r="S6111">
        <v>1</v>
      </c>
      <c r="T6111">
        <v>32</v>
      </c>
      <c r="U6111" t="str">
        <f t="shared" si="95"/>
        <v>60+</v>
      </c>
    </row>
    <row r="6112" spans="1:21" x14ac:dyDescent="0.25">
      <c r="A6112">
        <v>6111</v>
      </c>
      <c r="B6112" t="s">
        <v>60</v>
      </c>
      <c r="C6112" t="s">
        <v>41</v>
      </c>
      <c r="D6112">
        <v>51.32</v>
      </c>
      <c r="E6112" t="s">
        <v>68</v>
      </c>
      <c r="F6112">
        <v>197490</v>
      </c>
      <c r="G6112">
        <v>2019</v>
      </c>
      <c r="H6112">
        <v>714</v>
      </c>
      <c r="I6112" t="s">
        <v>31</v>
      </c>
      <c r="J6112">
        <v>60.34</v>
      </c>
      <c r="K6112" t="s">
        <v>47</v>
      </c>
      <c r="L6112">
        <v>2019</v>
      </c>
      <c r="M6112" t="s">
        <v>49</v>
      </c>
      <c r="N6112" t="s">
        <v>36</v>
      </c>
      <c r="O6112">
        <v>157984.22</v>
      </c>
      <c r="P6112" t="s">
        <v>50</v>
      </c>
      <c r="Q6112">
        <v>66</v>
      </c>
      <c r="R6112">
        <v>6</v>
      </c>
      <c r="S6112">
        <v>0</v>
      </c>
      <c r="T6112">
        <v>20</v>
      </c>
      <c r="U6112" t="str">
        <f t="shared" si="95"/>
        <v>60+</v>
      </c>
    </row>
    <row r="6113" spans="1:21" x14ac:dyDescent="0.25">
      <c r="A6113">
        <v>6112</v>
      </c>
      <c r="B6113" t="s">
        <v>20</v>
      </c>
      <c r="C6113" t="s">
        <v>21</v>
      </c>
      <c r="D6113">
        <v>29.74</v>
      </c>
      <c r="E6113" t="s">
        <v>22</v>
      </c>
      <c r="F6113">
        <v>128372</v>
      </c>
      <c r="G6113">
        <v>2024</v>
      </c>
      <c r="H6113">
        <v>298</v>
      </c>
      <c r="I6113" t="s">
        <v>39</v>
      </c>
      <c r="J6113">
        <v>51.76</v>
      </c>
      <c r="K6113" t="s">
        <v>32</v>
      </c>
      <c r="L6113">
        <v>2024</v>
      </c>
      <c r="M6113" t="s">
        <v>43</v>
      </c>
      <c r="N6113" t="s">
        <v>26</v>
      </c>
      <c r="O6113">
        <v>66655.23</v>
      </c>
      <c r="P6113" t="s">
        <v>55</v>
      </c>
      <c r="Q6113">
        <v>35</v>
      </c>
      <c r="R6113">
        <v>1</v>
      </c>
      <c r="S6113">
        <v>0</v>
      </c>
      <c r="T6113">
        <v>48</v>
      </c>
      <c r="U6113" t="str">
        <f t="shared" si="95"/>
        <v>30-39</v>
      </c>
    </row>
    <row r="6114" spans="1:21" x14ac:dyDescent="0.25">
      <c r="A6114">
        <v>6113</v>
      </c>
      <c r="B6114" t="s">
        <v>51</v>
      </c>
      <c r="C6114" t="s">
        <v>37</v>
      </c>
      <c r="D6114">
        <v>53.25</v>
      </c>
      <c r="E6114" t="s">
        <v>85</v>
      </c>
      <c r="F6114">
        <v>66661</v>
      </c>
      <c r="G6114">
        <v>2016</v>
      </c>
      <c r="H6114">
        <v>509</v>
      </c>
      <c r="I6114" t="s">
        <v>23</v>
      </c>
      <c r="J6114">
        <v>87.03</v>
      </c>
      <c r="K6114" t="s">
        <v>24</v>
      </c>
      <c r="L6114">
        <v>2022</v>
      </c>
      <c r="M6114" t="s">
        <v>25</v>
      </c>
      <c r="N6114" t="s">
        <v>26</v>
      </c>
      <c r="O6114">
        <v>38617.72</v>
      </c>
      <c r="P6114" t="s">
        <v>50</v>
      </c>
      <c r="Q6114">
        <v>30</v>
      </c>
      <c r="R6114">
        <v>9</v>
      </c>
      <c r="S6114">
        <v>6</v>
      </c>
      <c r="T6114">
        <v>42</v>
      </c>
      <c r="U6114" t="str">
        <f t="shared" si="95"/>
        <v>30-39</v>
      </c>
    </row>
    <row r="6115" spans="1:21" x14ac:dyDescent="0.25">
      <c r="A6115">
        <v>6114</v>
      </c>
      <c r="B6115" t="s">
        <v>59</v>
      </c>
      <c r="C6115" t="s">
        <v>21</v>
      </c>
      <c r="D6115">
        <v>10.33</v>
      </c>
      <c r="E6115" t="s">
        <v>22</v>
      </c>
      <c r="F6115">
        <v>321018</v>
      </c>
      <c r="G6115">
        <v>2024</v>
      </c>
      <c r="H6115">
        <v>923</v>
      </c>
      <c r="I6115" t="s">
        <v>39</v>
      </c>
      <c r="J6115">
        <v>28.41</v>
      </c>
      <c r="K6115" t="s">
        <v>24</v>
      </c>
      <c r="L6115">
        <v>2024</v>
      </c>
      <c r="M6115" t="s">
        <v>49</v>
      </c>
      <c r="N6115" t="s">
        <v>36</v>
      </c>
      <c r="O6115">
        <v>216205.38</v>
      </c>
      <c r="P6115" t="s">
        <v>50</v>
      </c>
      <c r="Q6115">
        <v>57</v>
      </c>
      <c r="R6115">
        <v>1</v>
      </c>
      <c r="S6115">
        <v>0</v>
      </c>
      <c r="T6115">
        <v>33</v>
      </c>
      <c r="U6115" t="str">
        <f t="shared" si="95"/>
        <v>50-59</v>
      </c>
    </row>
    <row r="6116" spans="1:21" x14ac:dyDescent="0.25">
      <c r="A6116">
        <v>6115</v>
      </c>
      <c r="B6116" t="s">
        <v>60</v>
      </c>
      <c r="C6116" t="s">
        <v>69</v>
      </c>
      <c r="D6116">
        <v>29.01</v>
      </c>
      <c r="E6116" t="s">
        <v>70</v>
      </c>
      <c r="F6116">
        <v>291164</v>
      </c>
      <c r="G6116">
        <v>2023</v>
      </c>
      <c r="H6116">
        <v>958</v>
      </c>
      <c r="I6116" t="s">
        <v>23</v>
      </c>
      <c r="J6116">
        <v>94.11</v>
      </c>
      <c r="K6116" t="s">
        <v>24</v>
      </c>
      <c r="L6116">
        <v>2024</v>
      </c>
      <c r="M6116" t="s">
        <v>43</v>
      </c>
      <c r="N6116" t="s">
        <v>26</v>
      </c>
      <c r="O6116">
        <v>146411.42000000001</v>
      </c>
      <c r="P6116" t="s">
        <v>40</v>
      </c>
      <c r="Q6116">
        <v>25</v>
      </c>
      <c r="R6116">
        <v>2</v>
      </c>
      <c r="S6116">
        <v>1</v>
      </c>
      <c r="T6116">
        <v>50</v>
      </c>
      <c r="U6116" t="str">
        <f t="shared" si="95"/>
        <v>20-29</v>
      </c>
    </row>
    <row r="6117" spans="1:21" x14ac:dyDescent="0.25">
      <c r="A6117">
        <v>6116</v>
      </c>
      <c r="B6117" t="s">
        <v>60</v>
      </c>
      <c r="C6117" t="s">
        <v>69</v>
      </c>
      <c r="D6117">
        <v>30.55</v>
      </c>
      <c r="E6117" t="s">
        <v>76</v>
      </c>
      <c r="F6117">
        <v>176589</v>
      </c>
      <c r="G6117">
        <v>2021</v>
      </c>
      <c r="H6117">
        <v>263</v>
      </c>
      <c r="I6117" t="s">
        <v>31</v>
      </c>
      <c r="J6117">
        <v>61.33</v>
      </c>
      <c r="K6117" t="s">
        <v>32</v>
      </c>
      <c r="L6117">
        <v>2024</v>
      </c>
      <c r="M6117" t="s">
        <v>25</v>
      </c>
      <c r="N6117" t="s">
        <v>36</v>
      </c>
      <c r="O6117">
        <v>113382.26</v>
      </c>
      <c r="P6117" t="s">
        <v>55</v>
      </c>
      <c r="Q6117">
        <v>29</v>
      </c>
      <c r="R6117">
        <v>4</v>
      </c>
      <c r="S6117">
        <v>3</v>
      </c>
      <c r="T6117">
        <v>36</v>
      </c>
      <c r="U6117" t="str">
        <f t="shared" si="95"/>
        <v>20-29</v>
      </c>
    </row>
    <row r="6118" spans="1:21" x14ac:dyDescent="0.25">
      <c r="A6118">
        <v>6117</v>
      </c>
      <c r="B6118" t="s">
        <v>20</v>
      </c>
      <c r="C6118" t="s">
        <v>69</v>
      </c>
      <c r="D6118">
        <v>61.96</v>
      </c>
      <c r="E6118" t="s">
        <v>81</v>
      </c>
      <c r="F6118">
        <v>153290</v>
      </c>
      <c r="G6118">
        <v>2015</v>
      </c>
      <c r="H6118">
        <v>218</v>
      </c>
      <c r="I6118" t="s">
        <v>39</v>
      </c>
      <c r="J6118">
        <v>36.619999999999997</v>
      </c>
      <c r="K6118" t="s">
        <v>47</v>
      </c>
      <c r="L6118">
        <v>2015</v>
      </c>
      <c r="M6118" t="s">
        <v>49</v>
      </c>
      <c r="N6118" t="s">
        <v>36</v>
      </c>
      <c r="O6118">
        <v>114763.29</v>
      </c>
      <c r="P6118" t="s">
        <v>40</v>
      </c>
      <c r="Q6118">
        <v>40</v>
      </c>
      <c r="R6118">
        <v>10</v>
      </c>
      <c r="S6118">
        <v>0</v>
      </c>
      <c r="T6118">
        <v>25</v>
      </c>
      <c r="U6118" t="str">
        <f t="shared" si="95"/>
        <v>40-49</v>
      </c>
    </row>
    <row r="6119" spans="1:21" x14ac:dyDescent="0.25">
      <c r="A6119">
        <v>6118</v>
      </c>
      <c r="B6119" t="s">
        <v>28</v>
      </c>
      <c r="C6119" t="s">
        <v>21</v>
      </c>
      <c r="D6119">
        <v>18.71</v>
      </c>
      <c r="E6119" t="s">
        <v>92</v>
      </c>
      <c r="F6119">
        <v>307447</v>
      </c>
      <c r="G6119">
        <v>2022</v>
      </c>
      <c r="H6119">
        <v>551</v>
      </c>
      <c r="I6119" t="s">
        <v>31</v>
      </c>
      <c r="J6119">
        <v>86.17</v>
      </c>
      <c r="K6119" t="s">
        <v>24</v>
      </c>
      <c r="L6119">
        <v>2022</v>
      </c>
      <c r="M6119" t="s">
        <v>43</v>
      </c>
      <c r="N6119" t="s">
        <v>26</v>
      </c>
      <c r="O6119">
        <v>182349.23</v>
      </c>
      <c r="P6119" t="s">
        <v>50</v>
      </c>
      <c r="Q6119">
        <v>25</v>
      </c>
      <c r="R6119">
        <v>3</v>
      </c>
      <c r="S6119">
        <v>0</v>
      </c>
      <c r="T6119">
        <v>41</v>
      </c>
      <c r="U6119" t="str">
        <f t="shared" si="95"/>
        <v>20-29</v>
      </c>
    </row>
    <row r="6120" spans="1:21" x14ac:dyDescent="0.25">
      <c r="A6120">
        <v>6119</v>
      </c>
      <c r="B6120" t="s">
        <v>66</v>
      </c>
      <c r="C6120" t="s">
        <v>57</v>
      </c>
      <c r="D6120">
        <v>59.06</v>
      </c>
      <c r="E6120" t="s">
        <v>58</v>
      </c>
      <c r="F6120">
        <v>51025</v>
      </c>
      <c r="G6120">
        <v>2020</v>
      </c>
      <c r="H6120">
        <v>608</v>
      </c>
      <c r="I6120" t="s">
        <v>39</v>
      </c>
      <c r="J6120">
        <v>43.35</v>
      </c>
      <c r="K6120" t="s">
        <v>24</v>
      </c>
      <c r="L6120">
        <v>2021</v>
      </c>
      <c r="M6120" t="s">
        <v>49</v>
      </c>
      <c r="N6120" t="s">
        <v>36</v>
      </c>
      <c r="O6120">
        <v>33757.129999999997</v>
      </c>
      <c r="P6120" t="s">
        <v>40</v>
      </c>
      <c r="Q6120">
        <v>55</v>
      </c>
      <c r="R6120">
        <v>5</v>
      </c>
      <c r="S6120">
        <v>1</v>
      </c>
      <c r="T6120">
        <v>34</v>
      </c>
      <c r="U6120" t="str">
        <f t="shared" si="95"/>
        <v>50-59</v>
      </c>
    </row>
    <row r="6121" spans="1:21" x14ac:dyDescent="0.25">
      <c r="A6121">
        <v>6120</v>
      </c>
      <c r="B6121" t="s">
        <v>51</v>
      </c>
      <c r="C6121" t="s">
        <v>34</v>
      </c>
      <c r="D6121">
        <v>57.55</v>
      </c>
      <c r="E6121" t="s">
        <v>35</v>
      </c>
      <c r="F6121">
        <v>216984</v>
      </c>
      <c r="G6121">
        <v>2024</v>
      </c>
      <c r="H6121">
        <v>355</v>
      </c>
      <c r="I6121" t="s">
        <v>39</v>
      </c>
      <c r="J6121">
        <v>49.89</v>
      </c>
      <c r="K6121" t="s">
        <v>32</v>
      </c>
      <c r="L6121">
        <v>2024</v>
      </c>
      <c r="M6121" t="s">
        <v>49</v>
      </c>
      <c r="N6121" t="s">
        <v>26</v>
      </c>
      <c r="O6121">
        <v>114101.48</v>
      </c>
      <c r="P6121" t="s">
        <v>55</v>
      </c>
      <c r="Q6121">
        <v>59</v>
      </c>
      <c r="R6121">
        <v>1</v>
      </c>
      <c r="S6121">
        <v>0</v>
      </c>
      <c r="T6121">
        <v>47</v>
      </c>
      <c r="U6121" t="str">
        <f t="shared" si="95"/>
        <v>50-59</v>
      </c>
    </row>
    <row r="6122" spans="1:21" x14ac:dyDescent="0.25">
      <c r="A6122">
        <v>6121</v>
      </c>
      <c r="B6122" t="s">
        <v>53</v>
      </c>
      <c r="C6122" t="s">
        <v>69</v>
      </c>
      <c r="D6122">
        <v>55.81</v>
      </c>
      <c r="E6122" t="s">
        <v>89</v>
      </c>
      <c r="F6122">
        <v>83318</v>
      </c>
      <c r="G6122">
        <v>2017</v>
      </c>
      <c r="H6122">
        <v>976</v>
      </c>
      <c r="I6122" t="s">
        <v>23</v>
      </c>
      <c r="J6122">
        <v>78.59</v>
      </c>
      <c r="K6122" t="s">
        <v>32</v>
      </c>
      <c r="L6122">
        <v>2017</v>
      </c>
      <c r="M6122" t="s">
        <v>43</v>
      </c>
      <c r="N6122" t="s">
        <v>36</v>
      </c>
      <c r="O6122">
        <v>50310.13</v>
      </c>
      <c r="P6122" t="s">
        <v>27</v>
      </c>
      <c r="Q6122">
        <v>19</v>
      </c>
      <c r="R6122">
        <v>8</v>
      </c>
      <c r="S6122">
        <v>0</v>
      </c>
      <c r="T6122">
        <v>40</v>
      </c>
      <c r="U6122" t="str">
        <f t="shared" si="95"/>
        <v>Under 20</v>
      </c>
    </row>
    <row r="6123" spans="1:21" x14ac:dyDescent="0.25">
      <c r="A6123">
        <v>6122</v>
      </c>
      <c r="B6123" t="s">
        <v>66</v>
      </c>
      <c r="C6123" t="s">
        <v>29</v>
      </c>
      <c r="D6123">
        <v>31.99</v>
      </c>
      <c r="E6123" t="s">
        <v>30</v>
      </c>
      <c r="F6123">
        <v>137200</v>
      </c>
      <c r="G6123">
        <v>2018</v>
      </c>
      <c r="H6123">
        <v>364</v>
      </c>
      <c r="I6123" t="s">
        <v>23</v>
      </c>
      <c r="J6123">
        <v>84.15</v>
      </c>
      <c r="K6123" t="s">
        <v>32</v>
      </c>
      <c r="L6123">
        <v>2021</v>
      </c>
      <c r="M6123" t="s">
        <v>43</v>
      </c>
      <c r="N6123" t="s">
        <v>26</v>
      </c>
      <c r="O6123">
        <v>104415.55</v>
      </c>
      <c r="P6123" t="s">
        <v>55</v>
      </c>
      <c r="Q6123">
        <v>31</v>
      </c>
      <c r="R6123">
        <v>7</v>
      </c>
      <c r="S6123">
        <v>3</v>
      </c>
      <c r="T6123">
        <v>24</v>
      </c>
      <c r="U6123" t="str">
        <f t="shared" si="95"/>
        <v>30-39</v>
      </c>
    </row>
    <row r="6124" spans="1:21" x14ac:dyDescent="0.25">
      <c r="A6124">
        <v>6123</v>
      </c>
      <c r="B6124" t="s">
        <v>64</v>
      </c>
      <c r="C6124" t="s">
        <v>57</v>
      </c>
      <c r="D6124">
        <v>35.840000000000003</v>
      </c>
      <c r="E6124" t="s">
        <v>77</v>
      </c>
      <c r="F6124">
        <v>116277</v>
      </c>
      <c r="G6124">
        <v>2023</v>
      </c>
      <c r="H6124">
        <v>179</v>
      </c>
      <c r="I6124" t="s">
        <v>31</v>
      </c>
      <c r="J6124">
        <v>95.39</v>
      </c>
      <c r="K6124" t="s">
        <v>24</v>
      </c>
      <c r="L6124">
        <v>2024</v>
      </c>
      <c r="M6124" t="s">
        <v>25</v>
      </c>
      <c r="N6124" t="s">
        <v>36</v>
      </c>
      <c r="O6124">
        <v>52966.74</v>
      </c>
      <c r="P6124" t="s">
        <v>50</v>
      </c>
      <c r="Q6124">
        <v>47</v>
      </c>
      <c r="R6124">
        <v>2</v>
      </c>
      <c r="S6124">
        <v>1</v>
      </c>
      <c r="T6124">
        <v>54</v>
      </c>
      <c r="U6124" t="str">
        <f t="shared" si="95"/>
        <v>40-49</v>
      </c>
    </row>
    <row r="6125" spans="1:21" x14ac:dyDescent="0.25">
      <c r="A6125">
        <v>6124</v>
      </c>
      <c r="B6125" t="s">
        <v>59</v>
      </c>
      <c r="C6125" t="s">
        <v>29</v>
      </c>
      <c r="D6125">
        <v>69.45</v>
      </c>
      <c r="E6125" t="s">
        <v>30</v>
      </c>
      <c r="F6125">
        <v>383730</v>
      </c>
      <c r="G6125">
        <v>2015</v>
      </c>
      <c r="H6125">
        <v>655</v>
      </c>
      <c r="I6125" t="s">
        <v>23</v>
      </c>
      <c r="J6125">
        <v>62.33</v>
      </c>
      <c r="K6125" t="s">
        <v>24</v>
      </c>
      <c r="L6125">
        <v>2023</v>
      </c>
      <c r="M6125" t="s">
        <v>49</v>
      </c>
      <c r="N6125" t="s">
        <v>36</v>
      </c>
      <c r="O6125">
        <v>303017.21000000002</v>
      </c>
      <c r="P6125" t="s">
        <v>55</v>
      </c>
      <c r="Q6125">
        <v>43</v>
      </c>
      <c r="R6125">
        <v>10</v>
      </c>
      <c r="S6125">
        <v>8</v>
      </c>
      <c r="T6125">
        <v>21</v>
      </c>
      <c r="U6125" t="str">
        <f t="shared" si="95"/>
        <v>40-49</v>
      </c>
    </row>
    <row r="6126" spans="1:21" x14ac:dyDescent="0.25">
      <c r="A6126">
        <v>6125</v>
      </c>
      <c r="B6126" t="s">
        <v>64</v>
      </c>
      <c r="C6126" t="s">
        <v>37</v>
      </c>
      <c r="D6126">
        <v>27.34</v>
      </c>
      <c r="E6126" t="s">
        <v>65</v>
      </c>
      <c r="F6126">
        <v>278157</v>
      </c>
      <c r="G6126">
        <v>2015</v>
      </c>
      <c r="H6126">
        <v>554</v>
      </c>
      <c r="I6126" t="s">
        <v>23</v>
      </c>
      <c r="J6126">
        <v>97.3</v>
      </c>
      <c r="K6126" t="s">
        <v>47</v>
      </c>
      <c r="L6126">
        <v>2015</v>
      </c>
      <c r="M6126" t="s">
        <v>25</v>
      </c>
      <c r="N6126" t="s">
        <v>36</v>
      </c>
      <c r="O6126">
        <v>153559.13</v>
      </c>
      <c r="P6126" t="s">
        <v>27</v>
      </c>
      <c r="Q6126">
        <v>42</v>
      </c>
      <c r="R6126">
        <v>10</v>
      </c>
      <c r="S6126">
        <v>0</v>
      </c>
      <c r="T6126">
        <v>45</v>
      </c>
      <c r="U6126" t="str">
        <f t="shared" si="95"/>
        <v>40-49</v>
      </c>
    </row>
    <row r="6127" spans="1:21" x14ac:dyDescent="0.25">
      <c r="A6127">
        <v>6126</v>
      </c>
      <c r="B6127" t="s">
        <v>66</v>
      </c>
      <c r="C6127" t="s">
        <v>45</v>
      </c>
      <c r="D6127">
        <v>33.619999999999997</v>
      </c>
      <c r="E6127" t="s">
        <v>56</v>
      </c>
      <c r="F6127">
        <v>87335</v>
      </c>
      <c r="G6127">
        <v>2017</v>
      </c>
      <c r="H6127">
        <v>604</v>
      </c>
      <c r="I6127" t="s">
        <v>31</v>
      </c>
      <c r="J6127">
        <v>64.97</v>
      </c>
      <c r="K6127" t="s">
        <v>47</v>
      </c>
      <c r="L6127">
        <v>2017</v>
      </c>
      <c r="M6127" t="s">
        <v>49</v>
      </c>
      <c r="N6127" t="s">
        <v>26</v>
      </c>
      <c r="O6127">
        <v>35546.25</v>
      </c>
      <c r="P6127" t="s">
        <v>50</v>
      </c>
      <c r="Q6127">
        <v>52</v>
      </c>
      <c r="R6127">
        <v>8</v>
      </c>
      <c r="S6127">
        <v>0</v>
      </c>
      <c r="T6127">
        <v>59</v>
      </c>
      <c r="U6127" t="str">
        <f t="shared" si="95"/>
        <v>50-59</v>
      </c>
    </row>
    <row r="6128" spans="1:21" x14ac:dyDescent="0.25">
      <c r="A6128">
        <v>6127</v>
      </c>
      <c r="B6128" t="s">
        <v>60</v>
      </c>
      <c r="C6128" t="s">
        <v>29</v>
      </c>
      <c r="D6128">
        <v>57.41</v>
      </c>
      <c r="E6128" t="s">
        <v>30</v>
      </c>
      <c r="F6128">
        <v>368233</v>
      </c>
      <c r="G6128">
        <v>2023</v>
      </c>
      <c r="H6128">
        <v>687</v>
      </c>
      <c r="I6128" t="s">
        <v>23</v>
      </c>
      <c r="J6128">
        <v>98.1</v>
      </c>
      <c r="K6128" t="s">
        <v>32</v>
      </c>
      <c r="L6128">
        <v>2024</v>
      </c>
      <c r="M6128" t="s">
        <v>25</v>
      </c>
      <c r="N6128" t="s">
        <v>36</v>
      </c>
      <c r="O6128">
        <v>242784.36</v>
      </c>
      <c r="P6128" t="s">
        <v>40</v>
      </c>
      <c r="Q6128">
        <v>32</v>
      </c>
      <c r="R6128">
        <v>2</v>
      </c>
      <c r="S6128">
        <v>1</v>
      </c>
      <c r="T6128">
        <v>34</v>
      </c>
      <c r="U6128" t="str">
        <f t="shared" si="95"/>
        <v>30-39</v>
      </c>
    </row>
    <row r="6129" spans="1:21" x14ac:dyDescent="0.25">
      <c r="A6129">
        <v>6128</v>
      </c>
      <c r="B6129" t="s">
        <v>28</v>
      </c>
      <c r="C6129" t="s">
        <v>34</v>
      </c>
      <c r="D6129">
        <v>72.02</v>
      </c>
      <c r="E6129" t="s">
        <v>54</v>
      </c>
      <c r="F6129">
        <v>213426</v>
      </c>
      <c r="G6129">
        <v>2019</v>
      </c>
      <c r="H6129">
        <v>427</v>
      </c>
      <c r="I6129" t="s">
        <v>23</v>
      </c>
      <c r="J6129">
        <v>92.08</v>
      </c>
      <c r="K6129" t="s">
        <v>32</v>
      </c>
      <c r="L6129">
        <v>2024</v>
      </c>
      <c r="M6129" t="s">
        <v>25</v>
      </c>
      <c r="N6129" t="s">
        <v>36</v>
      </c>
      <c r="O6129">
        <v>104015.89</v>
      </c>
      <c r="P6129" t="s">
        <v>55</v>
      </c>
      <c r="Q6129">
        <v>30</v>
      </c>
      <c r="R6129">
        <v>6</v>
      </c>
      <c r="S6129">
        <v>5</v>
      </c>
      <c r="T6129">
        <v>51</v>
      </c>
      <c r="U6129" t="str">
        <f t="shared" si="95"/>
        <v>30-39</v>
      </c>
    </row>
    <row r="6130" spans="1:21" x14ac:dyDescent="0.25">
      <c r="A6130">
        <v>6129</v>
      </c>
      <c r="B6130" t="s">
        <v>20</v>
      </c>
      <c r="C6130" t="s">
        <v>45</v>
      </c>
      <c r="D6130">
        <v>57.85</v>
      </c>
      <c r="E6130" t="s">
        <v>46</v>
      </c>
      <c r="F6130">
        <v>319127</v>
      </c>
      <c r="G6130">
        <v>2020</v>
      </c>
      <c r="H6130">
        <v>814</v>
      </c>
      <c r="I6130" t="s">
        <v>23</v>
      </c>
      <c r="J6130">
        <v>89.58</v>
      </c>
      <c r="K6130" t="s">
        <v>32</v>
      </c>
      <c r="L6130">
        <v>2021</v>
      </c>
      <c r="M6130" t="s">
        <v>43</v>
      </c>
      <c r="N6130" t="s">
        <v>36</v>
      </c>
      <c r="O6130">
        <v>250361.87</v>
      </c>
      <c r="P6130" t="s">
        <v>55</v>
      </c>
      <c r="Q6130">
        <v>58</v>
      </c>
      <c r="R6130">
        <v>5</v>
      </c>
      <c r="S6130">
        <v>1</v>
      </c>
      <c r="T6130">
        <v>22</v>
      </c>
      <c r="U6130" t="str">
        <f t="shared" si="95"/>
        <v>50-59</v>
      </c>
    </row>
    <row r="6131" spans="1:21" x14ac:dyDescent="0.25">
      <c r="A6131">
        <v>6130</v>
      </c>
      <c r="B6131" t="s">
        <v>44</v>
      </c>
      <c r="C6131" t="s">
        <v>41</v>
      </c>
      <c r="D6131">
        <v>43.13</v>
      </c>
      <c r="E6131" t="s">
        <v>42</v>
      </c>
      <c r="F6131">
        <v>55055</v>
      </c>
      <c r="G6131">
        <v>2020</v>
      </c>
      <c r="H6131">
        <v>156</v>
      </c>
      <c r="I6131" t="s">
        <v>31</v>
      </c>
      <c r="J6131">
        <v>81.87</v>
      </c>
      <c r="K6131" t="s">
        <v>47</v>
      </c>
      <c r="L6131">
        <v>2020</v>
      </c>
      <c r="M6131" t="s">
        <v>43</v>
      </c>
      <c r="N6131" t="s">
        <v>26</v>
      </c>
      <c r="O6131">
        <v>35239.68</v>
      </c>
      <c r="P6131" t="s">
        <v>55</v>
      </c>
      <c r="Q6131">
        <v>27</v>
      </c>
      <c r="R6131">
        <v>5</v>
      </c>
      <c r="S6131">
        <v>0</v>
      </c>
      <c r="T6131">
        <v>36</v>
      </c>
      <c r="U6131" t="str">
        <f t="shared" si="95"/>
        <v>20-29</v>
      </c>
    </row>
    <row r="6132" spans="1:21" x14ac:dyDescent="0.25">
      <c r="A6132">
        <v>6131</v>
      </c>
      <c r="B6132" t="s">
        <v>53</v>
      </c>
      <c r="C6132" t="s">
        <v>37</v>
      </c>
      <c r="D6132">
        <v>42.81</v>
      </c>
      <c r="E6132" t="s">
        <v>52</v>
      </c>
      <c r="F6132">
        <v>369779</v>
      </c>
      <c r="G6132">
        <v>2021</v>
      </c>
      <c r="H6132">
        <v>378</v>
      </c>
      <c r="I6132" t="s">
        <v>39</v>
      </c>
      <c r="J6132">
        <v>36.64</v>
      </c>
      <c r="K6132" t="s">
        <v>47</v>
      </c>
      <c r="L6132">
        <v>2021</v>
      </c>
      <c r="M6132" t="s">
        <v>43</v>
      </c>
      <c r="N6132" t="s">
        <v>36</v>
      </c>
      <c r="O6132">
        <v>282553.5</v>
      </c>
      <c r="P6132" t="s">
        <v>50</v>
      </c>
      <c r="Q6132">
        <v>54</v>
      </c>
      <c r="R6132">
        <v>4</v>
      </c>
      <c r="S6132">
        <v>0</v>
      </c>
      <c r="T6132">
        <v>24</v>
      </c>
      <c r="U6132" t="str">
        <f t="shared" si="95"/>
        <v>50-59</v>
      </c>
    </row>
    <row r="6133" spans="1:21" x14ac:dyDescent="0.25">
      <c r="A6133">
        <v>6132</v>
      </c>
      <c r="B6133" t="s">
        <v>44</v>
      </c>
      <c r="C6133" t="s">
        <v>29</v>
      </c>
      <c r="D6133">
        <v>54.46</v>
      </c>
      <c r="E6133" t="s">
        <v>79</v>
      </c>
      <c r="F6133">
        <v>125458</v>
      </c>
      <c r="G6133">
        <v>2017</v>
      </c>
      <c r="H6133">
        <v>911</v>
      </c>
      <c r="I6133" t="s">
        <v>39</v>
      </c>
      <c r="J6133">
        <v>53.75</v>
      </c>
      <c r="K6133" t="s">
        <v>32</v>
      </c>
      <c r="L6133">
        <v>2023</v>
      </c>
      <c r="M6133" t="s">
        <v>43</v>
      </c>
      <c r="N6133" t="s">
        <v>36</v>
      </c>
      <c r="O6133">
        <v>93722.09</v>
      </c>
      <c r="P6133" t="s">
        <v>27</v>
      </c>
      <c r="Q6133">
        <v>25</v>
      </c>
      <c r="R6133">
        <v>8</v>
      </c>
      <c r="S6133">
        <v>6</v>
      </c>
      <c r="T6133">
        <v>25</v>
      </c>
      <c r="U6133" t="str">
        <f t="shared" si="95"/>
        <v>20-29</v>
      </c>
    </row>
    <row r="6134" spans="1:21" x14ac:dyDescent="0.25">
      <c r="A6134">
        <v>6133</v>
      </c>
      <c r="B6134" t="s">
        <v>53</v>
      </c>
      <c r="C6134" t="s">
        <v>34</v>
      </c>
      <c r="D6134">
        <v>55.37</v>
      </c>
      <c r="E6134" t="s">
        <v>87</v>
      </c>
      <c r="F6134">
        <v>312957</v>
      </c>
      <c r="G6134">
        <v>2019</v>
      </c>
      <c r="H6134">
        <v>894</v>
      </c>
      <c r="I6134" t="s">
        <v>39</v>
      </c>
      <c r="J6134">
        <v>45.42</v>
      </c>
      <c r="K6134" t="s">
        <v>24</v>
      </c>
      <c r="L6134">
        <v>2024</v>
      </c>
      <c r="M6134" t="s">
        <v>43</v>
      </c>
      <c r="N6134" t="s">
        <v>26</v>
      </c>
      <c r="O6134">
        <v>236584.57</v>
      </c>
      <c r="P6134" t="s">
        <v>27</v>
      </c>
      <c r="Q6134">
        <v>60</v>
      </c>
      <c r="R6134">
        <v>6</v>
      </c>
      <c r="S6134">
        <v>5</v>
      </c>
      <c r="T6134">
        <v>24</v>
      </c>
      <c r="U6134" t="str">
        <f t="shared" si="95"/>
        <v>60+</v>
      </c>
    </row>
    <row r="6135" spans="1:21" x14ac:dyDescent="0.25">
      <c r="A6135">
        <v>6134</v>
      </c>
      <c r="B6135" t="s">
        <v>66</v>
      </c>
      <c r="C6135" t="s">
        <v>45</v>
      </c>
      <c r="D6135">
        <v>19.29</v>
      </c>
      <c r="E6135" t="s">
        <v>73</v>
      </c>
      <c r="F6135">
        <v>95788</v>
      </c>
      <c r="G6135">
        <v>2017</v>
      </c>
      <c r="H6135">
        <v>243</v>
      </c>
      <c r="I6135" t="s">
        <v>39</v>
      </c>
      <c r="J6135">
        <v>48.4</v>
      </c>
      <c r="K6135" t="s">
        <v>47</v>
      </c>
      <c r="L6135">
        <v>2017</v>
      </c>
      <c r="M6135" t="s">
        <v>25</v>
      </c>
      <c r="N6135" t="s">
        <v>36</v>
      </c>
      <c r="O6135">
        <v>54033.279999999999</v>
      </c>
      <c r="P6135" t="s">
        <v>50</v>
      </c>
      <c r="Q6135">
        <v>47</v>
      </c>
      <c r="R6135">
        <v>8</v>
      </c>
      <c r="S6135">
        <v>0</v>
      </c>
      <c r="T6135">
        <v>44</v>
      </c>
      <c r="U6135" t="str">
        <f t="shared" si="95"/>
        <v>40-49</v>
      </c>
    </row>
    <row r="6136" spans="1:21" x14ac:dyDescent="0.25">
      <c r="A6136">
        <v>6135</v>
      </c>
      <c r="B6136" t="s">
        <v>66</v>
      </c>
      <c r="C6136" t="s">
        <v>57</v>
      </c>
      <c r="D6136">
        <v>20.96</v>
      </c>
      <c r="E6136" t="s">
        <v>58</v>
      </c>
      <c r="F6136">
        <v>72626</v>
      </c>
      <c r="G6136">
        <v>2020</v>
      </c>
      <c r="H6136">
        <v>627</v>
      </c>
      <c r="I6136" t="s">
        <v>39</v>
      </c>
      <c r="J6136">
        <v>31.9</v>
      </c>
      <c r="K6136" t="s">
        <v>32</v>
      </c>
      <c r="L6136">
        <v>2023</v>
      </c>
      <c r="M6136" t="s">
        <v>25</v>
      </c>
      <c r="N6136" t="s">
        <v>36</v>
      </c>
      <c r="O6136">
        <v>57139.95</v>
      </c>
      <c r="P6136" t="s">
        <v>55</v>
      </c>
      <c r="Q6136">
        <v>38</v>
      </c>
      <c r="R6136">
        <v>5</v>
      </c>
      <c r="S6136">
        <v>3</v>
      </c>
      <c r="T6136">
        <v>21</v>
      </c>
      <c r="U6136" t="str">
        <f t="shared" si="95"/>
        <v>30-39</v>
      </c>
    </row>
    <row r="6137" spans="1:21" x14ac:dyDescent="0.25">
      <c r="A6137">
        <v>6136</v>
      </c>
      <c r="B6137" t="s">
        <v>59</v>
      </c>
      <c r="C6137" t="s">
        <v>41</v>
      </c>
      <c r="D6137">
        <v>42.69</v>
      </c>
      <c r="E6137" t="s">
        <v>42</v>
      </c>
      <c r="F6137">
        <v>280187</v>
      </c>
      <c r="G6137">
        <v>2017</v>
      </c>
      <c r="H6137">
        <v>780</v>
      </c>
      <c r="I6137" t="s">
        <v>39</v>
      </c>
      <c r="J6137">
        <v>27.26</v>
      </c>
      <c r="K6137" t="s">
        <v>32</v>
      </c>
      <c r="L6137">
        <v>2022</v>
      </c>
      <c r="M6137" t="s">
        <v>43</v>
      </c>
      <c r="N6137" t="s">
        <v>26</v>
      </c>
      <c r="O6137">
        <v>135536.35999999999</v>
      </c>
      <c r="P6137" t="s">
        <v>55</v>
      </c>
      <c r="Q6137">
        <v>65</v>
      </c>
      <c r="R6137">
        <v>8</v>
      </c>
      <c r="S6137">
        <v>5</v>
      </c>
      <c r="T6137">
        <v>52</v>
      </c>
      <c r="U6137" t="str">
        <f t="shared" si="95"/>
        <v>60+</v>
      </c>
    </row>
    <row r="6138" spans="1:21" x14ac:dyDescent="0.25">
      <c r="A6138">
        <v>6137</v>
      </c>
      <c r="B6138" t="s">
        <v>44</v>
      </c>
      <c r="C6138" t="s">
        <v>41</v>
      </c>
      <c r="D6138">
        <v>35</v>
      </c>
      <c r="E6138" t="s">
        <v>71</v>
      </c>
      <c r="F6138">
        <v>254734</v>
      </c>
      <c r="G6138">
        <v>2023</v>
      </c>
      <c r="H6138">
        <v>909</v>
      </c>
      <c r="I6138" t="s">
        <v>23</v>
      </c>
      <c r="J6138">
        <v>97.94</v>
      </c>
      <c r="K6138" t="s">
        <v>47</v>
      </c>
      <c r="L6138">
        <v>2023</v>
      </c>
      <c r="M6138" t="s">
        <v>25</v>
      </c>
      <c r="N6138" t="s">
        <v>36</v>
      </c>
      <c r="O6138">
        <v>200389.6</v>
      </c>
      <c r="P6138" t="s">
        <v>55</v>
      </c>
      <c r="Q6138">
        <v>36</v>
      </c>
      <c r="R6138">
        <v>2</v>
      </c>
      <c r="S6138">
        <v>0</v>
      </c>
      <c r="T6138">
        <v>21</v>
      </c>
      <c r="U6138" t="str">
        <f t="shared" si="95"/>
        <v>30-39</v>
      </c>
    </row>
    <row r="6139" spans="1:21" x14ac:dyDescent="0.25">
      <c r="A6139">
        <v>6138</v>
      </c>
      <c r="B6139" t="s">
        <v>20</v>
      </c>
      <c r="C6139" t="s">
        <v>29</v>
      </c>
      <c r="D6139">
        <v>72.58</v>
      </c>
      <c r="E6139" t="s">
        <v>90</v>
      </c>
      <c r="F6139">
        <v>317834</v>
      </c>
      <c r="G6139">
        <v>2022</v>
      </c>
      <c r="H6139">
        <v>527</v>
      </c>
      <c r="I6139" t="s">
        <v>23</v>
      </c>
      <c r="J6139">
        <v>64.150000000000006</v>
      </c>
      <c r="K6139" t="s">
        <v>24</v>
      </c>
      <c r="L6139">
        <v>2022</v>
      </c>
      <c r="M6139" t="s">
        <v>49</v>
      </c>
      <c r="N6139" t="s">
        <v>26</v>
      </c>
      <c r="O6139">
        <v>157283.35999999999</v>
      </c>
      <c r="P6139" t="s">
        <v>50</v>
      </c>
      <c r="Q6139">
        <v>24</v>
      </c>
      <c r="R6139">
        <v>3</v>
      </c>
      <c r="S6139">
        <v>0</v>
      </c>
      <c r="T6139">
        <v>51</v>
      </c>
      <c r="U6139" t="str">
        <f t="shared" si="95"/>
        <v>20-29</v>
      </c>
    </row>
    <row r="6140" spans="1:21" x14ac:dyDescent="0.25">
      <c r="A6140">
        <v>6139</v>
      </c>
      <c r="B6140" t="s">
        <v>28</v>
      </c>
      <c r="C6140" t="s">
        <v>34</v>
      </c>
      <c r="D6140">
        <v>43.28</v>
      </c>
      <c r="E6140" t="s">
        <v>54</v>
      </c>
      <c r="F6140">
        <v>256163</v>
      </c>
      <c r="G6140">
        <v>2023</v>
      </c>
      <c r="H6140">
        <v>235</v>
      </c>
      <c r="I6140" t="s">
        <v>23</v>
      </c>
      <c r="J6140">
        <v>66.17</v>
      </c>
      <c r="K6140" t="s">
        <v>47</v>
      </c>
      <c r="L6140">
        <v>2023</v>
      </c>
      <c r="M6140" t="s">
        <v>25</v>
      </c>
      <c r="N6140" t="s">
        <v>36</v>
      </c>
      <c r="O6140">
        <v>202146.64</v>
      </c>
      <c r="P6140" t="s">
        <v>27</v>
      </c>
      <c r="Q6140">
        <v>18</v>
      </c>
      <c r="R6140">
        <v>2</v>
      </c>
      <c r="S6140">
        <v>0</v>
      </c>
      <c r="T6140">
        <v>21</v>
      </c>
      <c r="U6140" t="str">
        <f t="shared" si="95"/>
        <v>Under 20</v>
      </c>
    </row>
    <row r="6141" spans="1:21" x14ac:dyDescent="0.25">
      <c r="A6141">
        <v>6140</v>
      </c>
      <c r="B6141" t="s">
        <v>28</v>
      </c>
      <c r="C6141" t="s">
        <v>41</v>
      </c>
      <c r="D6141">
        <v>76.39</v>
      </c>
      <c r="E6141" t="s">
        <v>71</v>
      </c>
      <c r="F6141">
        <v>348419</v>
      </c>
      <c r="G6141">
        <v>2018</v>
      </c>
      <c r="H6141">
        <v>788</v>
      </c>
      <c r="I6141" t="s">
        <v>31</v>
      </c>
      <c r="J6141">
        <v>79.44</v>
      </c>
      <c r="K6141" t="s">
        <v>32</v>
      </c>
      <c r="L6141">
        <v>2024</v>
      </c>
      <c r="M6141" t="s">
        <v>25</v>
      </c>
      <c r="N6141" t="s">
        <v>26</v>
      </c>
      <c r="O6141">
        <v>154251.1</v>
      </c>
      <c r="P6141" t="s">
        <v>50</v>
      </c>
      <c r="Q6141">
        <v>38</v>
      </c>
      <c r="R6141">
        <v>7</v>
      </c>
      <c r="S6141">
        <v>6</v>
      </c>
      <c r="T6141">
        <v>56</v>
      </c>
      <c r="U6141" t="str">
        <f t="shared" si="95"/>
        <v>30-39</v>
      </c>
    </row>
    <row r="6142" spans="1:21" x14ac:dyDescent="0.25">
      <c r="A6142">
        <v>6141</v>
      </c>
      <c r="B6142" t="s">
        <v>33</v>
      </c>
      <c r="C6142" t="s">
        <v>69</v>
      </c>
      <c r="D6142">
        <v>57.96</v>
      </c>
      <c r="E6142" t="s">
        <v>89</v>
      </c>
      <c r="F6142">
        <v>253143</v>
      </c>
      <c r="G6142">
        <v>2016</v>
      </c>
      <c r="H6142">
        <v>954</v>
      </c>
      <c r="I6142" t="s">
        <v>39</v>
      </c>
      <c r="J6142">
        <v>36.96</v>
      </c>
      <c r="K6142" t="s">
        <v>32</v>
      </c>
      <c r="L6142">
        <v>2024</v>
      </c>
      <c r="M6142" t="s">
        <v>49</v>
      </c>
      <c r="N6142" t="s">
        <v>36</v>
      </c>
      <c r="O6142">
        <v>168614.56</v>
      </c>
      <c r="P6142" t="s">
        <v>50</v>
      </c>
      <c r="Q6142">
        <v>63</v>
      </c>
      <c r="R6142">
        <v>9</v>
      </c>
      <c r="S6142">
        <v>8</v>
      </c>
      <c r="T6142">
        <v>33</v>
      </c>
      <c r="U6142" t="str">
        <f t="shared" si="95"/>
        <v>60+</v>
      </c>
    </row>
    <row r="6143" spans="1:21" x14ac:dyDescent="0.25">
      <c r="A6143">
        <v>6142</v>
      </c>
      <c r="B6143" t="s">
        <v>33</v>
      </c>
      <c r="C6143" t="s">
        <v>21</v>
      </c>
      <c r="D6143">
        <v>21.83</v>
      </c>
      <c r="E6143" t="s">
        <v>82</v>
      </c>
      <c r="F6143">
        <v>62774</v>
      </c>
      <c r="G6143">
        <v>2017</v>
      </c>
      <c r="H6143">
        <v>246</v>
      </c>
      <c r="I6143" t="s">
        <v>23</v>
      </c>
      <c r="J6143">
        <v>85.53</v>
      </c>
      <c r="K6143" t="s">
        <v>24</v>
      </c>
      <c r="L6143">
        <v>2022</v>
      </c>
      <c r="M6143" t="s">
        <v>25</v>
      </c>
      <c r="N6143" t="s">
        <v>36</v>
      </c>
      <c r="O6143">
        <v>26524.51</v>
      </c>
      <c r="P6143" t="s">
        <v>27</v>
      </c>
      <c r="Q6143">
        <v>69</v>
      </c>
      <c r="R6143">
        <v>8</v>
      </c>
      <c r="S6143">
        <v>5</v>
      </c>
      <c r="T6143">
        <v>58</v>
      </c>
      <c r="U6143" t="str">
        <f t="shared" si="95"/>
        <v>60+</v>
      </c>
    </row>
    <row r="6144" spans="1:21" x14ac:dyDescent="0.25">
      <c r="A6144">
        <v>6143</v>
      </c>
      <c r="B6144" t="s">
        <v>59</v>
      </c>
      <c r="C6144" t="s">
        <v>21</v>
      </c>
      <c r="D6144">
        <v>56.46</v>
      </c>
      <c r="E6144" t="s">
        <v>82</v>
      </c>
      <c r="F6144">
        <v>332044</v>
      </c>
      <c r="G6144">
        <v>2016</v>
      </c>
      <c r="H6144">
        <v>942</v>
      </c>
      <c r="I6144" t="s">
        <v>23</v>
      </c>
      <c r="J6144">
        <v>90.39</v>
      </c>
      <c r="K6144" t="s">
        <v>24</v>
      </c>
      <c r="L6144">
        <v>2016</v>
      </c>
      <c r="M6144" t="s">
        <v>49</v>
      </c>
      <c r="N6144" t="s">
        <v>26</v>
      </c>
      <c r="O6144">
        <v>173221.42</v>
      </c>
      <c r="P6144" t="s">
        <v>55</v>
      </c>
      <c r="Q6144">
        <v>20</v>
      </c>
      <c r="R6144">
        <v>9</v>
      </c>
      <c r="S6144">
        <v>0</v>
      </c>
      <c r="T6144">
        <v>48</v>
      </c>
      <c r="U6144" t="str">
        <f t="shared" si="95"/>
        <v>20-29</v>
      </c>
    </row>
    <row r="6145" spans="1:21" x14ac:dyDescent="0.25">
      <c r="A6145">
        <v>6144</v>
      </c>
      <c r="B6145" t="s">
        <v>53</v>
      </c>
      <c r="C6145" t="s">
        <v>45</v>
      </c>
      <c r="D6145">
        <v>48.84</v>
      </c>
      <c r="E6145" t="s">
        <v>67</v>
      </c>
      <c r="F6145">
        <v>388052</v>
      </c>
      <c r="G6145">
        <v>2024</v>
      </c>
      <c r="H6145">
        <v>881</v>
      </c>
      <c r="I6145" t="s">
        <v>39</v>
      </c>
      <c r="J6145">
        <v>45.39</v>
      </c>
      <c r="K6145" t="s">
        <v>32</v>
      </c>
      <c r="L6145">
        <v>2024</v>
      </c>
      <c r="M6145" t="s">
        <v>49</v>
      </c>
      <c r="N6145" t="s">
        <v>36</v>
      </c>
      <c r="O6145">
        <v>293659.65999999997</v>
      </c>
      <c r="P6145" t="s">
        <v>50</v>
      </c>
      <c r="Q6145">
        <v>27</v>
      </c>
      <c r="R6145">
        <v>1</v>
      </c>
      <c r="S6145">
        <v>0</v>
      </c>
      <c r="T6145">
        <v>24</v>
      </c>
      <c r="U6145" t="str">
        <f t="shared" si="95"/>
        <v>20-29</v>
      </c>
    </row>
    <row r="6146" spans="1:21" x14ac:dyDescent="0.25">
      <c r="A6146">
        <v>6145</v>
      </c>
      <c r="B6146" t="s">
        <v>28</v>
      </c>
      <c r="C6146" t="s">
        <v>45</v>
      </c>
      <c r="D6146">
        <v>29.99</v>
      </c>
      <c r="E6146" t="s">
        <v>67</v>
      </c>
      <c r="F6146">
        <v>107191</v>
      </c>
      <c r="G6146">
        <v>2015</v>
      </c>
      <c r="H6146">
        <v>337</v>
      </c>
      <c r="I6146" t="s">
        <v>23</v>
      </c>
      <c r="J6146">
        <v>82.06</v>
      </c>
      <c r="K6146" t="s">
        <v>24</v>
      </c>
      <c r="L6146">
        <v>2020</v>
      </c>
      <c r="M6146" t="s">
        <v>49</v>
      </c>
      <c r="N6146" t="s">
        <v>26</v>
      </c>
      <c r="O6146">
        <v>27184.66</v>
      </c>
      <c r="P6146" t="s">
        <v>50</v>
      </c>
      <c r="Q6146">
        <v>19</v>
      </c>
      <c r="R6146">
        <v>10</v>
      </c>
      <c r="S6146">
        <v>5</v>
      </c>
      <c r="T6146">
        <v>75</v>
      </c>
      <c r="U6146" t="str">
        <f t="shared" si="95"/>
        <v>Under 20</v>
      </c>
    </row>
    <row r="6147" spans="1:21" x14ac:dyDescent="0.25">
      <c r="A6147">
        <v>6146</v>
      </c>
      <c r="B6147" t="s">
        <v>33</v>
      </c>
      <c r="C6147" t="s">
        <v>57</v>
      </c>
      <c r="D6147">
        <v>52.33</v>
      </c>
      <c r="E6147" t="s">
        <v>86</v>
      </c>
      <c r="F6147">
        <v>71147</v>
      </c>
      <c r="G6147">
        <v>2024</v>
      </c>
      <c r="H6147">
        <v>118</v>
      </c>
      <c r="I6147" t="s">
        <v>31</v>
      </c>
      <c r="J6147">
        <v>61.3</v>
      </c>
      <c r="K6147" t="s">
        <v>32</v>
      </c>
      <c r="L6147">
        <v>2024</v>
      </c>
      <c r="M6147" t="s">
        <v>49</v>
      </c>
      <c r="N6147" t="s">
        <v>36</v>
      </c>
      <c r="O6147">
        <v>52113.17</v>
      </c>
      <c r="P6147" t="s">
        <v>55</v>
      </c>
      <c r="Q6147">
        <v>25</v>
      </c>
      <c r="R6147">
        <v>1</v>
      </c>
      <c r="S6147">
        <v>0</v>
      </c>
      <c r="T6147">
        <v>27</v>
      </c>
      <c r="U6147" t="str">
        <f t="shared" ref="U6147:U6210" si="96">IF(Q6147&lt;20,"Under 20",
IF(Q6147&lt;30,"20-29",
IF(Q6147&lt;40,"30-39",
IF(Q6147&lt;50,"40-49",
IF(Q6147&lt;60,"50-59","60+")))))</f>
        <v>20-29</v>
      </c>
    </row>
    <row r="6148" spans="1:21" x14ac:dyDescent="0.25">
      <c r="A6148">
        <v>6147</v>
      </c>
      <c r="B6148" t="s">
        <v>51</v>
      </c>
      <c r="C6148" t="s">
        <v>29</v>
      </c>
      <c r="D6148">
        <v>49.86</v>
      </c>
      <c r="E6148" t="s">
        <v>72</v>
      </c>
      <c r="F6148">
        <v>74273</v>
      </c>
      <c r="G6148">
        <v>2023</v>
      </c>
      <c r="H6148">
        <v>385</v>
      </c>
      <c r="I6148" t="s">
        <v>39</v>
      </c>
      <c r="J6148">
        <v>39.92</v>
      </c>
      <c r="K6148" t="s">
        <v>47</v>
      </c>
      <c r="L6148">
        <v>2023</v>
      </c>
      <c r="M6148" t="s">
        <v>43</v>
      </c>
      <c r="N6148" t="s">
        <v>26</v>
      </c>
      <c r="O6148">
        <v>53237.279999999999</v>
      </c>
      <c r="P6148" t="s">
        <v>50</v>
      </c>
      <c r="Q6148">
        <v>60</v>
      </c>
      <c r="R6148">
        <v>2</v>
      </c>
      <c r="S6148">
        <v>0</v>
      </c>
      <c r="T6148">
        <v>28</v>
      </c>
      <c r="U6148" t="str">
        <f t="shared" si="96"/>
        <v>60+</v>
      </c>
    </row>
    <row r="6149" spans="1:21" x14ac:dyDescent="0.25">
      <c r="A6149">
        <v>6148</v>
      </c>
      <c r="B6149" t="s">
        <v>64</v>
      </c>
      <c r="C6149" t="s">
        <v>69</v>
      </c>
      <c r="D6149">
        <v>50.7</v>
      </c>
      <c r="E6149" t="s">
        <v>83</v>
      </c>
      <c r="F6149">
        <v>91808</v>
      </c>
      <c r="G6149">
        <v>2022</v>
      </c>
      <c r="H6149">
        <v>853</v>
      </c>
      <c r="I6149" t="s">
        <v>39</v>
      </c>
      <c r="J6149">
        <v>47.87</v>
      </c>
      <c r="K6149" t="s">
        <v>32</v>
      </c>
      <c r="L6149">
        <v>2022</v>
      </c>
      <c r="M6149" t="s">
        <v>25</v>
      </c>
      <c r="N6149" t="s">
        <v>36</v>
      </c>
      <c r="O6149">
        <v>71752.53</v>
      </c>
      <c r="P6149" t="s">
        <v>50</v>
      </c>
      <c r="Q6149">
        <v>22</v>
      </c>
      <c r="R6149">
        <v>3</v>
      </c>
      <c r="S6149">
        <v>0</v>
      </c>
      <c r="T6149">
        <v>22</v>
      </c>
      <c r="U6149" t="str">
        <f t="shared" si="96"/>
        <v>20-29</v>
      </c>
    </row>
    <row r="6150" spans="1:21" x14ac:dyDescent="0.25">
      <c r="A6150">
        <v>6149</v>
      </c>
      <c r="B6150" t="s">
        <v>20</v>
      </c>
      <c r="C6150" t="s">
        <v>41</v>
      </c>
      <c r="D6150">
        <v>42.43</v>
      </c>
      <c r="E6150" t="s">
        <v>68</v>
      </c>
      <c r="F6150">
        <v>306429</v>
      </c>
      <c r="G6150">
        <v>2021</v>
      </c>
      <c r="H6150">
        <v>384</v>
      </c>
      <c r="I6150" t="s">
        <v>23</v>
      </c>
      <c r="J6150">
        <v>81.900000000000006</v>
      </c>
      <c r="K6150" t="s">
        <v>32</v>
      </c>
      <c r="L6150">
        <v>2021</v>
      </c>
      <c r="M6150" t="s">
        <v>49</v>
      </c>
      <c r="N6150" t="s">
        <v>26</v>
      </c>
      <c r="O6150">
        <v>202926.83</v>
      </c>
      <c r="P6150" t="s">
        <v>27</v>
      </c>
      <c r="Q6150">
        <v>42</v>
      </c>
      <c r="R6150">
        <v>4</v>
      </c>
      <c r="S6150">
        <v>0</v>
      </c>
      <c r="T6150">
        <v>34</v>
      </c>
      <c r="U6150" t="str">
        <f t="shared" si="96"/>
        <v>40-49</v>
      </c>
    </row>
    <row r="6151" spans="1:21" x14ac:dyDescent="0.25">
      <c r="A6151">
        <v>6150</v>
      </c>
      <c r="B6151" t="s">
        <v>33</v>
      </c>
      <c r="C6151" t="s">
        <v>45</v>
      </c>
      <c r="D6151">
        <v>21.2</v>
      </c>
      <c r="E6151" t="s">
        <v>63</v>
      </c>
      <c r="F6151">
        <v>83880</v>
      </c>
      <c r="G6151">
        <v>2022</v>
      </c>
      <c r="H6151">
        <v>208</v>
      </c>
      <c r="I6151" t="s">
        <v>31</v>
      </c>
      <c r="J6151">
        <v>62.87</v>
      </c>
      <c r="K6151" t="s">
        <v>32</v>
      </c>
      <c r="L6151">
        <v>2024</v>
      </c>
      <c r="M6151" t="s">
        <v>43</v>
      </c>
      <c r="N6151" t="s">
        <v>36</v>
      </c>
      <c r="O6151">
        <v>65242.12</v>
      </c>
      <c r="P6151" t="s">
        <v>50</v>
      </c>
      <c r="Q6151">
        <v>22</v>
      </c>
      <c r="R6151">
        <v>3</v>
      </c>
      <c r="S6151">
        <v>2</v>
      </c>
      <c r="T6151">
        <v>22</v>
      </c>
      <c r="U6151" t="str">
        <f t="shared" si="96"/>
        <v>20-29</v>
      </c>
    </row>
    <row r="6152" spans="1:21" x14ac:dyDescent="0.25">
      <c r="A6152">
        <v>6151</v>
      </c>
      <c r="B6152" t="s">
        <v>59</v>
      </c>
      <c r="C6152" t="s">
        <v>37</v>
      </c>
      <c r="D6152">
        <v>66.72</v>
      </c>
      <c r="E6152" t="s">
        <v>52</v>
      </c>
      <c r="F6152">
        <v>72262</v>
      </c>
      <c r="G6152">
        <v>2023</v>
      </c>
      <c r="H6152">
        <v>713</v>
      </c>
      <c r="I6152" t="s">
        <v>23</v>
      </c>
      <c r="J6152">
        <v>95.68</v>
      </c>
      <c r="K6152" t="s">
        <v>47</v>
      </c>
      <c r="L6152">
        <v>2023</v>
      </c>
      <c r="M6152" t="s">
        <v>25</v>
      </c>
      <c r="N6152" t="s">
        <v>26</v>
      </c>
      <c r="O6152">
        <v>32548.5</v>
      </c>
      <c r="P6152" t="s">
        <v>50</v>
      </c>
      <c r="Q6152">
        <v>54</v>
      </c>
      <c r="R6152">
        <v>2</v>
      </c>
      <c r="S6152">
        <v>0</v>
      </c>
      <c r="T6152">
        <v>55</v>
      </c>
      <c r="U6152" t="str">
        <f t="shared" si="96"/>
        <v>50-59</v>
      </c>
    </row>
    <row r="6153" spans="1:21" x14ac:dyDescent="0.25">
      <c r="A6153">
        <v>6152</v>
      </c>
      <c r="B6153" t="s">
        <v>28</v>
      </c>
      <c r="C6153" t="s">
        <v>29</v>
      </c>
      <c r="D6153">
        <v>37.96</v>
      </c>
      <c r="E6153" t="s">
        <v>72</v>
      </c>
      <c r="F6153">
        <v>320924</v>
      </c>
      <c r="G6153">
        <v>2020</v>
      </c>
      <c r="H6153">
        <v>946</v>
      </c>
      <c r="I6153" t="s">
        <v>23</v>
      </c>
      <c r="J6153">
        <v>79.91</v>
      </c>
      <c r="K6153" t="s">
        <v>47</v>
      </c>
      <c r="L6153">
        <v>2020</v>
      </c>
      <c r="M6153" t="s">
        <v>43</v>
      </c>
      <c r="N6153" t="s">
        <v>26</v>
      </c>
      <c r="O6153">
        <v>204232.25</v>
      </c>
      <c r="P6153" t="s">
        <v>40</v>
      </c>
      <c r="Q6153">
        <v>28</v>
      </c>
      <c r="R6153">
        <v>5</v>
      </c>
      <c r="S6153">
        <v>0</v>
      </c>
      <c r="T6153">
        <v>36</v>
      </c>
      <c r="U6153" t="str">
        <f t="shared" si="96"/>
        <v>20-29</v>
      </c>
    </row>
    <row r="6154" spans="1:21" x14ac:dyDescent="0.25">
      <c r="A6154">
        <v>6153</v>
      </c>
      <c r="B6154" t="s">
        <v>66</v>
      </c>
      <c r="C6154" t="s">
        <v>69</v>
      </c>
      <c r="D6154">
        <v>76.55</v>
      </c>
      <c r="E6154" t="s">
        <v>83</v>
      </c>
      <c r="F6154">
        <v>340637</v>
      </c>
      <c r="G6154">
        <v>2023</v>
      </c>
      <c r="H6154">
        <v>729</v>
      </c>
      <c r="I6154" t="s">
        <v>23</v>
      </c>
      <c r="J6154">
        <v>27.55</v>
      </c>
      <c r="K6154" t="s">
        <v>47</v>
      </c>
      <c r="L6154">
        <v>2023</v>
      </c>
      <c r="M6154" t="s">
        <v>49</v>
      </c>
      <c r="N6154" t="s">
        <v>26</v>
      </c>
      <c r="O6154">
        <v>265348.76</v>
      </c>
      <c r="P6154" t="s">
        <v>40</v>
      </c>
      <c r="Q6154">
        <v>40</v>
      </c>
      <c r="R6154">
        <v>2</v>
      </c>
      <c r="S6154">
        <v>0</v>
      </c>
      <c r="T6154">
        <v>22</v>
      </c>
      <c r="U6154" t="str">
        <f t="shared" si="96"/>
        <v>40-49</v>
      </c>
    </row>
    <row r="6155" spans="1:21" x14ac:dyDescent="0.25">
      <c r="A6155">
        <v>6154</v>
      </c>
      <c r="B6155" t="s">
        <v>64</v>
      </c>
      <c r="C6155" t="s">
        <v>41</v>
      </c>
      <c r="D6155">
        <v>35.6</v>
      </c>
      <c r="E6155" t="s">
        <v>75</v>
      </c>
      <c r="F6155">
        <v>125864</v>
      </c>
      <c r="G6155">
        <v>2022</v>
      </c>
      <c r="H6155">
        <v>759</v>
      </c>
      <c r="I6155" t="s">
        <v>31</v>
      </c>
      <c r="J6155">
        <v>76.540000000000006</v>
      </c>
      <c r="K6155" t="s">
        <v>24</v>
      </c>
      <c r="L6155">
        <v>2024</v>
      </c>
      <c r="M6155" t="s">
        <v>43</v>
      </c>
      <c r="N6155" t="s">
        <v>26</v>
      </c>
      <c r="O6155">
        <v>57106.82</v>
      </c>
      <c r="P6155" t="s">
        <v>55</v>
      </c>
      <c r="Q6155">
        <v>44</v>
      </c>
      <c r="R6155">
        <v>3</v>
      </c>
      <c r="S6155">
        <v>2</v>
      </c>
      <c r="T6155">
        <v>55</v>
      </c>
      <c r="U6155" t="str">
        <f t="shared" si="96"/>
        <v>40-49</v>
      </c>
    </row>
    <row r="6156" spans="1:21" x14ac:dyDescent="0.25">
      <c r="A6156">
        <v>6155</v>
      </c>
      <c r="B6156" t="s">
        <v>53</v>
      </c>
      <c r="C6156" t="s">
        <v>45</v>
      </c>
      <c r="D6156">
        <v>15.71</v>
      </c>
      <c r="E6156" t="s">
        <v>46</v>
      </c>
      <c r="F6156">
        <v>201335</v>
      </c>
      <c r="G6156">
        <v>2019</v>
      </c>
      <c r="H6156">
        <v>358</v>
      </c>
      <c r="I6156" t="s">
        <v>31</v>
      </c>
      <c r="J6156">
        <v>69.849999999999994</v>
      </c>
      <c r="K6156" t="s">
        <v>32</v>
      </c>
      <c r="L6156">
        <v>2024</v>
      </c>
      <c r="M6156" t="s">
        <v>25</v>
      </c>
      <c r="N6156" t="s">
        <v>26</v>
      </c>
      <c r="O6156">
        <v>114782.2</v>
      </c>
      <c r="P6156" t="s">
        <v>55</v>
      </c>
      <c r="Q6156">
        <v>53</v>
      </c>
      <c r="R6156">
        <v>6</v>
      </c>
      <c r="S6156">
        <v>5</v>
      </c>
      <c r="T6156">
        <v>43</v>
      </c>
      <c r="U6156" t="str">
        <f t="shared" si="96"/>
        <v>50-59</v>
      </c>
    </row>
    <row r="6157" spans="1:21" x14ac:dyDescent="0.25">
      <c r="A6157">
        <v>6156</v>
      </c>
      <c r="B6157" t="s">
        <v>33</v>
      </c>
      <c r="C6157" t="s">
        <v>69</v>
      </c>
      <c r="D6157">
        <v>68.89</v>
      </c>
      <c r="E6157" t="s">
        <v>81</v>
      </c>
      <c r="F6157">
        <v>166464</v>
      </c>
      <c r="G6157">
        <v>2020</v>
      </c>
      <c r="H6157">
        <v>420</v>
      </c>
      <c r="I6157" t="s">
        <v>23</v>
      </c>
      <c r="J6157">
        <v>78.72</v>
      </c>
      <c r="K6157" t="s">
        <v>47</v>
      </c>
      <c r="L6157">
        <v>2020</v>
      </c>
      <c r="M6157" t="s">
        <v>25</v>
      </c>
      <c r="N6157" t="s">
        <v>36</v>
      </c>
      <c r="O6157">
        <v>104649.38</v>
      </c>
      <c r="P6157" t="s">
        <v>40</v>
      </c>
      <c r="Q6157">
        <v>40</v>
      </c>
      <c r="R6157">
        <v>5</v>
      </c>
      <c r="S6157">
        <v>0</v>
      </c>
      <c r="T6157">
        <v>37</v>
      </c>
      <c r="U6157" t="str">
        <f t="shared" si="96"/>
        <v>40-49</v>
      </c>
    </row>
    <row r="6158" spans="1:21" x14ac:dyDescent="0.25">
      <c r="A6158">
        <v>6157</v>
      </c>
      <c r="B6158" t="s">
        <v>28</v>
      </c>
      <c r="C6158" t="s">
        <v>45</v>
      </c>
      <c r="D6158">
        <v>61.25</v>
      </c>
      <c r="E6158" t="s">
        <v>63</v>
      </c>
      <c r="F6158">
        <v>58805</v>
      </c>
      <c r="G6158">
        <v>2022</v>
      </c>
      <c r="H6158">
        <v>878</v>
      </c>
      <c r="I6158" t="s">
        <v>39</v>
      </c>
      <c r="J6158">
        <v>26.21</v>
      </c>
      <c r="K6158" t="s">
        <v>24</v>
      </c>
      <c r="L6158">
        <v>2022</v>
      </c>
      <c r="M6158" t="s">
        <v>43</v>
      </c>
      <c r="N6158" t="s">
        <v>36</v>
      </c>
      <c r="O6158">
        <v>41163.29</v>
      </c>
      <c r="P6158" t="s">
        <v>27</v>
      </c>
      <c r="Q6158">
        <v>38</v>
      </c>
      <c r="R6158">
        <v>3</v>
      </c>
      <c r="S6158">
        <v>0</v>
      </c>
      <c r="T6158">
        <v>30</v>
      </c>
      <c r="U6158" t="str">
        <f t="shared" si="96"/>
        <v>30-39</v>
      </c>
    </row>
    <row r="6159" spans="1:21" x14ac:dyDescent="0.25">
      <c r="A6159">
        <v>6158</v>
      </c>
      <c r="B6159" t="s">
        <v>28</v>
      </c>
      <c r="C6159" t="s">
        <v>34</v>
      </c>
      <c r="D6159">
        <v>44.5</v>
      </c>
      <c r="E6159" t="s">
        <v>91</v>
      </c>
      <c r="F6159">
        <v>389265</v>
      </c>
      <c r="G6159">
        <v>2022</v>
      </c>
      <c r="H6159">
        <v>990</v>
      </c>
      <c r="I6159" t="s">
        <v>31</v>
      </c>
      <c r="J6159">
        <v>92.24</v>
      </c>
      <c r="K6159" t="s">
        <v>47</v>
      </c>
      <c r="L6159">
        <v>2022</v>
      </c>
      <c r="M6159" t="s">
        <v>43</v>
      </c>
      <c r="N6159" t="s">
        <v>36</v>
      </c>
      <c r="O6159">
        <v>224465.71</v>
      </c>
      <c r="P6159" t="s">
        <v>50</v>
      </c>
      <c r="Q6159">
        <v>41</v>
      </c>
      <c r="R6159">
        <v>3</v>
      </c>
      <c r="S6159">
        <v>0</v>
      </c>
      <c r="T6159">
        <v>42</v>
      </c>
      <c r="U6159" t="str">
        <f t="shared" si="96"/>
        <v>40-49</v>
      </c>
    </row>
    <row r="6160" spans="1:21" x14ac:dyDescent="0.25">
      <c r="A6160">
        <v>6159</v>
      </c>
      <c r="B6160" t="s">
        <v>20</v>
      </c>
      <c r="C6160" t="s">
        <v>37</v>
      </c>
      <c r="D6160">
        <v>42.51</v>
      </c>
      <c r="E6160" t="s">
        <v>52</v>
      </c>
      <c r="F6160">
        <v>305164</v>
      </c>
      <c r="G6160">
        <v>2015</v>
      </c>
      <c r="H6160">
        <v>734</v>
      </c>
      <c r="I6160" t="s">
        <v>31</v>
      </c>
      <c r="J6160">
        <v>83.71</v>
      </c>
      <c r="K6160" t="s">
        <v>24</v>
      </c>
      <c r="L6160">
        <v>2018</v>
      </c>
      <c r="M6160" t="s">
        <v>25</v>
      </c>
      <c r="N6160" t="s">
        <v>36</v>
      </c>
      <c r="O6160">
        <v>128402</v>
      </c>
      <c r="P6160" t="s">
        <v>50</v>
      </c>
      <c r="Q6160">
        <v>28</v>
      </c>
      <c r="R6160">
        <v>10</v>
      </c>
      <c r="S6160">
        <v>3</v>
      </c>
      <c r="T6160">
        <v>58</v>
      </c>
      <c r="U6160" t="str">
        <f t="shared" si="96"/>
        <v>20-29</v>
      </c>
    </row>
    <row r="6161" spans="1:21" x14ac:dyDescent="0.25">
      <c r="A6161">
        <v>6160</v>
      </c>
      <c r="B6161" t="s">
        <v>51</v>
      </c>
      <c r="C6161" t="s">
        <v>37</v>
      </c>
      <c r="D6161">
        <v>22.23</v>
      </c>
      <c r="E6161" t="s">
        <v>85</v>
      </c>
      <c r="F6161">
        <v>377585</v>
      </c>
      <c r="G6161">
        <v>2022</v>
      </c>
      <c r="H6161">
        <v>303</v>
      </c>
      <c r="I6161" t="s">
        <v>23</v>
      </c>
      <c r="J6161">
        <v>60.69</v>
      </c>
      <c r="K6161" t="s">
        <v>24</v>
      </c>
      <c r="L6161">
        <v>2024</v>
      </c>
      <c r="M6161" t="s">
        <v>25</v>
      </c>
      <c r="N6161" t="s">
        <v>36</v>
      </c>
      <c r="O6161">
        <v>222498.98</v>
      </c>
      <c r="P6161" t="s">
        <v>27</v>
      </c>
      <c r="Q6161">
        <v>25</v>
      </c>
      <c r="R6161">
        <v>3</v>
      </c>
      <c r="S6161">
        <v>2</v>
      </c>
      <c r="T6161">
        <v>41</v>
      </c>
      <c r="U6161" t="str">
        <f t="shared" si="96"/>
        <v>20-29</v>
      </c>
    </row>
    <row r="6162" spans="1:21" x14ac:dyDescent="0.25">
      <c r="A6162">
        <v>6161</v>
      </c>
      <c r="B6162" t="s">
        <v>66</v>
      </c>
      <c r="C6162" t="s">
        <v>21</v>
      </c>
      <c r="D6162">
        <v>78.760000000000005</v>
      </c>
      <c r="E6162" t="s">
        <v>48</v>
      </c>
      <c r="F6162">
        <v>72732</v>
      </c>
      <c r="G6162">
        <v>2024</v>
      </c>
      <c r="H6162">
        <v>585</v>
      </c>
      <c r="I6162" t="s">
        <v>31</v>
      </c>
      <c r="J6162">
        <v>27.94</v>
      </c>
      <c r="K6162" t="s">
        <v>24</v>
      </c>
      <c r="L6162">
        <v>2024</v>
      </c>
      <c r="M6162" t="s">
        <v>25</v>
      </c>
      <c r="N6162" t="s">
        <v>36</v>
      </c>
      <c r="O6162">
        <v>32615.64</v>
      </c>
      <c r="P6162" t="s">
        <v>27</v>
      </c>
      <c r="Q6162">
        <v>32</v>
      </c>
      <c r="R6162">
        <v>1</v>
      </c>
      <c r="S6162">
        <v>0</v>
      </c>
      <c r="T6162">
        <v>55</v>
      </c>
      <c r="U6162" t="str">
        <f t="shared" si="96"/>
        <v>30-39</v>
      </c>
    </row>
    <row r="6163" spans="1:21" x14ac:dyDescent="0.25">
      <c r="A6163">
        <v>6162</v>
      </c>
      <c r="B6163" t="s">
        <v>51</v>
      </c>
      <c r="C6163" t="s">
        <v>45</v>
      </c>
      <c r="D6163">
        <v>52.99</v>
      </c>
      <c r="E6163" t="s">
        <v>46</v>
      </c>
      <c r="F6163">
        <v>321612</v>
      </c>
      <c r="G6163">
        <v>2015</v>
      </c>
      <c r="H6163">
        <v>560</v>
      </c>
      <c r="I6163" t="s">
        <v>39</v>
      </c>
      <c r="J6163">
        <v>36.29</v>
      </c>
      <c r="K6163" t="s">
        <v>47</v>
      </c>
      <c r="L6163">
        <v>2015</v>
      </c>
      <c r="M6163" t="s">
        <v>43</v>
      </c>
      <c r="N6163" t="s">
        <v>26</v>
      </c>
      <c r="O6163">
        <v>198944.78</v>
      </c>
      <c r="P6163" t="s">
        <v>55</v>
      </c>
      <c r="Q6163">
        <v>66</v>
      </c>
      <c r="R6163">
        <v>10</v>
      </c>
      <c r="S6163">
        <v>0</v>
      </c>
      <c r="T6163">
        <v>38</v>
      </c>
      <c r="U6163" t="str">
        <f t="shared" si="96"/>
        <v>60+</v>
      </c>
    </row>
    <row r="6164" spans="1:21" x14ac:dyDescent="0.25">
      <c r="A6164">
        <v>6163</v>
      </c>
      <c r="B6164" t="s">
        <v>51</v>
      </c>
      <c r="C6164" t="s">
        <v>34</v>
      </c>
      <c r="D6164">
        <v>69.03</v>
      </c>
      <c r="E6164" t="s">
        <v>54</v>
      </c>
      <c r="F6164">
        <v>143564</v>
      </c>
      <c r="G6164">
        <v>2023</v>
      </c>
      <c r="H6164">
        <v>749</v>
      </c>
      <c r="I6164" t="s">
        <v>23</v>
      </c>
      <c r="J6164">
        <v>72.77</v>
      </c>
      <c r="K6164" t="s">
        <v>24</v>
      </c>
      <c r="L6164">
        <v>2024</v>
      </c>
      <c r="M6164" t="s">
        <v>25</v>
      </c>
      <c r="N6164" t="s">
        <v>26</v>
      </c>
      <c r="O6164">
        <v>92210.2</v>
      </c>
      <c r="P6164" t="s">
        <v>27</v>
      </c>
      <c r="Q6164">
        <v>47</v>
      </c>
      <c r="R6164">
        <v>2</v>
      </c>
      <c r="S6164">
        <v>1</v>
      </c>
      <c r="T6164">
        <v>36</v>
      </c>
      <c r="U6164" t="str">
        <f t="shared" si="96"/>
        <v>40-49</v>
      </c>
    </row>
    <row r="6165" spans="1:21" x14ac:dyDescent="0.25">
      <c r="A6165">
        <v>6164</v>
      </c>
      <c r="B6165" t="s">
        <v>59</v>
      </c>
      <c r="C6165" t="s">
        <v>45</v>
      </c>
      <c r="D6165">
        <v>9.7899999999999991</v>
      </c>
      <c r="E6165" t="s">
        <v>67</v>
      </c>
      <c r="F6165">
        <v>253403</v>
      </c>
      <c r="G6165">
        <v>2016</v>
      </c>
      <c r="H6165">
        <v>202</v>
      </c>
      <c r="I6165" t="s">
        <v>23</v>
      </c>
      <c r="J6165">
        <v>69.84</v>
      </c>
      <c r="K6165" t="s">
        <v>32</v>
      </c>
      <c r="L6165">
        <v>2016</v>
      </c>
      <c r="M6165" t="s">
        <v>49</v>
      </c>
      <c r="N6165" t="s">
        <v>26</v>
      </c>
      <c r="O6165">
        <v>162302.44</v>
      </c>
      <c r="P6165" t="s">
        <v>27</v>
      </c>
      <c r="Q6165">
        <v>26</v>
      </c>
      <c r="R6165">
        <v>9</v>
      </c>
      <c r="S6165">
        <v>0</v>
      </c>
      <c r="T6165">
        <v>36</v>
      </c>
      <c r="U6165" t="str">
        <f t="shared" si="96"/>
        <v>20-29</v>
      </c>
    </row>
    <row r="6166" spans="1:21" x14ac:dyDescent="0.25">
      <c r="A6166">
        <v>6165</v>
      </c>
      <c r="B6166" t="s">
        <v>59</v>
      </c>
      <c r="C6166" t="s">
        <v>29</v>
      </c>
      <c r="D6166">
        <v>50.87</v>
      </c>
      <c r="E6166" t="s">
        <v>79</v>
      </c>
      <c r="F6166">
        <v>178376</v>
      </c>
      <c r="G6166">
        <v>2024</v>
      </c>
      <c r="H6166">
        <v>876</v>
      </c>
      <c r="I6166" t="s">
        <v>31</v>
      </c>
      <c r="J6166">
        <v>91.87</v>
      </c>
      <c r="K6166" t="s">
        <v>24</v>
      </c>
      <c r="L6166">
        <v>2024</v>
      </c>
      <c r="M6166" t="s">
        <v>25</v>
      </c>
      <c r="N6166" t="s">
        <v>26</v>
      </c>
      <c r="O6166">
        <v>113536.77</v>
      </c>
      <c r="P6166" t="s">
        <v>50</v>
      </c>
      <c r="Q6166">
        <v>69</v>
      </c>
      <c r="R6166">
        <v>1</v>
      </c>
      <c r="S6166">
        <v>0</v>
      </c>
      <c r="T6166">
        <v>36</v>
      </c>
      <c r="U6166" t="str">
        <f t="shared" si="96"/>
        <v>60+</v>
      </c>
    </row>
    <row r="6167" spans="1:21" x14ac:dyDescent="0.25">
      <c r="A6167">
        <v>6166</v>
      </c>
      <c r="B6167" t="s">
        <v>60</v>
      </c>
      <c r="C6167" t="s">
        <v>69</v>
      </c>
      <c r="D6167">
        <v>26.29</v>
      </c>
      <c r="E6167" t="s">
        <v>83</v>
      </c>
      <c r="F6167">
        <v>129775</v>
      </c>
      <c r="G6167">
        <v>2023</v>
      </c>
      <c r="H6167">
        <v>633</v>
      </c>
      <c r="I6167" t="s">
        <v>39</v>
      </c>
      <c r="J6167">
        <v>41.78</v>
      </c>
      <c r="K6167" t="s">
        <v>24</v>
      </c>
      <c r="L6167">
        <v>2024</v>
      </c>
      <c r="M6167" t="s">
        <v>25</v>
      </c>
      <c r="N6167" t="s">
        <v>36</v>
      </c>
      <c r="O6167">
        <v>101527.28</v>
      </c>
      <c r="P6167" t="s">
        <v>50</v>
      </c>
      <c r="Q6167">
        <v>27</v>
      </c>
      <c r="R6167">
        <v>2</v>
      </c>
      <c r="S6167">
        <v>1</v>
      </c>
      <c r="T6167">
        <v>22</v>
      </c>
      <c r="U6167" t="str">
        <f t="shared" si="96"/>
        <v>20-29</v>
      </c>
    </row>
    <row r="6168" spans="1:21" x14ac:dyDescent="0.25">
      <c r="A6168">
        <v>6167</v>
      </c>
      <c r="B6168" t="s">
        <v>28</v>
      </c>
      <c r="C6168" t="s">
        <v>34</v>
      </c>
      <c r="D6168">
        <v>45.59</v>
      </c>
      <c r="E6168" t="s">
        <v>54</v>
      </c>
      <c r="F6168">
        <v>103362</v>
      </c>
      <c r="G6168">
        <v>2017</v>
      </c>
      <c r="H6168">
        <v>858</v>
      </c>
      <c r="I6168" t="s">
        <v>39</v>
      </c>
      <c r="J6168">
        <v>50.53</v>
      </c>
      <c r="K6168" t="s">
        <v>32</v>
      </c>
      <c r="L6168">
        <v>2024</v>
      </c>
      <c r="M6168" t="s">
        <v>49</v>
      </c>
      <c r="N6168" t="s">
        <v>26</v>
      </c>
      <c r="O6168">
        <v>27991.93</v>
      </c>
      <c r="P6168" t="s">
        <v>50</v>
      </c>
      <c r="Q6168">
        <v>50</v>
      </c>
      <c r="R6168">
        <v>8</v>
      </c>
      <c r="S6168">
        <v>7</v>
      </c>
      <c r="T6168">
        <v>73</v>
      </c>
      <c r="U6168" t="str">
        <f t="shared" si="96"/>
        <v>50-59</v>
      </c>
    </row>
    <row r="6169" spans="1:21" x14ac:dyDescent="0.25">
      <c r="A6169">
        <v>6168</v>
      </c>
      <c r="B6169" t="s">
        <v>44</v>
      </c>
      <c r="C6169" t="s">
        <v>41</v>
      </c>
      <c r="D6169">
        <v>57.39</v>
      </c>
      <c r="E6169" t="s">
        <v>71</v>
      </c>
      <c r="F6169">
        <v>348995</v>
      </c>
      <c r="G6169">
        <v>2024</v>
      </c>
      <c r="H6169">
        <v>166</v>
      </c>
      <c r="I6169" t="s">
        <v>31</v>
      </c>
      <c r="J6169">
        <v>95.41</v>
      </c>
      <c r="K6169" t="s">
        <v>32</v>
      </c>
      <c r="L6169">
        <v>2024</v>
      </c>
      <c r="M6169" t="s">
        <v>49</v>
      </c>
      <c r="N6169" t="s">
        <v>26</v>
      </c>
      <c r="O6169">
        <v>182835.76</v>
      </c>
      <c r="P6169" t="s">
        <v>50</v>
      </c>
      <c r="Q6169">
        <v>35</v>
      </c>
      <c r="R6169">
        <v>1</v>
      </c>
      <c r="S6169">
        <v>0</v>
      </c>
      <c r="T6169">
        <v>48</v>
      </c>
      <c r="U6169" t="str">
        <f t="shared" si="96"/>
        <v>30-39</v>
      </c>
    </row>
    <row r="6170" spans="1:21" x14ac:dyDescent="0.25">
      <c r="A6170">
        <v>6169</v>
      </c>
      <c r="B6170" t="s">
        <v>66</v>
      </c>
      <c r="C6170" t="s">
        <v>34</v>
      </c>
      <c r="D6170">
        <v>8.9700000000000006</v>
      </c>
      <c r="E6170" t="s">
        <v>91</v>
      </c>
      <c r="F6170">
        <v>243231</v>
      </c>
      <c r="G6170">
        <v>2022</v>
      </c>
      <c r="H6170">
        <v>927</v>
      </c>
      <c r="I6170" t="s">
        <v>31</v>
      </c>
      <c r="J6170">
        <v>97.49</v>
      </c>
      <c r="K6170" t="s">
        <v>24</v>
      </c>
      <c r="L6170">
        <v>2022</v>
      </c>
      <c r="M6170" t="s">
        <v>43</v>
      </c>
      <c r="N6170" t="s">
        <v>36</v>
      </c>
      <c r="O6170">
        <v>184753.64</v>
      </c>
      <c r="P6170" t="s">
        <v>50</v>
      </c>
      <c r="Q6170">
        <v>59</v>
      </c>
      <c r="R6170">
        <v>3</v>
      </c>
      <c r="S6170">
        <v>0</v>
      </c>
      <c r="T6170">
        <v>24</v>
      </c>
      <c r="U6170" t="str">
        <f t="shared" si="96"/>
        <v>50-59</v>
      </c>
    </row>
    <row r="6171" spans="1:21" x14ac:dyDescent="0.25">
      <c r="A6171">
        <v>6170</v>
      </c>
      <c r="B6171" t="s">
        <v>59</v>
      </c>
      <c r="C6171" t="s">
        <v>37</v>
      </c>
      <c r="D6171">
        <v>20.96</v>
      </c>
      <c r="E6171" t="s">
        <v>52</v>
      </c>
      <c r="F6171">
        <v>196620</v>
      </c>
      <c r="G6171">
        <v>2020</v>
      </c>
      <c r="H6171">
        <v>604</v>
      </c>
      <c r="I6171" t="s">
        <v>23</v>
      </c>
      <c r="J6171">
        <v>92.29</v>
      </c>
      <c r="K6171" t="s">
        <v>24</v>
      </c>
      <c r="L6171">
        <v>2021</v>
      </c>
      <c r="M6171" t="s">
        <v>25</v>
      </c>
      <c r="N6171" t="s">
        <v>26</v>
      </c>
      <c r="O6171">
        <v>121754.41</v>
      </c>
      <c r="P6171" t="s">
        <v>27</v>
      </c>
      <c r="Q6171">
        <v>47</v>
      </c>
      <c r="R6171">
        <v>5</v>
      </c>
      <c r="S6171">
        <v>1</v>
      </c>
      <c r="T6171">
        <v>38</v>
      </c>
      <c r="U6171" t="str">
        <f t="shared" si="96"/>
        <v>40-49</v>
      </c>
    </row>
    <row r="6172" spans="1:21" x14ac:dyDescent="0.25">
      <c r="A6172">
        <v>6171</v>
      </c>
      <c r="B6172" t="s">
        <v>44</v>
      </c>
      <c r="C6172" t="s">
        <v>69</v>
      </c>
      <c r="D6172">
        <v>37.28</v>
      </c>
      <c r="E6172" t="s">
        <v>89</v>
      </c>
      <c r="F6172">
        <v>322268</v>
      </c>
      <c r="G6172">
        <v>2019</v>
      </c>
      <c r="H6172">
        <v>727</v>
      </c>
      <c r="I6172" t="s">
        <v>31</v>
      </c>
      <c r="J6172">
        <v>65.48</v>
      </c>
      <c r="K6172" t="s">
        <v>47</v>
      </c>
      <c r="L6172">
        <v>2019</v>
      </c>
      <c r="M6172" t="s">
        <v>49</v>
      </c>
      <c r="N6172" t="s">
        <v>26</v>
      </c>
      <c r="O6172">
        <v>168811.99</v>
      </c>
      <c r="P6172" t="s">
        <v>40</v>
      </c>
      <c r="Q6172">
        <v>29</v>
      </c>
      <c r="R6172">
        <v>6</v>
      </c>
      <c r="S6172">
        <v>0</v>
      </c>
      <c r="T6172">
        <v>48</v>
      </c>
      <c r="U6172" t="str">
        <f t="shared" si="96"/>
        <v>20-29</v>
      </c>
    </row>
    <row r="6173" spans="1:21" x14ac:dyDescent="0.25">
      <c r="A6173">
        <v>6172</v>
      </c>
      <c r="B6173" t="s">
        <v>59</v>
      </c>
      <c r="C6173" t="s">
        <v>57</v>
      </c>
      <c r="D6173">
        <v>62.15</v>
      </c>
      <c r="E6173" t="s">
        <v>74</v>
      </c>
      <c r="F6173">
        <v>395526</v>
      </c>
      <c r="G6173">
        <v>2020</v>
      </c>
      <c r="H6173">
        <v>911</v>
      </c>
      <c r="I6173" t="s">
        <v>31</v>
      </c>
      <c r="J6173">
        <v>63.99</v>
      </c>
      <c r="K6173" t="s">
        <v>47</v>
      </c>
      <c r="L6173">
        <v>2020</v>
      </c>
      <c r="M6173" t="s">
        <v>49</v>
      </c>
      <c r="N6173" t="s">
        <v>26</v>
      </c>
      <c r="O6173">
        <v>255820.28</v>
      </c>
      <c r="P6173" t="s">
        <v>27</v>
      </c>
      <c r="Q6173">
        <v>41</v>
      </c>
      <c r="R6173">
        <v>5</v>
      </c>
      <c r="S6173">
        <v>0</v>
      </c>
      <c r="T6173">
        <v>35</v>
      </c>
      <c r="U6173" t="str">
        <f t="shared" si="96"/>
        <v>40-49</v>
      </c>
    </row>
    <row r="6174" spans="1:21" x14ac:dyDescent="0.25">
      <c r="A6174">
        <v>6173</v>
      </c>
      <c r="B6174" t="s">
        <v>20</v>
      </c>
      <c r="C6174" t="s">
        <v>69</v>
      </c>
      <c r="D6174">
        <v>52.04</v>
      </c>
      <c r="E6174" t="s">
        <v>70</v>
      </c>
      <c r="F6174">
        <v>338560</v>
      </c>
      <c r="G6174">
        <v>2021</v>
      </c>
      <c r="H6174">
        <v>890</v>
      </c>
      <c r="I6174" t="s">
        <v>39</v>
      </c>
      <c r="J6174">
        <v>45.08</v>
      </c>
      <c r="K6174" t="s">
        <v>32</v>
      </c>
      <c r="L6174">
        <v>2021</v>
      </c>
      <c r="M6174" t="s">
        <v>43</v>
      </c>
      <c r="N6174" t="s">
        <v>36</v>
      </c>
      <c r="O6174">
        <v>220629.06</v>
      </c>
      <c r="P6174" t="s">
        <v>50</v>
      </c>
      <c r="Q6174">
        <v>35</v>
      </c>
      <c r="R6174">
        <v>4</v>
      </c>
      <c r="S6174">
        <v>0</v>
      </c>
      <c r="T6174">
        <v>35</v>
      </c>
      <c r="U6174" t="str">
        <f t="shared" si="96"/>
        <v>30-39</v>
      </c>
    </row>
    <row r="6175" spans="1:21" x14ac:dyDescent="0.25">
      <c r="A6175">
        <v>6174</v>
      </c>
      <c r="B6175" t="s">
        <v>51</v>
      </c>
      <c r="C6175" t="s">
        <v>57</v>
      </c>
      <c r="D6175">
        <v>69.47</v>
      </c>
      <c r="E6175" t="s">
        <v>77</v>
      </c>
      <c r="F6175">
        <v>213510</v>
      </c>
      <c r="G6175">
        <v>2021</v>
      </c>
      <c r="H6175">
        <v>550</v>
      </c>
      <c r="I6175" t="s">
        <v>31</v>
      </c>
      <c r="J6175">
        <v>64.33</v>
      </c>
      <c r="K6175" t="s">
        <v>24</v>
      </c>
      <c r="L6175">
        <v>2024</v>
      </c>
      <c r="M6175" t="s">
        <v>49</v>
      </c>
      <c r="N6175" t="s">
        <v>36</v>
      </c>
      <c r="O6175">
        <v>151252.37</v>
      </c>
      <c r="P6175" t="s">
        <v>40</v>
      </c>
      <c r="Q6175">
        <v>61</v>
      </c>
      <c r="R6175">
        <v>4</v>
      </c>
      <c r="S6175">
        <v>3</v>
      </c>
      <c r="T6175">
        <v>29</v>
      </c>
      <c r="U6175" t="str">
        <f t="shared" si="96"/>
        <v>60+</v>
      </c>
    </row>
    <row r="6176" spans="1:21" x14ac:dyDescent="0.25">
      <c r="A6176">
        <v>6175</v>
      </c>
      <c r="B6176" t="s">
        <v>53</v>
      </c>
      <c r="C6176" t="s">
        <v>57</v>
      </c>
      <c r="D6176">
        <v>34.200000000000003</v>
      </c>
      <c r="E6176" t="s">
        <v>84</v>
      </c>
      <c r="F6176">
        <v>253119</v>
      </c>
      <c r="G6176">
        <v>2023</v>
      </c>
      <c r="H6176">
        <v>827</v>
      </c>
      <c r="I6176" t="s">
        <v>39</v>
      </c>
      <c r="J6176">
        <v>47.29</v>
      </c>
      <c r="K6176" t="s">
        <v>47</v>
      </c>
      <c r="L6176">
        <v>2023</v>
      </c>
      <c r="M6176" t="s">
        <v>49</v>
      </c>
      <c r="N6176" t="s">
        <v>36</v>
      </c>
      <c r="O6176">
        <v>192973.09</v>
      </c>
      <c r="P6176" t="s">
        <v>40</v>
      </c>
      <c r="Q6176">
        <v>18</v>
      </c>
      <c r="R6176">
        <v>2</v>
      </c>
      <c r="S6176">
        <v>0</v>
      </c>
      <c r="T6176">
        <v>24</v>
      </c>
      <c r="U6176" t="str">
        <f t="shared" si="96"/>
        <v>Under 20</v>
      </c>
    </row>
    <row r="6177" spans="1:21" x14ac:dyDescent="0.25">
      <c r="A6177">
        <v>6176</v>
      </c>
      <c r="B6177" t="s">
        <v>28</v>
      </c>
      <c r="C6177" t="s">
        <v>69</v>
      </c>
      <c r="D6177">
        <v>39.01</v>
      </c>
      <c r="E6177" t="s">
        <v>89</v>
      </c>
      <c r="F6177">
        <v>210274</v>
      </c>
      <c r="G6177">
        <v>2016</v>
      </c>
      <c r="H6177">
        <v>357</v>
      </c>
      <c r="I6177" t="s">
        <v>23</v>
      </c>
      <c r="J6177">
        <v>85.59</v>
      </c>
      <c r="K6177" t="s">
        <v>47</v>
      </c>
      <c r="L6177">
        <v>2016</v>
      </c>
      <c r="M6177" t="s">
        <v>25</v>
      </c>
      <c r="N6177" t="s">
        <v>36</v>
      </c>
      <c r="O6177">
        <v>90271.9</v>
      </c>
      <c r="P6177" t="s">
        <v>27</v>
      </c>
      <c r="Q6177">
        <v>23</v>
      </c>
      <c r="R6177">
        <v>9</v>
      </c>
      <c r="S6177">
        <v>0</v>
      </c>
      <c r="T6177">
        <v>57</v>
      </c>
      <c r="U6177" t="str">
        <f t="shared" si="96"/>
        <v>20-29</v>
      </c>
    </row>
    <row r="6178" spans="1:21" x14ac:dyDescent="0.25">
      <c r="A6178">
        <v>6177</v>
      </c>
      <c r="B6178" t="s">
        <v>60</v>
      </c>
      <c r="C6178" t="s">
        <v>29</v>
      </c>
      <c r="D6178">
        <v>31.23</v>
      </c>
      <c r="E6178" t="s">
        <v>78</v>
      </c>
      <c r="F6178">
        <v>297531</v>
      </c>
      <c r="G6178">
        <v>2016</v>
      </c>
      <c r="H6178">
        <v>547</v>
      </c>
      <c r="I6178" t="s">
        <v>23</v>
      </c>
      <c r="J6178">
        <v>98.53</v>
      </c>
      <c r="K6178" t="s">
        <v>24</v>
      </c>
      <c r="L6178">
        <v>2020</v>
      </c>
      <c r="M6178" t="s">
        <v>49</v>
      </c>
      <c r="N6178" t="s">
        <v>26</v>
      </c>
      <c r="O6178">
        <v>226630.16</v>
      </c>
      <c r="P6178" t="s">
        <v>27</v>
      </c>
      <c r="Q6178">
        <v>31</v>
      </c>
      <c r="R6178">
        <v>9</v>
      </c>
      <c r="S6178">
        <v>4</v>
      </c>
      <c r="T6178">
        <v>24</v>
      </c>
      <c r="U6178" t="str">
        <f t="shared" si="96"/>
        <v>30-39</v>
      </c>
    </row>
    <row r="6179" spans="1:21" x14ac:dyDescent="0.25">
      <c r="A6179">
        <v>6178</v>
      </c>
      <c r="B6179" t="s">
        <v>59</v>
      </c>
      <c r="C6179" t="s">
        <v>57</v>
      </c>
      <c r="D6179">
        <v>33.86</v>
      </c>
      <c r="E6179" t="s">
        <v>84</v>
      </c>
      <c r="F6179">
        <v>115462</v>
      </c>
      <c r="G6179">
        <v>2015</v>
      </c>
      <c r="H6179">
        <v>575</v>
      </c>
      <c r="I6179" t="s">
        <v>39</v>
      </c>
      <c r="J6179">
        <v>58.02</v>
      </c>
      <c r="K6179" t="s">
        <v>32</v>
      </c>
      <c r="L6179">
        <v>2021</v>
      </c>
      <c r="M6179" t="s">
        <v>43</v>
      </c>
      <c r="N6179" t="s">
        <v>26</v>
      </c>
      <c r="O6179">
        <v>48087.41</v>
      </c>
      <c r="P6179" t="s">
        <v>40</v>
      </c>
      <c r="Q6179">
        <v>23</v>
      </c>
      <c r="R6179">
        <v>10</v>
      </c>
      <c r="S6179">
        <v>6</v>
      </c>
      <c r="T6179">
        <v>58</v>
      </c>
      <c r="U6179" t="str">
        <f t="shared" si="96"/>
        <v>20-29</v>
      </c>
    </row>
    <row r="6180" spans="1:21" x14ac:dyDescent="0.25">
      <c r="A6180">
        <v>6179</v>
      </c>
      <c r="B6180" t="s">
        <v>66</v>
      </c>
      <c r="C6180" t="s">
        <v>41</v>
      </c>
      <c r="D6180">
        <v>7.1</v>
      </c>
      <c r="E6180" t="s">
        <v>75</v>
      </c>
      <c r="F6180">
        <v>306486</v>
      </c>
      <c r="G6180">
        <v>2019</v>
      </c>
      <c r="H6180">
        <v>371</v>
      </c>
      <c r="I6180" t="s">
        <v>31</v>
      </c>
      <c r="J6180">
        <v>90.78</v>
      </c>
      <c r="K6180" t="s">
        <v>32</v>
      </c>
      <c r="L6180">
        <v>2019</v>
      </c>
      <c r="M6180" t="s">
        <v>25</v>
      </c>
      <c r="N6180" t="s">
        <v>36</v>
      </c>
      <c r="O6180">
        <v>173896.81</v>
      </c>
      <c r="P6180" t="s">
        <v>27</v>
      </c>
      <c r="Q6180">
        <v>19</v>
      </c>
      <c r="R6180">
        <v>6</v>
      </c>
      <c r="S6180">
        <v>0</v>
      </c>
      <c r="T6180">
        <v>43</v>
      </c>
      <c r="U6180" t="str">
        <f t="shared" si="96"/>
        <v>Under 20</v>
      </c>
    </row>
    <row r="6181" spans="1:21" x14ac:dyDescent="0.25">
      <c r="A6181">
        <v>6180</v>
      </c>
      <c r="B6181" t="s">
        <v>28</v>
      </c>
      <c r="C6181" t="s">
        <v>34</v>
      </c>
      <c r="D6181">
        <v>71.010000000000005</v>
      </c>
      <c r="E6181" t="s">
        <v>87</v>
      </c>
      <c r="F6181">
        <v>242243</v>
      </c>
      <c r="G6181">
        <v>2015</v>
      </c>
      <c r="H6181">
        <v>403</v>
      </c>
      <c r="I6181" t="s">
        <v>39</v>
      </c>
      <c r="J6181">
        <v>35.409999999999997</v>
      </c>
      <c r="K6181" t="s">
        <v>32</v>
      </c>
      <c r="L6181">
        <v>2016</v>
      </c>
      <c r="M6181" t="s">
        <v>49</v>
      </c>
      <c r="N6181" t="s">
        <v>36</v>
      </c>
      <c r="O6181">
        <v>142337.64000000001</v>
      </c>
      <c r="P6181" t="s">
        <v>40</v>
      </c>
      <c r="Q6181">
        <v>29</v>
      </c>
      <c r="R6181">
        <v>10</v>
      </c>
      <c r="S6181">
        <v>1</v>
      </c>
      <c r="T6181">
        <v>41</v>
      </c>
      <c r="U6181" t="str">
        <f t="shared" si="96"/>
        <v>20-29</v>
      </c>
    </row>
    <row r="6182" spans="1:21" x14ac:dyDescent="0.25">
      <c r="A6182">
        <v>6181</v>
      </c>
      <c r="B6182" t="s">
        <v>60</v>
      </c>
      <c r="C6182" t="s">
        <v>21</v>
      </c>
      <c r="D6182">
        <v>56.72</v>
      </c>
      <c r="E6182" t="s">
        <v>92</v>
      </c>
      <c r="F6182">
        <v>351295</v>
      </c>
      <c r="G6182">
        <v>2021</v>
      </c>
      <c r="H6182">
        <v>761</v>
      </c>
      <c r="I6182" t="s">
        <v>23</v>
      </c>
      <c r="J6182">
        <v>69.28</v>
      </c>
      <c r="K6182" t="s">
        <v>47</v>
      </c>
      <c r="L6182">
        <v>2021</v>
      </c>
      <c r="M6182" t="s">
        <v>43</v>
      </c>
      <c r="N6182" t="s">
        <v>26</v>
      </c>
      <c r="O6182">
        <v>261916.65</v>
      </c>
      <c r="P6182" t="s">
        <v>50</v>
      </c>
      <c r="Q6182">
        <v>26</v>
      </c>
      <c r="R6182">
        <v>4</v>
      </c>
      <c r="S6182">
        <v>0</v>
      </c>
      <c r="T6182">
        <v>25</v>
      </c>
      <c r="U6182" t="str">
        <f t="shared" si="96"/>
        <v>20-29</v>
      </c>
    </row>
    <row r="6183" spans="1:21" x14ac:dyDescent="0.25">
      <c r="A6183">
        <v>6182</v>
      </c>
      <c r="B6183" t="s">
        <v>33</v>
      </c>
      <c r="C6183" t="s">
        <v>37</v>
      </c>
      <c r="D6183">
        <v>14.51</v>
      </c>
      <c r="E6183" t="s">
        <v>85</v>
      </c>
      <c r="F6183">
        <v>100108</v>
      </c>
      <c r="G6183">
        <v>2019</v>
      </c>
      <c r="H6183">
        <v>401</v>
      </c>
      <c r="I6183" t="s">
        <v>39</v>
      </c>
      <c r="J6183">
        <v>50.61</v>
      </c>
      <c r="K6183" t="s">
        <v>47</v>
      </c>
      <c r="L6183">
        <v>2019</v>
      </c>
      <c r="M6183" t="s">
        <v>49</v>
      </c>
      <c r="N6183" t="s">
        <v>36</v>
      </c>
      <c r="O6183">
        <v>54039.38</v>
      </c>
      <c r="P6183" t="s">
        <v>50</v>
      </c>
      <c r="Q6183">
        <v>49</v>
      </c>
      <c r="R6183">
        <v>6</v>
      </c>
      <c r="S6183">
        <v>0</v>
      </c>
      <c r="T6183">
        <v>46</v>
      </c>
      <c r="U6183" t="str">
        <f t="shared" si="96"/>
        <v>40-49</v>
      </c>
    </row>
    <row r="6184" spans="1:21" x14ac:dyDescent="0.25">
      <c r="A6184">
        <v>6183</v>
      </c>
      <c r="B6184" t="s">
        <v>53</v>
      </c>
      <c r="C6184" t="s">
        <v>21</v>
      </c>
      <c r="D6184">
        <v>59.97</v>
      </c>
      <c r="E6184" t="s">
        <v>88</v>
      </c>
      <c r="F6184">
        <v>88875</v>
      </c>
      <c r="G6184">
        <v>2021</v>
      </c>
      <c r="H6184">
        <v>129</v>
      </c>
      <c r="I6184" t="s">
        <v>23</v>
      </c>
      <c r="J6184">
        <v>78.239999999999995</v>
      </c>
      <c r="K6184" t="s">
        <v>32</v>
      </c>
      <c r="L6184">
        <v>2021</v>
      </c>
      <c r="M6184" t="s">
        <v>25</v>
      </c>
      <c r="N6184" t="s">
        <v>36</v>
      </c>
      <c r="O6184">
        <v>52290.54</v>
      </c>
      <c r="P6184" t="s">
        <v>55</v>
      </c>
      <c r="Q6184">
        <v>60</v>
      </c>
      <c r="R6184">
        <v>4</v>
      </c>
      <c r="S6184">
        <v>0</v>
      </c>
      <c r="T6184">
        <v>41</v>
      </c>
      <c r="U6184" t="str">
        <f t="shared" si="96"/>
        <v>60+</v>
      </c>
    </row>
    <row r="6185" spans="1:21" x14ac:dyDescent="0.25">
      <c r="A6185">
        <v>6184</v>
      </c>
      <c r="B6185" t="s">
        <v>20</v>
      </c>
      <c r="C6185" t="s">
        <v>45</v>
      </c>
      <c r="D6185">
        <v>16.559999999999999</v>
      </c>
      <c r="E6185" t="s">
        <v>46</v>
      </c>
      <c r="F6185">
        <v>379162</v>
      </c>
      <c r="G6185">
        <v>2023</v>
      </c>
      <c r="H6185">
        <v>569</v>
      </c>
      <c r="I6185" t="s">
        <v>39</v>
      </c>
      <c r="J6185">
        <v>27.65</v>
      </c>
      <c r="K6185" t="s">
        <v>24</v>
      </c>
      <c r="L6185">
        <v>2023</v>
      </c>
      <c r="M6185" t="s">
        <v>49</v>
      </c>
      <c r="N6185" t="s">
        <v>36</v>
      </c>
      <c r="O6185">
        <v>202953.86</v>
      </c>
      <c r="P6185" t="s">
        <v>40</v>
      </c>
      <c r="Q6185">
        <v>41</v>
      </c>
      <c r="R6185">
        <v>2</v>
      </c>
      <c r="S6185">
        <v>0</v>
      </c>
      <c r="T6185">
        <v>46</v>
      </c>
      <c r="U6185" t="str">
        <f t="shared" si="96"/>
        <v>40-49</v>
      </c>
    </row>
    <row r="6186" spans="1:21" x14ac:dyDescent="0.25">
      <c r="A6186">
        <v>6185</v>
      </c>
      <c r="B6186" t="s">
        <v>64</v>
      </c>
      <c r="C6186" t="s">
        <v>69</v>
      </c>
      <c r="D6186">
        <v>79.55</v>
      </c>
      <c r="E6186" t="s">
        <v>76</v>
      </c>
      <c r="F6186">
        <v>246998</v>
      </c>
      <c r="G6186">
        <v>2019</v>
      </c>
      <c r="H6186">
        <v>600</v>
      </c>
      <c r="I6186" t="s">
        <v>31</v>
      </c>
      <c r="J6186">
        <v>69.709999999999994</v>
      </c>
      <c r="K6186" t="s">
        <v>47</v>
      </c>
      <c r="L6186">
        <v>2019</v>
      </c>
      <c r="M6186" t="s">
        <v>49</v>
      </c>
      <c r="N6186" t="s">
        <v>36</v>
      </c>
      <c r="O6186">
        <v>162166.01</v>
      </c>
      <c r="P6186" t="s">
        <v>27</v>
      </c>
      <c r="Q6186">
        <v>41</v>
      </c>
      <c r="R6186">
        <v>6</v>
      </c>
      <c r="S6186">
        <v>0</v>
      </c>
      <c r="T6186">
        <v>34</v>
      </c>
      <c r="U6186" t="str">
        <f t="shared" si="96"/>
        <v>40-49</v>
      </c>
    </row>
    <row r="6187" spans="1:21" x14ac:dyDescent="0.25">
      <c r="A6187">
        <v>6186</v>
      </c>
      <c r="B6187" t="s">
        <v>59</v>
      </c>
      <c r="C6187" t="s">
        <v>34</v>
      </c>
      <c r="D6187">
        <v>21.21</v>
      </c>
      <c r="E6187" t="s">
        <v>87</v>
      </c>
      <c r="F6187">
        <v>274683</v>
      </c>
      <c r="G6187">
        <v>2019</v>
      </c>
      <c r="H6187">
        <v>860</v>
      </c>
      <c r="I6187" t="s">
        <v>31</v>
      </c>
      <c r="J6187">
        <v>96.01</v>
      </c>
      <c r="K6187" t="s">
        <v>32</v>
      </c>
      <c r="L6187">
        <v>2020</v>
      </c>
      <c r="M6187" t="s">
        <v>25</v>
      </c>
      <c r="N6187" t="s">
        <v>26</v>
      </c>
      <c r="O6187">
        <v>204366.51</v>
      </c>
      <c r="P6187" t="s">
        <v>27</v>
      </c>
      <c r="Q6187">
        <v>55</v>
      </c>
      <c r="R6187">
        <v>6</v>
      </c>
      <c r="S6187">
        <v>1</v>
      </c>
      <c r="T6187">
        <v>26</v>
      </c>
      <c r="U6187" t="str">
        <f t="shared" si="96"/>
        <v>50-59</v>
      </c>
    </row>
    <row r="6188" spans="1:21" x14ac:dyDescent="0.25">
      <c r="A6188">
        <v>6187</v>
      </c>
      <c r="B6188" t="s">
        <v>59</v>
      </c>
      <c r="C6188" t="s">
        <v>69</v>
      </c>
      <c r="D6188">
        <v>32.85</v>
      </c>
      <c r="E6188" t="s">
        <v>83</v>
      </c>
      <c r="F6188">
        <v>68213</v>
      </c>
      <c r="G6188">
        <v>2023</v>
      </c>
      <c r="H6188">
        <v>449</v>
      </c>
      <c r="I6188" t="s">
        <v>39</v>
      </c>
      <c r="J6188">
        <v>40.83</v>
      </c>
      <c r="K6188" t="s">
        <v>32</v>
      </c>
      <c r="L6188">
        <v>2023</v>
      </c>
      <c r="M6188" t="s">
        <v>43</v>
      </c>
      <c r="N6188" t="s">
        <v>36</v>
      </c>
      <c r="O6188">
        <v>36231.5</v>
      </c>
      <c r="P6188" t="s">
        <v>40</v>
      </c>
      <c r="Q6188">
        <v>52</v>
      </c>
      <c r="R6188">
        <v>2</v>
      </c>
      <c r="S6188">
        <v>0</v>
      </c>
      <c r="T6188">
        <v>47</v>
      </c>
      <c r="U6188" t="str">
        <f t="shared" si="96"/>
        <v>50-59</v>
      </c>
    </row>
    <row r="6189" spans="1:21" x14ac:dyDescent="0.25">
      <c r="A6189">
        <v>6188</v>
      </c>
      <c r="B6189" t="s">
        <v>66</v>
      </c>
      <c r="C6189" t="s">
        <v>21</v>
      </c>
      <c r="D6189">
        <v>41.64</v>
      </c>
      <c r="E6189" t="s">
        <v>82</v>
      </c>
      <c r="F6189">
        <v>224234</v>
      </c>
      <c r="G6189">
        <v>2023</v>
      </c>
      <c r="H6189">
        <v>275</v>
      </c>
      <c r="I6189" t="s">
        <v>31</v>
      </c>
      <c r="J6189">
        <v>91.48</v>
      </c>
      <c r="K6189" t="s">
        <v>32</v>
      </c>
      <c r="L6189">
        <v>2023</v>
      </c>
      <c r="M6189" t="s">
        <v>43</v>
      </c>
      <c r="N6189" t="s">
        <v>36</v>
      </c>
      <c r="O6189">
        <v>148952.18</v>
      </c>
      <c r="P6189" t="s">
        <v>50</v>
      </c>
      <c r="Q6189">
        <v>40</v>
      </c>
      <c r="R6189">
        <v>2</v>
      </c>
      <c r="S6189">
        <v>0</v>
      </c>
      <c r="T6189">
        <v>34</v>
      </c>
      <c r="U6189" t="str">
        <f t="shared" si="96"/>
        <v>40-49</v>
      </c>
    </row>
    <row r="6190" spans="1:21" x14ac:dyDescent="0.25">
      <c r="A6190">
        <v>6189</v>
      </c>
      <c r="B6190" t="s">
        <v>66</v>
      </c>
      <c r="C6190" t="s">
        <v>21</v>
      </c>
      <c r="D6190">
        <v>47.44</v>
      </c>
      <c r="E6190" t="s">
        <v>22</v>
      </c>
      <c r="F6190">
        <v>225506</v>
      </c>
      <c r="G6190">
        <v>2024</v>
      </c>
      <c r="H6190">
        <v>210</v>
      </c>
      <c r="I6190" t="s">
        <v>23</v>
      </c>
      <c r="J6190">
        <v>74.55</v>
      </c>
      <c r="K6190" t="s">
        <v>24</v>
      </c>
      <c r="L6190">
        <v>2024</v>
      </c>
      <c r="M6190" t="s">
        <v>49</v>
      </c>
      <c r="N6190" t="s">
        <v>26</v>
      </c>
      <c r="O6190">
        <v>122255.24</v>
      </c>
      <c r="P6190" t="s">
        <v>50</v>
      </c>
      <c r="Q6190">
        <v>26</v>
      </c>
      <c r="R6190">
        <v>1</v>
      </c>
      <c r="S6190">
        <v>0</v>
      </c>
      <c r="T6190">
        <v>46</v>
      </c>
      <c r="U6190" t="str">
        <f t="shared" si="96"/>
        <v>20-29</v>
      </c>
    </row>
    <row r="6191" spans="1:21" x14ac:dyDescent="0.25">
      <c r="A6191">
        <v>6190</v>
      </c>
      <c r="B6191" t="s">
        <v>28</v>
      </c>
      <c r="C6191" t="s">
        <v>34</v>
      </c>
      <c r="D6191">
        <v>79.900000000000006</v>
      </c>
      <c r="E6191" t="s">
        <v>91</v>
      </c>
      <c r="F6191">
        <v>395253</v>
      </c>
      <c r="G6191">
        <v>2022</v>
      </c>
      <c r="H6191">
        <v>115</v>
      </c>
      <c r="I6191" t="s">
        <v>31</v>
      </c>
      <c r="J6191">
        <v>68.599999999999994</v>
      </c>
      <c r="K6191" t="s">
        <v>47</v>
      </c>
      <c r="L6191">
        <v>2022</v>
      </c>
      <c r="M6191" t="s">
        <v>25</v>
      </c>
      <c r="N6191" t="s">
        <v>36</v>
      </c>
      <c r="O6191">
        <v>176952.87</v>
      </c>
      <c r="P6191" t="s">
        <v>27</v>
      </c>
      <c r="Q6191">
        <v>45</v>
      </c>
      <c r="R6191">
        <v>3</v>
      </c>
      <c r="S6191">
        <v>0</v>
      </c>
      <c r="T6191">
        <v>55</v>
      </c>
      <c r="U6191" t="str">
        <f t="shared" si="96"/>
        <v>40-49</v>
      </c>
    </row>
    <row r="6192" spans="1:21" x14ac:dyDescent="0.25">
      <c r="A6192">
        <v>6191</v>
      </c>
      <c r="B6192" t="s">
        <v>44</v>
      </c>
      <c r="C6192" t="s">
        <v>21</v>
      </c>
      <c r="D6192">
        <v>50.99</v>
      </c>
      <c r="E6192" t="s">
        <v>88</v>
      </c>
      <c r="F6192">
        <v>142753</v>
      </c>
      <c r="G6192">
        <v>2020</v>
      </c>
      <c r="H6192">
        <v>973</v>
      </c>
      <c r="I6192" t="s">
        <v>23</v>
      </c>
      <c r="J6192">
        <v>75.319999999999993</v>
      </c>
      <c r="K6192" t="s">
        <v>32</v>
      </c>
      <c r="L6192">
        <v>2023</v>
      </c>
      <c r="M6192" t="s">
        <v>25</v>
      </c>
      <c r="N6192" t="s">
        <v>36</v>
      </c>
      <c r="O6192">
        <v>78727.13</v>
      </c>
      <c r="P6192" t="s">
        <v>50</v>
      </c>
      <c r="Q6192">
        <v>69</v>
      </c>
      <c r="R6192">
        <v>5</v>
      </c>
      <c r="S6192">
        <v>3</v>
      </c>
      <c r="T6192">
        <v>45</v>
      </c>
      <c r="U6192" t="str">
        <f t="shared" si="96"/>
        <v>60+</v>
      </c>
    </row>
    <row r="6193" spans="1:21" x14ac:dyDescent="0.25">
      <c r="A6193">
        <v>6192</v>
      </c>
      <c r="B6193" t="s">
        <v>51</v>
      </c>
      <c r="C6193" t="s">
        <v>21</v>
      </c>
      <c r="D6193">
        <v>75.37</v>
      </c>
      <c r="E6193" t="s">
        <v>22</v>
      </c>
      <c r="F6193">
        <v>390044</v>
      </c>
      <c r="G6193">
        <v>2020</v>
      </c>
      <c r="H6193">
        <v>810</v>
      </c>
      <c r="I6193" t="s">
        <v>39</v>
      </c>
      <c r="J6193">
        <v>38.22</v>
      </c>
      <c r="K6193" t="s">
        <v>24</v>
      </c>
      <c r="L6193">
        <v>2021</v>
      </c>
      <c r="M6193" t="s">
        <v>49</v>
      </c>
      <c r="N6193" t="s">
        <v>36</v>
      </c>
      <c r="O6193">
        <v>205021.91</v>
      </c>
      <c r="P6193" t="s">
        <v>50</v>
      </c>
      <c r="Q6193">
        <v>48</v>
      </c>
      <c r="R6193">
        <v>5</v>
      </c>
      <c r="S6193">
        <v>1</v>
      </c>
      <c r="T6193">
        <v>47</v>
      </c>
      <c r="U6193" t="str">
        <f t="shared" si="96"/>
        <v>40-49</v>
      </c>
    </row>
    <row r="6194" spans="1:21" x14ac:dyDescent="0.25">
      <c r="A6194">
        <v>6193</v>
      </c>
      <c r="B6194" t="s">
        <v>59</v>
      </c>
      <c r="C6194" t="s">
        <v>57</v>
      </c>
      <c r="D6194">
        <v>27.86</v>
      </c>
      <c r="E6194" t="s">
        <v>74</v>
      </c>
      <c r="F6194">
        <v>59689</v>
      </c>
      <c r="G6194">
        <v>2017</v>
      </c>
      <c r="H6194">
        <v>508</v>
      </c>
      <c r="I6194" t="s">
        <v>31</v>
      </c>
      <c r="J6194">
        <v>95.41</v>
      </c>
      <c r="K6194" t="s">
        <v>47</v>
      </c>
      <c r="L6194">
        <v>2017</v>
      </c>
      <c r="M6194" t="s">
        <v>49</v>
      </c>
      <c r="N6194" t="s">
        <v>36</v>
      </c>
      <c r="O6194">
        <v>39986.120000000003</v>
      </c>
      <c r="P6194" t="s">
        <v>40</v>
      </c>
      <c r="Q6194">
        <v>40</v>
      </c>
      <c r="R6194">
        <v>8</v>
      </c>
      <c r="S6194">
        <v>0</v>
      </c>
      <c r="T6194">
        <v>33</v>
      </c>
      <c r="U6194" t="str">
        <f t="shared" si="96"/>
        <v>40-49</v>
      </c>
    </row>
    <row r="6195" spans="1:21" x14ac:dyDescent="0.25">
      <c r="A6195">
        <v>6194</v>
      </c>
      <c r="B6195" t="s">
        <v>53</v>
      </c>
      <c r="C6195" t="s">
        <v>21</v>
      </c>
      <c r="D6195">
        <v>19.100000000000001</v>
      </c>
      <c r="E6195" t="s">
        <v>22</v>
      </c>
      <c r="F6195">
        <v>73278</v>
      </c>
      <c r="G6195">
        <v>2020</v>
      </c>
      <c r="H6195">
        <v>340</v>
      </c>
      <c r="I6195" t="s">
        <v>31</v>
      </c>
      <c r="J6195">
        <v>60.71</v>
      </c>
      <c r="K6195" t="s">
        <v>32</v>
      </c>
      <c r="L6195">
        <v>2022</v>
      </c>
      <c r="M6195" t="s">
        <v>25</v>
      </c>
      <c r="N6195" t="s">
        <v>36</v>
      </c>
      <c r="O6195">
        <v>42351.03</v>
      </c>
      <c r="P6195" t="s">
        <v>55</v>
      </c>
      <c r="Q6195">
        <v>30</v>
      </c>
      <c r="R6195">
        <v>5</v>
      </c>
      <c r="S6195">
        <v>2</v>
      </c>
      <c r="T6195">
        <v>42</v>
      </c>
      <c r="U6195" t="str">
        <f t="shared" si="96"/>
        <v>30-39</v>
      </c>
    </row>
    <row r="6196" spans="1:21" x14ac:dyDescent="0.25">
      <c r="A6196">
        <v>6195</v>
      </c>
      <c r="B6196" t="s">
        <v>51</v>
      </c>
      <c r="C6196" t="s">
        <v>29</v>
      </c>
      <c r="D6196">
        <v>28.28</v>
      </c>
      <c r="E6196" t="s">
        <v>78</v>
      </c>
      <c r="F6196">
        <v>202978</v>
      </c>
      <c r="G6196">
        <v>2018</v>
      </c>
      <c r="H6196">
        <v>600</v>
      </c>
      <c r="I6196" t="s">
        <v>39</v>
      </c>
      <c r="J6196">
        <v>54.86</v>
      </c>
      <c r="K6196" t="s">
        <v>32</v>
      </c>
      <c r="L6196">
        <v>2024</v>
      </c>
      <c r="M6196" t="s">
        <v>43</v>
      </c>
      <c r="N6196" t="s">
        <v>36</v>
      </c>
      <c r="O6196">
        <v>108698.6</v>
      </c>
      <c r="P6196" t="s">
        <v>40</v>
      </c>
      <c r="Q6196">
        <v>45</v>
      </c>
      <c r="R6196">
        <v>7</v>
      </c>
      <c r="S6196">
        <v>6</v>
      </c>
      <c r="T6196">
        <v>46</v>
      </c>
      <c r="U6196" t="str">
        <f t="shared" si="96"/>
        <v>40-49</v>
      </c>
    </row>
    <row r="6197" spans="1:21" x14ac:dyDescent="0.25">
      <c r="A6197">
        <v>6196</v>
      </c>
      <c r="B6197" t="s">
        <v>64</v>
      </c>
      <c r="C6197" t="s">
        <v>45</v>
      </c>
      <c r="D6197">
        <v>58.05</v>
      </c>
      <c r="E6197" t="s">
        <v>67</v>
      </c>
      <c r="F6197">
        <v>63775</v>
      </c>
      <c r="G6197">
        <v>2018</v>
      </c>
      <c r="H6197">
        <v>505</v>
      </c>
      <c r="I6197" t="s">
        <v>23</v>
      </c>
      <c r="J6197">
        <v>94.53</v>
      </c>
      <c r="K6197" t="s">
        <v>24</v>
      </c>
      <c r="L6197">
        <v>2024</v>
      </c>
      <c r="M6197" t="s">
        <v>25</v>
      </c>
      <c r="N6197" t="s">
        <v>26</v>
      </c>
      <c r="O6197">
        <v>26801.24</v>
      </c>
      <c r="P6197" t="s">
        <v>55</v>
      </c>
      <c r="Q6197">
        <v>64</v>
      </c>
      <c r="R6197">
        <v>7</v>
      </c>
      <c r="S6197">
        <v>6</v>
      </c>
      <c r="T6197">
        <v>58</v>
      </c>
      <c r="U6197" t="str">
        <f t="shared" si="96"/>
        <v>60+</v>
      </c>
    </row>
    <row r="6198" spans="1:21" x14ac:dyDescent="0.25">
      <c r="A6198">
        <v>6197</v>
      </c>
      <c r="B6198" t="s">
        <v>51</v>
      </c>
      <c r="C6198" t="s">
        <v>21</v>
      </c>
      <c r="D6198">
        <v>22.39</v>
      </c>
      <c r="E6198" t="s">
        <v>92</v>
      </c>
      <c r="F6198">
        <v>247453</v>
      </c>
      <c r="G6198">
        <v>2017</v>
      </c>
      <c r="H6198">
        <v>589</v>
      </c>
      <c r="I6198" t="s">
        <v>31</v>
      </c>
      <c r="J6198">
        <v>64.400000000000006</v>
      </c>
      <c r="K6198" t="s">
        <v>47</v>
      </c>
      <c r="L6198">
        <v>2017</v>
      </c>
      <c r="M6198" t="s">
        <v>25</v>
      </c>
      <c r="N6198" t="s">
        <v>26</v>
      </c>
      <c r="O6198">
        <v>144653.04</v>
      </c>
      <c r="P6198" t="s">
        <v>55</v>
      </c>
      <c r="Q6198">
        <v>35</v>
      </c>
      <c r="R6198">
        <v>8</v>
      </c>
      <c r="S6198">
        <v>0</v>
      </c>
      <c r="T6198">
        <v>42</v>
      </c>
      <c r="U6198" t="str">
        <f t="shared" si="96"/>
        <v>30-39</v>
      </c>
    </row>
    <row r="6199" spans="1:21" x14ac:dyDescent="0.25">
      <c r="A6199">
        <v>6198</v>
      </c>
      <c r="B6199" t="s">
        <v>44</v>
      </c>
      <c r="C6199" t="s">
        <v>41</v>
      </c>
      <c r="D6199">
        <v>75.430000000000007</v>
      </c>
      <c r="E6199" t="s">
        <v>62</v>
      </c>
      <c r="F6199">
        <v>137307</v>
      </c>
      <c r="G6199">
        <v>2019</v>
      </c>
      <c r="H6199">
        <v>744</v>
      </c>
      <c r="I6199" t="s">
        <v>23</v>
      </c>
      <c r="J6199">
        <v>81.66</v>
      </c>
      <c r="K6199" t="s">
        <v>32</v>
      </c>
      <c r="L6199">
        <v>2021</v>
      </c>
      <c r="M6199" t="s">
        <v>25</v>
      </c>
      <c r="N6199" t="s">
        <v>36</v>
      </c>
      <c r="O6199">
        <v>83586.62</v>
      </c>
      <c r="P6199" t="s">
        <v>40</v>
      </c>
      <c r="Q6199">
        <v>58</v>
      </c>
      <c r="R6199">
        <v>6</v>
      </c>
      <c r="S6199">
        <v>2</v>
      </c>
      <c r="T6199">
        <v>39</v>
      </c>
      <c r="U6199" t="str">
        <f t="shared" si="96"/>
        <v>50-59</v>
      </c>
    </row>
    <row r="6200" spans="1:21" x14ac:dyDescent="0.25">
      <c r="A6200">
        <v>6199</v>
      </c>
      <c r="B6200" t="s">
        <v>51</v>
      </c>
      <c r="C6200" t="s">
        <v>21</v>
      </c>
      <c r="D6200">
        <v>48.45</v>
      </c>
      <c r="E6200" t="s">
        <v>92</v>
      </c>
      <c r="F6200">
        <v>60077</v>
      </c>
      <c r="G6200">
        <v>2019</v>
      </c>
      <c r="H6200">
        <v>188</v>
      </c>
      <c r="I6200" t="s">
        <v>31</v>
      </c>
      <c r="J6200">
        <v>75.98</v>
      </c>
      <c r="K6200" t="s">
        <v>32</v>
      </c>
      <c r="L6200">
        <v>2022</v>
      </c>
      <c r="M6200" t="s">
        <v>25</v>
      </c>
      <c r="N6200" t="s">
        <v>26</v>
      </c>
      <c r="O6200">
        <v>28839.439999999999</v>
      </c>
      <c r="P6200" t="s">
        <v>55</v>
      </c>
      <c r="Q6200">
        <v>68</v>
      </c>
      <c r="R6200">
        <v>6</v>
      </c>
      <c r="S6200">
        <v>3</v>
      </c>
      <c r="T6200">
        <v>52</v>
      </c>
      <c r="U6200" t="str">
        <f t="shared" si="96"/>
        <v>60+</v>
      </c>
    </row>
    <row r="6201" spans="1:21" x14ac:dyDescent="0.25">
      <c r="A6201">
        <v>6200</v>
      </c>
      <c r="B6201" t="s">
        <v>51</v>
      </c>
      <c r="C6201" t="s">
        <v>45</v>
      </c>
      <c r="D6201">
        <v>22.2</v>
      </c>
      <c r="E6201" t="s">
        <v>67</v>
      </c>
      <c r="F6201">
        <v>122872</v>
      </c>
      <c r="G6201">
        <v>2022</v>
      </c>
      <c r="H6201">
        <v>220</v>
      </c>
      <c r="I6201" t="s">
        <v>23</v>
      </c>
      <c r="J6201">
        <v>98.29</v>
      </c>
      <c r="K6201" t="s">
        <v>47</v>
      </c>
      <c r="L6201">
        <v>2022</v>
      </c>
      <c r="M6201" t="s">
        <v>25</v>
      </c>
      <c r="N6201" t="s">
        <v>36</v>
      </c>
      <c r="O6201">
        <v>27268.52</v>
      </c>
      <c r="P6201" t="s">
        <v>50</v>
      </c>
      <c r="Q6201">
        <v>33</v>
      </c>
      <c r="R6201">
        <v>3</v>
      </c>
      <c r="S6201">
        <v>0</v>
      </c>
      <c r="T6201">
        <v>78</v>
      </c>
      <c r="U6201" t="str">
        <f t="shared" si="96"/>
        <v>30-39</v>
      </c>
    </row>
    <row r="6202" spans="1:21" x14ac:dyDescent="0.25">
      <c r="A6202">
        <v>6201</v>
      </c>
      <c r="B6202" t="s">
        <v>51</v>
      </c>
      <c r="C6202" t="s">
        <v>21</v>
      </c>
      <c r="D6202">
        <v>62.65</v>
      </c>
      <c r="E6202" t="s">
        <v>22</v>
      </c>
      <c r="F6202">
        <v>128235</v>
      </c>
      <c r="G6202">
        <v>2021</v>
      </c>
      <c r="H6202">
        <v>741</v>
      </c>
      <c r="I6202" t="s">
        <v>23</v>
      </c>
      <c r="J6202">
        <v>63.26</v>
      </c>
      <c r="K6202" t="s">
        <v>24</v>
      </c>
      <c r="L6202">
        <v>2021</v>
      </c>
      <c r="M6202" t="s">
        <v>25</v>
      </c>
      <c r="N6202" t="s">
        <v>36</v>
      </c>
      <c r="O6202">
        <v>66512.03</v>
      </c>
      <c r="P6202" t="s">
        <v>27</v>
      </c>
      <c r="Q6202">
        <v>22</v>
      </c>
      <c r="R6202">
        <v>4</v>
      </c>
      <c r="S6202">
        <v>0</v>
      </c>
      <c r="T6202">
        <v>48</v>
      </c>
      <c r="U6202" t="str">
        <f t="shared" si="96"/>
        <v>20-29</v>
      </c>
    </row>
    <row r="6203" spans="1:21" x14ac:dyDescent="0.25">
      <c r="A6203">
        <v>6202</v>
      </c>
      <c r="B6203" t="s">
        <v>53</v>
      </c>
      <c r="C6203" t="s">
        <v>21</v>
      </c>
      <c r="D6203">
        <v>58.63</v>
      </c>
      <c r="E6203" t="s">
        <v>92</v>
      </c>
      <c r="F6203">
        <v>366935</v>
      </c>
      <c r="G6203">
        <v>2023</v>
      </c>
      <c r="H6203">
        <v>571</v>
      </c>
      <c r="I6203" t="s">
        <v>39</v>
      </c>
      <c r="J6203">
        <v>26.51</v>
      </c>
      <c r="K6203" t="s">
        <v>24</v>
      </c>
      <c r="L6203">
        <v>2023</v>
      </c>
      <c r="M6203" t="s">
        <v>43</v>
      </c>
      <c r="N6203" t="s">
        <v>36</v>
      </c>
      <c r="O6203">
        <v>188181.72</v>
      </c>
      <c r="P6203" t="s">
        <v>50</v>
      </c>
      <c r="Q6203">
        <v>60</v>
      </c>
      <c r="R6203">
        <v>2</v>
      </c>
      <c r="S6203">
        <v>0</v>
      </c>
      <c r="T6203">
        <v>49</v>
      </c>
      <c r="U6203" t="str">
        <f t="shared" si="96"/>
        <v>60+</v>
      </c>
    </row>
    <row r="6204" spans="1:21" x14ac:dyDescent="0.25">
      <c r="A6204">
        <v>6203</v>
      </c>
      <c r="B6204" t="s">
        <v>64</v>
      </c>
      <c r="C6204" t="s">
        <v>45</v>
      </c>
      <c r="D6204">
        <v>22.38</v>
      </c>
      <c r="E6204" t="s">
        <v>67</v>
      </c>
      <c r="F6204">
        <v>313496</v>
      </c>
      <c r="G6204">
        <v>2020</v>
      </c>
      <c r="H6204">
        <v>136</v>
      </c>
      <c r="I6204" t="s">
        <v>31</v>
      </c>
      <c r="J6204">
        <v>61.94</v>
      </c>
      <c r="K6204" t="s">
        <v>24</v>
      </c>
      <c r="L6204">
        <v>2020</v>
      </c>
      <c r="M6204" t="s">
        <v>43</v>
      </c>
      <c r="N6204" t="s">
        <v>26</v>
      </c>
      <c r="O6204">
        <v>176027.93</v>
      </c>
      <c r="P6204" t="s">
        <v>27</v>
      </c>
      <c r="Q6204">
        <v>34</v>
      </c>
      <c r="R6204">
        <v>5</v>
      </c>
      <c r="S6204">
        <v>0</v>
      </c>
      <c r="T6204">
        <v>44</v>
      </c>
      <c r="U6204" t="str">
        <f t="shared" si="96"/>
        <v>30-39</v>
      </c>
    </row>
    <row r="6205" spans="1:21" x14ac:dyDescent="0.25">
      <c r="A6205">
        <v>6204</v>
      </c>
      <c r="B6205" t="s">
        <v>33</v>
      </c>
      <c r="C6205" t="s">
        <v>45</v>
      </c>
      <c r="D6205">
        <v>31.95</v>
      </c>
      <c r="E6205" t="s">
        <v>67</v>
      </c>
      <c r="F6205">
        <v>76227</v>
      </c>
      <c r="G6205">
        <v>2022</v>
      </c>
      <c r="H6205">
        <v>991</v>
      </c>
      <c r="I6205" t="s">
        <v>23</v>
      </c>
      <c r="J6205">
        <v>95.3</v>
      </c>
      <c r="K6205" t="s">
        <v>32</v>
      </c>
      <c r="L6205">
        <v>2023</v>
      </c>
      <c r="M6205" t="s">
        <v>43</v>
      </c>
      <c r="N6205" t="s">
        <v>36</v>
      </c>
      <c r="O6205">
        <v>35973.480000000003</v>
      </c>
      <c r="P6205" t="s">
        <v>50</v>
      </c>
      <c r="Q6205">
        <v>52</v>
      </c>
      <c r="R6205">
        <v>3</v>
      </c>
      <c r="S6205">
        <v>1</v>
      </c>
      <c r="T6205">
        <v>53</v>
      </c>
      <c r="U6205" t="str">
        <f t="shared" si="96"/>
        <v>50-59</v>
      </c>
    </row>
    <row r="6206" spans="1:21" x14ac:dyDescent="0.25">
      <c r="A6206">
        <v>6205</v>
      </c>
      <c r="B6206" t="s">
        <v>28</v>
      </c>
      <c r="C6206" t="s">
        <v>45</v>
      </c>
      <c r="D6206">
        <v>12.38</v>
      </c>
      <c r="E6206" t="s">
        <v>63</v>
      </c>
      <c r="F6206">
        <v>215325</v>
      </c>
      <c r="G6206">
        <v>2021</v>
      </c>
      <c r="H6206">
        <v>991</v>
      </c>
      <c r="I6206" t="s">
        <v>39</v>
      </c>
      <c r="J6206">
        <v>31.08</v>
      </c>
      <c r="K6206" t="s">
        <v>24</v>
      </c>
      <c r="L6206">
        <v>2022</v>
      </c>
      <c r="M6206" t="s">
        <v>43</v>
      </c>
      <c r="N6206" t="s">
        <v>26</v>
      </c>
      <c r="O6206">
        <v>133868.6</v>
      </c>
      <c r="P6206" t="s">
        <v>55</v>
      </c>
      <c r="Q6206">
        <v>61</v>
      </c>
      <c r="R6206">
        <v>4</v>
      </c>
      <c r="S6206">
        <v>1</v>
      </c>
      <c r="T6206">
        <v>38</v>
      </c>
      <c r="U6206" t="str">
        <f t="shared" si="96"/>
        <v>60+</v>
      </c>
    </row>
    <row r="6207" spans="1:21" x14ac:dyDescent="0.25">
      <c r="A6207">
        <v>6206</v>
      </c>
      <c r="B6207" t="s">
        <v>44</v>
      </c>
      <c r="C6207" t="s">
        <v>29</v>
      </c>
      <c r="D6207">
        <v>15.45</v>
      </c>
      <c r="E6207" t="s">
        <v>72</v>
      </c>
      <c r="F6207">
        <v>225794</v>
      </c>
      <c r="G6207">
        <v>2016</v>
      </c>
      <c r="H6207">
        <v>668</v>
      </c>
      <c r="I6207" t="s">
        <v>23</v>
      </c>
      <c r="J6207">
        <v>61.95</v>
      </c>
      <c r="K6207" t="s">
        <v>47</v>
      </c>
      <c r="L6207">
        <v>2016</v>
      </c>
      <c r="M6207" t="s">
        <v>49</v>
      </c>
      <c r="N6207" t="s">
        <v>26</v>
      </c>
      <c r="O6207">
        <v>110698.69</v>
      </c>
      <c r="P6207" t="s">
        <v>50</v>
      </c>
      <c r="Q6207">
        <v>55</v>
      </c>
      <c r="R6207">
        <v>9</v>
      </c>
      <c r="S6207">
        <v>0</v>
      </c>
      <c r="T6207">
        <v>51</v>
      </c>
      <c r="U6207" t="str">
        <f t="shared" si="96"/>
        <v>50-59</v>
      </c>
    </row>
    <row r="6208" spans="1:21" x14ac:dyDescent="0.25">
      <c r="A6208">
        <v>6207</v>
      </c>
      <c r="B6208" t="s">
        <v>20</v>
      </c>
      <c r="C6208" t="s">
        <v>37</v>
      </c>
      <c r="D6208">
        <v>17.2</v>
      </c>
      <c r="E6208" t="s">
        <v>61</v>
      </c>
      <c r="F6208">
        <v>213790</v>
      </c>
      <c r="G6208">
        <v>2020</v>
      </c>
      <c r="H6208">
        <v>169</v>
      </c>
      <c r="I6208" t="s">
        <v>31</v>
      </c>
      <c r="J6208">
        <v>80.56</v>
      </c>
      <c r="K6208" t="s">
        <v>24</v>
      </c>
      <c r="L6208">
        <v>2023</v>
      </c>
      <c r="M6208" t="s">
        <v>49</v>
      </c>
      <c r="N6208" t="s">
        <v>36</v>
      </c>
      <c r="O6208">
        <v>111725.27</v>
      </c>
      <c r="P6208" t="s">
        <v>50</v>
      </c>
      <c r="Q6208">
        <v>19</v>
      </c>
      <c r="R6208">
        <v>5</v>
      </c>
      <c r="S6208">
        <v>3</v>
      </c>
      <c r="T6208">
        <v>48</v>
      </c>
      <c r="U6208" t="str">
        <f t="shared" si="96"/>
        <v>Under 20</v>
      </c>
    </row>
    <row r="6209" spans="1:21" x14ac:dyDescent="0.25">
      <c r="A6209">
        <v>6208</v>
      </c>
      <c r="B6209" t="s">
        <v>64</v>
      </c>
      <c r="C6209" t="s">
        <v>29</v>
      </c>
      <c r="D6209">
        <v>66.13</v>
      </c>
      <c r="E6209" t="s">
        <v>78</v>
      </c>
      <c r="F6209">
        <v>216414</v>
      </c>
      <c r="G6209">
        <v>2015</v>
      </c>
      <c r="H6209">
        <v>298</v>
      </c>
      <c r="I6209" t="s">
        <v>23</v>
      </c>
      <c r="J6209">
        <v>94.42</v>
      </c>
      <c r="K6209" t="s">
        <v>32</v>
      </c>
      <c r="L6209">
        <v>2017</v>
      </c>
      <c r="M6209" t="s">
        <v>43</v>
      </c>
      <c r="N6209" t="s">
        <v>26</v>
      </c>
      <c r="O6209">
        <v>98086</v>
      </c>
      <c r="P6209" t="s">
        <v>40</v>
      </c>
      <c r="Q6209">
        <v>24</v>
      </c>
      <c r="R6209">
        <v>10</v>
      </c>
      <c r="S6209">
        <v>2</v>
      </c>
      <c r="T6209">
        <v>55</v>
      </c>
      <c r="U6209" t="str">
        <f t="shared" si="96"/>
        <v>20-29</v>
      </c>
    </row>
    <row r="6210" spans="1:21" x14ac:dyDescent="0.25">
      <c r="A6210">
        <v>6209</v>
      </c>
      <c r="B6210" t="s">
        <v>33</v>
      </c>
      <c r="C6210" t="s">
        <v>41</v>
      </c>
      <c r="D6210">
        <v>68.260000000000005</v>
      </c>
      <c r="E6210" t="s">
        <v>68</v>
      </c>
      <c r="F6210">
        <v>126321</v>
      </c>
      <c r="G6210">
        <v>2023</v>
      </c>
      <c r="H6210">
        <v>305</v>
      </c>
      <c r="I6210" t="s">
        <v>31</v>
      </c>
      <c r="J6210">
        <v>90.29</v>
      </c>
      <c r="K6210" t="s">
        <v>24</v>
      </c>
      <c r="L6210">
        <v>2023</v>
      </c>
      <c r="M6210" t="s">
        <v>25</v>
      </c>
      <c r="N6210" t="s">
        <v>26</v>
      </c>
      <c r="O6210">
        <v>81343</v>
      </c>
      <c r="P6210" t="s">
        <v>55</v>
      </c>
      <c r="Q6210">
        <v>31</v>
      </c>
      <c r="R6210">
        <v>2</v>
      </c>
      <c r="S6210">
        <v>0</v>
      </c>
      <c r="T6210">
        <v>36</v>
      </c>
      <c r="U6210" t="str">
        <f t="shared" si="96"/>
        <v>30-39</v>
      </c>
    </row>
    <row r="6211" spans="1:21" x14ac:dyDescent="0.25">
      <c r="A6211">
        <v>6210</v>
      </c>
      <c r="B6211" t="s">
        <v>51</v>
      </c>
      <c r="C6211" t="s">
        <v>41</v>
      </c>
      <c r="D6211">
        <v>36.4</v>
      </c>
      <c r="E6211" t="s">
        <v>42</v>
      </c>
      <c r="F6211">
        <v>177618</v>
      </c>
      <c r="G6211">
        <v>2015</v>
      </c>
      <c r="H6211">
        <v>841</v>
      </c>
      <c r="I6211" t="s">
        <v>23</v>
      </c>
      <c r="J6211">
        <v>81.66</v>
      </c>
      <c r="K6211" t="s">
        <v>47</v>
      </c>
      <c r="L6211">
        <v>2015</v>
      </c>
      <c r="M6211" t="s">
        <v>49</v>
      </c>
      <c r="N6211" t="s">
        <v>26</v>
      </c>
      <c r="O6211">
        <v>101324.45</v>
      </c>
      <c r="P6211" t="s">
        <v>50</v>
      </c>
      <c r="Q6211">
        <v>52</v>
      </c>
      <c r="R6211">
        <v>10</v>
      </c>
      <c r="S6211">
        <v>0</v>
      </c>
      <c r="T6211">
        <v>43</v>
      </c>
      <c r="U6211" t="str">
        <f t="shared" ref="U6211:U6274" si="97">IF(Q6211&lt;20,"Under 20",
IF(Q6211&lt;30,"20-29",
IF(Q6211&lt;40,"30-39",
IF(Q6211&lt;50,"40-49",
IF(Q6211&lt;60,"50-59","60+")))))</f>
        <v>50-59</v>
      </c>
    </row>
    <row r="6212" spans="1:21" x14ac:dyDescent="0.25">
      <c r="A6212">
        <v>6211</v>
      </c>
      <c r="B6212" t="s">
        <v>28</v>
      </c>
      <c r="C6212" t="s">
        <v>37</v>
      </c>
      <c r="D6212">
        <v>78.34</v>
      </c>
      <c r="E6212" t="s">
        <v>61</v>
      </c>
      <c r="F6212">
        <v>227013</v>
      </c>
      <c r="G6212">
        <v>2017</v>
      </c>
      <c r="H6212">
        <v>526</v>
      </c>
      <c r="I6212" t="s">
        <v>23</v>
      </c>
      <c r="J6212">
        <v>75.72</v>
      </c>
      <c r="K6212" t="s">
        <v>47</v>
      </c>
      <c r="L6212">
        <v>2017</v>
      </c>
      <c r="M6212" t="s">
        <v>49</v>
      </c>
      <c r="N6212" t="s">
        <v>36</v>
      </c>
      <c r="O6212">
        <v>197594.9</v>
      </c>
      <c r="P6212" t="s">
        <v>55</v>
      </c>
      <c r="Q6212">
        <v>59</v>
      </c>
      <c r="R6212">
        <v>8</v>
      </c>
      <c r="S6212">
        <v>0</v>
      </c>
      <c r="T6212">
        <v>13</v>
      </c>
      <c r="U6212" t="str">
        <f t="shared" si="97"/>
        <v>50-59</v>
      </c>
    </row>
    <row r="6213" spans="1:21" x14ac:dyDescent="0.25">
      <c r="A6213">
        <v>6212</v>
      </c>
      <c r="B6213" t="s">
        <v>60</v>
      </c>
      <c r="C6213" t="s">
        <v>34</v>
      </c>
      <c r="D6213">
        <v>48.74</v>
      </c>
      <c r="E6213" t="s">
        <v>80</v>
      </c>
      <c r="F6213">
        <v>66595</v>
      </c>
      <c r="G6213">
        <v>2023</v>
      </c>
      <c r="H6213">
        <v>808</v>
      </c>
      <c r="I6213" t="s">
        <v>23</v>
      </c>
      <c r="J6213">
        <v>95.2</v>
      </c>
      <c r="K6213" t="s">
        <v>32</v>
      </c>
      <c r="L6213">
        <v>2024</v>
      </c>
      <c r="M6213" t="s">
        <v>25</v>
      </c>
      <c r="N6213" t="s">
        <v>36</v>
      </c>
      <c r="O6213">
        <v>50018.27</v>
      </c>
      <c r="P6213" t="s">
        <v>40</v>
      </c>
      <c r="Q6213">
        <v>52</v>
      </c>
      <c r="R6213">
        <v>2</v>
      </c>
      <c r="S6213">
        <v>1</v>
      </c>
      <c r="T6213">
        <v>25</v>
      </c>
      <c r="U6213" t="str">
        <f t="shared" si="97"/>
        <v>50-59</v>
      </c>
    </row>
    <row r="6214" spans="1:21" x14ac:dyDescent="0.25">
      <c r="A6214">
        <v>6213</v>
      </c>
      <c r="B6214" t="s">
        <v>53</v>
      </c>
      <c r="C6214" t="s">
        <v>37</v>
      </c>
      <c r="D6214">
        <v>45.1</v>
      </c>
      <c r="E6214" t="s">
        <v>52</v>
      </c>
      <c r="F6214">
        <v>393154</v>
      </c>
      <c r="G6214">
        <v>2020</v>
      </c>
      <c r="H6214">
        <v>568</v>
      </c>
      <c r="I6214" t="s">
        <v>39</v>
      </c>
      <c r="J6214">
        <v>36.22</v>
      </c>
      <c r="K6214" t="s">
        <v>32</v>
      </c>
      <c r="L6214">
        <v>2024</v>
      </c>
      <c r="M6214" t="s">
        <v>49</v>
      </c>
      <c r="N6214" t="s">
        <v>36</v>
      </c>
      <c r="O6214">
        <v>292425.77</v>
      </c>
      <c r="P6214" t="s">
        <v>55</v>
      </c>
      <c r="Q6214">
        <v>64</v>
      </c>
      <c r="R6214">
        <v>5</v>
      </c>
      <c r="S6214">
        <v>4</v>
      </c>
      <c r="T6214">
        <v>26</v>
      </c>
      <c r="U6214" t="str">
        <f t="shared" si="97"/>
        <v>60+</v>
      </c>
    </row>
    <row r="6215" spans="1:21" x14ac:dyDescent="0.25">
      <c r="A6215">
        <v>6214</v>
      </c>
      <c r="B6215" t="s">
        <v>53</v>
      </c>
      <c r="C6215" t="s">
        <v>21</v>
      </c>
      <c r="D6215">
        <v>78.3</v>
      </c>
      <c r="E6215" t="s">
        <v>92</v>
      </c>
      <c r="F6215">
        <v>153894</v>
      </c>
      <c r="G6215">
        <v>2024</v>
      </c>
      <c r="H6215">
        <v>388</v>
      </c>
      <c r="I6215" t="s">
        <v>31</v>
      </c>
      <c r="J6215">
        <v>79.06</v>
      </c>
      <c r="K6215" t="s">
        <v>47</v>
      </c>
      <c r="L6215">
        <v>2024</v>
      </c>
      <c r="M6215" t="s">
        <v>43</v>
      </c>
      <c r="N6215" t="s">
        <v>26</v>
      </c>
      <c r="O6215">
        <v>68260.33</v>
      </c>
      <c r="P6215" t="s">
        <v>55</v>
      </c>
      <c r="Q6215">
        <v>43</v>
      </c>
      <c r="R6215">
        <v>1</v>
      </c>
      <c r="S6215">
        <v>0</v>
      </c>
      <c r="T6215">
        <v>56</v>
      </c>
      <c r="U6215" t="str">
        <f t="shared" si="97"/>
        <v>40-49</v>
      </c>
    </row>
    <row r="6216" spans="1:21" x14ac:dyDescent="0.25">
      <c r="A6216">
        <v>6215</v>
      </c>
      <c r="B6216" t="s">
        <v>33</v>
      </c>
      <c r="C6216" t="s">
        <v>41</v>
      </c>
      <c r="D6216">
        <v>31.24</v>
      </c>
      <c r="E6216" t="s">
        <v>75</v>
      </c>
      <c r="F6216">
        <v>241252</v>
      </c>
      <c r="G6216">
        <v>2020</v>
      </c>
      <c r="H6216">
        <v>789</v>
      </c>
      <c r="I6216" t="s">
        <v>23</v>
      </c>
      <c r="J6216">
        <v>78.92</v>
      </c>
      <c r="K6216" t="s">
        <v>24</v>
      </c>
      <c r="L6216">
        <v>2023</v>
      </c>
      <c r="M6216" t="s">
        <v>49</v>
      </c>
      <c r="N6216" t="s">
        <v>36</v>
      </c>
      <c r="O6216">
        <v>163819.74</v>
      </c>
      <c r="P6216" t="s">
        <v>40</v>
      </c>
      <c r="Q6216">
        <v>57</v>
      </c>
      <c r="R6216">
        <v>5</v>
      </c>
      <c r="S6216">
        <v>3</v>
      </c>
      <c r="T6216">
        <v>32</v>
      </c>
      <c r="U6216" t="str">
        <f t="shared" si="97"/>
        <v>50-59</v>
      </c>
    </row>
    <row r="6217" spans="1:21" x14ac:dyDescent="0.25">
      <c r="A6217">
        <v>6216</v>
      </c>
      <c r="B6217" t="s">
        <v>28</v>
      </c>
      <c r="C6217" t="s">
        <v>57</v>
      </c>
      <c r="D6217">
        <v>39.99</v>
      </c>
      <c r="E6217" t="s">
        <v>86</v>
      </c>
      <c r="F6217">
        <v>321528</v>
      </c>
      <c r="G6217">
        <v>2015</v>
      </c>
      <c r="H6217">
        <v>896</v>
      </c>
      <c r="I6217" t="s">
        <v>39</v>
      </c>
      <c r="J6217">
        <v>54.49</v>
      </c>
      <c r="K6217" t="s">
        <v>24</v>
      </c>
      <c r="L6217">
        <v>2019</v>
      </c>
      <c r="M6217" t="s">
        <v>43</v>
      </c>
      <c r="N6217" t="s">
        <v>26</v>
      </c>
      <c r="O6217">
        <v>188841.28</v>
      </c>
      <c r="P6217" t="s">
        <v>55</v>
      </c>
      <c r="Q6217">
        <v>37</v>
      </c>
      <c r="R6217">
        <v>10</v>
      </c>
      <c r="S6217">
        <v>4</v>
      </c>
      <c r="T6217">
        <v>41</v>
      </c>
      <c r="U6217" t="str">
        <f t="shared" si="97"/>
        <v>30-39</v>
      </c>
    </row>
    <row r="6218" spans="1:21" x14ac:dyDescent="0.25">
      <c r="A6218">
        <v>6217</v>
      </c>
      <c r="B6218" t="s">
        <v>51</v>
      </c>
      <c r="C6218" t="s">
        <v>45</v>
      </c>
      <c r="D6218">
        <v>50.45</v>
      </c>
      <c r="E6218" t="s">
        <v>67</v>
      </c>
      <c r="F6218">
        <v>77284</v>
      </c>
      <c r="G6218">
        <v>2019</v>
      </c>
      <c r="H6218">
        <v>862</v>
      </c>
      <c r="I6218" t="s">
        <v>31</v>
      </c>
      <c r="J6218">
        <v>98.54</v>
      </c>
      <c r="K6218" t="s">
        <v>47</v>
      </c>
      <c r="L6218">
        <v>2019</v>
      </c>
      <c r="M6218" t="s">
        <v>49</v>
      </c>
      <c r="N6218" t="s">
        <v>36</v>
      </c>
      <c r="O6218">
        <v>61522.080000000002</v>
      </c>
      <c r="P6218" t="s">
        <v>55</v>
      </c>
      <c r="Q6218">
        <v>27</v>
      </c>
      <c r="R6218">
        <v>6</v>
      </c>
      <c r="S6218">
        <v>0</v>
      </c>
      <c r="T6218">
        <v>20</v>
      </c>
      <c r="U6218" t="str">
        <f t="shared" si="97"/>
        <v>20-29</v>
      </c>
    </row>
    <row r="6219" spans="1:21" x14ac:dyDescent="0.25">
      <c r="A6219">
        <v>6218</v>
      </c>
      <c r="B6219" t="s">
        <v>51</v>
      </c>
      <c r="C6219" t="s">
        <v>34</v>
      </c>
      <c r="D6219">
        <v>15.21</v>
      </c>
      <c r="E6219" t="s">
        <v>91</v>
      </c>
      <c r="F6219">
        <v>81860</v>
      </c>
      <c r="G6219">
        <v>2018</v>
      </c>
      <c r="H6219">
        <v>692</v>
      </c>
      <c r="I6219" t="s">
        <v>39</v>
      </c>
      <c r="J6219">
        <v>30.44</v>
      </c>
      <c r="K6219" t="s">
        <v>47</v>
      </c>
      <c r="L6219">
        <v>2018</v>
      </c>
      <c r="M6219" t="s">
        <v>49</v>
      </c>
      <c r="N6219" t="s">
        <v>36</v>
      </c>
      <c r="O6219">
        <v>44721.45</v>
      </c>
      <c r="P6219" t="s">
        <v>50</v>
      </c>
      <c r="Q6219">
        <v>18</v>
      </c>
      <c r="R6219">
        <v>7</v>
      </c>
      <c r="S6219">
        <v>0</v>
      </c>
      <c r="T6219">
        <v>45</v>
      </c>
      <c r="U6219" t="str">
        <f t="shared" si="97"/>
        <v>Under 20</v>
      </c>
    </row>
    <row r="6220" spans="1:21" x14ac:dyDescent="0.25">
      <c r="A6220">
        <v>6219</v>
      </c>
      <c r="B6220" t="s">
        <v>60</v>
      </c>
      <c r="C6220" t="s">
        <v>57</v>
      </c>
      <c r="D6220">
        <v>76.86</v>
      </c>
      <c r="E6220" t="s">
        <v>77</v>
      </c>
      <c r="F6220">
        <v>110073</v>
      </c>
      <c r="G6220">
        <v>2016</v>
      </c>
      <c r="H6220">
        <v>131</v>
      </c>
      <c r="I6220" t="s">
        <v>23</v>
      </c>
      <c r="J6220">
        <v>64.33</v>
      </c>
      <c r="K6220" t="s">
        <v>47</v>
      </c>
      <c r="L6220">
        <v>2016</v>
      </c>
      <c r="M6220" t="s">
        <v>43</v>
      </c>
      <c r="N6220" t="s">
        <v>26</v>
      </c>
      <c r="O6220">
        <v>47622.54</v>
      </c>
      <c r="P6220" t="s">
        <v>40</v>
      </c>
      <c r="Q6220">
        <v>69</v>
      </c>
      <c r="R6220">
        <v>9</v>
      </c>
      <c r="S6220">
        <v>0</v>
      </c>
      <c r="T6220">
        <v>57</v>
      </c>
      <c r="U6220" t="str">
        <f t="shared" si="97"/>
        <v>60+</v>
      </c>
    </row>
    <row r="6221" spans="1:21" x14ac:dyDescent="0.25">
      <c r="A6221">
        <v>6220</v>
      </c>
      <c r="B6221" t="s">
        <v>20</v>
      </c>
      <c r="C6221" t="s">
        <v>41</v>
      </c>
      <c r="D6221">
        <v>15.11</v>
      </c>
      <c r="E6221" t="s">
        <v>71</v>
      </c>
      <c r="F6221">
        <v>284754</v>
      </c>
      <c r="G6221">
        <v>2023</v>
      </c>
      <c r="H6221">
        <v>853</v>
      </c>
      <c r="I6221" t="s">
        <v>23</v>
      </c>
      <c r="J6221">
        <v>29.26</v>
      </c>
      <c r="K6221" t="s">
        <v>32</v>
      </c>
      <c r="L6221">
        <v>2024</v>
      </c>
      <c r="M6221" t="s">
        <v>49</v>
      </c>
      <c r="N6221" t="s">
        <v>36</v>
      </c>
      <c r="O6221">
        <v>181829.44</v>
      </c>
      <c r="P6221" t="s">
        <v>50</v>
      </c>
      <c r="Q6221">
        <v>44</v>
      </c>
      <c r="R6221">
        <v>2</v>
      </c>
      <c r="S6221">
        <v>1</v>
      </c>
      <c r="T6221">
        <v>36</v>
      </c>
      <c r="U6221" t="str">
        <f t="shared" si="97"/>
        <v>40-49</v>
      </c>
    </row>
    <row r="6222" spans="1:21" x14ac:dyDescent="0.25">
      <c r="A6222">
        <v>6221</v>
      </c>
      <c r="B6222" t="s">
        <v>53</v>
      </c>
      <c r="C6222" t="s">
        <v>29</v>
      </c>
      <c r="D6222">
        <v>23.62</v>
      </c>
      <c r="E6222" t="s">
        <v>79</v>
      </c>
      <c r="F6222">
        <v>391632</v>
      </c>
      <c r="G6222">
        <v>2020</v>
      </c>
      <c r="H6222">
        <v>752</v>
      </c>
      <c r="I6222" t="s">
        <v>31</v>
      </c>
      <c r="J6222">
        <v>80.28</v>
      </c>
      <c r="K6222" t="s">
        <v>32</v>
      </c>
      <c r="L6222">
        <v>2020</v>
      </c>
      <c r="M6222" t="s">
        <v>43</v>
      </c>
      <c r="N6222" t="s">
        <v>26</v>
      </c>
      <c r="O6222">
        <v>311437.07</v>
      </c>
      <c r="P6222" t="s">
        <v>40</v>
      </c>
      <c r="Q6222">
        <v>51</v>
      </c>
      <c r="R6222">
        <v>5</v>
      </c>
      <c r="S6222">
        <v>0</v>
      </c>
      <c r="T6222">
        <v>20</v>
      </c>
      <c r="U6222" t="str">
        <f t="shared" si="97"/>
        <v>50-59</v>
      </c>
    </row>
    <row r="6223" spans="1:21" x14ac:dyDescent="0.25">
      <c r="A6223">
        <v>6222</v>
      </c>
      <c r="B6223" t="s">
        <v>60</v>
      </c>
      <c r="C6223" t="s">
        <v>57</v>
      </c>
      <c r="D6223">
        <v>77.989999999999995</v>
      </c>
      <c r="E6223" t="s">
        <v>86</v>
      </c>
      <c r="F6223">
        <v>222765</v>
      </c>
      <c r="G6223">
        <v>2016</v>
      </c>
      <c r="H6223">
        <v>580</v>
      </c>
      <c r="I6223" t="s">
        <v>39</v>
      </c>
      <c r="J6223">
        <v>30.79</v>
      </c>
      <c r="K6223" t="s">
        <v>32</v>
      </c>
      <c r="L6223">
        <v>2024</v>
      </c>
      <c r="M6223" t="s">
        <v>25</v>
      </c>
      <c r="N6223" t="s">
        <v>36</v>
      </c>
      <c r="O6223">
        <v>151275.94</v>
      </c>
      <c r="P6223" t="s">
        <v>40</v>
      </c>
      <c r="Q6223">
        <v>29</v>
      </c>
      <c r="R6223">
        <v>9</v>
      </c>
      <c r="S6223">
        <v>8</v>
      </c>
      <c r="T6223">
        <v>32</v>
      </c>
      <c r="U6223" t="str">
        <f t="shared" si="97"/>
        <v>20-29</v>
      </c>
    </row>
    <row r="6224" spans="1:21" x14ac:dyDescent="0.25">
      <c r="A6224">
        <v>6223</v>
      </c>
      <c r="B6224" t="s">
        <v>44</v>
      </c>
      <c r="C6224" t="s">
        <v>41</v>
      </c>
      <c r="D6224">
        <v>45.25</v>
      </c>
      <c r="E6224" t="s">
        <v>68</v>
      </c>
      <c r="F6224">
        <v>219097</v>
      </c>
      <c r="G6224">
        <v>2015</v>
      </c>
      <c r="H6224">
        <v>243</v>
      </c>
      <c r="I6224" t="s">
        <v>39</v>
      </c>
      <c r="J6224">
        <v>47.84</v>
      </c>
      <c r="K6224" t="s">
        <v>47</v>
      </c>
      <c r="L6224">
        <v>2015</v>
      </c>
      <c r="M6224" t="s">
        <v>49</v>
      </c>
      <c r="N6224" t="s">
        <v>26</v>
      </c>
      <c r="O6224">
        <v>155271.28</v>
      </c>
      <c r="P6224" t="s">
        <v>55</v>
      </c>
      <c r="Q6224">
        <v>49</v>
      </c>
      <c r="R6224">
        <v>10</v>
      </c>
      <c r="S6224">
        <v>0</v>
      </c>
      <c r="T6224">
        <v>29</v>
      </c>
      <c r="U6224" t="str">
        <f t="shared" si="97"/>
        <v>40-49</v>
      </c>
    </row>
    <row r="6225" spans="1:21" x14ac:dyDescent="0.25">
      <c r="A6225">
        <v>6224</v>
      </c>
      <c r="B6225" t="s">
        <v>20</v>
      </c>
      <c r="C6225" t="s">
        <v>45</v>
      </c>
      <c r="D6225">
        <v>38.89</v>
      </c>
      <c r="E6225" t="s">
        <v>46</v>
      </c>
      <c r="F6225">
        <v>371758</v>
      </c>
      <c r="G6225">
        <v>2019</v>
      </c>
      <c r="H6225">
        <v>815</v>
      </c>
      <c r="I6225" t="s">
        <v>31</v>
      </c>
      <c r="J6225">
        <v>65.03</v>
      </c>
      <c r="K6225" t="s">
        <v>32</v>
      </c>
      <c r="L6225">
        <v>2019</v>
      </c>
      <c r="M6225" t="s">
        <v>49</v>
      </c>
      <c r="N6225" t="s">
        <v>26</v>
      </c>
      <c r="O6225">
        <v>295308.61</v>
      </c>
      <c r="P6225" t="s">
        <v>27</v>
      </c>
      <c r="Q6225">
        <v>47</v>
      </c>
      <c r="R6225">
        <v>6</v>
      </c>
      <c r="S6225">
        <v>0</v>
      </c>
      <c r="T6225">
        <v>21</v>
      </c>
      <c r="U6225" t="str">
        <f t="shared" si="97"/>
        <v>40-49</v>
      </c>
    </row>
    <row r="6226" spans="1:21" x14ac:dyDescent="0.25">
      <c r="A6226">
        <v>6225</v>
      </c>
      <c r="B6226" t="s">
        <v>33</v>
      </c>
      <c r="C6226" t="s">
        <v>34</v>
      </c>
      <c r="D6226">
        <v>53.99</v>
      </c>
      <c r="E6226" t="s">
        <v>91</v>
      </c>
      <c r="F6226">
        <v>296698</v>
      </c>
      <c r="G6226">
        <v>2019</v>
      </c>
      <c r="H6226">
        <v>662</v>
      </c>
      <c r="I6226" t="s">
        <v>39</v>
      </c>
      <c r="J6226">
        <v>33.270000000000003</v>
      </c>
      <c r="K6226" t="s">
        <v>32</v>
      </c>
      <c r="L6226">
        <v>2023</v>
      </c>
      <c r="M6226" t="s">
        <v>43</v>
      </c>
      <c r="N6226" t="s">
        <v>36</v>
      </c>
      <c r="O6226">
        <v>215187.12</v>
      </c>
      <c r="P6226" t="s">
        <v>55</v>
      </c>
      <c r="Q6226">
        <v>22</v>
      </c>
      <c r="R6226">
        <v>6</v>
      </c>
      <c r="S6226">
        <v>4</v>
      </c>
      <c r="T6226">
        <v>27</v>
      </c>
      <c r="U6226" t="str">
        <f t="shared" si="97"/>
        <v>20-29</v>
      </c>
    </row>
    <row r="6227" spans="1:21" x14ac:dyDescent="0.25">
      <c r="A6227">
        <v>6226</v>
      </c>
      <c r="B6227" t="s">
        <v>28</v>
      </c>
      <c r="C6227" t="s">
        <v>34</v>
      </c>
      <c r="D6227">
        <v>45.51</v>
      </c>
      <c r="E6227" t="s">
        <v>80</v>
      </c>
      <c r="F6227">
        <v>262590</v>
      </c>
      <c r="G6227">
        <v>2019</v>
      </c>
      <c r="H6227">
        <v>107</v>
      </c>
      <c r="I6227" t="s">
        <v>39</v>
      </c>
      <c r="J6227">
        <v>48.32</v>
      </c>
      <c r="K6227" t="s">
        <v>47</v>
      </c>
      <c r="L6227">
        <v>2019</v>
      </c>
      <c r="M6227" t="s">
        <v>43</v>
      </c>
      <c r="N6227" t="s">
        <v>36</v>
      </c>
      <c r="O6227">
        <v>116973.73</v>
      </c>
      <c r="P6227" t="s">
        <v>50</v>
      </c>
      <c r="Q6227">
        <v>56</v>
      </c>
      <c r="R6227">
        <v>6</v>
      </c>
      <c r="S6227">
        <v>0</v>
      </c>
      <c r="T6227">
        <v>55</v>
      </c>
      <c r="U6227" t="str">
        <f t="shared" si="97"/>
        <v>50-59</v>
      </c>
    </row>
    <row r="6228" spans="1:21" x14ac:dyDescent="0.25">
      <c r="A6228">
        <v>6227</v>
      </c>
      <c r="B6228" t="s">
        <v>20</v>
      </c>
      <c r="C6228" t="s">
        <v>41</v>
      </c>
      <c r="D6228">
        <v>17.21</v>
      </c>
      <c r="E6228" t="s">
        <v>62</v>
      </c>
      <c r="F6228">
        <v>150373</v>
      </c>
      <c r="G6228">
        <v>2015</v>
      </c>
      <c r="H6228">
        <v>592</v>
      </c>
      <c r="I6228" t="s">
        <v>31</v>
      </c>
      <c r="J6228">
        <v>72.37</v>
      </c>
      <c r="K6228" t="s">
        <v>47</v>
      </c>
      <c r="L6228">
        <v>2015</v>
      </c>
      <c r="M6228" t="s">
        <v>43</v>
      </c>
      <c r="N6228" t="s">
        <v>26</v>
      </c>
      <c r="O6228">
        <v>113475.91</v>
      </c>
      <c r="P6228" t="s">
        <v>27</v>
      </c>
      <c r="Q6228">
        <v>21</v>
      </c>
      <c r="R6228">
        <v>10</v>
      </c>
      <c r="S6228">
        <v>0</v>
      </c>
      <c r="T6228">
        <v>25</v>
      </c>
      <c r="U6228" t="str">
        <f t="shared" si="97"/>
        <v>20-29</v>
      </c>
    </row>
    <row r="6229" spans="1:21" x14ac:dyDescent="0.25">
      <c r="A6229">
        <v>6228</v>
      </c>
      <c r="B6229" t="s">
        <v>64</v>
      </c>
      <c r="C6229" t="s">
        <v>45</v>
      </c>
      <c r="D6229">
        <v>24.22</v>
      </c>
      <c r="E6229" t="s">
        <v>73</v>
      </c>
      <c r="F6229">
        <v>394722</v>
      </c>
      <c r="G6229">
        <v>2016</v>
      </c>
      <c r="H6229">
        <v>901</v>
      </c>
      <c r="I6229" t="s">
        <v>31</v>
      </c>
      <c r="J6229">
        <v>68.55</v>
      </c>
      <c r="K6229" t="s">
        <v>32</v>
      </c>
      <c r="L6229">
        <v>2018</v>
      </c>
      <c r="M6229" t="s">
        <v>49</v>
      </c>
      <c r="N6229" t="s">
        <v>36</v>
      </c>
      <c r="O6229">
        <v>309824.51</v>
      </c>
      <c r="P6229" t="s">
        <v>55</v>
      </c>
      <c r="Q6229">
        <v>24</v>
      </c>
      <c r="R6229">
        <v>9</v>
      </c>
      <c r="S6229">
        <v>2</v>
      </c>
      <c r="T6229">
        <v>22</v>
      </c>
      <c r="U6229" t="str">
        <f t="shared" si="97"/>
        <v>20-29</v>
      </c>
    </row>
    <row r="6230" spans="1:21" x14ac:dyDescent="0.25">
      <c r="A6230">
        <v>6229</v>
      </c>
      <c r="B6230" t="s">
        <v>51</v>
      </c>
      <c r="C6230" t="s">
        <v>69</v>
      </c>
      <c r="D6230">
        <v>5.44</v>
      </c>
      <c r="E6230" t="s">
        <v>70</v>
      </c>
      <c r="F6230">
        <v>245736</v>
      </c>
      <c r="G6230">
        <v>2021</v>
      </c>
      <c r="H6230">
        <v>117</v>
      </c>
      <c r="I6230" t="s">
        <v>31</v>
      </c>
      <c r="J6230">
        <v>29.65</v>
      </c>
      <c r="K6230" t="s">
        <v>24</v>
      </c>
      <c r="L6230">
        <v>2022</v>
      </c>
      <c r="M6230" t="s">
        <v>25</v>
      </c>
      <c r="N6230" t="s">
        <v>26</v>
      </c>
      <c r="O6230">
        <v>175411.26</v>
      </c>
      <c r="P6230" t="s">
        <v>50</v>
      </c>
      <c r="Q6230">
        <v>56</v>
      </c>
      <c r="R6230">
        <v>4</v>
      </c>
      <c r="S6230">
        <v>1</v>
      </c>
      <c r="T6230">
        <v>29</v>
      </c>
      <c r="U6230" t="str">
        <f t="shared" si="97"/>
        <v>50-59</v>
      </c>
    </row>
    <row r="6231" spans="1:21" x14ac:dyDescent="0.25">
      <c r="A6231">
        <v>6230</v>
      </c>
      <c r="B6231" t="s">
        <v>64</v>
      </c>
      <c r="C6231" t="s">
        <v>21</v>
      </c>
      <c r="D6231">
        <v>65.489999999999995</v>
      </c>
      <c r="E6231" t="s">
        <v>22</v>
      </c>
      <c r="F6231">
        <v>342774</v>
      </c>
      <c r="G6231">
        <v>2018</v>
      </c>
      <c r="H6231">
        <v>489</v>
      </c>
      <c r="I6231" t="s">
        <v>39</v>
      </c>
      <c r="J6231">
        <v>43.83</v>
      </c>
      <c r="K6231" t="s">
        <v>24</v>
      </c>
      <c r="L6231">
        <v>2024</v>
      </c>
      <c r="M6231" t="s">
        <v>25</v>
      </c>
      <c r="N6231" t="s">
        <v>26</v>
      </c>
      <c r="O6231">
        <v>200197.27</v>
      </c>
      <c r="P6231" t="s">
        <v>27</v>
      </c>
      <c r="Q6231">
        <v>30</v>
      </c>
      <c r="R6231">
        <v>7</v>
      </c>
      <c r="S6231">
        <v>6</v>
      </c>
      <c r="T6231">
        <v>42</v>
      </c>
      <c r="U6231" t="str">
        <f t="shared" si="97"/>
        <v>30-39</v>
      </c>
    </row>
    <row r="6232" spans="1:21" x14ac:dyDescent="0.25">
      <c r="A6232">
        <v>6231</v>
      </c>
      <c r="B6232" t="s">
        <v>53</v>
      </c>
      <c r="C6232" t="s">
        <v>57</v>
      </c>
      <c r="D6232">
        <v>38.56</v>
      </c>
      <c r="E6232" t="s">
        <v>86</v>
      </c>
      <c r="F6232">
        <v>152301</v>
      </c>
      <c r="G6232">
        <v>2017</v>
      </c>
      <c r="H6232">
        <v>974</v>
      </c>
      <c r="I6232" t="s">
        <v>39</v>
      </c>
      <c r="J6232">
        <v>59.82</v>
      </c>
      <c r="K6232" t="s">
        <v>24</v>
      </c>
      <c r="L6232">
        <v>2024</v>
      </c>
      <c r="M6232" t="s">
        <v>43</v>
      </c>
      <c r="N6232" t="s">
        <v>26</v>
      </c>
      <c r="O6232">
        <v>83409.070000000007</v>
      </c>
      <c r="P6232" t="s">
        <v>27</v>
      </c>
      <c r="Q6232">
        <v>50</v>
      </c>
      <c r="R6232">
        <v>8</v>
      </c>
      <c r="S6232">
        <v>7</v>
      </c>
      <c r="T6232">
        <v>45</v>
      </c>
      <c r="U6232" t="str">
        <f t="shared" si="97"/>
        <v>50-59</v>
      </c>
    </row>
    <row r="6233" spans="1:21" x14ac:dyDescent="0.25">
      <c r="A6233">
        <v>6232</v>
      </c>
      <c r="B6233" t="s">
        <v>44</v>
      </c>
      <c r="C6233" t="s">
        <v>29</v>
      </c>
      <c r="D6233">
        <v>51.39</v>
      </c>
      <c r="E6233" t="s">
        <v>79</v>
      </c>
      <c r="F6233">
        <v>373064</v>
      </c>
      <c r="G6233">
        <v>2022</v>
      </c>
      <c r="H6233">
        <v>584</v>
      </c>
      <c r="I6233" t="s">
        <v>39</v>
      </c>
      <c r="J6233">
        <v>42.22</v>
      </c>
      <c r="K6233" t="s">
        <v>32</v>
      </c>
      <c r="L6233">
        <v>2024</v>
      </c>
      <c r="M6233" t="s">
        <v>49</v>
      </c>
      <c r="N6233" t="s">
        <v>26</v>
      </c>
      <c r="O6233">
        <v>229307.51</v>
      </c>
      <c r="P6233" t="s">
        <v>50</v>
      </c>
      <c r="Q6233">
        <v>37</v>
      </c>
      <c r="R6233">
        <v>3</v>
      </c>
      <c r="S6233">
        <v>2</v>
      </c>
      <c r="T6233">
        <v>39</v>
      </c>
      <c r="U6233" t="str">
        <f t="shared" si="97"/>
        <v>30-39</v>
      </c>
    </row>
    <row r="6234" spans="1:21" x14ac:dyDescent="0.25">
      <c r="A6234">
        <v>6233</v>
      </c>
      <c r="B6234" t="s">
        <v>44</v>
      </c>
      <c r="C6234" t="s">
        <v>41</v>
      </c>
      <c r="D6234">
        <v>34.86</v>
      </c>
      <c r="E6234" t="s">
        <v>68</v>
      </c>
      <c r="F6234">
        <v>102229</v>
      </c>
      <c r="G6234">
        <v>2023</v>
      </c>
      <c r="H6234">
        <v>466</v>
      </c>
      <c r="I6234" t="s">
        <v>39</v>
      </c>
      <c r="J6234">
        <v>32.14</v>
      </c>
      <c r="K6234" t="s">
        <v>32</v>
      </c>
      <c r="L6234">
        <v>2024</v>
      </c>
      <c r="M6234" t="s">
        <v>25</v>
      </c>
      <c r="N6234" t="s">
        <v>26</v>
      </c>
      <c r="O6234">
        <v>49510.03</v>
      </c>
      <c r="P6234" t="s">
        <v>27</v>
      </c>
      <c r="Q6234">
        <v>21</v>
      </c>
      <c r="R6234">
        <v>2</v>
      </c>
      <c r="S6234">
        <v>1</v>
      </c>
      <c r="T6234">
        <v>52</v>
      </c>
      <c r="U6234" t="str">
        <f t="shared" si="97"/>
        <v>20-29</v>
      </c>
    </row>
    <row r="6235" spans="1:21" x14ac:dyDescent="0.25">
      <c r="A6235">
        <v>6234</v>
      </c>
      <c r="B6235" t="s">
        <v>66</v>
      </c>
      <c r="C6235" t="s">
        <v>34</v>
      </c>
      <c r="D6235">
        <v>77.849999999999994</v>
      </c>
      <c r="E6235" t="s">
        <v>54</v>
      </c>
      <c r="F6235">
        <v>182936</v>
      </c>
      <c r="G6235">
        <v>2023</v>
      </c>
      <c r="H6235">
        <v>641</v>
      </c>
      <c r="I6235" t="s">
        <v>39</v>
      </c>
      <c r="J6235">
        <v>53.49</v>
      </c>
      <c r="K6235" t="s">
        <v>32</v>
      </c>
      <c r="L6235">
        <v>2024</v>
      </c>
      <c r="M6235" t="s">
        <v>43</v>
      </c>
      <c r="N6235" t="s">
        <v>36</v>
      </c>
      <c r="O6235">
        <v>78932.88</v>
      </c>
      <c r="P6235" t="s">
        <v>50</v>
      </c>
      <c r="Q6235">
        <v>36</v>
      </c>
      <c r="R6235">
        <v>2</v>
      </c>
      <c r="S6235">
        <v>1</v>
      </c>
      <c r="T6235">
        <v>57</v>
      </c>
      <c r="U6235" t="str">
        <f t="shared" si="97"/>
        <v>30-39</v>
      </c>
    </row>
    <row r="6236" spans="1:21" x14ac:dyDescent="0.25">
      <c r="A6236">
        <v>6235</v>
      </c>
      <c r="B6236" t="s">
        <v>20</v>
      </c>
      <c r="C6236" t="s">
        <v>45</v>
      </c>
      <c r="D6236">
        <v>25.84</v>
      </c>
      <c r="E6236" t="s">
        <v>46</v>
      </c>
      <c r="F6236">
        <v>397125</v>
      </c>
      <c r="G6236">
        <v>2020</v>
      </c>
      <c r="H6236">
        <v>419</v>
      </c>
      <c r="I6236" t="s">
        <v>31</v>
      </c>
      <c r="J6236">
        <v>96.79</v>
      </c>
      <c r="K6236" t="s">
        <v>32</v>
      </c>
      <c r="L6236">
        <v>2023</v>
      </c>
      <c r="M6236" t="s">
        <v>49</v>
      </c>
      <c r="N6236" t="s">
        <v>26</v>
      </c>
      <c r="O6236">
        <v>190208.73</v>
      </c>
      <c r="P6236" t="s">
        <v>55</v>
      </c>
      <c r="Q6236">
        <v>58</v>
      </c>
      <c r="R6236">
        <v>5</v>
      </c>
      <c r="S6236">
        <v>3</v>
      </c>
      <c r="T6236">
        <v>52</v>
      </c>
      <c r="U6236" t="str">
        <f t="shared" si="97"/>
        <v>50-59</v>
      </c>
    </row>
    <row r="6237" spans="1:21" x14ac:dyDescent="0.25">
      <c r="A6237">
        <v>6236</v>
      </c>
      <c r="B6237" t="s">
        <v>44</v>
      </c>
      <c r="C6237" t="s">
        <v>57</v>
      </c>
      <c r="D6237">
        <v>75.37</v>
      </c>
      <c r="E6237" t="s">
        <v>77</v>
      </c>
      <c r="F6237">
        <v>257906</v>
      </c>
      <c r="G6237">
        <v>2018</v>
      </c>
      <c r="H6237">
        <v>558</v>
      </c>
      <c r="I6237" t="s">
        <v>39</v>
      </c>
      <c r="J6237">
        <v>31.6</v>
      </c>
      <c r="K6237" t="s">
        <v>32</v>
      </c>
      <c r="L6237">
        <v>2023</v>
      </c>
      <c r="M6237" t="s">
        <v>49</v>
      </c>
      <c r="N6237" t="s">
        <v>26</v>
      </c>
      <c r="O6237">
        <v>111465.87</v>
      </c>
      <c r="P6237" t="s">
        <v>50</v>
      </c>
      <c r="Q6237">
        <v>35</v>
      </c>
      <c r="R6237">
        <v>7</v>
      </c>
      <c r="S6237">
        <v>5</v>
      </c>
      <c r="T6237">
        <v>57</v>
      </c>
      <c r="U6237" t="str">
        <f t="shared" si="97"/>
        <v>30-39</v>
      </c>
    </row>
    <row r="6238" spans="1:21" x14ac:dyDescent="0.25">
      <c r="A6238">
        <v>6237</v>
      </c>
      <c r="B6238" t="s">
        <v>33</v>
      </c>
      <c r="C6238" t="s">
        <v>41</v>
      </c>
      <c r="D6238">
        <v>31.3</v>
      </c>
      <c r="E6238" t="s">
        <v>42</v>
      </c>
      <c r="F6238">
        <v>284337</v>
      </c>
      <c r="G6238">
        <v>2019</v>
      </c>
      <c r="H6238">
        <v>616</v>
      </c>
      <c r="I6238" t="s">
        <v>23</v>
      </c>
      <c r="J6238">
        <v>86.11</v>
      </c>
      <c r="K6238" t="s">
        <v>47</v>
      </c>
      <c r="L6238">
        <v>2019</v>
      </c>
      <c r="M6238" t="s">
        <v>49</v>
      </c>
      <c r="N6238" t="s">
        <v>36</v>
      </c>
      <c r="O6238">
        <v>213301.79</v>
      </c>
      <c r="P6238" t="s">
        <v>40</v>
      </c>
      <c r="Q6238">
        <v>20</v>
      </c>
      <c r="R6238">
        <v>6</v>
      </c>
      <c r="S6238">
        <v>0</v>
      </c>
      <c r="T6238">
        <v>25</v>
      </c>
      <c r="U6238" t="str">
        <f t="shared" si="97"/>
        <v>20-29</v>
      </c>
    </row>
    <row r="6239" spans="1:21" x14ac:dyDescent="0.25">
      <c r="A6239">
        <v>6238</v>
      </c>
      <c r="B6239" t="s">
        <v>60</v>
      </c>
      <c r="C6239" t="s">
        <v>41</v>
      </c>
      <c r="D6239">
        <v>44.86</v>
      </c>
      <c r="E6239" t="s">
        <v>62</v>
      </c>
      <c r="F6239">
        <v>398118</v>
      </c>
      <c r="G6239">
        <v>2018</v>
      </c>
      <c r="H6239">
        <v>600</v>
      </c>
      <c r="I6239" t="s">
        <v>23</v>
      </c>
      <c r="J6239">
        <v>85.72</v>
      </c>
      <c r="K6239" t="s">
        <v>24</v>
      </c>
      <c r="L6239">
        <v>2019</v>
      </c>
      <c r="M6239" t="s">
        <v>49</v>
      </c>
      <c r="N6239" t="s">
        <v>36</v>
      </c>
      <c r="O6239">
        <v>306197.21000000002</v>
      </c>
      <c r="P6239" t="s">
        <v>55</v>
      </c>
      <c r="Q6239">
        <v>25</v>
      </c>
      <c r="R6239">
        <v>7</v>
      </c>
      <c r="S6239">
        <v>1</v>
      </c>
      <c r="T6239">
        <v>23</v>
      </c>
      <c r="U6239" t="str">
        <f t="shared" si="97"/>
        <v>20-29</v>
      </c>
    </row>
    <row r="6240" spans="1:21" x14ac:dyDescent="0.25">
      <c r="A6240">
        <v>6239</v>
      </c>
      <c r="B6240" t="s">
        <v>60</v>
      </c>
      <c r="C6240" t="s">
        <v>45</v>
      </c>
      <c r="D6240">
        <v>62.01</v>
      </c>
      <c r="E6240" t="s">
        <v>63</v>
      </c>
      <c r="F6240">
        <v>105559</v>
      </c>
      <c r="G6240">
        <v>2020</v>
      </c>
      <c r="H6240">
        <v>788</v>
      </c>
      <c r="I6240" t="s">
        <v>31</v>
      </c>
      <c r="J6240">
        <v>92.89</v>
      </c>
      <c r="K6240" t="s">
        <v>24</v>
      </c>
      <c r="L6240">
        <v>2023</v>
      </c>
      <c r="M6240" t="s">
        <v>43</v>
      </c>
      <c r="N6240" t="s">
        <v>26</v>
      </c>
      <c r="O6240">
        <v>83287.490000000005</v>
      </c>
      <c r="P6240" t="s">
        <v>55</v>
      </c>
      <c r="Q6240">
        <v>64</v>
      </c>
      <c r="R6240">
        <v>5</v>
      </c>
      <c r="S6240">
        <v>3</v>
      </c>
      <c r="T6240">
        <v>21</v>
      </c>
      <c r="U6240" t="str">
        <f t="shared" si="97"/>
        <v>60+</v>
      </c>
    </row>
    <row r="6241" spans="1:21" x14ac:dyDescent="0.25">
      <c r="A6241">
        <v>6240</v>
      </c>
      <c r="B6241" t="s">
        <v>33</v>
      </c>
      <c r="C6241" t="s">
        <v>57</v>
      </c>
      <c r="D6241">
        <v>45.64</v>
      </c>
      <c r="E6241" t="s">
        <v>86</v>
      </c>
      <c r="F6241">
        <v>383794</v>
      </c>
      <c r="G6241">
        <v>2022</v>
      </c>
      <c r="H6241">
        <v>485</v>
      </c>
      <c r="I6241" t="s">
        <v>31</v>
      </c>
      <c r="J6241">
        <v>89.07</v>
      </c>
      <c r="K6241" t="s">
        <v>47</v>
      </c>
      <c r="L6241">
        <v>2022</v>
      </c>
      <c r="M6241" t="s">
        <v>43</v>
      </c>
      <c r="N6241" t="s">
        <v>36</v>
      </c>
      <c r="O6241">
        <v>165262.96</v>
      </c>
      <c r="P6241" t="s">
        <v>50</v>
      </c>
      <c r="Q6241">
        <v>47</v>
      </c>
      <c r="R6241">
        <v>3</v>
      </c>
      <c r="S6241">
        <v>0</v>
      </c>
      <c r="T6241">
        <v>57</v>
      </c>
      <c r="U6241" t="str">
        <f t="shared" si="97"/>
        <v>40-49</v>
      </c>
    </row>
    <row r="6242" spans="1:21" x14ac:dyDescent="0.25">
      <c r="A6242">
        <v>6241</v>
      </c>
      <c r="B6242" t="s">
        <v>33</v>
      </c>
      <c r="C6242" t="s">
        <v>41</v>
      </c>
      <c r="D6242">
        <v>19.77</v>
      </c>
      <c r="E6242" t="s">
        <v>75</v>
      </c>
      <c r="F6242">
        <v>307526</v>
      </c>
      <c r="G6242">
        <v>2020</v>
      </c>
      <c r="H6242">
        <v>973</v>
      </c>
      <c r="I6242" t="s">
        <v>39</v>
      </c>
      <c r="J6242">
        <v>35.049999999999997</v>
      </c>
      <c r="K6242" t="s">
        <v>47</v>
      </c>
      <c r="L6242">
        <v>2020</v>
      </c>
      <c r="M6242" t="s">
        <v>43</v>
      </c>
      <c r="N6242" t="s">
        <v>36</v>
      </c>
      <c r="O6242">
        <v>230855.41</v>
      </c>
      <c r="P6242" t="s">
        <v>40</v>
      </c>
      <c r="Q6242">
        <v>54</v>
      </c>
      <c r="R6242">
        <v>5</v>
      </c>
      <c r="S6242">
        <v>0</v>
      </c>
      <c r="T6242">
        <v>25</v>
      </c>
      <c r="U6242" t="str">
        <f t="shared" si="97"/>
        <v>50-59</v>
      </c>
    </row>
    <row r="6243" spans="1:21" x14ac:dyDescent="0.25">
      <c r="A6243">
        <v>6242</v>
      </c>
      <c r="B6243" t="s">
        <v>59</v>
      </c>
      <c r="C6243" t="s">
        <v>69</v>
      </c>
      <c r="D6243">
        <v>59.94</v>
      </c>
      <c r="E6243" t="s">
        <v>81</v>
      </c>
      <c r="F6243">
        <v>180159</v>
      </c>
      <c r="G6243">
        <v>2021</v>
      </c>
      <c r="H6243">
        <v>162</v>
      </c>
      <c r="I6243" t="s">
        <v>23</v>
      </c>
      <c r="J6243">
        <v>85.14</v>
      </c>
      <c r="K6243" t="s">
        <v>24</v>
      </c>
      <c r="L6243">
        <v>2024</v>
      </c>
      <c r="M6243" t="s">
        <v>49</v>
      </c>
      <c r="N6243" t="s">
        <v>36</v>
      </c>
      <c r="O6243">
        <v>133340.64000000001</v>
      </c>
      <c r="P6243" t="s">
        <v>27</v>
      </c>
      <c r="Q6243">
        <v>29</v>
      </c>
      <c r="R6243">
        <v>4</v>
      </c>
      <c r="S6243">
        <v>3</v>
      </c>
      <c r="T6243">
        <v>26</v>
      </c>
      <c r="U6243" t="str">
        <f t="shared" si="97"/>
        <v>20-29</v>
      </c>
    </row>
    <row r="6244" spans="1:21" x14ac:dyDescent="0.25">
      <c r="A6244">
        <v>6243</v>
      </c>
      <c r="B6244" t="s">
        <v>66</v>
      </c>
      <c r="C6244" t="s">
        <v>34</v>
      </c>
      <c r="D6244">
        <v>73.260000000000005</v>
      </c>
      <c r="E6244" t="s">
        <v>35</v>
      </c>
      <c r="F6244">
        <v>325905</v>
      </c>
      <c r="G6244">
        <v>2021</v>
      </c>
      <c r="H6244">
        <v>138</v>
      </c>
      <c r="I6244" t="s">
        <v>39</v>
      </c>
      <c r="J6244">
        <v>44.9</v>
      </c>
      <c r="K6244" t="s">
        <v>47</v>
      </c>
      <c r="L6244">
        <v>2021</v>
      </c>
      <c r="M6244" t="s">
        <v>43</v>
      </c>
      <c r="N6244" t="s">
        <v>26</v>
      </c>
      <c r="O6244">
        <v>169274.38</v>
      </c>
      <c r="P6244" t="s">
        <v>27</v>
      </c>
      <c r="Q6244">
        <v>69</v>
      </c>
      <c r="R6244">
        <v>4</v>
      </c>
      <c r="S6244">
        <v>0</v>
      </c>
      <c r="T6244">
        <v>48</v>
      </c>
      <c r="U6244" t="str">
        <f t="shared" si="97"/>
        <v>60+</v>
      </c>
    </row>
    <row r="6245" spans="1:21" x14ac:dyDescent="0.25">
      <c r="A6245">
        <v>6244</v>
      </c>
      <c r="B6245" t="s">
        <v>51</v>
      </c>
      <c r="C6245" t="s">
        <v>45</v>
      </c>
      <c r="D6245">
        <v>24.49</v>
      </c>
      <c r="E6245" t="s">
        <v>67</v>
      </c>
      <c r="F6245">
        <v>234922</v>
      </c>
      <c r="G6245">
        <v>2022</v>
      </c>
      <c r="H6245">
        <v>176</v>
      </c>
      <c r="I6245" t="s">
        <v>39</v>
      </c>
      <c r="J6245">
        <v>27.55</v>
      </c>
      <c r="K6245" t="s">
        <v>24</v>
      </c>
      <c r="L6245">
        <v>2024</v>
      </c>
      <c r="M6245" t="s">
        <v>43</v>
      </c>
      <c r="N6245" t="s">
        <v>36</v>
      </c>
      <c r="O6245">
        <v>100503.82</v>
      </c>
      <c r="P6245" t="s">
        <v>40</v>
      </c>
      <c r="Q6245">
        <v>19</v>
      </c>
      <c r="R6245">
        <v>3</v>
      </c>
      <c r="S6245">
        <v>2</v>
      </c>
      <c r="T6245">
        <v>57</v>
      </c>
      <c r="U6245" t="str">
        <f t="shared" si="97"/>
        <v>Under 20</v>
      </c>
    </row>
    <row r="6246" spans="1:21" x14ac:dyDescent="0.25">
      <c r="A6246">
        <v>6245</v>
      </c>
      <c r="B6246" t="s">
        <v>51</v>
      </c>
      <c r="C6246" t="s">
        <v>45</v>
      </c>
      <c r="D6246">
        <v>68.94</v>
      </c>
      <c r="E6246" t="s">
        <v>73</v>
      </c>
      <c r="F6246">
        <v>198991</v>
      </c>
      <c r="G6246">
        <v>2020</v>
      </c>
      <c r="H6246">
        <v>896</v>
      </c>
      <c r="I6246" t="s">
        <v>39</v>
      </c>
      <c r="J6246">
        <v>40.72</v>
      </c>
      <c r="K6246" t="s">
        <v>24</v>
      </c>
      <c r="L6246">
        <v>2023</v>
      </c>
      <c r="M6246" t="s">
        <v>43</v>
      </c>
      <c r="N6246" t="s">
        <v>26</v>
      </c>
      <c r="O6246">
        <v>115717.79</v>
      </c>
      <c r="P6246" t="s">
        <v>27</v>
      </c>
      <c r="Q6246">
        <v>39</v>
      </c>
      <c r="R6246">
        <v>5</v>
      </c>
      <c r="S6246">
        <v>3</v>
      </c>
      <c r="T6246">
        <v>42</v>
      </c>
      <c r="U6246" t="str">
        <f t="shared" si="97"/>
        <v>30-39</v>
      </c>
    </row>
    <row r="6247" spans="1:21" x14ac:dyDescent="0.25">
      <c r="A6247">
        <v>6246</v>
      </c>
      <c r="B6247" t="s">
        <v>44</v>
      </c>
      <c r="C6247" t="s">
        <v>37</v>
      </c>
      <c r="D6247">
        <v>12.86</v>
      </c>
      <c r="E6247" t="s">
        <v>52</v>
      </c>
      <c r="F6247">
        <v>316117</v>
      </c>
      <c r="G6247">
        <v>2024</v>
      </c>
      <c r="H6247">
        <v>613</v>
      </c>
      <c r="I6247" t="s">
        <v>39</v>
      </c>
      <c r="J6247">
        <v>53.97</v>
      </c>
      <c r="K6247" t="s">
        <v>32</v>
      </c>
      <c r="L6247">
        <v>2024</v>
      </c>
      <c r="M6247" t="s">
        <v>43</v>
      </c>
      <c r="N6247" t="s">
        <v>36</v>
      </c>
      <c r="O6247">
        <v>192098.16</v>
      </c>
      <c r="P6247" t="s">
        <v>55</v>
      </c>
      <c r="Q6247">
        <v>55</v>
      </c>
      <c r="R6247">
        <v>1</v>
      </c>
      <c r="S6247">
        <v>0</v>
      </c>
      <c r="T6247">
        <v>39</v>
      </c>
      <c r="U6247" t="str">
        <f t="shared" si="97"/>
        <v>50-59</v>
      </c>
    </row>
    <row r="6248" spans="1:21" x14ac:dyDescent="0.25">
      <c r="A6248">
        <v>6247</v>
      </c>
      <c r="B6248" t="s">
        <v>33</v>
      </c>
      <c r="C6248" t="s">
        <v>21</v>
      </c>
      <c r="D6248">
        <v>44.81</v>
      </c>
      <c r="E6248" t="s">
        <v>48</v>
      </c>
      <c r="F6248">
        <v>89572</v>
      </c>
      <c r="G6248">
        <v>2024</v>
      </c>
      <c r="H6248">
        <v>908</v>
      </c>
      <c r="I6248" t="s">
        <v>23</v>
      </c>
      <c r="J6248">
        <v>94.13</v>
      </c>
      <c r="K6248" t="s">
        <v>24</v>
      </c>
      <c r="L6248">
        <v>2024</v>
      </c>
      <c r="M6248" t="s">
        <v>25</v>
      </c>
      <c r="N6248" t="s">
        <v>36</v>
      </c>
      <c r="O6248">
        <v>68448.66</v>
      </c>
      <c r="P6248" t="s">
        <v>50</v>
      </c>
      <c r="Q6248">
        <v>53</v>
      </c>
      <c r="R6248">
        <v>1</v>
      </c>
      <c r="S6248">
        <v>0</v>
      </c>
      <c r="T6248">
        <v>24</v>
      </c>
      <c r="U6248" t="str">
        <f t="shared" si="97"/>
        <v>50-59</v>
      </c>
    </row>
    <row r="6249" spans="1:21" x14ac:dyDescent="0.25">
      <c r="A6249">
        <v>6248</v>
      </c>
      <c r="B6249" t="s">
        <v>53</v>
      </c>
      <c r="C6249" t="s">
        <v>37</v>
      </c>
      <c r="D6249">
        <v>21.56</v>
      </c>
      <c r="E6249" t="s">
        <v>85</v>
      </c>
      <c r="F6249">
        <v>342544</v>
      </c>
      <c r="G6249">
        <v>2023</v>
      </c>
      <c r="H6249">
        <v>629</v>
      </c>
      <c r="I6249" t="s">
        <v>39</v>
      </c>
      <c r="J6249">
        <v>54.64</v>
      </c>
      <c r="K6249" t="s">
        <v>32</v>
      </c>
      <c r="L6249">
        <v>2023</v>
      </c>
      <c r="M6249" t="s">
        <v>25</v>
      </c>
      <c r="N6249" t="s">
        <v>26</v>
      </c>
      <c r="O6249">
        <v>184627.86</v>
      </c>
      <c r="P6249" t="s">
        <v>40</v>
      </c>
      <c r="Q6249">
        <v>26</v>
      </c>
      <c r="R6249">
        <v>2</v>
      </c>
      <c r="S6249">
        <v>0</v>
      </c>
      <c r="T6249">
        <v>46</v>
      </c>
      <c r="U6249" t="str">
        <f t="shared" si="97"/>
        <v>20-29</v>
      </c>
    </row>
    <row r="6250" spans="1:21" x14ac:dyDescent="0.25">
      <c r="A6250">
        <v>6249</v>
      </c>
      <c r="B6250" t="s">
        <v>28</v>
      </c>
      <c r="C6250" t="s">
        <v>41</v>
      </c>
      <c r="D6250">
        <v>79.47</v>
      </c>
      <c r="E6250" t="s">
        <v>62</v>
      </c>
      <c r="F6250">
        <v>235310</v>
      </c>
      <c r="G6250">
        <v>2021</v>
      </c>
      <c r="H6250">
        <v>813</v>
      </c>
      <c r="I6250" t="s">
        <v>31</v>
      </c>
      <c r="J6250">
        <v>87.58</v>
      </c>
      <c r="K6250" t="s">
        <v>24</v>
      </c>
      <c r="L6250">
        <v>2022</v>
      </c>
      <c r="M6250" t="s">
        <v>49</v>
      </c>
      <c r="N6250" t="s">
        <v>26</v>
      </c>
      <c r="O6250">
        <v>186270.59</v>
      </c>
      <c r="P6250" t="s">
        <v>55</v>
      </c>
      <c r="Q6250">
        <v>59</v>
      </c>
      <c r="R6250">
        <v>4</v>
      </c>
      <c r="S6250">
        <v>1</v>
      </c>
      <c r="T6250">
        <v>21</v>
      </c>
      <c r="U6250" t="str">
        <f t="shared" si="97"/>
        <v>50-59</v>
      </c>
    </row>
    <row r="6251" spans="1:21" x14ac:dyDescent="0.25">
      <c r="A6251">
        <v>6250</v>
      </c>
      <c r="B6251" t="s">
        <v>59</v>
      </c>
      <c r="C6251" t="s">
        <v>45</v>
      </c>
      <c r="D6251">
        <v>13.62</v>
      </c>
      <c r="E6251" t="s">
        <v>63</v>
      </c>
      <c r="F6251">
        <v>137787</v>
      </c>
      <c r="G6251">
        <v>2022</v>
      </c>
      <c r="H6251">
        <v>731</v>
      </c>
      <c r="I6251" t="s">
        <v>39</v>
      </c>
      <c r="J6251">
        <v>44.1</v>
      </c>
      <c r="K6251" t="s">
        <v>32</v>
      </c>
      <c r="L6251">
        <v>2023</v>
      </c>
      <c r="M6251" t="s">
        <v>49</v>
      </c>
      <c r="N6251" t="s">
        <v>26</v>
      </c>
      <c r="O6251">
        <v>109513.60000000001</v>
      </c>
      <c r="P6251" t="s">
        <v>27</v>
      </c>
      <c r="Q6251">
        <v>38</v>
      </c>
      <c r="R6251">
        <v>3</v>
      </c>
      <c r="S6251">
        <v>1</v>
      </c>
      <c r="T6251">
        <v>21</v>
      </c>
      <c r="U6251" t="str">
        <f t="shared" si="97"/>
        <v>30-39</v>
      </c>
    </row>
    <row r="6252" spans="1:21" x14ac:dyDescent="0.25">
      <c r="A6252">
        <v>6251</v>
      </c>
      <c r="B6252" t="s">
        <v>53</v>
      </c>
      <c r="C6252" t="s">
        <v>41</v>
      </c>
      <c r="D6252">
        <v>7.1</v>
      </c>
      <c r="E6252" t="s">
        <v>62</v>
      </c>
      <c r="F6252">
        <v>90877</v>
      </c>
      <c r="G6252">
        <v>2015</v>
      </c>
      <c r="H6252">
        <v>509</v>
      </c>
      <c r="I6252" t="s">
        <v>31</v>
      </c>
      <c r="J6252">
        <v>81.94</v>
      </c>
      <c r="K6252" t="s">
        <v>32</v>
      </c>
      <c r="L6252">
        <v>2017</v>
      </c>
      <c r="M6252" t="s">
        <v>43</v>
      </c>
      <c r="N6252" t="s">
        <v>26</v>
      </c>
      <c r="O6252">
        <v>52873.65</v>
      </c>
      <c r="P6252" t="s">
        <v>50</v>
      </c>
      <c r="Q6252">
        <v>69</v>
      </c>
      <c r="R6252">
        <v>10</v>
      </c>
      <c r="S6252">
        <v>2</v>
      </c>
      <c r="T6252">
        <v>42</v>
      </c>
      <c r="U6252" t="str">
        <f t="shared" si="97"/>
        <v>60+</v>
      </c>
    </row>
    <row r="6253" spans="1:21" x14ac:dyDescent="0.25">
      <c r="A6253">
        <v>6252</v>
      </c>
      <c r="B6253" t="s">
        <v>64</v>
      </c>
      <c r="C6253" t="s">
        <v>34</v>
      </c>
      <c r="D6253">
        <v>10.78</v>
      </c>
      <c r="E6253" t="s">
        <v>91</v>
      </c>
      <c r="F6253">
        <v>216556</v>
      </c>
      <c r="G6253">
        <v>2017</v>
      </c>
      <c r="H6253">
        <v>405</v>
      </c>
      <c r="I6253" t="s">
        <v>39</v>
      </c>
      <c r="J6253">
        <v>40.119999999999997</v>
      </c>
      <c r="K6253" t="s">
        <v>24</v>
      </c>
      <c r="L6253">
        <v>2018</v>
      </c>
      <c r="M6253" t="s">
        <v>49</v>
      </c>
      <c r="N6253" t="s">
        <v>36</v>
      </c>
      <c r="O6253">
        <v>135005.97</v>
      </c>
      <c r="P6253" t="s">
        <v>50</v>
      </c>
      <c r="Q6253">
        <v>48</v>
      </c>
      <c r="R6253">
        <v>8</v>
      </c>
      <c r="S6253">
        <v>1</v>
      </c>
      <c r="T6253">
        <v>38</v>
      </c>
      <c r="U6253" t="str">
        <f t="shared" si="97"/>
        <v>40-49</v>
      </c>
    </row>
    <row r="6254" spans="1:21" x14ac:dyDescent="0.25">
      <c r="A6254">
        <v>6253</v>
      </c>
      <c r="B6254" t="s">
        <v>28</v>
      </c>
      <c r="C6254" t="s">
        <v>69</v>
      </c>
      <c r="D6254">
        <v>17.27</v>
      </c>
      <c r="E6254" t="s">
        <v>70</v>
      </c>
      <c r="F6254">
        <v>112460</v>
      </c>
      <c r="G6254">
        <v>2019</v>
      </c>
      <c r="H6254">
        <v>775</v>
      </c>
      <c r="I6254" t="s">
        <v>31</v>
      </c>
      <c r="J6254">
        <v>64.34</v>
      </c>
      <c r="K6254" t="s">
        <v>32</v>
      </c>
      <c r="L6254">
        <v>2020</v>
      </c>
      <c r="M6254" t="s">
        <v>25</v>
      </c>
      <c r="N6254" t="s">
        <v>36</v>
      </c>
      <c r="O6254">
        <v>64227.79</v>
      </c>
      <c r="P6254" t="s">
        <v>50</v>
      </c>
      <c r="Q6254">
        <v>36</v>
      </c>
      <c r="R6254">
        <v>6</v>
      </c>
      <c r="S6254">
        <v>1</v>
      </c>
      <c r="T6254">
        <v>43</v>
      </c>
      <c r="U6254" t="str">
        <f t="shared" si="97"/>
        <v>30-39</v>
      </c>
    </row>
    <row r="6255" spans="1:21" x14ac:dyDescent="0.25">
      <c r="A6255">
        <v>6254</v>
      </c>
      <c r="B6255" t="s">
        <v>20</v>
      </c>
      <c r="C6255" t="s">
        <v>34</v>
      </c>
      <c r="D6255">
        <v>21.15</v>
      </c>
      <c r="E6255" t="s">
        <v>80</v>
      </c>
      <c r="F6255">
        <v>209554</v>
      </c>
      <c r="G6255">
        <v>2015</v>
      </c>
      <c r="H6255">
        <v>254</v>
      </c>
      <c r="I6255" t="s">
        <v>31</v>
      </c>
      <c r="J6255">
        <v>71.53</v>
      </c>
      <c r="K6255" t="s">
        <v>47</v>
      </c>
      <c r="L6255">
        <v>2015</v>
      </c>
      <c r="M6255" t="s">
        <v>43</v>
      </c>
      <c r="N6255" t="s">
        <v>36</v>
      </c>
      <c r="O6255">
        <v>144561.57</v>
      </c>
      <c r="P6255" t="s">
        <v>40</v>
      </c>
      <c r="Q6255">
        <v>37</v>
      </c>
      <c r="R6255">
        <v>10</v>
      </c>
      <c r="S6255">
        <v>0</v>
      </c>
      <c r="T6255">
        <v>31</v>
      </c>
      <c r="U6255" t="str">
        <f t="shared" si="97"/>
        <v>30-39</v>
      </c>
    </row>
    <row r="6256" spans="1:21" x14ac:dyDescent="0.25">
      <c r="A6256">
        <v>6255</v>
      </c>
      <c r="B6256" t="s">
        <v>60</v>
      </c>
      <c r="C6256" t="s">
        <v>29</v>
      </c>
      <c r="D6256">
        <v>28.51</v>
      </c>
      <c r="E6256" t="s">
        <v>79</v>
      </c>
      <c r="F6256">
        <v>342794</v>
      </c>
      <c r="G6256">
        <v>2018</v>
      </c>
      <c r="H6256">
        <v>424</v>
      </c>
      <c r="I6256" t="s">
        <v>23</v>
      </c>
      <c r="J6256">
        <v>72.16</v>
      </c>
      <c r="K6256" t="s">
        <v>47</v>
      </c>
      <c r="L6256">
        <v>2018</v>
      </c>
      <c r="M6256" t="s">
        <v>49</v>
      </c>
      <c r="N6256" t="s">
        <v>26</v>
      </c>
      <c r="O6256">
        <v>165488.97</v>
      </c>
      <c r="P6256" t="s">
        <v>55</v>
      </c>
      <c r="Q6256">
        <v>39</v>
      </c>
      <c r="R6256">
        <v>7</v>
      </c>
      <c r="S6256">
        <v>0</v>
      </c>
      <c r="T6256">
        <v>52</v>
      </c>
      <c r="U6256" t="str">
        <f t="shared" si="97"/>
        <v>30-39</v>
      </c>
    </row>
    <row r="6257" spans="1:21" x14ac:dyDescent="0.25">
      <c r="A6257">
        <v>6256</v>
      </c>
      <c r="B6257" t="s">
        <v>44</v>
      </c>
      <c r="C6257" t="s">
        <v>29</v>
      </c>
      <c r="D6257">
        <v>49.59</v>
      </c>
      <c r="E6257" t="s">
        <v>90</v>
      </c>
      <c r="F6257">
        <v>359641</v>
      </c>
      <c r="G6257">
        <v>2015</v>
      </c>
      <c r="H6257">
        <v>953</v>
      </c>
      <c r="I6257" t="s">
        <v>39</v>
      </c>
      <c r="J6257">
        <v>35.94</v>
      </c>
      <c r="K6257" t="s">
        <v>32</v>
      </c>
      <c r="L6257">
        <v>2021</v>
      </c>
      <c r="M6257" t="s">
        <v>43</v>
      </c>
      <c r="N6257" t="s">
        <v>36</v>
      </c>
      <c r="O6257">
        <v>176119.75</v>
      </c>
      <c r="P6257" t="s">
        <v>40</v>
      </c>
      <c r="Q6257">
        <v>62</v>
      </c>
      <c r="R6257">
        <v>10</v>
      </c>
      <c r="S6257">
        <v>6</v>
      </c>
      <c r="T6257">
        <v>51</v>
      </c>
      <c r="U6257" t="str">
        <f t="shared" si="97"/>
        <v>60+</v>
      </c>
    </row>
    <row r="6258" spans="1:21" x14ac:dyDescent="0.25">
      <c r="A6258">
        <v>6257</v>
      </c>
      <c r="B6258" t="s">
        <v>28</v>
      </c>
      <c r="C6258" t="s">
        <v>29</v>
      </c>
      <c r="D6258">
        <v>64.64</v>
      </c>
      <c r="E6258" t="s">
        <v>78</v>
      </c>
      <c r="F6258">
        <v>292591</v>
      </c>
      <c r="G6258">
        <v>2024</v>
      </c>
      <c r="H6258">
        <v>625</v>
      </c>
      <c r="I6258" t="s">
        <v>23</v>
      </c>
      <c r="J6258">
        <v>73.34</v>
      </c>
      <c r="K6258" t="s">
        <v>24</v>
      </c>
      <c r="L6258">
        <v>2024</v>
      </c>
      <c r="M6258" t="s">
        <v>25</v>
      </c>
      <c r="N6258" t="s">
        <v>36</v>
      </c>
      <c r="O6258">
        <v>130298.13</v>
      </c>
      <c r="P6258" t="s">
        <v>55</v>
      </c>
      <c r="Q6258">
        <v>38</v>
      </c>
      <c r="R6258">
        <v>1</v>
      </c>
      <c r="S6258">
        <v>0</v>
      </c>
      <c r="T6258">
        <v>55</v>
      </c>
      <c r="U6258" t="str">
        <f t="shared" si="97"/>
        <v>30-39</v>
      </c>
    </row>
    <row r="6259" spans="1:21" x14ac:dyDescent="0.25">
      <c r="A6259">
        <v>6258</v>
      </c>
      <c r="B6259" t="s">
        <v>60</v>
      </c>
      <c r="C6259" t="s">
        <v>37</v>
      </c>
      <c r="D6259">
        <v>22.47</v>
      </c>
      <c r="E6259" t="s">
        <v>61</v>
      </c>
      <c r="F6259">
        <v>187129</v>
      </c>
      <c r="G6259">
        <v>2022</v>
      </c>
      <c r="H6259">
        <v>774</v>
      </c>
      <c r="I6259" t="s">
        <v>23</v>
      </c>
      <c r="J6259">
        <v>74.55</v>
      </c>
      <c r="K6259" t="s">
        <v>24</v>
      </c>
      <c r="L6259">
        <v>2024</v>
      </c>
      <c r="M6259" t="s">
        <v>25</v>
      </c>
      <c r="N6259" t="s">
        <v>26</v>
      </c>
      <c r="O6259">
        <v>101135.57</v>
      </c>
      <c r="P6259" t="s">
        <v>40</v>
      </c>
      <c r="Q6259">
        <v>51</v>
      </c>
      <c r="R6259">
        <v>3</v>
      </c>
      <c r="S6259">
        <v>2</v>
      </c>
      <c r="T6259">
        <v>46</v>
      </c>
      <c r="U6259" t="str">
        <f t="shared" si="97"/>
        <v>50-59</v>
      </c>
    </row>
    <row r="6260" spans="1:21" x14ac:dyDescent="0.25">
      <c r="A6260">
        <v>6259</v>
      </c>
      <c r="B6260" t="s">
        <v>64</v>
      </c>
      <c r="C6260" t="s">
        <v>29</v>
      </c>
      <c r="D6260">
        <v>35.36</v>
      </c>
      <c r="E6260" t="s">
        <v>72</v>
      </c>
      <c r="F6260">
        <v>250100</v>
      </c>
      <c r="G6260">
        <v>2019</v>
      </c>
      <c r="H6260">
        <v>246</v>
      </c>
      <c r="I6260" t="s">
        <v>31</v>
      </c>
      <c r="J6260">
        <v>64.790000000000006</v>
      </c>
      <c r="K6260" t="s">
        <v>47</v>
      </c>
      <c r="L6260">
        <v>2019</v>
      </c>
      <c r="M6260" t="s">
        <v>49</v>
      </c>
      <c r="N6260" t="s">
        <v>36</v>
      </c>
      <c r="O6260">
        <v>183381.09</v>
      </c>
      <c r="P6260" t="s">
        <v>55</v>
      </c>
      <c r="Q6260">
        <v>68</v>
      </c>
      <c r="R6260">
        <v>6</v>
      </c>
      <c r="S6260">
        <v>0</v>
      </c>
      <c r="T6260">
        <v>27</v>
      </c>
      <c r="U6260" t="str">
        <f t="shared" si="97"/>
        <v>60+</v>
      </c>
    </row>
    <row r="6261" spans="1:21" x14ac:dyDescent="0.25">
      <c r="A6261">
        <v>6260</v>
      </c>
      <c r="B6261" t="s">
        <v>66</v>
      </c>
      <c r="C6261" t="s">
        <v>37</v>
      </c>
      <c r="D6261">
        <v>49.35</v>
      </c>
      <c r="E6261" t="s">
        <v>52</v>
      </c>
      <c r="F6261">
        <v>59188</v>
      </c>
      <c r="G6261">
        <v>2020</v>
      </c>
      <c r="H6261">
        <v>346</v>
      </c>
      <c r="I6261" t="s">
        <v>39</v>
      </c>
      <c r="J6261">
        <v>27.38</v>
      </c>
      <c r="K6261" t="s">
        <v>24</v>
      </c>
      <c r="L6261">
        <v>2021</v>
      </c>
      <c r="M6261" t="s">
        <v>25</v>
      </c>
      <c r="N6261" t="s">
        <v>26</v>
      </c>
      <c r="O6261">
        <v>25108.09</v>
      </c>
      <c r="P6261" t="s">
        <v>27</v>
      </c>
      <c r="Q6261">
        <v>29</v>
      </c>
      <c r="R6261">
        <v>5</v>
      </c>
      <c r="S6261">
        <v>1</v>
      </c>
      <c r="T6261">
        <v>58</v>
      </c>
      <c r="U6261" t="str">
        <f t="shared" si="97"/>
        <v>20-29</v>
      </c>
    </row>
    <row r="6262" spans="1:21" x14ac:dyDescent="0.25">
      <c r="A6262">
        <v>6261</v>
      </c>
      <c r="B6262" t="s">
        <v>66</v>
      </c>
      <c r="C6262" t="s">
        <v>21</v>
      </c>
      <c r="D6262">
        <v>61.88</v>
      </c>
      <c r="E6262" t="s">
        <v>82</v>
      </c>
      <c r="F6262">
        <v>313394</v>
      </c>
      <c r="G6262">
        <v>2018</v>
      </c>
      <c r="H6262">
        <v>790</v>
      </c>
      <c r="I6262" t="s">
        <v>31</v>
      </c>
      <c r="J6262">
        <v>83.21</v>
      </c>
      <c r="K6262" t="s">
        <v>24</v>
      </c>
      <c r="L6262">
        <v>2018</v>
      </c>
      <c r="M6262" t="s">
        <v>43</v>
      </c>
      <c r="N6262" t="s">
        <v>36</v>
      </c>
      <c r="O6262">
        <v>149252.21</v>
      </c>
      <c r="P6262" t="s">
        <v>40</v>
      </c>
      <c r="Q6262">
        <v>59</v>
      </c>
      <c r="R6262">
        <v>7</v>
      </c>
      <c r="S6262">
        <v>0</v>
      </c>
      <c r="T6262">
        <v>52</v>
      </c>
      <c r="U6262" t="str">
        <f t="shared" si="97"/>
        <v>50-59</v>
      </c>
    </row>
    <row r="6263" spans="1:21" x14ac:dyDescent="0.25">
      <c r="A6263">
        <v>6262</v>
      </c>
      <c r="B6263" t="s">
        <v>33</v>
      </c>
      <c r="C6263" t="s">
        <v>41</v>
      </c>
      <c r="D6263">
        <v>49.18</v>
      </c>
      <c r="E6263" t="s">
        <v>68</v>
      </c>
      <c r="F6263">
        <v>165430</v>
      </c>
      <c r="G6263">
        <v>2023</v>
      </c>
      <c r="H6263">
        <v>918</v>
      </c>
      <c r="I6263" t="s">
        <v>39</v>
      </c>
      <c r="J6263">
        <v>41.69</v>
      </c>
      <c r="K6263" t="s">
        <v>32</v>
      </c>
      <c r="L6263">
        <v>2024</v>
      </c>
      <c r="M6263" t="s">
        <v>25</v>
      </c>
      <c r="N6263" t="s">
        <v>36</v>
      </c>
      <c r="O6263">
        <v>125664.5</v>
      </c>
      <c r="P6263" t="s">
        <v>40</v>
      </c>
      <c r="Q6263">
        <v>31</v>
      </c>
      <c r="R6263">
        <v>2</v>
      </c>
      <c r="S6263">
        <v>1</v>
      </c>
      <c r="T6263">
        <v>24</v>
      </c>
      <c r="U6263" t="str">
        <f t="shared" si="97"/>
        <v>30-39</v>
      </c>
    </row>
    <row r="6264" spans="1:21" x14ac:dyDescent="0.25">
      <c r="A6264">
        <v>6263</v>
      </c>
      <c r="B6264" t="s">
        <v>33</v>
      </c>
      <c r="C6264" t="s">
        <v>21</v>
      </c>
      <c r="D6264">
        <v>24.11</v>
      </c>
      <c r="E6264" t="s">
        <v>48</v>
      </c>
      <c r="F6264">
        <v>197458</v>
      </c>
      <c r="G6264">
        <v>2020</v>
      </c>
      <c r="H6264">
        <v>697</v>
      </c>
      <c r="I6264" t="s">
        <v>31</v>
      </c>
      <c r="J6264">
        <v>85.76</v>
      </c>
      <c r="K6264" t="s">
        <v>32</v>
      </c>
      <c r="L6264">
        <v>2022</v>
      </c>
      <c r="M6264" t="s">
        <v>25</v>
      </c>
      <c r="N6264" t="s">
        <v>26</v>
      </c>
      <c r="O6264">
        <v>113270.29</v>
      </c>
      <c r="P6264" t="s">
        <v>55</v>
      </c>
      <c r="Q6264">
        <v>49</v>
      </c>
      <c r="R6264">
        <v>5</v>
      </c>
      <c r="S6264">
        <v>2</v>
      </c>
      <c r="T6264">
        <v>43</v>
      </c>
      <c r="U6264" t="str">
        <f t="shared" si="97"/>
        <v>40-49</v>
      </c>
    </row>
    <row r="6265" spans="1:21" x14ac:dyDescent="0.25">
      <c r="A6265">
        <v>6264</v>
      </c>
      <c r="B6265" t="s">
        <v>53</v>
      </c>
      <c r="C6265" t="s">
        <v>34</v>
      </c>
      <c r="D6265">
        <v>11.48</v>
      </c>
      <c r="E6265" t="s">
        <v>35</v>
      </c>
      <c r="F6265">
        <v>295110</v>
      </c>
      <c r="G6265">
        <v>2019</v>
      </c>
      <c r="H6265">
        <v>344</v>
      </c>
      <c r="I6265" t="s">
        <v>31</v>
      </c>
      <c r="J6265">
        <v>88.74</v>
      </c>
      <c r="K6265" t="s">
        <v>32</v>
      </c>
      <c r="L6265">
        <v>2019</v>
      </c>
      <c r="M6265" t="s">
        <v>43</v>
      </c>
      <c r="N6265" t="s">
        <v>26</v>
      </c>
      <c r="O6265">
        <v>198024.61</v>
      </c>
      <c r="P6265" t="s">
        <v>50</v>
      </c>
      <c r="Q6265">
        <v>27</v>
      </c>
      <c r="R6265">
        <v>6</v>
      </c>
      <c r="S6265">
        <v>0</v>
      </c>
      <c r="T6265">
        <v>33</v>
      </c>
      <c r="U6265" t="str">
        <f t="shared" si="97"/>
        <v>20-29</v>
      </c>
    </row>
    <row r="6266" spans="1:21" x14ac:dyDescent="0.25">
      <c r="A6266">
        <v>6265</v>
      </c>
      <c r="B6266" t="s">
        <v>59</v>
      </c>
      <c r="C6266" t="s">
        <v>21</v>
      </c>
      <c r="D6266">
        <v>18.48</v>
      </c>
      <c r="E6266" t="s">
        <v>88</v>
      </c>
      <c r="F6266">
        <v>54449</v>
      </c>
      <c r="G6266">
        <v>2021</v>
      </c>
      <c r="H6266">
        <v>203</v>
      </c>
      <c r="I6266" t="s">
        <v>31</v>
      </c>
      <c r="J6266">
        <v>80.63</v>
      </c>
      <c r="K6266" t="s">
        <v>32</v>
      </c>
      <c r="L6266">
        <v>2021</v>
      </c>
      <c r="M6266" t="s">
        <v>25</v>
      </c>
      <c r="N6266" t="s">
        <v>26</v>
      </c>
      <c r="O6266">
        <v>23782.7</v>
      </c>
      <c r="P6266" t="s">
        <v>50</v>
      </c>
      <c r="Q6266">
        <v>54</v>
      </c>
      <c r="R6266">
        <v>4</v>
      </c>
      <c r="S6266">
        <v>0</v>
      </c>
      <c r="T6266">
        <v>56</v>
      </c>
      <c r="U6266" t="str">
        <f t="shared" si="97"/>
        <v>50-59</v>
      </c>
    </row>
    <row r="6267" spans="1:21" x14ac:dyDescent="0.25">
      <c r="A6267">
        <v>6266</v>
      </c>
      <c r="B6267" t="s">
        <v>53</v>
      </c>
      <c r="C6267" t="s">
        <v>41</v>
      </c>
      <c r="D6267">
        <v>26.81</v>
      </c>
      <c r="E6267" t="s">
        <v>75</v>
      </c>
      <c r="F6267">
        <v>327249</v>
      </c>
      <c r="G6267">
        <v>2022</v>
      </c>
      <c r="H6267">
        <v>408</v>
      </c>
      <c r="I6267" t="s">
        <v>23</v>
      </c>
      <c r="J6267">
        <v>27.5</v>
      </c>
      <c r="K6267" t="s">
        <v>47</v>
      </c>
      <c r="L6267">
        <v>2022</v>
      </c>
      <c r="M6267" t="s">
        <v>25</v>
      </c>
      <c r="N6267" t="s">
        <v>36</v>
      </c>
      <c r="O6267">
        <v>134081.48000000001</v>
      </c>
      <c r="P6267" t="s">
        <v>55</v>
      </c>
      <c r="Q6267">
        <v>55</v>
      </c>
      <c r="R6267">
        <v>3</v>
      </c>
      <c r="S6267">
        <v>0</v>
      </c>
      <c r="T6267">
        <v>59</v>
      </c>
      <c r="U6267" t="str">
        <f t="shared" si="97"/>
        <v>50-59</v>
      </c>
    </row>
    <row r="6268" spans="1:21" x14ac:dyDescent="0.25">
      <c r="A6268">
        <v>6267</v>
      </c>
      <c r="B6268" t="s">
        <v>59</v>
      </c>
      <c r="C6268" t="s">
        <v>29</v>
      </c>
      <c r="D6268">
        <v>59.63</v>
      </c>
      <c r="E6268" t="s">
        <v>79</v>
      </c>
      <c r="F6268">
        <v>188591</v>
      </c>
      <c r="G6268">
        <v>2022</v>
      </c>
      <c r="H6268">
        <v>806</v>
      </c>
      <c r="I6268" t="s">
        <v>23</v>
      </c>
      <c r="J6268">
        <v>73.52</v>
      </c>
      <c r="K6268" t="s">
        <v>47</v>
      </c>
      <c r="L6268">
        <v>2022</v>
      </c>
      <c r="M6268" t="s">
        <v>43</v>
      </c>
      <c r="N6268" t="s">
        <v>26</v>
      </c>
      <c r="O6268">
        <v>102783.73</v>
      </c>
      <c r="P6268" t="s">
        <v>50</v>
      </c>
      <c r="Q6268">
        <v>57</v>
      </c>
      <c r="R6268">
        <v>3</v>
      </c>
      <c r="S6268">
        <v>0</v>
      </c>
      <c r="T6268">
        <v>45</v>
      </c>
      <c r="U6268" t="str">
        <f t="shared" si="97"/>
        <v>50-59</v>
      </c>
    </row>
    <row r="6269" spans="1:21" x14ac:dyDescent="0.25">
      <c r="A6269">
        <v>6268</v>
      </c>
      <c r="B6269" t="s">
        <v>44</v>
      </c>
      <c r="C6269" t="s">
        <v>37</v>
      </c>
      <c r="D6269">
        <v>20.89</v>
      </c>
      <c r="E6269" t="s">
        <v>61</v>
      </c>
      <c r="F6269">
        <v>124405</v>
      </c>
      <c r="G6269">
        <v>2024</v>
      </c>
      <c r="H6269">
        <v>265</v>
      </c>
      <c r="I6269" t="s">
        <v>31</v>
      </c>
      <c r="J6269">
        <v>74.819999999999993</v>
      </c>
      <c r="K6269" t="s">
        <v>32</v>
      </c>
      <c r="L6269">
        <v>2024</v>
      </c>
      <c r="M6269" t="s">
        <v>43</v>
      </c>
      <c r="N6269" t="s">
        <v>36</v>
      </c>
      <c r="O6269">
        <v>78764.25</v>
      </c>
      <c r="P6269" t="s">
        <v>55</v>
      </c>
      <c r="Q6269">
        <v>42</v>
      </c>
      <c r="R6269">
        <v>1</v>
      </c>
      <c r="S6269">
        <v>0</v>
      </c>
      <c r="T6269">
        <v>37</v>
      </c>
      <c r="U6269" t="str">
        <f t="shared" si="97"/>
        <v>40-49</v>
      </c>
    </row>
    <row r="6270" spans="1:21" x14ac:dyDescent="0.25">
      <c r="A6270">
        <v>6269</v>
      </c>
      <c r="B6270" t="s">
        <v>60</v>
      </c>
      <c r="C6270" t="s">
        <v>45</v>
      </c>
      <c r="D6270">
        <v>52.81</v>
      </c>
      <c r="E6270" t="s">
        <v>63</v>
      </c>
      <c r="F6270">
        <v>127406</v>
      </c>
      <c r="G6270">
        <v>2022</v>
      </c>
      <c r="H6270">
        <v>809</v>
      </c>
      <c r="I6270" t="s">
        <v>31</v>
      </c>
      <c r="J6270">
        <v>64.19</v>
      </c>
      <c r="K6270" t="s">
        <v>24</v>
      </c>
      <c r="L6270">
        <v>2023</v>
      </c>
      <c r="M6270" t="s">
        <v>25</v>
      </c>
      <c r="N6270" t="s">
        <v>26</v>
      </c>
      <c r="O6270">
        <v>88432.05</v>
      </c>
      <c r="P6270" t="s">
        <v>40</v>
      </c>
      <c r="Q6270">
        <v>62</v>
      </c>
      <c r="R6270">
        <v>3</v>
      </c>
      <c r="S6270">
        <v>1</v>
      </c>
      <c r="T6270">
        <v>31</v>
      </c>
      <c r="U6270" t="str">
        <f t="shared" si="97"/>
        <v>60+</v>
      </c>
    </row>
    <row r="6271" spans="1:21" x14ac:dyDescent="0.25">
      <c r="A6271">
        <v>6270</v>
      </c>
      <c r="B6271" t="s">
        <v>44</v>
      </c>
      <c r="C6271" t="s">
        <v>37</v>
      </c>
      <c r="D6271">
        <v>53.42</v>
      </c>
      <c r="E6271" t="s">
        <v>52</v>
      </c>
      <c r="F6271">
        <v>112633</v>
      </c>
      <c r="G6271">
        <v>2023</v>
      </c>
      <c r="H6271">
        <v>766</v>
      </c>
      <c r="I6271" t="s">
        <v>31</v>
      </c>
      <c r="J6271">
        <v>63.81</v>
      </c>
      <c r="K6271" t="s">
        <v>32</v>
      </c>
      <c r="L6271">
        <v>2023</v>
      </c>
      <c r="M6271" t="s">
        <v>25</v>
      </c>
      <c r="N6271" t="s">
        <v>36</v>
      </c>
      <c r="O6271">
        <v>57409.05</v>
      </c>
      <c r="P6271" t="s">
        <v>27</v>
      </c>
      <c r="Q6271">
        <v>27</v>
      </c>
      <c r="R6271">
        <v>2</v>
      </c>
      <c r="S6271">
        <v>0</v>
      </c>
      <c r="T6271">
        <v>49</v>
      </c>
      <c r="U6271" t="str">
        <f t="shared" si="97"/>
        <v>20-29</v>
      </c>
    </row>
    <row r="6272" spans="1:21" x14ac:dyDescent="0.25">
      <c r="A6272">
        <v>6271</v>
      </c>
      <c r="B6272" t="s">
        <v>28</v>
      </c>
      <c r="C6272" t="s">
        <v>29</v>
      </c>
      <c r="D6272">
        <v>76.239999999999995</v>
      </c>
      <c r="E6272" t="s">
        <v>72</v>
      </c>
      <c r="F6272">
        <v>217964</v>
      </c>
      <c r="G6272">
        <v>2023</v>
      </c>
      <c r="H6272">
        <v>599</v>
      </c>
      <c r="I6272" t="s">
        <v>23</v>
      </c>
      <c r="J6272">
        <v>73.319999999999993</v>
      </c>
      <c r="K6272" t="s">
        <v>32</v>
      </c>
      <c r="L6272">
        <v>2023</v>
      </c>
      <c r="M6272" t="s">
        <v>49</v>
      </c>
      <c r="N6272" t="s">
        <v>36</v>
      </c>
      <c r="O6272">
        <v>174078.64</v>
      </c>
      <c r="P6272" t="s">
        <v>50</v>
      </c>
      <c r="Q6272">
        <v>54</v>
      </c>
      <c r="R6272">
        <v>2</v>
      </c>
      <c r="S6272">
        <v>0</v>
      </c>
      <c r="T6272">
        <v>20</v>
      </c>
      <c r="U6272" t="str">
        <f t="shared" si="97"/>
        <v>50-59</v>
      </c>
    </row>
    <row r="6273" spans="1:21" x14ac:dyDescent="0.25">
      <c r="A6273">
        <v>6272</v>
      </c>
      <c r="B6273" t="s">
        <v>53</v>
      </c>
      <c r="C6273" t="s">
        <v>69</v>
      </c>
      <c r="D6273">
        <v>24.2</v>
      </c>
      <c r="E6273" t="s">
        <v>70</v>
      </c>
      <c r="F6273">
        <v>112406</v>
      </c>
      <c r="G6273">
        <v>2017</v>
      </c>
      <c r="H6273">
        <v>283</v>
      </c>
      <c r="I6273" t="s">
        <v>39</v>
      </c>
      <c r="J6273">
        <v>39.19</v>
      </c>
      <c r="K6273" t="s">
        <v>32</v>
      </c>
      <c r="L6273">
        <v>2022</v>
      </c>
      <c r="M6273" t="s">
        <v>43</v>
      </c>
      <c r="N6273" t="s">
        <v>26</v>
      </c>
      <c r="O6273">
        <v>71753.59</v>
      </c>
      <c r="P6273" t="s">
        <v>40</v>
      </c>
      <c r="Q6273">
        <v>47</v>
      </c>
      <c r="R6273">
        <v>8</v>
      </c>
      <c r="S6273">
        <v>5</v>
      </c>
      <c r="T6273">
        <v>36</v>
      </c>
      <c r="U6273" t="str">
        <f t="shared" si="97"/>
        <v>40-49</v>
      </c>
    </row>
    <row r="6274" spans="1:21" x14ac:dyDescent="0.25">
      <c r="A6274">
        <v>6273</v>
      </c>
      <c r="B6274" t="s">
        <v>53</v>
      </c>
      <c r="C6274" t="s">
        <v>21</v>
      </c>
      <c r="D6274">
        <v>20.03</v>
      </c>
      <c r="E6274" t="s">
        <v>88</v>
      </c>
      <c r="F6274">
        <v>378483</v>
      </c>
      <c r="G6274">
        <v>2023</v>
      </c>
      <c r="H6274">
        <v>102</v>
      </c>
      <c r="I6274" t="s">
        <v>31</v>
      </c>
      <c r="J6274">
        <v>29.07</v>
      </c>
      <c r="K6274" t="s">
        <v>24</v>
      </c>
      <c r="L6274">
        <v>2023</v>
      </c>
      <c r="M6274" t="s">
        <v>43</v>
      </c>
      <c r="N6274" t="s">
        <v>36</v>
      </c>
      <c r="O6274">
        <v>284595.32</v>
      </c>
      <c r="P6274" t="s">
        <v>27</v>
      </c>
      <c r="Q6274">
        <v>60</v>
      </c>
      <c r="R6274">
        <v>2</v>
      </c>
      <c r="S6274">
        <v>0</v>
      </c>
      <c r="T6274">
        <v>25</v>
      </c>
      <c r="U6274" t="str">
        <f t="shared" si="97"/>
        <v>60+</v>
      </c>
    </row>
    <row r="6275" spans="1:21" x14ac:dyDescent="0.25">
      <c r="A6275">
        <v>6274</v>
      </c>
      <c r="B6275" t="s">
        <v>28</v>
      </c>
      <c r="C6275" t="s">
        <v>37</v>
      </c>
      <c r="D6275">
        <v>8.82</v>
      </c>
      <c r="E6275" t="s">
        <v>38</v>
      </c>
      <c r="F6275">
        <v>57447</v>
      </c>
      <c r="G6275">
        <v>2017</v>
      </c>
      <c r="H6275">
        <v>884</v>
      </c>
      <c r="I6275" t="s">
        <v>31</v>
      </c>
      <c r="J6275">
        <v>84.55</v>
      </c>
      <c r="K6275" t="s">
        <v>24</v>
      </c>
      <c r="L6275">
        <v>2024</v>
      </c>
      <c r="M6275" t="s">
        <v>43</v>
      </c>
      <c r="N6275" t="s">
        <v>26</v>
      </c>
      <c r="O6275">
        <v>27689.19</v>
      </c>
      <c r="P6275" t="s">
        <v>55</v>
      </c>
      <c r="Q6275">
        <v>63</v>
      </c>
      <c r="R6275">
        <v>8</v>
      </c>
      <c r="S6275">
        <v>7</v>
      </c>
      <c r="T6275">
        <v>52</v>
      </c>
      <c r="U6275" t="str">
        <f t="shared" ref="U6275:U6338" si="98">IF(Q6275&lt;20,"Under 20",
IF(Q6275&lt;30,"20-29",
IF(Q6275&lt;40,"30-39",
IF(Q6275&lt;50,"40-49",
IF(Q6275&lt;60,"50-59","60+")))))</f>
        <v>60+</v>
      </c>
    </row>
    <row r="6276" spans="1:21" x14ac:dyDescent="0.25">
      <c r="A6276">
        <v>6275</v>
      </c>
      <c r="B6276" t="s">
        <v>59</v>
      </c>
      <c r="C6276" t="s">
        <v>34</v>
      </c>
      <c r="D6276">
        <v>48.38</v>
      </c>
      <c r="E6276" t="s">
        <v>91</v>
      </c>
      <c r="F6276">
        <v>84505</v>
      </c>
      <c r="G6276">
        <v>2019</v>
      </c>
      <c r="H6276">
        <v>280</v>
      </c>
      <c r="I6276" t="s">
        <v>23</v>
      </c>
      <c r="J6276">
        <v>73.75</v>
      </c>
      <c r="K6276" t="s">
        <v>32</v>
      </c>
      <c r="L6276">
        <v>2019</v>
      </c>
      <c r="M6276" t="s">
        <v>43</v>
      </c>
      <c r="N6276" t="s">
        <v>26</v>
      </c>
      <c r="O6276">
        <v>56595.99</v>
      </c>
      <c r="P6276" t="s">
        <v>55</v>
      </c>
      <c r="Q6276">
        <v>30</v>
      </c>
      <c r="R6276">
        <v>6</v>
      </c>
      <c r="S6276">
        <v>0</v>
      </c>
      <c r="T6276">
        <v>33</v>
      </c>
      <c r="U6276" t="str">
        <f t="shared" si="98"/>
        <v>30-39</v>
      </c>
    </row>
    <row r="6277" spans="1:21" x14ac:dyDescent="0.25">
      <c r="A6277">
        <v>6276</v>
      </c>
      <c r="B6277" t="s">
        <v>66</v>
      </c>
      <c r="C6277" t="s">
        <v>57</v>
      </c>
      <c r="D6277">
        <v>7.44</v>
      </c>
      <c r="E6277" t="s">
        <v>84</v>
      </c>
      <c r="F6277">
        <v>73899</v>
      </c>
      <c r="G6277">
        <v>2015</v>
      </c>
      <c r="H6277">
        <v>664</v>
      </c>
      <c r="I6277" t="s">
        <v>31</v>
      </c>
      <c r="J6277">
        <v>61.63</v>
      </c>
      <c r="K6277" t="s">
        <v>32</v>
      </c>
      <c r="L6277">
        <v>2016</v>
      </c>
      <c r="M6277" t="s">
        <v>49</v>
      </c>
      <c r="N6277" t="s">
        <v>26</v>
      </c>
      <c r="O6277">
        <v>43468.39</v>
      </c>
      <c r="P6277" t="s">
        <v>27</v>
      </c>
      <c r="Q6277">
        <v>60</v>
      </c>
      <c r="R6277">
        <v>10</v>
      </c>
      <c r="S6277">
        <v>1</v>
      </c>
      <c r="T6277">
        <v>41</v>
      </c>
      <c r="U6277" t="str">
        <f t="shared" si="98"/>
        <v>60+</v>
      </c>
    </row>
    <row r="6278" spans="1:21" x14ac:dyDescent="0.25">
      <c r="A6278">
        <v>6277</v>
      </c>
      <c r="B6278" t="s">
        <v>59</v>
      </c>
      <c r="C6278" t="s">
        <v>45</v>
      </c>
      <c r="D6278">
        <v>15.96</v>
      </c>
      <c r="E6278" t="s">
        <v>73</v>
      </c>
      <c r="F6278">
        <v>268913</v>
      </c>
      <c r="G6278">
        <v>2022</v>
      </c>
      <c r="H6278">
        <v>602</v>
      </c>
      <c r="I6278" t="s">
        <v>31</v>
      </c>
      <c r="J6278">
        <v>85.39</v>
      </c>
      <c r="K6278" t="s">
        <v>32</v>
      </c>
      <c r="L6278">
        <v>2022</v>
      </c>
      <c r="M6278" t="s">
        <v>43</v>
      </c>
      <c r="N6278" t="s">
        <v>26</v>
      </c>
      <c r="O6278">
        <v>171827.04</v>
      </c>
      <c r="P6278" t="s">
        <v>50</v>
      </c>
      <c r="Q6278">
        <v>58</v>
      </c>
      <c r="R6278">
        <v>3</v>
      </c>
      <c r="S6278">
        <v>0</v>
      </c>
      <c r="T6278">
        <v>36</v>
      </c>
      <c r="U6278" t="str">
        <f t="shared" si="98"/>
        <v>50-59</v>
      </c>
    </row>
    <row r="6279" spans="1:21" x14ac:dyDescent="0.25">
      <c r="A6279">
        <v>6278</v>
      </c>
      <c r="B6279" t="s">
        <v>20</v>
      </c>
      <c r="C6279" t="s">
        <v>69</v>
      </c>
      <c r="D6279">
        <v>52.93</v>
      </c>
      <c r="E6279" t="s">
        <v>70</v>
      </c>
      <c r="F6279">
        <v>188838</v>
      </c>
      <c r="G6279">
        <v>2023</v>
      </c>
      <c r="H6279">
        <v>194</v>
      </c>
      <c r="I6279" t="s">
        <v>31</v>
      </c>
      <c r="J6279">
        <v>78.83</v>
      </c>
      <c r="K6279" t="s">
        <v>32</v>
      </c>
      <c r="L6279">
        <v>2023</v>
      </c>
      <c r="M6279" t="s">
        <v>25</v>
      </c>
      <c r="N6279" t="s">
        <v>36</v>
      </c>
      <c r="O6279">
        <v>106336.33</v>
      </c>
      <c r="P6279" t="s">
        <v>40</v>
      </c>
      <c r="Q6279">
        <v>29</v>
      </c>
      <c r="R6279">
        <v>2</v>
      </c>
      <c r="S6279">
        <v>0</v>
      </c>
      <c r="T6279">
        <v>44</v>
      </c>
      <c r="U6279" t="str">
        <f t="shared" si="98"/>
        <v>20-29</v>
      </c>
    </row>
    <row r="6280" spans="1:21" x14ac:dyDescent="0.25">
      <c r="A6280">
        <v>6279</v>
      </c>
      <c r="B6280" t="s">
        <v>51</v>
      </c>
      <c r="C6280" t="s">
        <v>34</v>
      </c>
      <c r="D6280">
        <v>46.43</v>
      </c>
      <c r="E6280" t="s">
        <v>35</v>
      </c>
      <c r="F6280">
        <v>169646</v>
      </c>
      <c r="G6280">
        <v>2017</v>
      </c>
      <c r="H6280">
        <v>831</v>
      </c>
      <c r="I6280" t="s">
        <v>39</v>
      </c>
      <c r="J6280">
        <v>49.33</v>
      </c>
      <c r="K6280" t="s">
        <v>24</v>
      </c>
      <c r="L6280">
        <v>2024</v>
      </c>
      <c r="M6280" t="s">
        <v>43</v>
      </c>
      <c r="N6280" t="s">
        <v>36</v>
      </c>
      <c r="O6280">
        <v>102766.35</v>
      </c>
      <c r="P6280" t="s">
        <v>50</v>
      </c>
      <c r="Q6280">
        <v>32</v>
      </c>
      <c r="R6280">
        <v>8</v>
      </c>
      <c r="S6280">
        <v>7</v>
      </c>
      <c r="T6280">
        <v>39</v>
      </c>
      <c r="U6280" t="str">
        <f t="shared" si="98"/>
        <v>30-39</v>
      </c>
    </row>
    <row r="6281" spans="1:21" x14ac:dyDescent="0.25">
      <c r="A6281">
        <v>6280</v>
      </c>
      <c r="B6281" t="s">
        <v>59</v>
      </c>
      <c r="C6281" t="s">
        <v>41</v>
      </c>
      <c r="D6281">
        <v>13.79</v>
      </c>
      <c r="E6281" t="s">
        <v>68</v>
      </c>
      <c r="F6281">
        <v>316395</v>
      </c>
      <c r="G6281">
        <v>2020</v>
      </c>
      <c r="H6281">
        <v>542</v>
      </c>
      <c r="I6281" t="s">
        <v>23</v>
      </c>
      <c r="J6281">
        <v>98.41</v>
      </c>
      <c r="K6281" t="s">
        <v>32</v>
      </c>
      <c r="L6281">
        <v>2021</v>
      </c>
      <c r="M6281" t="s">
        <v>25</v>
      </c>
      <c r="N6281" t="s">
        <v>26</v>
      </c>
      <c r="O6281">
        <v>143080.03</v>
      </c>
      <c r="P6281" t="s">
        <v>27</v>
      </c>
      <c r="Q6281">
        <v>35</v>
      </c>
      <c r="R6281">
        <v>5</v>
      </c>
      <c r="S6281">
        <v>1</v>
      </c>
      <c r="T6281">
        <v>55</v>
      </c>
      <c r="U6281" t="str">
        <f t="shared" si="98"/>
        <v>30-39</v>
      </c>
    </row>
    <row r="6282" spans="1:21" x14ac:dyDescent="0.25">
      <c r="A6282">
        <v>6281</v>
      </c>
      <c r="B6282" t="s">
        <v>44</v>
      </c>
      <c r="C6282" t="s">
        <v>41</v>
      </c>
      <c r="D6282">
        <v>56.89</v>
      </c>
      <c r="E6282" t="s">
        <v>42</v>
      </c>
      <c r="F6282">
        <v>213563</v>
      </c>
      <c r="G6282">
        <v>2022</v>
      </c>
      <c r="H6282">
        <v>203</v>
      </c>
      <c r="I6282" t="s">
        <v>23</v>
      </c>
      <c r="J6282">
        <v>65.22</v>
      </c>
      <c r="K6282" t="s">
        <v>47</v>
      </c>
      <c r="L6282">
        <v>2022</v>
      </c>
      <c r="M6282" t="s">
        <v>43</v>
      </c>
      <c r="N6282" t="s">
        <v>26</v>
      </c>
      <c r="O6282">
        <v>124666.45</v>
      </c>
      <c r="P6282" t="s">
        <v>50</v>
      </c>
      <c r="Q6282">
        <v>54</v>
      </c>
      <c r="R6282">
        <v>3</v>
      </c>
      <c r="S6282">
        <v>0</v>
      </c>
      <c r="T6282">
        <v>42</v>
      </c>
      <c r="U6282" t="str">
        <f t="shared" si="98"/>
        <v>50-59</v>
      </c>
    </row>
    <row r="6283" spans="1:21" x14ac:dyDescent="0.25">
      <c r="A6283">
        <v>6282</v>
      </c>
      <c r="B6283" t="s">
        <v>28</v>
      </c>
      <c r="C6283" t="s">
        <v>34</v>
      </c>
      <c r="D6283">
        <v>39.630000000000003</v>
      </c>
      <c r="E6283" t="s">
        <v>91</v>
      </c>
      <c r="F6283">
        <v>128348</v>
      </c>
      <c r="G6283">
        <v>2021</v>
      </c>
      <c r="H6283">
        <v>464</v>
      </c>
      <c r="I6283" t="s">
        <v>23</v>
      </c>
      <c r="J6283">
        <v>98.91</v>
      </c>
      <c r="K6283" t="s">
        <v>47</v>
      </c>
      <c r="L6283">
        <v>2021</v>
      </c>
      <c r="M6283" t="s">
        <v>49</v>
      </c>
      <c r="N6283" t="s">
        <v>26</v>
      </c>
      <c r="O6283">
        <v>56661.23</v>
      </c>
      <c r="P6283" t="s">
        <v>50</v>
      </c>
      <c r="Q6283">
        <v>50</v>
      </c>
      <c r="R6283">
        <v>4</v>
      </c>
      <c r="S6283">
        <v>0</v>
      </c>
      <c r="T6283">
        <v>56</v>
      </c>
      <c r="U6283" t="str">
        <f t="shared" si="98"/>
        <v>50-59</v>
      </c>
    </row>
    <row r="6284" spans="1:21" x14ac:dyDescent="0.25">
      <c r="A6284">
        <v>6283</v>
      </c>
      <c r="B6284" t="s">
        <v>28</v>
      </c>
      <c r="C6284" t="s">
        <v>69</v>
      </c>
      <c r="D6284">
        <v>46.06</v>
      </c>
      <c r="E6284" t="s">
        <v>89</v>
      </c>
      <c r="F6284">
        <v>347482</v>
      </c>
      <c r="G6284">
        <v>2021</v>
      </c>
      <c r="H6284">
        <v>463</v>
      </c>
      <c r="I6284" t="s">
        <v>31</v>
      </c>
      <c r="J6284">
        <v>60.52</v>
      </c>
      <c r="K6284" t="s">
        <v>32</v>
      </c>
      <c r="L6284">
        <v>2023</v>
      </c>
      <c r="M6284" t="s">
        <v>49</v>
      </c>
      <c r="N6284" t="s">
        <v>36</v>
      </c>
      <c r="O6284">
        <v>247940.74</v>
      </c>
      <c r="P6284" t="s">
        <v>27</v>
      </c>
      <c r="Q6284">
        <v>54</v>
      </c>
      <c r="R6284">
        <v>4</v>
      </c>
      <c r="S6284">
        <v>2</v>
      </c>
      <c r="T6284">
        <v>29</v>
      </c>
      <c r="U6284" t="str">
        <f t="shared" si="98"/>
        <v>50-59</v>
      </c>
    </row>
    <row r="6285" spans="1:21" x14ac:dyDescent="0.25">
      <c r="A6285">
        <v>6284</v>
      </c>
      <c r="B6285" t="s">
        <v>64</v>
      </c>
      <c r="C6285" t="s">
        <v>57</v>
      </c>
      <c r="D6285">
        <v>34.24</v>
      </c>
      <c r="E6285" t="s">
        <v>86</v>
      </c>
      <c r="F6285">
        <v>222522</v>
      </c>
      <c r="G6285">
        <v>2016</v>
      </c>
      <c r="H6285">
        <v>169</v>
      </c>
      <c r="I6285" t="s">
        <v>23</v>
      </c>
      <c r="J6285">
        <v>68</v>
      </c>
      <c r="K6285" t="s">
        <v>47</v>
      </c>
      <c r="L6285">
        <v>2016</v>
      </c>
      <c r="M6285" t="s">
        <v>43</v>
      </c>
      <c r="N6285" t="s">
        <v>26</v>
      </c>
      <c r="O6285">
        <v>129271.12</v>
      </c>
      <c r="P6285" t="s">
        <v>55</v>
      </c>
      <c r="Q6285">
        <v>27</v>
      </c>
      <c r="R6285">
        <v>9</v>
      </c>
      <c r="S6285">
        <v>0</v>
      </c>
      <c r="T6285">
        <v>42</v>
      </c>
      <c r="U6285" t="str">
        <f t="shared" si="98"/>
        <v>20-29</v>
      </c>
    </row>
    <row r="6286" spans="1:21" x14ac:dyDescent="0.25">
      <c r="A6286">
        <v>6285</v>
      </c>
      <c r="B6286" t="s">
        <v>51</v>
      </c>
      <c r="C6286" t="s">
        <v>69</v>
      </c>
      <c r="D6286">
        <v>14.44</v>
      </c>
      <c r="E6286" t="s">
        <v>83</v>
      </c>
      <c r="F6286">
        <v>98697</v>
      </c>
      <c r="G6286">
        <v>2017</v>
      </c>
      <c r="H6286">
        <v>412</v>
      </c>
      <c r="I6286" t="s">
        <v>23</v>
      </c>
      <c r="J6286">
        <v>83.28</v>
      </c>
      <c r="K6286" t="s">
        <v>47</v>
      </c>
      <c r="L6286">
        <v>2017</v>
      </c>
      <c r="M6286" t="s">
        <v>43</v>
      </c>
      <c r="N6286" t="s">
        <v>26</v>
      </c>
      <c r="O6286">
        <v>44486.85</v>
      </c>
      <c r="P6286" t="s">
        <v>40</v>
      </c>
      <c r="Q6286">
        <v>27</v>
      </c>
      <c r="R6286">
        <v>8</v>
      </c>
      <c r="S6286">
        <v>0</v>
      </c>
      <c r="T6286">
        <v>55</v>
      </c>
      <c r="U6286" t="str">
        <f t="shared" si="98"/>
        <v>20-29</v>
      </c>
    </row>
    <row r="6287" spans="1:21" x14ac:dyDescent="0.25">
      <c r="A6287">
        <v>6286</v>
      </c>
      <c r="B6287" t="s">
        <v>53</v>
      </c>
      <c r="C6287" t="s">
        <v>41</v>
      </c>
      <c r="D6287">
        <v>60.24</v>
      </c>
      <c r="E6287" t="s">
        <v>42</v>
      </c>
      <c r="F6287">
        <v>286185</v>
      </c>
      <c r="G6287">
        <v>2022</v>
      </c>
      <c r="H6287">
        <v>829</v>
      </c>
      <c r="I6287" t="s">
        <v>31</v>
      </c>
      <c r="J6287">
        <v>95.91</v>
      </c>
      <c r="K6287" t="s">
        <v>32</v>
      </c>
      <c r="L6287">
        <v>2022</v>
      </c>
      <c r="M6287" t="s">
        <v>49</v>
      </c>
      <c r="N6287" t="s">
        <v>26</v>
      </c>
      <c r="O6287">
        <v>127608.14</v>
      </c>
      <c r="P6287" t="s">
        <v>55</v>
      </c>
      <c r="Q6287">
        <v>32</v>
      </c>
      <c r="R6287">
        <v>3</v>
      </c>
      <c r="S6287">
        <v>0</v>
      </c>
      <c r="T6287">
        <v>55</v>
      </c>
      <c r="U6287" t="str">
        <f t="shared" si="98"/>
        <v>30-39</v>
      </c>
    </row>
    <row r="6288" spans="1:21" x14ac:dyDescent="0.25">
      <c r="A6288">
        <v>6287</v>
      </c>
      <c r="B6288" t="s">
        <v>60</v>
      </c>
      <c r="C6288" t="s">
        <v>34</v>
      </c>
      <c r="D6288">
        <v>63.26</v>
      </c>
      <c r="E6288" t="s">
        <v>91</v>
      </c>
      <c r="F6288">
        <v>132330</v>
      </c>
      <c r="G6288">
        <v>2022</v>
      </c>
      <c r="H6288">
        <v>629</v>
      </c>
      <c r="I6288" t="s">
        <v>23</v>
      </c>
      <c r="J6288">
        <v>76.849999999999994</v>
      </c>
      <c r="K6288" t="s">
        <v>24</v>
      </c>
      <c r="L6288">
        <v>2022</v>
      </c>
      <c r="M6288" t="s">
        <v>25</v>
      </c>
      <c r="N6288" t="s">
        <v>26</v>
      </c>
      <c r="O6288">
        <v>92238.92</v>
      </c>
      <c r="P6288" t="s">
        <v>55</v>
      </c>
      <c r="Q6288">
        <v>53</v>
      </c>
      <c r="R6288">
        <v>3</v>
      </c>
      <c r="S6288">
        <v>0</v>
      </c>
      <c r="T6288">
        <v>30</v>
      </c>
      <c r="U6288" t="str">
        <f t="shared" si="98"/>
        <v>50-59</v>
      </c>
    </row>
    <row r="6289" spans="1:21" x14ac:dyDescent="0.25">
      <c r="A6289">
        <v>6288</v>
      </c>
      <c r="B6289" t="s">
        <v>28</v>
      </c>
      <c r="C6289" t="s">
        <v>29</v>
      </c>
      <c r="D6289">
        <v>37.08</v>
      </c>
      <c r="E6289" t="s">
        <v>30</v>
      </c>
      <c r="F6289">
        <v>346932</v>
      </c>
      <c r="G6289">
        <v>2016</v>
      </c>
      <c r="H6289">
        <v>838</v>
      </c>
      <c r="I6289" t="s">
        <v>23</v>
      </c>
      <c r="J6289">
        <v>75.09</v>
      </c>
      <c r="K6289" t="s">
        <v>32</v>
      </c>
      <c r="L6289">
        <v>2017</v>
      </c>
      <c r="M6289" t="s">
        <v>49</v>
      </c>
      <c r="N6289" t="s">
        <v>36</v>
      </c>
      <c r="O6289">
        <v>239745.1</v>
      </c>
      <c r="P6289" t="s">
        <v>55</v>
      </c>
      <c r="Q6289">
        <v>54</v>
      </c>
      <c r="R6289">
        <v>9</v>
      </c>
      <c r="S6289">
        <v>1</v>
      </c>
      <c r="T6289">
        <v>31</v>
      </c>
      <c r="U6289" t="str">
        <f t="shared" si="98"/>
        <v>50-59</v>
      </c>
    </row>
    <row r="6290" spans="1:21" x14ac:dyDescent="0.25">
      <c r="A6290">
        <v>6289</v>
      </c>
      <c r="B6290" t="s">
        <v>33</v>
      </c>
      <c r="C6290" t="s">
        <v>45</v>
      </c>
      <c r="D6290">
        <v>65.739999999999995</v>
      </c>
      <c r="E6290" t="s">
        <v>73</v>
      </c>
      <c r="F6290">
        <v>362429</v>
      </c>
      <c r="G6290">
        <v>2016</v>
      </c>
      <c r="H6290">
        <v>981</v>
      </c>
      <c r="I6290" t="s">
        <v>23</v>
      </c>
      <c r="J6290">
        <v>75.27</v>
      </c>
      <c r="K6290" t="s">
        <v>47</v>
      </c>
      <c r="L6290">
        <v>2016</v>
      </c>
      <c r="M6290" t="s">
        <v>43</v>
      </c>
      <c r="N6290" t="s">
        <v>36</v>
      </c>
      <c r="O6290">
        <v>178888.24</v>
      </c>
      <c r="P6290" t="s">
        <v>55</v>
      </c>
      <c r="Q6290">
        <v>24</v>
      </c>
      <c r="R6290">
        <v>9</v>
      </c>
      <c r="S6290">
        <v>0</v>
      </c>
      <c r="T6290">
        <v>51</v>
      </c>
      <c r="U6290" t="str">
        <f t="shared" si="98"/>
        <v>20-29</v>
      </c>
    </row>
    <row r="6291" spans="1:21" x14ac:dyDescent="0.25">
      <c r="A6291">
        <v>6290</v>
      </c>
      <c r="B6291" t="s">
        <v>28</v>
      </c>
      <c r="C6291" t="s">
        <v>21</v>
      </c>
      <c r="D6291">
        <v>60.7</v>
      </c>
      <c r="E6291" t="s">
        <v>22</v>
      </c>
      <c r="F6291">
        <v>327244</v>
      </c>
      <c r="G6291">
        <v>2015</v>
      </c>
      <c r="H6291">
        <v>876</v>
      </c>
      <c r="I6291" t="s">
        <v>23</v>
      </c>
      <c r="J6291">
        <v>96.2</v>
      </c>
      <c r="K6291" t="s">
        <v>47</v>
      </c>
      <c r="L6291">
        <v>2015</v>
      </c>
      <c r="M6291" t="s">
        <v>25</v>
      </c>
      <c r="N6291" t="s">
        <v>36</v>
      </c>
      <c r="O6291">
        <v>206655.54</v>
      </c>
      <c r="P6291" t="s">
        <v>55</v>
      </c>
      <c r="Q6291">
        <v>65</v>
      </c>
      <c r="R6291">
        <v>10</v>
      </c>
      <c r="S6291">
        <v>0</v>
      </c>
      <c r="T6291">
        <v>37</v>
      </c>
      <c r="U6291" t="str">
        <f t="shared" si="98"/>
        <v>60+</v>
      </c>
    </row>
    <row r="6292" spans="1:21" x14ac:dyDescent="0.25">
      <c r="A6292">
        <v>6291</v>
      </c>
      <c r="B6292" t="s">
        <v>44</v>
      </c>
      <c r="C6292" t="s">
        <v>45</v>
      </c>
      <c r="D6292">
        <v>65.87</v>
      </c>
      <c r="E6292" t="s">
        <v>63</v>
      </c>
      <c r="F6292">
        <v>203238</v>
      </c>
      <c r="G6292">
        <v>2020</v>
      </c>
      <c r="H6292">
        <v>922</v>
      </c>
      <c r="I6292" t="s">
        <v>23</v>
      </c>
      <c r="J6292">
        <v>62.21</v>
      </c>
      <c r="K6292" t="s">
        <v>24</v>
      </c>
      <c r="L6292">
        <v>2022</v>
      </c>
      <c r="M6292" t="s">
        <v>43</v>
      </c>
      <c r="N6292" t="s">
        <v>36</v>
      </c>
      <c r="O6292">
        <v>97152.68</v>
      </c>
      <c r="P6292" t="s">
        <v>27</v>
      </c>
      <c r="Q6292">
        <v>28</v>
      </c>
      <c r="R6292">
        <v>5</v>
      </c>
      <c r="S6292">
        <v>2</v>
      </c>
      <c r="T6292">
        <v>52</v>
      </c>
      <c r="U6292" t="str">
        <f t="shared" si="98"/>
        <v>20-29</v>
      </c>
    </row>
    <row r="6293" spans="1:21" x14ac:dyDescent="0.25">
      <c r="A6293">
        <v>6292</v>
      </c>
      <c r="B6293" t="s">
        <v>44</v>
      </c>
      <c r="C6293" t="s">
        <v>41</v>
      </c>
      <c r="D6293">
        <v>79.28</v>
      </c>
      <c r="E6293" t="s">
        <v>75</v>
      </c>
      <c r="F6293">
        <v>108993</v>
      </c>
      <c r="G6293">
        <v>2022</v>
      </c>
      <c r="H6293">
        <v>119</v>
      </c>
      <c r="I6293" t="s">
        <v>23</v>
      </c>
      <c r="J6293">
        <v>90.19</v>
      </c>
      <c r="K6293" t="s">
        <v>47</v>
      </c>
      <c r="L6293">
        <v>2022</v>
      </c>
      <c r="M6293" t="s">
        <v>25</v>
      </c>
      <c r="N6293" t="s">
        <v>26</v>
      </c>
      <c r="O6293">
        <v>66327.64</v>
      </c>
      <c r="P6293" t="s">
        <v>40</v>
      </c>
      <c r="Q6293">
        <v>55</v>
      </c>
      <c r="R6293">
        <v>3</v>
      </c>
      <c r="S6293">
        <v>0</v>
      </c>
      <c r="T6293">
        <v>39</v>
      </c>
      <c r="U6293" t="str">
        <f t="shared" si="98"/>
        <v>50-59</v>
      </c>
    </row>
    <row r="6294" spans="1:21" x14ac:dyDescent="0.25">
      <c r="A6294">
        <v>6293</v>
      </c>
      <c r="B6294" t="s">
        <v>51</v>
      </c>
      <c r="C6294" t="s">
        <v>37</v>
      </c>
      <c r="D6294">
        <v>11.69</v>
      </c>
      <c r="E6294" t="s">
        <v>61</v>
      </c>
      <c r="F6294">
        <v>218144</v>
      </c>
      <c r="G6294">
        <v>2023</v>
      </c>
      <c r="H6294">
        <v>319</v>
      </c>
      <c r="I6294" t="s">
        <v>31</v>
      </c>
      <c r="J6294">
        <v>27.75</v>
      </c>
      <c r="K6294" t="s">
        <v>47</v>
      </c>
      <c r="L6294">
        <v>2023</v>
      </c>
      <c r="M6294" t="s">
        <v>25</v>
      </c>
      <c r="N6294" t="s">
        <v>26</v>
      </c>
      <c r="O6294">
        <v>151384.1</v>
      </c>
      <c r="P6294" t="s">
        <v>55</v>
      </c>
      <c r="Q6294">
        <v>40</v>
      </c>
      <c r="R6294">
        <v>2</v>
      </c>
      <c r="S6294">
        <v>0</v>
      </c>
      <c r="T6294">
        <v>31</v>
      </c>
      <c r="U6294" t="str">
        <f t="shared" si="98"/>
        <v>40-49</v>
      </c>
    </row>
    <row r="6295" spans="1:21" x14ac:dyDescent="0.25">
      <c r="A6295">
        <v>6294</v>
      </c>
      <c r="B6295" t="s">
        <v>64</v>
      </c>
      <c r="C6295" t="s">
        <v>45</v>
      </c>
      <c r="D6295">
        <v>73.69</v>
      </c>
      <c r="E6295" t="s">
        <v>63</v>
      </c>
      <c r="F6295">
        <v>153058</v>
      </c>
      <c r="G6295">
        <v>2023</v>
      </c>
      <c r="H6295">
        <v>661</v>
      </c>
      <c r="I6295" t="s">
        <v>23</v>
      </c>
      <c r="J6295">
        <v>91.47</v>
      </c>
      <c r="K6295" t="s">
        <v>47</v>
      </c>
      <c r="L6295">
        <v>2023</v>
      </c>
      <c r="M6295" t="s">
        <v>25</v>
      </c>
      <c r="N6295" t="s">
        <v>36</v>
      </c>
      <c r="O6295">
        <v>61607.42</v>
      </c>
      <c r="P6295" t="s">
        <v>27</v>
      </c>
      <c r="Q6295">
        <v>38</v>
      </c>
      <c r="R6295">
        <v>2</v>
      </c>
      <c r="S6295">
        <v>0</v>
      </c>
      <c r="T6295">
        <v>60</v>
      </c>
      <c r="U6295" t="str">
        <f t="shared" si="98"/>
        <v>30-39</v>
      </c>
    </row>
    <row r="6296" spans="1:21" x14ac:dyDescent="0.25">
      <c r="A6296">
        <v>6295</v>
      </c>
      <c r="B6296" t="s">
        <v>28</v>
      </c>
      <c r="C6296" t="s">
        <v>21</v>
      </c>
      <c r="D6296">
        <v>55.77</v>
      </c>
      <c r="E6296" t="s">
        <v>88</v>
      </c>
      <c r="F6296">
        <v>233042</v>
      </c>
      <c r="G6296">
        <v>2021</v>
      </c>
      <c r="H6296">
        <v>292</v>
      </c>
      <c r="I6296" t="s">
        <v>23</v>
      </c>
      <c r="J6296">
        <v>65.22</v>
      </c>
      <c r="K6296" t="s">
        <v>32</v>
      </c>
      <c r="L6296">
        <v>2023</v>
      </c>
      <c r="M6296" t="s">
        <v>43</v>
      </c>
      <c r="N6296" t="s">
        <v>26</v>
      </c>
      <c r="O6296">
        <v>163665.44</v>
      </c>
      <c r="P6296" t="s">
        <v>50</v>
      </c>
      <c r="Q6296">
        <v>33</v>
      </c>
      <c r="R6296">
        <v>4</v>
      </c>
      <c r="S6296">
        <v>2</v>
      </c>
      <c r="T6296">
        <v>30</v>
      </c>
      <c r="U6296" t="str">
        <f t="shared" si="98"/>
        <v>30-39</v>
      </c>
    </row>
    <row r="6297" spans="1:21" x14ac:dyDescent="0.25">
      <c r="A6297">
        <v>6296</v>
      </c>
      <c r="B6297" t="s">
        <v>28</v>
      </c>
      <c r="C6297" t="s">
        <v>21</v>
      </c>
      <c r="D6297">
        <v>18.7</v>
      </c>
      <c r="E6297" t="s">
        <v>82</v>
      </c>
      <c r="F6297">
        <v>347597</v>
      </c>
      <c r="G6297">
        <v>2018</v>
      </c>
      <c r="H6297">
        <v>1000</v>
      </c>
      <c r="I6297" t="s">
        <v>31</v>
      </c>
      <c r="J6297">
        <v>69.989999999999995</v>
      </c>
      <c r="K6297" t="s">
        <v>47</v>
      </c>
      <c r="L6297">
        <v>2018</v>
      </c>
      <c r="M6297" t="s">
        <v>25</v>
      </c>
      <c r="N6297" t="s">
        <v>36</v>
      </c>
      <c r="O6297">
        <v>155550.71</v>
      </c>
      <c r="P6297" t="s">
        <v>55</v>
      </c>
      <c r="Q6297">
        <v>52</v>
      </c>
      <c r="R6297">
        <v>7</v>
      </c>
      <c r="S6297">
        <v>0</v>
      </c>
      <c r="T6297">
        <v>55</v>
      </c>
      <c r="U6297" t="str">
        <f t="shared" si="98"/>
        <v>50-59</v>
      </c>
    </row>
    <row r="6298" spans="1:21" x14ac:dyDescent="0.25">
      <c r="A6298">
        <v>6297</v>
      </c>
      <c r="B6298" t="s">
        <v>20</v>
      </c>
      <c r="C6298" t="s">
        <v>29</v>
      </c>
      <c r="D6298">
        <v>59.29</v>
      </c>
      <c r="E6298" t="s">
        <v>90</v>
      </c>
      <c r="F6298">
        <v>228259</v>
      </c>
      <c r="G6298">
        <v>2020</v>
      </c>
      <c r="H6298">
        <v>880</v>
      </c>
      <c r="I6298" t="s">
        <v>39</v>
      </c>
      <c r="J6298">
        <v>56.82</v>
      </c>
      <c r="K6298" t="s">
        <v>24</v>
      </c>
      <c r="L6298">
        <v>2021</v>
      </c>
      <c r="M6298" t="s">
        <v>49</v>
      </c>
      <c r="N6298" t="s">
        <v>26</v>
      </c>
      <c r="O6298">
        <v>106903.99</v>
      </c>
      <c r="P6298" t="s">
        <v>27</v>
      </c>
      <c r="Q6298">
        <v>25</v>
      </c>
      <c r="R6298">
        <v>5</v>
      </c>
      <c r="S6298">
        <v>1</v>
      </c>
      <c r="T6298">
        <v>53</v>
      </c>
      <c r="U6298" t="str">
        <f t="shared" si="98"/>
        <v>20-29</v>
      </c>
    </row>
    <row r="6299" spans="1:21" x14ac:dyDescent="0.25">
      <c r="A6299">
        <v>6298</v>
      </c>
      <c r="B6299" t="s">
        <v>59</v>
      </c>
      <c r="C6299" t="s">
        <v>21</v>
      </c>
      <c r="D6299">
        <v>53.35</v>
      </c>
      <c r="E6299" t="s">
        <v>82</v>
      </c>
      <c r="F6299">
        <v>312290</v>
      </c>
      <c r="G6299">
        <v>2022</v>
      </c>
      <c r="H6299">
        <v>531</v>
      </c>
      <c r="I6299" t="s">
        <v>31</v>
      </c>
      <c r="J6299">
        <v>64.52</v>
      </c>
      <c r="K6299" t="s">
        <v>47</v>
      </c>
      <c r="L6299">
        <v>2022</v>
      </c>
      <c r="M6299" t="s">
        <v>43</v>
      </c>
      <c r="N6299" t="s">
        <v>26</v>
      </c>
      <c r="O6299">
        <v>210885.21</v>
      </c>
      <c r="P6299" t="s">
        <v>50</v>
      </c>
      <c r="Q6299">
        <v>53</v>
      </c>
      <c r="R6299">
        <v>3</v>
      </c>
      <c r="S6299">
        <v>0</v>
      </c>
      <c r="T6299">
        <v>32</v>
      </c>
      <c r="U6299" t="str">
        <f t="shared" si="98"/>
        <v>50-59</v>
      </c>
    </row>
    <row r="6300" spans="1:21" x14ac:dyDescent="0.25">
      <c r="A6300">
        <v>6299</v>
      </c>
      <c r="B6300" t="s">
        <v>59</v>
      </c>
      <c r="C6300" t="s">
        <v>69</v>
      </c>
      <c r="D6300">
        <v>30.07</v>
      </c>
      <c r="E6300" t="s">
        <v>81</v>
      </c>
      <c r="F6300">
        <v>58725</v>
      </c>
      <c r="G6300">
        <v>2015</v>
      </c>
      <c r="H6300">
        <v>903</v>
      </c>
      <c r="I6300" t="s">
        <v>23</v>
      </c>
      <c r="J6300">
        <v>95.45</v>
      </c>
      <c r="K6300" t="s">
        <v>32</v>
      </c>
      <c r="L6300">
        <v>2019</v>
      </c>
      <c r="M6300" t="s">
        <v>49</v>
      </c>
      <c r="N6300" t="s">
        <v>26</v>
      </c>
      <c r="O6300">
        <v>40507.879999999997</v>
      </c>
      <c r="P6300" t="s">
        <v>55</v>
      </c>
      <c r="Q6300">
        <v>63</v>
      </c>
      <c r="R6300">
        <v>10</v>
      </c>
      <c r="S6300">
        <v>4</v>
      </c>
      <c r="T6300">
        <v>31</v>
      </c>
      <c r="U6300" t="str">
        <f t="shared" si="98"/>
        <v>60+</v>
      </c>
    </row>
    <row r="6301" spans="1:21" x14ac:dyDescent="0.25">
      <c r="A6301">
        <v>6300</v>
      </c>
      <c r="B6301" t="s">
        <v>44</v>
      </c>
      <c r="C6301" t="s">
        <v>29</v>
      </c>
      <c r="D6301">
        <v>34.119999999999997</v>
      </c>
      <c r="E6301" t="s">
        <v>72</v>
      </c>
      <c r="F6301">
        <v>116973</v>
      </c>
      <c r="G6301">
        <v>2017</v>
      </c>
      <c r="H6301">
        <v>271</v>
      </c>
      <c r="I6301" t="s">
        <v>23</v>
      </c>
      <c r="J6301">
        <v>74</v>
      </c>
      <c r="K6301" t="s">
        <v>47</v>
      </c>
      <c r="L6301">
        <v>2017</v>
      </c>
      <c r="M6301" t="s">
        <v>49</v>
      </c>
      <c r="N6301" t="s">
        <v>26</v>
      </c>
      <c r="O6301">
        <v>87893.72</v>
      </c>
      <c r="P6301" t="s">
        <v>50</v>
      </c>
      <c r="Q6301">
        <v>58</v>
      </c>
      <c r="R6301">
        <v>8</v>
      </c>
      <c r="S6301">
        <v>0</v>
      </c>
      <c r="T6301">
        <v>25</v>
      </c>
      <c r="U6301" t="str">
        <f t="shared" si="98"/>
        <v>50-59</v>
      </c>
    </row>
    <row r="6302" spans="1:21" x14ac:dyDescent="0.25">
      <c r="A6302">
        <v>6301</v>
      </c>
      <c r="B6302" t="s">
        <v>33</v>
      </c>
      <c r="C6302" t="s">
        <v>29</v>
      </c>
      <c r="D6302">
        <v>60.36</v>
      </c>
      <c r="E6302" t="s">
        <v>72</v>
      </c>
      <c r="F6302">
        <v>338124</v>
      </c>
      <c r="G6302">
        <v>2021</v>
      </c>
      <c r="H6302">
        <v>854</v>
      </c>
      <c r="I6302" t="s">
        <v>31</v>
      </c>
      <c r="J6302">
        <v>29.18</v>
      </c>
      <c r="K6302" t="s">
        <v>24</v>
      </c>
      <c r="L6302">
        <v>2022</v>
      </c>
      <c r="M6302" t="s">
        <v>43</v>
      </c>
      <c r="N6302" t="s">
        <v>36</v>
      </c>
      <c r="O6302">
        <v>266201.55</v>
      </c>
      <c r="P6302" t="s">
        <v>50</v>
      </c>
      <c r="Q6302">
        <v>27</v>
      </c>
      <c r="R6302">
        <v>4</v>
      </c>
      <c r="S6302">
        <v>1</v>
      </c>
      <c r="T6302">
        <v>21</v>
      </c>
      <c r="U6302" t="str">
        <f t="shared" si="98"/>
        <v>20-29</v>
      </c>
    </row>
    <row r="6303" spans="1:21" x14ac:dyDescent="0.25">
      <c r="A6303">
        <v>6302</v>
      </c>
      <c r="B6303" t="s">
        <v>53</v>
      </c>
      <c r="C6303" t="s">
        <v>69</v>
      </c>
      <c r="D6303">
        <v>62.02</v>
      </c>
      <c r="E6303" t="s">
        <v>83</v>
      </c>
      <c r="F6303">
        <v>327874</v>
      </c>
      <c r="G6303">
        <v>2023</v>
      </c>
      <c r="H6303">
        <v>176</v>
      </c>
      <c r="I6303" t="s">
        <v>31</v>
      </c>
      <c r="J6303">
        <v>78.48</v>
      </c>
      <c r="K6303" t="s">
        <v>24</v>
      </c>
      <c r="L6303">
        <v>2023</v>
      </c>
      <c r="M6303" t="s">
        <v>25</v>
      </c>
      <c r="N6303" t="s">
        <v>36</v>
      </c>
      <c r="O6303">
        <v>131663.19</v>
      </c>
      <c r="P6303" t="s">
        <v>55</v>
      </c>
      <c r="Q6303">
        <v>60</v>
      </c>
      <c r="R6303">
        <v>2</v>
      </c>
      <c r="S6303">
        <v>0</v>
      </c>
      <c r="T6303">
        <v>60</v>
      </c>
      <c r="U6303" t="str">
        <f t="shared" si="98"/>
        <v>60+</v>
      </c>
    </row>
    <row r="6304" spans="1:21" x14ac:dyDescent="0.25">
      <c r="A6304">
        <v>6303</v>
      </c>
      <c r="B6304" t="s">
        <v>28</v>
      </c>
      <c r="C6304" t="s">
        <v>37</v>
      </c>
      <c r="D6304">
        <v>35.369999999999997</v>
      </c>
      <c r="E6304" t="s">
        <v>61</v>
      </c>
      <c r="F6304">
        <v>108012</v>
      </c>
      <c r="G6304">
        <v>2015</v>
      </c>
      <c r="H6304">
        <v>748</v>
      </c>
      <c r="I6304" t="s">
        <v>39</v>
      </c>
      <c r="J6304">
        <v>56.3</v>
      </c>
      <c r="K6304" t="s">
        <v>24</v>
      </c>
      <c r="L6304">
        <v>2024</v>
      </c>
      <c r="M6304" t="s">
        <v>49</v>
      </c>
      <c r="N6304" t="s">
        <v>26</v>
      </c>
      <c r="O6304">
        <v>69418.31</v>
      </c>
      <c r="P6304" t="s">
        <v>55</v>
      </c>
      <c r="Q6304">
        <v>27</v>
      </c>
      <c r="R6304">
        <v>10</v>
      </c>
      <c r="S6304">
        <v>9</v>
      </c>
      <c r="T6304">
        <v>36</v>
      </c>
      <c r="U6304" t="str">
        <f t="shared" si="98"/>
        <v>20-29</v>
      </c>
    </row>
    <row r="6305" spans="1:21" x14ac:dyDescent="0.25">
      <c r="A6305">
        <v>6304</v>
      </c>
      <c r="B6305" t="s">
        <v>28</v>
      </c>
      <c r="C6305" t="s">
        <v>69</v>
      </c>
      <c r="D6305">
        <v>63.04</v>
      </c>
      <c r="E6305" t="s">
        <v>83</v>
      </c>
      <c r="F6305">
        <v>253319</v>
      </c>
      <c r="G6305">
        <v>2022</v>
      </c>
      <c r="H6305">
        <v>173</v>
      </c>
      <c r="I6305" t="s">
        <v>39</v>
      </c>
      <c r="J6305">
        <v>26.89</v>
      </c>
      <c r="K6305" t="s">
        <v>32</v>
      </c>
      <c r="L6305">
        <v>2023</v>
      </c>
      <c r="M6305" t="s">
        <v>43</v>
      </c>
      <c r="N6305" t="s">
        <v>36</v>
      </c>
      <c r="O6305">
        <v>140046.49</v>
      </c>
      <c r="P6305" t="s">
        <v>55</v>
      </c>
      <c r="Q6305">
        <v>26</v>
      </c>
      <c r="R6305">
        <v>3</v>
      </c>
      <c r="S6305">
        <v>1</v>
      </c>
      <c r="T6305">
        <v>45</v>
      </c>
      <c r="U6305" t="str">
        <f t="shared" si="98"/>
        <v>20-29</v>
      </c>
    </row>
    <row r="6306" spans="1:21" x14ac:dyDescent="0.25">
      <c r="A6306">
        <v>6305</v>
      </c>
      <c r="B6306" t="s">
        <v>59</v>
      </c>
      <c r="C6306" t="s">
        <v>21</v>
      </c>
      <c r="D6306">
        <v>51.07</v>
      </c>
      <c r="E6306" t="s">
        <v>82</v>
      </c>
      <c r="F6306">
        <v>195294</v>
      </c>
      <c r="G6306">
        <v>2015</v>
      </c>
      <c r="H6306">
        <v>336</v>
      </c>
      <c r="I6306" t="s">
        <v>23</v>
      </c>
      <c r="J6306">
        <v>29.16</v>
      </c>
      <c r="K6306" t="s">
        <v>24</v>
      </c>
      <c r="L6306">
        <v>2022</v>
      </c>
      <c r="M6306" t="s">
        <v>25</v>
      </c>
      <c r="N6306" t="s">
        <v>26</v>
      </c>
      <c r="O6306">
        <v>107427.45</v>
      </c>
      <c r="P6306" t="s">
        <v>27</v>
      </c>
      <c r="Q6306">
        <v>20</v>
      </c>
      <c r="R6306">
        <v>10</v>
      </c>
      <c r="S6306">
        <v>7</v>
      </c>
      <c r="T6306">
        <v>45</v>
      </c>
      <c r="U6306" t="str">
        <f t="shared" si="98"/>
        <v>20-29</v>
      </c>
    </row>
    <row r="6307" spans="1:21" x14ac:dyDescent="0.25">
      <c r="A6307">
        <v>6306</v>
      </c>
      <c r="B6307" t="s">
        <v>28</v>
      </c>
      <c r="C6307" t="s">
        <v>69</v>
      </c>
      <c r="D6307">
        <v>76.209999999999994</v>
      </c>
      <c r="E6307" t="s">
        <v>89</v>
      </c>
      <c r="F6307">
        <v>230294</v>
      </c>
      <c r="G6307">
        <v>2016</v>
      </c>
      <c r="H6307">
        <v>258</v>
      </c>
      <c r="I6307" t="s">
        <v>39</v>
      </c>
      <c r="J6307">
        <v>49.04</v>
      </c>
      <c r="K6307" t="s">
        <v>32</v>
      </c>
      <c r="L6307">
        <v>2020</v>
      </c>
      <c r="M6307" t="s">
        <v>49</v>
      </c>
      <c r="N6307" t="s">
        <v>26</v>
      </c>
      <c r="O6307">
        <v>102445.24</v>
      </c>
      <c r="P6307" t="s">
        <v>55</v>
      </c>
      <c r="Q6307">
        <v>44</v>
      </c>
      <c r="R6307">
        <v>9</v>
      </c>
      <c r="S6307">
        <v>4</v>
      </c>
      <c r="T6307">
        <v>56</v>
      </c>
      <c r="U6307" t="str">
        <f t="shared" si="98"/>
        <v>40-49</v>
      </c>
    </row>
    <row r="6308" spans="1:21" x14ac:dyDescent="0.25">
      <c r="A6308">
        <v>6307</v>
      </c>
      <c r="B6308" t="s">
        <v>53</v>
      </c>
      <c r="C6308" t="s">
        <v>57</v>
      </c>
      <c r="D6308">
        <v>45.71</v>
      </c>
      <c r="E6308" t="s">
        <v>84</v>
      </c>
      <c r="F6308">
        <v>281824</v>
      </c>
      <c r="G6308">
        <v>2020</v>
      </c>
      <c r="H6308">
        <v>933</v>
      </c>
      <c r="I6308" t="s">
        <v>31</v>
      </c>
      <c r="J6308">
        <v>71.34</v>
      </c>
      <c r="K6308" t="s">
        <v>47</v>
      </c>
      <c r="L6308">
        <v>2020</v>
      </c>
      <c r="M6308" t="s">
        <v>49</v>
      </c>
      <c r="N6308" t="s">
        <v>36</v>
      </c>
      <c r="O6308">
        <v>175956.02</v>
      </c>
      <c r="P6308" t="s">
        <v>40</v>
      </c>
      <c r="Q6308">
        <v>38</v>
      </c>
      <c r="R6308">
        <v>5</v>
      </c>
      <c r="S6308">
        <v>0</v>
      </c>
      <c r="T6308">
        <v>38</v>
      </c>
      <c r="U6308" t="str">
        <f t="shared" si="98"/>
        <v>30-39</v>
      </c>
    </row>
    <row r="6309" spans="1:21" x14ac:dyDescent="0.25">
      <c r="A6309">
        <v>6308</v>
      </c>
      <c r="B6309" t="s">
        <v>59</v>
      </c>
      <c r="C6309" t="s">
        <v>45</v>
      </c>
      <c r="D6309">
        <v>27.29</v>
      </c>
      <c r="E6309" t="s">
        <v>63</v>
      </c>
      <c r="F6309">
        <v>149990</v>
      </c>
      <c r="G6309">
        <v>2020</v>
      </c>
      <c r="H6309">
        <v>121</v>
      </c>
      <c r="I6309" t="s">
        <v>23</v>
      </c>
      <c r="J6309">
        <v>92.83</v>
      </c>
      <c r="K6309" t="s">
        <v>32</v>
      </c>
      <c r="L6309">
        <v>2021</v>
      </c>
      <c r="M6309" t="s">
        <v>49</v>
      </c>
      <c r="N6309" t="s">
        <v>26</v>
      </c>
      <c r="O6309">
        <v>107244.6</v>
      </c>
      <c r="P6309" t="s">
        <v>50</v>
      </c>
      <c r="Q6309">
        <v>65</v>
      </c>
      <c r="R6309">
        <v>5</v>
      </c>
      <c r="S6309">
        <v>1</v>
      </c>
      <c r="T6309">
        <v>28</v>
      </c>
      <c r="U6309" t="str">
        <f t="shared" si="98"/>
        <v>60+</v>
      </c>
    </row>
    <row r="6310" spans="1:21" x14ac:dyDescent="0.25">
      <c r="A6310">
        <v>6309</v>
      </c>
      <c r="B6310" t="s">
        <v>66</v>
      </c>
      <c r="C6310" t="s">
        <v>29</v>
      </c>
      <c r="D6310">
        <v>33.11</v>
      </c>
      <c r="E6310" t="s">
        <v>72</v>
      </c>
      <c r="F6310">
        <v>250603</v>
      </c>
      <c r="G6310">
        <v>2021</v>
      </c>
      <c r="H6310">
        <v>503</v>
      </c>
      <c r="I6310" t="s">
        <v>23</v>
      </c>
      <c r="J6310">
        <v>64.599999999999994</v>
      </c>
      <c r="K6310" t="s">
        <v>32</v>
      </c>
      <c r="L6310">
        <v>2023</v>
      </c>
      <c r="M6310" t="s">
        <v>49</v>
      </c>
      <c r="N6310" t="s">
        <v>26</v>
      </c>
      <c r="O6310">
        <v>193007.47</v>
      </c>
      <c r="P6310" t="s">
        <v>50</v>
      </c>
      <c r="Q6310">
        <v>61</v>
      </c>
      <c r="R6310">
        <v>4</v>
      </c>
      <c r="S6310">
        <v>2</v>
      </c>
      <c r="T6310">
        <v>23</v>
      </c>
      <c r="U6310" t="str">
        <f t="shared" si="98"/>
        <v>60+</v>
      </c>
    </row>
    <row r="6311" spans="1:21" x14ac:dyDescent="0.25">
      <c r="A6311">
        <v>6310</v>
      </c>
      <c r="B6311" t="s">
        <v>66</v>
      </c>
      <c r="C6311" t="s">
        <v>45</v>
      </c>
      <c r="D6311">
        <v>35.18</v>
      </c>
      <c r="E6311" t="s">
        <v>73</v>
      </c>
      <c r="F6311">
        <v>139932</v>
      </c>
      <c r="G6311">
        <v>2024</v>
      </c>
      <c r="H6311">
        <v>330</v>
      </c>
      <c r="I6311" t="s">
        <v>31</v>
      </c>
      <c r="J6311">
        <v>71.72</v>
      </c>
      <c r="K6311" t="s">
        <v>47</v>
      </c>
      <c r="L6311">
        <v>2024</v>
      </c>
      <c r="M6311" t="s">
        <v>43</v>
      </c>
      <c r="N6311" t="s">
        <v>26</v>
      </c>
      <c r="O6311">
        <v>58765.87</v>
      </c>
      <c r="P6311" t="s">
        <v>27</v>
      </c>
      <c r="Q6311">
        <v>52</v>
      </c>
      <c r="R6311">
        <v>1</v>
      </c>
      <c r="S6311">
        <v>0</v>
      </c>
      <c r="T6311">
        <v>58</v>
      </c>
      <c r="U6311" t="str">
        <f t="shared" si="98"/>
        <v>50-59</v>
      </c>
    </row>
    <row r="6312" spans="1:21" x14ac:dyDescent="0.25">
      <c r="A6312">
        <v>6311</v>
      </c>
      <c r="B6312" t="s">
        <v>33</v>
      </c>
      <c r="C6312" t="s">
        <v>57</v>
      </c>
      <c r="D6312">
        <v>24.55</v>
      </c>
      <c r="E6312" t="s">
        <v>77</v>
      </c>
      <c r="F6312">
        <v>264644</v>
      </c>
      <c r="G6312">
        <v>2019</v>
      </c>
      <c r="H6312">
        <v>319</v>
      </c>
      <c r="I6312" t="s">
        <v>39</v>
      </c>
      <c r="J6312">
        <v>31.07</v>
      </c>
      <c r="K6312" t="s">
        <v>32</v>
      </c>
      <c r="L6312">
        <v>2019</v>
      </c>
      <c r="M6312" t="s">
        <v>49</v>
      </c>
      <c r="N6312" t="s">
        <v>26</v>
      </c>
      <c r="O6312">
        <v>155547.53</v>
      </c>
      <c r="P6312" t="s">
        <v>50</v>
      </c>
      <c r="Q6312">
        <v>25</v>
      </c>
      <c r="R6312">
        <v>6</v>
      </c>
      <c r="S6312">
        <v>0</v>
      </c>
      <c r="T6312">
        <v>41</v>
      </c>
      <c r="U6312" t="str">
        <f t="shared" si="98"/>
        <v>20-29</v>
      </c>
    </row>
    <row r="6313" spans="1:21" x14ac:dyDescent="0.25">
      <c r="A6313">
        <v>6312</v>
      </c>
      <c r="B6313" t="s">
        <v>28</v>
      </c>
      <c r="C6313" t="s">
        <v>45</v>
      </c>
      <c r="D6313">
        <v>29.48</v>
      </c>
      <c r="E6313" t="s">
        <v>73</v>
      </c>
      <c r="F6313">
        <v>329829</v>
      </c>
      <c r="G6313">
        <v>2016</v>
      </c>
      <c r="H6313">
        <v>115</v>
      </c>
      <c r="I6313" t="s">
        <v>23</v>
      </c>
      <c r="J6313">
        <v>99.21</v>
      </c>
      <c r="K6313" t="s">
        <v>24</v>
      </c>
      <c r="L6313">
        <v>2017</v>
      </c>
      <c r="M6313" t="s">
        <v>49</v>
      </c>
      <c r="N6313" t="s">
        <v>36</v>
      </c>
      <c r="O6313">
        <v>140912.79999999999</v>
      </c>
      <c r="P6313" t="s">
        <v>50</v>
      </c>
      <c r="Q6313">
        <v>27</v>
      </c>
      <c r="R6313">
        <v>9</v>
      </c>
      <c r="S6313">
        <v>1</v>
      </c>
      <c r="T6313">
        <v>57</v>
      </c>
      <c r="U6313" t="str">
        <f t="shared" si="98"/>
        <v>20-29</v>
      </c>
    </row>
    <row r="6314" spans="1:21" x14ac:dyDescent="0.25">
      <c r="A6314">
        <v>6313</v>
      </c>
      <c r="B6314" t="s">
        <v>59</v>
      </c>
      <c r="C6314" t="s">
        <v>41</v>
      </c>
      <c r="D6314">
        <v>32.72</v>
      </c>
      <c r="E6314" t="s">
        <v>71</v>
      </c>
      <c r="F6314">
        <v>230101</v>
      </c>
      <c r="G6314">
        <v>2018</v>
      </c>
      <c r="H6314">
        <v>997</v>
      </c>
      <c r="I6314" t="s">
        <v>23</v>
      </c>
      <c r="J6314">
        <v>99.04</v>
      </c>
      <c r="K6314" t="s">
        <v>47</v>
      </c>
      <c r="L6314">
        <v>2018</v>
      </c>
      <c r="M6314" t="s">
        <v>49</v>
      </c>
      <c r="N6314" t="s">
        <v>36</v>
      </c>
      <c r="O6314">
        <v>96313.3</v>
      </c>
      <c r="P6314" t="s">
        <v>50</v>
      </c>
      <c r="Q6314">
        <v>61</v>
      </c>
      <c r="R6314">
        <v>7</v>
      </c>
      <c r="S6314">
        <v>0</v>
      </c>
      <c r="T6314">
        <v>58</v>
      </c>
      <c r="U6314" t="str">
        <f t="shared" si="98"/>
        <v>60+</v>
      </c>
    </row>
    <row r="6315" spans="1:21" x14ac:dyDescent="0.25">
      <c r="A6315">
        <v>6314</v>
      </c>
      <c r="B6315" t="s">
        <v>33</v>
      </c>
      <c r="C6315" t="s">
        <v>45</v>
      </c>
      <c r="D6315">
        <v>33.14</v>
      </c>
      <c r="E6315" t="s">
        <v>46</v>
      </c>
      <c r="F6315">
        <v>123444</v>
      </c>
      <c r="G6315">
        <v>2017</v>
      </c>
      <c r="H6315">
        <v>731</v>
      </c>
      <c r="I6315" t="s">
        <v>23</v>
      </c>
      <c r="J6315">
        <v>98.27</v>
      </c>
      <c r="K6315" t="s">
        <v>24</v>
      </c>
      <c r="L6315">
        <v>2018</v>
      </c>
      <c r="M6315" t="s">
        <v>25</v>
      </c>
      <c r="N6315" t="s">
        <v>36</v>
      </c>
      <c r="O6315">
        <v>91047.29</v>
      </c>
      <c r="P6315" t="s">
        <v>40</v>
      </c>
      <c r="Q6315">
        <v>38</v>
      </c>
      <c r="R6315">
        <v>8</v>
      </c>
      <c r="S6315">
        <v>1</v>
      </c>
      <c r="T6315">
        <v>26</v>
      </c>
      <c r="U6315" t="str">
        <f t="shared" si="98"/>
        <v>30-39</v>
      </c>
    </row>
    <row r="6316" spans="1:21" x14ac:dyDescent="0.25">
      <c r="A6316">
        <v>6315</v>
      </c>
      <c r="B6316" t="s">
        <v>53</v>
      </c>
      <c r="C6316" t="s">
        <v>21</v>
      </c>
      <c r="D6316">
        <v>57.5</v>
      </c>
      <c r="E6316" t="s">
        <v>82</v>
      </c>
      <c r="F6316">
        <v>50074</v>
      </c>
      <c r="G6316">
        <v>2022</v>
      </c>
      <c r="H6316">
        <v>378</v>
      </c>
      <c r="I6316" t="s">
        <v>23</v>
      </c>
      <c r="J6316">
        <v>69.7</v>
      </c>
      <c r="K6316" t="s">
        <v>24</v>
      </c>
      <c r="L6316">
        <v>2023</v>
      </c>
      <c r="M6316" t="s">
        <v>43</v>
      </c>
      <c r="N6316" t="s">
        <v>36</v>
      </c>
      <c r="O6316">
        <v>21360.26</v>
      </c>
      <c r="P6316" t="s">
        <v>27</v>
      </c>
      <c r="Q6316">
        <v>22</v>
      </c>
      <c r="R6316">
        <v>3</v>
      </c>
      <c r="S6316">
        <v>1</v>
      </c>
      <c r="T6316">
        <v>57</v>
      </c>
      <c r="U6316" t="str">
        <f t="shared" si="98"/>
        <v>20-29</v>
      </c>
    </row>
    <row r="6317" spans="1:21" x14ac:dyDescent="0.25">
      <c r="A6317">
        <v>6316</v>
      </c>
      <c r="B6317" t="s">
        <v>33</v>
      </c>
      <c r="C6317" t="s">
        <v>41</v>
      </c>
      <c r="D6317">
        <v>68.02</v>
      </c>
      <c r="E6317" t="s">
        <v>71</v>
      </c>
      <c r="F6317">
        <v>55191</v>
      </c>
      <c r="G6317">
        <v>2021</v>
      </c>
      <c r="H6317">
        <v>325</v>
      </c>
      <c r="I6317" t="s">
        <v>31</v>
      </c>
      <c r="J6317">
        <v>94.68</v>
      </c>
      <c r="K6317" t="s">
        <v>32</v>
      </c>
      <c r="L6317">
        <v>2022</v>
      </c>
      <c r="M6317" t="s">
        <v>49</v>
      </c>
      <c r="N6317" t="s">
        <v>26</v>
      </c>
      <c r="O6317">
        <v>26893.77</v>
      </c>
      <c r="P6317" t="s">
        <v>55</v>
      </c>
      <c r="Q6317">
        <v>21</v>
      </c>
      <c r="R6317">
        <v>4</v>
      </c>
      <c r="S6317">
        <v>1</v>
      </c>
      <c r="T6317">
        <v>51</v>
      </c>
      <c r="U6317" t="str">
        <f t="shared" si="98"/>
        <v>20-29</v>
      </c>
    </row>
    <row r="6318" spans="1:21" x14ac:dyDescent="0.25">
      <c r="A6318">
        <v>6317</v>
      </c>
      <c r="B6318" t="s">
        <v>51</v>
      </c>
      <c r="C6318" t="s">
        <v>37</v>
      </c>
      <c r="D6318">
        <v>27.99</v>
      </c>
      <c r="E6318" t="s">
        <v>52</v>
      </c>
      <c r="F6318">
        <v>164523</v>
      </c>
      <c r="G6318">
        <v>2017</v>
      </c>
      <c r="H6318">
        <v>183</v>
      </c>
      <c r="I6318" t="s">
        <v>39</v>
      </c>
      <c r="J6318">
        <v>40.25</v>
      </c>
      <c r="K6318" t="s">
        <v>32</v>
      </c>
      <c r="L6318">
        <v>2020</v>
      </c>
      <c r="M6318" t="s">
        <v>43</v>
      </c>
      <c r="N6318" t="s">
        <v>36</v>
      </c>
      <c r="O6318">
        <v>96811.28</v>
      </c>
      <c r="P6318" t="s">
        <v>40</v>
      </c>
      <c r="Q6318">
        <v>50</v>
      </c>
      <c r="R6318">
        <v>8</v>
      </c>
      <c r="S6318">
        <v>3</v>
      </c>
      <c r="T6318">
        <v>41</v>
      </c>
      <c r="U6318" t="str">
        <f t="shared" si="98"/>
        <v>50-59</v>
      </c>
    </row>
    <row r="6319" spans="1:21" x14ac:dyDescent="0.25">
      <c r="A6319">
        <v>6318</v>
      </c>
      <c r="B6319" t="s">
        <v>59</v>
      </c>
      <c r="C6319" t="s">
        <v>34</v>
      </c>
      <c r="D6319">
        <v>72.84</v>
      </c>
      <c r="E6319" t="s">
        <v>80</v>
      </c>
      <c r="F6319">
        <v>55020</v>
      </c>
      <c r="G6319">
        <v>2018</v>
      </c>
      <c r="H6319">
        <v>951</v>
      </c>
      <c r="I6319" t="s">
        <v>23</v>
      </c>
      <c r="J6319">
        <v>86.22</v>
      </c>
      <c r="K6319" t="s">
        <v>32</v>
      </c>
      <c r="L6319">
        <v>2023</v>
      </c>
      <c r="M6319" t="s">
        <v>49</v>
      </c>
      <c r="N6319" t="s">
        <v>36</v>
      </c>
      <c r="O6319">
        <v>40277.24</v>
      </c>
      <c r="P6319" t="s">
        <v>40</v>
      </c>
      <c r="Q6319">
        <v>44</v>
      </c>
      <c r="R6319">
        <v>7</v>
      </c>
      <c r="S6319">
        <v>5</v>
      </c>
      <c r="T6319">
        <v>27</v>
      </c>
      <c r="U6319" t="str">
        <f t="shared" si="98"/>
        <v>40-49</v>
      </c>
    </row>
    <row r="6320" spans="1:21" x14ac:dyDescent="0.25">
      <c r="A6320">
        <v>6319</v>
      </c>
      <c r="B6320" t="s">
        <v>51</v>
      </c>
      <c r="C6320" t="s">
        <v>57</v>
      </c>
      <c r="D6320">
        <v>46.14</v>
      </c>
      <c r="E6320" t="s">
        <v>58</v>
      </c>
      <c r="F6320">
        <v>147730</v>
      </c>
      <c r="G6320">
        <v>2021</v>
      </c>
      <c r="H6320">
        <v>894</v>
      </c>
      <c r="I6320" t="s">
        <v>31</v>
      </c>
      <c r="J6320">
        <v>69.95</v>
      </c>
      <c r="K6320" t="s">
        <v>47</v>
      </c>
      <c r="L6320">
        <v>2021</v>
      </c>
      <c r="M6320" t="s">
        <v>25</v>
      </c>
      <c r="N6320" t="s">
        <v>26</v>
      </c>
      <c r="O6320">
        <v>27198.01</v>
      </c>
      <c r="P6320" t="s">
        <v>40</v>
      </c>
      <c r="Q6320">
        <v>65</v>
      </c>
      <c r="R6320">
        <v>4</v>
      </c>
      <c r="S6320">
        <v>0</v>
      </c>
      <c r="T6320">
        <v>82</v>
      </c>
      <c r="U6320" t="str">
        <f t="shared" si="98"/>
        <v>60+</v>
      </c>
    </row>
    <row r="6321" spans="1:21" x14ac:dyDescent="0.25">
      <c r="A6321">
        <v>6320</v>
      </c>
      <c r="B6321" t="s">
        <v>66</v>
      </c>
      <c r="C6321" t="s">
        <v>69</v>
      </c>
      <c r="D6321">
        <v>53.9</v>
      </c>
      <c r="E6321" t="s">
        <v>76</v>
      </c>
      <c r="F6321">
        <v>347298</v>
      </c>
      <c r="G6321">
        <v>2023</v>
      </c>
      <c r="H6321">
        <v>180</v>
      </c>
      <c r="I6321" t="s">
        <v>31</v>
      </c>
      <c r="J6321">
        <v>77.010000000000005</v>
      </c>
      <c r="K6321" t="s">
        <v>47</v>
      </c>
      <c r="L6321">
        <v>2023</v>
      </c>
      <c r="M6321" t="s">
        <v>49</v>
      </c>
      <c r="N6321" t="s">
        <v>36</v>
      </c>
      <c r="O6321">
        <v>189765.86</v>
      </c>
      <c r="P6321" t="s">
        <v>55</v>
      </c>
      <c r="Q6321">
        <v>29</v>
      </c>
      <c r="R6321">
        <v>2</v>
      </c>
      <c r="S6321">
        <v>0</v>
      </c>
      <c r="T6321">
        <v>45</v>
      </c>
      <c r="U6321" t="str">
        <f t="shared" si="98"/>
        <v>20-29</v>
      </c>
    </row>
    <row r="6322" spans="1:21" x14ac:dyDescent="0.25">
      <c r="A6322">
        <v>6321</v>
      </c>
      <c r="B6322" t="s">
        <v>60</v>
      </c>
      <c r="C6322" t="s">
        <v>69</v>
      </c>
      <c r="D6322">
        <v>7.53</v>
      </c>
      <c r="E6322" t="s">
        <v>81</v>
      </c>
      <c r="F6322">
        <v>95453</v>
      </c>
      <c r="G6322">
        <v>2016</v>
      </c>
      <c r="H6322">
        <v>294</v>
      </c>
      <c r="I6322" t="s">
        <v>31</v>
      </c>
      <c r="J6322">
        <v>82.74</v>
      </c>
      <c r="K6322" t="s">
        <v>32</v>
      </c>
      <c r="L6322">
        <v>2024</v>
      </c>
      <c r="M6322" t="s">
        <v>49</v>
      </c>
      <c r="N6322" t="s">
        <v>26</v>
      </c>
      <c r="O6322">
        <v>68691.42</v>
      </c>
      <c r="P6322" t="s">
        <v>40</v>
      </c>
      <c r="Q6322">
        <v>34</v>
      </c>
      <c r="R6322">
        <v>9</v>
      </c>
      <c r="S6322">
        <v>8</v>
      </c>
      <c r="T6322">
        <v>28</v>
      </c>
      <c r="U6322" t="str">
        <f t="shared" si="98"/>
        <v>30-39</v>
      </c>
    </row>
    <row r="6323" spans="1:21" x14ac:dyDescent="0.25">
      <c r="A6323">
        <v>6322</v>
      </c>
      <c r="B6323" t="s">
        <v>33</v>
      </c>
      <c r="C6323" t="s">
        <v>57</v>
      </c>
      <c r="D6323">
        <v>47.76</v>
      </c>
      <c r="E6323" t="s">
        <v>74</v>
      </c>
      <c r="F6323">
        <v>366633</v>
      </c>
      <c r="G6323">
        <v>2018</v>
      </c>
      <c r="H6323">
        <v>611</v>
      </c>
      <c r="I6323" t="s">
        <v>23</v>
      </c>
      <c r="J6323">
        <v>86.29</v>
      </c>
      <c r="K6323" t="s">
        <v>32</v>
      </c>
      <c r="L6323">
        <v>2022</v>
      </c>
      <c r="M6323" t="s">
        <v>43</v>
      </c>
      <c r="N6323" t="s">
        <v>26</v>
      </c>
      <c r="O6323">
        <v>213215.74</v>
      </c>
      <c r="P6323" t="s">
        <v>50</v>
      </c>
      <c r="Q6323">
        <v>49</v>
      </c>
      <c r="R6323">
        <v>7</v>
      </c>
      <c r="S6323">
        <v>4</v>
      </c>
      <c r="T6323">
        <v>42</v>
      </c>
      <c r="U6323" t="str">
        <f t="shared" si="98"/>
        <v>40-49</v>
      </c>
    </row>
    <row r="6324" spans="1:21" x14ac:dyDescent="0.25">
      <c r="A6324">
        <v>6323</v>
      </c>
      <c r="B6324" t="s">
        <v>51</v>
      </c>
      <c r="C6324" t="s">
        <v>57</v>
      </c>
      <c r="D6324">
        <v>52.25</v>
      </c>
      <c r="E6324" t="s">
        <v>84</v>
      </c>
      <c r="F6324">
        <v>339930</v>
      </c>
      <c r="G6324">
        <v>2018</v>
      </c>
      <c r="H6324">
        <v>599</v>
      </c>
      <c r="I6324" t="s">
        <v>31</v>
      </c>
      <c r="J6324">
        <v>98.64</v>
      </c>
      <c r="K6324" t="s">
        <v>47</v>
      </c>
      <c r="L6324">
        <v>2018</v>
      </c>
      <c r="M6324" t="s">
        <v>43</v>
      </c>
      <c r="N6324" t="s">
        <v>26</v>
      </c>
      <c r="O6324">
        <v>208795.33</v>
      </c>
      <c r="P6324" t="s">
        <v>55</v>
      </c>
      <c r="Q6324">
        <v>53</v>
      </c>
      <c r="R6324">
        <v>7</v>
      </c>
      <c r="S6324">
        <v>0</v>
      </c>
      <c r="T6324">
        <v>39</v>
      </c>
      <c r="U6324" t="str">
        <f t="shared" si="98"/>
        <v>50-59</v>
      </c>
    </row>
    <row r="6325" spans="1:21" x14ac:dyDescent="0.25">
      <c r="A6325">
        <v>6324</v>
      </c>
      <c r="B6325" t="s">
        <v>51</v>
      </c>
      <c r="C6325" t="s">
        <v>21</v>
      </c>
      <c r="D6325">
        <v>22.7</v>
      </c>
      <c r="E6325" t="s">
        <v>22</v>
      </c>
      <c r="F6325">
        <v>378224</v>
      </c>
      <c r="G6325">
        <v>2023</v>
      </c>
      <c r="H6325">
        <v>515</v>
      </c>
      <c r="I6325" t="s">
        <v>39</v>
      </c>
      <c r="J6325">
        <v>39.57</v>
      </c>
      <c r="K6325" t="s">
        <v>32</v>
      </c>
      <c r="L6325">
        <v>2024</v>
      </c>
      <c r="M6325" t="s">
        <v>43</v>
      </c>
      <c r="N6325" t="s">
        <v>36</v>
      </c>
      <c r="O6325">
        <v>168213.93</v>
      </c>
      <c r="P6325" t="s">
        <v>40</v>
      </c>
      <c r="Q6325">
        <v>39</v>
      </c>
      <c r="R6325">
        <v>2</v>
      </c>
      <c r="S6325">
        <v>1</v>
      </c>
      <c r="T6325">
        <v>56</v>
      </c>
      <c r="U6325" t="str">
        <f t="shared" si="98"/>
        <v>30-39</v>
      </c>
    </row>
    <row r="6326" spans="1:21" x14ac:dyDescent="0.25">
      <c r="A6326">
        <v>6325</v>
      </c>
      <c r="B6326" t="s">
        <v>20</v>
      </c>
      <c r="C6326" t="s">
        <v>69</v>
      </c>
      <c r="D6326">
        <v>46.26</v>
      </c>
      <c r="E6326" t="s">
        <v>89</v>
      </c>
      <c r="F6326">
        <v>382183</v>
      </c>
      <c r="G6326">
        <v>2021</v>
      </c>
      <c r="H6326">
        <v>118</v>
      </c>
      <c r="I6326" t="s">
        <v>39</v>
      </c>
      <c r="J6326">
        <v>51.81</v>
      </c>
      <c r="K6326" t="s">
        <v>32</v>
      </c>
      <c r="L6326">
        <v>2021</v>
      </c>
      <c r="M6326" t="s">
        <v>25</v>
      </c>
      <c r="N6326" t="s">
        <v>36</v>
      </c>
      <c r="O6326">
        <v>211052.44</v>
      </c>
      <c r="P6326" t="s">
        <v>50</v>
      </c>
      <c r="Q6326">
        <v>47</v>
      </c>
      <c r="R6326">
        <v>4</v>
      </c>
      <c r="S6326">
        <v>0</v>
      </c>
      <c r="T6326">
        <v>45</v>
      </c>
      <c r="U6326" t="str">
        <f t="shared" si="98"/>
        <v>40-49</v>
      </c>
    </row>
    <row r="6327" spans="1:21" x14ac:dyDescent="0.25">
      <c r="A6327">
        <v>6326</v>
      </c>
      <c r="B6327" t="s">
        <v>28</v>
      </c>
      <c r="C6327" t="s">
        <v>57</v>
      </c>
      <c r="D6327">
        <v>7.22</v>
      </c>
      <c r="E6327" t="s">
        <v>84</v>
      </c>
      <c r="F6327">
        <v>57393</v>
      </c>
      <c r="G6327">
        <v>2017</v>
      </c>
      <c r="H6327">
        <v>301</v>
      </c>
      <c r="I6327" t="s">
        <v>23</v>
      </c>
      <c r="J6327">
        <v>76.78</v>
      </c>
      <c r="K6327" t="s">
        <v>24</v>
      </c>
      <c r="L6327">
        <v>2021</v>
      </c>
      <c r="M6327" t="s">
        <v>25</v>
      </c>
      <c r="N6327" t="s">
        <v>26</v>
      </c>
      <c r="O6327">
        <v>23827.33</v>
      </c>
      <c r="P6327" t="s">
        <v>55</v>
      </c>
      <c r="Q6327">
        <v>56</v>
      </c>
      <c r="R6327">
        <v>8</v>
      </c>
      <c r="S6327">
        <v>4</v>
      </c>
      <c r="T6327">
        <v>58</v>
      </c>
      <c r="U6327" t="str">
        <f t="shared" si="98"/>
        <v>50-59</v>
      </c>
    </row>
    <row r="6328" spans="1:21" x14ac:dyDescent="0.25">
      <c r="A6328">
        <v>6327</v>
      </c>
      <c r="B6328" t="s">
        <v>51</v>
      </c>
      <c r="C6328" t="s">
        <v>37</v>
      </c>
      <c r="D6328">
        <v>65.989999999999995</v>
      </c>
      <c r="E6328" t="s">
        <v>61</v>
      </c>
      <c r="F6328">
        <v>261464</v>
      </c>
      <c r="G6328">
        <v>2024</v>
      </c>
      <c r="H6328">
        <v>819</v>
      </c>
      <c r="I6328" t="s">
        <v>23</v>
      </c>
      <c r="J6328">
        <v>29.79</v>
      </c>
      <c r="K6328" t="s">
        <v>24</v>
      </c>
      <c r="L6328">
        <v>2024</v>
      </c>
      <c r="M6328" t="s">
        <v>49</v>
      </c>
      <c r="N6328" t="s">
        <v>36</v>
      </c>
      <c r="O6328">
        <v>126039.31</v>
      </c>
      <c r="P6328" t="s">
        <v>55</v>
      </c>
      <c r="Q6328">
        <v>27</v>
      </c>
      <c r="R6328">
        <v>1</v>
      </c>
      <c r="S6328">
        <v>0</v>
      </c>
      <c r="T6328">
        <v>52</v>
      </c>
      <c r="U6328" t="str">
        <f t="shared" si="98"/>
        <v>20-29</v>
      </c>
    </row>
    <row r="6329" spans="1:21" x14ac:dyDescent="0.25">
      <c r="A6329">
        <v>6328</v>
      </c>
      <c r="B6329" t="s">
        <v>44</v>
      </c>
      <c r="C6329" t="s">
        <v>29</v>
      </c>
      <c r="D6329">
        <v>12.41</v>
      </c>
      <c r="E6329" t="s">
        <v>90</v>
      </c>
      <c r="F6329">
        <v>218135</v>
      </c>
      <c r="G6329">
        <v>2017</v>
      </c>
      <c r="H6329">
        <v>495</v>
      </c>
      <c r="I6329" t="s">
        <v>39</v>
      </c>
      <c r="J6329">
        <v>58.84</v>
      </c>
      <c r="K6329" t="s">
        <v>47</v>
      </c>
      <c r="L6329">
        <v>2017</v>
      </c>
      <c r="M6329" t="s">
        <v>49</v>
      </c>
      <c r="N6329" t="s">
        <v>36</v>
      </c>
      <c r="O6329">
        <v>144779.5</v>
      </c>
      <c r="P6329" t="s">
        <v>55</v>
      </c>
      <c r="Q6329">
        <v>61</v>
      </c>
      <c r="R6329">
        <v>8</v>
      </c>
      <c r="S6329">
        <v>0</v>
      </c>
      <c r="T6329">
        <v>34</v>
      </c>
      <c r="U6329" t="str">
        <f t="shared" si="98"/>
        <v>60+</v>
      </c>
    </row>
    <row r="6330" spans="1:21" x14ac:dyDescent="0.25">
      <c r="A6330">
        <v>6329</v>
      </c>
      <c r="B6330" t="s">
        <v>28</v>
      </c>
      <c r="C6330" t="s">
        <v>45</v>
      </c>
      <c r="D6330">
        <v>76.930000000000007</v>
      </c>
      <c r="E6330" t="s">
        <v>67</v>
      </c>
      <c r="F6330">
        <v>232644</v>
      </c>
      <c r="G6330">
        <v>2020</v>
      </c>
      <c r="H6330">
        <v>820</v>
      </c>
      <c r="I6330" t="s">
        <v>31</v>
      </c>
      <c r="J6330">
        <v>86.1</v>
      </c>
      <c r="K6330" t="s">
        <v>24</v>
      </c>
      <c r="L6330">
        <v>2024</v>
      </c>
      <c r="M6330" t="s">
        <v>43</v>
      </c>
      <c r="N6330" t="s">
        <v>26</v>
      </c>
      <c r="O6330">
        <v>100729.95</v>
      </c>
      <c r="P6330" t="s">
        <v>50</v>
      </c>
      <c r="Q6330">
        <v>39</v>
      </c>
      <c r="R6330">
        <v>5</v>
      </c>
      <c r="S6330">
        <v>4</v>
      </c>
      <c r="T6330">
        <v>57</v>
      </c>
      <c r="U6330" t="str">
        <f t="shared" si="98"/>
        <v>30-39</v>
      </c>
    </row>
    <row r="6331" spans="1:21" x14ac:dyDescent="0.25">
      <c r="A6331">
        <v>6330</v>
      </c>
      <c r="B6331" t="s">
        <v>64</v>
      </c>
      <c r="C6331" t="s">
        <v>37</v>
      </c>
      <c r="D6331">
        <v>7.47</v>
      </c>
      <c r="E6331" t="s">
        <v>85</v>
      </c>
      <c r="F6331">
        <v>328987</v>
      </c>
      <c r="G6331">
        <v>2024</v>
      </c>
      <c r="H6331">
        <v>271</v>
      </c>
      <c r="I6331" t="s">
        <v>39</v>
      </c>
      <c r="J6331">
        <v>32.11</v>
      </c>
      <c r="K6331" t="s">
        <v>32</v>
      </c>
      <c r="L6331">
        <v>2024</v>
      </c>
      <c r="M6331" t="s">
        <v>49</v>
      </c>
      <c r="N6331" t="s">
        <v>26</v>
      </c>
      <c r="O6331">
        <v>162784.54999999999</v>
      </c>
      <c r="P6331" t="s">
        <v>40</v>
      </c>
      <c r="Q6331">
        <v>25</v>
      </c>
      <c r="R6331">
        <v>1</v>
      </c>
      <c r="S6331">
        <v>0</v>
      </c>
      <c r="T6331">
        <v>51</v>
      </c>
      <c r="U6331" t="str">
        <f t="shared" si="98"/>
        <v>20-29</v>
      </c>
    </row>
    <row r="6332" spans="1:21" x14ac:dyDescent="0.25">
      <c r="A6332">
        <v>6331</v>
      </c>
      <c r="B6332" t="s">
        <v>28</v>
      </c>
      <c r="C6332" t="s">
        <v>21</v>
      </c>
      <c r="D6332">
        <v>63.89</v>
      </c>
      <c r="E6332" t="s">
        <v>92</v>
      </c>
      <c r="F6332">
        <v>359878</v>
      </c>
      <c r="G6332">
        <v>2017</v>
      </c>
      <c r="H6332">
        <v>174</v>
      </c>
      <c r="I6332" t="s">
        <v>31</v>
      </c>
      <c r="J6332">
        <v>60.87</v>
      </c>
      <c r="K6332" t="s">
        <v>47</v>
      </c>
      <c r="L6332">
        <v>2017</v>
      </c>
      <c r="M6332" t="s">
        <v>49</v>
      </c>
      <c r="N6332" t="s">
        <v>36</v>
      </c>
      <c r="O6332">
        <v>161340.16</v>
      </c>
      <c r="P6332" t="s">
        <v>27</v>
      </c>
      <c r="Q6332">
        <v>48</v>
      </c>
      <c r="R6332">
        <v>8</v>
      </c>
      <c r="S6332">
        <v>0</v>
      </c>
      <c r="T6332">
        <v>55</v>
      </c>
      <c r="U6332" t="str">
        <f t="shared" si="98"/>
        <v>40-49</v>
      </c>
    </row>
    <row r="6333" spans="1:21" x14ac:dyDescent="0.25">
      <c r="A6333">
        <v>6332</v>
      </c>
      <c r="B6333" t="s">
        <v>28</v>
      </c>
      <c r="C6333" t="s">
        <v>21</v>
      </c>
      <c r="D6333">
        <v>8.18</v>
      </c>
      <c r="E6333" t="s">
        <v>88</v>
      </c>
      <c r="F6333">
        <v>222887</v>
      </c>
      <c r="G6333">
        <v>2023</v>
      </c>
      <c r="H6333">
        <v>103</v>
      </c>
      <c r="I6333" t="s">
        <v>39</v>
      </c>
      <c r="J6333">
        <v>42.12</v>
      </c>
      <c r="K6333" t="s">
        <v>47</v>
      </c>
      <c r="L6333">
        <v>2023</v>
      </c>
      <c r="M6333" t="s">
        <v>43</v>
      </c>
      <c r="N6333" t="s">
        <v>26</v>
      </c>
      <c r="O6333">
        <v>137282.69</v>
      </c>
      <c r="P6333" t="s">
        <v>27</v>
      </c>
      <c r="Q6333">
        <v>39</v>
      </c>
      <c r="R6333">
        <v>2</v>
      </c>
      <c r="S6333">
        <v>0</v>
      </c>
      <c r="T6333">
        <v>38</v>
      </c>
      <c r="U6333" t="str">
        <f t="shared" si="98"/>
        <v>30-39</v>
      </c>
    </row>
    <row r="6334" spans="1:21" x14ac:dyDescent="0.25">
      <c r="A6334">
        <v>6333</v>
      </c>
      <c r="B6334" t="s">
        <v>66</v>
      </c>
      <c r="C6334" t="s">
        <v>45</v>
      </c>
      <c r="D6334">
        <v>37.76</v>
      </c>
      <c r="E6334" t="s">
        <v>63</v>
      </c>
      <c r="F6334">
        <v>163952</v>
      </c>
      <c r="G6334">
        <v>2016</v>
      </c>
      <c r="H6334">
        <v>227</v>
      </c>
      <c r="I6334" t="s">
        <v>23</v>
      </c>
      <c r="J6334">
        <v>96.12</v>
      </c>
      <c r="K6334" t="s">
        <v>47</v>
      </c>
      <c r="L6334">
        <v>2016</v>
      </c>
      <c r="M6334" t="s">
        <v>43</v>
      </c>
      <c r="N6334" t="s">
        <v>26</v>
      </c>
      <c r="O6334">
        <v>120058.88</v>
      </c>
      <c r="P6334" t="s">
        <v>27</v>
      </c>
      <c r="Q6334">
        <v>21</v>
      </c>
      <c r="R6334">
        <v>9</v>
      </c>
      <c r="S6334">
        <v>0</v>
      </c>
      <c r="T6334">
        <v>27</v>
      </c>
      <c r="U6334" t="str">
        <f t="shared" si="98"/>
        <v>20-29</v>
      </c>
    </row>
    <row r="6335" spans="1:21" x14ac:dyDescent="0.25">
      <c r="A6335">
        <v>6334</v>
      </c>
      <c r="B6335" t="s">
        <v>53</v>
      </c>
      <c r="C6335" t="s">
        <v>34</v>
      </c>
      <c r="D6335">
        <v>18.13</v>
      </c>
      <c r="E6335" t="s">
        <v>54</v>
      </c>
      <c r="F6335">
        <v>204721</v>
      </c>
      <c r="G6335">
        <v>2022</v>
      </c>
      <c r="H6335">
        <v>921</v>
      </c>
      <c r="I6335" t="s">
        <v>31</v>
      </c>
      <c r="J6335">
        <v>86.24</v>
      </c>
      <c r="K6335" t="s">
        <v>32</v>
      </c>
      <c r="L6335">
        <v>2022</v>
      </c>
      <c r="M6335" t="s">
        <v>43</v>
      </c>
      <c r="N6335" t="s">
        <v>36</v>
      </c>
      <c r="O6335">
        <v>114843.62</v>
      </c>
      <c r="P6335" t="s">
        <v>27</v>
      </c>
      <c r="Q6335">
        <v>60</v>
      </c>
      <c r="R6335">
        <v>3</v>
      </c>
      <c r="S6335">
        <v>0</v>
      </c>
      <c r="T6335">
        <v>44</v>
      </c>
      <c r="U6335" t="str">
        <f t="shared" si="98"/>
        <v>60+</v>
      </c>
    </row>
    <row r="6336" spans="1:21" x14ac:dyDescent="0.25">
      <c r="A6336">
        <v>6335</v>
      </c>
      <c r="B6336" t="s">
        <v>66</v>
      </c>
      <c r="C6336" t="s">
        <v>37</v>
      </c>
      <c r="D6336">
        <v>44.56</v>
      </c>
      <c r="E6336" t="s">
        <v>38</v>
      </c>
      <c r="F6336">
        <v>354260</v>
      </c>
      <c r="G6336">
        <v>2018</v>
      </c>
      <c r="H6336">
        <v>951</v>
      </c>
      <c r="I6336" t="s">
        <v>39</v>
      </c>
      <c r="J6336">
        <v>53.74</v>
      </c>
      <c r="K6336" t="s">
        <v>47</v>
      </c>
      <c r="L6336">
        <v>2018</v>
      </c>
      <c r="M6336" t="s">
        <v>25</v>
      </c>
      <c r="N6336" t="s">
        <v>36</v>
      </c>
      <c r="O6336">
        <v>214348.1</v>
      </c>
      <c r="P6336" t="s">
        <v>50</v>
      </c>
      <c r="Q6336">
        <v>41</v>
      </c>
      <c r="R6336">
        <v>7</v>
      </c>
      <c r="S6336">
        <v>0</v>
      </c>
      <c r="T6336">
        <v>39</v>
      </c>
      <c r="U6336" t="str">
        <f t="shared" si="98"/>
        <v>40-49</v>
      </c>
    </row>
    <row r="6337" spans="1:21" x14ac:dyDescent="0.25">
      <c r="A6337">
        <v>6336</v>
      </c>
      <c r="B6337" t="s">
        <v>51</v>
      </c>
      <c r="C6337" t="s">
        <v>45</v>
      </c>
      <c r="D6337">
        <v>27.86</v>
      </c>
      <c r="E6337" t="s">
        <v>63</v>
      </c>
      <c r="F6337">
        <v>160545</v>
      </c>
      <c r="G6337">
        <v>2020</v>
      </c>
      <c r="H6337">
        <v>435</v>
      </c>
      <c r="I6337" t="s">
        <v>31</v>
      </c>
      <c r="J6337">
        <v>84.37</v>
      </c>
      <c r="K6337" t="s">
        <v>24</v>
      </c>
      <c r="L6337">
        <v>2022</v>
      </c>
      <c r="M6337" t="s">
        <v>25</v>
      </c>
      <c r="N6337" t="s">
        <v>26</v>
      </c>
      <c r="O6337">
        <v>96228.39</v>
      </c>
      <c r="P6337" t="s">
        <v>55</v>
      </c>
      <c r="Q6337">
        <v>24</v>
      </c>
      <c r="R6337">
        <v>5</v>
      </c>
      <c r="S6337">
        <v>2</v>
      </c>
      <c r="T6337">
        <v>40</v>
      </c>
      <c r="U6337" t="str">
        <f t="shared" si="98"/>
        <v>20-29</v>
      </c>
    </row>
    <row r="6338" spans="1:21" x14ac:dyDescent="0.25">
      <c r="A6338">
        <v>6337</v>
      </c>
      <c r="B6338" t="s">
        <v>33</v>
      </c>
      <c r="C6338" t="s">
        <v>37</v>
      </c>
      <c r="D6338">
        <v>6.52</v>
      </c>
      <c r="E6338" t="s">
        <v>61</v>
      </c>
      <c r="F6338">
        <v>61575</v>
      </c>
      <c r="G6338">
        <v>2023</v>
      </c>
      <c r="H6338">
        <v>211</v>
      </c>
      <c r="I6338" t="s">
        <v>23</v>
      </c>
      <c r="J6338">
        <v>66.23</v>
      </c>
      <c r="K6338" t="s">
        <v>32</v>
      </c>
      <c r="L6338">
        <v>2023</v>
      </c>
      <c r="M6338" t="s">
        <v>43</v>
      </c>
      <c r="N6338" t="s">
        <v>26</v>
      </c>
      <c r="O6338">
        <v>28786.06</v>
      </c>
      <c r="P6338" t="s">
        <v>40</v>
      </c>
      <c r="Q6338">
        <v>31</v>
      </c>
      <c r="R6338">
        <v>2</v>
      </c>
      <c r="S6338">
        <v>0</v>
      </c>
      <c r="T6338">
        <v>53</v>
      </c>
      <c r="U6338" t="str">
        <f t="shared" si="98"/>
        <v>30-39</v>
      </c>
    </row>
    <row r="6339" spans="1:21" x14ac:dyDescent="0.25">
      <c r="A6339">
        <v>6338</v>
      </c>
      <c r="B6339" t="s">
        <v>20</v>
      </c>
      <c r="C6339" t="s">
        <v>37</v>
      </c>
      <c r="D6339">
        <v>69.150000000000006</v>
      </c>
      <c r="E6339" t="s">
        <v>61</v>
      </c>
      <c r="F6339">
        <v>390640</v>
      </c>
      <c r="G6339">
        <v>2015</v>
      </c>
      <c r="H6339">
        <v>628</v>
      </c>
      <c r="I6339" t="s">
        <v>23</v>
      </c>
      <c r="J6339">
        <v>71.3</v>
      </c>
      <c r="K6339" t="s">
        <v>32</v>
      </c>
      <c r="L6339">
        <v>2023</v>
      </c>
      <c r="M6339" t="s">
        <v>43</v>
      </c>
      <c r="N6339" t="s">
        <v>36</v>
      </c>
      <c r="O6339">
        <v>294864.49</v>
      </c>
      <c r="P6339" t="s">
        <v>27</v>
      </c>
      <c r="Q6339">
        <v>41</v>
      </c>
      <c r="R6339">
        <v>10</v>
      </c>
      <c r="S6339">
        <v>8</v>
      </c>
      <c r="T6339">
        <v>25</v>
      </c>
      <c r="U6339" t="str">
        <f t="shared" ref="U6339:U6402" si="99">IF(Q6339&lt;20,"Under 20",
IF(Q6339&lt;30,"20-29",
IF(Q6339&lt;40,"30-39",
IF(Q6339&lt;50,"40-49",
IF(Q6339&lt;60,"50-59","60+")))))</f>
        <v>40-49</v>
      </c>
    </row>
    <row r="6340" spans="1:21" x14ac:dyDescent="0.25">
      <c r="A6340">
        <v>6339</v>
      </c>
      <c r="B6340" t="s">
        <v>51</v>
      </c>
      <c r="C6340" t="s">
        <v>29</v>
      </c>
      <c r="D6340">
        <v>64.430000000000007</v>
      </c>
      <c r="E6340" t="s">
        <v>72</v>
      </c>
      <c r="F6340">
        <v>206465</v>
      </c>
      <c r="G6340">
        <v>2017</v>
      </c>
      <c r="H6340">
        <v>751</v>
      </c>
      <c r="I6340" t="s">
        <v>23</v>
      </c>
      <c r="J6340">
        <v>88.04</v>
      </c>
      <c r="K6340" t="s">
        <v>24</v>
      </c>
      <c r="L6340">
        <v>2018</v>
      </c>
      <c r="M6340" t="s">
        <v>49</v>
      </c>
      <c r="N6340" t="s">
        <v>26</v>
      </c>
      <c r="O6340">
        <v>108931.27</v>
      </c>
      <c r="P6340" t="s">
        <v>55</v>
      </c>
      <c r="Q6340">
        <v>28</v>
      </c>
      <c r="R6340">
        <v>8</v>
      </c>
      <c r="S6340">
        <v>1</v>
      </c>
      <c r="T6340">
        <v>47</v>
      </c>
      <c r="U6340" t="str">
        <f t="shared" si="99"/>
        <v>20-29</v>
      </c>
    </row>
    <row r="6341" spans="1:21" x14ac:dyDescent="0.25">
      <c r="A6341">
        <v>6340</v>
      </c>
      <c r="B6341" t="s">
        <v>51</v>
      </c>
      <c r="C6341" t="s">
        <v>57</v>
      </c>
      <c r="D6341">
        <v>40.26</v>
      </c>
      <c r="E6341" t="s">
        <v>84</v>
      </c>
      <c r="F6341">
        <v>260418</v>
      </c>
      <c r="G6341">
        <v>2017</v>
      </c>
      <c r="H6341">
        <v>236</v>
      </c>
      <c r="I6341" t="s">
        <v>31</v>
      </c>
      <c r="J6341">
        <v>97.73</v>
      </c>
      <c r="K6341" t="s">
        <v>24</v>
      </c>
      <c r="L6341">
        <v>2022</v>
      </c>
      <c r="M6341" t="s">
        <v>43</v>
      </c>
      <c r="N6341" t="s">
        <v>26</v>
      </c>
      <c r="O6341">
        <v>151691.23000000001</v>
      </c>
      <c r="P6341" t="s">
        <v>27</v>
      </c>
      <c r="Q6341">
        <v>49</v>
      </c>
      <c r="R6341">
        <v>8</v>
      </c>
      <c r="S6341">
        <v>5</v>
      </c>
      <c r="T6341">
        <v>42</v>
      </c>
      <c r="U6341" t="str">
        <f t="shared" si="99"/>
        <v>40-49</v>
      </c>
    </row>
    <row r="6342" spans="1:21" x14ac:dyDescent="0.25">
      <c r="A6342">
        <v>6341</v>
      </c>
      <c r="B6342" t="s">
        <v>59</v>
      </c>
      <c r="C6342" t="s">
        <v>21</v>
      </c>
      <c r="D6342">
        <v>44.19</v>
      </c>
      <c r="E6342" t="s">
        <v>82</v>
      </c>
      <c r="F6342">
        <v>201636</v>
      </c>
      <c r="G6342">
        <v>2019</v>
      </c>
      <c r="H6342">
        <v>203</v>
      </c>
      <c r="I6342" t="s">
        <v>31</v>
      </c>
      <c r="J6342">
        <v>95.32</v>
      </c>
      <c r="K6342" t="s">
        <v>32</v>
      </c>
      <c r="L6342">
        <v>2023</v>
      </c>
      <c r="M6342" t="s">
        <v>25</v>
      </c>
      <c r="N6342" t="s">
        <v>26</v>
      </c>
      <c r="O6342">
        <v>153627.48000000001</v>
      </c>
      <c r="P6342" t="s">
        <v>50</v>
      </c>
      <c r="Q6342">
        <v>61</v>
      </c>
      <c r="R6342">
        <v>6</v>
      </c>
      <c r="S6342">
        <v>4</v>
      </c>
      <c r="T6342">
        <v>24</v>
      </c>
      <c r="U6342" t="str">
        <f t="shared" si="99"/>
        <v>60+</v>
      </c>
    </row>
    <row r="6343" spans="1:21" x14ac:dyDescent="0.25">
      <c r="A6343">
        <v>6342</v>
      </c>
      <c r="B6343" t="s">
        <v>60</v>
      </c>
      <c r="C6343" t="s">
        <v>57</v>
      </c>
      <c r="D6343">
        <v>43.06</v>
      </c>
      <c r="E6343" t="s">
        <v>86</v>
      </c>
      <c r="F6343">
        <v>56090</v>
      </c>
      <c r="G6343">
        <v>2022</v>
      </c>
      <c r="H6343">
        <v>491</v>
      </c>
      <c r="I6343" t="s">
        <v>31</v>
      </c>
      <c r="J6343">
        <v>85.95</v>
      </c>
      <c r="K6343" t="s">
        <v>47</v>
      </c>
      <c r="L6343">
        <v>2022</v>
      </c>
      <c r="M6343" t="s">
        <v>49</v>
      </c>
      <c r="N6343" t="s">
        <v>36</v>
      </c>
      <c r="O6343">
        <v>39218.959999999999</v>
      </c>
      <c r="P6343" t="s">
        <v>40</v>
      </c>
      <c r="Q6343">
        <v>53</v>
      </c>
      <c r="R6343">
        <v>3</v>
      </c>
      <c r="S6343">
        <v>0</v>
      </c>
      <c r="T6343">
        <v>30</v>
      </c>
      <c r="U6343" t="str">
        <f t="shared" si="99"/>
        <v>50-59</v>
      </c>
    </row>
    <row r="6344" spans="1:21" x14ac:dyDescent="0.25">
      <c r="A6344">
        <v>6343</v>
      </c>
      <c r="B6344" t="s">
        <v>51</v>
      </c>
      <c r="C6344" t="s">
        <v>69</v>
      </c>
      <c r="D6344">
        <v>56.72</v>
      </c>
      <c r="E6344" t="s">
        <v>81</v>
      </c>
      <c r="F6344">
        <v>172833</v>
      </c>
      <c r="G6344">
        <v>2015</v>
      </c>
      <c r="H6344">
        <v>761</v>
      </c>
      <c r="I6344" t="s">
        <v>23</v>
      </c>
      <c r="J6344">
        <v>60.13</v>
      </c>
      <c r="K6344" t="s">
        <v>24</v>
      </c>
      <c r="L6344">
        <v>2022</v>
      </c>
      <c r="M6344" t="s">
        <v>25</v>
      </c>
      <c r="N6344" t="s">
        <v>36</v>
      </c>
      <c r="O6344">
        <v>105912.21</v>
      </c>
      <c r="P6344" t="s">
        <v>55</v>
      </c>
      <c r="Q6344">
        <v>52</v>
      </c>
      <c r="R6344">
        <v>10</v>
      </c>
      <c r="S6344">
        <v>7</v>
      </c>
      <c r="T6344">
        <v>39</v>
      </c>
      <c r="U6344" t="str">
        <f t="shared" si="99"/>
        <v>50-59</v>
      </c>
    </row>
    <row r="6345" spans="1:21" x14ac:dyDescent="0.25">
      <c r="A6345">
        <v>6344</v>
      </c>
      <c r="B6345" t="s">
        <v>20</v>
      </c>
      <c r="C6345" t="s">
        <v>45</v>
      </c>
      <c r="D6345">
        <v>30.46</v>
      </c>
      <c r="E6345" t="s">
        <v>56</v>
      </c>
      <c r="F6345">
        <v>352965</v>
      </c>
      <c r="G6345">
        <v>2022</v>
      </c>
      <c r="H6345">
        <v>537</v>
      </c>
      <c r="I6345" t="s">
        <v>23</v>
      </c>
      <c r="J6345">
        <v>93.46</v>
      </c>
      <c r="K6345" t="s">
        <v>47</v>
      </c>
      <c r="L6345">
        <v>2022</v>
      </c>
      <c r="M6345" t="s">
        <v>43</v>
      </c>
      <c r="N6345" t="s">
        <v>26</v>
      </c>
      <c r="O6345">
        <v>226092.38</v>
      </c>
      <c r="P6345" t="s">
        <v>27</v>
      </c>
      <c r="Q6345">
        <v>62</v>
      </c>
      <c r="R6345">
        <v>3</v>
      </c>
      <c r="S6345">
        <v>0</v>
      </c>
      <c r="T6345">
        <v>36</v>
      </c>
      <c r="U6345" t="str">
        <f t="shared" si="99"/>
        <v>60+</v>
      </c>
    </row>
    <row r="6346" spans="1:21" x14ac:dyDescent="0.25">
      <c r="A6346">
        <v>6345</v>
      </c>
      <c r="B6346" t="s">
        <v>20</v>
      </c>
      <c r="C6346" t="s">
        <v>34</v>
      </c>
      <c r="D6346">
        <v>29.66</v>
      </c>
      <c r="E6346" t="s">
        <v>91</v>
      </c>
      <c r="F6346">
        <v>162227</v>
      </c>
      <c r="G6346">
        <v>2020</v>
      </c>
      <c r="H6346">
        <v>690</v>
      </c>
      <c r="I6346" t="s">
        <v>31</v>
      </c>
      <c r="J6346">
        <v>76.290000000000006</v>
      </c>
      <c r="K6346" t="s">
        <v>24</v>
      </c>
      <c r="L6346">
        <v>2024</v>
      </c>
      <c r="M6346" t="s">
        <v>25</v>
      </c>
      <c r="N6346" t="s">
        <v>26</v>
      </c>
      <c r="O6346">
        <v>72526.09</v>
      </c>
      <c r="P6346" t="s">
        <v>50</v>
      </c>
      <c r="Q6346">
        <v>47</v>
      </c>
      <c r="R6346">
        <v>5</v>
      </c>
      <c r="S6346">
        <v>4</v>
      </c>
      <c r="T6346">
        <v>55</v>
      </c>
      <c r="U6346" t="str">
        <f t="shared" si="99"/>
        <v>40-49</v>
      </c>
    </row>
    <row r="6347" spans="1:21" x14ac:dyDescent="0.25">
      <c r="A6347">
        <v>6346</v>
      </c>
      <c r="B6347" t="s">
        <v>28</v>
      </c>
      <c r="C6347" t="s">
        <v>69</v>
      </c>
      <c r="D6347">
        <v>27.36</v>
      </c>
      <c r="E6347" t="s">
        <v>89</v>
      </c>
      <c r="F6347">
        <v>162729</v>
      </c>
      <c r="G6347">
        <v>2020</v>
      </c>
      <c r="H6347">
        <v>911</v>
      </c>
      <c r="I6347" t="s">
        <v>23</v>
      </c>
      <c r="J6347">
        <v>73.83</v>
      </c>
      <c r="K6347" t="s">
        <v>32</v>
      </c>
      <c r="L6347">
        <v>2021</v>
      </c>
      <c r="M6347" t="s">
        <v>49</v>
      </c>
      <c r="N6347" t="s">
        <v>36</v>
      </c>
      <c r="O6347">
        <v>100210.43</v>
      </c>
      <c r="P6347" t="s">
        <v>55</v>
      </c>
      <c r="Q6347">
        <v>51</v>
      </c>
      <c r="R6347">
        <v>5</v>
      </c>
      <c r="S6347">
        <v>1</v>
      </c>
      <c r="T6347">
        <v>38</v>
      </c>
      <c r="U6347" t="str">
        <f t="shared" si="99"/>
        <v>50-59</v>
      </c>
    </row>
    <row r="6348" spans="1:21" x14ac:dyDescent="0.25">
      <c r="A6348">
        <v>6347</v>
      </c>
      <c r="B6348" t="s">
        <v>53</v>
      </c>
      <c r="C6348" t="s">
        <v>45</v>
      </c>
      <c r="D6348">
        <v>53.21</v>
      </c>
      <c r="E6348" t="s">
        <v>67</v>
      </c>
      <c r="F6348">
        <v>323121</v>
      </c>
      <c r="G6348">
        <v>2018</v>
      </c>
      <c r="H6348">
        <v>484</v>
      </c>
      <c r="I6348" t="s">
        <v>23</v>
      </c>
      <c r="J6348">
        <v>99.72</v>
      </c>
      <c r="K6348" t="s">
        <v>47</v>
      </c>
      <c r="L6348">
        <v>2018</v>
      </c>
      <c r="M6348" t="s">
        <v>43</v>
      </c>
      <c r="N6348" t="s">
        <v>36</v>
      </c>
      <c r="O6348">
        <v>135073.78</v>
      </c>
      <c r="P6348" t="s">
        <v>40</v>
      </c>
      <c r="Q6348">
        <v>61</v>
      </c>
      <c r="R6348">
        <v>7</v>
      </c>
      <c r="S6348">
        <v>0</v>
      </c>
      <c r="T6348">
        <v>58</v>
      </c>
      <c r="U6348" t="str">
        <f t="shared" si="99"/>
        <v>60+</v>
      </c>
    </row>
    <row r="6349" spans="1:21" x14ac:dyDescent="0.25">
      <c r="A6349">
        <v>6348</v>
      </c>
      <c r="B6349" t="s">
        <v>64</v>
      </c>
      <c r="C6349" t="s">
        <v>69</v>
      </c>
      <c r="D6349">
        <v>53.5</v>
      </c>
      <c r="E6349" t="s">
        <v>81</v>
      </c>
      <c r="F6349">
        <v>181515</v>
      </c>
      <c r="G6349">
        <v>2018</v>
      </c>
      <c r="H6349">
        <v>317</v>
      </c>
      <c r="I6349" t="s">
        <v>39</v>
      </c>
      <c r="J6349">
        <v>51.77</v>
      </c>
      <c r="K6349" t="s">
        <v>24</v>
      </c>
      <c r="L6349">
        <v>2019</v>
      </c>
      <c r="M6349" t="s">
        <v>25</v>
      </c>
      <c r="N6349" t="s">
        <v>36</v>
      </c>
      <c r="O6349">
        <v>109900.66</v>
      </c>
      <c r="P6349" t="s">
        <v>27</v>
      </c>
      <c r="Q6349">
        <v>34</v>
      </c>
      <c r="R6349">
        <v>7</v>
      </c>
      <c r="S6349">
        <v>1</v>
      </c>
      <c r="T6349">
        <v>39</v>
      </c>
      <c r="U6349" t="str">
        <f t="shared" si="99"/>
        <v>30-39</v>
      </c>
    </row>
    <row r="6350" spans="1:21" x14ac:dyDescent="0.25">
      <c r="A6350">
        <v>6349</v>
      </c>
      <c r="B6350" t="s">
        <v>64</v>
      </c>
      <c r="C6350" t="s">
        <v>45</v>
      </c>
      <c r="D6350">
        <v>34.049999999999997</v>
      </c>
      <c r="E6350" t="s">
        <v>56</v>
      </c>
      <c r="F6350">
        <v>209798</v>
      </c>
      <c r="G6350">
        <v>2021</v>
      </c>
      <c r="H6350">
        <v>343</v>
      </c>
      <c r="I6350" t="s">
        <v>39</v>
      </c>
      <c r="J6350">
        <v>40.28</v>
      </c>
      <c r="K6350" t="s">
        <v>32</v>
      </c>
      <c r="L6350">
        <v>2022</v>
      </c>
      <c r="M6350" t="s">
        <v>43</v>
      </c>
      <c r="N6350" t="s">
        <v>36</v>
      </c>
      <c r="O6350">
        <v>108434.39</v>
      </c>
      <c r="P6350" t="s">
        <v>40</v>
      </c>
      <c r="Q6350">
        <v>34</v>
      </c>
      <c r="R6350">
        <v>4</v>
      </c>
      <c r="S6350">
        <v>1</v>
      </c>
      <c r="T6350">
        <v>48</v>
      </c>
      <c r="U6350" t="str">
        <f t="shared" si="99"/>
        <v>30-39</v>
      </c>
    </row>
    <row r="6351" spans="1:21" x14ac:dyDescent="0.25">
      <c r="A6351">
        <v>6350</v>
      </c>
      <c r="B6351" t="s">
        <v>64</v>
      </c>
      <c r="C6351" t="s">
        <v>45</v>
      </c>
      <c r="D6351">
        <v>54.87</v>
      </c>
      <c r="E6351" t="s">
        <v>56</v>
      </c>
      <c r="F6351">
        <v>149728</v>
      </c>
      <c r="G6351">
        <v>2023</v>
      </c>
      <c r="H6351">
        <v>644</v>
      </c>
      <c r="I6351" t="s">
        <v>23</v>
      </c>
      <c r="J6351">
        <v>80.900000000000006</v>
      </c>
      <c r="K6351" t="s">
        <v>47</v>
      </c>
      <c r="L6351">
        <v>2023</v>
      </c>
      <c r="M6351" t="s">
        <v>43</v>
      </c>
      <c r="N6351" t="s">
        <v>36</v>
      </c>
      <c r="O6351">
        <v>74271.289999999994</v>
      </c>
      <c r="P6351" t="s">
        <v>50</v>
      </c>
      <c r="Q6351">
        <v>47</v>
      </c>
      <c r="R6351">
        <v>2</v>
      </c>
      <c r="S6351">
        <v>0</v>
      </c>
      <c r="T6351">
        <v>50</v>
      </c>
      <c r="U6351" t="str">
        <f t="shared" si="99"/>
        <v>40-49</v>
      </c>
    </row>
    <row r="6352" spans="1:21" x14ac:dyDescent="0.25">
      <c r="A6352">
        <v>6351</v>
      </c>
      <c r="B6352" t="s">
        <v>44</v>
      </c>
      <c r="C6352" t="s">
        <v>41</v>
      </c>
      <c r="D6352">
        <v>78.64</v>
      </c>
      <c r="E6352" t="s">
        <v>75</v>
      </c>
      <c r="F6352">
        <v>222985</v>
      </c>
      <c r="G6352">
        <v>2019</v>
      </c>
      <c r="H6352">
        <v>189</v>
      </c>
      <c r="I6352" t="s">
        <v>23</v>
      </c>
      <c r="J6352">
        <v>83.47</v>
      </c>
      <c r="K6352" t="s">
        <v>32</v>
      </c>
      <c r="L6352">
        <v>2024</v>
      </c>
      <c r="M6352" t="s">
        <v>49</v>
      </c>
      <c r="N6352" t="s">
        <v>26</v>
      </c>
      <c r="O6352">
        <v>111949.62</v>
      </c>
      <c r="P6352" t="s">
        <v>40</v>
      </c>
      <c r="Q6352">
        <v>60</v>
      </c>
      <c r="R6352">
        <v>6</v>
      </c>
      <c r="S6352">
        <v>5</v>
      </c>
      <c r="T6352">
        <v>50</v>
      </c>
      <c r="U6352" t="str">
        <f t="shared" si="99"/>
        <v>60+</v>
      </c>
    </row>
    <row r="6353" spans="1:21" x14ac:dyDescent="0.25">
      <c r="A6353">
        <v>6352</v>
      </c>
      <c r="B6353" t="s">
        <v>44</v>
      </c>
      <c r="C6353" t="s">
        <v>57</v>
      </c>
      <c r="D6353">
        <v>22.07</v>
      </c>
      <c r="E6353" t="s">
        <v>86</v>
      </c>
      <c r="F6353">
        <v>209473</v>
      </c>
      <c r="G6353">
        <v>2023</v>
      </c>
      <c r="H6353">
        <v>502</v>
      </c>
      <c r="I6353" t="s">
        <v>31</v>
      </c>
      <c r="J6353">
        <v>97.4</v>
      </c>
      <c r="K6353" t="s">
        <v>24</v>
      </c>
      <c r="L6353">
        <v>2024</v>
      </c>
      <c r="M6353" t="s">
        <v>49</v>
      </c>
      <c r="N6353" t="s">
        <v>36</v>
      </c>
      <c r="O6353">
        <v>148933.22</v>
      </c>
      <c r="P6353" t="s">
        <v>27</v>
      </c>
      <c r="Q6353">
        <v>18</v>
      </c>
      <c r="R6353">
        <v>2</v>
      </c>
      <c r="S6353">
        <v>1</v>
      </c>
      <c r="T6353">
        <v>29</v>
      </c>
      <c r="U6353" t="str">
        <f t="shared" si="99"/>
        <v>Under 20</v>
      </c>
    </row>
    <row r="6354" spans="1:21" x14ac:dyDescent="0.25">
      <c r="A6354">
        <v>6353</v>
      </c>
      <c r="B6354" t="s">
        <v>44</v>
      </c>
      <c r="C6354" t="s">
        <v>21</v>
      </c>
      <c r="D6354">
        <v>41.72</v>
      </c>
      <c r="E6354" t="s">
        <v>82</v>
      </c>
      <c r="F6354">
        <v>361027</v>
      </c>
      <c r="G6354">
        <v>2016</v>
      </c>
      <c r="H6354">
        <v>529</v>
      </c>
      <c r="I6354" t="s">
        <v>39</v>
      </c>
      <c r="J6354">
        <v>26.14</v>
      </c>
      <c r="K6354" t="s">
        <v>47</v>
      </c>
      <c r="L6354">
        <v>2016</v>
      </c>
      <c r="M6354" t="s">
        <v>43</v>
      </c>
      <c r="N6354" t="s">
        <v>36</v>
      </c>
      <c r="O6354">
        <v>242545.43</v>
      </c>
      <c r="P6354" t="s">
        <v>40</v>
      </c>
      <c r="Q6354">
        <v>21</v>
      </c>
      <c r="R6354">
        <v>9</v>
      </c>
      <c r="S6354">
        <v>0</v>
      </c>
      <c r="T6354">
        <v>33</v>
      </c>
      <c r="U6354" t="str">
        <f t="shared" si="99"/>
        <v>20-29</v>
      </c>
    </row>
    <row r="6355" spans="1:21" x14ac:dyDescent="0.25">
      <c r="A6355">
        <v>6354</v>
      </c>
      <c r="B6355" t="s">
        <v>64</v>
      </c>
      <c r="C6355" t="s">
        <v>37</v>
      </c>
      <c r="D6355">
        <v>47.49</v>
      </c>
      <c r="E6355" t="s">
        <v>52</v>
      </c>
      <c r="F6355">
        <v>363447</v>
      </c>
      <c r="G6355">
        <v>2021</v>
      </c>
      <c r="H6355">
        <v>380</v>
      </c>
      <c r="I6355" t="s">
        <v>39</v>
      </c>
      <c r="J6355">
        <v>59.72</v>
      </c>
      <c r="K6355" t="s">
        <v>47</v>
      </c>
      <c r="L6355">
        <v>2021</v>
      </c>
      <c r="M6355" t="s">
        <v>25</v>
      </c>
      <c r="N6355" t="s">
        <v>26</v>
      </c>
      <c r="O6355">
        <v>269149.56</v>
      </c>
      <c r="P6355" t="s">
        <v>55</v>
      </c>
      <c r="Q6355">
        <v>57</v>
      </c>
      <c r="R6355">
        <v>4</v>
      </c>
      <c r="S6355">
        <v>0</v>
      </c>
      <c r="T6355">
        <v>26</v>
      </c>
      <c r="U6355" t="str">
        <f t="shared" si="99"/>
        <v>50-59</v>
      </c>
    </row>
    <row r="6356" spans="1:21" x14ac:dyDescent="0.25">
      <c r="A6356">
        <v>6355</v>
      </c>
      <c r="B6356" t="s">
        <v>60</v>
      </c>
      <c r="C6356" t="s">
        <v>34</v>
      </c>
      <c r="D6356">
        <v>47.96</v>
      </c>
      <c r="E6356" t="s">
        <v>87</v>
      </c>
      <c r="F6356">
        <v>54699</v>
      </c>
      <c r="G6356">
        <v>2021</v>
      </c>
      <c r="H6356">
        <v>501</v>
      </c>
      <c r="I6356" t="s">
        <v>39</v>
      </c>
      <c r="J6356">
        <v>35.71</v>
      </c>
      <c r="K6356" t="s">
        <v>24</v>
      </c>
      <c r="L6356">
        <v>2024</v>
      </c>
      <c r="M6356" t="s">
        <v>43</v>
      </c>
      <c r="N6356" t="s">
        <v>26</v>
      </c>
      <c r="O6356">
        <v>38361.68</v>
      </c>
      <c r="P6356" t="s">
        <v>27</v>
      </c>
      <c r="Q6356">
        <v>27</v>
      </c>
      <c r="R6356">
        <v>4</v>
      </c>
      <c r="S6356">
        <v>3</v>
      </c>
      <c r="T6356">
        <v>30</v>
      </c>
      <c r="U6356" t="str">
        <f t="shared" si="99"/>
        <v>20-29</v>
      </c>
    </row>
    <row r="6357" spans="1:21" x14ac:dyDescent="0.25">
      <c r="A6357">
        <v>6356</v>
      </c>
      <c r="B6357" t="s">
        <v>64</v>
      </c>
      <c r="C6357" t="s">
        <v>57</v>
      </c>
      <c r="D6357">
        <v>42.08</v>
      </c>
      <c r="E6357" t="s">
        <v>58</v>
      </c>
      <c r="F6357">
        <v>159013</v>
      </c>
      <c r="G6357">
        <v>2020</v>
      </c>
      <c r="H6357">
        <v>873</v>
      </c>
      <c r="I6357" t="s">
        <v>23</v>
      </c>
      <c r="J6357">
        <v>81.91</v>
      </c>
      <c r="K6357" t="s">
        <v>32</v>
      </c>
      <c r="L6357">
        <v>2022</v>
      </c>
      <c r="M6357" t="s">
        <v>43</v>
      </c>
      <c r="N6357" t="s">
        <v>26</v>
      </c>
      <c r="O6357">
        <v>79585.27</v>
      </c>
      <c r="P6357" t="s">
        <v>55</v>
      </c>
      <c r="Q6357">
        <v>57</v>
      </c>
      <c r="R6357">
        <v>5</v>
      </c>
      <c r="S6357">
        <v>2</v>
      </c>
      <c r="T6357">
        <v>50</v>
      </c>
      <c r="U6357" t="str">
        <f t="shared" si="99"/>
        <v>50-59</v>
      </c>
    </row>
    <row r="6358" spans="1:21" x14ac:dyDescent="0.25">
      <c r="A6358">
        <v>6357</v>
      </c>
      <c r="B6358" t="s">
        <v>51</v>
      </c>
      <c r="C6358" t="s">
        <v>21</v>
      </c>
      <c r="D6358">
        <v>34.26</v>
      </c>
      <c r="E6358" t="s">
        <v>82</v>
      </c>
      <c r="F6358">
        <v>173583</v>
      </c>
      <c r="G6358">
        <v>2018</v>
      </c>
      <c r="H6358">
        <v>401</v>
      </c>
      <c r="I6358" t="s">
        <v>23</v>
      </c>
      <c r="J6358">
        <v>92.28</v>
      </c>
      <c r="K6358" t="s">
        <v>24</v>
      </c>
      <c r="L6358">
        <v>2022</v>
      </c>
      <c r="M6358" t="s">
        <v>43</v>
      </c>
      <c r="N6358" t="s">
        <v>36</v>
      </c>
      <c r="O6358">
        <v>92995.69</v>
      </c>
      <c r="P6358" t="s">
        <v>27</v>
      </c>
      <c r="Q6358">
        <v>44</v>
      </c>
      <c r="R6358">
        <v>7</v>
      </c>
      <c r="S6358">
        <v>4</v>
      </c>
      <c r="T6358">
        <v>46</v>
      </c>
      <c r="U6358" t="str">
        <f t="shared" si="99"/>
        <v>40-49</v>
      </c>
    </row>
    <row r="6359" spans="1:21" x14ac:dyDescent="0.25">
      <c r="A6359">
        <v>6358</v>
      </c>
      <c r="B6359" t="s">
        <v>44</v>
      </c>
      <c r="C6359" t="s">
        <v>34</v>
      </c>
      <c r="D6359">
        <v>50.06</v>
      </c>
      <c r="E6359" t="s">
        <v>35</v>
      </c>
      <c r="F6359">
        <v>198063</v>
      </c>
      <c r="G6359">
        <v>2024</v>
      </c>
      <c r="H6359">
        <v>741</v>
      </c>
      <c r="I6359" t="s">
        <v>23</v>
      </c>
      <c r="J6359">
        <v>77.44</v>
      </c>
      <c r="K6359" t="s">
        <v>47</v>
      </c>
      <c r="L6359">
        <v>2024</v>
      </c>
      <c r="M6359" t="s">
        <v>49</v>
      </c>
      <c r="N6359" t="s">
        <v>26</v>
      </c>
      <c r="O6359">
        <v>105793.81</v>
      </c>
      <c r="P6359" t="s">
        <v>50</v>
      </c>
      <c r="Q6359">
        <v>53</v>
      </c>
      <c r="R6359">
        <v>1</v>
      </c>
      <c r="S6359">
        <v>0</v>
      </c>
      <c r="T6359">
        <v>47</v>
      </c>
      <c r="U6359" t="str">
        <f t="shared" si="99"/>
        <v>50-59</v>
      </c>
    </row>
    <row r="6360" spans="1:21" x14ac:dyDescent="0.25">
      <c r="A6360">
        <v>6359</v>
      </c>
      <c r="B6360" t="s">
        <v>66</v>
      </c>
      <c r="C6360" t="s">
        <v>57</v>
      </c>
      <c r="D6360">
        <v>40.54</v>
      </c>
      <c r="E6360" t="s">
        <v>77</v>
      </c>
      <c r="F6360">
        <v>362011</v>
      </c>
      <c r="G6360">
        <v>2023</v>
      </c>
      <c r="H6360">
        <v>889</v>
      </c>
      <c r="I6360" t="s">
        <v>23</v>
      </c>
      <c r="J6360">
        <v>89.41</v>
      </c>
      <c r="K6360" t="s">
        <v>47</v>
      </c>
      <c r="L6360">
        <v>2023</v>
      </c>
      <c r="M6360" t="s">
        <v>25</v>
      </c>
      <c r="N6360" t="s">
        <v>26</v>
      </c>
      <c r="O6360">
        <v>281966.68</v>
      </c>
      <c r="P6360" t="s">
        <v>27</v>
      </c>
      <c r="Q6360">
        <v>38</v>
      </c>
      <c r="R6360">
        <v>2</v>
      </c>
      <c r="S6360">
        <v>0</v>
      </c>
      <c r="T6360">
        <v>22</v>
      </c>
      <c r="U6360" t="str">
        <f t="shared" si="99"/>
        <v>30-39</v>
      </c>
    </row>
    <row r="6361" spans="1:21" x14ac:dyDescent="0.25">
      <c r="A6361">
        <v>6360</v>
      </c>
      <c r="B6361" t="s">
        <v>28</v>
      </c>
      <c r="C6361" t="s">
        <v>41</v>
      </c>
      <c r="D6361">
        <v>79.42</v>
      </c>
      <c r="E6361" t="s">
        <v>68</v>
      </c>
      <c r="F6361">
        <v>328197</v>
      </c>
      <c r="G6361">
        <v>2023</v>
      </c>
      <c r="H6361">
        <v>286</v>
      </c>
      <c r="I6361" t="s">
        <v>23</v>
      </c>
      <c r="J6361">
        <v>92.52</v>
      </c>
      <c r="K6361" t="s">
        <v>24</v>
      </c>
      <c r="L6361">
        <v>2023</v>
      </c>
      <c r="M6361" t="s">
        <v>25</v>
      </c>
      <c r="N6361" t="s">
        <v>36</v>
      </c>
      <c r="O6361">
        <v>236564.02</v>
      </c>
      <c r="P6361" t="s">
        <v>40</v>
      </c>
      <c r="Q6361">
        <v>20</v>
      </c>
      <c r="R6361">
        <v>2</v>
      </c>
      <c r="S6361">
        <v>0</v>
      </c>
      <c r="T6361">
        <v>28</v>
      </c>
      <c r="U6361" t="str">
        <f t="shared" si="99"/>
        <v>20-29</v>
      </c>
    </row>
    <row r="6362" spans="1:21" x14ac:dyDescent="0.25">
      <c r="A6362">
        <v>6361</v>
      </c>
      <c r="B6362" t="s">
        <v>28</v>
      </c>
      <c r="C6362" t="s">
        <v>41</v>
      </c>
      <c r="D6362">
        <v>32.659999999999997</v>
      </c>
      <c r="E6362" t="s">
        <v>75</v>
      </c>
      <c r="F6362">
        <v>105484</v>
      </c>
      <c r="G6362">
        <v>2024</v>
      </c>
      <c r="H6362">
        <v>268</v>
      </c>
      <c r="I6362" t="s">
        <v>31</v>
      </c>
      <c r="J6362">
        <v>27.93</v>
      </c>
      <c r="K6362" t="s">
        <v>32</v>
      </c>
      <c r="L6362">
        <v>2024</v>
      </c>
      <c r="M6362" t="s">
        <v>25</v>
      </c>
      <c r="N6362" t="s">
        <v>26</v>
      </c>
      <c r="O6362">
        <v>63332.74</v>
      </c>
      <c r="P6362" t="s">
        <v>50</v>
      </c>
      <c r="Q6362">
        <v>32</v>
      </c>
      <c r="R6362">
        <v>1</v>
      </c>
      <c r="S6362">
        <v>0</v>
      </c>
      <c r="T6362">
        <v>40</v>
      </c>
      <c r="U6362" t="str">
        <f t="shared" si="99"/>
        <v>30-39</v>
      </c>
    </row>
    <row r="6363" spans="1:21" x14ac:dyDescent="0.25">
      <c r="A6363">
        <v>6362</v>
      </c>
      <c r="B6363" t="s">
        <v>44</v>
      </c>
      <c r="C6363" t="s">
        <v>57</v>
      </c>
      <c r="D6363">
        <v>10.72</v>
      </c>
      <c r="E6363" t="s">
        <v>58</v>
      </c>
      <c r="F6363">
        <v>171945</v>
      </c>
      <c r="G6363">
        <v>2015</v>
      </c>
      <c r="H6363">
        <v>403</v>
      </c>
      <c r="I6363" t="s">
        <v>23</v>
      </c>
      <c r="J6363">
        <v>95.85</v>
      </c>
      <c r="K6363" t="s">
        <v>47</v>
      </c>
      <c r="L6363">
        <v>2015</v>
      </c>
      <c r="M6363" t="s">
        <v>25</v>
      </c>
      <c r="N6363" t="s">
        <v>26</v>
      </c>
      <c r="O6363">
        <v>128007.09</v>
      </c>
      <c r="P6363" t="s">
        <v>27</v>
      </c>
      <c r="Q6363">
        <v>33</v>
      </c>
      <c r="R6363">
        <v>10</v>
      </c>
      <c r="S6363">
        <v>0</v>
      </c>
      <c r="T6363">
        <v>26</v>
      </c>
      <c r="U6363" t="str">
        <f t="shared" si="99"/>
        <v>30-39</v>
      </c>
    </row>
    <row r="6364" spans="1:21" x14ac:dyDescent="0.25">
      <c r="A6364">
        <v>6363</v>
      </c>
      <c r="B6364" t="s">
        <v>59</v>
      </c>
      <c r="C6364" t="s">
        <v>41</v>
      </c>
      <c r="D6364">
        <v>35.74</v>
      </c>
      <c r="E6364" t="s">
        <v>62</v>
      </c>
      <c r="F6364">
        <v>255418</v>
      </c>
      <c r="G6364">
        <v>2023</v>
      </c>
      <c r="H6364">
        <v>623</v>
      </c>
      <c r="I6364" t="s">
        <v>39</v>
      </c>
      <c r="J6364">
        <v>46.29</v>
      </c>
      <c r="K6364" t="s">
        <v>47</v>
      </c>
      <c r="L6364">
        <v>2023</v>
      </c>
      <c r="M6364" t="s">
        <v>25</v>
      </c>
      <c r="N6364" t="s">
        <v>26</v>
      </c>
      <c r="O6364">
        <v>154299.34</v>
      </c>
      <c r="P6364" t="s">
        <v>55</v>
      </c>
      <c r="Q6364">
        <v>21</v>
      </c>
      <c r="R6364">
        <v>2</v>
      </c>
      <c r="S6364">
        <v>0</v>
      </c>
      <c r="T6364">
        <v>40</v>
      </c>
      <c r="U6364" t="str">
        <f t="shared" si="99"/>
        <v>20-29</v>
      </c>
    </row>
    <row r="6365" spans="1:21" x14ac:dyDescent="0.25">
      <c r="A6365">
        <v>6364</v>
      </c>
      <c r="B6365" t="s">
        <v>53</v>
      </c>
      <c r="C6365" t="s">
        <v>69</v>
      </c>
      <c r="D6365">
        <v>64.72</v>
      </c>
      <c r="E6365" t="s">
        <v>81</v>
      </c>
      <c r="F6365">
        <v>240593</v>
      </c>
      <c r="G6365">
        <v>2019</v>
      </c>
      <c r="H6365">
        <v>358</v>
      </c>
      <c r="I6365" t="s">
        <v>39</v>
      </c>
      <c r="J6365">
        <v>41.44</v>
      </c>
      <c r="K6365" t="s">
        <v>24</v>
      </c>
      <c r="L6365">
        <v>2022</v>
      </c>
      <c r="M6365" t="s">
        <v>49</v>
      </c>
      <c r="N6365" t="s">
        <v>36</v>
      </c>
      <c r="O6365">
        <v>140392.64000000001</v>
      </c>
      <c r="P6365" t="s">
        <v>27</v>
      </c>
      <c r="Q6365">
        <v>23</v>
      </c>
      <c r="R6365">
        <v>6</v>
      </c>
      <c r="S6365">
        <v>3</v>
      </c>
      <c r="T6365">
        <v>42</v>
      </c>
      <c r="U6365" t="str">
        <f t="shared" si="99"/>
        <v>20-29</v>
      </c>
    </row>
    <row r="6366" spans="1:21" x14ac:dyDescent="0.25">
      <c r="A6366">
        <v>6365</v>
      </c>
      <c r="B6366" t="s">
        <v>53</v>
      </c>
      <c r="C6366" t="s">
        <v>37</v>
      </c>
      <c r="D6366">
        <v>73.45</v>
      </c>
      <c r="E6366" t="s">
        <v>85</v>
      </c>
      <c r="F6366">
        <v>130712</v>
      </c>
      <c r="G6366">
        <v>2017</v>
      </c>
      <c r="H6366">
        <v>648</v>
      </c>
      <c r="I6366" t="s">
        <v>31</v>
      </c>
      <c r="J6366">
        <v>82.14</v>
      </c>
      <c r="K6366" t="s">
        <v>24</v>
      </c>
      <c r="L6366">
        <v>2019</v>
      </c>
      <c r="M6366" t="s">
        <v>43</v>
      </c>
      <c r="N6366" t="s">
        <v>36</v>
      </c>
      <c r="O6366">
        <v>97534.24</v>
      </c>
      <c r="P6366" t="s">
        <v>50</v>
      </c>
      <c r="Q6366">
        <v>31</v>
      </c>
      <c r="R6366">
        <v>8</v>
      </c>
      <c r="S6366">
        <v>2</v>
      </c>
      <c r="T6366">
        <v>25</v>
      </c>
      <c r="U6366" t="str">
        <f t="shared" si="99"/>
        <v>30-39</v>
      </c>
    </row>
    <row r="6367" spans="1:21" x14ac:dyDescent="0.25">
      <c r="A6367">
        <v>6366</v>
      </c>
      <c r="B6367" t="s">
        <v>53</v>
      </c>
      <c r="C6367" t="s">
        <v>34</v>
      </c>
      <c r="D6367">
        <v>42.18</v>
      </c>
      <c r="E6367" t="s">
        <v>91</v>
      </c>
      <c r="F6367">
        <v>103552</v>
      </c>
      <c r="G6367">
        <v>2018</v>
      </c>
      <c r="H6367">
        <v>580</v>
      </c>
      <c r="I6367" t="s">
        <v>31</v>
      </c>
      <c r="J6367">
        <v>90.41</v>
      </c>
      <c r="K6367" t="s">
        <v>32</v>
      </c>
      <c r="L6367">
        <v>2022</v>
      </c>
      <c r="M6367" t="s">
        <v>25</v>
      </c>
      <c r="N6367" t="s">
        <v>36</v>
      </c>
      <c r="O6367">
        <v>42920.79</v>
      </c>
      <c r="P6367" t="s">
        <v>50</v>
      </c>
      <c r="Q6367">
        <v>60</v>
      </c>
      <c r="R6367">
        <v>7</v>
      </c>
      <c r="S6367">
        <v>4</v>
      </c>
      <c r="T6367">
        <v>59</v>
      </c>
      <c r="U6367" t="str">
        <f t="shared" si="99"/>
        <v>60+</v>
      </c>
    </row>
    <row r="6368" spans="1:21" x14ac:dyDescent="0.25">
      <c r="A6368">
        <v>6367</v>
      </c>
      <c r="B6368" t="s">
        <v>20</v>
      </c>
      <c r="C6368" t="s">
        <v>21</v>
      </c>
      <c r="D6368">
        <v>54.84</v>
      </c>
      <c r="E6368" t="s">
        <v>92</v>
      </c>
      <c r="F6368">
        <v>156623</v>
      </c>
      <c r="G6368">
        <v>2022</v>
      </c>
      <c r="H6368">
        <v>519</v>
      </c>
      <c r="I6368" t="s">
        <v>23</v>
      </c>
      <c r="J6368">
        <v>80.11</v>
      </c>
      <c r="K6368" t="s">
        <v>24</v>
      </c>
      <c r="L6368">
        <v>2022</v>
      </c>
      <c r="M6368" t="s">
        <v>49</v>
      </c>
      <c r="N6368" t="s">
        <v>26</v>
      </c>
      <c r="O6368">
        <v>85731.86</v>
      </c>
      <c r="P6368" t="s">
        <v>27</v>
      </c>
      <c r="Q6368">
        <v>61</v>
      </c>
      <c r="R6368">
        <v>3</v>
      </c>
      <c r="S6368">
        <v>0</v>
      </c>
      <c r="T6368">
        <v>45</v>
      </c>
      <c r="U6368" t="str">
        <f t="shared" si="99"/>
        <v>60+</v>
      </c>
    </row>
    <row r="6369" spans="1:21" x14ac:dyDescent="0.25">
      <c r="A6369">
        <v>6368</v>
      </c>
      <c r="B6369" t="s">
        <v>53</v>
      </c>
      <c r="C6369" t="s">
        <v>69</v>
      </c>
      <c r="D6369">
        <v>15.58</v>
      </c>
      <c r="E6369" t="s">
        <v>89</v>
      </c>
      <c r="F6369">
        <v>271375</v>
      </c>
      <c r="G6369">
        <v>2022</v>
      </c>
      <c r="H6369">
        <v>336</v>
      </c>
      <c r="I6369" t="s">
        <v>31</v>
      </c>
      <c r="J6369">
        <v>82.92</v>
      </c>
      <c r="K6369" t="s">
        <v>24</v>
      </c>
      <c r="L6369">
        <v>2022</v>
      </c>
      <c r="M6369" t="s">
        <v>43</v>
      </c>
      <c r="N6369" t="s">
        <v>36</v>
      </c>
      <c r="O6369">
        <v>137974.23000000001</v>
      </c>
      <c r="P6369" t="s">
        <v>40</v>
      </c>
      <c r="Q6369">
        <v>66</v>
      </c>
      <c r="R6369">
        <v>3</v>
      </c>
      <c r="S6369">
        <v>0</v>
      </c>
      <c r="T6369">
        <v>49</v>
      </c>
      <c r="U6369" t="str">
        <f t="shared" si="99"/>
        <v>60+</v>
      </c>
    </row>
    <row r="6370" spans="1:21" x14ac:dyDescent="0.25">
      <c r="A6370">
        <v>6369</v>
      </c>
      <c r="B6370" t="s">
        <v>20</v>
      </c>
      <c r="C6370" t="s">
        <v>41</v>
      </c>
      <c r="D6370">
        <v>33.44</v>
      </c>
      <c r="E6370" t="s">
        <v>71</v>
      </c>
      <c r="F6370">
        <v>152292</v>
      </c>
      <c r="G6370">
        <v>2024</v>
      </c>
      <c r="H6370">
        <v>117</v>
      </c>
      <c r="I6370" t="s">
        <v>39</v>
      </c>
      <c r="J6370">
        <v>30.53</v>
      </c>
      <c r="K6370" t="s">
        <v>32</v>
      </c>
      <c r="L6370">
        <v>2024</v>
      </c>
      <c r="M6370" t="s">
        <v>25</v>
      </c>
      <c r="N6370" t="s">
        <v>36</v>
      </c>
      <c r="O6370">
        <v>110686.93</v>
      </c>
      <c r="P6370" t="s">
        <v>50</v>
      </c>
      <c r="Q6370">
        <v>61</v>
      </c>
      <c r="R6370">
        <v>1</v>
      </c>
      <c r="S6370">
        <v>0</v>
      </c>
      <c r="T6370">
        <v>27</v>
      </c>
      <c r="U6370" t="str">
        <f t="shared" si="99"/>
        <v>60+</v>
      </c>
    </row>
    <row r="6371" spans="1:21" x14ac:dyDescent="0.25">
      <c r="A6371">
        <v>6370</v>
      </c>
      <c r="B6371" t="s">
        <v>53</v>
      </c>
      <c r="C6371" t="s">
        <v>34</v>
      </c>
      <c r="D6371">
        <v>59.47</v>
      </c>
      <c r="E6371" t="s">
        <v>91</v>
      </c>
      <c r="F6371">
        <v>131849</v>
      </c>
      <c r="G6371">
        <v>2016</v>
      </c>
      <c r="H6371">
        <v>386</v>
      </c>
      <c r="I6371" t="s">
        <v>39</v>
      </c>
      <c r="J6371">
        <v>39.26</v>
      </c>
      <c r="K6371" t="s">
        <v>24</v>
      </c>
      <c r="L6371">
        <v>2021</v>
      </c>
      <c r="M6371" t="s">
        <v>49</v>
      </c>
      <c r="N6371" t="s">
        <v>36</v>
      </c>
      <c r="O6371">
        <v>72486.41</v>
      </c>
      <c r="P6371" t="s">
        <v>27</v>
      </c>
      <c r="Q6371">
        <v>22</v>
      </c>
      <c r="R6371">
        <v>9</v>
      </c>
      <c r="S6371">
        <v>5</v>
      </c>
      <c r="T6371">
        <v>45</v>
      </c>
      <c r="U6371" t="str">
        <f t="shared" si="99"/>
        <v>20-29</v>
      </c>
    </row>
    <row r="6372" spans="1:21" x14ac:dyDescent="0.25">
      <c r="A6372">
        <v>6371</v>
      </c>
      <c r="B6372" t="s">
        <v>59</v>
      </c>
      <c r="C6372" t="s">
        <v>37</v>
      </c>
      <c r="D6372">
        <v>49.46</v>
      </c>
      <c r="E6372" t="s">
        <v>85</v>
      </c>
      <c r="F6372">
        <v>209473</v>
      </c>
      <c r="G6372">
        <v>2023</v>
      </c>
      <c r="H6372">
        <v>246</v>
      </c>
      <c r="I6372" t="s">
        <v>31</v>
      </c>
      <c r="J6372">
        <v>63.09</v>
      </c>
      <c r="K6372" t="s">
        <v>47</v>
      </c>
      <c r="L6372">
        <v>2023</v>
      </c>
      <c r="M6372" t="s">
        <v>43</v>
      </c>
      <c r="N6372" t="s">
        <v>36</v>
      </c>
      <c r="O6372">
        <v>86434.47</v>
      </c>
      <c r="P6372" t="s">
        <v>55</v>
      </c>
      <c r="Q6372">
        <v>66</v>
      </c>
      <c r="R6372">
        <v>2</v>
      </c>
      <c r="S6372">
        <v>0</v>
      </c>
      <c r="T6372">
        <v>59</v>
      </c>
      <c r="U6372" t="str">
        <f t="shared" si="99"/>
        <v>60+</v>
      </c>
    </row>
    <row r="6373" spans="1:21" x14ac:dyDescent="0.25">
      <c r="A6373">
        <v>6372</v>
      </c>
      <c r="B6373" t="s">
        <v>44</v>
      </c>
      <c r="C6373" t="s">
        <v>34</v>
      </c>
      <c r="D6373">
        <v>36.06</v>
      </c>
      <c r="E6373" t="s">
        <v>80</v>
      </c>
      <c r="F6373">
        <v>110805</v>
      </c>
      <c r="G6373">
        <v>2020</v>
      </c>
      <c r="H6373">
        <v>495</v>
      </c>
      <c r="I6373" t="s">
        <v>39</v>
      </c>
      <c r="J6373">
        <v>40.17</v>
      </c>
      <c r="K6373" t="s">
        <v>47</v>
      </c>
      <c r="L6373">
        <v>2020</v>
      </c>
      <c r="M6373" t="s">
        <v>25</v>
      </c>
      <c r="N6373" t="s">
        <v>36</v>
      </c>
      <c r="O6373">
        <v>65940.990000000005</v>
      </c>
      <c r="P6373" t="s">
        <v>40</v>
      </c>
      <c r="Q6373">
        <v>51</v>
      </c>
      <c r="R6373">
        <v>5</v>
      </c>
      <c r="S6373">
        <v>0</v>
      </c>
      <c r="T6373">
        <v>40</v>
      </c>
      <c r="U6373" t="str">
        <f t="shared" si="99"/>
        <v>50-59</v>
      </c>
    </row>
    <row r="6374" spans="1:21" x14ac:dyDescent="0.25">
      <c r="A6374">
        <v>6373</v>
      </c>
      <c r="B6374" t="s">
        <v>64</v>
      </c>
      <c r="C6374" t="s">
        <v>34</v>
      </c>
      <c r="D6374">
        <v>20.66</v>
      </c>
      <c r="E6374" t="s">
        <v>35</v>
      </c>
      <c r="F6374">
        <v>271569</v>
      </c>
      <c r="G6374">
        <v>2015</v>
      </c>
      <c r="H6374">
        <v>627</v>
      </c>
      <c r="I6374" t="s">
        <v>31</v>
      </c>
      <c r="J6374">
        <v>88.96</v>
      </c>
      <c r="K6374" t="s">
        <v>32</v>
      </c>
      <c r="L6374">
        <v>2016</v>
      </c>
      <c r="M6374" t="s">
        <v>43</v>
      </c>
      <c r="N6374" t="s">
        <v>26</v>
      </c>
      <c r="O6374">
        <v>122079.4</v>
      </c>
      <c r="P6374" t="s">
        <v>55</v>
      </c>
      <c r="Q6374">
        <v>42</v>
      </c>
      <c r="R6374">
        <v>10</v>
      </c>
      <c r="S6374">
        <v>1</v>
      </c>
      <c r="T6374">
        <v>55</v>
      </c>
      <c r="U6374" t="str">
        <f t="shared" si="99"/>
        <v>40-49</v>
      </c>
    </row>
    <row r="6375" spans="1:21" x14ac:dyDescent="0.25">
      <c r="A6375">
        <v>6374</v>
      </c>
      <c r="B6375" t="s">
        <v>33</v>
      </c>
      <c r="C6375" t="s">
        <v>21</v>
      </c>
      <c r="D6375">
        <v>41.32</v>
      </c>
      <c r="E6375" t="s">
        <v>92</v>
      </c>
      <c r="F6375">
        <v>385666</v>
      </c>
      <c r="G6375">
        <v>2019</v>
      </c>
      <c r="H6375">
        <v>784</v>
      </c>
      <c r="I6375" t="s">
        <v>23</v>
      </c>
      <c r="J6375">
        <v>95.04</v>
      </c>
      <c r="K6375" t="s">
        <v>24</v>
      </c>
      <c r="L6375">
        <v>2024</v>
      </c>
      <c r="M6375" t="s">
        <v>43</v>
      </c>
      <c r="N6375" t="s">
        <v>26</v>
      </c>
      <c r="O6375">
        <v>201479.45</v>
      </c>
      <c r="P6375" t="s">
        <v>50</v>
      </c>
      <c r="Q6375">
        <v>34</v>
      </c>
      <c r="R6375">
        <v>6</v>
      </c>
      <c r="S6375">
        <v>5</v>
      </c>
      <c r="T6375">
        <v>48</v>
      </c>
      <c r="U6375" t="str">
        <f t="shared" si="99"/>
        <v>30-39</v>
      </c>
    </row>
    <row r="6376" spans="1:21" x14ac:dyDescent="0.25">
      <c r="A6376">
        <v>6375</v>
      </c>
      <c r="B6376" t="s">
        <v>44</v>
      </c>
      <c r="C6376" t="s">
        <v>37</v>
      </c>
      <c r="D6376">
        <v>57</v>
      </c>
      <c r="E6376" t="s">
        <v>85</v>
      </c>
      <c r="F6376">
        <v>275434</v>
      </c>
      <c r="G6376">
        <v>2019</v>
      </c>
      <c r="H6376">
        <v>615</v>
      </c>
      <c r="I6376" t="s">
        <v>39</v>
      </c>
      <c r="J6376">
        <v>56.24</v>
      </c>
      <c r="K6376" t="s">
        <v>32</v>
      </c>
      <c r="L6376">
        <v>2024</v>
      </c>
      <c r="M6376" t="s">
        <v>25</v>
      </c>
      <c r="N6376" t="s">
        <v>26</v>
      </c>
      <c r="O6376">
        <v>172761.43</v>
      </c>
      <c r="P6376" t="s">
        <v>50</v>
      </c>
      <c r="Q6376">
        <v>45</v>
      </c>
      <c r="R6376">
        <v>6</v>
      </c>
      <c r="S6376">
        <v>5</v>
      </c>
      <c r="T6376">
        <v>37</v>
      </c>
      <c r="U6376" t="str">
        <f t="shared" si="99"/>
        <v>40-49</v>
      </c>
    </row>
    <row r="6377" spans="1:21" x14ac:dyDescent="0.25">
      <c r="A6377">
        <v>6376</v>
      </c>
      <c r="B6377" t="s">
        <v>59</v>
      </c>
      <c r="C6377" t="s">
        <v>37</v>
      </c>
      <c r="D6377">
        <v>27.73</v>
      </c>
      <c r="E6377" t="s">
        <v>61</v>
      </c>
      <c r="F6377">
        <v>127476</v>
      </c>
      <c r="G6377">
        <v>2024</v>
      </c>
      <c r="H6377">
        <v>499</v>
      </c>
      <c r="I6377" t="s">
        <v>23</v>
      </c>
      <c r="J6377">
        <v>73.849999999999994</v>
      </c>
      <c r="K6377" t="s">
        <v>47</v>
      </c>
      <c r="L6377">
        <v>2024</v>
      </c>
      <c r="M6377" t="s">
        <v>25</v>
      </c>
      <c r="N6377" t="s">
        <v>36</v>
      </c>
      <c r="O6377">
        <v>69028.2</v>
      </c>
      <c r="P6377" t="s">
        <v>27</v>
      </c>
      <c r="Q6377">
        <v>20</v>
      </c>
      <c r="R6377">
        <v>1</v>
      </c>
      <c r="S6377">
        <v>0</v>
      </c>
      <c r="T6377">
        <v>46</v>
      </c>
      <c r="U6377" t="str">
        <f t="shared" si="99"/>
        <v>20-29</v>
      </c>
    </row>
    <row r="6378" spans="1:21" x14ac:dyDescent="0.25">
      <c r="A6378">
        <v>6377</v>
      </c>
      <c r="B6378" t="s">
        <v>44</v>
      </c>
      <c r="C6378" t="s">
        <v>41</v>
      </c>
      <c r="D6378">
        <v>52.94</v>
      </c>
      <c r="E6378" t="s">
        <v>75</v>
      </c>
      <c r="F6378">
        <v>292630</v>
      </c>
      <c r="G6378">
        <v>2018</v>
      </c>
      <c r="H6378">
        <v>194</v>
      </c>
      <c r="I6378" t="s">
        <v>23</v>
      </c>
      <c r="J6378">
        <v>76.8</v>
      </c>
      <c r="K6378" t="s">
        <v>24</v>
      </c>
      <c r="L6378">
        <v>2021</v>
      </c>
      <c r="M6378" t="s">
        <v>25</v>
      </c>
      <c r="N6378" t="s">
        <v>36</v>
      </c>
      <c r="O6378">
        <v>158106.42000000001</v>
      </c>
      <c r="P6378" t="s">
        <v>40</v>
      </c>
      <c r="Q6378">
        <v>29</v>
      </c>
      <c r="R6378">
        <v>7</v>
      </c>
      <c r="S6378">
        <v>3</v>
      </c>
      <c r="T6378">
        <v>46</v>
      </c>
      <c r="U6378" t="str">
        <f t="shared" si="99"/>
        <v>20-29</v>
      </c>
    </row>
    <row r="6379" spans="1:21" x14ac:dyDescent="0.25">
      <c r="A6379">
        <v>6378</v>
      </c>
      <c r="B6379" t="s">
        <v>28</v>
      </c>
      <c r="C6379" t="s">
        <v>37</v>
      </c>
      <c r="D6379">
        <v>15.12</v>
      </c>
      <c r="E6379" t="s">
        <v>65</v>
      </c>
      <c r="F6379">
        <v>142557</v>
      </c>
      <c r="G6379">
        <v>2023</v>
      </c>
      <c r="H6379">
        <v>215</v>
      </c>
      <c r="I6379" t="s">
        <v>39</v>
      </c>
      <c r="J6379">
        <v>39.9</v>
      </c>
      <c r="K6379" t="s">
        <v>24</v>
      </c>
      <c r="L6379">
        <v>2023</v>
      </c>
      <c r="M6379" t="s">
        <v>25</v>
      </c>
      <c r="N6379" t="s">
        <v>36</v>
      </c>
      <c r="O6379">
        <v>74995.88</v>
      </c>
      <c r="P6379" t="s">
        <v>50</v>
      </c>
      <c r="Q6379">
        <v>40</v>
      </c>
      <c r="R6379">
        <v>2</v>
      </c>
      <c r="S6379">
        <v>0</v>
      </c>
      <c r="T6379">
        <v>47</v>
      </c>
      <c r="U6379" t="str">
        <f t="shared" si="99"/>
        <v>40-49</v>
      </c>
    </row>
    <row r="6380" spans="1:21" x14ac:dyDescent="0.25">
      <c r="A6380">
        <v>6379</v>
      </c>
      <c r="B6380" t="s">
        <v>60</v>
      </c>
      <c r="C6380" t="s">
        <v>37</v>
      </c>
      <c r="D6380">
        <v>52.55</v>
      </c>
      <c r="E6380" t="s">
        <v>52</v>
      </c>
      <c r="F6380">
        <v>371448</v>
      </c>
      <c r="G6380">
        <v>2017</v>
      </c>
      <c r="H6380">
        <v>199</v>
      </c>
      <c r="I6380" t="s">
        <v>31</v>
      </c>
      <c r="J6380">
        <v>82.74</v>
      </c>
      <c r="K6380" t="s">
        <v>47</v>
      </c>
      <c r="L6380">
        <v>2017</v>
      </c>
      <c r="M6380" t="s">
        <v>25</v>
      </c>
      <c r="N6380" t="s">
        <v>26</v>
      </c>
      <c r="O6380">
        <v>251991.9</v>
      </c>
      <c r="P6380" t="s">
        <v>27</v>
      </c>
      <c r="Q6380">
        <v>21</v>
      </c>
      <c r="R6380">
        <v>8</v>
      </c>
      <c r="S6380">
        <v>0</v>
      </c>
      <c r="T6380">
        <v>32</v>
      </c>
      <c r="U6380" t="str">
        <f t="shared" si="99"/>
        <v>20-29</v>
      </c>
    </row>
    <row r="6381" spans="1:21" x14ac:dyDescent="0.25">
      <c r="A6381">
        <v>6380</v>
      </c>
      <c r="B6381" t="s">
        <v>60</v>
      </c>
      <c r="C6381" t="s">
        <v>69</v>
      </c>
      <c r="D6381">
        <v>79.069999999999993</v>
      </c>
      <c r="E6381" t="s">
        <v>83</v>
      </c>
      <c r="F6381">
        <v>322611</v>
      </c>
      <c r="G6381">
        <v>2017</v>
      </c>
      <c r="H6381">
        <v>312</v>
      </c>
      <c r="I6381" t="s">
        <v>23</v>
      </c>
      <c r="J6381">
        <v>86.57</v>
      </c>
      <c r="K6381" t="s">
        <v>47</v>
      </c>
      <c r="L6381">
        <v>2017</v>
      </c>
      <c r="M6381" t="s">
        <v>43</v>
      </c>
      <c r="N6381" t="s">
        <v>36</v>
      </c>
      <c r="O6381">
        <v>231075.66</v>
      </c>
      <c r="P6381" t="s">
        <v>27</v>
      </c>
      <c r="Q6381">
        <v>50</v>
      </c>
      <c r="R6381">
        <v>8</v>
      </c>
      <c r="S6381">
        <v>0</v>
      </c>
      <c r="T6381">
        <v>28</v>
      </c>
      <c r="U6381" t="str">
        <f t="shared" si="99"/>
        <v>50-59</v>
      </c>
    </row>
    <row r="6382" spans="1:21" x14ac:dyDescent="0.25">
      <c r="A6382">
        <v>6381</v>
      </c>
      <c r="B6382" t="s">
        <v>28</v>
      </c>
      <c r="C6382" t="s">
        <v>34</v>
      </c>
      <c r="D6382">
        <v>51.82</v>
      </c>
      <c r="E6382" t="s">
        <v>91</v>
      </c>
      <c r="F6382">
        <v>327282</v>
      </c>
      <c r="G6382">
        <v>2020</v>
      </c>
      <c r="H6382">
        <v>356</v>
      </c>
      <c r="I6382" t="s">
        <v>39</v>
      </c>
      <c r="J6382">
        <v>54.02</v>
      </c>
      <c r="K6382" t="s">
        <v>47</v>
      </c>
      <c r="L6382">
        <v>2020</v>
      </c>
      <c r="M6382" t="s">
        <v>43</v>
      </c>
      <c r="N6382" t="s">
        <v>26</v>
      </c>
      <c r="O6382">
        <v>261381.73</v>
      </c>
      <c r="P6382" t="s">
        <v>50</v>
      </c>
      <c r="Q6382">
        <v>49</v>
      </c>
      <c r="R6382">
        <v>5</v>
      </c>
      <c r="S6382">
        <v>0</v>
      </c>
      <c r="T6382">
        <v>20</v>
      </c>
      <c r="U6382" t="str">
        <f t="shared" si="99"/>
        <v>40-49</v>
      </c>
    </row>
    <row r="6383" spans="1:21" x14ac:dyDescent="0.25">
      <c r="A6383">
        <v>6382</v>
      </c>
      <c r="B6383" t="s">
        <v>44</v>
      </c>
      <c r="C6383" t="s">
        <v>29</v>
      </c>
      <c r="D6383">
        <v>42.27</v>
      </c>
      <c r="E6383" t="s">
        <v>30</v>
      </c>
      <c r="F6383">
        <v>91160</v>
      </c>
      <c r="G6383">
        <v>2022</v>
      </c>
      <c r="H6383">
        <v>266</v>
      </c>
      <c r="I6383" t="s">
        <v>31</v>
      </c>
      <c r="J6383">
        <v>76.48</v>
      </c>
      <c r="K6383" t="s">
        <v>24</v>
      </c>
      <c r="L6383">
        <v>2024</v>
      </c>
      <c r="M6383" t="s">
        <v>25</v>
      </c>
      <c r="N6383" t="s">
        <v>26</v>
      </c>
      <c r="O6383">
        <v>68559.149999999994</v>
      </c>
      <c r="P6383" t="s">
        <v>40</v>
      </c>
      <c r="Q6383">
        <v>39</v>
      </c>
      <c r="R6383">
        <v>3</v>
      </c>
      <c r="S6383">
        <v>2</v>
      </c>
      <c r="T6383">
        <v>25</v>
      </c>
      <c r="U6383" t="str">
        <f t="shared" si="99"/>
        <v>30-39</v>
      </c>
    </row>
    <row r="6384" spans="1:21" x14ac:dyDescent="0.25">
      <c r="A6384">
        <v>6383</v>
      </c>
      <c r="B6384" t="s">
        <v>51</v>
      </c>
      <c r="C6384" t="s">
        <v>57</v>
      </c>
      <c r="D6384">
        <v>57.03</v>
      </c>
      <c r="E6384" t="s">
        <v>77</v>
      </c>
      <c r="F6384">
        <v>53180</v>
      </c>
      <c r="G6384">
        <v>2019</v>
      </c>
      <c r="H6384">
        <v>925</v>
      </c>
      <c r="I6384" t="s">
        <v>39</v>
      </c>
      <c r="J6384">
        <v>40.06</v>
      </c>
      <c r="K6384" t="s">
        <v>24</v>
      </c>
      <c r="L6384">
        <v>2023</v>
      </c>
      <c r="M6384" t="s">
        <v>49</v>
      </c>
      <c r="N6384" t="s">
        <v>36</v>
      </c>
      <c r="O6384">
        <v>37228.82</v>
      </c>
      <c r="P6384" t="s">
        <v>27</v>
      </c>
      <c r="Q6384">
        <v>49</v>
      </c>
      <c r="R6384">
        <v>6</v>
      </c>
      <c r="S6384">
        <v>4</v>
      </c>
      <c r="T6384">
        <v>30</v>
      </c>
      <c r="U6384" t="str">
        <f t="shared" si="99"/>
        <v>40-49</v>
      </c>
    </row>
    <row r="6385" spans="1:21" x14ac:dyDescent="0.25">
      <c r="A6385">
        <v>6384</v>
      </c>
      <c r="B6385" t="s">
        <v>28</v>
      </c>
      <c r="C6385" t="s">
        <v>45</v>
      </c>
      <c r="D6385">
        <v>73.56</v>
      </c>
      <c r="E6385" t="s">
        <v>46</v>
      </c>
      <c r="F6385">
        <v>200518</v>
      </c>
      <c r="G6385">
        <v>2022</v>
      </c>
      <c r="H6385">
        <v>892</v>
      </c>
      <c r="I6385" t="s">
        <v>23</v>
      </c>
      <c r="J6385">
        <v>96.81</v>
      </c>
      <c r="K6385" t="s">
        <v>32</v>
      </c>
      <c r="L6385">
        <v>2022</v>
      </c>
      <c r="M6385" t="s">
        <v>25</v>
      </c>
      <c r="N6385" t="s">
        <v>26</v>
      </c>
      <c r="O6385">
        <v>123431.61</v>
      </c>
      <c r="P6385" t="s">
        <v>55</v>
      </c>
      <c r="Q6385">
        <v>60</v>
      </c>
      <c r="R6385">
        <v>3</v>
      </c>
      <c r="S6385">
        <v>0</v>
      </c>
      <c r="T6385">
        <v>38</v>
      </c>
      <c r="U6385" t="str">
        <f t="shared" si="99"/>
        <v>60+</v>
      </c>
    </row>
    <row r="6386" spans="1:21" x14ac:dyDescent="0.25">
      <c r="A6386">
        <v>6385</v>
      </c>
      <c r="B6386" t="s">
        <v>64</v>
      </c>
      <c r="C6386" t="s">
        <v>45</v>
      </c>
      <c r="D6386">
        <v>10.1</v>
      </c>
      <c r="E6386" t="s">
        <v>56</v>
      </c>
      <c r="F6386">
        <v>344387</v>
      </c>
      <c r="G6386">
        <v>2022</v>
      </c>
      <c r="H6386">
        <v>333</v>
      </c>
      <c r="I6386" t="s">
        <v>39</v>
      </c>
      <c r="J6386">
        <v>31.41</v>
      </c>
      <c r="K6386" t="s">
        <v>32</v>
      </c>
      <c r="L6386">
        <v>2024</v>
      </c>
      <c r="M6386" t="s">
        <v>49</v>
      </c>
      <c r="N6386" t="s">
        <v>36</v>
      </c>
      <c r="O6386">
        <v>265311.71000000002</v>
      </c>
      <c r="P6386" t="s">
        <v>27</v>
      </c>
      <c r="Q6386">
        <v>59</v>
      </c>
      <c r="R6386">
        <v>3</v>
      </c>
      <c r="S6386">
        <v>2</v>
      </c>
      <c r="T6386">
        <v>23</v>
      </c>
      <c r="U6386" t="str">
        <f t="shared" si="99"/>
        <v>50-59</v>
      </c>
    </row>
    <row r="6387" spans="1:21" x14ac:dyDescent="0.25">
      <c r="A6387">
        <v>6386</v>
      </c>
      <c r="B6387" t="s">
        <v>64</v>
      </c>
      <c r="C6387" t="s">
        <v>41</v>
      </c>
      <c r="D6387">
        <v>24.11</v>
      </c>
      <c r="E6387" t="s">
        <v>62</v>
      </c>
      <c r="F6387">
        <v>145242</v>
      </c>
      <c r="G6387">
        <v>2022</v>
      </c>
      <c r="H6387">
        <v>626</v>
      </c>
      <c r="I6387" t="s">
        <v>31</v>
      </c>
      <c r="J6387">
        <v>78.150000000000006</v>
      </c>
      <c r="K6387" t="s">
        <v>24</v>
      </c>
      <c r="L6387">
        <v>2024</v>
      </c>
      <c r="M6387" t="s">
        <v>43</v>
      </c>
      <c r="N6387" t="s">
        <v>26</v>
      </c>
      <c r="O6387">
        <v>115455.2</v>
      </c>
      <c r="P6387" t="s">
        <v>27</v>
      </c>
      <c r="Q6387">
        <v>41</v>
      </c>
      <c r="R6387">
        <v>3</v>
      </c>
      <c r="S6387">
        <v>2</v>
      </c>
      <c r="T6387">
        <v>21</v>
      </c>
      <c r="U6387" t="str">
        <f t="shared" si="99"/>
        <v>40-49</v>
      </c>
    </row>
    <row r="6388" spans="1:21" x14ac:dyDescent="0.25">
      <c r="A6388">
        <v>6387</v>
      </c>
      <c r="B6388" t="s">
        <v>64</v>
      </c>
      <c r="C6388" t="s">
        <v>41</v>
      </c>
      <c r="D6388">
        <v>63.77</v>
      </c>
      <c r="E6388" t="s">
        <v>68</v>
      </c>
      <c r="F6388">
        <v>218887</v>
      </c>
      <c r="G6388">
        <v>2018</v>
      </c>
      <c r="H6388">
        <v>785</v>
      </c>
      <c r="I6388" t="s">
        <v>23</v>
      </c>
      <c r="J6388">
        <v>86.45</v>
      </c>
      <c r="K6388" t="s">
        <v>24</v>
      </c>
      <c r="L6388">
        <v>2018</v>
      </c>
      <c r="M6388" t="s">
        <v>25</v>
      </c>
      <c r="N6388" t="s">
        <v>26</v>
      </c>
      <c r="O6388">
        <v>124168.39</v>
      </c>
      <c r="P6388" t="s">
        <v>50</v>
      </c>
      <c r="Q6388">
        <v>52</v>
      </c>
      <c r="R6388">
        <v>7</v>
      </c>
      <c r="S6388">
        <v>0</v>
      </c>
      <c r="T6388">
        <v>43</v>
      </c>
      <c r="U6388" t="str">
        <f t="shared" si="99"/>
        <v>50-59</v>
      </c>
    </row>
    <row r="6389" spans="1:21" x14ac:dyDescent="0.25">
      <c r="A6389">
        <v>6388</v>
      </c>
      <c r="B6389" t="s">
        <v>60</v>
      </c>
      <c r="C6389" t="s">
        <v>29</v>
      </c>
      <c r="D6389">
        <v>35.75</v>
      </c>
      <c r="E6389" t="s">
        <v>90</v>
      </c>
      <c r="F6389">
        <v>342355</v>
      </c>
      <c r="G6389">
        <v>2024</v>
      </c>
      <c r="H6389">
        <v>888</v>
      </c>
      <c r="I6389" t="s">
        <v>31</v>
      </c>
      <c r="J6389">
        <v>62.77</v>
      </c>
      <c r="K6389" t="s">
        <v>24</v>
      </c>
      <c r="L6389">
        <v>2024</v>
      </c>
      <c r="M6389" t="s">
        <v>43</v>
      </c>
      <c r="N6389" t="s">
        <v>36</v>
      </c>
      <c r="O6389">
        <v>150976.97</v>
      </c>
      <c r="P6389" t="s">
        <v>27</v>
      </c>
      <c r="Q6389">
        <v>61</v>
      </c>
      <c r="R6389">
        <v>1</v>
      </c>
      <c r="S6389">
        <v>0</v>
      </c>
      <c r="T6389">
        <v>56</v>
      </c>
      <c r="U6389" t="str">
        <f t="shared" si="99"/>
        <v>60+</v>
      </c>
    </row>
    <row r="6390" spans="1:21" x14ac:dyDescent="0.25">
      <c r="A6390">
        <v>6389</v>
      </c>
      <c r="B6390" t="s">
        <v>28</v>
      </c>
      <c r="C6390" t="s">
        <v>41</v>
      </c>
      <c r="D6390">
        <v>62.53</v>
      </c>
      <c r="E6390" t="s">
        <v>68</v>
      </c>
      <c r="F6390">
        <v>171420</v>
      </c>
      <c r="G6390">
        <v>2015</v>
      </c>
      <c r="H6390">
        <v>190</v>
      </c>
      <c r="I6390" t="s">
        <v>39</v>
      </c>
      <c r="J6390">
        <v>58.83</v>
      </c>
      <c r="K6390" t="s">
        <v>24</v>
      </c>
      <c r="L6390">
        <v>2018</v>
      </c>
      <c r="M6390" t="s">
        <v>49</v>
      </c>
      <c r="N6390" t="s">
        <v>36</v>
      </c>
      <c r="O6390">
        <v>121371.01</v>
      </c>
      <c r="P6390" t="s">
        <v>40</v>
      </c>
      <c r="Q6390">
        <v>38</v>
      </c>
      <c r="R6390">
        <v>10</v>
      </c>
      <c r="S6390">
        <v>3</v>
      </c>
      <c r="T6390">
        <v>29</v>
      </c>
      <c r="U6390" t="str">
        <f t="shared" si="99"/>
        <v>30-39</v>
      </c>
    </row>
    <row r="6391" spans="1:21" x14ac:dyDescent="0.25">
      <c r="A6391">
        <v>6390</v>
      </c>
      <c r="B6391" t="s">
        <v>33</v>
      </c>
      <c r="C6391" t="s">
        <v>45</v>
      </c>
      <c r="D6391">
        <v>66.86</v>
      </c>
      <c r="E6391" t="s">
        <v>63</v>
      </c>
      <c r="F6391">
        <v>398114</v>
      </c>
      <c r="G6391">
        <v>2016</v>
      </c>
      <c r="H6391">
        <v>521</v>
      </c>
      <c r="I6391" t="s">
        <v>23</v>
      </c>
      <c r="J6391">
        <v>80.34</v>
      </c>
      <c r="K6391" t="s">
        <v>24</v>
      </c>
      <c r="L6391">
        <v>2018</v>
      </c>
      <c r="M6391" t="s">
        <v>43</v>
      </c>
      <c r="N6391" t="s">
        <v>26</v>
      </c>
      <c r="O6391">
        <v>302590.61</v>
      </c>
      <c r="P6391" t="s">
        <v>40</v>
      </c>
      <c r="Q6391">
        <v>41</v>
      </c>
      <c r="R6391">
        <v>9</v>
      </c>
      <c r="S6391">
        <v>2</v>
      </c>
      <c r="T6391">
        <v>24</v>
      </c>
      <c r="U6391" t="str">
        <f t="shared" si="99"/>
        <v>40-49</v>
      </c>
    </row>
    <row r="6392" spans="1:21" x14ac:dyDescent="0.25">
      <c r="A6392">
        <v>6391</v>
      </c>
      <c r="B6392" t="s">
        <v>33</v>
      </c>
      <c r="C6392" t="s">
        <v>45</v>
      </c>
      <c r="D6392">
        <v>75.75</v>
      </c>
      <c r="E6392" t="s">
        <v>56</v>
      </c>
      <c r="F6392">
        <v>135913</v>
      </c>
      <c r="G6392">
        <v>2021</v>
      </c>
      <c r="H6392">
        <v>597</v>
      </c>
      <c r="I6392" t="s">
        <v>23</v>
      </c>
      <c r="J6392">
        <v>82.06</v>
      </c>
      <c r="K6392" t="s">
        <v>32</v>
      </c>
      <c r="L6392">
        <v>2023</v>
      </c>
      <c r="M6392" t="s">
        <v>49</v>
      </c>
      <c r="N6392" t="s">
        <v>26</v>
      </c>
      <c r="O6392">
        <v>72906.34</v>
      </c>
      <c r="P6392" t="s">
        <v>55</v>
      </c>
      <c r="Q6392">
        <v>36</v>
      </c>
      <c r="R6392">
        <v>4</v>
      </c>
      <c r="S6392">
        <v>2</v>
      </c>
      <c r="T6392">
        <v>46</v>
      </c>
      <c r="U6392" t="str">
        <f t="shared" si="99"/>
        <v>30-39</v>
      </c>
    </row>
    <row r="6393" spans="1:21" x14ac:dyDescent="0.25">
      <c r="A6393">
        <v>6392</v>
      </c>
      <c r="B6393" t="s">
        <v>33</v>
      </c>
      <c r="C6393" t="s">
        <v>29</v>
      </c>
      <c r="D6393">
        <v>51.6</v>
      </c>
      <c r="E6393" t="s">
        <v>78</v>
      </c>
      <c r="F6393">
        <v>225943</v>
      </c>
      <c r="G6393">
        <v>2024</v>
      </c>
      <c r="H6393">
        <v>105</v>
      </c>
      <c r="I6393" t="s">
        <v>23</v>
      </c>
      <c r="J6393">
        <v>75.38</v>
      </c>
      <c r="K6393" t="s">
        <v>24</v>
      </c>
      <c r="L6393">
        <v>2024</v>
      </c>
      <c r="M6393" t="s">
        <v>25</v>
      </c>
      <c r="N6393" t="s">
        <v>36</v>
      </c>
      <c r="O6393">
        <v>129464.34</v>
      </c>
      <c r="P6393" t="s">
        <v>40</v>
      </c>
      <c r="Q6393">
        <v>34</v>
      </c>
      <c r="R6393">
        <v>1</v>
      </c>
      <c r="S6393">
        <v>0</v>
      </c>
      <c r="T6393">
        <v>43</v>
      </c>
      <c r="U6393" t="str">
        <f t="shared" si="99"/>
        <v>30-39</v>
      </c>
    </row>
    <row r="6394" spans="1:21" x14ac:dyDescent="0.25">
      <c r="A6394">
        <v>6393</v>
      </c>
      <c r="B6394" t="s">
        <v>33</v>
      </c>
      <c r="C6394" t="s">
        <v>57</v>
      </c>
      <c r="D6394">
        <v>75.72</v>
      </c>
      <c r="E6394" t="s">
        <v>74</v>
      </c>
      <c r="F6394">
        <v>208277</v>
      </c>
      <c r="G6394">
        <v>2024</v>
      </c>
      <c r="H6394">
        <v>431</v>
      </c>
      <c r="I6394" t="s">
        <v>31</v>
      </c>
      <c r="J6394">
        <v>29.33</v>
      </c>
      <c r="K6394" t="s">
        <v>32</v>
      </c>
      <c r="L6394">
        <v>2024</v>
      </c>
      <c r="M6394" t="s">
        <v>43</v>
      </c>
      <c r="N6394" t="s">
        <v>26</v>
      </c>
      <c r="O6394">
        <v>93682.76</v>
      </c>
      <c r="P6394" t="s">
        <v>50</v>
      </c>
      <c r="Q6394">
        <v>62</v>
      </c>
      <c r="R6394">
        <v>1</v>
      </c>
      <c r="S6394">
        <v>0</v>
      </c>
      <c r="T6394">
        <v>55</v>
      </c>
      <c r="U6394" t="str">
        <f t="shared" si="99"/>
        <v>60+</v>
      </c>
    </row>
    <row r="6395" spans="1:21" x14ac:dyDescent="0.25">
      <c r="A6395">
        <v>6394</v>
      </c>
      <c r="B6395" t="s">
        <v>51</v>
      </c>
      <c r="C6395" t="s">
        <v>57</v>
      </c>
      <c r="D6395">
        <v>43.95</v>
      </c>
      <c r="E6395" t="s">
        <v>84</v>
      </c>
      <c r="F6395">
        <v>353089</v>
      </c>
      <c r="G6395">
        <v>2017</v>
      </c>
      <c r="H6395">
        <v>576</v>
      </c>
      <c r="I6395" t="s">
        <v>31</v>
      </c>
      <c r="J6395">
        <v>97.43</v>
      </c>
      <c r="K6395" t="s">
        <v>32</v>
      </c>
      <c r="L6395">
        <v>2018</v>
      </c>
      <c r="M6395" t="s">
        <v>49</v>
      </c>
      <c r="N6395" t="s">
        <v>26</v>
      </c>
      <c r="O6395">
        <v>142140.5</v>
      </c>
      <c r="P6395" t="s">
        <v>40</v>
      </c>
      <c r="Q6395">
        <v>29</v>
      </c>
      <c r="R6395">
        <v>8</v>
      </c>
      <c r="S6395">
        <v>1</v>
      </c>
      <c r="T6395">
        <v>60</v>
      </c>
      <c r="U6395" t="str">
        <f t="shared" si="99"/>
        <v>20-29</v>
      </c>
    </row>
    <row r="6396" spans="1:21" x14ac:dyDescent="0.25">
      <c r="A6396">
        <v>6395</v>
      </c>
      <c r="B6396" t="s">
        <v>64</v>
      </c>
      <c r="C6396" t="s">
        <v>57</v>
      </c>
      <c r="D6396">
        <v>75.349999999999994</v>
      </c>
      <c r="E6396" t="s">
        <v>77</v>
      </c>
      <c r="F6396">
        <v>169295</v>
      </c>
      <c r="G6396">
        <v>2024</v>
      </c>
      <c r="H6396">
        <v>495</v>
      </c>
      <c r="I6396" t="s">
        <v>31</v>
      </c>
      <c r="J6396">
        <v>86.52</v>
      </c>
      <c r="K6396" t="s">
        <v>24</v>
      </c>
      <c r="L6396">
        <v>2024</v>
      </c>
      <c r="M6396" t="s">
        <v>25</v>
      </c>
      <c r="N6396" t="s">
        <v>36</v>
      </c>
      <c r="O6396">
        <v>111197.11</v>
      </c>
      <c r="P6396" t="s">
        <v>50</v>
      </c>
      <c r="Q6396">
        <v>22</v>
      </c>
      <c r="R6396">
        <v>1</v>
      </c>
      <c r="S6396">
        <v>0</v>
      </c>
      <c r="T6396">
        <v>34</v>
      </c>
      <c r="U6396" t="str">
        <f t="shared" si="99"/>
        <v>20-29</v>
      </c>
    </row>
    <row r="6397" spans="1:21" x14ac:dyDescent="0.25">
      <c r="A6397">
        <v>6396</v>
      </c>
      <c r="B6397" t="s">
        <v>60</v>
      </c>
      <c r="C6397" t="s">
        <v>37</v>
      </c>
      <c r="D6397">
        <v>8.0299999999999994</v>
      </c>
      <c r="E6397" t="s">
        <v>65</v>
      </c>
      <c r="F6397">
        <v>263907</v>
      </c>
      <c r="G6397">
        <v>2020</v>
      </c>
      <c r="H6397">
        <v>797</v>
      </c>
      <c r="I6397" t="s">
        <v>31</v>
      </c>
      <c r="J6397">
        <v>75.209999999999994</v>
      </c>
      <c r="K6397" t="s">
        <v>24</v>
      </c>
      <c r="L6397">
        <v>2022</v>
      </c>
      <c r="M6397" t="s">
        <v>49</v>
      </c>
      <c r="N6397" t="s">
        <v>36</v>
      </c>
      <c r="O6397">
        <v>165190.41</v>
      </c>
      <c r="P6397" t="s">
        <v>27</v>
      </c>
      <c r="Q6397">
        <v>52</v>
      </c>
      <c r="R6397">
        <v>5</v>
      </c>
      <c r="S6397">
        <v>2</v>
      </c>
      <c r="T6397">
        <v>37</v>
      </c>
      <c r="U6397" t="str">
        <f t="shared" si="99"/>
        <v>50-59</v>
      </c>
    </row>
    <row r="6398" spans="1:21" x14ac:dyDescent="0.25">
      <c r="A6398">
        <v>6397</v>
      </c>
      <c r="B6398" t="s">
        <v>20</v>
      </c>
      <c r="C6398" t="s">
        <v>34</v>
      </c>
      <c r="D6398">
        <v>14.66</v>
      </c>
      <c r="E6398" t="s">
        <v>87</v>
      </c>
      <c r="F6398">
        <v>327986</v>
      </c>
      <c r="G6398">
        <v>2023</v>
      </c>
      <c r="H6398">
        <v>288</v>
      </c>
      <c r="I6398" t="s">
        <v>39</v>
      </c>
      <c r="J6398">
        <v>44.65</v>
      </c>
      <c r="K6398" t="s">
        <v>24</v>
      </c>
      <c r="L6398">
        <v>2024</v>
      </c>
      <c r="M6398" t="s">
        <v>49</v>
      </c>
      <c r="N6398" t="s">
        <v>26</v>
      </c>
      <c r="O6398">
        <v>188082.12</v>
      </c>
      <c r="P6398" t="s">
        <v>55</v>
      </c>
      <c r="Q6398">
        <v>40</v>
      </c>
      <c r="R6398">
        <v>2</v>
      </c>
      <c r="S6398">
        <v>1</v>
      </c>
      <c r="T6398">
        <v>43</v>
      </c>
      <c r="U6398" t="str">
        <f t="shared" si="99"/>
        <v>40-49</v>
      </c>
    </row>
    <row r="6399" spans="1:21" x14ac:dyDescent="0.25">
      <c r="A6399">
        <v>6398</v>
      </c>
      <c r="B6399" t="s">
        <v>20</v>
      </c>
      <c r="C6399" t="s">
        <v>69</v>
      </c>
      <c r="D6399">
        <v>20.25</v>
      </c>
      <c r="E6399" t="s">
        <v>83</v>
      </c>
      <c r="F6399">
        <v>253160</v>
      </c>
      <c r="G6399">
        <v>2023</v>
      </c>
      <c r="H6399">
        <v>926</v>
      </c>
      <c r="I6399" t="s">
        <v>39</v>
      </c>
      <c r="J6399">
        <v>48.36</v>
      </c>
      <c r="K6399" t="s">
        <v>47</v>
      </c>
      <c r="L6399">
        <v>2023</v>
      </c>
      <c r="M6399" t="s">
        <v>25</v>
      </c>
      <c r="N6399" t="s">
        <v>26</v>
      </c>
      <c r="O6399">
        <v>155007.94</v>
      </c>
      <c r="P6399" t="s">
        <v>50</v>
      </c>
      <c r="Q6399">
        <v>61</v>
      </c>
      <c r="R6399">
        <v>2</v>
      </c>
      <c r="S6399">
        <v>0</v>
      </c>
      <c r="T6399">
        <v>39</v>
      </c>
      <c r="U6399" t="str">
        <f t="shared" si="99"/>
        <v>60+</v>
      </c>
    </row>
    <row r="6400" spans="1:21" x14ac:dyDescent="0.25">
      <c r="A6400">
        <v>6399</v>
      </c>
      <c r="B6400" t="s">
        <v>51</v>
      </c>
      <c r="C6400" t="s">
        <v>29</v>
      </c>
      <c r="D6400">
        <v>61.06</v>
      </c>
      <c r="E6400" t="s">
        <v>78</v>
      </c>
      <c r="F6400">
        <v>331587</v>
      </c>
      <c r="G6400">
        <v>2024</v>
      </c>
      <c r="H6400">
        <v>223</v>
      </c>
      <c r="I6400" t="s">
        <v>31</v>
      </c>
      <c r="J6400">
        <v>65.959999999999994</v>
      </c>
      <c r="K6400" t="s">
        <v>47</v>
      </c>
      <c r="L6400">
        <v>2024</v>
      </c>
      <c r="M6400" t="s">
        <v>49</v>
      </c>
      <c r="N6400" t="s">
        <v>26</v>
      </c>
      <c r="O6400">
        <v>195844.69</v>
      </c>
      <c r="P6400" t="s">
        <v>27</v>
      </c>
      <c r="Q6400">
        <v>34</v>
      </c>
      <c r="R6400">
        <v>1</v>
      </c>
      <c r="S6400">
        <v>0</v>
      </c>
      <c r="T6400">
        <v>41</v>
      </c>
      <c r="U6400" t="str">
        <f t="shared" si="99"/>
        <v>30-39</v>
      </c>
    </row>
    <row r="6401" spans="1:21" x14ac:dyDescent="0.25">
      <c r="A6401">
        <v>6400</v>
      </c>
      <c r="B6401" t="s">
        <v>33</v>
      </c>
      <c r="C6401" t="s">
        <v>29</v>
      </c>
      <c r="D6401">
        <v>59.66</v>
      </c>
      <c r="E6401" t="s">
        <v>79</v>
      </c>
      <c r="F6401">
        <v>356144</v>
      </c>
      <c r="G6401">
        <v>2015</v>
      </c>
      <c r="H6401">
        <v>449</v>
      </c>
      <c r="I6401" t="s">
        <v>31</v>
      </c>
      <c r="J6401">
        <v>74.66</v>
      </c>
      <c r="K6401" t="s">
        <v>24</v>
      </c>
      <c r="L6401">
        <v>2020</v>
      </c>
      <c r="M6401" t="s">
        <v>49</v>
      </c>
      <c r="N6401" t="s">
        <v>26</v>
      </c>
      <c r="O6401">
        <v>237620.23</v>
      </c>
      <c r="P6401" t="s">
        <v>50</v>
      </c>
      <c r="Q6401">
        <v>24</v>
      </c>
      <c r="R6401">
        <v>10</v>
      </c>
      <c r="S6401">
        <v>5</v>
      </c>
      <c r="T6401">
        <v>33</v>
      </c>
      <c r="U6401" t="str">
        <f t="shared" si="99"/>
        <v>20-29</v>
      </c>
    </row>
    <row r="6402" spans="1:21" x14ac:dyDescent="0.25">
      <c r="A6402">
        <v>6401</v>
      </c>
      <c r="B6402" t="s">
        <v>20</v>
      </c>
      <c r="C6402" t="s">
        <v>34</v>
      </c>
      <c r="D6402">
        <v>71.16</v>
      </c>
      <c r="E6402" t="s">
        <v>54</v>
      </c>
      <c r="F6402">
        <v>300904</v>
      </c>
      <c r="G6402">
        <v>2015</v>
      </c>
      <c r="H6402">
        <v>294</v>
      </c>
      <c r="I6402" t="s">
        <v>31</v>
      </c>
      <c r="J6402">
        <v>27.51</v>
      </c>
      <c r="K6402" t="s">
        <v>24</v>
      </c>
      <c r="L6402">
        <v>2018</v>
      </c>
      <c r="M6402" t="s">
        <v>25</v>
      </c>
      <c r="N6402" t="s">
        <v>26</v>
      </c>
      <c r="O6402">
        <v>193819.85</v>
      </c>
      <c r="P6402" t="s">
        <v>55</v>
      </c>
      <c r="Q6402">
        <v>29</v>
      </c>
      <c r="R6402">
        <v>10</v>
      </c>
      <c r="S6402">
        <v>3</v>
      </c>
      <c r="T6402">
        <v>36</v>
      </c>
      <c r="U6402" t="str">
        <f t="shared" si="99"/>
        <v>20-29</v>
      </c>
    </row>
    <row r="6403" spans="1:21" x14ac:dyDescent="0.25">
      <c r="A6403">
        <v>6402</v>
      </c>
      <c r="B6403" t="s">
        <v>20</v>
      </c>
      <c r="C6403" t="s">
        <v>57</v>
      </c>
      <c r="D6403">
        <v>11.18</v>
      </c>
      <c r="E6403" t="s">
        <v>77</v>
      </c>
      <c r="F6403">
        <v>222357</v>
      </c>
      <c r="G6403">
        <v>2018</v>
      </c>
      <c r="H6403">
        <v>287</v>
      </c>
      <c r="I6403" t="s">
        <v>39</v>
      </c>
      <c r="J6403">
        <v>43.54</v>
      </c>
      <c r="K6403" t="s">
        <v>24</v>
      </c>
      <c r="L6403">
        <v>2021</v>
      </c>
      <c r="M6403" t="s">
        <v>43</v>
      </c>
      <c r="N6403" t="s">
        <v>26</v>
      </c>
      <c r="O6403">
        <v>143902</v>
      </c>
      <c r="P6403" t="s">
        <v>40</v>
      </c>
      <c r="Q6403">
        <v>23</v>
      </c>
      <c r="R6403">
        <v>7</v>
      </c>
      <c r="S6403">
        <v>3</v>
      </c>
      <c r="T6403">
        <v>35</v>
      </c>
      <c r="U6403" t="str">
        <f t="shared" ref="U6403:U6466" si="100">IF(Q6403&lt;20,"Under 20",
IF(Q6403&lt;30,"20-29",
IF(Q6403&lt;40,"30-39",
IF(Q6403&lt;50,"40-49",
IF(Q6403&lt;60,"50-59","60+")))))</f>
        <v>20-29</v>
      </c>
    </row>
    <row r="6404" spans="1:21" x14ac:dyDescent="0.25">
      <c r="A6404">
        <v>6403</v>
      </c>
      <c r="B6404" t="s">
        <v>60</v>
      </c>
      <c r="C6404" t="s">
        <v>57</v>
      </c>
      <c r="D6404">
        <v>61.43</v>
      </c>
      <c r="E6404" t="s">
        <v>86</v>
      </c>
      <c r="F6404">
        <v>218406</v>
      </c>
      <c r="G6404">
        <v>2018</v>
      </c>
      <c r="H6404">
        <v>361</v>
      </c>
      <c r="I6404" t="s">
        <v>39</v>
      </c>
      <c r="J6404">
        <v>43.2</v>
      </c>
      <c r="K6404" t="s">
        <v>47</v>
      </c>
      <c r="L6404">
        <v>2018</v>
      </c>
      <c r="M6404" t="s">
        <v>25</v>
      </c>
      <c r="N6404" t="s">
        <v>36</v>
      </c>
      <c r="O6404">
        <v>105329.04</v>
      </c>
      <c r="P6404" t="s">
        <v>50</v>
      </c>
      <c r="Q6404">
        <v>64</v>
      </c>
      <c r="R6404">
        <v>7</v>
      </c>
      <c r="S6404">
        <v>0</v>
      </c>
      <c r="T6404">
        <v>52</v>
      </c>
      <c r="U6404" t="str">
        <f t="shared" si="100"/>
        <v>60+</v>
      </c>
    </row>
    <row r="6405" spans="1:21" x14ac:dyDescent="0.25">
      <c r="A6405">
        <v>6404</v>
      </c>
      <c r="B6405" t="s">
        <v>59</v>
      </c>
      <c r="C6405" t="s">
        <v>45</v>
      </c>
      <c r="D6405">
        <v>64.38</v>
      </c>
      <c r="E6405" t="s">
        <v>63</v>
      </c>
      <c r="F6405">
        <v>118213</v>
      </c>
      <c r="G6405">
        <v>2022</v>
      </c>
      <c r="H6405">
        <v>784</v>
      </c>
      <c r="I6405" t="s">
        <v>31</v>
      </c>
      <c r="J6405">
        <v>77.17</v>
      </c>
      <c r="K6405" t="s">
        <v>32</v>
      </c>
      <c r="L6405">
        <v>2023</v>
      </c>
      <c r="M6405" t="s">
        <v>43</v>
      </c>
      <c r="N6405" t="s">
        <v>36</v>
      </c>
      <c r="O6405">
        <v>54569.86</v>
      </c>
      <c r="P6405" t="s">
        <v>50</v>
      </c>
      <c r="Q6405">
        <v>68</v>
      </c>
      <c r="R6405">
        <v>3</v>
      </c>
      <c r="S6405">
        <v>1</v>
      </c>
      <c r="T6405">
        <v>54</v>
      </c>
      <c r="U6405" t="str">
        <f t="shared" si="100"/>
        <v>60+</v>
      </c>
    </row>
    <row r="6406" spans="1:21" x14ac:dyDescent="0.25">
      <c r="A6406">
        <v>6405</v>
      </c>
      <c r="B6406" t="s">
        <v>28</v>
      </c>
      <c r="C6406" t="s">
        <v>34</v>
      </c>
      <c r="D6406">
        <v>76.790000000000006</v>
      </c>
      <c r="E6406" t="s">
        <v>54</v>
      </c>
      <c r="F6406">
        <v>369006</v>
      </c>
      <c r="G6406">
        <v>2021</v>
      </c>
      <c r="H6406">
        <v>612</v>
      </c>
      <c r="I6406" t="s">
        <v>23</v>
      </c>
      <c r="J6406">
        <v>88.72</v>
      </c>
      <c r="K6406" t="s">
        <v>24</v>
      </c>
      <c r="L6406">
        <v>2022</v>
      </c>
      <c r="M6406" t="s">
        <v>25</v>
      </c>
      <c r="N6406" t="s">
        <v>26</v>
      </c>
      <c r="O6406">
        <v>160797.26</v>
      </c>
      <c r="P6406" t="s">
        <v>50</v>
      </c>
      <c r="Q6406">
        <v>26</v>
      </c>
      <c r="R6406">
        <v>4</v>
      </c>
      <c r="S6406">
        <v>1</v>
      </c>
      <c r="T6406">
        <v>56</v>
      </c>
      <c r="U6406" t="str">
        <f t="shared" si="100"/>
        <v>20-29</v>
      </c>
    </row>
    <row r="6407" spans="1:21" x14ac:dyDescent="0.25">
      <c r="A6407">
        <v>6406</v>
      </c>
      <c r="B6407" t="s">
        <v>53</v>
      </c>
      <c r="C6407" t="s">
        <v>45</v>
      </c>
      <c r="D6407">
        <v>58.07</v>
      </c>
      <c r="E6407" t="s">
        <v>73</v>
      </c>
      <c r="F6407">
        <v>313975</v>
      </c>
      <c r="G6407">
        <v>2015</v>
      </c>
      <c r="H6407">
        <v>361</v>
      </c>
      <c r="I6407" t="s">
        <v>39</v>
      </c>
      <c r="J6407">
        <v>35.71</v>
      </c>
      <c r="K6407" t="s">
        <v>47</v>
      </c>
      <c r="L6407">
        <v>2015</v>
      </c>
      <c r="M6407" t="s">
        <v>49</v>
      </c>
      <c r="N6407" t="s">
        <v>26</v>
      </c>
      <c r="O6407">
        <v>186325.87</v>
      </c>
      <c r="P6407" t="s">
        <v>55</v>
      </c>
      <c r="Q6407">
        <v>53</v>
      </c>
      <c r="R6407">
        <v>10</v>
      </c>
      <c r="S6407">
        <v>0</v>
      </c>
      <c r="T6407">
        <v>41</v>
      </c>
      <c r="U6407" t="str">
        <f t="shared" si="100"/>
        <v>50-59</v>
      </c>
    </row>
    <row r="6408" spans="1:21" x14ac:dyDescent="0.25">
      <c r="A6408">
        <v>6407</v>
      </c>
      <c r="B6408" t="s">
        <v>33</v>
      </c>
      <c r="C6408" t="s">
        <v>45</v>
      </c>
      <c r="D6408">
        <v>63.88</v>
      </c>
      <c r="E6408" t="s">
        <v>46</v>
      </c>
      <c r="F6408">
        <v>191695</v>
      </c>
      <c r="G6408">
        <v>2019</v>
      </c>
      <c r="H6408">
        <v>716</v>
      </c>
      <c r="I6408" t="s">
        <v>39</v>
      </c>
      <c r="J6408">
        <v>59.91</v>
      </c>
      <c r="K6408" t="s">
        <v>24</v>
      </c>
      <c r="L6408">
        <v>2023</v>
      </c>
      <c r="M6408" t="s">
        <v>43</v>
      </c>
      <c r="N6408" t="s">
        <v>36</v>
      </c>
      <c r="O6408">
        <v>110814.32</v>
      </c>
      <c r="P6408" t="s">
        <v>40</v>
      </c>
      <c r="Q6408">
        <v>26</v>
      </c>
      <c r="R6408">
        <v>6</v>
      </c>
      <c r="S6408">
        <v>4</v>
      </c>
      <c r="T6408">
        <v>42</v>
      </c>
      <c r="U6408" t="str">
        <f t="shared" si="100"/>
        <v>20-29</v>
      </c>
    </row>
    <row r="6409" spans="1:21" x14ac:dyDescent="0.25">
      <c r="A6409">
        <v>6408</v>
      </c>
      <c r="B6409" t="s">
        <v>28</v>
      </c>
      <c r="C6409" t="s">
        <v>34</v>
      </c>
      <c r="D6409">
        <v>71.83</v>
      </c>
      <c r="E6409" t="s">
        <v>87</v>
      </c>
      <c r="F6409">
        <v>344896</v>
      </c>
      <c r="G6409">
        <v>2019</v>
      </c>
      <c r="H6409">
        <v>858</v>
      </c>
      <c r="I6409" t="s">
        <v>31</v>
      </c>
      <c r="J6409">
        <v>90.78</v>
      </c>
      <c r="K6409" t="s">
        <v>24</v>
      </c>
      <c r="L6409">
        <v>2022</v>
      </c>
      <c r="M6409" t="s">
        <v>43</v>
      </c>
      <c r="N6409" t="s">
        <v>26</v>
      </c>
      <c r="O6409">
        <v>275429.28999999998</v>
      </c>
      <c r="P6409" t="s">
        <v>50</v>
      </c>
      <c r="Q6409">
        <v>36</v>
      </c>
      <c r="R6409">
        <v>6</v>
      </c>
      <c r="S6409">
        <v>3</v>
      </c>
      <c r="T6409">
        <v>20</v>
      </c>
      <c r="U6409" t="str">
        <f t="shared" si="100"/>
        <v>30-39</v>
      </c>
    </row>
    <row r="6410" spans="1:21" x14ac:dyDescent="0.25">
      <c r="A6410">
        <v>6409</v>
      </c>
      <c r="B6410" t="s">
        <v>59</v>
      </c>
      <c r="C6410" t="s">
        <v>37</v>
      </c>
      <c r="D6410">
        <v>69.34</v>
      </c>
      <c r="E6410" t="s">
        <v>65</v>
      </c>
      <c r="F6410">
        <v>202981</v>
      </c>
      <c r="G6410">
        <v>2020</v>
      </c>
      <c r="H6410">
        <v>119</v>
      </c>
      <c r="I6410" t="s">
        <v>39</v>
      </c>
      <c r="J6410">
        <v>39.29</v>
      </c>
      <c r="K6410" t="s">
        <v>32</v>
      </c>
      <c r="L6410">
        <v>2022</v>
      </c>
      <c r="M6410" t="s">
        <v>49</v>
      </c>
      <c r="N6410" t="s">
        <v>26</v>
      </c>
      <c r="O6410">
        <v>142768.5</v>
      </c>
      <c r="P6410" t="s">
        <v>27</v>
      </c>
      <c r="Q6410">
        <v>41</v>
      </c>
      <c r="R6410">
        <v>5</v>
      </c>
      <c r="S6410">
        <v>2</v>
      </c>
      <c r="T6410">
        <v>30</v>
      </c>
      <c r="U6410" t="str">
        <f t="shared" si="100"/>
        <v>40-49</v>
      </c>
    </row>
    <row r="6411" spans="1:21" x14ac:dyDescent="0.25">
      <c r="A6411">
        <v>6410</v>
      </c>
      <c r="B6411" t="s">
        <v>20</v>
      </c>
      <c r="C6411" t="s">
        <v>29</v>
      </c>
      <c r="D6411">
        <v>57.41</v>
      </c>
      <c r="E6411" t="s">
        <v>79</v>
      </c>
      <c r="F6411">
        <v>188041</v>
      </c>
      <c r="G6411">
        <v>2017</v>
      </c>
      <c r="H6411">
        <v>108</v>
      </c>
      <c r="I6411" t="s">
        <v>23</v>
      </c>
      <c r="J6411">
        <v>79.86</v>
      </c>
      <c r="K6411" t="s">
        <v>47</v>
      </c>
      <c r="L6411">
        <v>2017</v>
      </c>
      <c r="M6411" t="s">
        <v>49</v>
      </c>
      <c r="N6411" t="s">
        <v>36</v>
      </c>
      <c r="O6411">
        <v>143971.04</v>
      </c>
      <c r="P6411" t="s">
        <v>55</v>
      </c>
      <c r="Q6411">
        <v>26</v>
      </c>
      <c r="R6411">
        <v>8</v>
      </c>
      <c r="S6411">
        <v>0</v>
      </c>
      <c r="T6411">
        <v>23</v>
      </c>
      <c r="U6411" t="str">
        <f t="shared" si="100"/>
        <v>20-29</v>
      </c>
    </row>
    <row r="6412" spans="1:21" x14ac:dyDescent="0.25">
      <c r="A6412">
        <v>6411</v>
      </c>
      <c r="B6412" t="s">
        <v>33</v>
      </c>
      <c r="C6412" t="s">
        <v>29</v>
      </c>
      <c r="D6412">
        <v>49.38</v>
      </c>
      <c r="E6412" t="s">
        <v>79</v>
      </c>
      <c r="F6412">
        <v>323423</v>
      </c>
      <c r="G6412">
        <v>2019</v>
      </c>
      <c r="H6412">
        <v>254</v>
      </c>
      <c r="I6412" t="s">
        <v>39</v>
      </c>
      <c r="J6412">
        <v>44.54</v>
      </c>
      <c r="K6412" t="s">
        <v>32</v>
      </c>
      <c r="L6412">
        <v>2020</v>
      </c>
      <c r="M6412" t="s">
        <v>43</v>
      </c>
      <c r="N6412" t="s">
        <v>36</v>
      </c>
      <c r="O6412">
        <v>147927.15</v>
      </c>
      <c r="P6412" t="s">
        <v>50</v>
      </c>
      <c r="Q6412">
        <v>44</v>
      </c>
      <c r="R6412">
        <v>6</v>
      </c>
      <c r="S6412">
        <v>1</v>
      </c>
      <c r="T6412">
        <v>54</v>
      </c>
      <c r="U6412" t="str">
        <f t="shared" si="100"/>
        <v>40-49</v>
      </c>
    </row>
    <row r="6413" spans="1:21" x14ac:dyDescent="0.25">
      <c r="A6413">
        <v>6412</v>
      </c>
      <c r="B6413" t="s">
        <v>53</v>
      </c>
      <c r="C6413" t="s">
        <v>57</v>
      </c>
      <c r="D6413">
        <v>55.8</v>
      </c>
      <c r="E6413" t="s">
        <v>58</v>
      </c>
      <c r="F6413">
        <v>152438</v>
      </c>
      <c r="G6413">
        <v>2022</v>
      </c>
      <c r="H6413">
        <v>542</v>
      </c>
      <c r="I6413" t="s">
        <v>23</v>
      </c>
      <c r="J6413">
        <v>88.38</v>
      </c>
      <c r="K6413" t="s">
        <v>24</v>
      </c>
      <c r="L6413">
        <v>2023</v>
      </c>
      <c r="M6413" t="s">
        <v>25</v>
      </c>
      <c r="N6413" t="s">
        <v>26</v>
      </c>
      <c r="O6413">
        <v>118606.81</v>
      </c>
      <c r="P6413" t="s">
        <v>40</v>
      </c>
      <c r="Q6413">
        <v>43</v>
      </c>
      <c r="R6413">
        <v>3</v>
      </c>
      <c r="S6413">
        <v>1</v>
      </c>
      <c r="T6413">
        <v>22</v>
      </c>
      <c r="U6413" t="str">
        <f t="shared" si="100"/>
        <v>40-49</v>
      </c>
    </row>
    <row r="6414" spans="1:21" x14ac:dyDescent="0.25">
      <c r="A6414">
        <v>6413</v>
      </c>
      <c r="B6414" t="s">
        <v>20</v>
      </c>
      <c r="C6414" t="s">
        <v>29</v>
      </c>
      <c r="D6414">
        <v>41.17</v>
      </c>
      <c r="E6414" t="s">
        <v>72</v>
      </c>
      <c r="F6414">
        <v>111375</v>
      </c>
      <c r="G6414">
        <v>2022</v>
      </c>
      <c r="H6414">
        <v>256</v>
      </c>
      <c r="I6414" t="s">
        <v>39</v>
      </c>
      <c r="J6414">
        <v>54.78</v>
      </c>
      <c r="K6414" t="s">
        <v>32</v>
      </c>
      <c r="L6414">
        <v>2023</v>
      </c>
      <c r="M6414" t="s">
        <v>43</v>
      </c>
      <c r="N6414" t="s">
        <v>26</v>
      </c>
      <c r="O6414">
        <v>57908.05</v>
      </c>
      <c r="P6414" t="s">
        <v>40</v>
      </c>
      <c r="Q6414">
        <v>32</v>
      </c>
      <c r="R6414">
        <v>3</v>
      </c>
      <c r="S6414">
        <v>1</v>
      </c>
      <c r="T6414">
        <v>48</v>
      </c>
      <c r="U6414" t="str">
        <f t="shared" si="100"/>
        <v>30-39</v>
      </c>
    </row>
    <row r="6415" spans="1:21" x14ac:dyDescent="0.25">
      <c r="A6415">
        <v>6414</v>
      </c>
      <c r="B6415" t="s">
        <v>51</v>
      </c>
      <c r="C6415" t="s">
        <v>69</v>
      </c>
      <c r="D6415">
        <v>35.71</v>
      </c>
      <c r="E6415" t="s">
        <v>76</v>
      </c>
      <c r="F6415">
        <v>346978</v>
      </c>
      <c r="G6415">
        <v>2016</v>
      </c>
      <c r="H6415">
        <v>465</v>
      </c>
      <c r="I6415" t="s">
        <v>31</v>
      </c>
      <c r="J6415">
        <v>83.32</v>
      </c>
      <c r="K6415" t="s">
        <v>47</v>
      </c>
      <c r="L6415">
        <v>2016</v>
      </c>
      <c r="M6415" t="s">
        <v>43</v>
      </c>
      <c r="N6415" t="s">
        <v>26</v>
      </c>
      <c r="O6415">
        <v>154404.07</v>
      </c>
      <c r="P6415" t="s">
        <v>27</v>
      </c>
      <c r="Q6415">
        <v>42</v>
      </c>
      <c r="R6415">
        <v>9</v>
      </c>
      <c r="S6415">
        <v>0</v>
      </c>
      <c r="T6415">
        <v>56</v>
      </c>
      <c r="U6415" t="str">
        <f t="shared" si="100"/>
        <v>40-49</v>
      </c>
    </row>
    <row r="6416" spans="1:21" x14ac:dyDescent="0.25">
      <c r="A6416">
        <v>6415</v>
      </c>
      <c r="B6416" t="s">
        <v>53</v>
      </c>
      <c r="C6416" t="s">
        <v>37</v>
      </c>
      <c r="D6416">
        <v>34.78</v>
      </c>
      <c r="E6416" t="s">
        <v>85</v>
      </c>
      <c r="F6416">
        <v>68927</v>
      </c>
      <c r="G6416">
        <v>2024</v>
      </c>
      <c r="H6416">
        <v>953</v>
      </c>
      <c r="I6416" t="s">
        <v>39</v>
      </c>
      <c r="J6416">
        <v>43.45</v>
      </c>
      <c r="K6416" t="s">
        <v>47</v>
      </c>
      <c r="L6416">
        <v>2024</v>
      </c>
      <c r="M6416" t="s">
        <v>25</v>
      </c>
      <c r="N6416" t="s">
        <v>36</v>
      </c>
      <c r="O6416">
        <v>47517.09</v>
      </c>
      <c r="P6416" t="s">
        <v>50</v>
      </c>
      <c r="Q6416">
        <v>42</v>
      </c>
      <c r="R6416">
        <v>1</v>
      </c>
      <c r="S6416">
        <v>0</v>
      </c>
      <c r="T6416">
        <v>31</v>
      </c>
      <c r="U6416" t="str">
        <f t="shared" si="100"/>
        <v>40-49</v>
      </c>
    </row>
    <row r="6417" spans="1:21" x14ac:dyDescent="0.25">
      <c r="A6417">
        <v>6416</v>
      </c>
      <c r="B6417" t="s">
        <v>44</v>
      </c>
      <c r="C6417" t="s">
        <v>41</v>
      </c>
      <c r="D6417">
        <v>53.6</v>
      </c>
      <c r="E6417" t="s">
        <v>62</v>
      </c>
      <c r="F6417">
        <v>232920</v>
      </c>
      <c r="G6417">
        <v>2023</v>
      </c>
      <c r="H6417">
        <v>830</v>
      </c>
      <c r="I6417" t="s">
        <v>23</v>
      </c>
      <c r="J6417">
        <v>96.9</v>
      </c>
      <c r="K6417" t="s">
        <v>24</v>
      </c>
      <c r="L6417">
        <v>2024</v>
      </c>
      <c r="M6417" t="s">
        <v>25</v>
      </c>
      <c r="N6417" t="s">
        <v>36</v>
      </c>
      <c r="O6417">
        <v>138782.04</v>
      </c>
      <c r="P6417" t="s">
        <v>55</v>
      </c>
      <c r="Q6417">
        <v>30</v>
      </c>
      <c r="R6417">
        <v>2</v>
      </c>
      <c r="S6417">
        <v>1</v>
      </c>
      <c r="T6417">
        <v>40</v>
      </c>
      <c r="U6417" t="str">
        <f t="shared" si="100"/>
        <v>30-39</v>
      </c>
    </row>
    <row r="6418" spans="1:21" x14ac:dyDescent="0.25">
      <c r="A6418">
        <v>6417</v>
      </c>
      <c r="B6418" t="s">
        <v>53</v>
      </c>
      <c r="C6418" t="s">
        <v>34</v>
      </c>
      <c r="D6418">
        <v>50.97</v>
      </c>
      <c r="E6418" t="s">
        <v>54</v>
      </c>
      <c r="F6418">
        <v>155121</v>
      </c>
      <c r="G6418">
        <v>2024</v>
      </c>
      <c r="H6418">
        <v>607</v>
      </c>
      <c r="I6418" t="s">
        <v>31</v>
      </c>
      <c r="J6418">
        <v>77.38</v>
      </c>
      <c r="K6418" t="s">
        <v>24</v>
      </c>
      <c r="L6418">
        <v>2024</v>
      </c>
      <c r="M6418" t="s">
        <v>49</v>
      </c>
      <c r="N6418" t="s">
        <v>36</v>
      </c>
      <c r="O6418">
        <v>120119.62</v>
      </c>
      <c r="P6418" t="s">
        <v>27</v>
      </c>
      <c r="Q6418">
        <v>19</v>
      </c>
      <c r="R6418">
        <v>1</v>
      </c>
      <c r="S6418">
        <v>0</v>
      </c>
      <c r="T6418">
        <v>23</v>
      </c>
      <c r="U6418" t="str">
        <f t="shared" si="100"/>
        <v>Under 20</v>
      </c>
    </row>
    <row r="6419" spans="1:21" x14ac:dyDescent="0.25">
      <c r="A6419">
        <v>6418</v>
      </c>
      <c r="B6419" t="s">
        <v>28</v>
      </c>
      <c r="C6419" t="s">
        <v>37</v>
      </c>
      <c r="D6419">
        <v>27.61</v>
      </c>
      <c r="E6419" t="s">
        <v>52</v>
      </c>
      <c r="F6419">
        <v>92224</v>
      </c>
      <c r="G6419">
        <v>2019</v>
      </c>
      <c r="H6419">
        <v>258</v>
      </c>
      <c r="I6419" t="s">
        <v>23</v>
      </c>
      <c r="J6419">
        <v>69.61</v>
      </c>
      <c r="K6419" t="s">
        <v>47</v>
      </c>
      <c r="L6419">
        <v>2019</v>
      </c>
      <c r="M6419" t="s">
        <v>25</v>
      </c>
      <c r="N6419" t="s">
        <v>26</v>
      </c>
      <c r="O6419">
        <v>42400.63</v>
      </c>
      <c r="P6419" t="s">
        <v>27</v>
      </c>
      <c r="Q6419">
        <v>66</v>
      </c>
      <c r="R6419">
        <v>6</v>
      </c>
      <c r="S6419">
        <v>0</v>
      </c>
      <c r="T6419">
        <v>54</v>
      </c>
      <c r="U6419" t="str">
        <f t="shared" si="100"/>
        <v>60+</v>
      </c>
    </row>
    <row r="6420" spans="1:21" x14ac:dyDescent="0.25">
      <c r="A6420">
        <v>6419</v>
      </c>
      <c r="B6420" t="s">
        <v>66</v>
      </c>
      <c r="C6420" t="s">
        <v>57</v>
      </c>
      <c r="D6420">
        <v>52.23</v>
      </c>
      <c r="E6420" t="s">
        <v>74</v>
      </c>
      <c r="F6420">
        <v>107850</v>
      </c>
      <c r="G6420">
        <v>2020</v>
      </c>
      <c r="H6420">
        <v>109</v>
      </c>
      <c r="I6420" t="s">
        <v>23</v>
      </c>
      <c r="J6420">
        <v>79.37</v>
      </c>
      <c r="K6420" t="s">
        <v>24</v>
      </c>
      <c r="L6420">
        <v>2024</v>
      </c>
      <c r="M6420" t="s">
        <v>25</v>
      </c>
      <c r="N6420" t="s">
        <v>26</v>
      </c>
      <c r="O6420">
        <v>81194.34</v>
      </c>
      <c r="P6420" t="s">
        <v>55</v>
      </c>
      <c r="Q6420">
        <v>46</v>
      </c>
      <c r="R6420">
        <v>5</v>
      </c>
      <c r="S6420">
        <v>4</v>
      </c>
      <c r="T6420">
        <v>25</v>
      </c>
      <c r="U6420" t="str">
        <f t="shared" si="100"/>
        <v>40-49</v>
      </c>
    </row>
    <row r="6421" spans="1:21" x14ac:dyDescent="0.25">
      <c r="A6421">
        <v>6420</v>
      </c>
      <c r="B6421" t="s">
        <v>59</v>
      </c>
      <c r="C6421" t="s">
        <v>34</v>
      </c>
      <c r="D6421">
        <v>29.01</v>
      </c>
      <c r="E6421" t="s">
        <v>54</v>
      </c>
      <c r="F6421">
        <v>247194</v>
      </c>
      <c r="G6421">
        <v>2024</v>
      </c>
      <c r="H6421">
        <v>962</v>
      </c>
      <c r="I6421" t="s">
        <v>31</v>
      </c>
      <c r="J6421">
        <v>93.13</v>
      </c>
      <c r="K6421" t="s">
        <v>47</v>
      </c>
      <c r="L6421">
        <v>2024</v>
      </c>
      <c r="M6421" t="s">
        <v>49</v>
      </c>
      <c r="N6421" t="s">
        <v>26</v>
      </c>
      <c r="O6421">
        <v>144959.51</v>
      </c>
      <c r="P6421" t="s">
        <v>55</v>
      </c>
      <c r="Q6421">
        <v>53</v>
      </c>
      <c r="R6421">
        <v>1</v>
      </c>
      <c r="S6421">
        <v>0</v>
      </c>
      <c r="T6421">
        <v>41</v>
      </c>
      <c r="U6421" t="str">
        <f t="shared" si="100"/>
        <v>50-59</v>
      </c>
    </row>
    <row r="6422" spans="1:21" x14ac:dyDescent="0.25">
      <c r="A6422">
        <v>6421</v>
      </c>
      <c r="B6422" t="s">
        <v>66</v>
      </c>
      <c r="C6422" t="s">
        <v>34</v>
      </c>
      <c r="D6422">
        <v>11.11</v>
      </c>
      <c r="E6422" t="s">
        <v>80</v>
      </c>
      <c r="F6422">
        <v>142516</v>
      </c>
      <c r="G6422">
        <v>2023</v>
      </c>
      <c r="H6422">
        <v>348</v>
      </c>
      <c r="I6422" t="s">
        <v>23</v>
      </c>
      <c r="J6422">
        <v>87.72</v>
      </c>
      <c r="K6422" t="s">
        <v>47</v>
      </c>
      <c r="L6422">
        <v>2023</v>
      </c>
      <c r="M6422" t="s">
        <v>43</v>
      </c>
      <c r="N6422" t="s">
        <v>36</v>
      </c>
      <c r="O6422">
        <v>113601.7</v>
      </c>
      <c r="P6422" t="s">
        <v>55</v>
      </c>
      <c r="Q6422">
        <v>56</v>
      </c>
      <c r="R6422">
        <v>2</v>
      </c>
      <c r="S6422">
        <v>0</v>
      </c>
      <c r="T6422">
        <v>20</v>
      </c>
      <c r="U6422" t="str">
        <f t="shared" si="100"/>
        <v>50-59</v>
      </c>
    </row>
    <row r="6423" spans="1:21" x14ac:dyDescent="0.25">
      <c r="A6423">
        <v>6422</v>
      </c>
      <c r="B6423" t="s">
        <v>59</v>
      </c>
      <c r="C6423" t="s">
        <v>21</v>
      </c>
      <c r="D6423">
        <v>71</v>
      </c>
      <c r="E6423" t="s">
        <v>88</v>
      </c>
      <c r="F6423">
        <v>283009</v>
      </c>
      <c r="G6423">
        <v>2023</v>
      </c>
      <c r="H6423">
        <v>161</v>
      </c>
      <c r="I6423" t="s">
        <v>39</v>
      </c>
      <c r="J6423">
        <v>29.68</v>
      </c>
      <c r="K6423" t="s">
        <v>32</v>
      </c>
      <c r="L6423">
        <v>2024</v>
      </c>
      <c r="M6423" t="s">
        <v>43</v>
      </c>
      <c r="N6423" t="s">
        <v>26</v>
      </c>
      <c r="O6423">
        <v>207806.27</v>
      </c>
      <c r="P6423" t="s">
        <v>27</v>
      </c>
      <c r="Q6423">
        <v>21</v>
      </c>
      <c r="R6423">
        <v>2</v>
      </c>
      <c r="S6423">
        <v>1</v>
      </c>
      <c r="T6423">
        <v>27</v>
      </c>
      <c r="U6423" t="str">
        <f t="shared" si="100"/>
        <v>20-29</v>
      </c>
    </row>
    <row r="6424" spans="1:21" x14ac:dyDescent="0.25">
      <c r="A6424">
        <v>6423</v>
      </c>
      <c r="B6424" t="s">
        <v>59</v>
      </c>
      <c r="C6424" t="s">
        <v>37</v>
      </c>
      <c r="D6424">
        <v>71.540000000000006</v>
      </c>
      <c r="E6424" t="s">
        <v>85</v>
      </c>
      <c r="F6424">
        <v>249448</v>
      </c>
      <c r="G6424">
        <v>2016</v>
      </c>
      <c r="H6424">
        <v>699</v>
      </c>
      <c r="I6424" t="s">
        <v>39</v>
      </c>
      <c r="J6424">
        <v>26.29</v>
      </c>
      <c r="K6424" t="s">
        <v>24</v>
      </c>
      <c r="L6424">
        <v>2020</v>
      </c>
      <c r="M6424" t="s">
        <v>43</v>
      </c>
      <c r="N6424" t="s">
        <v>36</v>
      </c>
      <c r="O6424">
        <v>130250.08</v>
      </c>
      <c r="P6424" t="s">
        <v>55</v>
      </c>
      <c r="Q6424">
        <v>53</v>
      </c>
      <c r="R6424">
        <v>9</v>
      </c>
      <c r="S6424">
        <v>4</v>
      </c>
      <c r="T6424">
        <v>48</v>
      </c>
      <c r="U6424" t="str">
        <f t="shared" si="100"/>
        <v>50-59</v>
      </c>
    </row>
    <row r="6425" spans="1:21" x14ac:dyDescent="0.25">
      <c r="A6425">
        <v>6424</v>
      </c>
      <c r="B6425" t="s">
        <v>44</v>
      </c>
      <c r="C6425" t="s">
        <v>37</v>
      </c>
      <c r="D6425">
        <v>47.34</v>
      </c>
      <c r="E6425" t="s">
        <v>38</v>
      </c>
      <c r="F6425">
        <v>107272</v>
      </c>
      <c r="G6425">
        <v>2022</v>
      </c>
      <c r="H6425">
        <v>203</v>
      </c>
      <c r="I6425" t="s">
        <v>31</v>
      </c>
      <c r="J6425">
        <v>72.290000000000006</v>
      </c>
      <c r="K6425" t="s">
        <v>47</v>
      </c>
      <c r="L6425">
        <v>2022</v>
      </c>
      <c r="M6425" t="s">
        <v>43</v>
      </c>
      <c r="N6425" t="s">
        <v>26</v>
      </c>
      <c r="O6425">
        <v>60192.26</v>
      </c>
      <c r="P6425" t="s">
        <v>55</v>
      </c>
      <c r="Q6425">
        <v>27</v>
      </c>
      <c r="R6425">
        <v>3</v>
      </c>
      <c r="S6425">
        <v>0</v>
      </c>
      <c r="T6425">
        <v>44</v>
      </c>
      <c r="U6425" t="str">
        <f t="shared" si="100"/>
        <v>20-29</v>
      </c>
    </row>
    <row r="6426" spans="1:21" x14ac:dyDescent="0.25">
      <c r="A6426">
        <v>6425</v>
      </c>
      <c r="B6426" t="s">
        <v>60</v>
      </c>
      <c r="C6426" t="s">
        <v>57</v>
      </c>
      <c r="D6426">
        <v>62.9</v>
      </c>
      <c r="E6426" t="s">
        <v>84</v>
      </c>
      <c r="F6426">
        <v>159546</v>
      </c>
      <c r="G6426">
        <v>2015</v>
      </c>
      <c r="H6426">
        <v>486</v>
      </c>
      <c r="I6426" t="s">
        <v>39</v>
      </c>
      <c r="J6426">
        <v>51.78</v>
      </c>
      <c r="K6426" t="s">
        <v>32</v>
      </c>
      <c r="L6426">
        <v>2021</v>
      </c>
      <c r="M6426" t="s">
        <v>25</v>
      </c>
      <c r="N6426" t="s">
        <v>26</v>
      </c>
      <c r="O6426">
        <v>83638.23</v>
      </c>
      <c r="P6426" t="s">
        <v>27</v>
      </c>
      <c r="Q6426">
        <v>34</v>
      </c>
      <c r="R6426">
        <v>10</v>
      </c>
      <c r="S6426">
        <v>6</v>
      </c>
      <c r="T6426">
        <v>48</v>
      </c>
      <c r="U6426" t="str">
        <f t="shared" si="100"/>
        <v>30-39</v>
      </c>
    </row>
    <row r="6427" spans="1:21" x14ac:dyDescent="0.25">
      <c r="A6427">
        <v>6426</v>
      </c>
      <c r="B6427" t="s">
        <v>28</v>
      </c>
      <c r="C6427" t="s">
        <v>37</v>
      </c>
      <c r="D6427">
        <v>29.86</v>
      </c>
      <c r="E6427" t="s">
        <v>61</v>
      </c>
      <c r="F6427">
        <v>75904</v>
      </c>
      <c r="G6427">
        <v>2023</v>
      </c>
      <c r="H6427">
        <v>937</v>
      </c>
      <c r="I6427" t="s">
        <v>39</v>
      </c>
      <c r="J6427">
        <v>37.869999999999997</v>
      </c>
      <c r="K6427" t="s">
        <v>32</v>
      </c>
      <c r="L6427">
        <v>2024</v>
      </c>
      <c r="M6427" t="s">
        <v>25</v>
      </c>
      <c r="N6427" t="s">
        <v>36</v>
      </c>
      <c r="O6427">
        <v>33510.6</v>
      </c>
      <c r="P6427" t="s">
        <v>50</v>
      </c>
      <c r="Q6427">
        <v>49</v>
      </c>
      <c r="R6427">
        <v>2</v>
      </c>
      <c r="S6427">
        <v>1</v>
      </c>
      <c r="T6427">
        <v>56</v>
      </c>
      <c r="U6427" t="str">
        <f t="shared" si="100"/>
        <v>40-49</v>
      </c>
    </row>
    <row r="6428" spans="1:21" x14ac:dyDescent="0.25">
      <c r="A6428">
        <v>6427</v>
      </c>
      <c r="B6428" t="s">
        <v>28</v>
      </c>
      <c r="C6428" t="s">
        <v>29</v>
      </c>
      <c r="D6428">
        <v>29.27</v>
      </c>
      <c r="E6428" t="s">
        <v>90</v>
      </c>
      <c r="F6428">
        <v>120436</v>
      </c>
      <c r="G6428">
        <v>2023</v>
      </c>
      <c r="H6428">
        <v>772</v>
      </c>
      <c r="I6428" t="s">
        <v>23</v>
      </c>
      <c r="J6428">
        <v>78.12</v>
      </c>
      <c r="K6428" t="s">
        <v>47</v>
      </c>
      <c r="L6428">
        <v>2023</v>
      </c>
      <c r="M6428" t="s">
        <v>25</v>
      </c>
      <c r="N6428" t="s">
        <v>26</v>
      </c>
      <c r="O6428">
        <v>93693.59</v>
      </c>
      <c r="P6428" t="s">
        <v>50</v>
      </c>
      <c r="Q6428">
        <v>27</v>
      </c>
      <c r="R6428">
        <v>2</v>
      </c>
      <c r="S6428">
        <v>0</v>
      </c>
      <c r="T6428">
        <v>22</v>
      </c>
      <c r="U6428" t="str">
        <f t="shared" si="100"/>
        <v>20-29</v>
      </c>
    </row>
    <row r="6429" spans="1:21" x14ac:dyDescent="0.25">
      <c r="A6429">
        <v>6428</v>
      </c>
      <c r="B6429" t="s">
        <v>51</v>
      </c>
      <c r="C6429" t="s">
        <v>21</v>
      </c>
      <c r="D6429">
        <v>54.66</v>
      </c>
      <c r="E6429" t="s">
        <v>48</v>
      </c>
      <c r="F6429">
        <v>221205</v>
      </c>
      <c r="G6429">
        <v>2022</v>
      </c>
      <c r="H6429">
        <v>809</v>
      </c>
      <c r="I6429" t="s">
        <v>23</v>
      </c>
      <c r="J6429">
        <v>87.33</v>
      </c>
      <c r="K6429" t="s">
        <v>32</v>
      </c>
      <c r="L6429">
        <v>2022</v>
      </c>
      <c r="M6429" t="s">
        <v>43</v>
      </c>
      <c r="N6429" t="s">
        <v>36</v>
      </c>
      <c r="O6429">
        <v>156561.17000000001</v>
      </c>
      <c r="P6429" t="s">
        <v>40</v>
      </c>
      <c r="Q6429">
        <v>53</v>
      </c>
      <c r="R6429">
        <v>3</v>
      </c>
      <c r="S6429">
        <v>0</v>
      </c>
      <c r="T6429">
        <v>29</v>
      </c>
      <c r="U6429" t="str">
        <f t="shared" si="100"/>
        <v>50-59</v>
      </c>
    </row>
    <row r="6430" spans="1:21" x14ac:dyDescent="0.25">
      <c r="A6430">
        <v>6429</v>
      </c>
      <c r="B6430" t="s">
        <v>33</v>
      </c>
      <c r="C6430" t="s">
        <v>45</v>
      </c>
      <c r="D6430">
        <v>63.69</v>
      </c>
      <c r="E6430" t="s">
        <v>56</v>
      </c>
      <c r="F6430">
        <v>144518</v>
      </c>
      <c r="G6430">
        <v>2023</v>
      </c>
      <c r="H6430">
        <v>800</v>
      </c>
      <c r="I6430" t="s">
        <v>39</v>
      </c>
      <c r="J6430">
        <v>38.979999999999997</v>
      </c>
      <c r="K6430" t="s">
        <v>47</v>
      </c>
      <c r="L6430">
        <v>2023</v>
      </c>
      <c r="M6430" t="s">
        <v>43</v>
      </c>
      <c r="N6430" t="s">
        <v>36</v>
      </c>
      <c r="O6430">
        <v>61969.73</v>
      </c>
      <c r="P6430" t="s">
        <v>40</v>
      </c>
      <c r="Q6430">
        <v>34</v>
      </c>
      <c r="R6430">
        <v>2</v>
      </c>
      <c r="S6430">
        <v>0</v>
      </c>
      <c r="T6430">
        <v>57</v>
      </c>
      <c r="U6430" t="str">
        <f t="shared" si="100"/>
        <v>30-39</v>
      </c>
    </row>
    <row r="6431" spans="1:21" x14ac:dyDescent="0.25">
      <c r="A6431">
        <v>6430</v>
      </c>
      <c r="B6431" t="s">
        <v>28</v>
      </c>
      <c r="C6431" t="s">
        <v>69</v>
      </c>
      <c r="D6431">
        <v>58.62</v>
      </c>
      <c r="E6431" t="s">
        <v>76</v>
      </c>
      <c r="F6431">
        <v>399730</v>
      </c>
      <c r="G6431">
        <v>2023</v>
      </c>
      <c r="H6431">
        <v>488</v>
      </c>
      <c r="I6431" t="s">
        <v>31</v>
      </c>
      <c r="J6431">
        <v>66.11</v>
      </c>
      <c r="K6431" t="s">
        <v>47</v>
      </c>
      <c r="L6431">
        <v>2023</v>
      </c>
      <c r="M6431" t="s">
        <v>43</v>
      </c>
      <c r="N6431" t="s">
        <v>36</v>
      </c>
      <c r="O6431">
        <v>231471.38</v>
      </c>
      <c r="P6431" t="s">
        <v>27</v>
      </c>
      <c r="Q6431">
        <v>40</v>
      </c>
      <c r="R6431">
        <v>2</v>
      </c>
      <c r="S6431">
        <v>0</v>
      </c>
      <c r="T6431">
        <v>42</v>
      </c>
      <c r="U6431" t="str">
        <f t="shared" si="100"/>
        <v>40-49</v>
      </c>
    </row>
    <row r="6432" spans="1:21" x14ac:dyDescent="0.25">
      <c r="A6432">
        <v>6431</v>
      </c>
      <c r="B6432" t="s">
        <v>28</v>
      </c>
      <c r="C6432" t="s">
        <v>41</v>
      </c>
      <c r="D6432">
        <v>17.23</v>
      </c>
      <c r="E6432" t="s">
        <v>71</v>
      </c>
      <c r="F6432">
        <v>152929</v>
      </c>
      <c r="G6432">
        <v>2017</v>
      </c>
      <c r="H6432">
        <v>226</v>
      </c>
      <c r="I6432" t="s">
        <v>31</v>
      </c>
      <c r="J6432">
        <v>85.64</v>
      </c>
      <c r="K6432" t="s">
        <v>47</v>
      </c>
      <c r="L6432">
        <v>2017</v>
      </c>
      <c r="M6432" t="s">
        <v>49</v>
      </c>
      <c r="N6432" t="s">
        <v>26</v>
      </c>
      <c r="O6432">
        <v>79158.77</v>
      </c>
      <c r="P6432" t="s">
        <v>40</v>
      </c>
      <c r="Q6432">
        <v>53</v>
      </c>
      <c r="R6432">
        <v>8</v>
      </c>
      <c r="S6432">
        <v>0</v>
      </c>
      <c r="T6432">
        <v>48</v>
      </c>
      <c r="U6432" t="str">
        <f t="shared" si="100"/>
        <v>50-59</v>
      </c>
    </row>
    <row r="6433" spans="1:21" x14ac:dyDescent="0.25">
      <c r="A6433">
        <v>6432</v>
      </c>
      <c r="B6433" t="s">
        <v>60</v>
      </c>
      <c r="C6433" t="s">
        <v>21</v>
      </c>
      <c r="D6433">
        <v>63.7</v>
      </c>
      <c r="E6433" t="s">
        <v>92</v>
      </c>
      <c r="F6433">
        <v>163911</v>
      </c>
      <c r="G6433">
        <v>2016</v>
      </c>
      <c r="H6433">
        <v>837</v>
      </c>
      <c r="I6433" t="s">
        <v>23</v>
      </c>
      <c r="J6433">
        <v>94.65</v>
      </c>
      <c r="K6433" t="s">
        <v>32</v>
      </c>
      <c r="L6433">
        <v>2019</v>
      </c>
      <c r="M6433" t="s">
        <v>25</v>
      </c>
      <c r="N6433" t="s">
        <v>26</v>
      </c>
      <c r="O6433">
        <v>76521.19</v>
      </c>
      <c r="P6433" t="s">
        <v>27</v>
      </c>
      <c r="Q6433">
        <v>46</v>
      </c>
      <c r="R6433">
        <v>9</v>
      </c>
      <c r="S6433">
        <v>3</v>
      </c>
      <c r="T6433">
        <v>53</v>
      </c>
      <c r="U6433" t="str">
        <f t="shared" si="100"/>
        <v>40-49</v>
      </c>
    </row>
    <row r="6434" spans="1:21" x14ac:dyDescent="0.25">
      <c r="A6434">
        <v>6433</v>
      </c>
      <c r="B6434" t="s">
        <v>44</v>
      </c>
      <c r="C6434" t="s">
        <v>29</v>
      </c>
      <c r="D6434">
        <v>54.13</v>
      </c>
      <c r="E6434" t="s">
        <v>90</v>
      </c>
      <c r="F6434">
        <v>289978</v>
      </c>
      <c r="G6434">
        <v>2015</v>
      </c>
      <c r="H6434">
        <v>435</v>
      </c>
      <c r="I6434" t="s">
        <v>31</v>
      </c>
      <c r="J6434">
        <v>72.56</v>
      </c>
      <c r="K6434" t="s">
        <v>24</v>
      </c>
      <c r="L6434">
        <v>2017</v>
      </c>
      <c r="M6434" t="s">
        <v>49</v>
      </c>
      <c r="N6434" t="s">
        <v>26</v>
      </c>
      <c r="O6434">
        <v>161553.43</v>
      </c>
      <c r="P6434" t="s">
        <v>50</v>
      </c>
      <c r="Q6434">
        <v>43</v>
      </c>
      <c r="R6434">
        <v>10</v>
      </c>
      <c r="S6434">
        <v>2</v>
      </c>
      <c r="T6434">
        <v>44</v>
      </c>
      <c r="U6434" t="str">
        <f t="shared" si="100"/>
        <v>40-49</v>
      </c>
    </row>
    <row r="6435" spans="1:21" x14ac:dyDescent="0.25">
      <c r="A6435">
        <v>6434</v>
      </c>
      <c r="B6435" t="s">
        <v>66</v>
      </c>
      <c r="C6435" t="s">
        <v>69</v>
      </c>
      <c r="D6435">
        <v>58.52</v>
      </c>
      <c r="E6435" t="s">
        <v>89</v>
      </c>
      <c r="F6435">
        <v>246437</v>
      </c>
      <c r="G6435">
        <v>2023</v>
      </c>
      <c r="H6435">
        <v>829</v>
      </c>
      <c r="I6435" t="s">
        <v>31</v>
      </c>
      <c r="J6435">
        <v>65.75</v>
      </c>
      <c r="K6435" t="s">
        <v>47</v>
      </c>
      <c r="L6435">
        <v>2023</v>
      </c>
      <c r="M6435" t="s">
        <v>49</v>
      </c>
      <c r="N6435" t="s">
        <v>26</v>
      </c>
      <c r="O6435">
        <v>142013.88</v>
      </c>
      <c r="P6435" t="s">
        <v>27</v>
      </c>
      <c r="Q6435">
        <v>68</v>
      </c>
      <c r="R6435">
        <v>2</v>
      </c>
      <c r="S6435">
        <v>0</v>
      </c>
      <c r="T6435">
        <v>42</v>
      </c>
      <c r="U6435" t="str">
        <f t="shared" si="100"/>
        <v>60+</v>
      </c>
    </row>
    <row r="6436" spans="1:21" x14ac:dyDescent="0.25">
      <c r="A6436">
        <v>6435</v>
      </c>
      <c r="B6436" t="s">
        <v>66</v>
      </c>
      <c r="C6436" t="s">
        <v>41</v>
      </c>
      <c r="D6436">
        <v>41.21</v>
      </c>
      <c r="E6436" t="s">
        <v>75</v>
      </c>
      <c r="F6436">
        <v>228550</v>
      </c>
      <c r="G6436">
        <v>2024</v>
      </c>
      <c r="H6436">
        <v>319</v>
      </c>
      <c r="I6436" t="s">
        <v>39</v>
      </c>
      <c r="J6436">
        <v>54.56</v>
      </c>
      <c r="K6436" t="s">
        <v>24</v>
      </c>
      <c r="L6436">
        <v>2024</v>
      </c>
      <c r="M6436" t="s">
        <v>49</v>
      </c>
      <c r="N6436" t="s">
        <v>26</v>
      </c>
      <c r="O6436">
        <v>181257.35</v>
      </c>
      <c r="P6436" t="s">
        <v>27</v>
      </c>
      <c r="Q6436">
        <v>65</v>
      </c>
      <c r="R6436">
        <v>1</v>
      </c>
      <c r="S6436">
        <v>0</v>
      </c>
      <c r="T6436">
        <v>21</v>
      </c>
      <c r="U6436" t="str">
        <f t="shared" si="100"/>
        <v>60+</v>
      </c>
    </row>
    <row r="6437" spans="1:21" x14ac:dyDescent="0.25">
      <c r="A6437">
        <v>6436</v>
      </c>
      <c r="B6437" t="s">
        <v>28</v>
      </c>
      <c r="C6437" t="s">
        <v>21</v>
      </c>
      <c r="D6437">
        <v>64.09</v>
      </c>
      <c r="E6437" t="s">
        <v>88</v>
      </c>
      <c r="F6437">
        <v>181390</v>
      </c>
      <c r="G6437">
        <v>2022</v>
      </c>
      <c r="H6437">
        <v>599</v>
      </c>
      <c r="I6437" t="s">
        <v>39</v>
      </c>
      <c r="J6437">
        <v>49.27</v>
      </c>
      <c r="K6437" t="s">
        <v>47</v>
      </c>
      <c r="L6437">
        <v>2022</v>
      </c>
      <c r="M6437" t="s">
        <v>25</v>
      </c>
      <c r="N6437" t="s">
        <v>26</v>
      </c>
      <c r="O6437">
        <v>78022.080000000002</v>
      </c>
      <c r="P6437" t="s">
        <v>50</v>
      </c>
      <c r="Q6437">
        <v>27</v>
      </c>
      <c r="R6437">
        <v>3</v>
      </c>
      <c r="S6437">
        <v>0</v>
      </c>
      <c r="T6437">
        <v>57</v>
      </c>
      <c r="U6437" t="str">
        <f t="shared" si="100"/>
        <v>20-29</v>
      </c>
    </row>
    <row r="6438" spans="1:21" x14ac:dyDescent="0.25">
      <c r="A6438">
        <v>6437</v>
      </c>
      <c r="B6438" t="s">
        <v>51</v>
      </c>
      <c r="C6438" t="s">
        <v>29</v>
      </c>
      <c r="D6438">
        <v>25.08</v>
      </c>
      <c r="E6438" t="s">
        <v>90</v>
      </c>
      <c r="F6438">
        <v>59135</v>
      </c>
      <c r="G6438">
        <v>2016</v>
      </c>
      <c r="H6438">
        <v>823</v>
      </c>
      <c r="I6438" t="s">
        <v>23</v>
      </c>
      <c r="J6438">
        <v>27.96</v>
      </c>
      <c r="K6438" t="s">
        <v>24</v>
      </c>
      <c r="L6438">
        <v>2019</v>
      </c>
      <c r="M6438" t="s">
        <v>49</v>
      </c>
      <c r="N6438" t="s">
        <v>36</v>
      </c>
      <c r="O6438">
        <v>27847.759999999998</v>
      </c>
      <c r="P6438" t="s">
        <v>27</v>
      </c>
      <c r="Q6438">
        <v>49</v>
      </c>
      <c r="R6438">
        <v>9</v>
      </c>
      <c r="S6438">
        <v>3</v>
      </c>
      <c r="T6438">
        <v>53</v>
      </c>
      <c r="U6438" t="str">
        <f t="shared" si="100"/>
        <v>40-49</v>
      </c>
    </row>
    <row r="6439" spans="1:21" x14ac:dyDescent="0.25">
      <c r="A6439">
        <v>6438</v>
      </c>
      <c r="B6439" t="s">
        <v>44</v>
      </c>
      <c r="C6439" t="s">
        <v>21</v>
      </c>
      <c r="D6439">
        <v>43.94</v>
      </c>
      <c r="E6439" t="s">
        <v>22</v>
      </c>
      <c r="F6439">
        <v>334314</v>
      </c>
      <c r="G6439">
        <v>2017</v>
      </c>
      <c r="H6439">
        <v>440</v>
      </c>
      <c r="I6439" t="s">
        <v>39</v>
      </c>
      <c r="J6439">
        <v>47.24</v>
      </c>
      <c r="K6439" t="s">
        <v>24</v>
      </c>
      <c r="L6439">
        <v>2024</v>
      </c>
      <c r="M6439" t="s">
        <v>43</v>
      </c>
      <c r="N6439" t="s">
        <v>26</v>
      </c>
      <c r="O6439">
        <v>192353.34</v>
      </c>
      <c r="P6439" t="s">
        <v>55</v>
      </c>
      <c r="Q6439">
        <v>18</v>
      </c>
      <c r="R6439">
        <v>8</v>
      </c>
      <c r="S6439">
        <v>7</v>
      </c>
      <c r="T6439">
        <v>42</v>
      </c>
      <c r="U6439" t="str">
        <f t="shared" si="100"/>
        <v>Under 20</v>
      </c>
    </row>
    <row r="6440" spans="1:21" x14ac:dyDescent="0.25">
      <c r="A6440">
        <v>6439</v>
      </c>
      <c r="B6440" t="s">
        <v>60</v>
      </c>
      <c r="C6440" t="s">
        <v>41</v>
      </c>
      <c r="D6440">
        <v>5.58</v>
      </c>
      <c r="E6440" t="s">
        <v>42</v>
      </c>
      <c r="F6440">
        <v>71827</v>
      </c>
      <c r="G6440">
        <v>2016</v>
      </c>
      <c r="H6440">
        <v>872</v>
      </c>
      <c r="I6440" t="s">
        <v>31</v>
      </c>
      <c r="J6440">
        <v>84.12</v>
      </c>
      <c r="K6440" t="s">
        <v>47</v>
      </c>
      <c r="L6440">
        <v>2016</v>
      </c>
      <c r="M6440" t="s">
        <v>49</v>
      </c>
      <c r="N6440" t="s">
        <v>26</v>
      </c>
      <c r="O6440">
        <v>52463.69</v>
      </c>
      <c r="P6440" t="s">
        <v>40</v>
      </c>
      <c r="Q6440">
        <v>19</v>
      </c>
      <c r="R6440">
        <v>9</v>
      </c>
      <c r="S6440">
        <v>0</v>
      </c>
      <c r="T6440">
        <v>27</v>
      </c>
      <c r="U6440" t="str">
        <f t="shared" si="100"/>
        <v>Under 20</v>
      </c>
    </row>
    <row r="6441" spans="1:21" x14ac:dyDescent="0.25">
      <c r="A6441">
        <v>6440</v>
      </c>
      <c r="B6441" t="s">
        <v>51</v>
      </c>
      <c r="C6441" t="s">
        <v>41</v>
      </c>
      <c r="D6441">
        <v>30.99</v>
      </c>
      <c r="E6441" t="s">
        <v>62</v>
      </c>
      <c r="F6441">
        <v>331077</v>
      </c>
      <c r="G6441">
        <v>2015</v>
      </c>
      <c r="H6441">
        <v>138</v>
      </c>
      <c r="I6441" t="s">
        <v>31</v>
      </c>
      <c r="J6441">
        <v>83.39</v>
      </c>
      <c r="K6441" t="s">
        <v>24</v>
      </c>
      <c r="L6441">
        <v>2015</v>
      </c>
      <c r="M6441" t="s">
        <v>49</v>
      </c>
      <c r="N6441" t="s">
        <v>36</v>
      </c>
      <c r="O6441">
        <v>206621.92</v>
      </c>
      <c r="P6441" t="s">
        <v>27</v>
      </c>
      <c r="Q6441">
        <v>61</v>
      </c>
      <c r="R6441">
        <v>10</v>
      </c>
      <c r="S6441">
        <v>0</v>
      </c>
      <c r="T6441">
        <v>38</v>
      </c>
      <c r="U6441" t="str">
        <f t="shared" si="100"/>
        <v>60+</v>
      </c>
    </row>
    <row r="6442" spans="1:21" x14ac:dyDescent="0.25">
      <c r="A6442">
        <v>6441</v>
      </c>
      <c r="B6442" t="s">
        <v>33</v>
      </c>
      <c r="C6442" t="s">
        <v>45</v>
      </c>
      <c r="D6442">
        <v>50.21</v>
      </c>
      <c r="E6442" t="s">
        <v>56</v>
      </c>
      <c r="F6442">
        <v>298909</v>
      </c>
      <c r="G6442">
        <v>2016</v>
      </c>
      <c r="H6442">
        <v>184</v>
      </c>
      <c r="I6442" t="s">
        <v>31</v>
      </c>
      <c r="J6442">
        <v>75.52</v>
      </c>
      <c r="K6442" t="s">
        <v>24</v>
      </c>
      <c r="L6442">
        <v>2019</v>
      </c>
      <c r="M6442" t="s">
        <v>49</v>
      </c>
      <c r="N6442" t="s">
        <v>26</v>
      </c>
      <c r="O6442">
        <v>230612.7</v>
      </c>
      <c r="P6442" t="s">
        <v>50</v>
      </c>
      <c r="Q6442">
        <v>29</v>
      </c>
      <c r="R6442">
        <v>9</v>
      </c>
      <c r="S6442">
        <v>3</v>
      </c>
      <c r="T6442">
        <v>23</v>
      </c>
      <c r="U6442" t="str">
        <f t="shared" si="100"/>
        <v>20-29</v>
      </c>
    </row>
    <row r="6443" spans="1:21" x14ac:dyDescent="0.25">
      <c r="A6443">
        <v>6442</v>
      </c>
      <c r="B6443" t="s">
        <v>66</v>
      </c>
      <c r="C6443" t="s">
        <v>37</v>
      </c>
      <c r="D6443">
        <v>49.96</v>
      </c>
      <c r="E6443" t="s">
        <v>61</v>
      </c>
      <c r="F6443">
        <v>122920</v>
      </c>
      <c r="G6443">
        <v>2020</v>
      </c>
      <c r="H6443">
        <v>285</v>
      </c>
      <c r="I6443" t="s">
        <v>31</v>
      </c>
      <c r="J6443">
        <v>68.89</v>
      </c>
      <c r="K6443" t="s">
        <v>24</v>
      </c>
      <c r="L6443">
        <v>2024</v>
      </c>
      <c r="M6443" t="s">
        <v>25</v>
      </c>
      <c r="N6443" t="s">
        <v>36</v>
      </c>
      <c r="O6443">
        <v>66328.36</v>
      </c>
      <c r="P6443" t="s">
        <v>55</v>
      </c>
      <c r="Q6443">
        <v>26</v>
      </c>
      <c r="R6443">
        <v>5</v>
      </c>
      <c r="S6443">
        <v>4</v>
      </c>
      <c r="T6443">
        <v>46</v>
      </c>
      <c r="U6443" t="str">
        <f t="shared" si="100"/>
        <v>20-29</v>
      </c>
    </row>
    <row r="6444" spans="1:21" x14ac:dyDescent="0.25">
      <c r="A6444">
        <v>6443</v>
      </c>
      <c r="B6444" t="s">
        <v>53</v>
      </c>
      <c r="C6444" t="s">
        <v>45</v>
      </c>
      <c r="D6444">
        <v>60.68</v>
      </c>
      <c r="E6444" t="s">
        <v>73</v>
      </c>
      <c r="F6444">
        <v>360900</v>
      </c>
      <c r="G6444">
        <v>2021</v>
      </c>
      <c r="H6444">
        <v>831</v>
      </c>
      <c r="I6444" t="s">
        <v>23</v>
      </c>
      <c r="J6444">
        <v>72.290000000000006</v>
      </c>
      <c r="K6444" t="s">
        <v>24</v>
      </c>
      <c r="L6444">
        <v>2021</v>
      </c>
      <c r="M6444" t="s">
        <v>49</v>
      </c>
      <c r="N6444" t="s">
        <v>26</v>
      </c>
      <c r="O6444">
        <v>147988.54999999999</v>
      </c>
      <c r="P6444" t="s">
        <v>40</v>
      </c>
      <c r="Q6444">
        <v>48</v>
      </c>
      <c r="R6444">
        <v>4</v>
      </c>
      <c r="S6444">
        <v>0</v>
      </c>
      <c r="T6444">
        <v>59</v>
      </c>
      <c r="U6444" t="str">
        <f t="shared" si="100"/>
        <v>40-49</v>
      </c>
    </row>
    <row r="6445" spans="1:21" x14ac:dyDescent="0.25">
      <c r="A6445">
        <v>6444</v>
      </c>
      <c r="B6445" t="s">
        <v>59</v>
      </c>
      <c r="C6445" t="s">
        <v>34</v>
      </c>
      <c r="D6445">
        <v>25.74</v>
      </c>
      <c r="E6445" t="s">
        <v>91</v>
      </c>
      <c r="F6445">
        <v>390523</v>
      </c>
      <c r="G6445">
        <v>2021</v>
      </c>
      <c r="H6445">
        <v>868</v>
      </c>
      <c r="I6445" t="s">
        <v>39</v>
      </c>
      <c r="J6445">
        <v>42.62</v>
      </c>
      <c r="K6445" t="s">
        <v>47</v>
      </c>
      <c r="L6445">
        <v>2021</v>
      </c>
      <c r="M6445" t="s">
        <v>43</v>
      </c>
      <c r="N6445" t="s">
        <v>36</v>
      </c>
      <c r="O6445">
        <v>219217.96</v>
      </c>
      <c r="P6445" t="s">
        <v>40</v>
      </c>
      <c r="Q6445">
        <v>57</v>
      </c>
      <c r="R6445">
        <v>4</v>
      </c>
      <c r="S6445">
        <v>0</v>
      </c>
      <c r="T6445">
        <v>44</v>
      </c>
      <c r="U6445" t="str">
        <f t="shared" si="100"/>
        <v>50-59</v>
      </c>
    </row>
    <row r="6446" spans="1:21" x14ac:dyDescent="0.25">
      <c r="A6446">
        <v>6445</v>
      </c>
      <c r="B6446" t="s">
        <v>59</v>
      </c>
      <c r="C6446" t="s">
        <v>45</v>
      </c>
      <c r="D6446">
        <v>29.68</v>
      </c>
      <c r="E6446" t="s">
        <v>56</v>
      </c>
      <c r="F6446">
        <v>323511</v>
      </c>
      <c r="G6446">
        <v>2015</v>
      </c>
      <c r="H6446">
        <v>783</v>
      </c>
      <c r="I6446" t="s">
        <v>23</v>
      </c>
      <c r="J6446">
        <v>83.38</v>
      </c>
      <c r="K6446" t="s">
        <v>32</v>
      </c>
      <c r="L6446">
        <v>2019</v>
      </c>
      <c r="M6446" t="s">
        <v>49</v>
      </c>
      <c r="N6446" t="s">
        <v>36</v>
      </c>
      <c r="O6446">
        <v>142576.87</v>
      </c>
      <c r="P6446" t="s">
        <v>27</v>
      </c>
      <c r="Q6446">
        <v>30</v>
      </c>
      <c r="R6446">
        <v>10</v>
      </c>
      <c r="S6446">
        <v>4</v>
      </c>
      <c r="T6446">
        <v>56</v>
      </c>
      <c r="U6446" t="str">
        <f t="shared" si="100"/>
        <v>30-39</v>
      </c>
    </row>
    <row r="6447" spans="1:21" x14ac:dyDescent="0.25">
      <c r="A6447">
        <v>6446</v>
      </c>
      <c r="B6447" t="s">
        <v>28</v>
      </c>
      <c r="C6447" t="s">
        <v>21</v>
      </c>
      <c r="D6447">
        <v>49.55</v>
      </c>
      <c r="E6447" t="s">
        <v>82</v>
      </c>
      <c r="F6447">
        <v>398472</v>
      </c>
      <c r="G6447">
        <v>2018</v>
      </c>
      <c r="H6447">
        <v>601</v>
      </c>
      <c r="I6447" t="s">
        <v>31</v>
      </c>
      <c r="J6447">
        <v>74.180000000000007</v>
      </c>
      <c r="K6447" t="s">
        <v>47</v>
      </c>
      <c r="L6447">
        <v>2018</v>
      </c>
      <c r="M6447" t="s">
        <v>25</v>
      </c>
      <c r="N6447" t="s">
        <v>26</v>
      </c>
      <c r="O6447">
        <v>275264.7</v>
      </c>
      <c r="P6447" t="s">
        <v>50</v>
      </c>
      <c r="Q6447">
        <v>31</v>
      </c>
      <c r="R6447">
        <v>7</v>
      </c>
      <c r="S6447">
        <v>0</v>
      </c>
      <c r="T6447">
        <v>31</v>
      </c>
      <c r="U6447" t="str">
        <f t="shared" si="100"/>
        <v>30-39</v>
      </c>
    </row>
    <row r="6448" spans="1:21" x14ac:dyDescent="0.25">
      <c r="A6448">
        <v>6447</v>
      </c>
      <c r="B6448" t="s">
        <v>60</v>
      </c>
      <c r="C6448" t="s">
        <v>21</v>
      </c>
      <c r="D6448">
        <v>63.07</v>
      </c>
      <c r="E6448" t="s">
        <v>82</v>
      </c>
      <c r="F6448">
        <v>332444</v>
      </c>
      <c r="G6448">
        <v>2016</v>
      </c>
      <c r="H6448">
        <v>876</v>
      </c>
      <c r="I6448" t="s">
        <v>39</v>
      </c>
      <c r="J6448">
        <v>33.42</v>
      </c>
      <c r="K6448" t="s">
        <v>47</v>
      </c>
      <c r="L6448">
        <v>2016</v>
      </c>
      <c r="M6448" t="s">
        <v>43</v>
      </c>
      <c r="N6448" t="s">
        <v>26</v>
      </c>
      <c r="O6448">
        <v>231295.74</v>
      </c>
      <c r="P6448" t="s">
        <v>27</v>
      </c>
      <c r="Q6448">
        <v>41</v>
      </c>
      <c r="R6448">
        <v>9</v>
      </c>
      <c r="S6448">
        <v>0</v>
      </c>
      <c r="T6448">
        <v>30</v>
      </c>
      <c r="U6448" t="str">
        <f t="shared" si="100"/>
        <v>40-49</v>
      </c>
    </row>
    <row r="6449" spans="1:21" x14ac:dyDescent="0.25">
      <c r="A6449">
        <v>6448</v>
      </c>
      <c r="B6449" t="s">
        <v>33</v>
      </c>
      <c r="C6449" t="s">
        <v>41</v>
      </c>
      <c r="D6449">
        <v>44.83</v>
      </c>
      <c r="E6449" t="s">
        <v>75</v>
      </c>
      <c r="F6449">
        <v>245803</v>
      </c>
      <c r="G6449">
        <v>2022</v>
      </c>
      <c r="H6449">
        <v>461</v>
      </c>
      <c r="I6449" t="s">
        <v>23</v>
      </c>
      <c r="J6449">
        <v>63.3</v>
      </c>
      <c r="K6449" t="s">
        <v>24</v>
      </c>
      <c r="L6449">
        <v>2024</v>
      </c>
      <c r="M6449" t="s">
        <v>25</v>
      </c>
      <c r="N6449" t="s">
        <v>36</v>
      </c>
      <c r="O6449">
        <v>125289.77</v>
      </c>
      <c r="P6449" t="s">
        <v>50</v>
      </c>
      <c r="Q6449">
        <v>56</v>
      </c>
      <c r="R6449">
        <v>3</v>
      </c>
      <c r="S6449">
        <v>2</v>
      </c>
      <c r="T6449">
        <v>49</v>
      </c>
      <c r="U6449" t="str">
        <f t="shared" si="100"/>
        <v>50-59</v>
      </c>
    </row>
    <row r="6450" spans="1:21" x14ac:dyDescent="0.25">
      <c r="A6450">
        <v>6449</v>
      </c>
      <c r="B6450" t="s">
        <v>44</v>
      </c>
      <c r="C6450" t="s">
        <v>37</v>
      </c>
      <c r="D6450">
        <v>22.43</v>
      </c>
      <c r="E6450" t="s">
        <v>85</v>
      </c>
      <c r="F6450">
        <v>183276</v>
      </c>
      <c r="G6450">
        <v>2022</v>
      </c>
      <c r="H6450">
        <v>934</v>
      </c>
      <c r="I6450" t="s">
        <v>31</v>
      </c>
      <c r="J6450">
        <v>75.27</v>
      </c>
      <c r="K6450" t="s">
        <v>47</v>
      </c>
      <c r="L6450">
        <v>2022</v>
      </c>
      <c r="M6450" t="s">
        <v>43</v>
      </c>
      <c r="N6450" t="s">
        <v>26</v>
      </c>
      <c r="O6450">
        <v>111507.98</v>
      </c>
      <c r="P6450" t="s">
        <v>55</v>
      </c>
      <c r="Q6450">
        <v>68</v>
      </c>
      <c r="R6450">
        <v>3</v>
      </c>
      <c r="S6450">
        <v>0</v>
      </c>
      <c r="T6450">
        <v>39</v>
      </c>
      <c r="U6450" t="str">
        <f t="shared" si="100"/>
        <v>60+</v>
      </c>
    </row>
    <row r="6451" spans="1:21" x14ac:dyDescent="0.25">
      <c r="A6451">
        <v>6450</v>
      </c>
      <c r="B6451" t="s">
        <v>51</v>
      </c>
      <c r="C6451" t="s">
        <v>29</v>
      </c>
      <c r="D6451">
        <v>27.84</v>
      </c>
      <c r="E6451" t="s">
        <v>30</v>
      </c>
      <c r="F6451">
        <v>202839</v>
      </c>
      <c r="G6451">
        <v>2021</v>
      </c>
      <c r="H6451">
        <v>654</v>
      </c>
      <c r="I6451" t="s">
        <v>23</v>
      </c>
      <c r="J6451">
        <v>62.62</v>
      </c>
      <c r="K6451" t="s">
        <v>47</v>
      </c>
      <c r="L6451">
        <v>2021</v>
      </c>
      <c r="M6451" t="s">
        <v>43</v>
      </c>
      <c r="N6451" t="s">
        <v>26</v>
      </c>
      <c r="O6451">
        <v>118606.24</v>
      </c>
      <c r="P6451" t="s">
        <v>50</v>
      </c>
      <c r="Q6451">
        <v>39</v>
      </c>
      <c r="R6451">
        <v>4</v>
      </c>
      <c r="S6451">
        <v>0</v>
      </c>
      <c r="T6451">
        <v>42</v>
      </c>
      <c r="U6451" t="str">
        <f t="shared" si="100"/>
        <v>30-39</v>
      </c>
    </row>
    <row r="6452" spans="1:21" x14ac:dyDescent="0.25">
      <c r="A6452">
        <v>6451</v>
      </c>
      <c r="B6452" t="s">
        <v>60</v>
      </c>
      <c r="C6452" t="s">
        <v>45</v>
      </c>
      <c r="D6452">
        <v>47.48</v>
      </c>
      <c r="E6452" t="s">
        <v>63</v>
      </c>
      <c r="F6452">
        <v>194359</v>
      </c>
      <c r="G6452">
        <v>2021</v>
      </c>
      <c r="H6452">
        <v>743</v>
      </c>
      <c r="I6452" t="s">
        <v>23</v>
      </c>
      <c r="J6452">
        <v>77.25</v>
      </c>
      <c r="K6452" t="s">
        <v>32</v>
      </c>
      <c r="L6452">
        <v>2023</v>
      </c>
      <c r="M6452" t="s">
        <v>25</v>
      </c>
      <c r="N6452" t="s">
        <v>36</v>
      </c>
      <c r="O6452">
        <v>111114.85</v>
      </c>
      <c r="P6452" t="s">
        <v>40</v>
      </c>
      <c r="Q6452">
        <v>37</v>
      </c>
      <c r="R6452">
        <v>4</v>
      </c>
      <c r="S6452">
        <v>2</v>
      </c>
      <c r="T6452">
        <v>43</v>
      </c>
      <c r="U6452" t="str">
        <f t="shared" si="100"/>
        <v>30-39</v>
      </c>
    </row>
    <row r="6453" spans="1:21" x14ac:dyDescent="0.25">
      <c r="A6453">
        <v>6452</v>
      </c>
      <c r="B6453" t="s">
        <v>64</v>
      </c>
      <c r="C6453" t="s">
        <v>69</v>
      </c>
      <c r="D6453">
        <v>22.84</v>
      </c>
      <c r="E6453" t="s">
        <v>81</v>
      </c>
      <c r="F6453">
        <v>238947</v>
      </c>
      <c r="G6453">
        <v>2017</v>
      </c>
      <c r="H6453">
        <v>142</v>
      </c>
      <c r="I6453" t="s">
        <v>31</v>
      </c>
      <c r="J6453">
        <v>73.03</v>
      </c>
      <c r="K6453" t="s">
        <v>24</v>
      </c>
      <c r="L6453">
        <v>2022</v>
      </c>
      <c r="M6453" t="s">
        <v>49</v>
      </c>
      <c r="N6453" t="s">
        <v>26</v>
      </c>
      <c r="O6453">
        <v>99843.92</v>
      </c>
      <c r="P6453" t="s">
        <v>55</v>
      </c>
      <c r="Q6453">
        <v>54</v>
      </c>
      <c r="R6453">
        <v>8</v>
      </c>
      <c r="S6453">
        <v>5</v>
      </c>
      <c r="T6453">
        <v>58</v>
      </c>
      <c r="U6453" t="str">
        <f t="shared" si="100"/>
        <v>50-59</v>
      </c>
    </row>
    <row r="6454" spans="1:21" x14ac:dyDescent="0.25">
      <c r="A6454">
        <v>6453</v>
      </c>
      <c r="B6454" t="s">
        <v>66</v>
      </c>
      <c r="C6454" t="s">
        <v>45</v>
      </c>
      <c r="D6454">
        <v>65.22</v>
      </c>
      <c r="E6454" t="s">
        <v>46</v>
      </c>
      <c r="F6454">
        <v>226589</v>
      </c>
      <c r="G6454">
        <v>2023</v>
      </c>
      <c r="H6454">
        <v>561</v>
      </c>
      <c r="I6454" t="s">
        <v>39</v>
      </c>
      <c r="J6454">
        <v>38.729999999999997</v>
      </c>
      <c r="K6454" t="s">
        <v>24</v>
      </c>
      <c r="L6454">
        <v>2024</v>
      </c>
      <c r="M6454" t="s">
        <v>43</v>
      </c>
      <c r="N6454" t="s">
        <v>36</v>
      </c>
      <c r="O6454">
        <v>147383.32999999999</v>
      </c>
      <c r="P6454" t="s">
        <v>50</v>
      </c>
      <c r="Q6454">
        <v>59</v>
      </c>
      <c r="R6454">
        <v>2</v>
      </c>
      <c r="S6454">
        <v>1</v>
      </c>
      <c r="T6454">
        <v>35</v>
      </c>
      <c r="U6454" t="str">
        <f t="shared" si="100"/>
        <v>50-59</v>
      </c>
    </row>
    <row r="6455" spans="1:21" x14ac:dyDescent="0.25">
      <c r="A6455">
        <v>6454</v>
      </c>
      <c r="B6455" t="s">
        <v>44</v>
      </c>
      <c r="C6455" t="s">
        <v>69</v>
      </c>
      <c r="D6455">
        <v>22.36</v>
      </c>
      <c r="E6455" t="s">
        <v>83</v>
      </c>
      <c r="F6455">
        <v>102727</v>
      </c>
      <c r="G6455">
        <v>2021</v>
      </c>
      <c r="H6455">
        <v>482</v>
      </c>
      <c r="I6455" t="s">
        <v>23</v>
      </c>
      <c r="J6455">
        <v>61.24</v>
      </c>
      <c r="K6455" t="s">
        <v>24</v>
      </c>
      <c r="L6455">
        <v>2023</v>
      </c>
      <c r="M6455" t="s">
        <v>43</v>
      </c>
      <c r="N6455" t="s">
        <v>26</v>
      </c>
      <c r="O6455">
        <v>75030.44</v>
      </c>
      <c r="P6455" t="s">
        <v>27</v>
      </c>
      <c r="Q6455">
        <v>68</v>
      </c>
      <c r="R6455">
        <v>4</v>
      </c>
      <c r="S6455">
        <v>2</v>
      </c>
      <c r="T6455">
        <v>27</v>
      </c>
      <c r="U6455" t="str">
        <f t="shared" si="100"/>
        <v>60+</v>
      </c>
    </row>
    <row r="6456" spans="1:21" x14ac:dyDescent="0.25">
      <c r="A6456">
        <v>6455</v>
      </c>
      <c r="B6456" t="s">
        <v>33</v>
      </c>
      <c r="C6456" t="s">
        <v>41</v>
      </c>
      <c r="D6456">
        <v>9.84</v>
      </c>
      <c r="E6456" t="s">
        <v>62</v>
      </c>
      <c r="F6456">
        <v>189907</v>
      </c>
      <c r="G6456">
        <v>2016</v>
      </c>
      <c r="H6456">
        <v>351</v>
      </c>
      <c r="I6456" t="s">
        <v>31</v>
      </c>
      <c r="J6456">
        <v>73.45</v>
      </c>
      <c r="K6456" t="s">
        <v>32</v>
      </c>
      <c r="L6456">
        <v>2018</v>
      </c>
      <c r="M6456" t="s">
        <v>25</v>
      </c>
      <c r="N6456" t="s">
        <v>26</v>
      </c>
      <c r="O6456">
        <v>112747.45</v>
      </c>
      <c r="P6456" t="s">
        <v>27</v>
      </c>
      <c r="Q6456">
        <v>19</v>
      </c>
      <c r="R6456">
        <v>9</v>
      </c>
      <c r="S6456">
        <v>2</v>
      </c>
      <c r="T6456">
        <v>41</v>
      </c>
      <c r="U6456" t="str">
        <f t="shared" si="100"/>
        <v>Under 20</v>
      </c>
    </row>
    <row r="6457" spans="1:21" x14ac:dyDescent="0.25">
      <c r="A6457">
        <v>6456</v>
      </c>
      <c r="B6457" t="s">
        <v>66</v>
      </c>
      <c r="C6457" t="s">
        <v>21</v>
      </c>
      <c r="D6457">
        <v>12.01</v>
      </c>
      <c r="E6457" t="s">
        <v>48</v>
      </c>
      <c r="F6457">
        <v>76093</v>
      </c>
      <c r="G6457">
        <v>2020</v>
      </c>
      <c r="H6457">
        <v>131</v>
      </c>
      <c r="I6457" t="s">
        <v>31</v>
      </c>
      <c r="J6457">
        <v>99.71</v>
      </c>
      <c r="K6457" t="s">
        <v>24</v>
      </c>
      <c r="L6457">
        <v>2020</v>
      </c>
      <c r="M6457" t="s">
        <v>49</v>
      </c>
      <c r="N6457" t="s">
        <v>36</v>
      </c>
      <c r="O6457">
        <v>40012.97</v>
      </c>
      <c r="P6457" t="s">
        <v>27</v>
      </c>
      <c r="Q6457">
        <v>38</v>
      </c>
      <c r="R6457">
        <v>5</v>
      </c>
      <c r="S6457">
        <v>0</v>
      </c>
      <c r="T6457">
        <v>47</v>
      </c>
      <c r="U6457" t="str">
        <f t="shared" si="100"/>
        <v>30-39</v>
      </c>
    </row>
    <row r="6458" spans="1:21" x14ac:dyDescent="0.25">
      <c r="A6458">
        <v>6457</v>
      </c>
      <c r="B6458" t="s">
        <v>66</v>
      </c>
      <c r="C6458" t="s">
        <v>57</v>
      </c>
      <c r="D6458">
        <v>12.73</v>
      </c>
      <c r="E6458" t="s">
        <v>86</v>
      </c>
      <c r="F6458">
        <v>69611</v>
      </c>
      <c r="G6458">
        <v>2016</v>
      </c>
      <c r="H6458">
        <v>434</v>
      </c>
      <c r="I6458" t="s">
        <v>39</v>
      </c>
      <c r="J6458">
        <v>37.4</v>
      </c>
      <c r="K6458" t="s">
        <v>32</v>
      </c>
      <c r="L6458">
        <v>2019</v>
      </c>
      <c r="M6458" t="s">
        <v>25</v>
      </c>
      <c r="N6458" t="s">
        <v>36</v>
      </c>
      <c r="O6458">
        <v>35215.480000000003</v>
      </c>
      <c r="P6458" t="s">
        <v>27</v>
      </c>
      <c r="Q6458">
        <v>23</v>
      </c>
      <c r="R6458">
        <v>9</v>
      </c>
      <c r="S6458">
        <v>3</v>
      </c>
      <c r="T6458">
        <v>49</v>
      </c>
      <c r="U6458" t="str">
        <f t="shared" si="100"/>
        <v>20-29</v>
      </c>
    </row>
    <row r="6459" spans="1:21" x14ac:dyDescent="0.25">
      <c r="A6459">
        <v>6458</v>
      </c>
      <c r="B6459" t="s">
        <v>60</v>
      </c>
      <c r="C6459" t="s">
        <v>21</v>
      </c>
      <c r="D6459">
        <v>55.95</v>
      </c>
      <c r="E6459" t="s">
        <v>88</v>
      </c>
      <c r="F6459">
        <v>256636</v>
      </c>
      <c r="G6459">
        <v>2015</v>
      </c>
      <c r="H6459">
        <v>361</v>
      </c>
      <c r="I6459" t="s">
        <v>31</v>
      </c>
      <c r="J6459">
        <v>96.61</v>
      </c>
      <c r="K6459" t="s">
        <v>32</v>
      </c>
      <c r="L6459">
        <v>2021</v>
      </c>
      <c r="M6459" t="s">
        <v>43</v>
      </c>
      <c r="N6459" t="s">
        <v>26</v>
      </c>
      <c r="O6459">
        <v>159064.04</v>
      </c>
      <c r="P6459" t="s">
        <v>55</v>
      </c>
      <c r="Q6459">
        <v>36</v>
      </c>
      <c r="R6459">
        <v>10</v>
      </c>
      <c r="S6459">
        <v>6</v>
      </c>
      <c r="T6459">
        <v>38</v>
      </c>
      <c r="U6459" t="str">
        <f t="shared" si="100"/>
        <v>30-39</v>
      </c>
    </row>
    <row r="6460" spans="1:21" x14ac:dyDescent="0.25">
      <c r="A6460">
        <v>6459</v>
      </c>
      <c r="B6460" t="s">
        <v>28</v>
      </c>
      <c r="C6460" t="s">
        <v>37</v>
      </c>
      <c r="D6460">
        <v>73.02</v>
      </c>
      <c r="E6460" t="s">
        <v>85</v>
      </c>
      <c r="F6460">
        <v>298448</v>
      </c>
      <c r="G6460">
        <v>2016</v>
      </c>
      <c r="H6460">
        <v>245</v>
      </c>
      <c r="I6460" t="s">
        <v>31</v>
      </c>
      <c r="J6460">
        <v>76.010000000000005</v>
      </c>
      <c r="K6460" t="s">
        <v>32</v>
      </c>
      <c r="L6460">
        <v>2022</v>
      </c>
      <c r="M6460" t="s">
        <v>49</v>
      </c>
      <c r="N6460" t="s">
        <v>26</v>
      </c>
      <c r="O6460">
        <v>168606.23</v>
      </c>
      <c r="P6460" t="s">
        <v>55</v>
      </c>
      <c r="Q6460">
        <v>26</v>
      </c>
      <c r="R6460">
        <v>9</v>
      </c>
      <c r="S6460">
        <v>6</v>
      </c>
      <c r="T6460">
        <v>44</v>
      </c>
      <c r="U6460" t="str">
        <f t="shared" si="100"/>
        <v>20-29</v>
      </c>
    </row>
    <row r="6461" spans="1:21" x14ac:dyDescent="0.25">
      <c r="A6461">
        <v>6460</v>
      </c>
      <c r="B6461" t="s">
        <v>53</v>
      </c>
      <c r="C6461" t="s">
        <v>45</v>
      </c>
      <c r="D6461">
        <v>71.930000000000007</v>
      </c>
      <c r="E6461" t="s">
        <v>46</v>
      </c>
      <c r="F6461">
        <v>395100</v>
      </c>
      <c r="G6461">
        <v>2022</v>
      </c>
      <c r="H6461">
        <v>376</v>
      </c>
      <c r="I6461" t="s">
        <v>31</v>
      </c>
      <c r="J6461">
        <v>77.510000000000005</v>
      </c>
      <c r="K6461" t="s">
        <v>32</v>
      </c>
      <c r="L6461">
        <v>2024</v>
      </c>
      <c r="M6461" t="s">
        <v>25</v>
      </c>
      <c r="N6461" t="s">
        <v>36</v>
      </c>
      <c r="O6461">
        <v>246436.37</v>
      </c>
      <c r="P6461" t="s">
        <v>50</v>
      </c>
      <c r="Q6461">
        <v>69</v>
      </c>
      <c r="R6461">
        <v>3</v>
      </c>
      <c r="S6461">
        <v>2</v>
      </c>
      <c r="T6461">
        <v>38</v>
      </c>
      <c r="U6461" t="str">
        <f t="shared" si="100"/>
        <v>60+</v>
      </c>
    </row>
    <row r="6462" spans="1:21" x14ac:dyDescent="0.25">
      <c r="A6462">
        <v>6461</v>
      </c>
      <c r="B6462" t="s">
        <v>60</v>
      </c>
      <c r="C6462" t="s">
        <v>34</v>
      </c>
      <c r="D6462">
        <v>29.28</v>
      </c>
      <c r="E6462" t="s">
        <v>87</v>
      </c>
      <c r="F6462">
        <v>286833</v>
      </c>
      <c r="G6462">
        <v>2018</v>
      </c>
      <c r="H6462">
        <v>371</v>
      </c>
      <c r="I6462" t="s">
        <v>31</v>
      </c>
      <c r="J6462">
        <v>27.63</v>
      </c>
      <c r="K6462" t="s">
        <v>47</v>
      </c>
      <c r="L6462">
        <v>2018</v>
      </c>
      <c r="M6462" t="s">
        <v>25</v>
      </c>
      <c r="N6462" t="s">
        <v>26</v>
      </c>
      <c r="O6462">
        <v>217316.03</v>
      </c>
      <c r="P6462" t="s">
        <v>40</v>
      </c>
      <c r="Q6462">
        <v>39</v>
      </c>
      <c r="R6462">
        <v>7</v>
      </c>
      <c r="S6462">
        <v>0</v>
      </c>
      <c r="T6462">
        <v>24</v>
      </c>
      <c r="U6462" t="str">
        <f t="shared" si="100"/>
        <v>30-39</v>
      </c>
    </row>
    <row r="6463" spans="1:21" x14ac:dyDescent="0.25">
      <c r="A6463">
        <v>6462</v>
      </c>
      <c r="B6463" t="s">
        <v>60</v>
      </c>
      <c r="C6463" t="s">
        <v>29</v>
      </c>
      <c r="D6463">
        <v>53.06</v>
      </c>
      <c r="E6463" t="s">
        <v>30</v>
      </c>
      <c r="F6463">
        <v>195327</v>
      </c>
      <c r="G6463">
        <v>2020</v>
      </c>
      <c r="H6463">
        <v>182</v>
      </c>
      <c r="I6463" t="s">
        <v>31</v>
      </c>
      <c r="J6463">
        <v>77.540000000000006</v>
      </c>
      <c r="K6463" t="s">
        <v>32</v>
      </c>
      <c r="L6463">
        <v>2023</v>
      </c>
      <c r="M6463" t="s">
        <v>49</v>
      </c>
      <c r="N6463" t="s">
        <v>36</v>
      </c>
      <c r="O6463">
        <v>112598.68</v>
      </c>
      <c r="P6463" t="s">
        <v>40</v>
      </c>
      <c r="Q6463">
        <v>38</v>
      </c>
      <c r="R6463">
        <v>5</v>
      </c>
      <c r="S6463">
        <v>3</v>
      </c>
      <c r="T6463">
        <v>42</v>
      </c>
      <c r="U6463" t="str">
        <f t="shared" si="100"/>
        <v>30-39</v>
      </c>
    </row>
    <row r="6464" spans="1:21" x14ac:dyDescent="0.25">
      <c r="A6464">
        <v>6463</v>
      </c>
      <c r="B6464" t="s">
        <v>64</v>
      </c>
      <c r="C6464" t="s">
        <v>34</v>
      </c>
      <c r="D6464">
        <v>20.77</v>
      </c>
      <c r="E6464" t="s">
        <v>87</v>
      </c>
      <c r="F6464">
        <v>360011</v>
      </c>
      <c r="G6464">
        <v>2020</v>
      </c>
      <c r="H6464">
        <v>968</v>
      </c>
      <c r="I6464" t="s">
        <v>31</v>
      </c>
      <c r="J6464">
        <v>71.400000000000006</v>
      </c>
      <c r="K6464" t="s">
        <v>24</v>
      </c>
      <c r="L6464">
        <v>2024</v>
      </c>
      <c r="M6464" t="s">
        <v>43</v>
      </c>
      <c r="N6464" t="s">
        <v>26</v>
      </c>
      <c r="O6464">
        <v>192735.35</v>
      </c>
      <c r="P6464" t="s">
        <v>27</v>
      </c>
      <c r="Q6464">
        <v>43</v>
      </c>
      <c r="R6464">
        <v>5</v>
      </c>
      <c r="S6464">
        <v>4</v>
      </c>
      <c r="T6464">
        <v>46</v>
      </c>
      <c r="U6464" t="str">
        <f t="shared" si="100"/>
        <v>40-49</v>
      </c>
    </row>
    <row r="6465" spans="1:21" x14ac:dyDescent="0.25">
      <c r="A6465">
        <v>6464</v>
      </c>
      <c r="B6465" t="s">
        <v>66</v>
      </c>
      <c r="C6465" t="s">
        <v>69</v>
      </c>
      <c r="D6465">
        <v>20.78</v>
      </c>
      <c r="E6465" t="s">
        <v>83</v>
      </c>
      <c r="F6465">
        <v>394766</v>
      </c>
      <c r="G6465">
        <v>2021</v>
      </c>
      <c r="H6465">
        <v>219</v>
      </c>
      <c r="I6465" t="s">
        <v>23</v>
      </c>
      <c r="J6465">
        <v>73.53</v>
      </c>
      <c r="K6465" t="s">
        <v>32</v>
      </c>
      <c r="L6465">
        <v>2021</v>
      </c>
      <c r="M6465" t="s">
        <v>43</v>
      </c>
      <c r="N6465" t="s">
        <v>36</v>
      </c>
      <c r="O6465">
        <v>287837.76</v>
      </c>
      <c r="P6465" t="s">
        <v>50</v>
      </c>
      <c r="Q6465">
        <v>43</v>
      </c>
      <c r="R6465">
        <v>4</v>
      </c>
      <c r="S6465">
        <v>0</v>
      </c>
      <c r="T6465">
        <v>27</v>
      </c>
      <c r="U6465" t="str">
        <f t="shared" si="100"/>
        <v>40-49</v>
      </c>
    </row>
    <row r="6466" spans="1:21" x14ac:dyDescent="0.25">
      <c r="A6466">
        <v>6465</v>
      </c>
      <c r="B6466" t="s">
        <v>53</v>
      </c>
      <c r="C6466" t="s">
        <v>57</v>
      </c>
      <c r="D6466">
        <v>25.25</v>
      </c>
      <c r="E6466" t="s">
        <v>58</v>
      </c>
      <c r="F6466">
        <v>321168</v>
      </c>
      <c r="G6466">
        <v>2018</v>
      </c>
      <c r="H6466">
        <v>831</v>
      </c>
      <c r="I6466" t="s">
        <v>39</v>
      </c>
      <c r="J6466">
        <v>29.53</v>
      </c>
      <c r="K6466" t="s">
        <v>47</v>
      </c>
      <c r="L6466">
        <v>2018</v>
      </c>
      <c r="M6466" t="s">
        <v>25</v>
      </c>
      <c r="N6466" t="s">
        <v>26</v>
      </c>
      <c r="O6466">
        <v>206994.09</v>
      </c>
      <c r="P6466" t="s">
        <v>27</v>
      </c>
      <c r="Q6466">
        <v>52</v>
      </c>
      <c r="R6466">
        <v>7</v>
      </c>
      <c r="S6466">
        <v>0</v>
      </c>
      <c r="T6466">
        <v>36</v>
      </c>
      <c r="U6466" t="str">
        <f t="shared" si="100"/>
        <v>50-59</v>
      </c>
    </row>
    <row r="6467" spans="1:21" x14ac:dyDescent="0.25">
      <c r="A6467">
        <v>6466</v>
      </c>
      <c r="B6467" t="s">
        <v>53</v>
      </c>
      <c r="C6467" t="s">
        <v>37</v>
      </c>
      <c r="D6467">
        <v>38.549999999999997</v>
      </c>
      <c r="E6467" t="s">
        <v>52</v>
      </c>
      <c r="F6467">
        <v>341385</v>
      </c>
      <c r="G6467">
        <v>2020</v>
      </c>
      <c r="H6467">
        <v>433</v>
      </c>
      <c r="I6467" t="s">
        <v>31</v>
      </c>
      <c r="J6467">
        <v>72.78</v>
      </c>
      <c r="K6467" t="s">
        <v>24</v>
      </c>
      <c r="L6467">
        <v>2020</v>
      </c>
      <c r="M6467" t="s">
        <v>49</v>
      </c>
      <c r="N6467" t="s">
        <v>36</v>
      </c>
      <c r="O6467">
        <v>186880.3</v>
      </c>
      <c r="P6467" t="s">
        <v>55</v>
      </c>
      <c r="Q6467">
        <v>31</v>
      </c>
      <c r="R6467">
        <v>5</v>
      </c>
      <c r="S6467">
        <v>0</v>
      </c>
      <c r="T6467">
        <v>45</v>
      </c>
      <c r="U6467" t="str">
        <f t="shared" ref="U6467:U6530" si="101">IF(Q6467&lt;20,"Under 20",
IF(Q6467&lt;30,"20-29",
IF(Q6467&lt;40,"30-39",
IF(Q6467&lt;50,"40-49",
IF(Q6467&lt;60,"50-59","60+")))))</f>
        <v>30-39</v>
      </c>
    </row>
    <row r="6468" spans="1:21" x14ac:dyDescent="0.25">
      <c r="A6468">
        <v>6467</v>
      </c>
      <c r="B6468" t="s">
        <v>66</v>
      </c>
      <c r="C6468" t="s">
        <v>37</v>
      </c>
      <c r="D6468">
        <v>59.68</v>
      </c>
      <c r="E6468" t="s">
        <v>61</v>
      </c>
      <c r="F6468">
        <v>96403</v>
      </c>
      <c r="G6468">
        <v>2015</v>
      </c>
      <c r="H6468">
        <v>927</v>
      </c>
      <c r="I6468" t="s">
        <v>39</v>
      </c>
      <c r="J6468">
        <v>59.84</v>
      </c>
      <c r="K6468" t="s">
        <v>32</v>
      </c>
      <c r="L6468">
        <v>2024</v>
      </c>
      <c r="M6468" t="s">
        <v>43</v>
      </c>
      <c r="N6468" t="s">
        <v>36</v>
      </c>
      <c r="O6468">
        <v>38791.99</v>
      </c>
      <c r="P6468" t="s">
        <v>27</v>
      </c>
      <c r="Q6468">
        <v>65</v>
      </c>
      <c r="R6468">
        <v>10</v>
      </c>
      <c r="S6468">
        <v>9</v>
      </c>
      <c r="T6468">
        <v>60</v>
      </c>
      <c r="U6468" t="str">
        <f t="shared" si="101"/>
        <v>60+</v>
      </c>
    </row>
    <row r="6469" spans="1:21" x14ac:dyDescent="0.25">
      <c r="A6469">
        <v>6468</v>
      </c>
      <c r="B6469" t="s">
        <v>60</v>
      </c>
      <c r="C6469" t="s">
        <v>57</v>
      </c>
      <c r="D6469">
        <v>65.58</v>
      </c>
      <c r="E6469" t="s">
        <v>84</v>
      </c>
      <c r="F6469">
        <v>218840</v>
      </c>
      <c r="G6469">
        <v>2018</v>
      </c>
      <c r="H6469">
        <v>863</v>
      </c>
      <c r="I6469" t="s">
        <v>23</v>
      </c>
      <c r="J6469">
        <v>68.23</v>
      </c>
      <c r="K6469" t="s">
        <v>32</v>
      </c>
      <c r="L6469">
        <v>2019</v>
      </c>
      <c r="M6469" t="s">
        <v>49</v>
      </c>
      <c r="N6469" t="s">
        <v>26</v>
      </c>
      <c r="O6469">
        <v>137517.79999999999</v>
      </c>
      <c r="P6469" t="s">
        <v>50</v>
      </c>
      <c r="Q6469">
        <v>39</v>
      </c>
      <c r="R6469">
        <v>7</v>
      </c>
      <c r="S6469">
        <v>1</v>
      </c>
      <c r="T6469">
        <v>37</v>
      </c>
      <c r="U6469" t="str">
        <f t="shared" si="101"/>
        <v>30-39</v>
      </c>
    </row>
    <row r="6470" spans="1:21" x14ac:dyDescent="0.25">
      <c r="A6470">
        <v>6469</v>
      </c>
      <c r="B6470" t="s">
        <v>53</v>
      </c>
      <c r="C6470" t="s">
        <v>41</v>
      </c>
      <c r="D6470">
        <v>9.6999999999999993</v>
      </c>
      <c r="E6470" t="s">
        <v>75</v>
      </c>
      <c r="F6470">
        <v>105850</v>
      </c>
      <c r="G6470">
        <v>2022</v>
      </c>
      <c r="H6470">
        <v>807</v>
      </c>
      <c r="I6470" t="s">
        <v>23</v>
      </c>
      <c r="J6470">
        <v>80.989999999999995</v>
      </c>
      <c r="K6470" t="s">
        <v>47</v>
      </c>
      <c r="L6470">
        <v>2022</v>
      </c>
      <c r="M6470" t="s">
        <v>25</v>
      </c>
      <c r="N6470" t="s">
        <v>36</v>
      </c>
      <c r="O6470">
        <v>52423.96</v>
      </c>
      <c r="P6470" t="s">
        <v>55</v>
      </c>
      <c r="Q6470">
        <v>22</v>
      </c>
      <c r="R6470">
        <v>3</v>
      </c>
      <c r="S6470">
        <v>0</v>
      </c>
      <c r="T6470">
        <v>50</v>
      </c>
      <c r="U6470" t="str">
        <f t="shared" si="101"/>
        <v>20-29</v>
      </c>
    </row>
    <row r="6471" spans="1:21" x14ac:dyDescent="0.25">
      <c r="A6471">
        <v>6470</v>
      </c>
      <c r="B6471" t="s">
        <v>53</v>
      </c>
      <c r="C6471" t="s">
        <v>34</v>
      </c>
      <c r="D6471">
        <v>30.58</v>
      </c>
      <c r="E6471" t="s">
        <v>54</v>
      </c>
      <c r="F6471">
        <v>198824</v>
      </c>
      <c r="G6471">
        <v>2016</v>
      </c>
      <c r="H6471">
        <v>664</v>
      </c>
      <c r="I6471" t="s">
        <v>23</v>
      </c>
      <c r="J6471">
        <v>64.47</v>
      </c>
      <c r="K6471" t="s">
        <v>47</v>
      </c>
      <c r="L6471">
        <v>2016</v>
      </c>
      <c r="M6471" t="s">
        <v>25</v>
      </c>
      <c r="N6471" t="s">
        <v>26</v>
      </c>
      <c r="O6471">
        <v>144412.10999999999</v>
      </c>
      <c r="P6471" t="s">
        <v>27</v>
      </c>
      <c r="Q6471">
        <v>41</v>
      </c>
      <c r="R6471">
        <v>9</v>
      </c>
      <c r="S6471">
        <v>0</v>
      </c>
      <c r="T6471">
        <v>27</v>
      </c>
      <c r="U6471" t="str">
        <f t="shared" si="101"/>
        <v>40-49</v>
      </c>
    </row>
    <row r="6472" spans="1:21" x14ac:dyDescent="0.25">
      <c r="A6472">
        <v>6471</v>
      </c>
      <c r="B6472" t="s">
        <v>59</v>
      </c>
      <c r="C6472" t="s">
        <v>69</v>
      </c>
      <c r="D6472">
        <v>41.85</v>
      </c>
      <c r="E6472" t="s">
        <v>76</v>
      </c>
      <c r="F6472">
        <v>227038</v>
      </c>
      <c r="G6472">
        <v>2023</v>
      </c>
      <c r="H6472">
        <v>223</v>
      </c>
      <c r="I6472" t="s">
        <v>31</v>
      </c>
      <c r="J6472">
        <v>91.47</v>
      </c>
      <c r="K6472" t="s">
        <v>47</v>
      </c>
      <c r="L6472">
        <v>2023</v>
      </c>
      <c r="M6472" t="s">
        <v>49</v>
      </c>
      <c r="N6472" t="s">
        <v>26</v>
      </c>
      <c r="O6472">
        <v>132613.98000000001</v>
      </c>
      <c r="P6472" t="s">
        <v>40</v>
      </c>
      <c r="Q6472">
        <v>25</v>
      </c>
      <c r="R6472">
        <v>2</v>
      </c>
      <c r="S6472">
        <v>0</v>
      </c>
      <c r="T6472">
        <v>42</v>
      </c>
      <c r="U6472" t="str">
        <f t="shared" si="101"/>
        <v>20-29</v>
      </c>
    </row>
    <row r="6473" spans="1:21" x14ac:dyDescent="0.25">
      <c r="A6473">
        <v>6472</v>
      </c>
      <c r="B6473" t="s">
        <v>20</v>
      </c>
      <c r="C6473" t="s">
        <v>34</v>
      </c>
      <c r="D6473">
        <v>49.38</v>
      </c>
      <c r="E6473" t="s">
        <v>35</v>
      </c>
      <c r="F6473">
        <v>253100</v>
      </c>
      <c r="G6473">
        <v>2021</v>
      </c>
      <c r="H6473">
        <v>957</v>
      </c>
      <c r="I6473" t="s">
        <v>31</v>
      </c>
      <c r="J6473">
        <v>95.16</v>
      </c>
      <c r="K6473" t="s">
        <v>24</v>
      </c>
      <c r="L6473">
        <v>2022</v>
      </c>
      <c r="M6473" t="s">
        <v>25</v>
      </c>
      <c r="N6473" t="s">
        <v>26</v>
      </c>
      <c r="O6473">
        <v>136390.28</v>
      </c>
      <c r="P6473" t="s">
        <v>55</v>
      </c>
      <c r="Q6473">
        <v>49</v>
      </c>
      <c r="R6473">
        <v>4</v>
      </c>
      <c r="S6473">
        <v>1</v>
      </c>
      <c r="T6473">
        <v>46</v>
      </c>
      <c r="U6473" t="str">
        <f t="shared" si="101"/>
        <v>40-49</v>
      </c>
    </row>
    <row r="6474" spans="1:21" x14ac:dyDescent="0.25">
      <c r="A6474">
        <v>6473</v>
      </c>
      <c r="B6474" t="s">
        <v>33</v>
      </c>
      <c r="C6474" t="s">
        <v>69</v>
      </c>
      <c r="D6474">
        <v>32.270000000000003</v>
      </c>
      <c r="E6474" t="s">
        <v>81</v>
      </c>
      <c r="F6474">
        <v>224083</v>
      </c>
      <c r="G6474">
        <v>2019</v>
      </c>
      <c r="H6474">
        <v>1000</v>
      </c>
      <c r="I6474" t="s">
        <v>39</v>
      </c>
      <c r="J6474">
        <v>34.19</v>
      </c>
      <c r="K6474" t="s">
        <v>24</v>
      </c>
      <c r="L6474">
        <v>2021</v>
      </c>
      <c r="M6474" t="s">
        <v>25</v>
      </c>
      <c r="N6474" t="s">
        <v>36</v>
      </c>
      <c r="O6474">
        <v>172777.77</v>
      </c>
      <c r="P6474" t="s">
        <v>27</v>
      </c>
      <c r="Q6474">
        <v>28</v>
      </c>
      <c r="R6474">
        <v>6</v>
      </c>
      <c r="S6474">
        <v>2</v>
      </c>
      <c r="T6474">
        <v>23</v>
      </c>
      <c r="U6474" t="str">
        <f t="shared" si="101"/>
        <v>20-29</v>
      </c>
    </row>
    <row r="6475" spans="1:21" x14ac:dyDescent="0.25">
      <c r="A6475">
        <v>6474</v>
      </c>
      <c r="B6475" t="s">
        <v>60</v>
      </c>
      <c r="C6475" t="s">
        <v>37</v>
      </c>
      <c r="D6475">
        <v>47.05</v>
      </c>
      <c r="E6475" t="s">
        <v>38</v>
      </c>
      <c r="F6475">
        <v>119469</v>
      </c>
      <c r="G6475">
        <v>2018</v>
      </c>
      <c r="H6475">
        <v>725</v>
      </c>
      <c r="I6475" t="s">
        <v>23</v>
      </c>
      <c r="J6475">
        <v>71.98</v>
      </c>
      <c r="K6475" t="s">
        <v>47</v>
      </c>
      <c r="L6475">
        <v>2018</v>
      </c>
      <c r="M6475" t="s">
        <v>49</v>
      </c>
      <c r="N6475" t="s">
        <v>26</v>
      </c>
      <c r="O6475">
        <v>75600.929999999993</v>
      </c>
      <c r="P6475" t="s">
        <v>27</v>
      </c>
      <c r="Q6475">
        <v>54</v>
      </c>
      <c r="R6475">
        <v>7</v>
      </c>
      <c r="S6475">
        <v>0</v>
      </c>
      <c r="T6475">
        <v>37</v>
      </c>
      <c r="U6475" t="str">
        <f t="shared" si="101"/>
        <v>50-59</v>
      </c>
    </row>
    <row r="6476" spans="1:21" x14ac:dyDescent="0.25">
      <c r="A6476">
        <v>6475</v>
      </c>
      <c r="B6476" t="s">
        <v>53</v>
      </c>
      <c r="C6476" t="s">
        <v>45</v>
      </c>
      <c r="D6476">
        <v>48.38</v>
      </c>
      <c r="E6476" t="s">
        <v>73</v>
      </c>
      <c r="F6476">
        <v>115457</v>
      </c>
      <c r="G6476">
        <v>2017</v>
      </c>
      <c r="H6476">
        <v>817</v>
      </c>
      <c r="I6476" t="s">
        <v>23</v>
      </c>
      <c r="J6476">
        <v>89.77</v>
      </c>
      <c r="K6476" t="s">
        <v>32</v>
      </c>
      <c r="L6476">
        <v>2022</v>
      </c>
      <c r="M6476" t="s">
        <v>43</v>
      </c>
      <c r="N6476" t="s">
        <v>36</v>
      </c>
      <c r="O6476">
        <v>71432.039999999994</v>
      </c>
      <c r="P6476" t="s">
        <v>27</v>
      </c>
      <c r="Q6476">
        <v>41</v>
      </c>
      <c r="R6476">
        <v>8</v>
      </c>
      <c r="S6476">
        <v>5</v>
      </c>
      <c r="T6476">
        <v>38</v>
      </c>
      <c r="U6476" t="str">
        <f t="shared" si="101"/>
        <v>40-49</v>
      </c>
    </row>
    <row r="6477" spans="1:21" x14ac:dyDescent="0.25">
      <c r="A6477">
        <v>6476</v>
      </c>
      <c r="B6477" t="s">
        <v>33</v>
      </c>
      <c r="C6477" t="s">
        <v>37</v>
      </c>
      <c r="D6477">
        <v>75.47</v>
      </c>
      <c r="E6477" t="s">
        <v>65</v>
      </c>
      <c r="F6477">
        <v>173144</v>
      </c>
      <c r="G6477">
        <v>2019</v>
      </c>
      <c r="H6477">
        <v>720</v>
      </c>
      <c r="I6477" t="s">
        <v>23</v>
      </c>
      <c r="J6477">
        <v>88.91</v>
      </c>
      <c r="K6477" t="s">
        <v>24</v>
      </c>
      <c r="L6477">
        <v>2022</v>
      </c>
      <c r="M6477" t="s">
        <v>49</v>
      </c>
      <c r="N6477" t="s">
        <v>36</v>
      </c>
      <c r="O6477">
        <v>137518.04</v>
      </c>
      <c r="P6477" t="s">
        <v>50</v>
      </c>
      <c r="Q6477">
        <v>63</v>
      </c>
      <c r="R6477">
        <v>6</v>
      </c>
      <c r="S6477">
        <v>3</v>
      </c>
      <c r="T6477">
        <v>21</v>
      </c>
      <c r="U6477" t="str">
        <f t="shared" si="101"/>
        <v>60+</v>
      </c>
    </row>
    <row r="6478" spans="1:21" x14ac:dyDescent="0.25">
      <c r="A6478">
        <v>6477</v>
      </c>
      <c r="B6478" t="s">
        <v>66</v>
      </c>
      <c r="C6478" t="s">
        <v>34</v>
      </c>
      <c r="D6478">
        <v>64.14</v>
      </c>
      <c r="E6478" t="s">
        <v>80</v>
      </c>
      <c r="F6478">
        <v>277409</v>
      </c>
      <c r="G6478">
        <v>2023</v>
      </c>
      <c r="H6478">
        <v>878</v>
      </c>
      <c r="I6478" t="s">
        <v>23</v>
      </c>
      <c r="J6478">
        <v>84.6</v>
      </c>
      <c r="K6478" t="s">
        <v>24</v>
      </c>
      <c r="L6478">
        <v>2023</v>
      </c>
      <c r="M6478" t="s">
        <v>25</v>
      </c>
      <c r="N6478" t="s">
        <v>26</v>
      </c>
      <c r="O6478">
        <v>140750.48000000001</v>
      </c>
      <c r="P6478" t="s">
        <v>55</v>
      </c>
      <c r="Q6478">
        <v>46</v>
      </c>
      <c r="R6478">
        <v>2</v>
      </c>
      <c r="S6478">
        <v>0</v>
      </c>
      <c r="T6478">
        <v>49</v>
      </c>
      <c r="U6478" t="str">
        <f t="shared" si="101"/>
        <v>40-49</v>
      </c>
    </row>
    <row r="6479" spans="1:21" x14ac:dyDescent="0.25">
      <c r="A6479">
        <v>6478</v>
      </c>
      <c r="B6479" t="s">
        <v>59</v>
      </c>
      <c r="C6479" t="s">
        <v>37</v>
      </c>
      <c r="D6479">
        <v>36.72</v>
      </c>
      <c r="E6479" t="s">
        <v>65</v>
      </c>
      <c r="F6479">
        <v>313045</v>
      </c>
      <c r="G6479">
        <v>2017</v>
      </c>
      <c r="H6479">
        <v>732</v>
      </c>
      <c r="I6479" t="s">
        <v>31</v>
      </c>
      <c r="J6479">
        <v>78.87</v>
      </c>
      <c r="K6479" t="s">
        <v>24</v>
      </c>
      <c r="L6479">
        <v>2021</v>
      </c>
      <c r="M6479" t="s">
        <v>25</v>
      </c>
      <c r="N6479" t="s">
        <v>26</v>
      </c>
      <c r="O6479">
        <v>171588.51</v>
      </c>
      <c r="P6479" t="s">
        <v>55</v>
      </c>
      <c r="Q6479">
        <v>30</v>
      </c>
      <c r="R6479">
        <v>8</v>
      </c>
      <c r="S6479">
        <v>4</v>
      </c>
      <c r="T6479">
        <v>45</v>
      </c>
      <c r="U6479" t="str">
        <f t="shared" si="101"/>
        <v>30-39</v>
      </c>
    </row>
    <row r="6480" spans="1:21" x14ac:dyDescent="0.25">
      <c r="A6480">
        <v>6479</v>
      </c>
      <c r="B6480" t="s">
        <v>28</v>
      </c>
      <c r="C6480" t="s">
        <v>41</v>
      </c>
      <c r="D6480">
        <v>59.11</v>
      </c>
      <c r="E6480" t="s">
        <v>75</v>
      </c>
      <c r="F6480">
        <v>150527</v>
      </c>
      <c r="G6480">
        <v>2018</v>
      </c>
      <c r="H6480">
        <v>658</v>
      </c>
      <c r="I6480" t="s">
        <v>31</v>
      </c>
      <c r="J6480">
        <v>86.99</v>
      </c>
      <c r="K6480" t="s">
        <v>32</v>
      </c>
      <c r="L6480">
        <v>2023</v>
      </c>
      <c r="M6480" t="s">
        <v>43</v>
      </c>
      <c r="N6480" t="s">
        <v>26</v>
      </c>
      <c r="O6480">
        <v>61241.8</v>
      </c>
      <c r="P6480" t="s">
        <v>50</v>
      </c>
      <c r="Q6480">
        <v>34</v>
      </c>
      <c r="R6480">
        <v>7</v>
      </c>
      <c r="S6480">
        <v>5</v>
      </c>
      <c r="T6480">
        <v>59</v>
      </c>
      <c r="U6480" t="str">
        <f t="shared" si="101"/>
        <v>30-39</v>
      </c>
    </row>
    <row r="6481" spans="1:21" x14ac:dyDescent="0.25">
      <c r="A6481">
        <v>6480</v>
      </c>
      <c r="B6481" t="s">
        <v>66</v>
      </c>
      <c r="C6481" t="s">
        <v>45</v>
      </c>
      <c r="D6481">
        <v>28.89</v>
      </c>
      <c r="E6481" t="s">
        <v>56</v>
      </c>
      <c r="F6481">
        <v>169645</v>
      </c>
      <c r="G6481">
        <v>2022</v>
      </c>
      <c r="H6481">
        <v>338</v>
      </c>
      <c r="I6481" t="s">
        <v>23</v>
      </c>
      <c r="J6481">
        <v>71.739999999999995</v>
      </c>
      <c r="K6481" t="s">
        <v>24</v>
      </c>
      <c r="L6481">
        <v>2024</v>
      </c>
      <c r="M6481" t="s">
        <v>43</v>
      </c>
      <c r="N6481" t="s">
        <v>36</v>
      </c>
      <c r="O6481">
        <v>90992.18</v>
      </c>
      <c r="P6481" t="s">
        <v>50</v>
      </c>
      <c r="Q6481">
        <v>69</v>
      </c>
      <c r="R6481">
        <v>3</v>
      </c>
      <c r="S6481">
        <v>2</v>
      </c>
      <c r="T6481">
        <v>46</v>
      </c>
      <c r="U6481" t="str">
        <f t="shared" si="101"/>
        <v>60+</v>
      </c>
    </row>
    <row r="6482" spans="1:21" x14ac:dyDescent="0.25">
      <c r="A6482">
        <v>6481</v>
      </c>
      <c r="B6482" t="s">
        <v>51</v>
      </c>
      <c r="C6482" t="s">
        <v>41</v>
      </c>
      <c r="D6482">
        <v>66.69</v>
      </c>
      <c r="E6482" t="s">
        <v>71</v>
      </c>
      <c r="F6482">
        <v>147827</v>
      </c>
      <c r="G6482">
        <v>2017</v>
      </c>
      <c r="H6482">
        <v>768</v>
      </c>
      <c r="I6482" t="s">
        <v>31</v>
      </c>
      <c r="J6482">
        <v>93.97</v>
      </c>
      <c r="K6482" t="s">
        <v>32</v>
      </c>
      <c r="L6482">
        <v>2022</v>
      </c>
      <c r="M6482" t="s">
        <v>43</v>
      </c>
      <c r="N6482" t="s">
        <v>36</v>
      </c>
      <c r="O6482">
        <v>59473.47</v>
      </c>
      <c r="P6482" t="s">
        <v>40</v>
      </c>
      <c r="Q6482">
        <v>22</v>
      </c>
      <c r="R6482">
        <v>8</v>
      </c>
      <c r="S6482">
        <v>5</v>
      </c>
      <c r="T6482">
        <v>60</v>
      </c>
      <c r="U6482" t="str">
        <f t="shared" si="101"/>
        <v>20-29</v>
      </c>
    </row>
    <row r="6483" spans="1:21" x14ac:dyDescent="0.25">
      <c r="A6483">
        <v>6482</v>
      </c>
      <c r="B6483" t="s">
        <v>44</v>
      </c>
      <c r="C6483" t="s">
        <v>37</v>
      </c>
      <c r="D6483">
        <v>49.03</v>
      </c>
      <c r="E6483" t="s">
        <v>65</v>
      </c>
      <c r="F6483">
        <v>154383</v>
      </c>
      <c r="G6483">
        <v>2015</v>
      </c>
      <c r="H6483">
        <v>733</v>
      </c>
      <c r="I6483" t="s">
        <v>39</v>
      </c>
      <c r="J6483">
        <v>39.68</v>
      </c>
      <c r="K6483" t="s">
        <v>24</v>
      </c>
      <c r="L6483">
        <v>2022</v>
      </c>
      <c r="M6483" t="s">
        <v>49</v>
      </c>
      <c r="N6483" t="s">
        <v>36</v>
      </c>
      <c r="O6483">
        <v>92365.68</v>
      </c>
      <c r="P6483" t="s">
        <v>50</v>
      </c>
      <c r="Q6483">
        <v>66</v>
      </c>
      <c r="R6483">
        <v>10</v>
      </c>
      <c r="S6483">
        <v>7</v>
      </c>
      <c r="T6483">
        <v>40</v>
      </c>
      <c r="U6483" t="str">
        <f t="shared" si="101"/>
        <v>60+</v>
      </c>
    </row>
    <row r="6484" spans="1:21" x14ac:dyDescent="0.25">
      <c r="A6484">
        <v>6483</v>
      </c>
      <c r="B6484" t="s">
        <v>44</v>
      </c>
      <c r="C6484" t="s">
        <v>21</v>
      </c>
      <c r="D6484">
        <v>30.89</v>
      </c>
      <c r="E6484" t="s">
        <v>88</v>
      </c>
      <c r="F6484">
        <v>140229</v>
      </c>
      <c r="G6484">
        <v>2022</v>
      </c>
      <c r="H6484">
        <v>932</v>
      </c>
      <c r="I6484" t="s">
        <v>23</v>
      </c>
      <c r="J6484">
        <v>98.93</v>
      </c>
      <c r="K6484" t="s">
        <v>24</v>
      </c>
      <c r="L6484">
        <v>2023</v>
      </c>
      <c r="M6484" t="s">
        <v>49</v>
      </c>
      <c r="N6484" t="s">
        <v>26</v>
      </c>
      <c r="O6484">
        <v>59213.54</v>
      </c>
      <c r="P6484" t="s">
        <v>50</v>
      </c>
      <c r="Q6484">
        <v>68</v>
      </c>
      <c r="R6484">
        <v>3</v>
      </c>
      <c r="S6484">
        <v>1</v>
      </c>
      <c r="T6484">
        <v>58</v>
      </c>
      <c r="U6484" t="str">
        <f t="shared" si="101"/>
        <v>60+</v>
      </c>
    </row>
    <row r="6485" spans="1:21" x14ac:dyDescent="0.25">
      <c r="A6485">
        <v>6484</v>
      </c>
      <c r="B6485" t="s">
        <v>59</v>
      </c>
      <c r="C6485" t="s">
        <v>21</v>
      </c>
      <c r="D6485">
        <v>29.29</v>
      </c>
      <c r="E6485" t="s">
        <v>82</v>
      </c>
      <c r="F6485">
        <v>122760</v>
      </c>
      <c r="G6485">
        <v>2018</v>
      </c>
      <c r="H6485">
        <v>510</v>
      </c>
      <c r="I6485" t="s">
        <v>39</v>
      </c>
      <c r="J6485">
        <v>54.45</v>
      </c>
      <c r="K6485" t="s">
        <v>47</v>
      </c>
      <c r="L6485">
        <v>2018</v>
      </c>
      <c r="M6485" t="s">
        <v>25</v>
      </c>
      <c r="N6485" t="s">
        <v>26</v>
      </c>
      <c r="O6485">
        <v>65472.21</v>
      </c>
      <c r="P6485" t="s">
        <v>50</v>
      </c>
      <c r="Q6485">
        <v>64</v>
      </c>
      <c r="R6485">
        <v>7</v>
      </c>
      <c r="S6485">
        <v>0</v>
      </c>
      <c r="T6485">
        <v>47</v>
      </c>
      <c r="U6485" t="str">
        <f t="shared" si="101"/>
        <v>60+</v>
      </c>
    </row>
    <row r="6486" spans="1:21" x14ac:dyDescent="0.25">
      <c r="A6486">
        <v>6485</v>
      </c>
      <c r="B6486" t="s">
        <v>28</v>
      </c>
      <c r="C6486" t="s">
        <v>21</v>
      </c>
      <c r="D6486">
        <v>18.89</v>
      </c>
      <c r="E6486" t="s">
        <v>92</v>
      </c>
      <c r="F6486">
        <v>163559</v>
      </c>
      <c r="G6486">
        <v>2022</v>
      </c>
      <c r="H6486">
        <v>292</v>
      </c>
      <c r="I6486" t="s">
        <v>39</v>
      </c>
      <c r="J6486">
        <v>37.770000000000003</v>
      </c>
      <c r="K6486" t="s">
        <v>47</v>
      </c>
      <c r="L6486">
        <v>2022</v>
      </c>
      <c r="M6486" t="s">
        <v>25</v>
      </c>
      <c r="N6486" t="s">
        <v>36</v>
      </c>
      <c r="O6486">
        <v>85962.25</v>
      </c>
      <c r="P6486" t="s">
        <v>40</v>
      </c>
      <c r="Q6486">
        <v>37</v>
      </c>
      <c r="R6486">
        <v>3</v>
      </c>
      <c r="S6486">
        <v>0</v>
      </c>
      <c r="T6486">
        <v>47</v>
      </c>
      <c r="U6486" t="str">
        <f t="shared" si="101"/>
        <v>30-39</v>
      </c>
    </row>
    <row r="6487" spans="1:21" x14ac:dyDescent="0.25">
      <c r="A6487">
        <v>6486</v>
      </c>
      <c r="B6487" t="s">
        <v>64</v>
      </c>
      <c r="C6487" t="s">
        <v>69</v>
      </c>
      <c r="D6487">
        <v>13.81</v>
      </c>
      <c r="E6487" t="s">
        <v>89</v>
      </c>
      <c r="F6487">
        <v>62559</v>
      </c>
      <c r="G6487">
        <v>2022</v>
      </c>
      <c r="H6487">
        <v>942</v>
      </c>
      <c r="I6487" t="s">
        <v>31</v>
      </c>
      <c r="J6487">
        <v>83.39</v>
      </c>
      <c r="K6487" t="s">
        <v>24</v>
      </c>
      <c r="L6487">
        <v>2022</v>
      </c>
      <c r="M6487" t="s">
        <v>43</v>
      </c>
      <c r="N6487" t="s">
        <v>36</v>
      </c>
      <c r="O6487">
        <v>25934.83</v>
      </c>
      <c r="P6487" t="s">
        <v>55</v>
      </c>
      <c r="Q6487">
        <v>18</v>
      </c>
      <c r="R6487">
        <v>3</v>
      </c>
      <c r="S6487">
        <v>0</v>
      </c>
      <c r="T6487">
        <v>59</v>
      </c>
      <c r="U6487" t="str">
        <f t="shared" si="101"/>
        <v>Under 20</v>
      </c>
    </row>
    <row r="6488" spans="1:21" x14ac:dyDescent="0.25">
      <c r="A6488">
        <v>6487</v>
      </c>
      <c r="B6488" t="s">
        <v>20</v>
      </c>
      <c r="C6488" t="s">
        <v>69</v>
      </c>
      <c r="D6488">
        <v>29.2</v>
      </c>
      <c r="E6488" t="s">
        <v>81</v>
      </c>
      <c r="F6488">
        <v>281691</v>
      </c>
      <c r="G6488">
        <v>2016</v>
      </c>
      <c r="H6488">
        <v>872</v>
      </c>
      <c r="I6488" t="s">
        <v>31</v>
      </c>
      <c r="J6488">
        <v>91.95</v>
      </c>
      <c r="K6488" t="s">
        <v>32</v>
      </c>
      <c r="L6488">
        <v>2021</v>
      </c>
      <c r="M6488" t="s">
        <v>25</v>
      </c>
      <c r="N6488" t="s">
        <v>26</v>
      </c>
      <c r="O6488">
        <v>115623.56</v>
      </c>
      <c r="P6488" t="s">
        <v>50</v>
      </c>
      <c r="Q6488">
        <v>56</v>
      </c>
      <c r="R6488">
        <v>9</v>
      </c>
      <c r="S6488">
        <v>5</v>
      </c>
      <c r="T6488">
        <v>59</v>
      </c>
      <c r="U6488" t="str">
        <f t="shared" si="101"/>
        <v>50-59</v>
      </c>
    </row>
    <row r="6489" spans="1:21" x14ac:dyDescent="0.25">
      <c r="A6489">
        <v>6488</v>
      </c>
      <c r="B6489" t="s">
        <v>64</v>
      </c>
      <c r="C6489" t="s">
        <v>45</v>
      </c>
      <c r="D6489">
        <v>53.39</v>
      </c>
      <c r="E6489" t="s">
        <v>56</v>
      </c>
      <c r="F6489">
        <v>56989</v>
      </c>
      <c r="G6489">
        <v>2016</v>
      </c>
      <c r="H6489">
        <v>373</v>
      </c>
      <c r="I6489" t="s">
        <v>39</v>
      </c>
      <c r="J6489">
        <v>53.3</v>
      </c>
      <c r="K6489" t="s">
        <v>24</v>
      </c>
      <c r="L6489">
        <v>2024</v>
      </c>
      <c r="M6489" t="s">
        <v>49</v>
      </c>
      <c r="N6489" t="s">
        <v>26</v>
      </c>
      <c r="O6489">
        <v>30813.29</v>
      </c>
      <c r="P6489" t="s">
        <v>40</v>
      </c>
      <c r="Q6489">
        <v>55</v>
      </c>
      <c r="R6489">
        <v>9</v>
      </c>
      <c r="S6489">
        <v>8</v>
      </c>
      <c r="T6489">
        <v>46</v>
      </c>
      <c r="U6489" t="str">
        <f t="shared" si="101"/>
        <v>50-59</v>
      </c>
    </row>
    <row r="6490" spans="1:21" x14ac:dyDescent="0.25">
      <c r="A6490">
        <v>6489</v>
      </c>
      <c r="B6490" t="s">
        <v>64</v>
      </c>
      <c r="C6490" t="s">
        <v>21</v>
      </c>
      <c r="D6490">
        <v>8.2200000000000006</v>
      </c>
      <c r="E6490" t="s">
        <v>82</v>
      </c>
      <c r="F6490">
        <v>302087</v>
      </c>
      <c r="G6490">
        <v>2018</v>
      </c>
      <c r="H6490">
        <v>951</v>
      </c>
      <c r="I6490" t="s">
        <v>23</v>
      </c>
      <c r="J6490">
        <v>99.55</v>
      </c>
      <c r="K6490" t="s">
        <v>47</v>
      </c>
      <c r="L6490">
        <v>2018</v>
      </c>
      <c r="M6490" t="s">
        <v>49</v>
      </c>
      <c r="N6490" t="s">
        <v>36</v>
      </c>
      <c r="O6490">
        <v>185141.44</v>
      </c>
      <c r="P6490" t="s">
        <v>50</v>
      </c>
      <c r="Q6490">
        <v>51</v>
      </c>
      <c r="R6490">
        <v>7</v>
      </c>
      <c r="S6490">
        <v>0</v>
      </c>
      <c r="T6490">
        <v>39</v>
      </c>
      <c r="U6490" t="str">
        <f t="shared" si="101"/>
        <v>50-59</v>
      </c>
    </row>
    <row r="6491" spans="1:21" x14ac:dyDescent="0.25">
      <c r="A6491">
        <v>6490</v>
      </c>
      <c r="B6491" t="s">
        <v>66</v>
      </c>
      <c r="C6491" t="s">
        <v>69</v>
      </c>
      <c r="D6491">
        <v>35.75</v>
      </c>
      <c r="E6491" t="s">
        <v>76</v>
      </c>
      <c r="F6491">
        <v>379390</v>
      </c>
      <c r="G6491">
        <v>2019</v>
      </c>
      <c r="H6491">
        <v>917</v>
      </c>
      <c r="I6491" t="s">
        <v>31</v>
      </c>
      <c r="J6491">
        <v>89.07</v>
      </c>
      <c r="K6491" t="s">
        <v>32</v>
      </c>
      <c r="L6491">
        <v>2023</v>
      </c>
      <c r="M6491" t="s">
        <v>49</v>
      </c>
      <c r="N6491" t="s">
        <v>36</v>
      </c>
      <c r="O6491">
        <v>240768.42</v>
      </c>
      <c r="P6491" t="s">
        <v>55</v>
      </c>
      <c r="Q6491">
        <v>55</v>
      </c>
      <c r="R6491">
        <v>6</v>
      </c>
      <c r="S6491">
        <v>4</v>
      </c>
      <c r="T6491">
        <v>37</v>
      </c>
      <c r="U6491" t="str">
        <f t="shared" si="101"/>
        <v>50-59</v>
      </c>
    </row>
    <row r="6492" spans="1:21" x14ac:dyDescent="0.25">
      <c r="A6492">
        <v>6491</v>
      </c>
      <c r="B6492" t="s">
        <v>28</v>
      </c>
      <c r="C6492" t="s">
        <v>37</v>
      </c>
      <c r="D6492">
        <v>27.6</v>
      </c>
      <c r="E6492" t="s">
        <v>65</v>
      </c>
      <c r="F6492">
        <v>324927</v>
      </c>
      <c r="G6492">
        <v>2015</v>
      </c>
      <c r="H6492">
        <v>944</v>
      </c>
      <c r="I6492" t="s">
        <v>31</v>
      </c>
      <c r="J6492">
        <v>82.26</v>
      </c>
      <c r="K6492" t="s">
        <v>32</v>
      </c>
      <c r="L6492">
        <v>2017</v>
      </c>
      <c r="M6492" t="s">
        <v>43</v>
      </c>
      <c r="N6492" t="s">
        <v>36</v>
      </c>
      <c r="O6492">
        <v>166120.66</v>
      </c>
      <c r="P6492" t="s">
        <v>40</v>
      </c>
      <c r="Q6492">
        <v>22</v>
      </c>
      <c r="R6492">
        <v>10</v>
      </c>
      <c r="S6492">
        <v>2</v>
      </c>
      <c r="T6492">
        <v>49</v>
      </c>
      <c r="U6492" t="str">
        <f t="shared" si="101"/>
        <v>20-29</v>
      </c>
    </row>
    <row r="6493" spans="1:21" x14ac:dyDescent="0.25">
      <c r="A6493">
        <v>6492</v>
      </c>
      <c r="B6493" t="s">
        <v>59</v>
      </c>
      <c r="C6493" t="s">
        <v>21</v>
      </c>
      <c r="D6493">
        <v>71.650000000000006</v>
      </c>
      <c r="E6493" t="s">
        <v>88</v>
      </c>
      <c r="F6493">
        <v>77234</v>
      </c>
      <c r="G6493">
        <v>2018</v>
      </c>
      <c r="H6493">
        <v>100</v>
      </c>
      <c r="I6493" t="s">
        <v>39</v>
      </c>
      <c r="J6493">
        <v>50.24</v>
      </c>
      <c r="K6493" t="s">
        <v>24</v>
      </c>
      <c r="L6493">
        <v>2021</v>
      </c>
      <c r="M6493" t="s">
        <v>49</v>
      </c>
      <c r="N6493" t="s">
        <v>26</v>
      </c>
      <c r="O6493">
        <v>42684.1</v>
      </c>
      <c r="P6493" t="s">
        <v>55</v>
      </c>
      <c r="Q6493">
        <v>45</v>
      </c>
      <c r="R6493">
        <v>7</v>
      </c>
      <c r="S6493">
        <v>3</v>
      </c>
      <c r="T6493">
        <v>45</v>
      </c>
      <c r="U6493" t="str">
        <f t="shared" si="101"/>
        <v>40-49</v>
      </c>
    </row>
    <row r="6494" spans="1:21" x14ac:dyDescent="0.25">
      <c r="A6494">
        <v>6493</v>
      </c>
      <c r="B6494" t="s">
        <v>28</v>
      </c>
      <c r="C6494" t="s">
        <v>69</v>
      </c>
      <c r="D6494">
        <v>49.38</v>
      </c>
      <c r="E6494" t="s">
        <v>81</v>
      </c>
      <c r="F6494">
        <v>113330</v>
      </c>
      <c r="G6494">
        <v>2022</v>
      </c>
      <c r="H6494">
        <v>351</v>
      </c>
      <c r="I6494" t="s">
        <v>31</v>
      </c>
      <c r="J6494">
        <v>97.33</v>
      </c>
      <c r="K6494" t="s">
        <v>24</v>
      </c>
      <c r="L6494">
        <v>2024</v>
      </c>
      <c r="M6494" t="s">
        <v>49</v>
      </c>
      <c r="N6494" t="s">
        <v>26</v>
      </c>
      <c r="O6494">
        <v>55096.63</v>
      </c>
      <c r="P6494" t="s">
        <v>27</v>
      </c>
      <c r="Q6494">
        <v>27</v>
      </c>
      <c r="R6494">
        <v>3</v>
      </c>
      <c r="S6494">
        <v>2</v>
      </c>
      <c r="T6494">
        <v>51</v>
      </c>
      <c r="U6494" t="str">
        <f t="shared" si="101"/>
        <v>20-29</v>
      </c>
    </row>
    <row r="6495" spans="1:21" x14ac:dyDescent="0.25">
      <c r="A6495">
        <v>6494</v>
      </c>
      <c r="B6495" t="s">
        <v>51</v>
      </c>
      <c r="C6495" t="s">
        <v>37</v>
      </c>
      <c r="D6495">
        <v>37.83</v>
      </c>
      <c r="E6495" t="s">
        <v>85</v>
      </c>
      <c r="F6495">
        <v>238144</v>
      </c>
      <c r="G6495">
        <v>2018</v>
      </c>
      <c r="H6495">
        <v>905</v>
      </c>
      <c r="I6495" t="s">
        <v>31</v>
      </c>
      <c r="J6495">
        <v>61.27</v>
      </c>
      <c r="K6495" t="s">
        <v>24</v>
      </c>
      <c r="L6495">
        <v>2023</v>
      </c>
      <c r="M6495" t="s">
        <v>49</v>
      </c>
      <c r="N6495" t="s">
        <v>36</v>
      </c>
      <c r="O6495">
        <v>178796.82</v>
      </c>
      <c r="P6495" t="s">
        <v>27</v>
      </c>
      <c r="Q6495">
        <v>65</v>
      </c>
      <c r="R6495">
        <v>7</v>
      </c>
      <c r="S6495">
        <v>5</v>
      </c>
      <c r="T6495">
        <v>25</v>
      </c>
      <c r="U6495" t="str">
        <f t="shared" si="101"/>
        <v>60+</v>
      </c>
    </row>
    <row r="6496" spans="1:21" x14ac:dyDescent="0.25">
      <c r="A6496">
        <v>6495</v>
      </c>
      <c r="B6496" t="s">
        <v>44</v>
      </c>
      <c r="C6496" t="s">
        <v>21</v>
      </c>
      <c r="D6496">
        <v>48.35</v>
      </c>
      <c r="E6496" t="s">
        <v>82</v>
      </c>
      <c r="F6496">
        <v>59207</v>
      </c>
      <c r="G6496">
        <v>2023</v>
      </c>
      <c r="H6496">
        <v>413</v>
      </c>
      <c r="I6496" t="s">
        <v>23</v>
      </c>
      <c r="J6496">
        <v>73.989999999999995</v>
      </c>
      <c r="K6496" t="s">
        <v>24</v>
      </c>
      <c r="L6496">
        <v>2023</v>
      </c>
      <c r="M6496" t="s">
        <v>25</v>
      </c>
      <c r="N6496" t="s">
        <v>26</v>
      </c>
      <c r="O6496">
        <v>36431.14</v>
      </c>
      <c r="P6496" t="s">
        <v>50</v>
      </c>
      <c r="Q6496">
        <v>29</v>
      </c>
      <c r="R6496">
        <v>2</v>
      </c>
      <c r="S6496">
        <v>0</v>
      </c>
      <c r="T6496">
        <v>38</v>
      </c>
      <c r="U6496" t="str">
        <f t="shared" si="101"/>
        <v>20-29</v>
      </c>
    </row>
    <row r="6497" spans="1:21" x14ac:dyDescent="0.25">
      <c r="A6497">
        <v>6496</v>
      </c>
      <c r="B6497" t="s">
        <v>51</v>
      </c>
      <c r="C6497" t="s">
        <v>21</v>
      </c>
      <c r="D6497">
        <v>71.17</v>
      </c>
      <c r="E6497" t="s">
        <v>82</v>
      </c>
      <c r="F6497">
        <v>68508</v>
      </c>
      <c r="G6497">
        <v>2016</v>
      </c>
      <c r="H6497">
        <v>433</v>
      </c>
      <c r="I6497" t="s">
        <v>23</v>
      </c>
      <c r="J6497">
        <v>78.78</v>
      </c>
      <c r="K6497" t="s">
        <v>32</v>
      </c>
      <c r="L6497">
        <v>2019</v>
      </c>
      <c r="M6497" t="s">
        <v>49</v>
      </c>
      <c r="N6497" t="s">
        <v>26</v>
      </c>
      <c r="O6497">
        <v>54690.6</v>
      </c>
      <c r="P6497" t="s">
        <v>40</v>
      </c>
      <c r="Q6497">
        <v>29</v>
      </c>
      <c r="R6497">
        <v>9</v>
      </c>
      <c r="S6497">
        <v>3</v>
      </c>
      <c r="T6497">
        <v>20</v>
      </c>
      <c r="U6497" t="str">
        <f t="shared" si="101"/>
        <v>20-29</v>
      </c>
    </row>
    <row r="6498" spans="1:21" x14ac:dyDescent="0.25">
      <c r="A6498">
        <v>6497</v>
      </c>
      <c r="B6498" t="s">
        <v>44</v>
      </c>
      <c r="C6498" t="s">
        <v>57</v>
      </c>
      <c r="D6498">
        <v>71.53</v>
      </c>
      <c r="E6498" t="s">
        <v>86</v>
      </c>
      <c r="F6498">
        <v>356698</v>
      </c>
      <c r="G6498">
        <v>2018</v>
      </c>
      <c r="H6498">
        <v>178</v>
      </c>
      <c r="I6498" t="s">
        <v>31</v>
      </c>
      <c r="J6498">
        <v>90.13</v>
      </c>
      <c r="K6498" t="s">
        <v>24</v>
      </c>
      <c r="L6498">
        <v>2021</v>
      </c>
      <c r="M6498" t="s">
        <v>49</v>
      </c>
      <c r="N6498" t="s">
        <v>36</v>
      </c>
      <c r="O6498">
        <v>281486.07</v>
      </c>
      <c r="P6498" t="s">
        <v>27</v>
      </c>
      <c r="Q6498">
        <v>49</v>
      </c>
      <c r="R6498">
        <v>7</v>
      </c>
      <c r="S6498">
        <v>3</v>
      </c>
      <c r="T6498">
        <v>21</v>
      </c>
      <c r="U6498" t="str">
        <f t="shared" si="101"/>
        <v>40-49</v>
      </c>
    </row>
    <row r="6499" spans="1:21" x14ac:dyDescent="0.25">
      <c r="A6499">
        <v>6498</v>
      </c>
      <c r="B6499" t="s">
        <v>53</v>
      </c>
      <c r="C6499" t="s">
        <v>69</v>
      </c>
      <c r="D6499">
        <v>12.83</v>
      </c>
      <c r="E6499" t="s">
        <v>89</v>
      </c>
      <c r="F6499">
        <v>321024</v>
      </c>
      <c r="G6499">
        <v>2015</v>
      </c>
      <c r="H6499">
        <v>299</v>
      </c>
      <c r="I6499" t="s">
        <v>23</v>
      </c>
      <c r="J6499">
        <v>98.94</v>
      </c>
      <c r="K6499" t="s">
        <v>47</v>
      </c>
      <c r="L6499">
        <v>2015</v>
      </c>
      <c r="M6499" t="s">
        <v>43</v>
      </c>
      <c r="N6499" t="s">
        <v>26</v>
      </c>
      <c r="O6499">
        <v>160359.03</v>
      </c>
      <c r="P6499" t="s">
        <v>40</v>
      </c>
      <c r="Q6499">
        <v>38</v>
      </c>
      <c r="R6499">
        <v>10</v>
      </c>
      <c r="S6499">
        <v>0</v>
      </c>
      <c r="T6499">
        <v>50</v>
      </c>
      <c r="U6499" t="str">
        <f t="shared" si="101"/>
        <v>30-39</v>
      </c>
    </row>
    <row r="6500" spans="1:21" x14ac:dyDescent="0.25">
      <c r="A6500">
        <v>6499</v>
      </c>
      <c r="B6500" t="s">
        <v>59</v>
      </c>
      <c r="C6500" t="s">
        <v>57</v>
      </c>
      <c r="D6500">
        <v>15.99</v>
      </c>
      <c r="E6500" t="s">
        <v>86</v>
      </c>
      <c r="F6500">
        <v>147875</v>
      </c>
      <c r="G6500">
        <v>2020</v>
      </c>
      <c r="H6500">
        <v>834</v>
      </c>
      <c r="I6500" t="s">
        <v>39</v>
      </c>
      <c r="J6500">
        <v>45.34</v>
      </c>
      <c r="K6500" t="s">
        <v>32</v>
      </c>
      <c r="L6500">
        <v>2023</v>
      </c>
      <c r="M6500" t="s">
        <v>49</v>
      </c>
      <c r="N6500" t="s">
        <v>36</v>
      </c>
      <c r="O6500">
        <v>71760.84</v>
      </c>
      <c r="P6500" t="s">
        <v>50</v>
      </c>
      <c r="Q6500">
        <v>45</v>
      </c>
      <c r="R6500">
        <v>5</v>
      </c>
      <c r="S6500">
        <v>3</v>
      </c>
      <c r="T6500">
        <v>51</v>
      </c>
      <c r="U6500" t="str">
        <f t="shared" si="101"/>
        <v>40-49</v>
      </c>
    </row>
    <row r="6501" spans="1:21" x14ac:dyDescent="0.25">
      <c r="A6501">
        <v>6500</v>
      </c>
      <c r="B6501" t="s">
        <v>64</v>
      </c>
      <c r="C6501" t="s">
        <v>45</v>
      </c>
      <c r="D6501">
        <v>73.98</v>
      </c>
      <c r="E6501" t="s">
        <v>56</v>
      </c>
      <c r="F6501">
        <v>77855</v>
      </c>
      <c r="G6501">
        <v>2016</v>
      </c>
      <c r="H6501">
        <v>545</v>
      </c>
      <c r="I6501" t="s">
        <v>39</v>
      </c>
      <c r="J6501">
        <v>41.78</v>
      </c>
      <c r="K6501" t="s">
        <v>32</v>
      </c>
      <c r="L6501">
        <v>2018</v>
      </c>
      <c r="M6501" t="s">
        <v>25</v>
      </c>
      <c r="N6501" t="s">
        <v>26</v>
      </c>
      <c r="O6501">
        <v>59848.04</v>
      </c>
      <c r="P6501" t="s">
        <v>50</v>
      </c>
      <c r="Q6501">
        <v>56</v>
      </c>
      <c r="R6501">
        <v>9</v>
      </c>
      <c r="S6501">
        <v>2</v>
      </c>
      <c r="T6501">
        <v>23</v>
      </c>
      <c r="U6501" t="str">
        <f t="shared" si="101"/>
        <v>50-59</v>
      </c>
    </row>
    <row r="6502" spans="1:21" x14ac:dyDescent="0.25">
      <c r="A6502">
        <v>6501</v>
      </c>
      <c r="B6502" t="s">
        <v>60</v>
      </c>
      <c r="C6502" t="s">
        <v>57</v>
      </c>
      <c r="D6502">
        <v>55.58</v>
      </c>
      <c r="E6502" t="s">
        <v>86</v>
      </c>
      <c r="F6502">
        <v>252236</v>
      </c>
      <c r="G6502">
        <v>2018</v>
      </c>
      <c r="H6502">
        <v>330</v>
      </c>
      <c r="I6502" t="s">
        <v>23</v>
      </c>
      <c r="J6502">
        <v>61.5</v>
      </c>
      <c r="K6502" t="s">
        <v>24</v>
      </c>
      <c r="L6502">
        <v>2018</v>
      </c>
      <c r="M6502" t="s">
        <v>49</v>
      </c>
      <c r="N6502" t="s">
        <v>36</v>
      </c>
      <c r="O6502">
        <v>164643.17000000001</v>
      </c>
      <c r="P6502" t="s">
        <v>27</v>
      </c>
      <c r="Q6502">
        <v>42</v>
      </c>
      <c r="R6502">
        <v>7</v>
      </c>
      <c r="S6502">
        <v>0</v>
      </c>
      <c r="T6502">
        <v>35</v>
      </c>
      <c r="U6502" t="str">
        <f t="shared" si="101"/>
        <v>40-49</v>
      </c>
    </row>
    <row r="6503" spans="1:21" x14ac:dyDescent="0.25">
      <c r="A6503">
        <v>6502</v>
      </c>
      <c r="B6503" t="s">
        <v>66</v>
      </c>
      <c r="C6503" t="s">
        <v>69</v>
      </c>
      <c r="D6503">
        <v>54.12</v>
      </c>
      <c r="E6503" t="s">
        <v>89</v>
      </c>
      <c r="F6503">
        <v>287102</v>
      </c>
      <c r="G6503">
        <v>2019</v>
      </c>
      <c r="H6503">
        <v>277</v>
      </c>
      <c r="I6503" t="s">
        <v>23</v>
      </c>
      <c r="J6503">
        <v>75.81</v>
      </c>
      <c r="K6503" t="s">
        <v>47</v>
      </c>
      <c r="L6503">
        <v>2019</v>
      </c>
      <c r="M6503" t="s">
        <v>49</v>
      </c>
      <c r="N6503" t="s">
        <v>36</v>
      </c>
      <c r="O6503">
        <v>216546.27</v>
      </c>
      <c r="P6503" t="s">
        <v>55</v>
      </c>
      <c r="Q6503">
        <v>58</v>
      </c>
      <c r="R6503">
        <v>6</v>
      </c>
      <c r="S6503">
        <v>0</v>
      </c>
      <c r="T6503">
        <v>25</v>
      </c>
      <c r="U6503" t="str">
        <f t="shared" si="101"/>
        <v>50-59</v>
      </c>
    </row>
    <row r="6504" spans="1:21" x14ac:dyDescent="0.25">
      <c r="A6504">
        <v>6503</v>
      </c>
      <c r="B6504" t="s">
        <v>60</v>
      </c>
      <c r="C6504" t="s">
        <v>21</v>
      </c>
      <c r="D6504">
        <v>62.58</v>
      </c>
      <c r="E6504" t="s">
        <v>48</v>
      </c>
      <c r="F6504">
        <v>298523</v>
      </c>
      <c r="G6504">
        <v>2016</v>
      </c>
      <c r="H6504">
        <v>305</v>
      </c>
      <c r="I6504" t="s">
        <v>23</v>
      </c>
      <c r="J6504">
        <v>81.180000000000007</v>
      </c>
      <c r="K6504" t="s">
        <v>24</v>
      </c>
      <c r="L6504">
        <v>2023</v>
      </c>
      <c r="M6504" t="s">
        <v>25</v>
      </c>
      <c r="N6504" t="s">
        <v>36</v>
      </c>
      <c r="O6504">
        <v>124587.13</v>
      </c>
      <c r="P6504" t="s">
        <v>50</v>
      </c>
      <c r="Q6504">
        <v>66</v>
      </c>
      <c r="R6504">
        <v>9</v>
      </c>
      <c r="S6504">
        <v>7</v>
      </c>
      <c r="T6504">
        <v>58</v>
      </c>
      <c r="U6504" t="str">
        <f t="shared" si="101"/>
        <v>60+</v>
      </c>
    </row>
    <row r="6505" spans="1:21" x14ac:dyDescent="0.25">
      <c r="A6505">
        <v>6504</v>
      </c>
      <c r="B6505" t="s">
        <v>20</v>
      </c>
      <c r="C6505" t="s">
        <v>29</v>
      </c>
      <c r="D6505">
        <v>58.91</v>
      </c>
      <c r="E6505" t="s">
        <v>78</v>
      </c>
      <c r="F6505">
        <v>92727</v>
      </c>
      <c r="G6505">
        <v>2016</v>
      </c>
      <c r="H6505">
        <v>164</v>
      </c>
      <c r="I6505" t="s">
        <v>39</v>
      </c>
      <c r="J6505">
        <v>30.52</v>
      </c>
      <c r="K6505" t="s">
        <v>32</v>
      </c>
      <c r="L6505">
        <v>2024</v>
      </c>
      <c r="M6505" t="s">
        <v>25</v>
      </c>
      <c r="N6505" t="s">
        <v>26</v>
      </c>
      <c r="O6505">
        <v>49632.3</v>
      </c>
      <c r="P6505" t="s">
        <v>40</v>
      </c>
      <c r="Q6505">
        <v>47</v>
      </c>
      <c r="R6505">
        <v>9</v>
      </c>
      <c r="S6505">
        <v>8</v>
      </c>
      <c r="T6505">
        <v>46</v>
      </c>
      <c r="U6505" t="str">
        <f t="shared" si="101"/>
        <v>40-49</v>
      </c>
    </row>
    <row r="6506" spans="1:21" x14ac:dyDescent="0.25">
      <c r="A6506">
        <v>6505</v>
      </c>
      <c r="B6506" t="s">
        <v>66</v>
      </c>
      <c r="C6506" t="s">
        <v>34</v>
      </c>
      <c r="D6506">
        <v>23.8</v>
      </c>
      <c r="E6506" t="s">
        <v>87</v>
      </c>
      <c r="F6506">
        <v>378220</v>
      </c>
      <c r="G6506">
        <v>2018</v>
      </c>
      <c r="H6506">
        <v>472</v>
      </c>
      <c r="I6506" t="s">
        <v>31</v>
      </c>
      <c r="J6506">
        <v>97.93</v>
      </c>
      <c r="K6506" t="s">
        <v>24</v>
      </c>
      <c r="L6506">
        <v>2019</v>
      </c>
      <c r="M6506" t="s">
        <v>43</v>
      </c>
      <c r="N6506" t="s">
        <v>26</v>
      </c>
      <c r="O6506">
        <v>210974.46</v>
      </c>
      <c r="P6506" t="s">
        <v>27</v>
      </c>
      <c r="Q6506">
        <v>40</v>
      </c>
      <c r="R6506">
        <v>7</v>
      </c>
      <c r="S6506">
        <v>1</v>
      </c>
      <c r="T6506">
        <v>44</v>
      </c>
      <c r="U6506" t="str">
        <f t="shared" si="101"/>
        <v>40-49</v>
      </c>
    </row>
    <row r="6507" spans="1:21" x14ac:dyDescent="0.25">
      <c r="A6507">
        <v>6506</v>
      </c>
      <c r="B6507" t="s">
        <v>66</v>
      </c>
      <c r="C6507" t="s">
        <v>69</v>
      </c>
      <c r="D6507">
        <v>34.950000000000003</v>
      </c>
      <c r="E6507" t="s">
        <v>83</v>
      </c>
      <c r="F6507">
        <v>62354</v>
      </c>
      <c r="G6507">
        <v>2018</v>
      </c>
      <c r="H6507">
        <v>166</v>
      </c>
      <c r="I6507" t="s">
        <v>23</v>
      </c>
      <c r="J6507">
        <v>79.7</v>
      </c>
      <c r="K6507" t="s">
        <v>47</v>
      </c>
      <c r="L6507">
        <v>2018</v>
      </c>
      <c r="M6507" t="s">
        <v>43</v>
      </c>
      <c r="N6507" t="s">
        <v>26</v>
      </c>
      <c r="O6507">
        <v>25998.66</v>
      </c>
      <c r="P6507" t="s">
        <v>40</v>
      </c>
      <c r="Q6507">
        <v>29</v>
      </c>
      <c r="R6507">
        <v>7</v>
      </c>
      <c r="S6507">
        <v>0</v>
      </c>
      <c r="T6507">
        <v>58</v>
      </c>
      <c r="U6507" t="str">
        <f t="shared" si="101"/>
        <v>20-29</v>
      </c>
    </row>
    <row r="6508" spans="1:21" x14ac:dyDescent="0.25">
      <c r="A6508">
        <v>6507</v>
      </c>
      <c r="B6508" t="s">
        <v>28</v>
      </c>
      <c r="C6508" t="s">
        <v>29</v>
      </c>
      <c r="D6508">
        <v>45.15</v>
      </c>
      <c r="E6508" t="s">
        <v>79</v>
      </c>
      <c r="F6508">
        <v>263181</v>
      </c>
      <c r="G6508">
        <v>2019</v>
      </c>
      <c r="H6508">
        <v>278</v>
      </c>
      <c r="I6508" t="s">
        <v>39</v>
      </c>
      <c r="J6508">
        <v>36.74</v>
      </c>
      <c r="K6508" t="s">
        <v>32</v>
      </c>
      <c r="L6508">
        <v>2019</v>
      </c>
      <c r="M6508" t="s">
        <v>25</v>
      </c>
      <c r="N6508" t="s">
        <v>36</v>
      </c>
      <c r="O6508">
        <v>153391.5</v>
      </c>
      <c r="P6508" t="s">
        <v>27</v>
      </c>
      <c r="Q6508">
        <v>57</v>
      </c>
      <c r="R6508">
        <v>6</v>
      </c>
      <c r="S6508">
        <v>0</v>
      </c>
      <c r="T6508">
        <v>42</v>
      </c>
      <c r="U6508" t="str">
        <f t="shared" si="101"/>
        <v>50-59</v>
      </c>
    </row>
    <row r="6509" spans="1:21" x14ac:dyDescent="0.25">
      <c r="A6509">
        <v>6508</v>
      </c>
      <c r="B6509" t="s">
        <v>53</v>
      </c>
      <c r="C6509" t="s">
        <v>69</v>
      </c>
      <c r="D6509">
        <v>73.06</v>
      </c>
      <c r="E6509" t="s">
        <v>89</v>
      </c>
      <c r="F6509">
        <v>296340</v>
      </c>
      <c r="G6509">
        <v>2016</v>
      </c>
      <c r="H6509">
        <v>934</v>
      </c>
      <c r="I6509" t="s">
        <v>23</v>
      </c>
      <c r="J6509">
        <v>78.14</v>
      </c>
      <c r="K6509" t="s">
        <v>32</v>
      </c>
      <c r="L6509">
        <v>2023</v>
      </c>
      <c r="M6509" t="s">
        <v>43</v>
      </c>
      <c r="N6509" t="s">
        <v>26</v>
      </c>
      <c r="O6509">
        <v>147275.82999999999</v>
      </c>
      <c r="P6509" t="s">
        <v>27</v>
      </c>
      <c r="Q6509">
        <v>41</v>
      </c>
      <c r="R6509">
        <v>9</v>
      </c>
      <c r="S6509">
        <v>7</v>
      </c>
      <c r="T6509">
        <v>50</v>
      </c>
      <c r="U6509" t="str">
        <f t="shared" si="101"/>
        <v>40-49</v>
      </c>
    </row>
    <row r="6510" spans="1:21" x14ac:dyDescent="0.25">
      <c r="A6510">
        <v>6509</v>
      </c>
      <c r="B6510" t="s">
        <v>64</v>
      </c>
      <c r="C6510" t="s">
        <v>29</v>
      </c>
      <c r="D6510">
        <v>33.9</v>
      </c>
      <c r="E6510" t="s">
        <v>72</v>
      </c>
      <c r="F6510">
        <v>227379</v>
      </c>
      <c r="G6510">
        <v>2016</v>
      </c>
      <c r="H6510">
        <v>469</v>
      </c>
      <c r="I6510" t="s">
        <v>31</v>
      </c>
      <c r="J6510">
        <v>61.55</v>
      </c>
      <c r="K6510" t="s">
        <v>32</v>
      </c>
      <c r="L6510">
        <v>2020</v>
      </c>
      <c r="M6510" t="s">
        <v>25</v>
      </c>
      <c r="N6510" t="s">
        <v>36</v>
      </c>
      <c r="O6510">
        <v>133173.57999999999</v>
      </c>
      <c r="P6510" t="s">
        <v>40</v>
      </c>
      <c r="Q6510">
        <v>45</v>
      </c>
      <c r="R6510">
        <v>9</v>
      </c>
      <c r="S6510">
        <v>4</v>
      </c>
      <c r="T6510">
        <v>41</v>
      </c>
      <c r="U6510" t="str">
        <f t="shared" si="101"/>
        <v>40-49</v>
      </c>
    </row>
    <row r="6511" spans="1:21" x14ac:dyDescent="0.25">
      <c r="A6511">
        <v>6510</v>
      </c>
      <c r="B6511" t="s">
        <v>64</v>
      </c>
      <c r="C6511" t="s">
        <v>57</v>
      </c>
      <c r="D6511">
        <v>58.47</v>
      </c>
      <c r="E6511" t="s">
        <v>86</v>
      </c>
      <c r="F6511">
        <v>264668</v>
      </c>
      <c r="G6511">
        <v>2019</v>
      </c>
      <c r="H6511">
        <v>758</v>
      </c>
      <c r="I6511" t="s">
        <v>31</v>
      </c>
      <c r="J6511">
        <v>65.8</v>
      </c>
      <c r="K6511" t="s">
        <v>24</v>
      </c>
      <c r="L6511">
        <v>2019</v>
      </c>
      <c r="M6511" t="s">
        <v>43</v>
      </c>
      <c r="N6511" t="s">
        <v>36</v>
      </c>
      <c r="O6511">
        <v>151827.91</v>
      </c>
      <c r="P6511" t="s">
        <v>40</v>
      </c>
      <c r="Q6511">
        <v>65</v>
      </c>
      <c r="R6511">
        <v>6</v>
      </c>
      <c r="S6511">
        <v>0</v>
      </c>
      <c r="T6511">
        <v>43</v>
      </c>
      <c r="U6511" t="str">
        <f t="shared" si="101"/>
        <v>60+</v>
      </c>
    </row>
    <row r="6512" spans="1:21" x14ac:dyDescent="0.25">
      <c r="A6512">
        <v>6511</v>
      </c>
      <c r="B6512" t="s">
        <v>51</v>
      </c>
      <c r="C6512" t="s">
        <v>29</v>
      </c>
      <c r="D6512">
        <v>30.19</v>
      </c>
      <c r="E6512" t="s">
        <v>72</v>
      </c>
      <c r="F6512">
        <v>251910</v>
      </c>
      <c r="G6512">
        <v>2019</v>
      </c>
      <c r="H6512">
        <v>998</v>
      </c>
      <c r="I6512" t="s">
        <v>23</v>
      </c>
      <c r="J6512">
        <v>82.92</v>
      </c>
      <c r="K6512" t="s">
        <v>24</v>
      </c>
      <c r="L6512">
        <v>2023</v>
      </c>
      <c r="M6512" t="s">
        <v>49</v>
      </c>
      <c r="N6512" t="s">
        <v>36</v>
      </c>
      <c r="O6512">
        <v>182776.22</v>
      </c>
      <c r="P6512" t="s">
        <v>50</v>
      </c>
      <c r="Q6512">
        <v>45</v>
      </c>
      <c r="R6512">
        <v>6</v>
      </c>
      <c r="S6512">
        <v>4</v>
      </c>
      <c r="T6512">
        <v>27</v>
      </c>
      <c r="U6512" t="str">
        <f t="shared" si="101"/>
        <v>40-49</v>
      </c>
    </row>
    <row r="6513" spans="1:21" x14ac:dyDescent="0.25">
      <c r="A6513">
        <v>6512</v>
      </c>
      <c r="B6513" t="s">
        <v>44</v>
      </c>
      <c r="C6513" t="s">
        <v>69</v>
      </c>
      <c r="D6513">
        <v>17.37</v>
      </c>
      <c r="E6513" t="s">
        <v>83</v>
      </c>
      <c r="F6513">
        <v>341975</v>
      </c>
      <c r="G6513">
        <v>2021</v>
      </c>
      <c r="H6513">
        <v>633</v>
      </c>
      <c r="I6513" t="s">
        <v>39</v>
      </c>
      <c r="J6513">
        <v>32.15</v>
      </c>
      <c r="K6513" t="s">
        <v>24</v>
      </c>
      <c r="L6513">
        <v>2022</v>
      </c>
      <c r="M6513" t="s">
        <v>49</v>
      </c>
      <c r="N6513" t="s">
        <v>36</v>
      </c>
      <c r="O6513">
        <v>210110.35</v>
      </c>
      <c r="P6513" t="s">
        <v>40</v>
      </c>
      <c r="Q6513">
        <v>25</v>
      </c>
      <c r="R6513">
        <v>4</v>
      </c>
      <c r="S6513">
        <v>1</v>
      </c>
      <c r="T6513">
        <v>39</v>
      </c>
      <c r="U6513" t="str">
        <f t="shared" si="101"/>
        <v>20-29</v>
      </c>
    </row>
    <row r="6514" spans="1:21" x14ac:dyDescent="0.25">
      <c r="A6514">
        <v>6513</v>
      </c>
      <c r="B6514" t="s">
        <v>64</v>
      </c>
      <c r="C6514" t="s">
        <v>45</v>
      </c>
      <c r="D6514">
        <v>49.77</v>
      </c>
      <c r="E6514" t="s">
        <v>73</v>
      </c>
      <c r="F6514">
        <v>215022</v>
      </c>
      <c r="G6514">
        <v>2021</v>
      </c>
      <c r="H6514">
        <v>890</v>
      </c>
      <c r="I6514" t="s">
        <v>23</v>
      </c>
      <c r="J6514">
        <v>61.11</v>
      </c>
      <c r="K6514" t="s">
        <v>24</v>
      </c>
      <c r="L6514">
        <v>2021</v>
      </c>
      <c r="M6514" t="s">
        <v>49</v>
      </c>
      <c r="N6514" t="s">
        <v>36</v>
      </c>
      <c r="O6514">
        <v>114869.72</v>
      </c>
      <c r="P6514" t="s">
        <v>50</v>
      </c>
      <c r="Q6514">
        <v>45</v>
      </c>
      <c r="R6514">
        <v>4</v>
      </c>
      <c r="S6514">
        <v>0</v>
      </c>
      <c r="T6514">
        <v>47</v>
      </c>
      <c r="U6514" t="str">
        <f t="shared" si="101"/>
        <v>40-49</v>
      </c>
    </row>
    <row r="6515" spans="1:21" x14ac:dyDescent="0.25">
      <c r="A6515">
        <v>6514</v>
      </c>
      <c r="B6515" t="s">
        <v>51</v>
      </c>
      <c r="C6515" t="s">
        <v>41</v>
      </c>
      <c r="D6515">
        <v>12.1</v>
      </c>
      <c r="E6515" t="s">
        <v>42</v>
      </c>
      <c r="F6515">
        <v>68042</v>
      </c>
      <c r="G6515">
        <v>2019</v>
      </c>
      <c r="H6515">
        <v>630</v>
      </c>
      <c r="I6515" t="s">
        <v>31</v>
      </c>
      <c r="J6515">
        <v>88.62</v>
      </c>
      <c r="K6515" t="s">
        <v>32</v>
      </c>
      <c r="L6515">
        <v>2024</v>
      </c>
      <c r="M6515" t="s">
        <v>49</v>
      </c>
      <c r="N6515" t="s">
        <v>26</v>
      </c>
      <c r="O6515">
        <v>39152.78</v>
      </c>
      <c r="P6515" t="s">
        <v>50</v>
      </c>
      <c r="Q6515">
        <v>20</v>
      </c>
      <c r="R6515">
        <v>6</v>
      </c>
      <c r="S6515">
        <v>5</v>
      </c>
      <c r="T6515">
        <v>42</v>
      </c>
      <c r="U6515" t="str">
        <f t="shared" si="101"/>
        <v>20-29</v>
      </c>
    </row>
    <row r="6516" spans="1:21" x14ac:dyDescent="0.25">
      <c r="A6516">
        <v>6515</v>
      </c>
      <c r="B6516" t="s">
        <v>60</v>
      </c>
      <c r="C6516" t="s">
        <v>21</v>
      </c>
      <c r="D6516">
        <v>52.28</v>
      </c>
      <c r="E6516" t="s">
        <v>82</v>
      </c>
      <c r="F6516">
        <v>329604</v>
      </c>
      <c r="G6516">
        <v>2020</v>
      </c>
      <c r="H6516">
        <v>430</v>
      </c>
      <c r="I6516" t="s">
        <v>39</v>
      </c>
      <c r="J6516">
        <v>30.34</v>
      </c>
      <c r="K6516" t="s">
        <v>47</v>
      </c>
      <c r="L6516">
        <v>2020</v>
      </c>
      <c r="M6516" t="s">
        <v>49</v>
      </c>
      <c r="N6516" t="s">
        <v>26</v>
      </c>
      <c r="O6516">
        <v>281779.77</v>
      </c>
      <c r="P6516" t="s">
        <v>55</v>
      </c>
      <c r="Q6516">
        <v>47</v>
      </c>
      <c r="R6516">
        <v>5</v>
      </c>
      <c r="S6516">
        <v>0</v>
      </c>
      <c r="T6516">
        <v>15</v>
      </c>
      <c r="U6516" t="str">
        <f t="shared" si="101"/>
        <v>40-49</v>
      </c>
    </row>
    <row r="6517" spans="1:21" x14ac:dyDescent="0.25">
      <c r="A6517">
        <v>6516</v>
      </c>
      <c r="B6517" t="s">
        <v>66</v>
      </c>
      <c r="C6517" t="s">
        <v>45</v>
      </c>
      <c r="D6517">
        <v>31.36</v>
      </c>
      <c r="E6517" t="s">
        <v>46</v>
      </c>
      <c r="F6517">
        <v>365951</v>
      </c>
      <c r="G6517">
        <v>2022</v>
      </c>
      <c r="H6517">
        <v>949</v>
      </c>
      <c r="I6517" t="s">
        <v>31</v>
      </c>
      <c r="J6517">
        <v>84.98</v>
      </c>
      <c r="K6517" t="s">
        <v>32</v>
      </c>
      <c r="L6517">
        <v>2024</v>
      </c>
      <c r="M6517" t="s">
        <v>43</v>
      </c>
      <c r="N6517" t="s">
        <v>26</v>
      </c>
      <c r="O6517">
        <v>241566.9</v>
      </c>
      <c r="P6517" t="s">
        <v>27</v>
      </c>
      <c r="Q6517">
        <v>22</v>
      </c>
      <c r="R6517">
        <v>3</v>
      </c>
      <c r="S6517">
        <v>2</v>
      </c>
      <c r="T6517">
        <v>34</v>
      </c>
      <c r="U6517" t="str">
        <f t="shared" si="101"/>
        <v>20-29</v>
      </c>
    </row>
    <row r="6518" spans="1:21" x14ac:dyDescent="0.25">
      <c r="A6518">
        <v>6517</v>
      </c>
      <c r="B6518" t="s">
        <v>66</v>
      </c>
      <c r="C6518" t="s">
        <v>45</v>
      </c>
      <c r="D6518">
        <v>61.93</v>
      </c>
      <c r="E6518" t="s">
        <v>73</v>
      </c>
      <c r="F6518">
        <v>91044</v>
      </c>
      <c r="G6518">
        <v>2018</v>
      </c>
      <c r="H6518">
        <v>414</v>
      </c>
      <c r="I6518" t="s">
        <v>23</v>
      </c>
      <c r="J6518">
        <v>91.45</v>
      </c>
      <c r="K6518" t="s">
        <v>24</v>
      </c>
      <c r="L6518">
        <v>2024</v>
      </c>
      <c r="M6518" t="s">
        <v>49</v>
      </c>
      <c r="N6518" t="s">
        <v>26</v>
      </c>
      <c r="O6518">
        <v>39279.589999999997</v>
      </c>
      <c r="P6518" t="s">
        <v>55</v>
      </c>
      <c r="Q6518">
        <v>62</v>
      </c>
      <c r="R6518">
        <v>7</v>
      </c>
      <c r="S6518">
        <v>6</v>
      </c>
      <c r="T6518">
        <v>57</v>
      </c>
      <c r="U6518" t="str">
        <f t="shared" si="101"/>
        <v>60+</v>
      </c>
    </row>
    <row r="6519" spans="1:21" x14ac:dyDescent="0.25">
      <c r="A6519">
        <v>6518</v>
      </c>
      <c r="B6519" t="s">
        <v>33</v>
      </c>
      <c r="C6519" t="s">
        <v>45</v>
      </c>
      <c r="D6519">
        <v>41.33</v>
      </c>
      <c r="E6519" t="s">
        <v>63</v>
      </c>
      <c r="F6519">
        <v>136621</v>
      </c>
      <c r="G6519">
        <v>2017</v>
      </c>
      <c r="H6519">
        <v>692</v>
      </c>
      <c r="I6519" t="s">
        <v>31</v>
      </c>
      <c r="J6519">
        <v>61.74</v>
      </c>
      <c r="K6519" t="s">
        <v>47</v>
      </c>
      <c r="L6519">
        <v>2017</v>
      </c>
      <c r="M6519" t="s">
        <v>43</v>
      </c>
      <c r="N6519" t="s">
        <v>36</v>
      </c>
      <c r="O6519">
        <v>89425.69</v>
      </c>
      <c r="P6519" t="s">
        <v>27</v>
      </c>
      <c r="Q6519">
        <v>39</v>
      </c>
      <c r="R6519">
        <v>8</v>
      </c>
      <c r="S6519">
        <v>0</v>
      </c>
      <c r="T6519">
        <v>35</v>
      </c>
      <c r="U6519" t="str">
        <f t="shared" si="101"/>
        <v>30-39</v>
      </c>
    </row>
    <row r="6520" spans="1:21" x14ac:dyDescent="0.25">
      <c r="A6520">
        <v>6519</v>
      </c>
      <c r="B6520" t="s">
        <v>44</v>
      </c>
      <c r="C6520" t="s">
        <v>57</v>
      </c>
      <c r="D6520">
        <v>19.239999999999998</v>
      </c>
      <c r="E6520" t="s">
        <v>58</v>
      </c>
      <c r="F6520">
        <v>317101</v>
      </c>
      <c r="G6520">
        <v>2017</v>
      </c>
      <c r="H6520">
        <v>830</v>
      </c>
      <c r="I6520" t="s">
        <v>31</v>
      </c>
      <c r="J6520">
        <v>98.29</v>
      </c>
      <c r="K6520" t="s">
        <v>47</v>
      </c>
      <c r="L6520">
        <v>2017</v>
      </c>
      <c r="M6520" t="s">
        <v>43</v>
      </c>
      <c r="N6520" t="s">
        <v>26</v>
      </c>
      <c r="O6520">
        <v>151744.66</v>
      </c>
      <c r="P6520" t="s">
        <v>27</v>
      </c>
      <c r="Q6520">
        <v>47</v>
      </c>
      <c r="R6520">
        <v>8</v>
      </c>
      <c r="S6520">
        <v>0</v>
      </c>
      <c r="T6520">
        <v>52</v>
      </c>
      <c r="U6520" t="str">
        <f t="shared" si="101"/>
        <v>40-49</v>
      </c>
    </row>
    <row r="6521" spans="1:21" x14ac:dyDescent="0.25">
      <c r="A6521">
        <v>6520</v>
      </c>
      <c r="B6521" t="s">
        <v>59</v>
      </c>
      <c r="C6521" t="s">
        <v>41</v>
      </c>
      <c r="D6521">
        <v>73.08</v>
      </c>
      <c r="E6521" t="s">
        <v>62</v>
      </c>
      <c r="F6521">
        <v>245242</v>
      </c>
      <c r="G6521">
        <v>2017</v>
      </c>
      <c r="H6521">
        <v>848</v>
      </c>
      <c r="I6521" t="s">
        <v>31</v>
      </c>
      <c r="J6521">
        <v>89.07</v>
      </c>
      <c r="K6521" t="s">
        <v>47</v>
      </c>
      <c r="L6521">
        <v>2017</v>
      </c>
      <c r="M6521" t="s">
        <v>49</v>
      </c>
      <c r="N6521" t="s">
        <v>26</v>
      </c>
      <c r="O6521">
        <v>156149.69</v>
      </c>
      <c r="P6521" t="s">
        <v>55</v>
      </c>
      <c r="Q6521">
        <v>45</v>
      </c>
      <c r="R6521">
        <v>8</v>
      </c>
      <c r="S6521">
        <v>0</v>
      </c>
      <c r="T6521">
        <v>36</v>
      </c>
      <c r="U6521" t="str">
        <f t="shared" si="101"/>
        <v>40-49</v>
      </c>
    </row>
    <row r="6522" spans="1:21" x14ac:dyDescent="0.25">
      <c r="A6522">
        <v>6521</v>
      </c>
      <c r="B6522" t="s">
        <v>60</v>
      </c>
      <c r="C6522" t="s">
        <v>34</v>
      </c>
      <c r="D6522">
        <v>16.13</v>
      </c>
      <c r="E6522" t="s">
        <v>87</v>
      </c>
      <c r="F6522">
        <v>375137</v>
      </c>
      <c r="G6522">
        <v>2021</v>
      </c>
      <c r="H6522">
        <v>513</v>
      </c>
      <c r="I6522" t="s">
        <v>39</v>
      </c>
      <c r="J6522">
        <v>37</v>
      </c>
      <c r="K6522" t="s">
        <v>47</v>
      </c>
      <c r="L6522">
        <v>2021</v>
      </c>
      <c r="M6522" t="s">
        <v>25</v>
      </c>
      <c r="N6522" t="s">
        <v>36</v>
      </c>
      <c r="O6522">
        <v>235789.58</v>
      </c>
      <c r="P6522" t="s">
        <v>50</v>
      </c>
      <c r="Q6522">
        <v>69</v>
      </c>
      <c r="R6522">
        <v>4</v>
      </c>
      <c r="S6522">
        <v>0</v>
      </c>
      <c r="T6522">
        <v>37</v>
      </c>
      <c r="U6522" t="str">
        <f t="shared" si="101"/>
        <v>60+</v>
      </c>
    </row>
    <row r="6523" spans="1:21" x14ac:dyDescent="0.25">
      <c r="A6523">
        <v>6522</v>
      </c>
      <c r="B6523" t="s">
        <v>59</v>
      </c>
      <c r="C6523" t="s">
        <v>21</v>
      </c>
      <c r="D6523">
        <v>65.45</v>
      </c>
      <c r="E6523" t="s">
        <v>92</v>
      </c>
      <c r="F6523">
        <v>393396</v>
      </c>
      <c r="G6523">
        <v>2022</v>
      </c>
      <c r="H6523">
        <v>879</v>
      </c>
      <c r="I6523" t="s">
        <v>31</v>
      </c>
      <c r="J6523">
        <v>94.63</v>
      </c>
      <c r="K6523" t="s">
        <v>47</v>
      </c>
      <c r="L6523">
        <v>2022</v>
      </c>
      <c r="M6523" t="s">
        <v>25</v>
      </c>
      <c r="N6523" t="s">
        <v>26</v>
      </c>
      <c r="O6523">
        <v>229964.98</v>
      </c>
      <c r="P6523" t="s">
        <v>55</v>
      </c>
      <c r="Q6523">
        <v>62</v>
      </c>
      <c r="R6523">
        <v>3</v>
      </c>
      <c r="S6523">
        <v>0</v>
      </c>
      <c r="T6523">
        <v>42</v>
      </c>
      <c r="U6523" t="str">
        <f t="shared" si="101"/>
        <v>60+</v>
      </c>
    </row>
    <row r="6524" spans="1:21" x14ac:dyDescent="0.25">
      <c r="A6524">
        <v>6523</v>
      </c>
      <c r="B6524" t="s">
        <v>66</v>
      </c>
      <c r="C6524" t="s">
        <v>37</v>
      </c>
      <c r="D6524">
        <v>42.47</v>
      </c>
      <c r="E6524" t="s">
        <v>38</v>
      </c>
      <c r="F6524">
        <v>385292</v>
      </c>
      <c r="G6524">
        <v>2017</v>
      </c>
      <c r="H6524">
        <v>621</v>
      </c>
      <c r="I6524" t="s">
        <v>23</v>
      </c>
      <c r="J6524">
        <v>93.07</v>
      </c>
      <c r="K6524" t="s">
        <v>47</v>
      </c>
      <c r="L6524">
        <v>2017</v>
      </c>
      <c r="M6524" t="s">
        <v>43</v>
      </c>
      <c r="N6524" t="s">
        <v>36</v>
      </c>
      <c r="O6524">
        <v>127435.65</v>
      </c>
      <c r="P6524" t="s">
        <v>40</v>
      </c>
      <c r="Q6524">
        <v>23</v>
      </c>
      <c r="R6524">
        <v>8</v>
      </c>
      <c r="S6524">
        <v>0</v>
      </c>
      <c r="T6524">
        <v>67</v>
      </c>
      <c r="U6524" t="str">
        <f t="shared" si="101"/>
        <v>20-29</v>
      </c>
    </row>
    <row r="6525" spans="1:21" x14ac:dyDescent="0.25">
      <c r="A6525">
        <v>6524</v>
      </c>
      <c r="B6525" t="s">
        <v>20</v>
      </c>
      <c r="C6525" t="s">
        <v>29</v>
      </c>
      <c r="D6525">
        <v>61.5</v>
      </c>
      <c r="E6525" t="s">
        <v>72</v>
      </c>
      <c r="F6525">
        <v>341272</v>
      </c>
      <c r="G6525">
        <v>2022</v>
      </c>
      <c r="H6525">
        <v>626</v>
      </c>
      <c r="I6525" t="s">
        <v>23</v>
      </c>
      <c r="J6525">
        <v>81.8</v>
      </c>
      <c r="K6525" t="s">
        <v>32</v>
      </c>
      <c r="L6525">
        <v>2022</v>
      </c>
      <c r="M6525" t="s">
        <v>25</v>
      </c>
      <c r="N6525" t="s">
        <v>26</v>
      </c>
      <c r="O6525">
        <v>143242.29999999999</v>
      </c>
      <c r="P6525" t="s">
        <v>50</v>
      </c>
      <c r="Q6525">
        <v>53</v>
      </c>
      <c r="R6525">
        <v>3</v>
      </c>
      <c r="S6525">
        <v>0</v>
      </c>
      <c r="T6525">
        <v>58</v>
      </c>
      <c r="U6525" t="str">
        <f t="shared" si="101"/>
        <v>50-59</v>
      </c>
    </row>
    <row r="6526" spans="1:21" x14ac:dyDescent="0.25">
      <c r="A6526">
        <v>6525</v>
      </c>
      <c r="B6526" t="s">
        <v>53</v>
      </c>
      <c r="C6526" t="s">
        <v>45</v>
      </c>
      <c r="D6526">
        <v>9.93</v>
      </c>
      <c r="E6526" t="s">
        <v>46</v>
      </c>
      <c r="F6526">
        <v>83520</v>
      </c>
      <c r="G6526">
        <v>2023</v>
      </c>
      <c r="H6526">
        <v>977</v>
      </c>
      <c r="I6526" t="s">
        <v>23</v>
      </c>
      <c r="J6526">
        <v>78.680000000000007</v>
      </c>
      <c r="K6526" t="s">
        <v>47</v>
      </c>
      <c r="L6526">
        <v>2023</v>
      </c>
      <c r="M6526" t="s">
        <v>25</v>
      </c>
      <c r="N6526" t="s">
        <v>26</v>
      </c>
      <c r="O6526">
        <v>52240.7</v>
      </c>
      <c r="P6526" t="s">
        <v>50</v>
      </c>
      <c r="Q6526">
        <v>66</v>
      </c>
      <c r="R6526">
        <v>2</v>
      </c>
      <c r="S6526">
        <v>0</v>
      </c>
      <c r="T6526">
        <v>37</v>
      </c>
      <c r="U6526" t="str">
        <f t="shared" si="101"/>
        <v>60+</v>
      </c>
    </row>
    <row r="6527" spans="1:21" x14ac:dyDescent="0.25">
      <c r="A6527">
        <v>6526</v>
      </c>
      <c r="B6527" t="s">
        <v>60</v>
      </c>
      <c r="C6527" t="s">
        <v>57</v>
      </c>
      <c r="D6527">
        <v>26.03</v>
      </c>
      <c r="E6527" t="s">
        <v>58</v>
      </c>
      <c r="F6527">
        <v>197273</v>
      </c>
      <c r="G6527">
        <v>2019</v>
      </c>
      <c r="H6527">
        <v>785</v>
      </c>
      <c r="I6527" t="s">
        <v>39</v>
      </c>
      <c r="J6527">
        <v>59.52</v>
      </c>
      <c r="K6527" t="s">
        <v>32</v>
      </c>
      <c r="L6527">
        <v>2020</v>
      </c>
      <c r="M6527" t="s">
        <v>49</v>
      </c>
      <c r="N6527" t="s">
        <v>26</v>
      </c>
      <c r="O6527">
        <v>157258.9</v>
      </c>
      <c r="P6527" t="s">
        <v>40</v>
      </c>
      <c r="Q6527">
        <v>27</v>
      </c>
      <c r="R6527">
        <v>6</v>
      </c>
      <c r="S6527">
        <v>1</v>
      </c>
      <c r="T6527">
        <v>20</v>
      </c>
      <c r="U6527" t="str">
        <f t="shared" si="101"/>
        <v>20-29</v>
      </c>
    </row>
    <row r="6528" spans="1:21" x14ac:dyDescent="0.25">
      <c r="A6528">
        <v>6527</v>
      </c>
      <c r="B6528" t="s">
        <v>64</v>
      </c>
      <c r="C6528" t="s">
        <v>34</v>
      </c>
      <c r="D6528">
        <v>42.74</v>
      </c>
      <c r="E6528" t="s">
        <v>87</v>
      </c>
      <c r="F6528">
        <v>386866</v>
      </c>
      <c r="G6528">
        <v>2016</v>
      </c>
      <c r="H6528">
        <v>433</v>
      </c>
      <c r="I6528" t="s">
        <v>31</v>
      </c>
      <c r="J6528">
        <v>96.9</v>
      </c>
      <c r="K6528" t="s">
        <v>24</v>
      </c>
      <c r="L6528">
        <v>2022</v>
      </c>
      <c r="M6528" t="s">
        <v>49</v>
      </c>
      <c r="N6528" t="s">
        <v>36</v>
      </c>
      <c r="O6528">
        <v>224483.94</v>
      </c>
      <c r="P6528" t="s">
        <v>50</v>
      </c>
      <c r="Q6528">
        <v>47</v>
      </c>
      <c r="R6528">
        <v>9</v>
      </c>
      <c r="S6528">
        <v>6</v>
      </c>
      <c r="T6528">
        <v>42</v>
      </c>
      <c r="U6528" t="str">
        <f t="shared" si="101"/>
        <v>40-49</v>
      </c>
    </row>
    <row r="6529" spans="1:21" x14ac:dyDescent="0.25">
      <c r="A6529">
        <v>6528</v>
      </c>
      <c r="B6529" t="s">
        <v>51</v>
      </c>
      <c r="C6529" t="s">
        <v>57</v>
      </c>
      <c r="D6529">
        <v>45.53</v>
      </c>
      <c r="E6529" t="s">
        <v>86</v>
      </c>
      <c r="F6529">
        <v>114485</v>
      </c>
      <c r="G6529">
        <v>2017</v>
      </c>
      <c r="H6529">
        <v>929</v>
      </c>
      <c r="I6529" t="s">
        <v>23</v>
      </c>
      <c r="J6529">
        <v>92.61</v>
      </c>
      <c r="K6529" t="s">
        <v>32</v>
      </c>
      <c r="L6529">
        <v>2020</v>
      </c>
      <c r="M6529" t="s">
        <v>43</v>
      </c>
      <c r="N6529" t="s">
        <v>26</v>
      </c>
      <c r="O6529">
        <v>56134.18</v>
      </c>
      <c r="P6529" t="s">
        <v>50</v>
      </c>
      <c r="Q6529">
        <v>63</v>
      </c>
      <c r="R6529">
        <v>8</v>
      </c>
      <c r="S6529">
        <v>3</v>
      </c>
      <c r="T6529">
        <v>51</v>
      </c>
      <c r="U6529" t="str">
        <f t="shared" si="101"/>
        <v>60+</v>
      </c>
    </row>
    <row r="6530" spans="1:21" x14ac:dyDescent="0.25">
      <c r="A6530">
        <v>6529</v>
      </c>
      <c r="B6530" t="s">
        <v>44</v>
      </c>
      <c r="C6530" t="s">
        <v>57</v>
      </c>
      <c r="D6530">
        <v>37.06</v>
      </c>
      <c r="E6530" t="s">
        <v>77</v>
      </c>
      <c r="F6530">
        <v>393908</v>
      </c>
      <c r="G6530">
        <v>2023</v>
      </c>
      <c r="H6530">
        <v>588</v>
      </c>
      <c r="I6530" t="s">
        <v>31</v>
      </c>
      <c r="J6530">
        <v>91.91</v>
      </c>
      <c r="K6530" t="s">
        <v>47</v>
      </c>
      <c r="L6530">
        <v>2023</v>
      </c>
      <c r="M6530" t="s">
        <v>25</v>
      </c>
      <c r="N6530" t="s">
        <v>26</v>
      </c>
      <c r="O6530">
        <v>229321.55</v>
      </c>
      <c r="P6530" t="s">
        <v>55</v>
      </c>
      <c r="Q6530">
        <v>27</v>
      </c>
      <c r="R6530">
        <v>2</v>
      </c>
      <c r="S6530">
        <v>0</v>
      </c>
      <c r="T6530">
        <v>42</v>
      </c>
      <c r="U6530" t="str">
        <f t="shared" si="101"/>
        <v>20-29</v>
      </c>
    </row>
    <row r="6531" spans="1:21" x14ac:dyDescent="0.25">
      <c r="A6531">
        <v>6530</v>
      </c>
      <c r="B6531" t="s">
        <v>33</v>
      </c>
      <c r="C6531" t="s">
        <v>29</v>
      </c>
      <c r="D6531">
        <v>49.62</v>
      </c>
      <c r="E6531" t="s">
        <v>72</v>
      </c>
      <c r="F6531">
        <v>143060</v>
      </c>
      <c r="G6531">
        <v>2016</v>
      </c>
      <c r="H6531">
        <v>639</v>
      </c>
      <c r="I6531" t="s">
        <v>23</v>
      </c>
      <c r="J6531">
        <v>63.61</v>
      </c>
      <c r="K6531" t="s">
        <v>47</v>
      </c>
      <c r="L6531">
        <v>2016</v>
      </c>
      <c r="M6531" t="s">
        <v>49</v>
      </c>
      <c r="N6531" t="s">
        <v>36</v>
      </c>
      <c r="O6531">
        <v>110785.57</v>
      </c>
      <c r="P6531" t="s">
        <v>50</v>
      </c>
      <c r="Q6531">
        <v>60</v>
      </c>
      <c r="R6531">
        <v>9</v>
      </c>
      <c r="S6531">
        <v>0</v>
      </c>
      <c r="T6531">
        <v>23</v>
      </c>
      <c r="U6531" t="str">
        <f t="shared" ref="U6531:U6594" si="102">IF(Q6531&lt;20,"Under 20",
IF(Q6531&lt;30,"20-29",
IF(Q6531&lt;40,"30-39",
IF(Q6531&lt;50,"40-49",
IF(Q6531&lt;60,"50-59","60+")))))</f>
        <v>60+</v>
      </c>
    </row>
    <row r="6532" spans="1:21" x14ac:dyDescent="0.25">
      <c r="A6532">
        <v>6531</v>
      </c>
      <c r="B6532" t="s">
        <v>64</v>
      </c>
      <c r="C6532" t="s">
        <v>69</v>
      </c>
      <c r="D6532">
        <v>55.68</v>
      </c>
      <c r="E6532" t="s">
        <v>83</v>
      </c>
      <c r="F6532">
        <v>227693</v>
      </c>
      <c r="G6532">
        <v>2019</v>
      </c>
      <c r="H6532">
        <v>842</v>
      </c>
      <c r="I6532" t="s">
        <v>39</v>
      </c>
      <c r="J6532">
        <v>55.87</v>
      </c>
      <c r="K6532" t="s">
        <v>24</v>
      </c>
      <c r="L6532">
        <v>2020</v>
      </c>
      <c r="M6532" t="s">
        <v>43</v>
      </c>
      <c r="N6532" t="s">
        <v>36</v>
      </c>
      <c r="O6532">
        <v>163905.96</v>
      </c>
      <c r="P6532" t="s">
        <v>40</v>
      </c>
      <c r="Q6532">
        <v>25</v>
      </c>
      <c r="R6532">
        <v>6</v>
      </c>
      <c r="S6532">
        <v>1</v>
      </c>
      <c r="T6532">
        <v>28</v>
      </c>
      <c r="U6532" t="str">
        <f t="shared" si="102"/>
        <v>20-29</v>
      </c>
    </row>
    <row r="6533" spans="1:21" x14ac:dyDescent="0.25">
      <c r="A6533">
        <v>6532</v>
      </c>
      <c r="B6533" t="s">
        <v>33</v>
      </c>
      <c r="C6533" t="s">
        <v>41</v>
      </c>
      <c r="D6533">
        <v>21.63</v>
      </c>
      <c r="E6533" t="s">
        <v>68</v>
      </c>
      <c r="F6533">
        <v>88002</v>
      </c>
      <c r="G6533">
        <v>2018</v>
      </c>
      <c r="H6533">
        <v>571</v>
      </c>
      <c r="I6533" t="s">
        <v>39</v>
      </c>
      <c r="J6533">
        <v>56.88</v>
      </c>
      <c r="K6533" t="s">
        <v>32</v>
      </c>
      <c r="L6533">
        <v>2019</v>
      </c>
      <c r="M6533" t="s">
        <v>43</v>
      </c>
      <c r="N6533" t="s">
        <v>36</v>
      </c>
      <c r="O6533">
        <v>62755.83</v>
      </c>
      <c r="P6533" t="s">
        <v>50</v>
      </c>
      <c r="Q6533">
        <v>27</v>
      </c>
      <c r="R6533">
        <v>7</v>
      </c>
      <c r="S6533">
        <v>1</v>
      </c>
      <c r="T6533">
        <v>29</v>
      </c>
      <c r="U6533" t="str">
        <f t="shared" si="102"/>
        <v>20-29</v>
      </c>
    </row>
    <row r="6534" spans="1:21" x14ac:dyDescent="0.25">
      <c r="A6534">
        <v>6533</v>
      </c>
      <c r="B6534" t="s">
        <v>59</v>
      </c>
      <c r="C6534" t="s">
        <v>41</v>
      </c>
      <c r="D6534">
        <v>25.95</v>
      </c>
      <c r="E6534" t="s">
        <v>75</v>
      </c>
      <c r="F6534">
        <v>185035</v>
      </c>
      <c r="G6534">
        <v>2020</v>
      </c>
      <c r="H6534">
        <v>452</v>
      </c>
      <c r="I6534" t="s">
        <v>39</v>
      </c>
      <c r="J6534">
        <v>28.04</v>
      </c>
      <c r="K6534" t="s">
        <v>32</v>
      </c>
      <c r="L6534">
        <v>2021</v>
      </c>
      <c r="M6534" t="s">
        <v>49</v>
      </c>
      <c r="N6534" t="s">
        <v>36</v>
      </c>
      <c r="O6534">
        <v>102582.08</v>
      </c>
      <c r="P6534" t="s">
        <v>55</v>
      </c>
      <c r="Q6534">
        <v>36</v>
      </c>
      <c r="R6534">
        <v>5</v>
      </c>
      <c r="S6534">
        <v>1</v>
      </c>
      <c r="T6534">
        <v>45</v>
      </c>
      <c r="U6534" t="str">
        <f t="shared" si="102"/>
        <v>30-39</v>
      </c>
    </row>
    <row r="6535" spans="1:21" x14ac:dyDescent="0.25">
      <c r="A6535">
        <v>6534</v>
      </c>
      <c r="B6535" t="s">
        <v>64</v>
      </c>
      <c r="C6535" t="s">
        <v>57</v>
      </c>
      <c r="D6535">
        <v>55.04</v>
      </c>
      <c r="E6535" t="s">
        <v>77</v>
      </c>
      <c r="F6535">
        <v>318397</v>
      </c>
      <c r="G6535">
        <v>2020</v>
      </c>
      <c r="H6535">
        <v>979</v>
      </c>
      <c r="I6535" t="s">
        <v>31</v>
      </c>
      <c r="J6535">
        <v>64.150000000000006</v>
      </c>
      <c r="K6535" t="s">
        <v>24</v>
      </c>
      <c r="L6535">
        <v>2022</v>
      </c>
      <c r="M6535" t="s">
        <v>43</v>
      </c>
      <c r="N6535" t="s">
        <v>26</v>
      </c>
      <c r="O6535">
        <v>239949.11</v>
      </c>
      <c r="P6535" t="s">
        <v>50</v>
      </c>
      <c r="Q6535">
        <v>57</v>
      </c>
      <c r="R6535">
        <v>5</v>
      </c>
      <c r="S6535">
        <v>2</v>
      </c>
      <c r="T6535">
        <v>25</v>
      </c>
      <c r="U6535" t="str">
        <f t="shared" si="102"/>
        <v>50-59</v>
      </c>
    </row>
    <row r="6536" spans="1:21" x14ac:dyDescent="0.25">
      <c r="A6536">
        <v>6535</v>
      </c>
      <c r="B6536" t="s">
        <v>60</v>
      </c>
      <c r="C6536" t="s">
        <v>41</v>
      </c>
      <c r="D6536">
        <v>69.25</v>
      </c>
      <c r="E6536" t="s">
        <v>62</v>
      </c>
      <c r="F6536">
        <v>342758</v>
      </c>
      <c r="G6536">
        <v>2019</v>
      </c>
      <c r="H6536">
        <v>830</v>
      </c>
      <c r="I6536" t="s">
        <v>31</v>
      </c>
      <c r="J6536">
        <v>95.01</v>
      </c>
      <c r="K6536" t="s">
        <v>47</v>
      </c>
      <c r="L6536">
        <v>2019</v>
      </c>
      <c r="M6536" t="s">
        <v>43</v>
      </c>
      <c r="N6536" t="s">
        <v>26</v>
      </c>
      <c r="O6536">
        <v>226503.78</v>
      </c>
      <c r="P6536" t="s">
        <v>40</v>
      </c>
      <c r="Q6536">
        <v>39</v>
      </c>
      <c r="R6536">
        <v>6</v>
      </c>
      <c r="S6536">
        <v>0</v>
      </c>
      <c r="T6536">
        <v>34</v>
      </c>
      <c r="U6536" t="str">
        <f t="shared" si="102"/>
        <v>30-39</v>
      </c>
    </row>
    <row r="6537" spans="1:21" x14ac:dyDescent="0.25">
      <c r="A6537">
        <v>6536</v>
      </c>
      <c r="B6537" t="s">
        <v>33</v>
      </c>
      <c r="C6537" t="s">
        <v>41</v>
      </c>
      <c r="D6537">
        <v>64</v>
      </c>
      <c r="E6537" t="s">
        <v>71</v>
      </c>
      <c r="F6537">
        <v>193593</v>
      </c>
      <c r="G6537">
        <v>2024</v>
      </c>
      <c r="H6537">
        <v>243</v>
      </c>
      <c r="I6537" t="s">
        <v>23</v>
      </c>
      <c r="J6537">
        <v>79.180000000000007</v>
      </c>
      <c r="K6537" t="s">
        <v>47</v>
      </c>
      <c r="L6537">
        <v>2024</v>
      </c>
      <c r="M6537" t="s">
        <v>25</v>
      </c>
      <c r="N6537" t="s">
        <v>36</v>
      </c>
      <c r="O6537">
        <v>146275.06</v>
      </c>
      <c r="P6537" t="s">
        <v>27</v>
      </c>
      <c r="Q6537">
        <v>22</v>
      </c>
      <c r="R6537">
        <v>1</v>
      </c>
      <c r="S6537">
        <v>0</v>
      </c>
      <c r="T6537">
        <v>24</v>
      </c>
      <c r="U6537" t="str">
        <f t="shared" si="102"/>
        <v>20-29</v>
      </c>
    </row>
    <row r="6538" spans="1:21" x14ac:dyDescent="0.25">
      <c r="A6538">
        <v>6537</v>
      </c>
      <c r="B6538" t="s">
        <v>33</v>
      </c>
      <c r="C6538" t="s">
        <v>21</v>
      </c>
      <c r="D6538">
        <v>24.5</v>
      </c>
      <c r="E6538" t="s">
        <v>82</v>
      </c>
      <c r="F6538">
        <v>97746</v>
      </c>
      <c r="G6538">
        <v>2018</v>
      </c>
      <c r="H6538">
        <v>446</v>
      </c>
      <c r="I6538" t="s">
        <v>39</v>
      </c>
      <c r="J6538">
        <v>49.74</v>
      </c>
      <c r="K6538" t="s">
        <v>24</v>
      </c>
      <c r="L6538">
        <v>2019</v>
      </c>
      <c r="M6538" t="s">
        <v>25</v>
      </c>
      <c r="N6538" t="s">
        <v>26</v>
      </c>
      <c r="O6538">
        <v>61864.49</v>
      </c>
      <c r="P6538" t="s">
        <v>55</v>
      </c>
      <c r="Q6538">
        <v>68</v>
      </c>
      <c r="R6538">
        <v>7</v>
      </c>
      <c r="S6538">
        <v>1</v>
      </c>
      <c r="T6538">
        <v>37</v>
      </c>
      <c r="U6538" t="str">
        <f t="shared" si="102"/>
        <v>60+</v>
      </c>
    </row>
    <row r="6539" spans="1:21" x14ac:dyDescent="0.25">
      <c r="A6539">
        <v>6538</v>
      </c>
      <c r="B6539" t="s">
        <v>20</v>
      </c>
      <c r="C6539" t="s">
        <v>41</v>
      </c>
      <c r="D6539">
        <v>48.35</v>
      </c>
      <c r="E6539" t="s">
        <v>75</v>
      </c>
      <c r="F6539">
        <v>141220</v>
      </c>
      <c r="G6539">
        <v>2018</v>
      </c>
      <c r="H6539">
        <v>527</v>
      </c>
      <c r="I6539" t="s">
        <v>31</v>
      </c>
      <c r="J6539">
        <v>79.260000000000005</v>
      </c>
      <c r="K6539" t="s">
        <v>47</v>
      </c>
      <c r="L6539">
        <v>2018</v>
      </c>
      <c r="M6539" t="s">
        <v>25</v>
      </c>
      <c r="N6539" t="s">
        <v>36</v>
      </c>
      <c r="O6539">
        <v>66643.97</v>
      </c>
      <c r="P6539" t="s">
        <v>55</v>
      </c>
      <c r="Q6539">
        <v>23</v>
      </c>
      <c r="R6539">
        <v>7</v>
      </c>
      <c r="S6539">
        <v>0</v>
      </c>
      <c r="T6539">
        <v>53</v>
      </c>
      <c r="U6539" t="str">
        <f t="shared" si="102"/>
        <v>20-29</v>
      </c>
    </row>
    <row r="6540" spans="1:21" x14ac:dyDescent="0.25">
      <c r="A6540">
        <v>6539</v>
      </c>
      <c r="B6540" t="s">
        <v>53</v>
      </c>
      <c r="C6540" t="s">
        <v>34</v>
      </c>
      <c r="D6540">
        <v>77.52</v>
      </c>
      <c r="E6540" t="s">
        <v>91</v>
      </c>
      <c r="F6540">
        <v>71529</v>
      </c>
      <c r="G6540">
        <v>2022</v>
      </c>
      <c r="H6540">
        <v>599</v>
      </c>
      <c r="I6540" t="s">
        <v>23</v>
      </c>
      <c r="J6540">
        <v>85.52</v>
      </c>
      <c r="K6540" t="s">
        <v>47</v>
      </c>
      <c r="L6540">
        <v>2022</v>
      </c>
      <c r="M6540" t="s">
        <v>43</v>
      </c>
      <c r="N6540" t="s">
        <v>26</v>
      </c>
      <c r="O6540">
        <v>52565.79</v>
      </c>
      <c r="P6540" t="s">
        <v>40</v>
      </c>
      <c r="Q6540">
        <v>38</v>
      </c>
      <c r="R6540">
        <v>3</v>
      </c>
      <c r="S6540">
        <v>0</v>
      </c>
      <c r="T6540">
        <v>27</v>
      </c>
      <c r="U6540" t="str">
        <f t="shared" si="102"/>
        <v>30-39</v>
      </c>
    </row>
    <row r="6541" spans="1:21" x14ac:dyDescent="0.25">
      <c r="A6541">
        <v>6540</v>
      </c>
      <c r="B6541" t="s">
        <v>28</v>
      </c>
      <c r="C6541" t="s">
        <v>45</v>
      </c>
      <c r="D6541">
        <v>54.35</v>
      </c>
      <c r="E6541" t="s">
        <v>73</v>
      </c>
      <c r="F6541">
        <v>395912</v>
      </c>
      <c r="G6541">
        <v>2020</v>
      </c>
      <c r="H6541">
        <v>141</v>
      </c>
      <c r="I6541" t="s">
        <v>23</v>
      </c>
      <c r="J6541">
        <v>88.88</v>
      </c>
      <c r="K6541" t="s">
        <v>32</v>
      </c>
      <c r="L6541">
        <v>2023</v>
      </c>
      <c r="M6541" t="s">
        <v>43</v>
      </c>
      <c r="N6541" t="s">
        <v>36</v>
      </c>
      <c r="O6541">
        <v>254989.32</v>
      </c>
      <c r="P6541" t="s">
        <v>27</v>
      </c>
      <c r="Q6541">
        <v>52</v>
      </c>
      <c r="R6541">
        <v>5</v>
      </c>
      <c r="S6541">
        <v>3</v>
      </c>
      <c r="T6541">
        <v>36</v>
      </c>
      <c r="U6541" t="str">
        <f t="shared" si="102"/>
        <v>50-59</v>
      </c>
    </row>
    <row r="6542" spans="1:21" x14ac:dyDescent="0.25">
      <c r="A6542">
        <v>6541</v>
      </c>
      <c r="B6542" t="s">
        <v>64</v>
      </c>
      <c r="C6542" t="s">
        <v>41</v>
      </c>
      <c r="D6542">
        <v>32.69</v>
      </c>
      <c r="E6542" t="s">
        <v>71</v>
      </c>
      <c r="F6542">
        <v>309798</v>
      </c>
      <c r="G6542">
        <v>2020</v>
      </c>
      <c r="H6542">
        <v>227</v>
      </c>
      <c r="I6542" t="s">
        <v>31</v>
      </c>
      <c r="J6542">
        <v>74.400000000000006</v>
      </c>
      <c r="K6542" t="s">
        <v>32</v>
      </c>
      <c r="L6542">
        <v>2023</v>
      </c>
      <c r="M6542" t="s">
        <v>49</v>
      </c>
      <c r="N6542" t="s">
        <v>36</v>
      </c>
      <c r="O6542">
        <v>234829.7</v>
      </c>
      <c r="P6542" t="s">
        <v>27</v>
      </c>
      <c r="Q6542">
        <v>48</v>
      </c>
      <c r="R6542">
        <v>5</v>
      </c>
      <c r="S6542">
        <v>3</v>
      </c>
      <c r="T6542">
        <v>24</v>
      </c>
      <c r="U6542" t="str">
        <f t="shared" si="102"/>
        <v>40-49</v>
      </c>
    </row>
    <row r="6543" spans="1:21" x14ac:dyDescent="0.25">
      <c r="A6543">
        <v>6542</v>
      </c>
      <c r="B6543" t="s">
        <v>60</v>
      </c>
      <c r="C6543" t="s">
        <v>45</v>
      </c>
      <c r="D6543">
        <v>53</v>
      </c>
      <c r="E6543" t="s">
        <v>46</v>
      </c>
      <c r="F6543">
        <v>122572</v>
      </c>
      <c r="G6543">
        <v>2023</v>
      </c>
      <c r="H6543">
        <v>532</v>
      </c>
      <c r="I6543" t="s">
        <v>31</v>
      </c>
      <c r="J6543">
        <v>71.709999999999994</v>
      </c>
      <c r="K6543" t="s">
        <v>47</v>
      </c>
      <c r="L6543">
        <v>2023</v>
      </c>
      <c r="M6543" t="s">
        <v>25</v>
      </c>
      <c r="N6543" t="s">
        <v>26</v>
      </c>
      <c r="O6543">
        <v>65131.18</v>
      </c>
      <c r="P6543" t="s">
        <v>40</v>
      </c>
      <c r="Q6543">
        <v>29</v>
      </c>
      <c r="R6543">
        <v>2</v>
      </c>
      <c r="S6543">
        <v>0</v>
      </c>
      <c r="T6543">
        <v>47</v>
      </c>
      <c r="U6543" t="str">
        <f t="shared" si="102"/>
        <v>20-29</v>
      </c>
    </row>
    <row r="6544" spans="1:21" x14ac:dyDescent="0.25">
      <c r="A6544">
        <v>6543</v>
      </c>
      <c r="B6544" t="s">
        <v>28</v>
      </c>
      <c r="C6544" t="s">
        <v>41</v>
      </c>
      <c r="D6544">
        <v>68.010000000000005</v>
      </c>
      <c r="E6544" t="s">
        <v>71</v>
      </c>
      <c r="F6544">
        <v>111830</v>
      </c>
      <c r="G6544">
        <v>2022</v>
      </c>
      <c r="H6544">
        <v>873</v>
      </c>
      <c r="I6544" t="s">
        <v>31</v>
      </c>
      <c r="J6544">
        <v>75.489999999999995</v>
      </c>
      <c r="K6544" t="s">
        <v>24</v>
      </c>
      <c r="L6544">
        <v>2024</v>
      </c>
      <c r="M6544" t="s">
        <v>43</v>
      </c>
      <c r="N6544" t="s">
        <v>26</v>
      </c>
      <c r="O6544">
        <v>77213.83</v>
      </c>
      <c r="P6544" t="s">
        <v>27</v>
      </c>
      <c r="Q6544">
        <v>27</v>
      </c>
      <c r="R6544">
        <v>3</v>
      </c>
      <c r="S6544">
        <v>2</v>
      </c>
      <c r="T6544">
        <v>31</v>
      </c>
      <c r="U6544" t="str">
        <f t="shared" si="102"/>
        <v>20-29</v>
      </c>
    </row>
    <row r="6545" spans="1:21" x14ac:dyDescent="0.25">
      <c r="A6545">
        <v>6544</v>
      </c>
      <c r="B6545" t="s">
        <v>44</v>
      </c>
      <c r="C6545" t="s">
        <v>57</v>
      </c>
      <c r="D6545">
        <v>10.5</v>
      </c>
      <c r="E6545" t="s">
        <v>86</v>
      </c>
      <c r="F6545">
        <v>134475</v>
      </c>
      <c r="G6545">
        <v>2023</v>
      </c>
      <c r="H6545">
        <v>995</v>
      </c>
      <c r="I6545" t="s">
        <v>39</v>
      </c>
      <c r="J6545">
        <v>48.09</v>
      </c>
      <c r="K6545" t="s">
        <v>24</v>
      </c>
      <c r="L6545">
        <v>2024</v>
      </c>
      <c r="M6545" t="s">
        <v>25</v>
      </c>
      <c r="N6545" t="s">
        <v>36</v>
      </c>
      <c r="O6545">
        <v>66458.539999999994</v>
      </c>
      <c r="P6545" t="s">
        <v>27</v>
      </c>
      <c r="Q6545">
        <v>28</v>
      </c>
      <c r="R6545">
        <v>2</v>
      </c>
      <c r="S6545">
        <v>1</v>
      </c>
      <c r="T6545">
        <v>51</v>
      </c>
      <c r="U6545" t="str">
        <f t="shared" si="102"/>
        <v>20-29</v>
      </c>
    </row>
    <row r="6546" spans="1:21" x14ac:dyDescent="0.25">
      <c r="A6546">
        <v>6545</v>
      </c>
      <c r="B6546" t="s">
        <v>66</v>
      </c>
      <c r="C6546" t="s">
        <v>57</v>
      </c>
      <c r="D6546">
        <v>54.48</v>
      </c>
      <c r="E6546" t="s">
        <v>86</v>
      </c>
      <c r="F6546">
        <v>394734</v>
      </c>
      <c r="G6546">
        <v>2024</v>
      </c>
      <c r="H6546">
        <v>775</v>
      </c>
      <c r="I6546" t="s">
        <v>39</v>
      </c>
      <c r="J6546">
        <v>33.18</v>
      </c>
      <c r="K6546" t="s">
        <v>32</v>
      </c>
      <c r="L6546">
        <v>2024</v>
      </c>
      <c r="M6546" t="s">
        <v>25</v>
      </c>
      <c r="N6546" t="s">
        <v>26</v>
      </c>
      <c r="O6546">
        <v>225058.62</v>
      </c>
      <c r="P6546" t="s">
        <v>40</v>
      </c>
      <c r="Q6546">
        <v>31</v>
      </c>
      <c r="R6546">
        <v>1</v>
      </c>
      <c r="S6546">
        <v>0</v>
      </c>
      <c r="T6546">
        <v>43</v>
      </c>
      <c r="U6546" t="str">
        <f t="shared" si="102"/>
        <v>30-39</v>
      </c>
    </row>
    <row r="6547" spans="1:21" x14ac:dyDescent="0.25">
      <c r="A6547">
        <v>6546</v>
      </c>
      <c r="B6547" t="s">
        <v>33</v>
      </c>
      <c r="C6547" t="s">
        <v>37</v>
      </c>
      <c r="D6547">
        <v>14.9</v>
      </c>
      <c r="E6547" t="s">
        <v>52</v>
      </c>
      <c r="F6547">
        <v>389526</v>
      </c>
      <c r="G6547">
        <v>2015</v>
      </c>
      <c r="H6547">
        <v>731</v>
      </c>
      <c r="I6547" t="s">
        <v>31</v>
      </c>
      <c r="J6547">
        <v>78.03</v>
      </c>
      <c r="K6547" t="s">
        <v>47</v>
      </c>
      <c r="L6547">
        <v>2015</v>
      </c>
      <c r="M6547" t="s">
        <v>43</v>
      </c>
      <c r="N6547" t="s">
        <v>26</v>
      </c>
      <c r="O6547">
        <v>228175.01</v>
      </c>
      <c r="P6547" t="s">
        <v>27</v>
      </c>
      <c r="Q6547">
        <v>62</v>
      </c>
      <c r="R6547">
        <v>10</v>
      </c>
      <c r="S6547">
        <v>0</v>
      </c>
      <c r="T6547">
        <v>41</v>
      </c>
      <c r="U6547" t="str">
        <f t="shared" si="102"/>
        <v>60+</v>
      </c>
    </row>
    <row r="6548" spans="1:21" x14ac:dyDescent="0.25">
      <c r="A6548">
        <v>6547</v>
      </c>
      <c r="B6548" t="s">
        <v>59</v>
      </c>
      <c r="C6548" t="s">
        <v>34</v>
      </c>
      <c r="D6548">
        <v>17.98</v>
      </c>
      <c r="E6548" t="s">
        <v>54</v>
      </c>
      <c r="F6548">
        <v>86488</v>
      </c>
      <c r="G6548">
        <v>2022</v>
      </c>
      <c r="H6548">
        <v>371</v>
      </c>
      <c r="I6548" t="s">
        <v>31</v>
      </c>
      <c r="J6548">
        <v>63.62</v>
      </c>
      <c r="K6548" t="s">
        <v>47</v>
      </c>
      <c r="L6548">
        <v>2022</v>
      </c>
      <c r="M6548" t="s">
        <v>43</v>
      </c>
      <c r="N6548" t="s">
        <v>36</v>
      </c>
      <c r="O6548">
        <v>46644.65</v>
      </c>
      <c r="P6548" t="s">
        <v>27</v>
      </c>
      <c r="Q6548">
        <v>39</v>
      </c>
      <c r="R6548">
        <v>3</v>
      </c>
      <c r="S6548">
        <v>0</v>
      </c>
      <c r="T6548">
        <v>46</v>
      </c>
      <c r="U6548" t="str">
        <f t="shared" si="102"/>
        <v>30-39</v>
      </c>
    </row>
    <row r="6549" spans="1:21" x14ac:dyDescent="0.25">
      <c r="A6549">
        <v>6548</v>
      </c>
      <c r="B6549" t="s">
        <v>59</v>
      </c>
      <c r="C6549" t="s">
        <v>21</v>
      </c>
      <c r="D6549">
        <v>65.95</v>
      </c>
      <c r="E6549" t="s">
        <v>88</v>
      </c>
      <c r="F6549">
        <v>241259</v>
      </c>
      <c r="G6549">
        <v>2018</v>
      </c>
      <c r="H6549">
        <v>386</v>
      </c>
      <c r="I6549" t="s">
        <v>39</v>
      </c>
      <c r="J6549">
        <v>41.85</v>
      </c>
      <c r="K6549" t="s">
        <v>24</v>
      </c>
      <c r="L6549">
        <v>2021</v>
      </c>
      <c r="M6549" t="s">
        <v>49</v>
      </c>
      <c r="N6549" t="s">
        <v>36</v>
      </c>
      <c r="O6549">
        <v>162197.07</v>
      </c>
      <c r="P6549" t="s">
        <v>40</v>
      </c>
      <c r="Q6549">
        <v>19</v>
      </c>
      <c r="R6549">
        <v>7</v>
      </c>
      <c r="S6549">
        <v>3</v>
      </c>
      <c r="T6549">
        <v>33</v>
      </c>
      <c r="U6549" t="str">
        <f t="shared" si="102"/>
        <v>Under 20</v>
      </c>
    </row>
    <row r="6550" spans="1:21" x14ac:dyDescent="0.25">
      <c r="A6550">
        <v>6549</v>
      </c>
      <c r="B6550" t="s">
        <v>60</v>
      </c>
      <c r="C6550" t="s">
        <v>29</v>
      </c>
      <c r="D6550">
        <v>47.5</v>
      </c>
      <c r="E6550" t="s">
        <v>30</v>
      </c>
      <c r="F6550">
        <v>193026</v>
      </c>
      <c r="G6550">
        <v>2020</v>
      </c>
      <c r="H6550">
        <v>301</v>
      </c>
      <c r="I6550" t="s">
        <v>31</v>
      </c>
      <c r="J6550">
        <v>64.290000000000006</v>
      </c>
      <c r="K6550" t="s">
        <v>24</v>
      </c>
      <c r="L6550">
        <v>2021</v>
      </c>
      <c r="M6550" t="s">
        <v>25</v>
      </c>
      <c r="N6550" t="s">
        <v>36</v>
      </c>
      <c r="O6550">
        <v>109461.41</v>
      </c>
      <c r="P6550" t="s">
        <v>50</v>
      </c>
      <c r="Q6550">
        <v>55</v>
      </c>
      <c r="R6550">
        <v>5</v>
      </c>
      <c r="S6550">
        <v>1</v>
      </c>
      <c r="T6550">
        <v>43</v>
      </c>
      <c r="U6550" t="str">
        <f t="shared" si="102"/>
        <v>50-59</v>
      </c>
    </row>
    <row r="6551" spans="1:21" x14ac:dyDescent="0.25">
      <c r="A6551">
        <v>6550</v>
      </c>
      <c r="B6551" t="s">
        <v>51</v>
      </c>
      <c r="C6551" t="s">
        <v>34</v>
      </c>
      <c r="D6551">
        <v>62.33</v>
      </c>
      <c r="E6551" t="s">
        <v>87</v>
      </c>
      <c r="F6551">
        <v>148178</v>
      </c>
      <c r="G6551">
        <v>2020</v>
      </c>
      <c r="H6551">
        <v>618</v>
      </c>
      <c r="I6551" t="s">
        <v>31</v>
      </c>
      <c r="J6551">
        <v>89.4</v>
      </c>
      <c r="K6551" t="s">
        <v>32</v>
      </c>
      <c r="L6551">
        <v>2020</v>
      </c>
      <c r="M6551" t="s">
        <v>49</v>
      </c>
      <c r="N6551" t="s">
        <v>26</v>
      </c>
      <c r="O6551">
        <v>83912.57</v>
      </c>
      <c r="P6551" t="s">
        <v>40</v>
      </c>
      <c r="Q6551">
        <v>63</v>
      </c>
      <c r="R6551">
        <v>5</v>
      </c>
      <c r="S6551">
        <v>0</v>
      </c>
      <c r="T6551">
        <v>43</v>
      </c>
      <c r="U6551" t="str">
        <f t="shared" si="102"/>
        <v>60+</v>
      </c>
    </row>
    <row r="6552" spans="1:21" x14ac:dyDescent="0.25">
      <c r="A6552">
        <v>6551</v>
      </c>
      <c r="B6552" t="s">
        <v>66</v>
      </c>
      <c r="C6552" t="s">
        <v>34</v>
      </c>
      <c r="D6552">
        <v>23.08</v>
      </c>
      <c r="E6552" t="s">
        <v>91</v>
      </c>
      <c r="F6552">
        <v>29873</v>
      </c>
      <c r="G6552">
        <v>2015</v>
      </c>
      <c r="H6552">
        <v>560</v>
      </c>
      <c r="I6552" t="s">
        <v>39</v>
      </c>
      <c r="J6552">
        <v>37.39</v>
      </c>
      <c r="K6552" t="s">
        <v>47</v>
      </c>
      <c r="L6552">
        <v>2015</v>
      </c>
      <c r="M6552" t="s">
        <v>43</v>
      </c>
      <c r="N6552" t="s">
        <v>36</v>
      </c>
      <c r="O6552">
        <v>42631.14</v>
      </c>
      <c r="P6552" t="s">
        <v>55</v>
      </c>
      <c r="Q6552">
        <v>62</v>
      </c>
      <c r="R6552">
        <v>10</v>
      </c>
      <c r="S6552">
        <v>0</v>
      </c>
      <c r="T6552">
        <v>-43</v>
      </c>
      <c r="U6552" t="str">
        <f t="shared" si="102"/>
        <v>60+</v>
      </c>
    </row>
    <row r="6553" spans="1:21" x14ac:dyDescent="0.25">
      <c r="A6553">
        <v>6552</v>
      </c>
      <c r="B6553" t="s">
        <v>20</v>
      </c>
      <c r="C6553" t="s">
        <v>45</v>
      </c>
      <c r="D6553">
        <v>44.8</v>
      </c>
      <c r="E6553" t="s">
        <v>73</v>
      </c>
      <c r="F6553">
        <v>230176</v>
      </c>
      <c r="G6553">
        <v>2015</v>
      </c>
      <c r="H6553">
        <v>682</v>
      </c>
      <c r="I6553" t="s">
        <v>39</v>
      </c>
      <c r="J6553">
        <v>51.76</v>
      </c>
      <c r="K6553" t="s">
        <v>47</v>
      </c>
      <c r="L6553">
        <v>2015</v>
      </c>
      <c r="M6553" t="s">
        <v>49</v>
      </c>
      <c r="N6553" t="s">
        <v>36</v>
      </c>
      <c r="O6553">
        <v>99909.85</v>
      </c>
      <c r="P6553" t="s">
        <v>55</v>
      </c>
      <c r="Q6553">
        <v>19</v>
      </c>
      <c r="R6553">
        <v>10</v>
      </c>
      <c r="S6553">
        <v>0</v>
      </c>
      <c r="T6553">
        <v>57</v>
      </c>
      <c r="U6553" t="str">
        <f t="shared" si="102"/>
        <v>Under 20</v>
      </c>
    </row>
    <row r="6554" spans="1:21" x14ac:dyDescent="0.25">
      <c r="A6554">
        <v>6553</v>
      </c>
      <c r="B6554" t="s">
        <v>51</v>
      </c>
      <c r="C6554" t="s">
        <v>69</v>
      </c>
      <c r="D6554">
        <v>63.78</v>
      </c>
      <c r="E6554" t="s">
        <v>81</v>
      </c>
      <c r="F6554">
        <v>296688</v>
      </c>
      <c r="G6554">
        <v>2017</v>
      </c>
      <c r="H6554">
        <v>279</v>
      </c>
      <c r="I6554" t="s">
        <v>23</v>
      </c>
      <c r="J6554">
        <v>96.04</v>
      </c>
      <c r="K6554" t="s">
        <v>32</v>
      </c>
      <c r="L6554">
        <v>2023</v>
      </c>
      <c r="M6554" t="s">
        <v>25</v>
      </c>
      <c r="N6554" t="s">
        <v>26</v>
      </c>
      <c r="O6554">
        <v>157530.76</v>
      </c>
      <c r="P6554" t="s">
        <v>40</v>
      </c>
      <c r="Q6554">
        <v>29</v>
      </c>
      <c r="R6554">
        <v>8</v>
      </c>
      <c r="S6554">
        <v>6</v>
      </c>
      <c r="T6554">
        <v>47</v>
      </c>
      <c r="U6554" t="str">
        <f t="shared" si="102"/>
        <v>20-29</v>
      </c>
    </row>
    <row r="6555" spans="1:21" x14ac:dyDescent="0.25">
      <c r="A6555">
        <v>6554</v>
      </c>
      <c r="B6555" t="s">
        <v>53</v>
      </c>
      <c r="C6555" t="s">
        <v>37</v>
      </c>
      <c r="D6555">
        <v>52.29</v>
      </c>
      <c r="E6555" t="s">
        <v>52</v>
      </c>
      <c r="F6555">
        <v>213171</v>
      </c>
      <c r="G6555">
        <v>2023</v>
      </c>
      <c r="H6555">
        <v>281</v>
      </c>
      <c r="I6555" t="s">
        <v>39</v>
      </c>
      <c r="J6555">
        <v>25.81</v>
      </c>
      <c r="K6555" t="s">
        <v>24</v>
      </c>
      <c r="L6555">
        <v>2023</v>
      </c>
      <c r="M6555" t="s">
        <v>43</v>
      </c>
      <c r="N6555" t="s">
        <v>26</v>
      </c>
      <c r="O6555">
        <v>110151.4</v>
      </c>
      <c r="P6555" t="s">
        <v>55</v>
      </c>
      <c r="Q6555">
        <v>25</v>
      </c>
      <c r="R6555">
        <v>2</v>
      </c>
      <c r="S6555">
        <v>0</v>
      </c>
      <c r="T6555">
        <v>48</v>
      </c>
      <c r="U6555" t="str">
        <f t="shared" si="102"/>
        <v>20-29</v>
      </c>
    </row>
    <row r="6556" spans="1:21" x14ac:dyDescent="0.25">
      <c r="A6556">
        <v>6555</v>
      </c>
      <c r="B6556" t="s">
        <v>51</v>
      </c>
      <c r="C6556" t="s">
        <v>57</v>
      </c>
      <c r="D6556">
        <v>33.880000000000003</v>
      </c>
      <c r="E6556" t="s">
        <v>58</v>
      </c>
      <c r="F6556">
        <v>169822</v>
      </c>
      <c r="G6556">
        <v>2023</v>
      </c>
      <c r="H6556">
        <v>465</v>
      </c>
      <c r="I6556" t="s">
        <v>23</v>
      </c>
      <c r="J6556">
        <v>61.77</v>
      </c>
      <c r="K6556" t="s">
        <v>24</v>
      </c>
      <c r="L6556">
        <v>2024</v>
      </c>
      <c r="M6556" t="s">
        <v>25</v>
      </c>
      <c r="N6556" t="s">
        <v>26</v>
      </c>
      <c r="O6556">
        <v>75797.509999999995</v>
      </c>
      <c r="P6556" t="s">
        <v>27</v>
      </c>
      <c r="Q6556">
        <v>29</v>
      </c>
      <c r="R6556">
        <v>2</v>
      </c>
      <c r="S6556">
        <v>1</v>
      </c>
      <c r="T6556">
        <v>55</v>
      </c>
      <c r="U6556" t="str">
        <f t="shared" si="102"/>
        <v>20-29</v>
      </c>
    </row>
    <row r="6557" spans="1:21" x14ac:dyDescent="0.25">
      <c r="A6557">
        <v>6556</v>
      </c>
      <c r="B6557" t="s">
        <v>53</v>
      </c>
      <c r="C6557" t="s">
        <v>57</v>
      </c>
      <c r="D6557">
        <v>72.430000000000007</v>
      </c>
      <c r="E6557" t="s">
        <v>77</v>
      </c>
      <c r="F6557">
        <v>66036</v>
      </c>
      <c r="G6557">
        <v>2020</v>
      </c>
      <c r="H6557">
        <v>637</v>
      </c>
      <c r="I6557" t="s">
        <v>39</v>
      </c>
      <c r="J6557">
        <v>27.9</v>
      </c>
      <c r="K6557" t="s">
        <v>32</v>
      </c>
      <c r="L6557">
        <v>2022</v>
      </c>
      <c r="M6557" t="s">
        <v>25</v>
      </c>
      <c r="N6557" t="s">
        <v>36</v>
      </c>
      <c r="O6557">
        <v>40911.93</v>
      </c>
      <c r="P6557" t="s">
        <v>40</v>
      </c>
      <c r="Q6557">
        <v>24</v>
      </c>
      <c r="R6557">
        <v>5</v>
      </c>
      <c r="S6557">
        <v>2</v>
      </c>
      <c r="T6557">
        <v>38</v>
      </c>
      <c r="U6557" t="str">
        <f t="shared" si="102"/>
        <v>20-29</v>
      </c>
    </row>
    <row r="6558" spans="1:21" x14ac:dyDescent="0.25">
      <c r="A6558">
        <v>6557</v>
      </c>
      <c r="B6558" t="s">
        <v>44</v>
      </c>
      <c r="C6558" t="s">
        <v>41</v>
      </c>
      <c r="D6558">
        <v>37.69</v>
      </c>
      <c r="E6558" t="s">
        <v>68</v>
      </c>
      <c r="F6558">
        <v>244403</v>
      </c>
      <c r="G6558">
        <v>2019</v>
      </c>
      <c r="H6558">
        <v>892</v>
      </c>
      <c r="I6558" t="s">
        <v>23</v>
      </c>
      <c r="J6558">
        <v>61.75</v>
      </c>
      <c r="K6558" t="s">
        <v>47</v>
      </c>
      <c r="L6558">
        <v>2019</v>
      </c>
      <c r="M6558" t="s">
        <v>25</v>
      </c>
      <c r="N6558" t="s">
        <v>26</v>
      </c>
      <c r="O6558">
        <v>194643.54</v>
      </c>
      <c r="P6558" t="s">
        <v>50</v>
      </c>
      <c r="Q6558">
        <v>38</v>
      </c>
      <c r="R6558">
        <v>6</v>
      </c>
      <c r="S6558">
        <v>0</v>
      </c>
      <c r="T6558">
        <v>20</v>
      </c>
      <c r="U6558" t="str">
        <f t="shared" si="102"/>
        <v>30-39</v>
      </c>
    </row>
    <row r="6559" spans="1:21" x14ac:dyDescent="0.25">
      <c r="A6559">
        <v>6558</v>
      </c>
      <c r="B6559" t="s">
        <v>51</v>
      </c>
      <c r="C6559" t="s">
        <v>45</v>
      </c>
      <c r="D6559">
        <v>45.96</v>
      </c>
      <c r="E6559" t="s">
        <v>63</v>
      </c>
      <c r="F6559">
        <v>202815</v>
      </c>
      <c r="G6559">
        <v>2022</v>
      </c>
      <c r="H6559">
        <v>313</v>
      </c>
      <c r="I6559" t="s">
        <v>23</v>
      </c>
      <c r="J6559">
        <v>96.77</v>
      </c>
      <c r="K6559" t="s">
        <v>47</v>
      </c>
      <c r="L6559">
        <v>2022</v>
      </c>
      <c r="M6559" t="s">
        <v>49</v>
      </c>
      <c r="N6559" t="s">
        <v>36</v>
      </c>
      <c r="O6559">
        <v>145029.60999999999</v>
      </c>
      <c r="P6559" t="s">
        <v>50</v>
      </c>
      <c r="Q6559">
        <v>39</v>
      </c>
      <c r="R6559">
        <v>3</v>
      </c>
      <c r="S6559">
        <v>0</v>
      </c>
      <c r="T6559">
        <v>28</v>
      </c>
      <c r="U6559" t="str">
        <f t="shared" si="102"/>
        <v>30-39</v>
      </c>
    </row>
    <row r="6560" spans="1:21" x14ac:dyDescent="0.25">
      <c r="A6560">
        <v>6559</v>
      </c>
      <c r="B6560" t="s">
        <v>51</v>
      </c>
      <c r="C6560" t="s">
        <v>45</v>
      </c>
      <c r="D6560">
        <v>31.91</v>
      </c>
      <c r="E6560" t="s">
        <v>56</v>
      </c>
      <c r="F6560">
        <v>94336</v>
      </c>
      <c r="G6560">
        <v>2024</v>
      </c>
      <c r="H6560">
        <v>613</v>
      </c>
      <c r="I6560" t="s">
        <v>23</v>
      </c>
      <c r="J6560">
        <v>93.33</v>
      </c>
      <c r="K6560" t="s">
        <v>47</v>
      </c>
      <c r="L6560">
        <v>2024</v>
      </c>
      <c r="M6560" t="s">
        <v>49</v>
      </c>
      <c r="N6560" t="s">
        <v>36</v>
      </c>
      <c r="O6560">
        <v>37805.800000000003</v>
      </c>
      <c r="P6560" t="s">
        <v>55</v>
      </c>
      <c r="Q6560">
        <v>29</v>
      </c>
      <c r="R6560">
        <v>1</v>
      </c>
      <c r="S6560">
        <v>0</v>
      </c>
      <c r="T6560">
        <v>60</v>
      </c>
      <c r="U6560" t="str">
        <f t="shared" si="102"/>
        <v>20-29</v>
      </c>
    </row>
    <row r="6561" spans="1:21" x14ac:dyDescent="0.25">
      <c r="A6561">
        <v>6560</v>
      </c>
      <c r="B6561" t="s">
        <v>44</v>
      </c>
      <c r="C6561" t="s">
        <v>57</v>
      </c>
      <c r="D6561">
        <v>19.579999999999998</v>
      </c>
      <c r="E6561" t="s">
        <v>74</v>
      </c>
      <c r="F6561">
        <v>249041</v>
      </c>
      <c r="G6561">
        <v>2021</v>
      </c>
      <c r="H6561">
        <v>540</v>
      </c>
      <c r="I6561" t="s">
        <v>23</v>
      </c>
      <c r="J6561">
        <v>66.930000000000007</v>
      </c>
      <c r="K6561" t="s">
        <v>24</v>
      </c>
      <c r="L6561">
        <v>2024</v>
      </c>
      <c r="M6561" t="s">
        <v>49</v>
      </c>
      <c r="N6561" t="s">
        <v>26</v>
      </c>
      <c r="O6561">
        <v>180182.52</v>
      </c>
      <c r="P6561" t="s">
        <v>40</v>
      </c>
      <c r="Q6561">
        <v>66</v>
      </c>
      <c r="R6561">
        <v>4</v>
      </c>
      <c r="S6561">
        <v>3</v>
      </c>
      <c r="T6561">
        <v>28</v>
      </c>
      <c r="U6561" t="str">
        <f t="shared" si="102"/>
        <v>60+</v>
      </c>
    </row>
    <row r="6562" spans="1:21" x14ac:dyDescent="0.25">
      <c r="A6562">
        <v>6561</v>
      </c>
      <c r="B6562" t="s">
        <v>60</v>
      </c>
      <c r="C6562" t="s">
        <v>29</v>
      </c>
      <c r="D6562">
        <v>40.56</v>
      </c>
      <c r="E6562" t="s">
        <v>72</v>
      </c>
      <c r="F6562">
        <v>263599</v>
      </c>
      <c r="G6562">
        <v>2016</v>
      </c>
      <c r="H6562">
        <v>315</v>
      </c>
      <c r="I6562" t="s">
        <v>23</v>
      </c>
      <c r="J6562">
        <v>82.34</v>
      </c>
      <c r="K6562" t="s">
        <v>24</v>
      </c>
      <c r="L6562">
        <v>2016</v>
      </c>
      <c r="M6562" t="s">
        <v>43</v>
      </c>
      <c r="N6562" t="s">
        <v>26</v>
      </c>
      <c r="O6562">
        <v>157983.35999999999</v>
      </c>
      <c r="P6562" t="s">
        <v>40</v>
      </c>
      <c r="Q6562">
        <v>66</v>
      </c>
      <c r="R6562">
        <v>9</v>
      </c>
      <c r="S6562">
        <v>0</v>
      </c>
      <c r="T6562">
        <v>40</v>
      </c>
      <c r="U6562" t="str">
        <f t="shared" si="102"/>
        <v>60+</v>
      </c>
    </row>
    <row r="6563" spans="1:21" x14ac:dyDescent="0.25">
      <c r="A6563">
        <v>6562</v>
      </c>
      <c r="B6563" t="s">
        <v>59</v>
      </c>
      <c r="C6563" t="s">
        <v>41</v>
      </c>
      <c r="D6563">
        <v>76.41</v>
      </c>
      <c r="E6563" t="s">
        <v>62</v>
      </c>
      <c r="F6563">
        <v>53744</v>
      </c>
      <c r="G6563">
        <v>2019</v>
      </c>
      <c r="H6563">
        <v>606</v>
      </c>
      <c r="I6563" t="s">
        <v>31</v>
      </c>
      <c r="J6563">
        <v>72.599999999999994</v>
      </c>
      <c r="K6563" t="s">
        <v>32</v>
      </c>
      <c r="L6563">
        <v>2019</v>
      </c>
      <c r="M6563" t="s">
        <v>49</v>
      </c>
      <c r="N6563" t="s">
        <v>26</v>
      </c>
      <c r="O6563">
        <v>22817.88</v>
      </c>
      <c r="P6563" t="s">
        <v>40</v>
      </c>
      <c r="Q6563">
        <v>35</v>
      </c>
      <c r="R6563">
        <v>6</v>
      </c>
      <c r="S6563">
        <v>0</v>
      </c>
      <c r="T6563">
        <v>58</v>
      </c>
      <c r="U6563" t="str">
        <f t="shared" si="102"/>
        <v>30-39</v>
      </c>
    </row>
    <row r="6564" spans="1:21" x14ac:dyDescent="0.25">
      <c r="A6564">
        <v>6563</v>
      </c>
      <c r="B6564" t="s">
        <v>53</v>
      </c>
      <c r="C6564" t="s">
        <v>69</v>
      </c>
      <c r="D6564">
        <v>60.58</v>
      </c>
      <c r="E6564" t="s">
        <v>70</v>
      </c>
      <c r="F6564">
        <v>360030</v>
      </c>
      <c r="G6564">
        <v>2016</v>
      </c>
      <c r="H6564">
        <v>187</v>
      </c>
      <c r="I6564" t="s">
        <v>31</v>
      </c>
      <c r="J6564">
        <v>75.5</v>
      </c>
      <c r="K6564" t="s">
        <v>32</v>
      </c>
      <c r="L6564">
        <v>2020</v>
      </c>
      <c r="M6564" t="s">
        <v>25</v>
      </c>
      <c r="N6564" t="s">
        <v>36</v>
      </c>
      <c r="O6564">
        <v>153906.57</v>
      </c>
      <c r="P6564" t="s">
        <v>27</v>
      </c>
      <c r="Q6564">
        <v>49</v>
      </c>
      <c r="R6564">
        <v>9</v>
      </c>
      <c r="S6564">
        <v>4</v>
      </c>
      <c r="T6564">
        <v>57</v>
      </c>
      <c r="U6564" t="str">
        <f t="shared" si="102"/>
        <v>40-49</v>
      </c>
    </row>
    <row r="6565" spans="1:21" x14ac:dyDescent="0.25">
      <c r="A6565">
        <v>6564</v>
      </c>
      <c r="B6565" t="s">
        <v>64</v>
      </c>
      <c r="C6565" t="s">
        <v>41</v>
      </c>
      <c r="D6565">
        <v>10.45</v>
      </c>
      <c r="E6565" t="s">
        <v>42</v>
      </c>
      <c r="F6565">
        <v>218401</v>
      </c>
      <c r="G6565">
        <v>2018</v>
      </c>
      <c r="H6565">
        <v>431</v>
      </c>
      <c r="I6565" t="s">
        <v>23</v>
      </c>
      <c r="J6565">
        <v>86.96</v>
      </c>
      <c r="K6565" t="s">
        <v>47</v>
      </c>
      <c r="L6565">
        <v>2018</v>
      </c>
      <c r="M6565" t="s">
        <v>49</v>
      </c>
      <c r="N6565" t="s">
        <v>36</v>
      </c>
      <c r="O6565">
        <v>127391.07</v>
      </c>
      <c r="P6565" t="s">
        <v>27</v>
      </c>
      <c r="Q6565">
        <v>27</v>
      </c>
      <c r="R6565">
        <v>7</v>
      </c>
      <c r="S6565">
        <v>0</v>
      </c>
      <c r="T6565">
        <v>42</v>
      </c>
      <c r="U6565" t="str">
        <f t="shared" si="102"/>
        <v>20-29</v>
      </c>
    </row>
    <row r="6566" spans="1:21" x14ac:dyDescent="0.25">
      <c r="A6566">
        <v>6565</v>
      </c>
      <c r="B6566" t="s">
        <v>20</v>
      </c>
      <c r="C6566" t="s">
        <v>21</v>
      </c>
      <c r="D6566">
        <v>75.27</v>
      </c>
      <c r="E6566" t="s">
        <v>92</v>
      </c>
      <c r="F6566">
        <v>319656</v>
      </c>
      <c r="G6566">
        <v>2015</v>
      </c>
      <c r="H6566">
        <v>739</v>
      </c>
      <c r="I6566" t="s">
        <v>23</v>
      </c>
      <c r="J6566">
        <v>75.349999999999994</v>
      </c>
      <c r="K6566" t="s">
        <v>47</v>
      </c>
      <c r="L6566">
        <v>2015</v>
      </c>
      <c r="M6566" t="s">
        <v>49</v>
      </c>
      <c r="N6566" t="s">
        <v>36</v>
      </c>
      <c r="O6566">
        <v>231087.17</v>
      </c>
      <c r="P6566" t="s">
        <v>40</v>
      </c>
      <c r="Q6566">
        <v>35</v>
      </c>
      <c r="R6566">
        <v>10</v>
      </c>
      <c r="S6566">
        <v>0</v>
      </c>
      <c r="T6566">
        <v>28</v>
      </c>
      <c r="U6566" t="str">
        <f t="shared" si="102"/>
        <v>30-39</v>
      </c>
    </row>
    <row r="6567" spans="1:21" x14ac:dyDescent="0.25">
      <c r="A6567">
        <v>6566</v>
      </c>
      <c r="B6567" t="s">
        <v>20</v>
      </c>
      <c r="C6567" t="s">
        <v>41</v>
      </c>
      <c r="D6567">
        <v>29.1</v>
      </c>
      <c r="E6567" t="s">
        <v>42</v>
      </c>
      <c r="F6567">
        <v>176287</v>
      </c>
      <c r="G6567">
        <v>2023</v>
      </c>
      <c r="H6567">
        <v>659</v>
      </c>
      <c r="I6567" t="s">
        <v>39</v>
      </c>
      <c r="J6567">
        <v>56.86</v>
      </c>
      <c r="K6567" t="s">
        <v>24</v>
      </c>
      <c r="L6567">
        <v>2023</v>
      </c>
      <c r="M6567" t="s">
        <v>43</v>
      </c>
      <c r="N6567" t="s">
        <v>26</v>
      </c>
      <c r="O6567">
        <v>114124.14</v>
      </c>
      <c r="P6567" t="s">
        <v>55</v>
      </c>
      <c r="Q6567">
        <v>48</v>
      </c>
      <c r="R6567">
        <v>2</v>
      </c>
      <c r="S6567">
        <v>0</v>
      </c>
      <c r="T6567">
        <v>35</v>
      </c>
      <c r="U6567" t="str">
        <f t="shared" si="102"/>
        <v>40-49</v>
      </c>
    </row>
    <row r="6568" spans="1:21" x14ac:dyDescent="0.25">
      <c r="A6568">
        <v>6567</v>
      </c>
      <c r="B6568" t="s">
        <v>64</v>
      </c>
      <c r="C6568" t="s">
        <v>69</v>
      </c>
      <c r="D6568">
        <v>6.37</v>
      </c>
      <c r="E6568" t="s">
        <v>70</v>
      </c>
      <c r="F6568">
        <v>360633</v>
      </c>
      <c r="G6568">
        <v>2018</v>
      </c>
      <c r="H6568">
        <v>774</v>
      </c>
      <c r="I6568" t="s">
        <v>39</v>
      </c>
      <c r="J6568">
        <v>57.87</v>
      </c>
      <c r="K6568" t="s">
        <v>24</v>
      </c>
      <c r="L6568">
        <v>2022</v>
      </c>
      <c r="M6568" t="s">
        <v>25</v>
      </c>
      <c r="N6568" t="s">
        <v>26</v>
      </c>
      <c r="O6568">
        <v>251985.92000000001</v>
      </c>
      <c r="P6568" t="s">
        <v>40</v>
      </c>
      <c r="Q6568">
        <v>26</v>
      </c>
      <c r="R6568">
        <v>7</v>
      </c>
      <c r="S6568">
        <v>4</v>
      </c>
      <c r="T6568">
        <v>30</v>
      </c>
      <c r="U6568" t="str">
        <f t="shared" si="102"/>
        <v>20-29</v>
      </c>
    </row>
    <row r="6569" spans="1:21" x14ac:dyDescent="0.25">
      <c r="A6569">
        <v>6568</v>
      </c>
      <c r="B6569" t="s">
        <v>28</v>
      </c>
      <c r="C6569" t="s">
        <v>69</v>
      </c>
      <c r="D6569">
        <v>44.58</v>
      </c>
      <c r="E6569" t="s">
        <v>81</v>
      </c>
      <c r="F6569">
        <v>221869</v>
      </c>
      <c r="G6569">
        <v>2024</v>
      </c>
      <c r="H6569">
        <v>276</v>
      </c>
      <c r="I6569" t="s">
        <v>39</v>
      </c>
      <c r="J6569">
        <v>31.13</v>
      </c>
      <c r="K6569" t="s">
        <v>47</v>
      </c>
      <c r="L6569">
        <v>2024</v>
      </c>
      <c r="M6569" t="s">
        <v>25</v>
      </c>
      <c r="N6569" t="s">
        <v>26</v>
      </c>
      <c r="O6569">
        <v>96427.24</v>
      </c>
      <c r="P6569" t="s">
        <v>55</v>
      </c>
      <c r="Q6569">
        <v>42</v>
      </c>
      <c r="R6569">
        <v>1</v>
      </c>
      <c r="S6569">
        <v>0</v>
      </c>
      <c r="T6569">
        <v>57</v>
      </c>
      <c r="U6569" t="str">
        <f t="shared" si="102"/>
        <v>40-49</v>
      </c>
    </row>
    <row r="6570" spans="1:21" x14ac:dyDescent="0.25">
      <c r="A6570">
        <v>6569</v>
      </c>
      <c r="B6570" t="s">
        <v>53</v>
      </c>
      <c r="C6570" t="s">
        <v>69</v>
      </c>
      <c r="D6570">
        <v>53.09</v>
      </c>
      <c r="E6570" t="s">
        <v>76</v>
      </c>
      <c r="F6570">
        <v>383304</v>
      </c>
      <c r="G6570">
        <v>2019</v>
      </c>
      <c r="H6570">
        <v>651</v>
      </c>
      <c r="I6570" t="s">
        <v>23</v>
      </c>
      <c r="J6570">
        <v>69.17</v>
      </c>
      <c r="K6570" t="s">
        <v>24</v>
      </c>
      <c r="L6570">
        <v>2022</v>
      </c>
      <c r="M6570" t="s">
        <v>43</v>
      </c>
      <c r="N6570" t="s">
        <v>36</v>
      </c>
      <c r="O6570">
        <v>213137.56</v>
      </c>
      <c r="P6570" t="s">
        <v>50</v>
      </c>
      <c r="Q6570">
        <v>69</v>
      </c>
      <c r="R6570">
        <v>6</v>
      </c>
      <c r="S6570">
        <v>3</v>
      </c>
      <c r="T6570">
        <v>44</v>
      </c>
      <c r="U6570" t="str">
        <f t="shared" si="102"/>
        <v>60+</v>
      </c>
    </row>
    <row r="6571" spans="1:21" x14ac:dyDescent="0.25">
      <c r="A6571">
        <v>6570</v>
      </c>
      <c r="B6571" t="s">
        <v>66</v>
      </c>
      <c r="C6571" t="s">
        <v>41</v>
      </c>
      <c r="D6571">
        <v>75.709999999999994</v>
      </c>
      <c r="E6571" t="s">
        <v>71</v>
      </c>
      <c r="F6571">
        <v>319338</v>
      </c>
      <c r="G6571">
        <v>2021</v>
      </c>
      <c r="H6571">
        <v>286</v>
      </c>
      <c r="I6571" t="s">
        <v>39</v>
      </c>
      <c r="J6571">
        <v>31.82</v>
      </c>
      <c r="K6571" t="s">
        <v>47</v>
      </c>
      <c r="L6571">
        <v>2021</v>
      </c>
      <c r="M6571" t="s">
        <v>25</v>
      </c>
      <c r="N6571" t="s">
        <v>36</v>
      </c>
      <c r="O6571">
        <v>185914.2</v>
      </c>
      <c r="P6571" t="s">
        <v>50</v>
      </c>
      <c r="Q6571">
        <v>53</v>
      </c>
      <c r="R6571">
        <v>4</v>
      </c>
      <c r="S6571">
        <v>0</v>
      </c>
      <c r="T6571">
        <v>42</v>
      </c>
      <c r="U6571" t="str">
        <f t="shared" si="102"/>
        <v>50-59</v>
      </c>
    </row>
    <row r="6572" spans="1:21" x14ac:dyDescent="0.25">
      <c r="A6572">
        <v>6571</v>
      </c>
      <c r="B6572" t="s">
        <v>59</v>
      </c>
      <c r="C6572" t="s">
        <v>69</v>
      </c>
      <c r="D6572">
        <v>10.79</v>
      </c>
      <c r="E6572" t="s">
        <v>70</v>
      </c>
      <c r="F6572">
        <v>133180</v>
      </c>
      <c r="G6572">
        <v>2021</v>
      </c>
      <c r="H6572">
        <v>386</v>
      </c>
      <c r="I6572" t="s">
        <v>39</v>
      </c>
      <c r="J6572">
        <v>37.119999999999997</v>
      </c>
      <c r="K6572" t="s">
        <v>32</v>
      </c>
      <c r="L6572">
        <v>2024</v>
      </c>
      <c r="M6572" t="s">
        <v>43</v>
      </c>
      <c r="N6572" t="s">
        <v>36</v>
      </c>
      <c r="O6572">
        <v>60639.83</v>
      </c>
      <c r="P6572" t="s">
        <v>27</v>
      </c>
      <c r="Q6572">
        <v>45</v>
      </c>
      <c r="R6572">
        <v>4</v>
      </c>
      <c r="S6572">
        <v>3</v>
      </c>
      <c r="T6572">
        <v>54</v>
      </c>
      <c r="U6572" t="str">
        <f t="shared" si="102"/>
        <v>40-49</v>
      </c>
    </row>
    <row r="6573" spans="1:21" x14ac:dyDescent="0.25">
      <c r="A6573">
        <v>6572</v>
      </c>
      <c r="B6573" t="s">
        <v>53</v>
      </c>
      <c r="C6573" t="s">
        <v>21</v>
      </c>
      <c r="D6573">
        <v>61.66</v>
      </c>
      <c r="E6573" t="s">
        <v>82</v>
      </c>
      <c r="F6573">
        <v>27655</v>
      </c>
      <c r="G6573">
        <v>2016</v>
      </c>
      <c r="H6573">
        <v>763</v>
      </c>
      <c r="I6573" t="s">
        <v>39</v>
      </c>
      <c r="J6573">
        <v>30.69</v>
      </c>
      <c r="K6573" t="s">
        <v>32</v>
      </c>
      <c r="L6573">
        <v>2021</v>
      </c>
      <c r="M6573" t="s">
        <v>49</v>
      </c>
      <c r="N6573" t="s">
        <v>26</v>
      </c>
      <c r="O6573">
        <v>38220.26</v>
      </c>
      <c r="P6573" t="s">
        <v>27</v>
      </c>
      <c r="Q6573">
        <v>44</v>
      </c>
      <c r="R6573">
        <v>9</v>
      </c>
      <c r="S6573">
        <v>5</v>
      </c>
      <c r="T6573">
        <v>-38</v>
      </c>
      <c r="U6573" t="str">
        <f t="shared" si="102"/>
        <v>40-49</v>
      </c>
    </row>
    <row r="6574" spans="1:21" x14ac:dyDescent="0.25">
      <c r="A6574">
        <v>6573</v>
      </c>
      <c r="B6574" t="s">
        <v>59</v>
      </c>
      <c r="C6574" t="s">
        <v>34</v>
      </c>
      <c r="D6574">
        <v>31.57</v>
      </c>
      <c r="E6574" t="s">
        <v>87</v>
      </c>
      <c r="F6574">
        <v>114735</v>
      </c>
      <c r="G6574">
        <v>2022</v>
      </c>
      <c r="H6574">
        <v>291</v>
      </c>
      <c r="I6574" t="s">
        <v>39</v>
      </c>
      <c r="J6574">
        <v>40.049999999999997</v>
      </c>
      <c r="K6574" t="s">
        <v>24</v>
      </c>
      <c r="L6574">
        <v>2024</v>
      </c>
      <c r="M6574" t="s">
        <v>43</v>
      </c>
      <c r="N6574" t="s">
        <v>26</v>
      </c>
      <c r="O6574">
        <v>68682.22</v>
      </c>
      <c r="P6574" t="s">
        <v>27</v>
      </c>
      <c r="Q6574">
        <v>27</v>
      </c>
      <c r="R6574">
        <v>3</v>
      </c>
      <c r="S6574">
        <v>2</v>
      </c>
      <c r="T6574">
        <v>40</v>
      </c>
      <c r="U6574" t="str">
        <f t="shared" si="102"/>
        <v>20-29</v>
      </c>
    </row>
    <row r="6575" spans="1:21" x14ac:dyDescent="0.25">
      <c r="A6575">
        <v>6574</v>
      </c>
      <c r="B6575" t="s">
        <v>20</v>
      </c>
      <c r="C6575" t="s">
        <v>41</v>
      </c>
      <c r="D6575">
        <v>68.8</v>
      </c>
      <c r="E6575" t="s">
        <v>68</v>
      </c>
      <c r="F6575">
        <v>280636</v>
      </c>
      <c r="G6575">
        <v>2018</v>
      </c>
      <c r="H6575">
        <v>521</v>
      </c>
      <c r="I6575" t="s">
        <v>39</v>
      </c>
      <c r="J6575">
        <v>58.56</v>
      </c>
      <c r="K6575" t="s">
        <v>32</v>
      </c>
      <c r="L6575">
        <v>2019</v>
      </c>
      <c r="M6575" t="s">
        <v>43</v>
      </c>
      <c r="N6575" t="s">
        <v>26</v>
      </c>
      <c r="O6575">
        <v>145442.29</v>
      </c>
      <c r="P6575" t="s">
        <v>55</v>
      </c>
      <c r="Q6575">
        <v>44</v>
      </c>
      <c r="R6575">
        <v>7</v>
      </c>
      <c r="S6575">
        <v>1</v>
      </c>
      <c r="T6575">
        <v>48</v>
      </c>
      <c r="U6575" t="str">
        <f t="shared" si="102"/>
        <v>40-49</v>
      </c>
    </row>
    <row r="6576" spans="1:21" x14ac:dyDescent="0.25">
      <c r="A6576">
        <v>6575</v>
      </c>
      <c r="B6576" t="s">
        <v>64</v>
      </c>
      <c r="C6576" t="s">
        <v>29</v>
      </c>
      <c r="D6576">
        <v>57.83</v>
      </c>
      <c r="E6576" t="s">
        <v>78</v>
      </c>
      <c r="F6576">
        <v>73407</v>
      </c>
      <c r="G6576">
        <v>2023</v>
      </c>
      <c r="H6576">
        <v>202</v>
      </c>
      <c r="I6576" t="s">
        <v>23</v>
      </c>
      <c r="J6576">
        <v>66.64</v>
      </c>
      <c r="K6576" t="s">
        <v>32</v>
      </c>
      <c r="L6576">
        <v>2023</v>
      </c>
      <c r="M6576" t="s">
        <v>49</v>
      </c>
      <c r="N6576" t="s">
        <v>26</v>
      </c>
      <c r="O6576">
        <v>47519.72</v>
      </c>
      <c r="P6576" t="s">
        <v>55</v>
      </c>
      <c r="Q6576">
        <v>27</v>
      </c>
      <c r="R6576">
        <v>2</v>
      </c>
      <c r="S6576">
        <v>0</v>
      </c>
      <c r="T6576">
        <v>35</v>
      </c>
      <c r="U6576" t="str">
        <f t="shared" si="102"/>
        <v>20-29</v>
      </c>
    </row>
    <row r="6577" spans="1:21" x14ac:dyDescent="0.25">
      <c r="A6577">
        <v>6576</v>
      </c>
      <c r="B6577" t="s">
        <v>60</v>
      </c>
      <c r="C6577" t="s">
        <v>69</v>
      </c>
      <c r="D6577">
        <v>71.7</v>
      </c>
      <c r="E6577" t="s">
        <v>83</v>
      </c>
      <c r="F6577">
        <v>292632</v>
      </c>
      <c r="G6577">
        <v>2015</v>
      </c>
      <c r="H6577">
        <v>780</v>
      </c>
      <c r="I6577" t="s">
        <v>31</v>
      </c>
      <c r="J6577">
        <v>29.02</v>
      </c>
      <c r="K6577" t="s">
        <v>32</v>
      </c>
      <c r="L6577">
        <v>2017</v>
      </c>
      <c r="M6577" t="s">
        <v>25</v>
      </c>
      <c r="N6577" t="s">
        <v>26</v>
      </c>
      <c r="O6577">
        <v>210690.12</v>
      </c>
      <c r="P6577" t="s">
        <v>55</v>
      </c>
      <c r="Q6577">
        <v>43</v>
      </c>
      <c r="R6577">
        <v>10</v>
      </c>
      <c r="S6577">
        <v>2</v>
      </c>
      <c r="T6577">
        <v>28</v>
      </c>
      <c r="U6577" t="str">
        <f t="shared" si="102"/>
        <v>40-49</v>
      </c>
    </row>
    <row r="6578" spans="1:21" x14ac:dyDescent="0.25">
      <c r="A6578">
        <v>6577</v>
      </c>
      <c r="B6578" t="s">
        <v>20</v>
      </c>
      <c r="C6578" t="s">
        <v>34</v>
      </c>
      <c r="D6578">
        <v>48.58</v>
      </c>
      <c r="E6578" t="s">
        <v>80</v>
      </c>
      <c r="F6578">
        <v>342599</v>
      </c>
      <c r="G6578">
        <v>2019</v>
      </c>
      <c r="H6578">
        <v>628</v>
      </c>
      <c r="I6578" t="s">
        <v>23</v>
      </c>
      <c r="J6578">
        <v>66.8</v>
      </c>
      <c r="K6578" t="s">
        <v>32</v>
      </c>
      <c r="L6578">
        <v>2022</v>
      </c>
      <c r="M6578" t="s">
        <v>49</v>
      </c>
      <c r="N6578" t="s">
        <v>36</v>
      </c>
      <c r="O6578">
        <v>179524.9</v>
      </c>
      <c r="P6578" t="s">
        <v>50</v>
      </c>
      <c r="Q6578">
        <v>58</v>
      </c>
      <c r="R6578">
        <v>6</v>
      </c>
      <c r="S6578">
        <v>3</v>
      </c>
      <c r="T6578">
        <v>48</v>
      </c>
      <c r="U6578" t="str">
        <f t="shared" si="102"/>
        <v>50-59</v>
      </c>
    </row>
    <row r="6579" spans="1:21" x14ac:dyDescent="0.25">
      <c r="A6579">
        <v>6578</v>
      </c>
      <c r="B6579" t="s">
        <v>64</v>
      </c>
      <c r="C6579" t="s">
        <v>21</v>
      </c>
      <c r="D6579">
        <v>5.37</v>
      </c>
      <c r="E6579" t="s">
        <v>92</v>
      </c>
      <c r="F6579">
        <v>51475</v>
      </c>
      <c r="G6579">
        <v>2016</v>
      </c>
      <c r="H6579">
        <v>218</v>
      </c>
      <c r="I6579" t="s">
        <v>23</v>
      </c>
      <c r="J6579">
        <v>84.13</v>
      </c>
      <c r="K6579" t="s">
        <v>47</v>
      </c>
      <c r="L6579">
        <v>2016</v>
      </c>
      <c r="M6579" t="s">
        <v>43</v>
      </c>
      <c r="N6579" t="s">
        <v>36</v>
      </c>
      <c r="O6579">
        <v>35411.06</v>
      </c>
      <c r="P6579" t="s">
        <v>50</v>
      </c>
      <c r="Q6579">
        <v>42</v>
      </c>
      <c r="R6579">
        <v>9</v>
      </c>
      <c r="S6579">
        <v>0</v>
      </c>
      <c r="T6579">
        <v>31</v>
      </c>
      <c r="U6579" t="str">
        <f t="shared" si="102"/>
        <v>40-49</v>
      </c>
    </row>
    <row r="6580" spans="1:21" x14ac:dyDescent="0.25">
      <c r="A6580">
        <v>6579</v>
      </c>
      <c r="B6580" t="s">
        <v>60</v>
      </c>
      <c r="C6580" t="s">
        <v>69</v>
      </c>
      <c r="D6580">
        <v>40.03</v>
      </c>
      <c r="E6580" t="s">
        <v>76</v>
      </c>
      <c r="F6580">
        <v>271051</v>
      </c>
      <c r="G6580">
        <v>2016</v>
      </c>
      <c r="H6580">
        <v>164</v>
      </c>
      <c r="I6580" t="s">
        <v>23</v>
      </c>
      <c r="J6580">
        <v>93.35</v>
      </c>
      <c r="K6580" t="s">
        <v>24</v>
      </c>
      <c r="L6580">
        <v>2020</v>
      </c>
      <c r="M6580" t="s">
        <v>49</v>
      </c>
      <c r="N6580" t="s">
        <v>26</v>
      </c>
      <c r="O6580">
        <v>174092.69</v>
      </c>
      <c r="P6580" t="s">
        <v>55</v>
      </c>
      <c r="Q6580">
        <v>28</v>
      </c>
      <c r="R6580">
        <v>9</v>
      </c>
      <c r="S6580">
        <v>4</v>
      </c>
      <c r="T6580">
        <v>36</v>
      </c>
      <c r="U6580" t="str">
        <f t="shared" si="102"/>
        <v>20-29</v>
      </c>
    </row>
    <row r="6581" spans="1:21" x14ac:dyDescent="0.25">
      <c r="A6581">
        <v>6580</v>
      </c>
      <c r="B6581" t="s">
        <v>20</v>
      </c>
      <c r="C6581" t="s">
        <v>37</v>
      </c>
      <c r="D6581">
        <v>54.99</v>
      </c>
      <c r="E6581" t="s">
        <v>65</v>
      </c>
      <c r="F6581">
        <v>262847</v>
      </c>
      <c r="G6581">
        <v>2015</v>
      </c>
      <c r="H6581">
        <v>875</v>
      </c>
      <c r="I6581" t="s">
        <v>23</v>
      </c>
      <c r="J6581">
        <v>64.45</v>
      </c>
      <c r="K6581" t="s">
        <v>24</v>
      </c>
      <c r="L6581">
        <v>2016</v>
      </c>
      <c r="M6581" t="s">
        <v>25</v>
      </c>
      <c r="N6581" t="s">
        <v>26</v>
      </c>
      <c r="O6581">
        <v>163689.1</v>
      </c>
      <c r="P6581" t="s">
        <v>55</v>
      </c>
      <c r="Q6581">
        <v>40</v>
      </c>
      <c r="R6581">
        <v>10</v>
      </c>
      <c r="S6581">
        <v>1</v>
      </c>
      <c r="T6581">
        <v>38</v>
      </c>
      <c r="U6581" t="str">
        <f t="shared" si="102"/>
        <v>40-49</v>
      </c>
    </row>
    <row r="6582" spans="1:21" x14ac:dyDescent="0.25">
      <c r="A6582">
        <v>6581</v>
      </c>
      <c r="B6582" t="s">
        <v>51</v>
      </c>
      <c r="C6582" t="s">
        <v>41</v>
      </c>
      <c r="D6582">
        <v>26.61</v>
      </c>
      <c r="E6582" t="s">
        <v>42</v>
      </c>
      <c r="F6582">
        <v>283844</v>
      </c>
      <c r="G6582">
        <v>2022</v>
      </c>
      <c r="H6582">
        <v>929</v>
      </c>
      <c r="I6582" t="s">
        <v>39</v>
      </c>
      <c r="J6582">
        <v>44.15</v>
      </c>
      <c r="K6582" t="s">
        <v>24</v>
      </c>
      <c r="L6582">
        <v>2022</v>
      </c>
      <c r="M6582" t="s">
        <v>25</v>
      </c>
      <c r="N6582" t="s">
        <v>36</v>
      </c>
      <c r="O6582">
        <v>216039.28</v>
      </c>
      <c r="P6582" t="s">
        <v>55</v>
      </c>
      <c r="Q6582">
        <v>18</v>
      </c>
      <c r="R6582">
        <v>3</v>
      </c>
      <c r="S6582">
        <v>0</v>
      </c>
      <c r="T6582">
        <v>24</v>
      </c>
      <c r="U6582" t="str">
        <f t="shared" si="102"/>
        <v>Under 20</v>
      </c>
    </row>
    <row r="6583" spans="1:21" x14ac:dyDescent="0.25">
      <c r="A6583">
        <v>6582</v>
      </c>
      <c r="B6583" t="s">
        <v>20</v>
      </c>
      <c r="C6583" t="s">
        <v>21</v>
      </c>
      <c r="D6583">
        <v>74.430000000000007</v>
      </c>
      <c r="E6583" t="s">
        <v>88</v>
      </c>
      <c r="F6583">
        <v>102684</v>
      </c>
      <c r="G6583">
        <v>2024</v>
      </c>
      <c r="H6583">
        <v>662</v>
      </c>
      <c r="I6583" t="s">
        <v>31</v>
      </c>
      <c r="J6583">
        <v>84.82</v>
      </c>
      <c r="K6583" t="s">
        <v>32</v>
      </c>
      <c r="L6583">
        <v>2024</v>
      </c>
      <c r="M6583" t="s">
        <v>43</v>
      </c>
      <c r="N6583" t="s">
        <v>26</v>
      </c>
      <c r="O6583">
        <v>74629.960000000006</v>
      </c>
      <c r="P6583" t="s">
        <v>55</v>
      </c>
      <c r="Q6583">
        <v>30</v>
      </c>
      <c r="R6583">
        <v>1</v>
      </c>
      <c r="S6583">
        <v>0</v>
      </c>
      <c r="T6583">
        <v>27</v>
      </c>
      <c r="U6583" t="str">
        <f t="shared" si="102"/>
        <v>30-39</v>
      </c>
    </row>
    <row r="6584" spans="1:21" x14ac:dyDescent="0.25">
      <c r="A6584">
        <v>6583</v>
      </c>
      <c r="B6584" t="s">
        <v>66</v>
      </c>
      <c r="C6584" t="s">
        <v>41</v>
      </c>
      <c r="D6584">
        <v>31.88</v>
      </c>
      <c r="E6584" t="s">
        <v>75</v>
      </c>
      <c r="F6584">
        <v>62731</v>
      </c>
      <c r="G6584">
        <v>2015</v>
      </c>
      <c r="H6584">
        <v>206</v>
      </c>
      <c r="I6584" t="s">
        <v>31</v>
      </c>
      <c r="J6584">
        <v>74.12</v>
      </c>
      <c r="K6584" t="s">
        <v>24</v>
      </c>
      <c r="L6584">
        <v>2023</v>
      </c>
      <c r="M6584" t="s">
        <v>43</v>
      </c>
      <c r="N6584" t="s">
        <v>26</v>
      </c>
      <c r="O6584">
        <v>34942.5</v>
      </c>
      <c r="P6584" t="s">
        <v>40</v>
      </c>
      <c r="Q6584">
        <v>68</v>
      </c>
      <c r="R6584">
        <v>10</v>
      </c>
      <c r="S6584">
        <v>8</v>
      </c>
      <c r="T6584">
        <v>44</v>
      </c>
      <c r="U6584" t="str">
        <f t="shared" si="102"/>
        <v>60+</v>
      </c>
    </row>
    <row r="6585" spans="1:21" x14ac:dyDescent="0.25">
      <c r="A6585">
        <v>6584</v>
      </c>
      <c r="B6585" t="s">
        <v>53</v>
      </c>
      <c r="C6585" t="s">
        <v>37</v>
      </c>
      <c r="D6585">
        <v>21.83</v>
      </c>
      <c r="E6585" t="s">
        <v>65</v>
      </c>
      <c r="F6585">
        <v>173886</v>
      </c>
      <c r="G6585">
        <v>2021</v>
      </c>
      <c r="H6585">
        <v>608</v>
      </c>
      <c r="I6585" t="s">
        <v>23</v>
      </c>
      <c r="J6585">
        <v>99.04</v>
      </c>
      <c r="K6585" t="s">
        <v>32</v>
      </c>
      <c r="L6585">
        <v>2021</v>
      </c>
      <c r="M6585" t="s">
        <v>49</v>
      </c>
      <c r="N6585" t="s">
        <v>36</v>
      </c>
      <c r="O6585">
        <v>105086.65</v>
      </c>
      <c r="P6585" t="s">
        <v>27</v>
      </c>
      <c r="Q6585">
        <v>42</v>
      </c>
      <c r="R6585">
        <v>4</v>
      </c>
      <c r="S6585">
        <v>0</v>
      </c>
      <c r="T6585">
        <v>40</v>
      </c>
      <c r="U6585" t="str">
        <f t="shared" si="102"/>
        <v>40-49</v>
      </c>
    </row>
    <row r="6586" spans="1:21" x14ac:dyDescent="0.25">
      <c r="A6586">
        <v>6585</v>
      </c>
      <c r="B6586" t="s">
        <v>20</v>
      </c>
      <c r="C6586" t="s">
        <v>45</v>
      </c>
      <c r="D6586">
        <v>60.92</v>
      </c>
      <c r="E6586" t="s">
        <v>73</v>
      </c>
      <c r="F6586">
        <v>192379</v>
      </c>
      <c r="G6586">
        <v>2019</v>
      </c>
      <c r="H6586">
        <v>337</v>
      </c>
      <c r="I6586" t="s">
        <v>39</v>
      </c>
      <c r="J6586">
        <v>33.880000000000003</v>
      </c>
      <c r="K6586" t="s">
        <v>24</v>
      </c>
      <c r="L6586">
        <v>2019</v>
      </c>
      <c r="M6586" t="s">
        <v>25</v>
      </c>
      <c r="N6586" t="s">
        <v>26</v>
      </c>
      <c r="O6586">
        <v>84378.55</v>
      </c>
      <c r="P6586" t="s">
        <v>50</v>
      </c>
      <c r="Q6586">
        <v>55</v>
      </c>
      <c r="R6586">
        <v>6</v>
      </c>
      <c r="S6586">
        <v>0</v>
      </c>
      <c r="T6586">
        <v>56</v>
      </c>
      <c r="U6586" t="str">
        <f t="shared" si="102"/>
        <v>50-59</v>
      </c>
    </row>
    <row r="6587" spans="1:21" x14ac:dyDescent="0.25">
      <c r="A6587">
        <v>6586</v>
      </c>
      <c r="B6587" t="s">
        <v>60</v>
      </c>
      <c r="C6587" t="s">
        <v>34</v>
      </c>
      <c r="D6587">
        <v>12.36</v>
      </c>
      <c r="E6587" t="s">
        <v>54</v>
      </c>
      <c r="F6587">
        <v>127888</v>
      </c>
      <c r="G6587">
        <v>2023</v>
      </c>
      <c r="H6587">
        <v>743</v>
      </c>
      <c r="I6587" t="s">
        <v>39</v>
      </c>
      <c r="J6587">
        <v>30.88</v>
      </c>
      <c r="K6587" t="s">
        <v>24</v>
      </c>
      <c r="L6587">
        <v>2024</v>
      </c>
      <c r="M6587" t="s">
        <v>43</v>
      </c>
      <c r="N6587" t="s">
        <v>36</v>
      </c>
      <c r="O6587">
        <v>62776.54</v>
      </c>
      <c r="P6587" t="s">
        <v>40</v>
      </c>
      <c r="Q6587">
        <v>54</v>
      </c>
      <c r="R6587">
        <v>2</v>
      </c>
      <c r="S6587">
        <v>1</v>
      </c>
      <c r="T6587">
        <v>51</v>
      </c>
      <c r="U6587" t="str">
        <f t="shared" si="102"/>
        <v>50-59</v>
      </c>
    </row>
    <row r="6588" spans="1:21" x14ac:dyDescent="0.25">
      <c r="A6588">
        <v>6587</v>
      </c>
      <c r="B6588" t="s">
        <v>44</v>
      </c>
      <c r="C6588" t="s">
        <v>34</v>
      </c>
      <c r="D6588">
        <v>41.74</v>
      </c>
      <c r="E6588" t="s">
        <v>91</v>
      </c>
      <c r="F6588">
        <v>234741</v>
      </c>
      <c r="G6588">
        <v>2016</v>
      </c>
      <c r="H6588">
        <v>517</v>
      </c>
      <c r="I6588" t="s">
        <v>39</v>
      </c>
      <c r="J6588">
        <v>38.74</v>
      </c>
      <c r="K6588" t="s">
        <v>47</v>
      </c>
      <c r="L6588">
        <v>2016</v>
      </c>
      <c r="M6588" t="s">
        <v>25</v>
      </c>
      <c r="N6588" t="s">
        <v>36</v>
      </c>
      <c r="O6588">
        <v>114261.56</v>
      </c>
      <c r="P6588" t="s">
        <v>40</v>
      </c>
      <c r="Q6588">
        <v>69</v>
      </c>
      <c r="R6588">
        <v>9</v>
      </c>
      <c r="S6588">
        <v>0</v>
      </c>
      <c r="T6588">
        <v>51</v>
      </c>
      <c r="U6588" t="str">
        <f t="shared" si="102"/>
        <v>60+</v>
      </c>
    </row>
    <row r="6589" spans="1:21" x14ac:dyDescent="0.25">
      <c r="A6589">
        <v>6588</v>
      </c>
      <c r="B6589" t="s">
        <v>33</v>
      </c>
      <c r="C6589" t="s">
        <v>45</v>
      </c>
      <c r="D6589">
        <v>35.46</v>
      </c>
      <c r="E6589" t="s">
        <v>73</v>
      </c>
      <c r="F6589">
        <v>192793</v>
      </c>
      <c r="G6589">
        <v>2024</v>
      </c>
      <c r="H6589">
        <v>623</v>
      </c>
      <c r="I6589" t="s">
        <v>31</v>
      </c>
      <c r="J6589">
        <v>86.96</v>
      </c>
      <c r="K6589" t="s">
        <v>32</v>
      </c>
      <c r="L6589">
        <v>2024</v>
      </c>
      <c r="M6589" t="s">
        <v>43</v>
      </c>
      <c r="N6589" t="s">
        <v>26</v>
      </c>
      <c r="O6589">
        <v>130159.26</v>
      </c>
      <c r="P6589" t="s">
        <v>55</v>
      </c>
      <c r="Q6589">
        <v>68</v>
      </c>
      <c r="R6589">
        <v>1</v>
      </c>
      <c r="S6589">
        <v>0</v>
      </c>
      <c r="T6589">
        <v>32</v>
      </c>
      <c r="U6589" t="str">
        <f t="shared" si="102"/>
        <v>60+</v>
      </c>
    </row>
    <row r="6590" spans="1:21" x14ac:dyDescent="0.25">
      <c r="A6590">
        <v>6589</v>
      </c>
      <c r="B6590" t="s">
        <v>44</v>
      </c>
      <c r="C6590" t="s">
        <v>37</v>
      </c>
      <c r="D6590">
        <v>26.22</v>
      </c>
      <c r="E6590" t="s">
        <v>65</v>
      </c>
      <c r="F6590">
        <v>203474</v>
      </c>
      <c r="G6590">
        <v>2015</v>
      </c>
      <c r="H6590">
        <v>229</v>
      </c>
      <c r="I6590" t="s">
        <v>23</v>
      </c>
      <c r="J6590">
        <v>82.79</v>
      </c>
      <c r="K6590" t="s">
        <v>47</v>
      </c>
      <c r="L6590">
        <v>2015</v>
      </c>
      <c r="M6590" t="s">
        <v>43</v>
      </c>
      <c r="N6590" t="s">
        <v>26</v>
      </c>
      <c r="O6590">
        <v>120883.39</v>
      </c>
      <c r="P6590" t="s">
        <v>40</v>
      </c>
      <c r="Q6590">
        <v>63</v>
      </c>
      <c r="R6590">
        <v>10</v>
      </c>
      <c r="S6590">
        <v>0</v>
      </c>
      <c r="T6590">
        <v>41</v>
      </c>
      <c r="U6590" t="str">
        <f t="shared" si="102"/>
        <v>60+</v>
      </c>
    </row>
    <row r="6591" spans="1:21" x14ac:dyDescent="0.25">
      <c r="A6591">
        <v>6590</v>
      </c>
      <c r="B6591" t="s">
        <v>53</v>
      </c>
      <c r="C6591" t="s">
        <v>41</v>
      </c>
      <c r="D6591">
        <v>61.73</v>
      </c>
      <c r="E6591" t="s">
        <v>68</v>
      </c>
      <c r="F6591">
        <v>100755</v>
      </c>
      <c r="G6591">
        <v>2016</v>
      </c>
      <c r="H6591">
        <v>217</v>
      </c>
      <c r="I6591" t="s">
        <v>23</v>
      </c>
      <c r="J6591">
        <v>97.79</v>
      </c>
      <c r="K6591" t="s">
        <v>32</v>
      </c>
      <c r="L6591">
        <v>2018</v>
      </c>
      <c r="M6591" t="s">
        <v>43</v>
      </c>
      <c r="N6591" t="s">
        <v>36</v>
      </c>
      <c r="O6591">
        <v>80576.570000000007</v>
      </c>
      <c r="P6591" t="s">
        <v>55</v>
      </c>
      <c r="Q6591">
        <v>21</v>
      </c>
      <c r="R6591">
        <v>9</v>
      </c>
      <c r="S6591">
        <v>2</v>
      </c>
      <c r="T6591">
        <v>20</v>
      </c>
      <c r="U6591" t="str">
        <f t="shared" si="102"/>
        <v>20-29</v>
      </c>
    </row>
    <row r="6592" spans="1:21" x14ac:dyDescent="0.25">
      <c r="A6592">
        <v>6591</v>
      </c>
      <c r="B6592" t="s">
        <v>20</v>
      </c>
      <c r="C6592" t="s">
        <v>45</v>
      </c>
      <c r="D6592">
        <v>55.08</v>
      </c>
      <c r="E6592" t="s">
        <v>63</v>
      </c>
      <c r="F6592">
        <v>142010</v>
      </c>
      <c r="G6592">
        <v>2015</v>
      </c>
      <c r="H6592">
        <v>635</v>
      </c>
      <c r="I6592" t="s">
        <v>23</v>
      </c>
      <c r="J6592">
        <v>81.88</v>
      </c>
      <c r="K6592" t="s">
        <v>24</v>
      </c>
      <c r="L6592">
        <v>2018</v>
      </c>
      <c r="M6592" t="s">
        <v>43</v>
      </c>
      <c r="N6592" t="s">
        <v>26</v>
      </c>
      <c r="O6592">
        <v>92361.82</v>
      </c>
      <c r="P6592" t="s">
        <v>40</v>
      </c>
      <c r="Q6592">
        <v>30</v>
      </c>
      <c r="R6592">
        <v>10</v>
      </c>
      <c r="S6592">
        <v>3</v>
      </c>
      <c r="T6592">
        <v>35</v>
      </c>
      <c r="U6592" t="str">
        <f t="shared" si="102"/>
        <v>30-39</v>
      </c>
    </row>
    <row r="6593" spans="1:21" x14ac:dyDescent="0.25">
      <c r="A6593">
        <v>6592</v>
      </c>
      <c r="B6593" t="s">
        <v>51</v>
      </c>
      <c r="C6593" t="s">
        <v>41</v>
      </c>
      <c r="D6593">
        <v>35.29</v>
      </c>
      <c r="E6593" t="s">
        <v>71</v>
      </c>
      <c r="F6593">
        <v>258746</v>
      </c>
      <c r="G6593">
        <v>2015</v>
      </c>
      <c r="H6593">
        <v>962</v>
      </c>
      <c r="I6593" t="s">
        <v>23</v>
      </c>
      <c r="J6593">
        <v>86.76</v>
      </c>
      <c r="K6593" t="s">
        <v>24</v>
      </c>
      <c r="L6593">
        <v>2017</v>
      </c>
      <c r="M6593" t="s">
        <v>49</v>
      </c>
      <c r="N6593" t="s">
        <v>36</v>
      </c>
      <c r="O6593">
        <v>205443.24</v>
      </c>
      <c r="P6593" t="s">
        <v>40</v>
      </c>
      <c r="Q6593">
        <v>54</v>
      </c>
      <c r="R6593">
        <v>10</v>
      </c>
      <c r="S6593">
        <v>2</v>
      </c>
      <c r="T6593">
        <v>21</v>
      </c>
      <c r="U6593" t="str">
        <f t="shared" si="102"/>
        <v>50-59</v>
      </c>
    </row>
    <row r="6594" spans="1:21" x14ac:dyDescent="0.25">
      <c r="A6594">
        <v>6593</v>
      </c>
      <c r="B6594" t="s">
        <v>64</v>
      </c>
      <c r="C6594" t="s">
        <v>41</v>
      </c>
      <c r="D6594">
        <v>39.9</v>
      </c>
      <c r="E6594" t="s">
        <v>68</v>
      </c>
      <c r="F6594">
        <v>116825</v>
      </c>
      <c r="G6594">
        <v>2021</v>
      </c>
      <c r="H6594">
        <v>562</v>
      </c>
      <c r="I6594" t="s">
        <v>39</v>
      </c>
      <c r="J6594">
        <v>41.59</v>
      </c>
      <c r="K6594" t="s">
        <v>24</v>
      </c>
      <c r="L6594">
        <v>2024</v>
      </c>
      <c r="M6594" t="s">
        <v>49</v>
      </c>
      <c r="N6594" t="s">
        <v>26</v>
      </c>
      <c r="O6594">
        <v>54010.43</v>
      </c>
      <c r="P6594" t="s">
        <v>55</v>
      </c>
      <c r="Q6594">
        <v>22</v>
      </c>
      <c r="R6594">
        <v>4</v>
      </c>
      <c r="S6594">
        <v>3</v>
      </c>
      <c r="T6594">
        <v>54</v>
      </c>
      <c r="U6594" t="str">
        <f t="shared" si="102"/>
        <v>20-29</v>
      </c>
    </row>
    <row r="6595" spans="1:21" x14ac:dyDescent="0.25">
      <c r="A6595">
        <v>6594</v>
      </c>
      <c r="B6595" t="s">
        <v>44</v>
      </c>
      <c r="C6595" t="s">
        <v>21</v>
      </c>
      <c r="D6595">
        <v>64.83</v>
      </c>
      <c r="E6595" t="s">
        <v>82</v>
      </c>
      <c r="F6595">
        <v>356868</v>
      </c>
      <c r="G6595">
        <v>2022</v>
      </c>
      <c r="H6595">
        <v>973</v>
      </c>
      <c r="I6595" t="s">
        <v>39</v>
      </c>
      <c r="J6595">
        <v>37.380000000000003</v>
      </c>
      <c r="K6595" t="s">
        <v>47</v>
      </c>
      <c r="L6595">
        <v>2022</v>
      </c>
      <c r="M6595" t="s">
        <v>43</v>
      </c>
      <c r="N6595" t="s">
        <v>26</v>
      </c>
      <c r="O6595">
        <v>280252.24</v>
      </c>
      <c r="P6595" t="s">
        <v>55</v>
      </c>
      <c r="Q6595">
        <v>38</v>
      </c>
      <c r="R6595">
        <v>3</v>
      </c>
      <c r="S6595">
        <v>0</v>
      </c>
      <c r="T6595">
        <v>21</v>
      </c>
      <c r="U6595" t="str">
        <f t="shared" ref="U6595:U6658" si="103">IF(Q6595&lt;20,"Under 20",
IF(Q6595&lt;30,"20-29",
IF(Q6595&lt;40,"30-39",
IF(Q6595&lt;50,"40-49",
IF(Q6595&lt;60,"50-59","60+")))))</f>
        <v>30-39</v>
      </c>
    </row>
    <row r="6596" spans="1:21" x14ac:dyDescent="0.25">
      <c r="A6596">
        <v>6595</v>
      </c>
      <c r="B6596" t="s">
        <v>59</v>
      </c>
      <c r="C6596" t="s">
        <v>69</v>
      </c>
      <c r="D6596">
        <v>27.26</v>
      </c>
      <c r="E6596" t="s">
        <v>76</v>
      </c>
      <c r="F6596">
        <v>176560</v>
      </c>
      <c r="G6596">
        <v>2023</v>
      </c>
      <c r="H6596">
        <v>872</v>
      </c>
      <c r="I6596" t="s">
        <v>23</v>
      </c>
      <c r="J6596">
        <v>96.93</v>
      </c>
      <c r="K6596" t="s">
        <v>47</v>
      </c>
      <c r="L6596">
        <v>2023</v>
      </c>
      <c r="M6596" t="s">
        <v>25</v>
      </c>
      <c r="N6596" t="s">
        <v>26</v>
      </c>
      <c r="O6596">
        <v>74858.3</v>
      </c>
      <c r="P6596" t="s">
        <v>55</v>
      </c>
      <c r="Q6596">
        <v>39</v>
      </c>
      <c r="R6596">
        <v>2</v>
      </c>
      <c r="S6596">
        <v>0</v>
      </c>
      <c r="T6596">
        <v>58</v>
      </c>
      <c r="U6596" t="str">
        <f t="shared" si="103"/>
        <v>30-39</v>
      </c>
    </row>
    <row r="6597" spans="1:21" x14ac:dyDescent="0.25">
      <c r="A6597">
        <v>6596</v>
      </c>
      <c r="B6597" t="s">
        <v>64</v>
      </c>
      <c r="C6597" t="s">
        <v>69</v>
      </c>
      <c r="D6597">
        <v>15.34</v>
      </c>
      <c r="E6597" t="s">
        <v>83</v>
      </c>
      <c r="F6597">
        <v>282733</v>
      </c>
      <c r="G6597">
        <v>2022</v>
      </c>
      <c r="H6597">
        <v>203</v>
      </c>
      <c r="I6597" t="s">
        <v>39</v>
      </c>
      <c r="J6597">
        <v>47.97</v>
      </c>
      <c r="K6597" t="s">
        <v>24</v>
      </c>
      <c r="L6597">
        <v>2024</v>
      </c>
      <c r="M6597" t="s">
        <v>43</v>
      </c>
      <c r="N6597" t="s">
        <v>36</v>
      </c>
      <c r="O6597">
        <v>150743.45000000001</v>
      </c>
      <c r="P6597" t="s">
        <v>40</v>
      </c>
      <c r="Q6597">
        <v>58</v>
      </c>
      <c r="R6597">
        <v>3</v>
      </c>
      <c r="S6597">
        <v>2</v>
      </c>
      <c r="T6597">
        <v>47</v>
      </c>
      <c r="U6597" t="str">
        <f t="shared" si="103"/>
        <v>50-59</v>
      </c>
    </row>
    <row r="6598" spans="1:21" x14ac:dyDescent="0.25">
      <c r="A6598">
        <v>6597</v>
      </c>
      <c r="B6598" t="s">
        <v>53</v>
      </c>
      <c r="C6598" t="s">
        <v>21</v>
      </c>
      <c r="D6598">
        <v>62.91</v>
      </c>
      <c r="E6598" t="s">
        <v>88</v>
      </c>
      <c r="F6598">
        <v>352207</v>
      </c>
      <c r="G6598">
        <v>2024</v>
      </c>
      <c r="H6598">
        <v>976</v>
      </c>
      <c r="I6598" t="s">
        <v>39</v>
      </c>
      <c r="J6598">
        <v>47.36</v>
      </c>
      <c r="K6598" t="s">
        <v>47</v>
      </c>
      <c r="L6598">
        <v>2024</v>
      </c>
      <c r="M6598" t="s">
        <v>49</v>
      </c>
      <c r="N6598" t="s">
        <v>26</v>
      </c>
      <c r="O6598">
        <v>191102.25</v>
      </c>
      <c r="P6598" t="s">
        <v>55</v>
      </c>
      <c r="Q6598">
        <v>27</v>
      </c>
      <c r="R6598">
        <v>1</v>
      </c>
      <c r="S6598">
        <v>0</v>
      </c>
      <c r="T6598">
        <v>46</v>
      </c>
      <c r="U6598" t="str">
        <f t="shared" si="103"/>
        <v>20-29</v>
      </c>
    </row>
    <row r="6599" spans="1:21" x14ac:dyDescent="0.25">
      <c r="A6599">
        <v>6598</v>
      </c>
      <c r="B6599" t="s">
        <v>59</v>
      </c>
      <c r="C6599" t="s">
        <v>29</v>
      </c>
      <c r="D6599">
        <v>23.56</v>
      </c>
      <c r="E6599" t="s">
        <v>90</v>
      </c>
      <c r="F6599">
        <v>291506</v>
      </c>
      <c r="G6599">
        <v>2016</v>
      </c>
      <c r="H6599">
        <v>688</v>
      </c>
      <c r="I6599" t="s">
        <v>31</v>
      </c>
      <c r="J6599">
        <v>91.88</v>
      </c>
      <c r="K6599" t="s">
        <v>47</v>
      </c>
      <c r="L6599">
        <v>2016</v>
      </c>
      <c r="M6599" t="s">
        <v>25</v>
      </c>
      <c r="N6599" t="s">
        <v>36</v>
      </c>
      <c r="O6599">
        <v>162949.51999999999</v>
      </c>
      <c r="P6599" t="s">
        <v>50</v>
      </c>
      <c r="Q6599">
        <v>51</v>
      </c>
      <c r="R6599">
        <v>9</v>
      </c>
      <c r="S6599">
        <v>0</v>
      </c>
      <c r="T6599">
        <v>44</v>
      </c>
      <c r="U6599" t="str">
        <f t="shared" si="103"/>
        <v>50-59</v>
      </c>
    </row>
    <row r="6600" spans="1:21" x14ac:dyDescent="0.25">
      <c r="A6600">
        <v>6599</v>
      </c>
      <c r="B6600" t="s">
        <v>20</v>
      </c>
      <c r="C6600" t="s">
        <v>69</v>
      </c>
      <c r="D6600">
        <v>27.39</v>
      </c>
      <c r="E6600" t="s">
        <v>83</v>
      </c>
      <c r="F6600">
        <v>102554</v>
      </c>
      <c r="G6600">
        <v>2022</v>
      </c>
      <c r="H6600">
        <v>911</v>
      </c>
      <c r="I6600" t="s">
        <v>23</v>
      </c>
      <c r="J6600">
        <v>82.11</v>
      </c>
      <c r="K6600" t="s">
        <v>32</v>
      </c>
      <c r="L6600">
        <v>2023</v>
      </c>
      <c r="M6600" t="s">
        <v>43</v>
      </c>
      <c r="N6600" t="s">
        <v>36</v>
      </c>
      <c r="O6600">
        <v>47118.73</v>
      </c>
      <c r="P6600" t="s">
        <v>55</v>
      </c>
      <c r="Q6600">
        <v>28</v>
      </c>
      <c r="R6600">
        <v>3</v>
      </c>
      <c r="S6600">
        <v>1</v>
      </c>
      <c r="T6600">
        <v>54</v>
      </c>
      <c r="U6600" t="str">
        <f t="shared" si="103"/>
        <v>20-29</v>
      </c>
    </row>
    <row r="6601" spans="1:21" x14ac:dyDescent="0.25">
      <c r="A6601">
        <v>6600</v>
      </c>
      <c r="B6601" t="s">
        <v>59</v>
      </c>
      <c r="C6601" t="s">
        <v>34</v>
      </c>
      <c r="D6601">
        <v>77.12</v>
      </c>
      <c r="E6601" t="s">
        <v>54</v>
      </c>
      <c r="F6601">
        <v>65757</v>
      </c>
      <c r="G6601">
        <v>2019</v>
      </c>
      <c r="H6601">
        <v>351</v>
      </c>
      <c r="I6601" t="s">
        <v>31</v>
      </c>
      <c r="J6601">
        <v>84.19</v>
      </c>
      <c r="K6601" t="s">
        <v>32</v>
      </c>
      <c r="L6601">
        <v>2020</v>
      </c>
      <c r="M6601" t="s">
        <v>49</v>
      </c>
      <c r="N6601" t="s">
        <v>36</v>
      </c>
      <c r="O6601">
        <v>29611.62</v>
      </c>
      <c r="P6601" t="s">
        <v>40</v>
      </c>
      <c r="Q6601">
        <v>31</v>
      </c>
      <c r="R6601">
        <v>6</v>
      </c>
      <c r="S6601">
        <v>1</v>
      </c>
      <c r="T6601">
        <v>55</v>
      </c>
      <c r="U6601" t="str">
        <f t="shared" si="103"/>
        <v>30-39</v>
      </c>
    </row>
    <row r="6602" spans="1:21" x14ac:dyDescent="0.25">
      <c r="A6602">
        <v>6601</v>
      </c>
      <c r="B6602" t="s">
        <v>59</v>
      </c>
      <c r="C6602" t="s">
        <v>41</v>
      </c>
      <c r="D6602">
        <v>76.66</v>
      </c>
      <c r="E6602" t="s">
        <v>71</v>
      </c>
      <c r="F6602">
        <v>258403</v>
      </c>
      <c r="G6602">
        <v>2017</v>
      </c>
      <c r="H6602">
        <v>300</v>
      </c>
      <c r="I6602" t="s">
        <v>39</v>
      </c>
      <c r="J6602">
        <v>56.66</v>
      </c>
      <c r="K6602" t="s">
        <v>47</v>
      </c>
      <c r="L6602">
        <v>2017</v>
      </c>
      <c r="M6602" t="s">
        <v>43</v>
      </c>
      <c r="N6602" t="s">
        <v>36</v>
      </c>
      <c r="O6602">
        <v>194378.59</v>
      </c>
      <c r="P6602" t="s">
        <v>55</v>
      </c>
      <c r="Q6602">
        <v>59</v>
      </c>
      <c r="R6602">
        <v>8</v>
      </c>
      <c r="S6602">
        <v>0</v>
      </c>
      <c r="T6602">
        <v>25</v>
      </c>
      <c r="U6602" t="str">
        <f t="shared" si="103"/>
        <v>50-59</v>
      </c>
    </row>
    <row r="6603" spans="1:21" x14ac:dyDescent="0.25">
      <c r="A6603">
        <v>6602</v>
      </c>
      <c r="B6603" t="s">
        <v>66</v>
      </c>
      <c r="C6603" t="s">
        <v>45</v>
      </c>
      <c r="D6603">
        <v>17.899999999999999</v>
      </c>
      <c r="E6603" t="s">
        <v>46</v>
      </c>
      <c r="F6603">
        <v>162527</v>
      </c>
      <c r="G6603">
        <v>2015</v>
      </c>
      <c r="H6603">
        <v>951</v>
      </c>
      <c r="I6603" t="s">
        <v>23</v>
      </c>
      <c r="J6603">
        <v>85.49</v>
      </c>
      <c r="K6603" t="s">
        <v>47</v>
      </c>
      <c r="L6603">
        <v>2015</v>
      </c>
      <c r="M6603" t="s">
        <v>25</v>
      </c>
      <c r="N6603" t="s">
        <v>36</v>
      </c>
      <c r="O6603">
        <v>84489.29</v>
      </c>
      <c r="P6603" t="s">
        <v>55</v>
      </c>
      <c r="Q6603">
        <v>35</v>
      </c>
      <c r="R6603">
        <v>10</v>
      </c>
      <c r="S6603">
        <v>0</v>
      </c>
      <c r="T6603">
        <v>48</v>
      </c>
      <c r="U6603" t="str">
        <f t="shared" si="103"/>
        <v>30-39</v>
      </c>
    </row>
    <row r="6604" spans="1:21" x14ac:dyDescent="0.25">
      <c r="A6604">
        <v>6603</v>
      </c>
      <c r="B6604" t="s">
        <v>60</v>
      </c>
      <c r="C6604" t="s">
        <v>29</v>
      </c>
      <c r="D6604">
        <v>19.8</v>
      </c>
      <c r="E6604" t="s">
        <v>90</v>
      </c>
      <c r="F6604">
        <v>347466</v>
      </c>
      <c r="G6604">
        <v>2022</v>
      </c>
      <c r="H6604">
        <v>159</v>
      </c>
      <c r="I6604" t="s">
        <v>39</v>
      </c>
      <c r="J6604">
        <v>48.66</v>
      </c>
      <c r="K6604" t="s">
        <v>32</v>
      </c>
      <c r="L6604">
        <v>2022</v>
      </c>
      <c r="M6604" t="s">
        <v>43</v>
      </c>
      <c r="N6604" t="s">
        <v>26</v>
      </c>
      <c r="O6604">
        <v>227817.74</v>
      </c>
      <c r="P6604" t="s">
        <v>27</v>
      </c>
      <c r="Q6604">
        <v>52</v>
      </c>
      <c r="R6604">
        <v>3</v>
      </c>
      <c r="S6604">
        <v>0</v>
      </c>
      <c r="T6604">
        <v>34</v>
      </c>
      <c r="U6604" t="str">
        <f t="shared" si="103"/>
        <v>50-59</v>
      </c>
    </row>
    <row r="6605" spans="1:21" x14ac:dyDescent="0.25">
      <c r="A6605">
        <v>6604</v>
      </c>
      <c r="B6605" t="s">
        <v>44</v>
      </c>
      <c r="C6605" t="s">
        <v>69</v>
      </c>
      <c r="D6605">
        <v>64.099999999999994</v>
      </c>
      <c r="E6605" t="s">
        <v>81</v>
      </c>
      <c r="F6605">
        <v>63095</v>
      </c>
      <c r="G6605">
        <v>2020</v>
      </c>
      <c r="H6605">
        <v>421</v>
      </c>
      <c r="I6605" t="s">
        <v>31</v>
      </c>
      <c r="J6605">
        <v>72.45</v>
      </c>
      <c r="K6605" t="s">
        <v>32</v>
      </c>
      <c r="L6605">
        <v>2020</v>
      </c>
      <c r="M6605" t="s">
        <v>49</v>
      </c>
      <c r="N6605" t="s">
        <v>26</v>
      </c>
      <c r="O6605">
        <v>40977.800000000003</v>
      </c>
      <c r="P6605" t="s">
        <v>27</v>
      </c>
      <c r="Q6605">
        <v>26</v>
      </c>
      <c r="R6605">
        <v>5</v>
      </c>
      <c r="S6605">
        <v>0</v>
      </c>
      <c r="T6605">
        <v>35</v>
      </c>
      <c r="U6605" t="str">
        <f t="shared" si="103"/>
        <v>20-29</v>
      </c>
    </row>
    <row r="6606" spans="1:21" x14ac:dyDescent="0.25">
      <c r="A6606">
        <v>6605</v>
      </c>
      <c r="B6606" t="s">
        <v>59</v>
      </c>
      <c r="C6606" t="s">
        <v>29</v>
      </c>
      <c r="D6606">
        <v>77.08</v>
      </c>
      <c r="E6606" t="s">
        <v>79</v>
      </c>
      <c r="F6606">
        <v>179134</v>
      </c>
      <c r="G6606">
        <v>2016</v>
      </c>
      <c r="H6606">
        <v>834</v>
      </c>
      <c r="I6606" t="s">
        <v>23</v>
      </c>
      <c r="J6606">
        <v>99.28</v>
      </c>
      <c r="K6606" t="s">
        <v>47</v>
      </c>
      <c r="L6606">
        <v>2016</v>
      </c>
      <c r="M6606" t="s">
        <v>43</v>
      </c>
      <c r="N6606" t="s">
        <v>26</v>
      </c>
      <c r="O6606">
        <v>98788.11</v>
      </c>
      <c r="P6606" t="s">
        <v>40</v>
      </c>
      <c r="Q6606">
        <v>19</v>
      </c>
      <c r="R6606">
        <v>9</v>
      </c>
      <c r="S6606">
        <v>0</v>
      </c>
      <c r="T6606">
        <v>45</v>
      </c>
      <c r="U6606" t="str">
        <f t="shared" si="103"/>
        <v>Under 20</v>
      </c>
    </row>
    <row r="6607" spans="1:21" x14ac:dyDescent="0.25">
      <c r="A6607">
        <v>6606</v>
      </c>
      <c r="B6607" t="s">
        <v>66</v>
      </c>
      <c r="C6607" t="s">
        <v>45</v>
      </c>
      <c r="D6607">
        <v>29.49</v>
      </c>
      <c r="E6607" t="s">
        <v>46</v>
      </c>
      <c r="F6607">
        <v>255154</v>
      </c>
      <c r="G6607">
        <v>2023</v>
      </c>
      <c r="H6607">
        <v>355</v>
      </c>
      <c r="I6607" t="s">
        <v>23</v>
      </c>
      <c r="J6607">
        <v>99.8</v>
      </c>
      <c r="K6607" t="s">
        <v>32</v>
      </c>
      <c r="L6607">
        <v>2023</v>
      </c>
      <c r="M6607" t="s">
        <v>49</v>
      </c>
      <c r="N6607" t="s">
        <v>36</v>
      </c>
      <c r="O6607">
        <v>172438.77</v>
      </c>
      <c r="P6607" t="s">
        <v>55</v>
      </c>
      <c r="Q6607">
        <v>33</v>
      </c>
      <c r="R6607">
        <v>2</v>
      </c>
      <c r="S6607">
        <v>0</v>
      </c>
      <c r="T6607">
        <v>32</v>
      </c>
      <c r="U6607" t="str">
        <f t="shared" si="103"/>
        <v>30-39</v>
      </c>
    </row>
    <row r="6608" spans="1:21" x14ac:dyDescent="0.25">
      <c r="A6608">
        <v>6607</v>
      </c>
      <c r="B6608" t="s">
        <v>66</v>
      </c>
      <c r="C6608" t="s">
        <v>37</v>
      </c>
      <c r="D6608">
        <v>46.65</v>
      </c>
      <c r="E6608" t="s">
        <v>52</v>
      </c>
      <c r="F6608">
        <v>104528</v>
      </c>
      <c r="G6608">
        <v>2020</v>
      </c>
      <c r="H6608">
        <v>542</v>
      </c>
      <c r="I6608" t="s">
        <v>31</v>
      </c>
      <c r="J6608">
        <v>79.47</v>
      </c>
      <c r="K6608" t="s">
        <v>47</v>
      </c>
      <c r="L6608">
        <v>2020</v>
      </c>
      <c r="M6608" t="s">
        <v>25</v>
      </c>
      <c r="N6608" t="s">
        <v>26</v>
      </c>
      <c r="O6608">
        <v>68164.179999999993</v>
      </c>
      <c r="P6608" t="s">
        <v>55</v>
      </c>
      <c r="Q6608">
        <v>59</v>
      </c>
      <c r="R6608">
        <v>5</v>
      </c>
      <c r="S6608">
        <v>0</v>
      </c>
      <c r="T6608">
        <v>35</v>
      </c>
      <c r="U6608" t="str">
        <f t="shared" si="103"/>
        <v>50-59</v>
      </c>
    </row>
    <row r="6609" spans="1:21" x14ac:dyDescent="0.25">
      <c r="A6609">
        <v>6608</v>
      </c>
      <c r="B6609" t="s">
        <v>60</v>
      </c>
      <c r="C6609" t="s">
        <v>34</v>
      </c>
      <c r="D6609">
        <v>47.18</v>
      </c>
      <c r="E6609" t="s">
        <v>54</v>
      </c>
      <c r="F6609">
        <v>59791</v>
      </c>
      <c r="G6609">
        <v>2016</v>
      </c>
      <c r="H6609">
        <v>172</v>
      </c>
      <c r="I6609" t="s">
        <v>31</v>
      </c>
      <c r="J6609">
        <v>69.819999999999993</v>
      </c>
      <c r="K6609" t="s">
        <v>24</v>
      </c>
      <c r="L6609">
        <v>2016</v>
      </c>
      <c r="M6609" t="s">
        <v>25</v>
      </c>
      <c r="N6609" t="s">
        <v>36</v>
      </c>
      <c r="O6609">
        <v>35074.559999999998</v>
      </c>
      <c r="P6609" t="s">
        <v>27</v>
      </c>
      <c r="Q6609">
        <v>23</v>
      </c>
      <c r="R6609">
        <v>9</v>
      </c>
      <c r="S6609">
        <v>0</v>
      </c>
      <c r="T6609">
        <v>41</v>
      </c>
      <c r="U6609" t="str">
        <f t="shared" si="103"/>
        <v>20-29</v>
      </c>
    </row>
    <row r="6610" spans="1:21" x14ac:dyDescent="0.25">
      <c r="A6610">
        <v>6609</v>
      </c>
      <c r="B6610" t="s">
        <v>59</v>
      </c>
      <c r="C6610" t="s">
        <v>34</v>
      </c>
      <c r="D6610">
        <v>20.29</v>
      </c>
      <c r="E6610" t="s">
        <v>54</v>
      </c>
      <c r="F6610">
        <v>74168</v>
      </c>
      <c r="G6610">
        <v>2022</v>
      </c>
      <c r="H6610">
        <v>127</v>
      </c>
      <c r="I6610" t="s">
        <v>39</v>
      </c>
      <c r="J6610">
        <v>33.92</v>
      </c>
      <c r="K6610" t="s">
        <v>24</v>
      </c>
      <c r="L6610">
        <v>2024</v>
      </c>
      <c r="M6610" t="s">
        <v>43</v>
      </c>
      <c r="N6610" t="s">
        <v>26</v>
      </c>
      <c r="O6610">
        <v>33957</v>
      </c>
      <c r="P6610" t="s">
        <v>55</v>
      </c>
      <c r="Q6610">
        <v>32</v>
      </c>
      <c r="R6610">
        <v>3</v>
      </c>
      <c r="S6610">
        <v>2</v>
      </c>
      <c r="T6610">
        <v>54</v>
      </c>
      <c r="U6610" t="str">
        <f t="shared" si="103"/>
        <v>30-39</v>
      </c>
    </row>
    <row r="6611" spans="1:21" x14ac:dyDescent="0.25">
      <c r="A6611">
        <v>6610</v>
      </c>
      <c r="B6611" t="s">
        <v>60</v>
      </c>
      <c r="C6611" t="s">
        <v>69</v>
      </c>
      <c r="D6611">
        <v>31.57</v>
      </c>
      <c r="E6611" t="s">
        <v>81</v>
      </c>
      <c r="F6611">
        <v>384609</v>
      </c>
      <c r="G6611">
        <v>2022</v>
      </c>
      <c r="H6611">
        <v>330</v>
      </c>
      <c r="I6611" t="s">
        <v>39</v>
      </c>
      <c r="J6611">
        <v>59.16</v>
      </c>
      <c r="K6611" t="s">
        <v>24</v>
      </c>
      <c r="L6611">
        <v>2022</v>
      </c>
      <c r="M6611" t="s">
        <v>49</v>
      </c>
      <c r="N6611" t="s">
        <v>36</v>
      </c>
      <c r="O6611">
        <v>302711.86</v>
      </c>
      <c r="P6611" t="s">
        <v>50</v>
      </c>
      <c r="Q6611">
        <v>62</v>
      </c>
      <c r="R6611">
        <v>3</v>
      </c>
      <c r="S6611">
        <v>0</v>
      </c>
      <c r="T6611">
        <v>21</v>
      </c>
      <c r="U6611" t="str">
        <f t="shared" si="103"/>
        <v>60+</v>
      </c>
    </row>
    <row r="6612" spans="1:21" x14ac:dyDescent="0.25">
      <c r="A6612">
        <v>6611</v>
      </c>
      <c r="B6612" t="s">
        <v>44</v>
      </c>
      <c r="C6612" t="s">
        <v>57</v>
      </c>
      <c r="D6612">
        <v>35.04</v>
      </c>
      <c r="E6612" t="s">
        <v>74</v>
      </c>
      <c r="F6612">
        <v>368492</v>
      </c>
      <c r="G6612">
        <v>2022</v>
      </c>
      <c r="H6612">
        <v>610</v>
      </c>
      <c r="I6612" t="s">
        <v>39</v>
      </c>
      <c r="J6612">
        <v>30.73</v>
      </c>
      <c r="K6612" t="s">
        <v>32</v>
      </c>
      <c r="L6612">
        <v>2024</v>
      </c>
      <c r="M6612" t="s">
        <v>43</v>
      </c>
      <c r="N6612" t="s">
        <v>26</v>
      </c>
      <c r="O6612">
        <v>280542.25</v>
      </c>
      <c r="P6612" t="s">
        <v>27</v>
      </c>
      <c r="Q6612">
        <v>29</v>
      </c>
      <c r="R6612">
        <v>3</v>
      </c>
      <c r="S6612">
        <v>2</v>
      </c>
      <c r="T6612">
        <v>24</v>
      </c>
      <c r="U6612" t="str">
        <f t="shared" si="103"/>
        <v>20-29</v>
      </c>
    </row>
    <row r="6613" spans="1:21" x14ac:dyDescent="0.25">
      <c r="A6613">
        <v>6612</v>
      </c>
      <c r="B6613" t="s">
        <v>53</v>
      </c>
      <c r="C6613" t="s">
        <v>21</v>
      </c>
      <c r="D6613">
        <v>68.45</v>
      </c>
      <c r="E6613" t="s">
        <v>82</v>
      </c>
      <c r="F6613">
        <v>133538</v>
      </c>
      <c r="G6613">
        <v>2015</v>
      </c>
      <c r="H6613">
        <v>979</v>
      </c>
      <c r="I6613" t="s">
        <v>31</v>
      </c>
      <c r="J6613">
        <v>95.54</v>
      </c>
      <c r="K6613" t="s">
        <v>47</v>
      </c>
      <c r="L6613">
        <v>2015</v>
      </c>
      <c r="M6613" t="s">
        <v>43</v>
      </c>
      <c r="N6613" t="s">
        <v>26</v>
      </c>
      <c r="O6613">
        <v>97451.8</v>
      </c>
      <c r="P6613" t="s">
        <v>55</v>
      </c>
      <c r="Q6613">
        <v>26</v>
      </c>
      <c r="R6613">
        <v>10</v>
      </c>
      <c r="S6613">
        <v>0</v>
      </c>
      <c r="T6613">
        <v>27</v>
      </c>
      <c r="U6613" t="str">
        <f t="shared" si="103"/>
        <v>20-29</v>
      </c>
    </row>
    <row r="6614" spans="1:21" x14ac:dyDescent="0.25">
      <c r="A6614">
        <v>6613</v>
      </c>
      <c r="B6614" t="s">
        <v>33</v>
      </c>
      <c r="C6614" t="s">
        <v>29</v>
      </c>
      <c r="D6614">
        <v>37.51</v>
      </c>
      <c r="E6614" t="s">
        <v>30</v>
      </c>
      <c r="F6614">
        <v>113199</v>
      </c>
      <c r="G6614">
        <v>2018</v>
      </c>
      <c r="H6614">
        <v>127</v>
      </c>
      <c r="I6614" t="s">
        <v>39</v>
      </c>
      <c r="J6614">
        <v>47.8</v>
      </c>
      <c r="K6614" t="s">
        <v>32</v>
      </c>
      <c r="L6614">
        <v>2023</v>
      </c>
      <c r="M6614" t="s">
        <v>25</v>
      </c>
      <c r="N6614" t="s">
        <v>36</v>
      </c>
      <c r="O6614">
        <v>29510.25</v>
      </c>
      <c r="P6614" t="s">
        <v>55</v>
      </c>
      <c r="Q6614">
        <v>61</v>
      </c>
      <c r="R6614">
        <v>7</v>
      </c>
      <c r="S6614">
        <v>5</v>
      </c>
      <c r="T6614">
        <v>74</v>
      </c>
      <c r="U6614" t="str">
        <f t="shared" si="103"/>
        <v>60+</v>
      </c>
    </row>
    <row r="6615" spans="1:21" x14ac:dyDescent="0.25">
      <c r="A6615">
        <v>6614</v>
      </c>
      <c r="B6615" t="s">
        <v>33</v>
      </c>
      <c r="C6615" t="s">
        <v>29</v>
      </c>
      <c r="D6615">
        <v>36.880000000000003</v>
      </c>
      <c r="E6615" t="s">
        <v>90</v>
      </c>
      <c r="F6615">
        <v>260956</v>
      </c>
      <c r="G6615">
        <v>2017</v>
      </c>
      <c r="H6615">
        <v>634</v>
      </c>
      <c r="I6615" t="s">
        <v>23</v>
      </c>
      <c r="J6615">
        <v>84.02</v>
      </c>
      <c r="K6615" t="s">
        <v>24</v>
      </c>
      <c r="L6615">
        <v>2024</v>
      </c>
      <c r="M6615" t="s">
        <v>25</v>
      </c>
      <c r="N6615" t="s">
        <v>36</v>
      </c>
      <c r="O6615">
        <v>139007.38</v>
      </c>
      <c r="P6615" t="s">
        <v>50</v>
      </c>
      <c r="Q6615">
        <v>27</v>
      </c>
      <c r="R6615">
        <v>8</v>
      </c>
      <c r="S6615">
        <v>7</v>
      </c>
      <c r="T6615">
        <v>47</v>
      </c>
      <c r="U6615" t="str">
        <f t="shared" si="103"/>
        <v>20-29</v>
      </c>
    </row>
    <row r="6616" spans="1:21" x14ac:dyDescent="0.25">
      <c r="A6616">
        <v>6615</v>
      </c>
      <c r="B6616" t="s">
        <v>44</v>
      </c>
      <c r="C6616" t="s">
        <v>69</v>
      </c>
      <c r="D6616">
        <v>64.59</v>
      </c>
      <c r="E6616" t="s">
        <v>89</v>
      </c>
      <c r="F6616">
        <v>341521</v>
      </c>
      <c r="G6616">
        <v>2015</v>
      </c>
      <c r="H6616">
        <v>808</v>
      </c>
      <c r="I6616" t="s">
        <v>23</v>
      </c>
      <c r="J6616">
        <v>85.19</v>
      </c>
      <c r="K6616" t="s">
        <v>24</v>
      </c>
      <c r="L6616">
        <v>2020</v>
      </c>
      <c r="M6616" t="s">
        <v>43</v>
      </c>
      <c r="N6616" t="s">
        <v>26</v>
      </c>
      <c r="O6616">
        <v>149336.09</v>
      </c>
      <c r="P6616" t="s">
        <v>50</v>
      </c>
      <c r="Q6616">
        <v>18</v>
      </c>
      <c r="R6616">
        <v>10</v>
      </c>
      <c r="S6616">
        <v>5</v>
      </c>
      <c r="T6616">
        <v>56</v>
      </c>
      <c r="U6616" t="str">
        <f t="shared" si="103"/>
        <v>Under 20</v>
      </c>
    </row>
    <row r="6617" spans="1:21" x14ac:dyDescent="0.25">
      <c r="A6617">
        <v>6616</v>
      </c>
      <c r="B6617" t="s">
        <v>64</v>
      </c>
      <c r="C6617" t="s">
        <v>41</v>
      </c>
      <c r="D6617">
        <v>16.45</v>
      </c>
      <c r="E6617" t="s">
        <v>68</v>
      </c>
      <c r="F6617">
        <v>297274</v>
      </c>
      <c r="G6617">
        <v>2017</v>
      </c>
      <c r="H6617">
        <v>177</v>
      </c>
      <c r="I6617" t="s">
        <v>23</v>
      </c>
      <c r="J6617">
        <v>88.53</v>
      </c>
      <c r="K6617" t="s">
        <v>24</v>
      </c>
      <c r="L6617">
        <v>2017</v>
      </c>
      <c r="M6617" t="s">
        <v>49</v>
      </c>
      <c r="N6617" t="s">
        <v>26</v>
      </c>
      <c r="O6617">
        <v>205815.44</v>
      </c>
      <c r="P6617" t="s">
        <v>27</v>
      </c>
      <c r="Q6617">
        <v>56</v>
      </c>
      <c r="R6617">
        <v>8</v>
      </c>
      <c r="S6617">
        <v>0</v>
      </c>
      <c r="T6617">
        <v>31</v>
      </c>
      <c r="U6617" t="str">
        <f t="shared" si="103"/>
        <v>50-59</v>
      </c>
    </row>
    <row r="6618" spans="1:21" x14ac:dyDescent="0.25">
      <c r="A6618">
        <v>6617</v>
      </c>
      <c r="B6618" t="s">
        <v>60</v>
      </c>
      <c r="C6618" t="s">
        <v>37</v>
      </c>
      <c r="D6618">
        <v>55.01</v>
      </c>
      <c r="E6618" t="s">
        <v>38</v>
      </c>
      <c r="F6618">
        <v>376127</v>
      </c>
      <c r="G6618">
        <v>2021</v>
      </c>
      <c r="H6618">
        <v>579</v>
      </c>
      <c r="I6618" t="s">
        <v>23</v>
      </c>
      <c r="J6618">
        <v>96.11</v>
      </c>
      <c r="K6618" t="s">
        <v>24</v>
      </c>
      <c r="L6618">
        <v>2024</v>
      </c>
      <c r="M6618" t="s">
        <v>25</v>
      </c>
      <c r="N6618" t="s">
        <v>36</v>
      </c>
      <c r="O6618">
        <v>234238.1</v>
      </c>
      <c r="P6618" t="s">
        <v>50</v>
      </c>
      <c r="Q6618">
        <v>55</v>
      </c>
      <c r="R6618">
        <v>4</v>
      </c>
      <c r="S6618">
        <v>3</v>
      </c>
      <c r="T6618">
        <v>38</v>
      </c>
      <c r="U6618" t="str">
        <f t="shared" si="103"/>
        <v>50-59</v>
      </c>
    </row>
    <row r="6619" spans="1:21" x14ac:dyDescent="0.25">
      <c r="A6619">
        <v>6618</v>
      </c>
      <c r="B6619" t="s">
        <v>53</v>
      </c>
      <c r="C6619" t="s">
        <v>21</v>
      </c>
      <c r="D6619">
        <v>56.48</v>
      </c>
      <c r="E6619" t="s">
        <v>82</v>
      </c>
      <c r="F6619">
        <v>378399</v>
      </c>
      <c r="G6619">
        <v>2018</v>
      </c>
      <c r="H6619">
        <v>516</v>
      </c>
      <c r="I6619" t="s">
        <v>31</v>
      </c>
      <c r="J6619">
        <v>84.37</v>
      </c>
      <c r="K6619" t="s">
        <v>32</v>
      </c>
      <c r="L6619">
        <v>2023</v>
      </c>
      <c r="M6619" t="s">
        <v>25</v>
      </c>
      <c r="N6619" t="s">
        <v>26</v>
      </c>
      <c r="O6619">
        <v>295754.39</v>
      </c>
      <c r="P6619" t="s">
        <v>27</v>
      </c>
      <c r="Q6619">
        <v>25</v>
      </c>
      <c r="R6619">
        <v>7</v>
      </c>
      <c r="S6619">
        <v>5</v>
      </c>
      <c r="T6619">
        <v>22</v>
      </c>
      <c r="U6619" t="str">
        <f t="shared" si="103"/>
        <v>20-29</v>
      </c>
    </row>
    <row r="6620" spans="1:21" x14ac:dyDescent="0.25">
      <c r="A6620">
        <v>6619</v>
      </c>
      <c r="B6620" t="s">
        <v>53</v>
      </c>
      <c r="C6620" t="s">
        <v>45</v>
      </c>
      <c r="D6620">
        <v>37.35</v>
      </c>
      <c r="E6620" t="s">
        <v>73</v>
      </c>
      <c r="F6620">
        <v>265584</v>
      </c>
      <c r="G6620">
        <v>2023</v>
      </c>
      <c r="H6620">
        <v>687</v>
      </c>
      <c r="I6620" t="s">
        <v>39</v>
      </c>
      <c r="J6620">
        <v>36.28</v>
      </c>
      <c r="K6620" t="s">
        <v>24</v>
      </c>
      <c r="L6620">
        <v>2024</v>
      </c>
      <c r="M6620" t="s">
        <v>43</v>
      </c>
      <c r="N6620" t="s">
        <v>26</v>
      </c>
      <c r="O6620">
        <v>124469.99</v>
      </c>
      <c r="P6620" t="s">
        <v>55</v>
      </c>
      <c r="Q6620">
        <v>22</v>
      </c>
      <c r="R6620">
        <v>2</v>
      </c>
      <c r="S6620">
        <v>1</v>
      </c>
      <c r="T6620">
        <v>53</v>
      </c>
      <c r="U6620" t="str">
        <f t="shared" si="103"/>
        <v>20-29</v>
      </c>
    </row>
    <row r="6621" spans="1:21" x14ac:dyDescent="0.25">
      <c r="A6621">
        <v>6620</v>
      </c>
      <c r="B6621" t="s">
        <v>44</v>
      </c>
      <c r="C6621" t="s">
        <v>69</v>
      </c>
      <c r="D6621">
        <v>33.270000000000003</v>
      </c>
      <c r="E6621" t="s">
        <v>81</v>
      </c>
      <c r="F6621">
        <v>396903</v>
      </c>
      <c r="G6621">
        <v>2016</v>
      </c>
      <c r="H6621">
        <v>551</v>
      </c>
      <c r="I6621" t="s">
        <v>23</v>
      </c>
      <c r="J6621">
        <v>61.31</v>
      </c>
      <c r="K6621" t="s">
        <v>24</v>
      </c>
      <c r="L6621">
        <v>2019</v>
      </c>
      <c r="M6621" t="s">
        <v>49</v>
      </c>
      <c r="N6621" t="s">
        <v>36</v>
      </c>
      <c r="O6621">
        <v>218792.61</v>
      </c>
      <c r="P6621" t="s">
        <v>27</v>
      </c>
      <c r="Q6621">
        <v>20</v>
      </c>
      <c r="R6621">
        <v>9</v>
      </c>
      <c r="S6621">
        <v>3</v>
      </c>
      <c r="T6621">
        <v>45</v>
      </c>
      <c r="U6621" t="str">
        <f t="shared" si="103"/>
        <v>20-29</v>
      </c>
    </row>
    <row r="6622" spans="1:21" x14ac:dyDescent="0.25">
      <c r="A6622">
        <v>6621</v>
      </c>
      <c r="B6622" t="s">
        <v>59</v>
      </c>
      <c r="C6622" t="s">
        <v>69</v>
      </c>
      <c r="D6622">
        <v>27.02</v>
      </c>
      <c r="E6622" t="s">
        <v>89</v>
      </c>
      <c r="F6622">
        <v>204193</v>
      </c>
      <c r="G6622">
        <v>2021</v>
      </c>
      <c r="H6622">
        <v>734</v>
      </c>
      <c r="I6622" t="s">
        <v>31</v>
      </c>
      <c r="J6622">
        <v>75.430000000000007</v>
      </c>
      <c r="K6622" t="s">
        <v>24</v>
      </c>
      <c r="L6622">
        <v>2022</v>
      </c>
      <c r="M6622" t="s">
        <v>25</v>
      </c>
      <c r="N6622" t="s">
        <v>36</v>
      </c>
      <c r="O6622">
        <v>92939.74</v>
      </c>
      <c r="P6622" t="s">
        <v>55</v>
      </c>
      <c r="Q6622">
        <v>27</v>
      </c>
      <c r="R6622">
        <v>4</v>
      </c>
      <c r="S6622">
        <v>1</v>
      </c>
      <c r="T6622">
        <v>54</v>
      </c>
      <c r="U6622" t="str">
        <f t="shared" si="103"/>
        <v>20-29</v>
      </c>
    </row>
    <row r="6623" spans="1:21" x14ac:dyDescent="0.25">
      <c r="A6623">
        <v>6622</v>
      </c>
      <c r="B6623" t="s">
        <v>28</v>
      </c>
      <c r="C6623" t="s">
        <v>41</v>
      </c>
      <c r="D6623">
        <v>65.77</v>
      </c>
      <c r="E6623" t="s">
        <v>62</v>
      </c>
      <c r="F6623">
        <v>72309</v>
      </c>
      <c r="G6623">
        <v>2019</v>
      </c>
      <c r="H6623">
        <v>520</v>
      </c>
      <c r="I6623" t="s">
        <v>39</v>
      </c>
      <c r="J6623">
        <v>53.14</v>
      </c>
      <c r="K6623" t="s">
        <v>47</v>
      </c>
      <c r="L6623">
        <v>2019</v>
      </c>
      <c r="M6623" t="s">
        <v>43</v>
      </c>
      <c r="N6623" t="s">
        <v>26</v>
      </c>
      <c r="O6623">
        <v>52519.9</v>
      </c>
      <c r="P6623" t="s">
        <v>50</v>
      </c>
      <c r="Q6623">
        <v>26</v>
      </c>
      <c r="R6623">
        <v>6</v>
      </c>
      <c r="S6623">
        <v>0</v>
      </c>
      <c r="T6623">
        <v>27</v>
      </c>
      <c r="U6623" t="str">
        <f t="shared" si="103"/>
        <v>20-29</v>
      </c>
    </row>
    <row r="6624" spans="1:21" x14ac:dyDescent="0.25">
      <c r="A6624">
        <v>6623</v>
      </c>
      <c r="B6624" t="s">
        <v>66</v>
      </c>
      <c r="C6624" t="s">
        <v>34</v>
      </c>
      <c r="D6624">
        <v>62.46</v>
      </c>
      <c r="E6624" t="s">
        <v>80</v>
      </c>
      <c r="F6624">
        <v>283851</v>
      </c>
      <c r="G6624">
        <v>2022</v>
      </c>
      <c r="H6624">
        <v>936</v>
      </c>
      <c r="I6624" t="s">
        <v>31</v>
      </c>
      <c r="J6624">
        <v>82.75</v>
      </c>
      <c r="K6624" t="s">
        <v>32</v>
      </c>
      <c r="L6624">
        <v>2022</v>
      </c>
      <c r="M6624" t="s">
        <v>49</v>
      </c>
      <c r="N6624" t="s">
        <v>36</v>
      </c>
      <c r="O6624">
        <v>197259.57</v>
      </c>
      <c r="P6624" t="s">
        <v>55</v>
      </c>
      <c r="Q6624">
        <v>69</v>
      </c>
      <c r="R6624">
        <v>3</v>
      </c>
      <c r="S6624">
        <v>0</v>
      </c>
      <c r="T6624">
        <v>31</v>
      </c>
      <c r="U6624" t="str">
        <f t="shared" si="103"/>
        <v>60+</v>
      </c>
    </row>
    <row r="6625" spans="1:21" x14ac:dyDescent="0.25">
      <c r="A6625">
        <v>6624</v>
      </c>
      <c r="B6625" t="s">
        <v>33</v>
      </c>
      <c r="C6625" t="s">
        <v>29</v>
      </c>
      <c r="D6625">
        <v>44.03</v>
      </c>
      <c r="E6625" t="s">
        <v>79</v>
      </c>
      <c r="F6625">
        <v>372936</v>
      </c>
      <c r="G6625">
        <v>2019</v>
      </c>
      <c r="H6625">
        <v>935</v>
      </c>
      <c r="I6625" t="s">
        <v>31</v>
      </c>
      <c r="J6625">
        <v>61.2</v>
      </c>
      <c r="K6625" t="s">
        <v>24</v>
      </c>
      <c r="L6625">
        <v>2021</v>
      </c>
      <c r="M6625" t="s">
        <v>49</v>
      </c>
      <c r="N6625" t="s">
        <v>26</v>
      </c>
      <c r="O6625">
        <v>191081.7</v>
      </c>
      <c r="P6625" t="s">
        <v>40</v>
      </c>
      <c r="Q6625">
        <v>36</v>
      </c>
      <c r="R6625">
        <v>6</v>
      </c>
      <c r="S6625">
        <v>2</v>
      </c>
      <c r="T6625">
        <v>49</v>
      </c>
      <c r="U6625" t="str">
        <f t="shared" si="103"/>
        <v>30-39</v>
      </c>
    </row>
    <row r="6626" spans="1:21" x14ac:dyDescent="0.25">
      <c r="A6626">
        <v>6625</v>
      </c>
      <c r="B6626" t="s">
        <v>28</v>
      </c>
      <c r="C6626" t="s">
        <v>34</v>
      </c>
      <c r="D6626">
        <v>60.97</v>
      </c>
      <c r="E6626" t="s">
        <v>87</v>
      </c>
      <c r="F6626">
        <v>320109</v>
      </c>
      <c r="G6626">
        <v>2022</v>
      </c>
      <c r="H6626">
        <v>949</v>
      </c>
      <c r="I6626" t="s">
        <v>31</v>
      </c>
      <c r="J6626">
        <v>84.9</v>
      </c>
      <c r="K6626" t="s">
        <v>47</v>
      </c>
      <c r="L6626">
        <v>2022</v>
      </c>
      <c r="M6626" t="s">
        <v>43</v>
      </c>
      <c r="N6626" t="s">
        <v>26</v>
      </c>
      <c r="O6626">
        <v>163433.12</v>
      </c>
      <c r="P6626" t="s">
        <v>50</v>
      </c>
      <c r="Q6626">
        <v>25</v>
      </c>
      <c r="R6626">
        <v>3</v>
      </c>
      <c r="S6626">
        <v>0</v>
      </c>
      <c r="T6626">
        <v>49</v>
      </c>
      <c r="U6626" t="str">
        <f t="shared" si="103"/>
        <v>20-29</v>
      </c>
    </row>
    <row r="6627" spans="1:21" x14ac:dyDescent="0.25">
      <c r="A6627">
        <v>6626</v>
      </c>
      <c r="B6627" t="s">
        <v>44</v>
      </c>
      <c r="C6627" t="s">
        <v>29</v>
      </c>
      <c r="D6627">
        <v>43.24</v>
      </c>
      <c r="E6627" t="s">
        <v>72</v>
      </c>
      <c r="F6627">
        <v>199055</v>
      </c>
      <c r="G6627">
        <v>2020</v>
      </c>
      <c r="H6627">
        <v>288</v>
      </c>
      <c r="I6627" t="s">
        <v>31</v>
      </c>
      <c r="J6627">
        <v>98.13</v>
      </c>
      <c r="K6627" t="s">
        <v>24</v>
      </c>
      <c r="L6627">
        <v>2022</v>
      </c>
      <c r="M6627" t="s">
        <v>25</v>
      </c>
      <c r="N6627" t="s">
        <v>36</v>
      </c>
      <c r="O6627">
        <v>101061.55</v>
      </c>
      <c r="P6627" t="s">
        <v>40</v>
      </c>
      <c r="Q6627">
        <v>26</v>
      </c>
      <c r="R6627">
        <v>5</v>
      </c>
      <c r="S6627">
        <v>2</v>
      </c>
      <c r="T6627">
        <v>49</v>
      </c>
      <c r="U6627" t="str">
        <f t="shared" si="103"/>
        <v>20-29</v>
      </c>
    </row>
    <row r="6628" spans="1:21" x14ac:dyDescent="0.25">
      <c r="A6628">
        <v>6627</v>
      </c>
      <c r="B6628" t="s">
        <v>53</v>
      </c>
      <c r="C6628" t="s">
        <v>21</v>
      </c>
      <c r="D6628">
        <v>64.45</v>
      </c>
      <c r="E6628" t="s">
        <v>48</v>
      </c>
      <c r="F6628">
        <v>389293</v>
      </c>
      <c r="G6628">
        <v>2021</v>
      </c>
      <c r="H6628">
        <v>661</v>
      </c>
      <c r="I6628" t="s">
        <v>39</v>
      </c>
      <c r="J6628">
        <v>43.68</v>
      </c>
      <c r="K6628" t="s">
        <v>32</v>
      </c>
      <c r="L6628">
        <v>2022</v>
      </c>
      <c r="M6628" t="s">
        <v>25</v>
      </c>
      <c r="N6628" t="s">
        <v>36</v>
      </c>
      <c r="O6628">
        <v>202998.35</v>
      </c>
      <c r="P6628" t="s">
        <v>55</v>
      </c>
      <c r="Q6628">
        <v>63</v>
      </c>
      <c r="R6628">
        <v>4</v>
      </c>
      <c r="S6628">
        <v>1</v>
      </c>
      <c r="T6628">
        <v>48</v>
      </c>
      <c r="U6628" t="str">
        <f t="shared" si="103"/>
        <v>60+</v>
      </c>
    </row>
    <row r="6629" spans="1:21" x14ac:dyDescent="0.25">
      <c r="A6629">
        <v>6628</v>
      </c>
      <c r="B6629" t="s">
        <v>64</v>
      </c>
      <c r="C6629" t="s">
        <v>41</v>
      </c>
      <c r="D6629">
        <v>76.650000000000006</v>
      </c>
      <c r="E6629" t="s">
        <v>75</v>
      </c>
      <c r="F6629">
        <v>29805</v>
      </c>
      <c r="G6629">
        <v>2019</v>
      </c>
      <c r="H6629">
        <v>105</v>
      </c>
      <c r="I6629" t="s">
        <v>23</v>
      </c>
      <c r="J6629">
        <v>69.569999999999993</v>
      </c>
      <c r="K6629" t="s">
        <v>24</v>
      </c>
      <c r="L6629">
        <v>2021</v>
      </c>
      <c r="M6629" t="s">
        <v>43</v>
      </c>
      <c r="N6629" t="s">
        <v>36</v>
      </c>
      <c r="O6629">
        <v>35346.129999999997</v>
      </c>
      <c r="P6629" t="s">
        <v>50</v>
      </c>
      <c r="Q6629">
        <v>21</v>
      </c>
      <c r="R6629">
        <v>6</v>
      </c>
      <c r="S6629">
        <v>2</v>
      </c>
      <c r="T6629">
        <v>-19</v>
      </c>
      <c r="U6629" t="str">
        <f t="shared" si="103"/>
        <v>20-29</v>
      </c>
    </row>
    <row r="6630" spans="1:21" x14ac:dyDescent="0.25">
      <c r="A6630">
        <v>6629</v>
      </c>
      <c r="B6630" t="s">
        <v>28</v>
      </c>
      <c r="C6630" t="s">
        <v>57</v>
      </c>
      <c r="D6630">
        <v>23.92</v>
      </c>
      <c r="E6630" t="s">
        <v>74</v>
      </c>
      <c r="F6630">
        <v>248111</v>
      </c>
      <c r="G6630">
        <v>2019</v>
      </c>
      <c r="H6630">
        <v>135</v>
      </c>
      <c r="I6630" t="s">
        <v>39</v>
      </c>
      <c r="J6630">
        <v>33.85</v>
      </c>
      <c r="K6630" t="s">
        <v>32</v>
      </c>
      <c r="L6630">
        <v>2024</v>
      </c>
      <c r="M6630" t="s">
        <v>43</v>
      </c>
      <c r="N6630" t="s">
        <v>26</v>
      </c>
      <c r="O6630">
        <v>190582.86</v>
      </c>
      <c r="P6630" t="s">
        <v>27</v>
      </c>
      <c r="Q6630">
        <v>38</v>
      </c>
      <c r="R6630">
        <v>6</v>
      </c>
      <c r="S6630">
        <v>5</v>
      </c>
      <c r="T6630">
        <v>23</v>
      </c>
      <c r="U6630" t="str">
        <f t="shared" si="103"/>
        <v>30-39</v>
      </c>
    </row>
    <row r="6631" spans="1:21" x14ac:dyDescent="0.25">
      <c r="A6631">
        <v>6630</v>
      </c>
      <c r="B6631" t="s">
        <v>28</v>
      </c>
      <c r="C6631" t="s">
        <v>37</v>
      </c>
      <c r="D6631">
        <v>24.58</v>
      </c>
      <c r="E6631" t="s">
        <v>61</v>
      </c>
      <c r="F6631">
        <v>195174</v>
      </c>
      <c r="G6631">
        <v>2023</v>
      </c>
      <c r="H6631">
        <v>830</v>
      </c>
      <c r="I6631" t="s">
        <v>31</v>
      </c>
      <c r="J6631">
        <v>91.38</v>
      </c>
      <c r="K6631" t="s">
        <v>47</v>
      </c>
      <c r="L6631">
        <v>2023</v>
      </c>
      <c r="M6631" t="s">
        <v>43</v>
      </c>
      <c r="N6631" t="s">
        <v>26</v>
      </c>
      <c r="O6631">
        <v>143057.28</v>
      </c>
      <c r="P6631" t="s">
        <v>27</v>
      </c>
      <c r="Q6631">
        <v>45</v>
      </c>
      <c r="R6631">
        <v>2</v>
      </c>
      <c r="S6631">
        <v>0</v>
      </c>
      <c r="T6631">
        <v>27</v>
      </c>
      <c r="U6631" t="str">
        <f t="shared" si="103"/>
        <v>40-49</v>
      </c>
    </row>
    <row r="6632" spans="1:21" x14ac:dyDescent="0.25">
      <c r="A6632">
        <v>6631</v>
      </c>
      <c r="B6632" t="s">
        <v>51</v>
      </c>
      <c r="C6632" t="s">
        <v>69</v>
      </c>
      <c r="D6632">
        <v>18.649999999999999</v>
      </c>
      <c r="E6632" t="s">
        <v>81</v>
      </c>
      <c r="F6632">
        <v>365635</v>
      </c>
      <c r="G6632">
        <v>2021</v>
      </c>
      <c r="H6632">
        <v>272</v>
      </c>
      <c r="I6632" t="s">
        <v>31</v>
      </c>
      <c r="J6632">
        <v>27.31</v>
      </c>
      <c r="K6632" t="s">
        <v>24</v>
      </c>
      <c r="L6632">
        <v>2021</v>
      </c>
      <c r="M6632" t="s">
        <v>49</v>
      </c>
      <c r="N6632" t="s">
        <v>36</v>
      </c>
      <c r="O6632">
        <v>206288.4</v>
      </c>
      <c r="P6632" t="s">
        <v>55</v>
      </c>
      <c r="Q6632">
        <v>51</v>
      </c>
      <c r="R6632">
        <v>4</v>
      </c>
      <c r="S6632">
        <v>0</v>
      </c>
      <c r="T6632">
        <v>44</v>
      </c>
      <c r="U6632" t="str">
        <f t="shared" si="103"/>
        <v>50-59</v>
      </c>
    </row>
    <row r="6633" spans="1:21" x14ac:dyDescent="0.25">
      <c r="A6633">
        <v>6632</v>
      </c>
      <c r="B6633" t="s">
        <v>44</v>
      </c>
      <c r="C6633" t="s">
        <v>45</v>
      </c>
      <c r="D6633">
        <v>26.15</v>
      </c>
      <c r="E6633" t="s">
        <v>63</v>
      </c>
      <c r="F6633">
        <v>323210</v>
      </c>
      <c r="G6633">
        <v>2018</v>
      </c>
      <c r="H6633">
        <v>637</v>
      </c>
      <c r="I6633" t="s">
        <v>39</v>
      </c>
      <c r="J6633">
        <v>42.33</v>
      </c>
      <c r="K6633" t="s">
        <v>24</v>
      </c>
      <c r="L6633">
        <v>2021</v>
      </c>
      <c r="M6633" t="s">
        <v>43</v>
      </c>
      <c r="N6633" t="s">
        <v>36</v>
      </c>
      <c r="O6633">
        <v>231486.34</v>
      </c>
      <c r="P6633" t="s">
        <v>55</v>
      </c>
      <c r="Q6633">
        <v>39</v>
      </c>
      <c r="R6633">
        <v>7</v>
      </c>
      <c r="S6633">
        <v>3</v>
      </c>
      <c r="T6633">
        <v>28</v>
      </c>
      <c r="U6633" t="str">
        <f t="shared" si="103"/>
        <v>30-39</v>
      </c>
    </row>
    <row r="6634" spans="1:21" x14ac:dyDescent="0.25">
      <c r="A6634">
        <v>6633</v>
      </c>
      <c r="B6634" t="s">
        <v>59</v>
      </c>
      <c r="C6634" t="s">
        <v>69</v>
      </c>
      <c r="D6634">
        <v>33.74</v>
      </c>
      <c r="E6634" t="s">
        <v>89</v>
      </c>
      <c r="F6634">
        <v>347452</v>
      </c>
      <c r="G6634">
        <v>2018</v>
      </c>
      <c r="H6634">
        <v>601</v>
      </c>
      <c r="I6634" t="s">
        <v>23</v>
      </c>
      <c r="J6634">
        <v>86.69</v>
      </c>
      <c r="K6634" t="s">
        <v>47</v>
      </c>
      <c r="L6634">
        <v>2018</v>
      </c>
      <c r="M6634" t="s">
        <v>25</v>
      </c>
      <c r="N6634" t="s">
        <v>36</v>
      </c>
      <c r="O6634">
        <v>171933.37</v>
      </c>
      <c r="P6634" t="s">
        <v>27</v>
      </c>
      <c r="Q6634">
        <v>56</v>
      </c>
      <c r="R6634">
        <v>7</v>
      </c>
      <c r="S6634">
        <v>0</v>
      </c>
      <c r="T6634">
        <v>51</v>
      </c>
      <c r="U6634" t="str">
        <f t="shared" si="103"/>
        <v>50-59</v>
      </c>
    </row>
    <row r="6635" spans="1:21" x14ac:dyDescent="0.25">
      <c r="A6635">
        <v>6634</v>
      </c>
      <c r="B6635" t="s">
        <v>60</v>
      </c>
      <c r="C6635" t="s">
        <v>29</v>
      </c>
      <c r="D6635">
        <v>71.739999999999995</v>
      </c>
      <c r="E6635" t="s">
        <v>78</v>
      </c>
      <c r="F6635">
        <v>152204</v>
      </c>
      <c r="G6635">
        <v>2023</v>
      </c>
      <c r="H6635">
        <v>958</v>
      </c>
      <c r="I6635" t="s">
        <v>39</v>
      </c>
      <c r="J6635">
        <v>28.07</v>
      </c>
      <c r="K6635" t="s">
        <v>47</v>
      </c>
      <c r="L6635">
        <v>2023</v>
      </c>
      <c r="M6635" t="s">
        <v>49</v>
      </c>
      <c r="N6635" t="s">
        <v>26</v>
      </c>
      <c r="O6635">
        <v>112684.36</v>
      </c>
      <c r="P6635" t="s">
        <v>55</v>
      </c>
      <c r="Q6635">
        <v>21</v>
      </c>
      <c r="R6635">
        <v>2</v>
      </c>
      <c r="S6635">
        <v>0</v>
      </c>
      <c r="T6635">
        <v>26</v>
      </c>
      <c r="U6635" t="str">
        <f t="shared" si="103"/>
        <v>20-29</v>
      </c>
    </row>
    <row r="6636" spans="1:21" x14ac:dyDescent="0.25">
      <c r="A6636">
        <v>6635</v>
      </c>
      <c r="B6636" t="s">
        <v>64</v>
      </c>
      <c r="C6636" t="s">
        <v>57</v>
      </c>
      <c r="D6636">
        <v>69.36</v>
      </c>
      <c r="E6636" t="s">
        <v>58</v>
      </c>
      <c r="F6636">
        <v>84431</v>
      </c>
      <c r="G6636">
        <v>2023</v>
      </c>
      <c r="H6636">
        <v>436</v>
      </c>
      <c r="I6636" t="s">
        <v>39</v>
      </c>
      <c r="J6636">
        <v>31.91</v>
      </c>
      <c r="K6636" t="s">
        <v>47</v>
      </c>
      <c r="L6636">
        <v>2023</v>
      </c>
      <c r="M6636" t="s">
        <v>25</v>
      </c>
      <c r="N6636" t="s">
        <v>36</v>
      </c>
      <c r="O6636">
        <v>61279.18</v>
      </c>
      <c r="P6636" t="s">
        <v>55</v>
      </c>
      <c r="Q6636">
        <v>29</v>
      </c>
      <c r="R6636">
        <v>2</v>
      </c>
      <c r="S6636">
        <v>0</v>
      </c>
      <c r="T6636">
        <v>27</v>
      </c>
      <c r="U6636" t="str">
        <f t="shared" si="103"/>
        <v>20-29</v>
      </c>
    </row>
    <row r="6637" spans="1:21" x14ac:dyDescent="0.25">
      <c r="A6637">
        <v>6636</v>
      </c>
      <c r="B6637" t="s">
        <v>44</v>
      </c>
      <c r="C6637" t="s">
        <v>21</v>
      </c>
      <c r="D6637">
        <v>77.2</v>
      </c>
      <c r="E6637" t="s">
        <v>92</v>
      </c>
      <c r="F6637">
        <v>81043</v>
      </c>
      <c r="G6637">
        <v>2017</v>
      </c>
      <c r="H6637">
        <v>413</v>
      </c>
      <c r="I6637" t="s">
        <v>39</v>
      </c>
      <c r="J6637">
        <v>52.5</v>
      </c>
      <c r="K6637" t="s">
        <v>47</v>
      </c>
      <c r="L6637">
        <v>2017</v>
      </c>
      <c r="M6637" t="s">
        <v>25</v>
      </c>
      <c r="N6637" t="s">
        <v>26</v>
      </c>
      <c r="O6637">
        <v>56099.77</v>
      </c>
      <c r="P6637" t="s">
        <v>27</v>
      </c>
      <c r="Q6637">
        <v>63</v>
      </c>
      <c r="R6637">
        <v>8</v>
      </c>
      <c r="S6637">
        <v>0</v>
      </c>
      <c r="T6637">
        <v>31</v>
      </c>
      <c r="U6637" t="str">
        <f t="shared" si="103"/>
        <v>60+</v>
      </c>
    </row>
    <row r="6638" spans="1:21" x14ac:dyDescent="0.25">
      <c r="A6638">
        <v>6637</v>
      </c>
      <c r="B6638" t="s">
        <v>53</v>
      </c>
      <c r="C6638" t="s">
        <v>69</v>
      </c>
      <c r="D6638">
        <v>69.42</v>
      </c>
      <c r="E6638" t="s">
        <v>81</v>
      </c>
      <c r="F6638">
        <v>316099</v>
      </c>
      <c r="G6638">
        <v>2023</v>
      </c>
      <c r="H6638">
        <v>887</v>
      </c>
      <c r="I6638" t="s">
        <v>39</v>
      </c>
      <c r="J6638">
        <v>52.19</v>
      </c>
      <c r="K6638" t="s">
        <v>47</v>
      </c>
      <c r="L6638">
        <v>2023</v>
      </c>
      <c r="M6638" t="s">
        <v>49</v>
      </c>
      <c r="N6638" t="s">
        <v>26</v>
      </c>
      <c r="O6638">
        <v>221186.29</v>
      </c>
      <c r="P6638" t="s">
        <v>40</v>
      </c>
      <c r="Q6638">
        <v>38</v>
      </c>
      <c r="R6638">
        <v>2</v>
      </c>
      <c r="S6638">
        <v>0</v>
      </c>
      <c r="T6638">
        <v>30</v>
      </c>
      <c r="U6638" t="str">
        <f t="shared" si="103"/>
        <v>30-39</v>
      </c>
    </row>
    <row r="6639" spans="1:21" x14ac:dyDescent="0.25">
      <c r="A6639">
        <v>6638</v>
      </c>
      <c r="B6639" t="s">
        <v>53</v>
      </c>
      <c r="C6639" t="s">
        <v>57</v>
      </c>
      <c r="D6639">
        <v>54.21</v>
      </c>
      <c r="E6639" t="s">
        <v>58</v>
      </c>
      <c r="F6639">
        <v>180182</v>
      </c>
      <c r="G6639">
        <v>2015</v>
      </c>
      <c r="H6639">
        <v>356</v>
      </c>
      <c r="I6639" t="s">
        <v>39</v>
      </c>
      <c r="J6639">
        <v>52.69</v>
      </c>
      <c r="K6639" t="s">
        <v>24</v>
      </c>
      <c r="L6639">
        <v>2018</v>
      </c>
      <c r="M6639" t="s">
        <v>43</v>
      </c>
      <c r="N6639" t="s">
        <v>36</v>
      </c>
      <c r="O6639">
        <v>98169.8</v>
      </c>
      <c r="P6639" t="s">
        <v>55</v>
      </c>
      <c r="Q6639">
        <v>26</v>
      </c>
      <c r="R6639">
        <v>10</v>
      </c>
      <c r="S6639">
        <v>3</v>
      </c>
      <c r="T6639">
        <v>46</v>
      </c>
      <c r="U6639" t="str">
        <f t="shared" si="103"/>
        <v>20-29</v>
      </c>
    </row>
    <row r="6640" spans="1:21" x14ac:dyDescent="0.25">
      <c r="A6640">
        <v>6639</v>
      </c>
      <c r="B6640" t="s">
        <v>20</v>
      </c>
      <c r="C6640" t="s">
        <v>29</v>
      </c>
      <c r="D6640">
        <v>68.48</v>
      </c>
      <c r="E6640" t="s">
        <v>79</v>
      </c>
      <c r="F6640">
        <v>250122</v>
      </c>
      <c r="G6640">
        <v>2021</v>
      </c>
      <c r="H6640">
        <v>136</v>
      </c>
      <c r="I6640" t="s">
        <v>39</v>
      </c>
      <c r="J6640">
        <v>42.45</v>
      </c>
      <c r="K6640" t="s">
        <v>32</v>
      </c>
      <c r="L6640">
        <v>2021</v>
      </c>
      <c r="M6640" t="s">
        <v>25</v>
      </c>
      <c r="N6640" t="s">
        <v>26</v>
      </c>
      <c r="O6640">
        <v>149271.84</v>
      </c>
      <c r="P6640" t="s">
        <v>40</v>
      </c>
      <c r="Q6640">
        <v>61</v>
      </c>
      <c r="R6640">
        <v>4</v>
      </c>
      <c r="S6640">
        <v>0</v>
      </c>
      <c r="T6640">
        <v>40</v>
      </c>
      <c r="U6640" t="str">
        <f t="shared" si="103"/>
        <v>60+</v>
      </c>
    </row>
    <row r="6641" spans="1:21" x14ac:dyDescent="0.25">
      <c r="A6641">
        <v>6640</v>
      </c>
      <c r="B6641" t="s">
        <v>59</v>
      </c>
      <c r="C6641" t="s">
        <v>29</v>
      </c>
      <c r="D6641">
        <v>64.86</v>
      </c>
      <c r="E6641" t="s">
        <v>30</v>
      </c>
      <c r="F6641">
        <v>192898</v>
      </c>
      <c r="G6641">
        <v>2015</v>
      </c>
      <c r="H6641">
        <v>315</v>
      </c>
      <c r="I6641" t="s">
        <v>39</v>
      </c>
      <c r="J6641">
        <v>29.75</v>
      </c>
      <c r="K6641" t="s">
        <v>32</v>
      </c>
      <c r="L6641">
        <v>2019</v>
      </c>
      <c r="M6641" t="s">
        <v>25</v>
      </c>
      <c r="N6641" t="s">
        <v>26</v>
      </c>
      <c r="O6641">
        <v>102921.97</v>
      </c>
      <c r="P6641" t="s">
        <v>55</v>
      </c>
      <c r="Q6641">
        <v>44</v>
      </c>
      <c r="R6641">
        <v>10</v>
      </c>
      <c r="S6641">
        <v>4</v>
      </c>
      <c r="T6641">
        <v>47</v>
      </c>
      <c r="U6641" t="str">
        <f t="shared" si="103"/>
        <v>40-49</v>
      </c>
    </row>
    <row r="6642" spans="1:21" x14ac:dyDescent="0.25">
      <c r="A6642">
        <v>6641</v>
      </c>
      <c r="B6642" t="s">
        <v>20</v>
      </c>
      <c r="C6642" t="s">
        <v>29</v>
      </c>
      <c r="D6642">
        <v>42.8</v>
      </c>
      <c r="E6642" t="s">
        <v>72</v>
      </c>
      <c r="F6642">
        <v>296808</v>
      </c>
      <c r="G6642">
        <v>2023</v>
      </c>
      <c r="H6642">
        <v>502</v>
      </c>
      <c r="I6642" t="s">
        <v>23</v>
      </c>
      <c r="J6642">
        <v>81.23</v>
      </c>
      <c r="K6642" t="s">
        <v>24</v>
      </c>
      <c r="L6642">
        <v>2023</v>
      </c>
      <c r="M6642" t="s">
        <v>49</v>
      </c>
      <c r="N6642" t="s">
        <v>36</v>
      </c>
      <c r="O6642">
        <v>200094.11</v>
      </c>
      <c r="P6642" t="s">
        <v>27</v>
      </c>
      <c r="Q6642">
        <v>64</v>
      </c>
      <c r="R6642">
        <v>2</v>
      </c>
      <c r="S6642">
        <v>0</v>
      </c>
      <c r="T6642">
        <v>33</v>
      </c>
      <c r="U6642" t="str">
        <f t="shared" si="103"/>
        <v>60+</v>
      </c>
    </row>
    <row r="6643" spans="1:21" x14ac:dyDescent="0.25">
      <c r="A6643">
        <v>6642</v>
      </c>
      <c r="B6643" t="s">
        <v>59</v>
      </c>
      <c r="C6643" t="s">
        <v>69</v>
      </c>
      <c r="D6643">
        <v>42.55</v>
      </c>
      <c r="E6643" t="s">
        <v>89</v>
      </c>
      <c r="F6643">
        <v>266117</v>
      </c>
      <c r="G6643">
        <v>2023</v>
      </c>
      <c r="H6643">
        <v>281</v>
      </c>
      <c r="I6643" t="s">
        <v>23</v>
      </c>
      <c r="J6643">
        <v>29.6</v>
      </c>
      <c r="K6643" t="s">
        <v>24</v>
      </c>
      <c r="L6643">
        <v>2023</v>
      </c>
      <c r="M6643" t="s">
        <v>25</v>
      </c>
      <c r="N6643" t="s">
        <v>26</v>
      </c>
      <c r="O6643">
        <v>132890.09</v>
      </c>
      <c r="P6643" t="s">
        <v>40</v>
      </c>
      <c r="Q6643">
        <v>65</v>
      </c>
      <c r="R6643">
        <v>2</v>
      </c>
      <c r="S6643">
        <v>0</v>
      </c>
      <c r="T6643">
        <v>50</v>
      </c>
      <c r="U6643" t="str">
        <f t="shared" si="103"/>
        <v>60+</v>
      </c>
    </row>
    <row r="6644" spans="1:21" x14ac:dyDescent="0.25">
      <c r="A6644">
        <v>6643</v>
      </c>
      <c r="B6644" t="s">
        <v>44</v>
      </c>
      <c r="C6644" t="s">
        <v>41</v>
      </c>
      <c r="D6644">
        <v>23.2</v>
      </c>
      <c r="E6644" t="s">
        <v>62</v>
      </c>
      <c r="F6644">
        <v>310125</v>
      </c>
      <c r="G6644">
        <v>2017</v>
      </c>
      <c r="H6644">
        <v>935</v>
      </c>
      <c r="I6644" t="s">
        <v>23</v>
      </c>
      <c r="J6644">
        <v>72.010000000000005</v>
      </c>
      <c r="K6644" t="s">
        <v>24</v>
      </c>
      <c r="L6644">
        <v>2017</v>
      </c>
      <c r="M6644" t="s">
        <v>49</v>
      </c>
      <c r="N6644" t="s">
        <v>26</v>
      </c>
      <c r="O6644">
        <v>137745.43</v>
      </c>
      <c r="P6644" t="s">
        <v>40</v>
      </c>
      <c r="Q6644">
        <v>68</v>
      </c>
      <c r="R6644">
        <v>8</v>
      </c>
      <c r="S6644">
        <v>0</v>
      </c>
      <c r="T6644">
        <v>56</v>
      </c>
      <c r="U6644" t="str">
        <f t="shared" si="103"/>
        <v>60+</v>
      </c>
    </row>
    <row r="6645" spans="1:21" x14ac:dyDescent="0.25">
      <c r="A6645">
        <v>6644</v>
      </c>
      <c r="B6645" t="s">
        <v>28</v>
      </c>
      <c r="C6645" t="s">
        <v>21</v>
      </c>
      <c r="D6645">
        <v>23.16</v>
      </c>
      <c r="E6645" t="s">
        <v>48</v>
      </c>
      <c r="F6645">
        <v>381626</v>
      </c>
      <c r="G6645">
        <v>2024</v>
      </c>
      <c r="H6645">
        <v>323</v>
      </c>
      <c r="I6645" t="s">
        <v>31</v>
      </c>
      <c r="J6645">
        <v>83.45</v>
      </c>
      <c r="K6645" t="s">
        <v>47</v>
      </c>
      <c r="L6645">
        <v>2024</v>
      </c>
      <c r="M6645" t="s">
        <v>49</v>
      </c>
      <c r="N6645" t="s">
        <v>36</v>
      </c>
      <c r="O6645">
        <v>201745.72</v>
      </c>
      <c r="P6645" t="s">
        <v>50</v>
      </c>
      <c r="Q6645">
        <v>64</v>
      </c>
      <c r="R6645">
        <v>1</v>
      </c>
      <c r="S6645">
        <v>0</v>
      </c>
      <c r="T6645">
        <v>47</v>
      </c>
      <c r="U6645" t="str">
        <f t="shared" si="103"/>
        <v>60+</v>
      </c>
    </row>
    <row r="6646" spans="1:21" x14ac:dyDescent="0.25">
      <c r="A6646">
        <v>6645</v>
      </c>
      <c r="B6646" t="s">
        <v>59</v>
      </c>
      <c r="C6646" t="s">
        <v>34</v>
      </c>
      <c r="D6646">
        <v>54.65</v>
      </c>
      <c r="E6646" t="s">
        <v>91</v>
      </c>
      <c r="F6646">
        <v>327998</v>
      </c>
      <c r="G6646">
        <v>2019</v>
      </c>
      <c r="H6646">
        <v>441</v>
      </c>
      <c r="I6646" t="s">
        <v>23</v>
      </c>
      <c r="J6646">
        <v>98.79</v>
      </c>
      <c r="K6646" t="s">
        <v>32</v>
      </c>
      <c r="L6646">
        <v>2021</v>
      </c>
      <c r="M6646" t="s">
        <v>25</v>
      </c>
      <c r="N6646" t="s">
        <v>26</v>
      </c>
      <c r="O6646">
        <v>235275.35</v>
      </c>
      <c r="P6646" t="s">
        <v>55</v>
      </c>
      <c r="Q6646">
        <v>53</v>
      </c>
      <c r="R6646">
        <v>6</v>
      </c>
      <c r="S6646">
        <v>2</v>
      </c>
      <c r="T6646">
        <v>28</v>
      </c>
      <c r="U6646" t="str">
        <f t="shared" si="103"/>
        <v>50-59</v>
      </c>
    </row>
    <row r="6647" spans="1:21" x14ac:dyDescent="0.25">
      <c r="A6647">
        <v>6646</v>
      </c>
      <c r="B6647" t="s">
        <v>64</v>
      </c>
      <c r="C6647" t="s">
        <v>45</v>
      </c>
      <c r="D6647">
        <v>15.31</v>
      </c>
      <c r="E6647" t="s">
        <v>46</v>
      </c>
      <c r="F6647">
        <v>159618</v>
      </c>
      <c r="G6647">
        <v>2017</v>
      </c>
      <c r="H6647">
        <v>234</v>
      </c>
      <c r="I6647" t="s">
        <v>31</v>
      </c>
      <c r="J6647">
        <v>89.01</v>
      </c>
      <c r="K6647" t="s">
        <v>32</v>
      </c>
      <c r="L6647">
        <v>2024</v>
      </c>
      <c r="M6647" t="s">
        <v>25</v>
      </c>
      <c r="N6647" t="s">
        <v>36</v>
      </c>
      <c r="O6647">
        <v>76307.55</v>
      </c>
      <c r="P6647" t="s">
        <v>50</v>
      </c>
      <c r="Q6647">
        <v>41</v>
      </c>
      <c r="R6647">
        <v>8</v>
      </c>
      <c r="S6647">
        <v>7</v>
      </c>
      <c r="T6647">
        <v>52</v>
      </c>
      <c r="U6647" t="str">
        <f t="shared" si="103"/>
        <v>40-49</v>
      </c>
    </row>
    <row r="6648" spans="1:21" x14ac:dyDescent="0.25">
      <c r="A6648">
        <v>6647</v>
      </c>
      <c r="B6648" t="s">
        <v>20</v>
      </c>
      <c r="C6648" t="s">
        <v>69</v>
      </c>
      <c r="D6648">
        <v>27.15</v>
      </c>
      <c r="E6648" t="s">
        <v>76</v>
      </c>
      <c r="F6648">
        <v>223402</v>
      </c>
      <c r="G6648">
        <v>2015</v>
      </c>
      <c r="H6648">
        <v>660</v>
      </c>
      <c r="I6648" t="s">
        <v>31</v>
      </c>
      <c r="J6648">
        <v>91.09</v>
      </c>
      <c r="K6648" t="s">
        <v>24</v>
      </c>
      <c r="L6648">
        <v>2015</v>
      </c>
      <c r="M6648" t="s">
        <v>43</v>
      </c>
      <c r="N6648" t="s">
        <v>36</v>
      </c>
      <c r="O6648">
        <v>130997.85</v>
      </c>
      <c r="P6648" t="s">
        <v>27</v>
      </c>
      <c r="Q6648">
        <v>61</v>
      </c>
      <c r="R6648">
        <v>10</v>
      </c>
      <c r="S6648">
        <v>0</v>
      </c>
      <c r="T6648">
        <v>41</v>
      </c>
      <c r="U6648" t="str">
        <f t="shared" si="103"/>
        <v>60+</v>
      </c>
    </row>
    <row r="6649" spans="1:21" x14ac:dyDescent="0.25">
      <c r="A6649">
        <v>6648</v>
      </c>
      <c r="B6649" t="s">
        <v>60</v>
      </c>
      <c r="C6649" t="s">
        <v>45</v>
      </c>
      <c r="D6649">
        <v>27.34</v>
      </c>
      <c r="E6649" t="s">
        <v>46</v>
      </c>
      <c r="F6649">
        <v>79026</v>
      </c>
      <c r="G6649">
        <v>2016</v>
      </c>
      <c r="H6649">
        <v>396</v>
      </c>
      <c r="I6649" t="s">
        <v>23</v>
      </c>
      <c r="J6649">
        <v>66.97</v>
      </c>
      <c r="K6649" t="s">
        <v>32</v>
      </c>
      <c r="L6649">
        <v>2019</v>
      </c>
      <c r="M6649" t="s">
        <v>49</v>
      </c>
      <c r="N6649" t="s">
        <v>36</v>
      </c>
      <c r="O6649">
        <v>41532.910000000003</v>
      </c>
      <c r="P6649" t="s">
        <v>27</v>
      </c>
      <c r="Q6649">
        <v>20</v>
      </c>
      <c r="R6649">
        <v>9</v>
      </c>
      <c r="S6649">
        <v>3</v>
      </c>
      <c r="T6649">
        <v>47</v>
      </c>
      <c r="U6649" t="str">
        <f t="shared" si="103"/>
        <v>20-29</v>
      </c>
    </row>
    <row r="6650" spans="1:21" x14ac:dyDescent="0.25">
      <c r="A6650">
        <v>6649</v>
      </c>
      <c r="B6650" t="s">
        <v>60</v>
      </c>
      <c r="C6650" t="s">
        <v>69</v>
      </c>
      <c r="D6650">
        <v>5.9</v>
      </c>
      <c r="E6650" t="s">
        <v>81</v>
      </c>
      <c r="F6650">
        <v>290372</v>
      </c>
      <c r="G6650">
        <v>2016</v>
      </c>
      <c r="H6650">
        <v>506</v>
      </c>
      <c r="I6650" t="s">
        <v>23</v>
      </c>
      <c r="J6650">
        <v>98.01</v>
      </c>
      <c r="K6650" t="s">
        <v>47</v>
      </c>
      <c r="L6650">
        <v>2016</v>
      </c>
      <c r="M6650" t="s">
        <v>49</v>
      </c>
      <c r="N6650" t="s">
        <v>26</v>
      </c>
      <c r="O6650">
        <v>211947.15</v>
      </c>
      <c r="P6650" t="s">
        <v>40</v>
      </c>
      <c r="Q6650">
        <v>59</v>
      </c>
      <c r="R6650">
        <v>9</v>
      </c>
      <c r="S6650">
        <v>0</v>
      </c>
      <c r="T6650">
        <v>27</v>
      </c>
      <c r="U6650" t="str">
        <f t="shared" si="103"/>
        <v>50-59</v>
      </c>
    </row>
    <row r="6651" spans="1:21" x14ac:dyDescent="0.25">
      <c r="A6651">
        <v>6650</v>
      </c>
      <c r="B6651" t="s">
        <v>51</v>
      </c>
      <c r="C6651" t="s">
        <v>21</v>
      </c>
      <c r="D6651">
        <v>52.38</v>
      </c>
      <c r="E6651" t="s">
        <v>22</v>
      </c>
      <c r="F6651">
        <v>54129</v>
      </c>
      <c r="G6651">
        <v>2021</v>
      </c>
      <c r="H6651">
        <v>944</v>
      </c>
      <c r="I6651" t="s">
        <v>31</v>
      </c>
      <c r="J6651">
        <v>86.71</v>
      </c>
      <c r="K6651" t="s">
        <v>24</v>
      </c>
      <c r="L6651">
        <v>2024</v>
      </c>
      <c r="M6651" t="s">
        <v>49</v>
      </c>
      <c r="N6651" t="s">
        <v>26</v>
      </c>
      <c r="O6651">
        <v>40484.17</v>
      </c>
      <c r="P6651" t="s">
        <v>55</v>
      </c>
      <c r="Q6651">
        <v>66</v>
      </c>
      <c r="R6651">
        <v>4</v>
      </c>
      <c r="S6651">
        <v>3</v>
      </c>
      <c r="T6651">
        <v>25</v>
      </c>
      <c r="U6651" t="str">
        <f t="shared" si="103"/>
        <v>60+</v>
      </c>
    </row>
    <row r="6652" spans="1:21" x14ac:dyDescent="0.25">
      <c r="A6652">
        <v>6651</v>
      </c>
      <c r="B6652" t="s">
        <v>20</v>
      </c>
      <c r="C6652" t="s">
        <v>57</v>
      </c>
      <c r="D6652">
        <v>43.44</v>
      </c>
      <c r="E6652" t="s">
        <v>86</v>
      </c>
      <c r="F6652">
        <v>237239</v>
      </c>
      <c r="G6652">
        <v>2022</v>
      </c>
      <c r="H6652">
        <v>528</v>
      </c>
      <c r="I6652" t="s">
        <v>31</v>
      </c>
      <c r="J6652">
        <v>79.59</v>
      </c>
      <c r="K6652" t="s">
        <v>32</v>
      </c>
      <c r="L6652">
        <v>2022</v>
      </c>
      <c r="M6652" t="s">
        <v>49</v>
      </c>
      <c r="N6652" t="s">
        <v>26</v>
      </c>
      <c r="O6652">
        <v>185954.12</v>
      </c>
      <c r="P6652" t="s">
        <v>40</v>
      </c>
      <c r="Q6652">
        <v>19</v>
      </c>
      <c r="R6652">
        <v>3</v>
      </c>
      <c r="S6652">
        <v>0</v>
      </c>
      <c r="T6652">
        <v>22</v>
      </c>
      <c r="U6652" t="str">
        <f t="shared" si="103"/>
        <v>Under 20</v>
      </c>
    </row>
    <row r="6653" spans="1:21" x14ac:dyDescent="0.25">
      <c r="A6653">
        <v>6652</v>
      </c>
      <c r="B6653" t="s">
        <v>20</v>
      </c>
      <c r="C6653" t="s">
        <v>21</v>
      </c>
      <c r="D6653">
        <v>58.47</v>
      </c>
      <c r="E6653" t="s">
        <v>22</v>
      </c>
      <c r="F6653">
        <v>356994</v>
      </c>
      <c r="G6653">
        <v>2016</v>
      </c>
      <c r="H6653">
        <v>966</v>
      </c>
      <c r="I6653" t="s">
        <v>23</v>
      </c>
      <c r="J6653">
        <v>89.3</v>
      </c>
      <c r="K6653" t="s">
        <v>32</v>
      </c>
      <c r="L6653">
        <v>2018</v>
      </c>
      <c r="M6653" t="s">
        <v>25</v>
      </c>
      <c r="N6653" t="s">
        <v>26</v>
      </c>
      <c r="O6653">
        <v>223209.04</v>
      </c>
      <c r="P6653" t="s">
        <v>27</v>
      </c>
      <c r="Q6653">
        <v>50</v>
      </c>
      <c r="R6653">
        <v>9</v>
      </c>
      <c r="S6653">
        <v>2</v>
      </c>
      <c r="T6653">
        <v>37</v>
      </c>
      <c r="U6653" t="str">
        <f t="shared" si="103"/>
        <v>50-59</v>
      </c>
    </row>
    <row r="6654" spans="1:21" x14ac:dyDescent="0.25">
      <c r="A6654">
        <v>6653</v>
      </c>
      <c r="B6654" t="s">
        <v>64</v>
      </c>
      <c r="C6654" t="s">
        <v>45</v>
      </c>
      <c r="D6654">
        <v>26.32</v>
      </c>
      <c r="E6654" t="s">
        <v>56</v>
      </c>
      <c r="F6654">
        <v>311365</v>
      </c>
      <c r="G6654">
        <v>2021</v>
      </c>
      <c r="H6654">
        <v>835</v>
      </c>
      <c r="I6654" t="s">
        <v>23</v>
      </c>
      <c r="J6654">
        <v>87.64</v>
      </c>
      <c r="K6654" t="s">
        <v>32</v>
      </c>
      <c r="L6654">
        <v>2023</v>
      </c>
      <c r="M6654" t="s">
        <v>49</v>
      </c>
      <c r="N6654" t="s">
        <v>36</v>
      </c>
      <c r="O6654">
        <v>124969.96</v>
      </c>
      <c r="P6654" t="s">
        <v>40</v>
      </c>
      <c r="Q6654">
        <v>28</v>
      </c>
      <c r="R6654">
        <v>4</v>
      </c>
      <c r="S6654">
        <v>2</v>
      </c>
      <c r="T6654">
        <v>60</v>
      </c>
      <c r="U6654" t="str">
        <f t="shared" si="103"/>
        <v>20-29</v>
      </c>
    </row>
    <row r="6655" spans="1:21" x14ac:dyDescent="0.25">
      <c r="A6655">
        <v>6654</v>
      </c>
      <c r="B6655" t="s">
        <v>53</v>
      </c>
      <c r="C6655" t="s">
        <v>34</v>
      </c>
      <c r="D6655">
        <v>46.05</v>
      </c>
      <c r="E6655" t="s">
        <v>35</v>
      </c>
      <c r="F6655">
        <v>239639</v>
      </c>
      <c r="G6655">
        <v>2020</v>
      </c>
      <c r="H6655">
        <v>295</v>
      </c>
      <c r="I6655" t="s">
        <v>39</v>
      </c>
      <c r="J6655">
        <v>27.07</v>
      </c>
      <c r="K6655" t="s">
        <v>47</v>
      </c>
      <c r="L6655">
        <v>2020</v>
      </c>
      <c r="M6655" t="s">
        <v>43</v>
      </c>
      <c r="N6655" t="s">
        <v>26</v>
      </c>
      <c r="O6655">
        <v>180962.1</v>
      </c>
      <c r="P6655" t="s">
        <v>27</v>
      </c>
      <c r="Q6655">
        <v>52</v>
      </c>
      <c r="R6655">
        <v>5</v>
      </c>
      <c r="S6655">
        <v>0</v>
      </c>
      <c r="T6655">
        <v>24</v>
      </c>
      <c r="U6655" t="str">
        <f t="shared" si="103"/>
        <v>50-59</v>
      </c>
    </row>
    <row r="6656" spans="1:21" x14ac:dyDescent="0.25">
      <c r="A6656">
        <v>6655</v>
      </c>
      <c r="B6656" t="s">
        <v>44</v>
      </c>
      <c r="C6656" t="s">
        <v>21</v>
      </c>
      <c r="D6656">
        <v>14</v>
      </c>
      <c r="E6656" t="s">
        <v>88</v>
      </c>
      <c r="F6656">
        <v>377856</v>
      </c>
      <c r="G6656">
        <v>2024</v>
      </c>
      <c r="H6656">
        <v>632</v>
      </c>
      <c r="I6656" t="s">
        <v>31</v>
      </c>
      <c r="J6656">
        <v>87.92</v>
      </c>
      <c r="K6656" t="s">
        <v>32</v>
      </c>
      <c r="L6656">
        <v>2024</v>
      </c>
      <c r="M6656" t="s">
        <v>49</v>
      </c>
      <c r="N6656" t="s">
        <v>26</v>
      </c>
      <c r="O6656">
        <v>215757.06</v>
      </c>
      <c r="P6656" t="s">
        <v>40</v>
      </c>
      <c r="Q6656">
        <v>39</v>
      </c>
      <c r="R6656">
        <v>1</v>
      </c>
      <c r="S6656">
        <v>0</v>
      </c>
      <c r="T6656">
        <v>43</v>
      </c>
      <c r="U6656" t="str">
        <f t="shared" si="103"/>
        <v>30-39</v>
      </c>
    </row>
    <row r="6657" spans="1:21" x14ac:dyDescent="0.25">
      <c r="A6657">
        <v>6656</v>
      </c>
      <c r="B6657" t="s">
        <v>20</v>
      </c>
      <c r="C6657" t="s">
        <v>34</v>
      </c>
      <c r="D6657">
        <v>44.98</v>
      </c>
      <c r="E6657" t="s">
        <v>35</v>
      </c>
      <c r="F6657">
        <v>130725</v>
      </c>
      <c r="G6657">
        <v>2017</v>
      </c>
      <c r="H6657">
        <v>842</v>
      </c>
      <c r="I6657" t="s">
        <v>31</v>
      </c>
      <c r="J6657">
        <v>92.28</v>
      </c>
      <c r="K6657" t="s">
        <v>47</v>
      </c>
      <c r="L6657">
        <v>2017</v>
      </c>
      <c r="M6657" t="s">
        <v>25</v>
      </c>
      <c r="N6657" t="s">
        <v>26</v>
      </c>
      <c r="O6657">
        <v>92943.97</v>
      </c>
      <c r="P6657" t="s">
        <v>50</v>
      </c>
      <c r="Q6657">
        <v>42</v>
      </c>
      <c r="R6657">
        <v>8</v>
      </c>
      <c r="S6657">
        <v>0</v>
      </c>
      <c r="T6657">
        <v>29</v>
      </c>
      <c r="U6657" t="str">
        <f t="shared" si="103"/>
        <v>40-49</v>
      </c>
    </row>
    <row r="6658" spans="1:21" x14ac:dyDescent="0.25">
      <c r="A6658">
        <v>6657</v>
      </c>
      <c r="B6658" t="s">
        <v>66</v>
      </c>
      <c r="C6658" t="s">
        <v>57</v>
      </c>
      <c r="D6658">
        <v>30.32</v>
      </c>
      <c r="E6658" t="s">
        <v>74</v>
      </c>
      <c r="F6658">
        <v>65866</v>
      </c>
      <c r="G6658">
        <v>2015</v>
      </c>
      <c r="H6658">
        <v>147</v>
      </c>
      <c r="I6658" t="s">
        <v>39</v>
      </c>
      <c r="J6658">
        <v>30.94</v>
      </c>
      <c r="K6658" t="s">
        <v>24</v>
      </c>
      <c r="L6658">
        <v>2016</v>
      </c>
      <c r="M6658" t="s">
        <v>43</v>
      </c>
      <c r="N6658" t="s">
        <v>36</v>
      </c>
      <c r="O6658">
        <v>36043.360000000001</v>
      </c>
      <c r="P6658" t="s">
        <v>50</v>
      </c>
      <c r="Q6658">
        <v>30</v>
      </c>
      <c r="R6658">
        <v>10</v>
      </c>
      <c r="S6658">
        <v>1</v>
      </c>
      <c r="T6658">
        <v>45</v>
      </c>
      <c r="U6658" t="str">
        <f t="shared" si="103"/>
        <v>30-39</v>
      </c>
    </row>
    <row r="6659" spans="1:21" x14ac:dyDescent="0.25">
      <c r="A6659">
        <v>6658</v>
      </c>
      <c r="B6659" t="s">
        <v>59</v>
      </c>
      <c r="C6659" t="s">
        <v>45</v>
      </c>
      <c r="D6659">
        <v>10.91</v>
      </c>
      <c r="E6659" t="s">
        <v>46</v>
      </c>
      <c r="F6659">
        <v>250895</v>
      </c>
      <c r="G6659">
        <v>2019</v>
      </c>
      <c r="H6659">
        <v>805</v>
      </c>
      <c r="I6659" t="s">
        <v>39</v>
      </c>
      <c r="J6659">
        <v>35.56</v>
      </c>
      <c r="K6659" t="s">
        <v>47</v>
      </c>
      <c r="L6659">
        <v>2019</v>
      </c>
      <c r="M6659" t="s">
        <v>49</v>
      </c>
      <c r="N6659" t="s">
        <v>36</v>
      </c>
      <c r="O6659">
        <v>104139.83</v>
      </c>
      <c r="P6659" t="s">
        <v>50</v>
      </c>
      <c r="Q6659">
        <v>40</v>
      </c>
      <c r="R6659">
        <v>6</v>
      </c>
      <c r="S6659">
        <v>0</v>
      </c>
      <c r="T6659">
        <v>58</v>
      </c>
      <c r="U6659" t="str">
        <f t="shared" ref="U6659:U6722" si="104">IF(Q6659&lt;20,"Under 20",
IF(Q6659&lt;30,"20-29",
IF(Q6659&lt;40,"30-39",
IF(Q6659&lt;50,"40-49",
IF(Q6659&lt;60,"50-59","60+")))))</f>
        <v>40-49</v>
      </c>
    </row>
    <row r="6660" spans="1:21" x14ac:dyDescent="0.25">
      <c r="A6660">
        <v>6659</v>
      </c>
      <c r="B6660" t="s">
        <v>66</v>
      </c>
      <c r="C6660" t="s">
        <v>41</v>
      </c>
      <c r="D6660">
        <v>27.46</v>
      </c>
      <c r="E6660" t="s">
        <v>62</v>
      </c>
      <c r="F6660">
        <v>235832</v>
      </c>
      <c r="G6660">
        <v>2017</v>
      </c>
      <c r="H6660">
        <v>306</v>
      </c>
      <c r="I6660" t="s">
        <v>39</v>
      </c>
      <c r="J6660">
        <v>59.51</v>
      </c>
      <c r="K6660" t="s">
        <v>32</v>
      </c>
      <c r="L6660">
        <v>2022</v>
      </c>
      <c r="M6660" t="s">
        <v>25</v>
      </c>
      <c r="N6660" t="s">
        <v>36</v>
      </c>
      <c r="O6660">
        <v>166659.07999999999</v>
      </c>
      <c r="P6660" t="s">
        <v>40</v>
      </c>
      <c r="Q6660">
        <v>37</v>
      </c>
      <c r="R6660">
        <v>8</v>
      </c>
      <c r="S6660">
        <v>5</v>
      </c>
      <c r="T6660">
        <v>29</v>
      </c>
      <c r="U6660" t="str">
        <f t="shared" si="104"/>
        <v>30-39</v>
      </c>
    </row>
    <row r="6661" spans="1:21" x14ac:dyDescent="0.25">
      <c r="A6661">
        <v>6660</v>
      </c>
      <c r="B6661" t="s">
        <v>44</v>
      </c>
      <c r="C6661" t="s">
        <v>34</v>
      </c>
      <c r="D6661">
        <v>43.76</v>
      </c>
      <c r="E6661" t="s">
        <v>87</v>
      </c>
      <c r="F6661">
        <v>149263</v>
      </c>
      <c r="G6661">
        <v>2024</v>
      </c>
      <c r="H6661">
        <v>858</v>
      </c>
      <c r="I6661" t="s">
        <v>31</v>
      </c>
      <c r="J6661">
        <v>87.04</v>
      </c>
      <c r="K6661" t="s">
        <v>24</v>
      </c>
      <c r="L6661">
        <v>2024</v>
      </c>
      <c r="M6661" t="s">
        <v>49</v>
      </c>
      <c r="N6661" t="s">
        <v>26</v>
      </c>
      <c r="O6661">
        <v>74014.559999999998</v>
      </c>
      <c r="P6661" t="s">
        <v>27</v>
      </c>
      <c r="Q6661">
        <v>20</v>
      </c>
      <c r="R6661">
        <v>1</v>
      </c>
      <c r="S6661">
        <v>0</v>
      </c>
      <c r="T6661">
        <v>50</v>
      </c>
      <c r="U6661" t="str">
        <f t="shared" si="104"/>
        <v>20-29</v>
      </c>
    </row>
    <row r="6662" spans="1:21" x14ac:dyDescent="0.25">
      <c r="A6662">
        <v>6661</v>
      </c>
      <c r="B6662" t="s">
        <v>53</v>
      </c>
      <c r="C6662" t="s">
        <v>29</v>
      </c>
      <c r="D6662">
        <v>30.65</v>
      </c>
      <c r="E6662" t="s">
        <v>79</v>
      </c>
      <c r="F6662">
        <v>144831</v>
      </c>
      <c r="G6662">
        <v>2023</v>
      </c>
      <c r="H6662">
        <v>972</v>
      </c>
      <c r="I6662" t="s">
        <v>23</v>
      </c>
      <c r="J6662">
        <v>72.81</v>
      </c>
      <c r="K6662" t="s">
        <v>24</v>
      </c>
      <c r="L6662">
        <v>2024</v>
      </c>
      <c r="M6662" t="s">
        <v>25</v>
      </c>
      <c r="N6662" t="s">
        <v>26</v>
      </c>
      <c r="O6662">
        <v>60942.92</v>
      </c>
      <c r="P6662" t="s">
        <v>50</v>
      </c>
      <c r="Q6662">
        <v>42</v>
      </c>
      <c r="R6662">
        <v>2</v>
      </c>
      <c r="S6662">
        <v>1</v>
      </c>
      <c r="T6662">
        <v>58</v>
      </c>
      <c r="U6662" t="str">
        <f t="shared" si="104"/>
        <v>40-49</v>
      </c>
    </row>
    <row r="6663" spans="1:21" x14ac:dyDescent="0.25">
      <c r="A6663">
        <v>6662</v>
      </c>
      <c r="B6663" t="s">
        <v>28</v>
      </c>
      <c r="C6663" t="s">
        <v>45</v>
      </c>
      <c r="D6663">
        <v>56.88</v>
      </c>
      <c r="E6663" t="s">
        <v>56</v>
      </c>
      <c r="F6663">
        <v>190004</v>
      </c>
      <c r="G6663">
        <v>2020</v>
      </c>
      <c r="H6663">
        <v>274</v>
      </c>
      <c r="I6663" t="s">
        <v>39</v>
      </c>
      <c r="J6663">
        <v>25.18</v>
      </c>
      <c r="K6663" t="s">
        <v>24</v>
      </c>
      <c r="L6663">
        <v>2024</v>
      </c>
      <c r="M6663" t="s">
        <v>49</v>
      </c>
      <c r="N6663" t="s">
        <v>36</v>
      </c>
      <c r="O6663">
        <v>109426.94</v>
      </c>
      <c r="P6663" t="s">
        <v>27</v>
      </c>
      <c r="Q6663">
        <v>66</v>
      </c>
      <c r="R6663">
        <v>5</v>
      </c>
      <c r="S6663">
        <v>4</v>
      </c>
      <c r="T6663">
        <v>42</v>
      </c>
      <c r="U6663" t="str">
        <f t="shared" si="104"/>
        <v>60+</v>
      </c>
    </row>
    <row r="6664" spans="1:21" x14ac:dyDescent="0.25">
      <c r="A6664">
        <v>6663</v>
      </c>
      <c r="B6664" t="s">
        <v>33</v>
      </c>
      <c r="C6664" t="s">
        <v>37</v>
      </c>
      <c r="D6664">
        <v>61</v>
      </c>
      <c r="E6664" t="s">
        <v>85</v>
      </c>
      <c r="F6664">
        <v>398278</v>
      </c>
      <c r="G6664">
        <v>2018</v>
      </c>
      <c r="H6664">
        <v>339</v>
      </c>
      <c r="I6664" t="s">
        <v>39</v>
      </c>
      <c r="J6664">
        <v>53.42</v>
      </c>
      <c r="K6664" t="s">
        <v>47</v>
      </c>
      <c r="L6664">
        <v>2018</v>
      </c>
      <c r="M6664" t="s">
        <v>25</v>
      </c>
      <c r="N6664" t="s">
        <v>26</v>
      </c>
      <c r="O6664">
        <v>180275.43</v>
      </c>
      <c r="P6664" t="s">
        <v>27</v>
      </c>
      <c r="Q6664">
        <v>43</v>
      </c>
      <c r="R6664">
        <v>7</v>
      </c>
      <c r="S6664">
        <v>0</v>
      </c>
      <c r="T6664">
        <v>55</v>
      </c>
      <c r="U6664" t="str">
        <f t="shared" si="104"/>
        <v>40-49</v>
      </c>
    </row>
    <row r="6665" spans="1:21" x14ac:dyDescent="0.25">
      <c r="A6665">
        <v>6664</v>
      </c>
      <c r="B6665" t="s">
        <v>28</v>
      </c>
      <c r="C6665" t="s">
        <v>34</v>
      </c>
      <c r="D6665">
        <v>53.39</v>
      </c>
      <c r="E6665" t="s">
        <v>54</v>
      </c>
      <c r="F6665">
        <v>365527</v>
      </c>
      <c r="G6665">
        <v>2023</v>
      </c>
      <c r="H6665">
        <v>492</v>
      </c>
      <c r="I6665" t="s">
        <v>31</v>
      </c>
      <c r="J6665">
        <v>85.3</v>
      </c>
      <c r="K6665" t="s">
        <v>24</v>
      </c>
      <c r="L6665">
        <v>2023</v>
      </c>
      <c r="M6665" t="s">
        <v>25</v>
      </c>
      <c r="N6665" t="s">
        <v>26</v>
      </c>
      <c r="O6665">
        <v>200681.47</v>
      </c>
      <c r="P6665" t="s">
        <v>40</v>
      </c>
      <c r="Q6665">
        <v>54</v>
      </c>
      <c r="R6665">
        <v>2</v>
      </c>
      <c r="S6665">
        <v>0</v>
      </c>
      <c r="T6665">
        <v>45</v>
      </c>
      <c r="U6665" t="str">
        <f t="shared" si="104"/>
        <v>50-59</v>
      </c>
    </row>
    <row r="6666" spans="1:21" x14ac:dyDescent="0.25">
      <c r="A6666">
        <v>6665</v>
      </c>
      <c r="B6666" t="s">
        <v>66</v>
      </c>
      <c r="C6666" t="s">
        <v>34</v>
      </c>
      <c r="D6666">
        <v>32.090000000000003</v>
      </c>
      <c r="E6666" t="s">
        <v>80</v>
      </c>
      <c r="F6666">
        <v>228609</v>
      </c>
      <c r="G6666">
        <v>2018</v>
      </c>
      <c r="H6666">
        <v>862</v>
      </c>
      <c r="I6666" t="s">
        <v>39</v>
      </c>
      <c r="J6666">
        <v>29.8</v>
      </c>
      <c r="K6666" t="s">
        <v>32</v>
      </c>
      <c r="L6666">
        <v>2019</v>
      </c>
      <c r="M6666" t="s">
        <v>49</v>
      </c>
      <c r="N6666" t="s">
        <v>36</v>
      </c>
      <c r="O6666">
        <v>163900.54</v>
      </c>
      <c r="P6666" t="s">
        <v>27</v>
      </c>
      <c r="Q6666">
        <v>36</v>
      </c>
      <c r="R6666">
        <v>7</v>
      </c>
      <c r="S6666">
        <v>1</v>
      </c>
      <c r="T6666">
        <v>28</v>
      </c>
      <c r="U6666" t="str">
        <f t="shared" si="104"/>
        <v>30-39</v>
      </c>
    </row>
    <row r="6667" spans="1:21" x14ac:dyDescent="0.25">
      <c r="A6667">
        <v>6666</v>
      </c>
      <c r="B6667" t="s">
        <v>64</v>
      </c>
      <c r="C6667" t="s">
        <v>45</v>
      </c>
      <c r="D6667">
        <v>13.3</v>
      </c>
      <c r="E6667" t="s">
        <v>56</v>
      </c>
      <c r="F6667">
        <v>349883</v>
      </c>
      <c r="G6667">
        <v>2015</v>
      </c>
      <c r="H6667">
        <v>778</v>
      </c>
      <c r="I6667" t="s">
        <v>31</v>
      </c>
      <c r="J6667">
        <v>89.91</v>
      </c>
      <c r="K6667" t="s">
        <v>24</v>
      </c>
      <c r="L6667">
        <v>2017</v>
      </c>
      <c r="M6667" t="s">
        <v>25</v>
      </c>
      <c r="N6667" t="s">
        <v>26</v>
      </c>
      <c r="O6667">
        <v>213972.39</v>
      </c>
      <c r="P6667" t="s">
        <v>50</v>
      </c>
      <c r="Q6667">
        <v>39</v>
      </c>
      <c r="R6667">
        <v>10</v>
      </c>
      <c r="S6667">
        <v>2</v>
      </c>
      <c r="T6667">
        <v>39</v>
      </c>
      <c r="U6667" t="str">
        <f t="shared" si="104"/>
        <v>30-39</v>
      </c>
    </row>
    <row r="6668" spans="1:21" x14ac:dyDescent="0.25">
      <c r="A6668">
        <v>6667</v>
      </c>
      <c r="B6668" t="s">
        <v>33</v>
      </c>
      <c r="C6668" t="s">
        <v>45</v>
      </c>
      <c r="D6668">
        <v>30.91</v>
      </c>
      <c r="E6668" t="s">
        <v>46</v>
      </c>
      <c r="F6668">
        <v>362680</v>
      </c>
      <c r="G6668">
        <v>2016</v>
      </c>
      <c r="H6668">
        <v>634</v>
      </c>
      <c r="I6668" t="s">
        <v>39</v>
      </c>
      <c r="J6668">
        <v>51.33</v>
      </c>
      <c r="K6668" t="s">
        <v>47</v>
      </c>
      <c r="L6668">
        <v>2016</v>
      </c>
      <c r="M6668" t="s">
        <v>25</v>
      </c>
      <c r="N6668" t="s">
        <v>26</v>
      </c>
      <c r="O6668">
        <v>175219.15</v>
      </c>
      <c r="P6668" t="s">
        <v>27</v>
      </c>
      <c r="Q6668">
        <v>62</v>
      </c>
      <c r="R6668">
        <v>9</v>
      </c>
      <c r="S6668">
        <v>0</v>
      </c>
      <c r="T6668">
        <v>52</v>
      </c>
      <c r="U6668" t="str">
        <f t="shared" si="104"/>
        <v>60+</v>
      </c>
    </row>
    <row r="6669" spans="1:21" x14ac:dyDescent="0.25">
      <c r="A6669">
        <v>6668</v>
      </c>
      <c r="B6669" t="s">
        <v>51</v>
      </c>
      <c r="C6669" t="s">
        <v>57</v>
      </c>
      <c r="D6669">
        <v>78.61</v>
      </c>
      <c r="E6669" t="s">
        <v>84</v>
      </c>
      <c r="F6669">
        <v>378939</v>
      </c>
      <c r="G6669">
        <v>2022</v>
      </c>
      <c r="H6669">
        <v>761</v>
      </c>
      <c r="I6669" t="s">
        <v>39</v>
      </c>
      <c r="J6669">
        <v>42.21</v>
      </c>
      <c r="K6669" t="s">
        <v>24</v>
      </c>
      <c r="L6669">
        <v>2023</v>
      </c>
      <c r="M6669" t="s">
        <v>43</v>
      </c>
      <c r="N6669" t="s">
        <v>26</v>
      </c>
      <c r="O6669">
        <v>244964.09</v>
      </c>
      <c r="P6669" t="s">
        <v>27</v>
      </c>
      <c r="Q6669">
        <v>30</v>
      </c>
      <c r="R6669">
        <v>3</v>
      </c>
      <c r="S6669">
        <v>1</v>
      </c>
      <c r="T6669">
        <v>35</v>
      </c>
      <c r="U6669" t="str">
        <f t="shared" si="104"/>
        <v>30-39</v>
      </c>
    </row>
    <row r="6670" spans="1:21" x14ac:dyDescent="0.25">
      <c r="A6670">
        <v>6669</v>
      </c>
      <c r="B6670" t="s">
        <v>53</v>
      </c>
      <c r="C6670" t="s">
        <v>29</v>
      </c>
      <c r="D6670">
        <v>29.3</v>
      </c>
      <c r="E6670" t="s">
        <v>79</v>
      </c>
      <c r="F6670">
        <v>304243</v>
      </c>
      <c r="G6670">
        <v>2021</v>
      </c>
      <c r="H6670">
        <v>129</v>
      </c>
      <c r="I6670" t="s">
        <v>31</v>
      </c>
      <c r="J6670">
        <v>84.61</v>
      </c>
      <c r="K6670" t="s">
        <v>32</v>
      </c>
      <c r="L6670">
        <v>2022</v>
      </c>
      <c r="M6670" t="s">
        <v>43</v>
      </c>
      <c r="N6670" t="s">
        <v>36</v>
      </c>
      <c r="O6670">
        <v>188498.24</v>
      </c>
      <c r="P6670" t="s">
        <v>40</v>
      </c>
      <c r="Q6670">
        <v>48</v>
      </c>
      <c r="R6670">
        <v>4</v>
      </c>
      <c r="S6670">
        <v>1</v>
      </c>
      <c r="T6670">
        <v>38</v>
      </c>
      <c r="U6670" t="str">
        <f t="shared" si="104"/>
        <v>40-49</v>
      </c>
    </row>
    <row r="6671" spans="1:21" x14ac:dyDescent="0.25">
      <c r="A6671">
        <v>6670</v>
      </c>
      <c r="B6671" t="s">
        <v>64</v>
      </c>
      <c r="C6671" t="s">
        <v>41</v>
      </c>
      <c r="D6671">
        <v>10.09</v>
      </c>
      <c r="E6671" t="s">
        <v>42</v>
      </c>
      <c r="F6671">
        <v>361981</v>
      </c>
      <c r="G6671">
        <v>2015</v>
      </c>
      <c r="H6671">
        <v>368</v>
      </c>
      <c r="I6671" t="s">
        <v>31</v>
      </c>
      <c r="J6671">
        <v>69.069999999999993</v>
      </c>
      <c r="K6671" t="s">
        <v>47</v>
      </c>
      <c r="L6671">
        <v>2015</v>
      </c>
      <c r="M6671" t="s">
        <v>49</v>
      </c>
      <c r="N6671" t="s">
        <v>26</v>
      </c>
      <c r="O6671">
        <v>225225.95</v>
      </c>
      <c r="P6671" t="s">
        <v>27</v>
      </c>
      <c r="Q6671">
        <v>21</v>
      </c>
      <c r="R6671">
        <v>10</v>
      </c>
      <c r="S6671">
        <v>0</v>
      </c>
      <c r="T6671">
        <v>38</v>
      </c>
      <c r="U6671" t="str">
        <f t="shared" si="104"/>
        <v>20-29</v>
      </c>
    </row>
    <row r="6672" spans="1:21" x14ac:dyDescent="0.25">
      <c r="A6672">
        <v>6671</v>
      </c>
      <c r="B6672" t="s">
        <v>53</v>
      </c>
      <c r="C6672" t="s">
        <v>69</v>
      </c>
      <c r="D6672">
        <v>32.99</v>
      </c>
      <c r="E6672" t="s">
        <v>76</v>
      </c>
      <c r="F6672">
        <v>102423</v>
      </c>
      <c r="G6672">
        <v>2016</v>
      </c>
      <c r="H6672">
        <v>139</v>
      </c>
      <c r="I6672" t="s">
        <v>23</v>
      </c>
      <c r="J6672">
        <v>64.709999999999994</v>
      </c>
      <c r="K6672" t="s">
        <v>32</v>
      </c>
      <c r="L6672">
        <v>2022</v>
      </c>
      <c r="M6672" t="s">
        <v>49</v>
      </c>
      <c r="N6672" t="s">
        <v>26</v>
      </c>
      <c r="O6672">
        <v>69058.05</v>
      </c>
      <c r="P6672" t="s">
        <v>40</v>
      </c>
      <c r="Q6672">
        <v>68</v>
      </c>
      <c r="R6672">
        <v>9</v>
      </c>
      <c r="S6672">
        <v>6</v>
      </c>
      <c r="T6672">
        <v>33</v>
      </c>
      <c r="U6672" t="str">
        <f t="shared" si="104"/>
        <v>60+</v>
      </c>
    </row>
    <row r="6673" spans="1:21" x14ac:dyDescent="0.25">
      <c r="A6673">
        <v>6672</v>
      </c>
      <c r="B6673" t="s">
        <v>33</v>
      </c>
      <c r="C6673" t="s">
        <v>69</v>
      </c>
      <c r="D6673">
        <v>74</v>
      </c>
      <c r="E6673" t="s">
        <v>81</v>
      </c>
      <c r="F6673">
        <v>252740</v>
      </c>
      <c r="G6673">
        <v>2015</v>
      </c>
      <c r="H6673">
        <v>763</v>
      </c>
      <c r="I6673" t="s">
        <v>39</v>
      </c>
      <c r="J6673">
        <v>30.4</v>
      </c>
      <c r="K6673" t="s">
        <v>32</v>
      </c>
      <c r="L6673">
        <v>2020</v>
      </c>
      <c r="M6673" t="s">
        <v>49</v>
      </c>
      <c r="N6673" t="s">
        <v>36</v>
      </c>
      <c r="O6673">
        <v>192200.54</v>
      </c>
      <c r="P6673" t="s">
        <v>40</v>
      </c>
      <c r="Q6673">
        <v>27</v>
      </c>
      <c r="R6673">
        <v>10</v>
      </c>
      <c r="S6673">
        <v>5</v>
      </c>
      <c r="T6673">
        <v>24</v>
      </c>
      <c r="U6673" t="str">
        <f t="shared" si="104"/>
        <v>20-29</v>
      </c>
    </row>
    <row r="6674" spans="1:21" x14ac:dyDescent="0.25">
      <c r="A6674">
        <v>6673</v>
      </c>
      <c r="B6674" t="s">
        <v>20</v>
      </c>
      <c r="C6674" t="s">
        <v>37</v>
      </c>
      <c r="D6674">
        <v>48.92</v>
      </c>
      <c r="E6674" t="s">
        <v>52</v>
      </c>
      <c r="F6674">
        <v>84404</v>
      </c>
      <c r="G6674">
        <v>2015</v>
      </c>
      <c r="H6674">
        <v>214</v>
      </c>
      <c r="I6674" t="s">
        <v>31</v>
      </c>
      <c r="J6674">
        <v>92.72</v>
      </c>
      <c r="K6674" t="s">
        <v>32</v>
      </c>
      <c r="L6674">
        <v>2019</v>
      </c>
      <c r="M6674" t="s">
        <v>25</v>
      </c>
      <c r="N6674" t="s">
        <v>36</v>
      </c>
      <c r="O6674">
        <v>53495.57</v>
      </c>
      <c r="P6674" t="s">
        <v>40</v>
      </c>
      <c r="Q6674">
        <v>66</v>
      </c>
      <c r="R6674">
        <v>10</v>
      </c>
      <c r="S6674">
        <v>4</v>
      </c>
      <c r="T6674">
        <v>37</v>
      </c>
      <c r="U6674" t="str">
        <f t="shared" si="104"/>
        <v>60+</v>
      </c>
    </row>
    <row r="6675" spans="1:21" x14ac:dyDescent="0.25">
      <c r="A6675">
        <v>6674</v>
      </c>
      <c r="B6675" t="s">
        <v>33</v>
      </c>
      <c r="C6675" t="s">
        <v>21</v>
      </c>
      <c r="D6675">
        <v>78.099999999999994</v>
      </c>
      <c r="E6675" t="s">
        <v>82</v>
      </c>
      <c r="F6675">
        <v>182923</v>
      </c>
      <c r="G6675">
        <v>2023</v>
      </c>
      <c r="H6675">
        <v>455</v>
      </c>
      <c r="I6675" t="s">
        <v>31</v>
      </c>
      <c r="J6675">
        <v>94.96</v>
      </c>
      <c r="K6675" t="s">
        <v>47</v>
      </c>
      <c r="L6675">
        <v>2023</v>
      </c>
      <c r="M6675" t="s">
        <v>43</v>
      </c>
      <c r="N6675" t="s">
        <v>36</v>
      </c>
      <c r="O6675">
        <v>74936.789999999994</v>
      </c>
      <c r="P6675" t="s">
        <v>50</v>
      </c>
      <c r="Q6675">
        <v>21</v>
      </c>
      <c r="R6675">
        <v>2</v>
      </c>
      <c r="S6675">
        <v>0</v>
      </c>
      <c r="T6675">
        <v>59</v>
      </c>
      <c r="U6675" t="str">
        <f t="shared" si="104"/>
        <v>20-29</v>
      </c>
    </row>
    <row r="6676" spans="1:21" x14ac:dyDescent="0.25">
      <c r="A6676">
        <v>6675</v>
      </c>
      <c r="B6676" t="s">
        <v>51</v>
      </c>
      <c r="C6676" t="s">
        <v>29</v>
      </c>
      <c r="D6676">
        <v>37.479999999999997</v>
      </c>
      <c r="E6676" t="s">
        <v>72</v>
      </c>
      <c r="F6676">
        <v>147840</v>
      </c>
      <c r="G6676">
        <v>2019</v>
      </c>
      <c r="H6676">
        <v>472</v>
      </c>
      <c r="I6676" t="s">
        <v>39</v>
      </c>
      <c r="J6676">
        <v>46.8</v>
      </c>
      <c r="K6676" t="s">
        <v>47</v>
      </c>
      <c r="L6676">
        <v>2019</v>
      </c>
      <c r="M6676" t="s">
        <v>49</v>
      </c>
      <c r="N6676" t="s">
        <v>36</v>
      </c>
      <c r="O6676">
        <v>104872.04</v>
      </c>
      <c r="P6676" t="s">
        <v>50</v>
      </c>
      <c r="Q6676">
        <v>29</v>
      </c>
      <c r="R6676">
        <v>6</v>
      </c>
      <c r="S6676">
        <v>0</v>
      </c>
      <c r="T6676">
        <v>29</v>
      </c>
      <c r="U6676" t="str">
        <f t="shared" si="104"/>
        <v>20-29</v>
      </c>
    </row>
    <row r="6677" spans="1:21" x14ac:dyDescent="0.25">
      <c r="A6677">
        <v>6676</v>
      </c>
      <c r="B6677" t="s">
        <v>59</v>
      </c>
      <c r="C6677" t="s">
        <v>57</v>
      </c>
      <c r="D6677">
        <v>40.28</v>
      </c>
      <c r="E6677" t="s">
        <v>77</v>
      </c>
      <c r="F6677">
        <v>352378</v>
      </c>
      <c r="G6677">
        <v>2019</v>
      </c>
      <c r="H6677">
        <v>978</v>
      </c>
      <c r="I6677" t="s">
        <v>39</v>
      </c>
      <c r="J6677">
        <v>40.74</v>
      </c>
      <c r="K6677" t="s">
        <v>47</v>
      </c>
      <c r="L6677">
        <v>2019</v>
      </c>
      <c r="M6677" t="s">
        <v>49</v>
      </c>
      <c r="N6677" t="s">
        <v>26</v>
      </c>
      <c r="O6677">
        <v>271237.62</v>
      </c>
      <c r="P6677" t="s">
        <v>50</v>
      </c>
      <c r="Q6677">
        <v>41</v>
      </c>
      <c r="R6677">
        <v>6</v>
      </c>
      <c r="S6677">
        <v>0</v>
      </c>
      <c r="T6677">
        <v>23</v>
      </c>
      <c r="U6677" t="str">
        <f t="shared" si="104"/>
        <v>40-49</v>
      </c>
    </row>
    <row r="6678" spans="1:21" x14ac:dyDescent="0.25">
      <c r="A6678">
        <v>6677</v>
      </c>
      <c r="B6678" t="s">
        <v>59</v>
      </c>
      <c r="C6678" t="s">
        <v>45</v>
      </c>
      <c r="D6678">
        <v>40.549999999999997</v>
      </c>
      <c r="E6678" t="s">
        <v>63</v>
      </c>
      <c r="F6678">
        <v>200755</v>
      </c>
      <c r="G6678">
        <v>2019</v>
      </c>
      <c r="H6678">
        <v>831</v>
      </c>
      <c r="I6678" t="s">
        <v>31</v>
      </c>
      <c r="J6678">
        <v>85.58</v>
      </c>
      <c r="K6678" t="s">
        <v>32</v>
      </c>
      <c r="L6678">
        <v>2024</v>
      </c>
      <c r="M6678" t="s">
        <v>25</v>
      </c>
      <c r="N6678" t="s">
        <v>36</v>
      </c>
      <c r="O6678">
        <v>145172.41</v>
      </c>
      <c r="P6678" t="s">
        <v>50</v>
      </c>
      <c r="Q6678">
        <v>46</v>
      </c>
      <c r="R6678">
        <v>6</v>
      </c>
      <c r="S6678">
        <v>5</v>
      </c>
      <c r="T6678">
        <v>28</v>
      </c>
      <c r="U6678" t="str">
        <f t="shared" si="104"/>
        <v>40-49</v>
      </c>
    </row>
    <row r="6679" spans="1:21" x14ac:dyDescent="0.25">
      <c r="A6679">
        <v>6678</v>
      </c>
      <c r="B6679" t="s">
        <v>51</v>
      </c>
      <c r="C6679" t="s">
        <v>45</v>
      </c>
      <c r="D6679">
        <v>76.64</v>
      </c>
      <c r="E6679" t="s">
        <v>63</v>
      </c>
      <c r="F6679">
        <v>372368</v>
      </c>
      <c r="G6679">
        <v>2019</v>
      </c>
      <c r="H6679">
        <v>212</v>
      </c>
      <c r="I6679" t="s">
        <v>23</v>
      </c>
      <c r="J6679">
        <v>83.89</v>
      </c>
      <c r="K6679" t="s">
        <v>47</v>
      </c>
      <c r="L6679">
        <v>2019</v>
      </c>
      <c r="M6679" t="s">
        <v>43</v>
      </c>
      <c r="N6679" t="s">
        <v>26</v>
      </c>
      <c r="O6679">
        <v>252288.73</v>
      </c>
      <c r="P6679" t="s">
        <v>40</v>
      </c>
      <c r="Q6679">
        <v>53</v>
      </c>
      <c r="R6679">
        <v>6</v>
      </c>
      <c r="S6679">
        <v>0</v>
      </c>
      <c r="T6679">
        <v>32</v>
      </c>
      <c r="U6679" t="str">
        <f t="shared" si="104"/>
        <v>50-59</v>
      </c>
    </row>
    <row r="6680" spans="1:21" x14ac:dyDescent="0.25">
      <c r="A6680">
        <v>6679</v>
      </c>
      <c r="B6680" t="s">
        <v>60</v>
      </c>
      <c r="C6680" t="s">
        <v>29</v>
      </c>
      <c r="D6680">
        <v>22.84</v>
      </c>
      <c r="E6680" t="s">
        <v>79</v>
      </c>
      <c r="F6680">
        <v>88747</v>
      </c>
      <c r="G6680">
        <v>2017</v>
      </c>
      <c r="H6680">
        <v>337</v>
      </c>
      <c r="I6680" t="s">
        <v>23</v>
      </c>
      <c r="J6680">
        <v>75.760000000000005</v>
      </c>
      <c r="K6680" t="s">
        <v>47</v>
      </c>
      <c r="L6680">
        <v>2017</v>
      </c>
      <c r="M6680" t="s">
        <v>43</v>
      </c>
      <c r="N6680" t="s">
        <v>36</v>
      </c>
      <c r="O6680">
        <v>42972.73</v>
      </c>
      <c r="P6680" t="s">
        <v>27</v>
      </c>
      <c r="Q6680">
        <v>25</v>
      </c>
      <c r="R6680">
        <v>8</v>
      </c>
      <c r="S6680">
        <v>0</v>
      </c>
      <c r="T6680">
        <v>52</v>
      </c>
      <c r="U6680" t="str">
        <f t="shared" si="104"/>
        <v>20-29</v>
      </c>
    </row>
    <row r="6681" spans="1:21" x14ac:dyDescent="0.25">
      <c r="A6681">
        <v>6680</v>
      </c>
      <c r="B6681" t="s">
        <v>20</v>
      </c>
      <c r="C6681" t="s">
        <v>45</v>
      </c>
      <c r="D6681">
        <v>56.53</v>
      </c>
      <c r="E6681" t="s">
        <v>67</v>
      </c>
      <c r="F6681">
        <v>75325</v>
      </c>
      <c r="G6681">
        <v>2017</v>
      </c>
      <c r="H6681">
        <v>118</v>
      </c>
      <c r="I6681" t="s">
        <v>39</v>
      </c>
      <c r="J6681">
        <v>48.01</v>
      </c>
      <c r="K6681" t="s">
        <v>24</v>
      </c>
      <c r="L6681">
        <v>2017</v>
      </c>
      <c r="M6681" t="s">
        <v>25</v>
      </c>
      <c r="N6681" t="s">
        <v>26</v>
      </c>
      <c r="O6681">
        <v>32748.79</v>
      </c>
      <c r="P6681" t="s">
        <v>27</v>
      </c>
      <c r="Q6681">
        <v>30</v>
      </c>
      <c r="R6681">
        <v>8</v>
      </c>
      <c r="S6681">
        <v>0</v>
      </c>
      <c r="T6681">
        <v>57</v>
      </c>
      <c r="U6681" t="str">
        <f t="shared" si="104"/>
        <v>30-39</v>
      </c>
    </row>
    <row r="6682" spans="1:21" x14ac:dyDescent="0.25">
      <c r="A6682">
        <v>6681</v>
      </c>
      <c r="B6682" t="s">
        <v>66</v>
      </c>
      <c r="C6682" t="s">
        <v>69</v>
      </c>
      <c r="D6682">
        <v>20.54</v>
      </c>
      <c r="E6682" t="s">
        <v>83</v>
      </c>
      <c r="F6682">
        <v>75730</v>
      </c>
      <c r="G6682">
        <v>2019</v>
      </c>
      <c r="H6682">
        <v>905</v>
      </c>
      <c r="I6682" t="s">
        <v>23</v>
      </c>
      <c r="J6682">
        <v>99.11</v>
      </c>
      <c r="K6682" t="s">
        <v>47</v>
      </c>
      <c r="L6682">
        <v>2019</v>
      </c>
      <c r="M6682" t="s">
        <v>25</v>
      </c>
      <c r="N6682" t="s">
        <v>36</v>
      </c>
      <c r="O6682">
        <v>53382.11</v>
      </c>
      <c r="P6682" t="s">
        <v>40</v>
      </c>
      <c r="Q6682">
        <v>61</v>
      </c>
      <c r="R6682">
        <v>6</v>
      </c>
      <c r="S6682">
        <v>0</v>
      </c>
      <c r="T6682">
        <v>30</v>
      </c>
      <c r="U6682" t="str">
        <f t="shared" si="104"/>
        <v>60+</v>
      </c>
    </row>
    <row r="6683" spans="1:21" x14ac:dyDescent="0.25">
      <c r="A6683">
        <v>6682</v>
      </c>
      <c r="B6683" t="s">
        <v>59</v>
      </c>
      <c r="C6683" t="s">
        <v>57</v>
      </c>
      <c r="D6683">
        <v>52.38</v>
      </c>
      <c r="E6683" t="s">
        <v>84</v>
      </c>
      <c r="F6683">
        <v>286541</v>
      </c>
      <c r="G6683">
        <v>2022</v>
      </c>
      <c r="H6683">
        <v>429</v>
      </c>
      <c r="I6683" t="s">
        <v>39</v>
      </c>
      <c r="J6683">
        <v>31.91</v>
      </c>
      <c r="K6683" t="s">
        <v>32</v>
      </c>
      <c r="L6683">
        <v>2024</v>
      </c>
      <c r="M6683" t="s">
        <v>43</v>
      </c>
      <c r="N6683" t="s">
        <v>26</v>
      </c>
      <c r="O6683">
        <v>164660.03</v>
      </c>
      <c r="P6683" t="s">
        <v>55</v>
      </c>
      <c r="Q6683">
        <v>50</v>
      </c>
      <c r="R6683">
        <v>3</v>
      </c>
      <c r="S6683">
        <v>2</v>
      </c>
      <c r="T6683">
        <v>43</v>
      </c>
      <c r="U6683" t="str">
        <f t="shared" si="104"/>
        <v>50-59</v>
      </c>
    </row>
    <row r="6684" spans="1:21" x14ac:dyDescent="0.25">
      <c r="A6684">
        <v>6683</v>
      </c>
      <c r="B6684" t="s">
        <v>20</v>
      </c>
      <c r="C6684" t="s">
        <v>69</v>
      </c>
      <c r="D6684">
        <v>31.6</v>
      </c>
      <c r="E6684" t="s">
        <v>81</v>
      </c>
      <c r="F6684">
        <v>227270</v>
      </c>
      <c r="G6684">
        <v>2024</v>
      </c>
      <c r="H6684">
        <v>653</v>
      </c>
      <c r="I6684" t="s">
        <v>23</v>
      </c>
      <c r="J6684">
        <v>85.54</v>
      </c>
      <c r="K6684" t="s">
        <v>24</v>
      </c>
      <c r="L6684">
        <v>2024</v>
      </c>
      <c r="M6684" t="s">
        <v>43</v>
      </c>
      <c r="N6684" t="s">
        <v>36</v>
      </c>
      <c r="O6684">
        <v>216438.31</v>
      </c>
      <c r="P6684" t="s">
        <v>50</v>
      </c>
      <c r="Q6684">
        <v>63</v>
      </c>
      <c r="R6684">
        <v>1</v>
      </c>
      <c r="S6684">
        <v>0</v>
      </c>
      <c r="T6684">
        <v>5</v>
      </c>
      <c r="U6684" t="str">
        <f t="shared" si="104"/>
        <v>60+</v>
      </c>
    </row>
    <row r="6685" spans="1:21" x14ac:dyDescent="0.25">
      <c r="A6685">
        <v>6684</v>
      </c>
      <c r="B6685" t="s">
        <v>66</v>
      </c>
      <c r="C6685" t="s">
        <v>34</v>
      </c>
      <c r="D6685">
        <v>63.33</v>
      </c>
      <c r="E6685" t="s">
        <v>91</v>
      </c>
      <c r="F6685">
        <v>347609</v>
      </c>
      <c r="G6685">
        <v>2018</v>
      </c>
      <c r="H6685">
        <v>319</v>
      </c>
      <c r="I6685" t="s">
        <v>39</v>
      </c>
      <c r="J6685">
        <v>35.22</v>
      </c>
      <c r="K6685" t="s">
        <v>47</v>
      </c>
      <c r="L6685">
        <v>2018</v>
      </c>
      <c r="M6685" t="s">
        <v>49</v>
      </c>
      <c r="N6685" t="s">
        <v>26</v>
      </c>
      <c r="O6685">
        <v>144324.82999999999</v>
      </c>
      <c r="P6685" t="s">
        <v>55</v>
      </c>
      <c r="Q6685">
        <v>31</v>
      </c>
      <c r="R6685">
        <v>7</v>
      </c>
      <c r="S6685">
        <v>0</v>
      </c>
      <c r="T6685">
        <v>58</v>
      </c>
      <c r="U6685" t="str">
        <f t="shared" si="104"/>
        <v>30-39</v>
      </c>
    </row>
    <row r="6686" spans="1:21" x14ac:dyDescent="0.25">
      <c r="A6686">
        <v>6685</v>
      </c>
      <c r="B6686" t="s">
        <v>51</v>
      </c>
      <c r="C6686" t="s">
        <v>45</v>
      </c>
      <c r="D6686">
        <v>36.17</v>
      </c>
      <c r="E6686" t="s">
        <v>67</v>
      </c>
      <c r="F6686">
        <v>240934</v>
      </c>
      <c r="G6686">
        <v>2021</v>
      </c>
      <c r="H6686">
        <v>929</v>
      </c>
      <c r="I6686" t="s">
        <v>39</v>
      </c>
      <c r="J6686">
        <v>57.54</v>
      </c>
      <c r="K6686" t="s">
        <v>24</v>
      </c>
      <c r="L6686">
        <v>2023</v>
      </c>
      <c r="M6686" t="s">
        <v>43</v>
      </c>
      <c r="N6686" t="s">
        <v>36</v>
      </c>
      <c r="O6686">
        <v>178119.97</v>
      </c>
      <c r="P6686" t="s">
        <v>50</v>
      </c>
      <c r="Q6686">
        <v>22</v>
      </c>
      <c r="R6686">
        <v>4</v>
      </c>
      <c r="S6686">
        <v>2</v>
      </c>
      <c r="T6686">
        <v>26</v>
      </c>
      <c r="U6686" t="str">
        <f t="shared" si="104"/>
        <v>20-29</v>
      </c>
    </row>
    <row r="6687" spans="1:21" x14ac:dyDescent="0.25">
      <c r="A6687">
        <v>6686</v>
      </c>
      <c r="B6687" t="s">
        <v>20</v>
      </c>
      <c r="C6687" t="s">
        <v>34</v>
      </c>
      <c r="D6687">
        <v>5.08</v>
      </c>
      <c r="E6687" t="s">
        <v>80</v>
      </c>
      <c r="F6687">
        <v>264801</v>
      </c>
      <c r="G6687">
        <v>2020</v>
      </c>
      <c r="H6687">
        <v>254</v>
      </c>
      <c r="I6687" t="s">
        <v>31</v>
      </c>
      <c r="J6687">
        <v>94.18</v>
      </c>
      <c r="K6687" t="s">
        <v>24</v>
      </c>
      <c r="L6687">
        <v>2020</v>
      </c>
      <c r="M6687" t="s">
        <v>49</v>
      </c>
      <c r="N6687" t="s">
        <v>26</v>
      </c>
      <c r="O6687">
        <v>168897.27</v>
      </c>
      <c r="P6687" t="s">
        <v>55</v>
      </c>
      <c r="Q6687">
        <v>36</v>
      </c>
      <c r="R6687">
        <v>5</v>
      </c>
      <c r="S6687">
        <v>0</v>
      </c>
      <c r="T6687">
        <v>36</v>
      </c>
      <c r="U6687" t="str">
        <f t="shared" si="104"/>
        <v>30-39</v>
      </c>
    </row>
    <row r="6688" spans="1:21" x14ac:dyDescent="0.25">
      <c r="A6688">
        <v>6687</v>
      </c>
      <c r="B6688" t="s">
        <v>66</v>
      </c>
      <c r="C6688" t="s">
        <v>57</v>
      </c>
      <c r="D6688">
        <v>79.7</v>
      </c>
      <c r="E6688" t="s">
        <v>86</v>
      </c>
      <c r="F6688">
        <v>278584</v>
      </c>
      <c r="G6688">
        <v>2016</v>
      </c>
      <c r="H6688">
        <v>631</v>
      </c>
      <c r="I6688" t="s">
        <v>23</v>
      </c>
      <c r="J6688">
        <v>83.88</v>
      </c>
      <c r="K6688" t="s">
        <v>24</v>
      </c>
      <c r="L6688">
        <v>2017</v>
      </c>
      <c r="M6688" t="s">
        <v>49</v>
      </c>
      <c r="N6688" t="s">
        <v>36</v>
      </c>
      <c r="O6688">
        <v>197461.34</v>
      </c>
      <c r="P6688" t="s">
        <v>55</v>
      </c>
      <c r="Q6688">
        <v>22</v>
      </c>
      <c r="R6688">
        <v>9</v>
      </c>
      <c r="S6688">
        <v>1</v>
      </c>
      <c r="T6688">
        <v>29</v>
      </c>
      <c r="U6688" t="str">
        <f t="shared" si="104"/>
        <v>20-29</v>
      </c>
    </row>
    <row r="6689" spans="1:21" x14ac:dyDescent="0.25">
      <c r="A6689">
        <v>6688</v>
      </c>
      <c r="B6689" t="s">
        <v>53</v>
      </c>
      <c r="C6689" t="s">
        <v>34</v>
      </c>
      <c r="D6689">
        <v>76.959999999999994</v>
      </c>
      <c r="E6689" t="s">
        <v>80</v>
      </c>
      <c r="F6689">
        <v>174880</v>
      </c>
      <c r="G6689">
        <v>2019</v>
      </c>
      <c r="H6689">
        <v>535</v>
      </c>
      <c r="I6689" t="s">
        <v>31</v>
      </c>
      <c r="J6689">
        <v>98.93</v>
      </c>
      <c r="K6689" t="s">
        <v>47</v>
      </c>
      <c r="L6689">
        <v>2019</v>
      </c>
      <c r="M6689" t="s">
        <v>25</v>
      </c>
      <c r="N6689" t="s">
        <v>26</v>
      </c>
      <c r="O6689">
        <v>76256.84</v>
      </c>
      <c r="P6689" t="s">
        <v>27</v>
      </c>
      <c r="Q6689">
        <v>43</v>
      </c>
      <c r="R6689">
        <v>6</v>
      </c>
      <c r="S6689">
        <v>0</v>
      </c>
      <c r="T6689">
        <v>56</v>
      </c>
      <c r="U6689" t="str">
        <f t="shared" si="104"/>
        <v>40-49</v>
      </c>
    </row>
    <row r="6690" spans="1:21" x14ac:dyDescent="0.25">
      <c r="A6690">
        <v>6689</v>
      </c>
      <c r="B6690" t="s">
        <v>53</v>
      </c>
      <c r="C6690" t="s">
        <v>37</v>
      </c>
      <c r="D6690">
        <v>35.729999999999997</v>
      </c>
      <c r="E6690" t="s">
        <v>52</v>
      </c>
      <c r="F6690">
        <v>103522</v>
      </c>
      <c r="G6690">
        <v>2023</v>
      </c>
      <c r="H6690">
        <v>342</v>
      </c>
      <c r="I6690" t="s">
        <v>23</v>
      </c>
      <c r="J6690">
        <v>84.53</v>
      </c>
      <c r="K6690" t="s">
        <v>47</v>
      </c>
      <c r="L6690">
        <v>2023</v>
      </c>
      <c r="M6690" t="s">
        <v>49</v>
      </c>
      <c r="N6690" t="s">
        <v>26</v>
      </c>
      <c r="O6690">
        <v>41940.29</v>
      </c>
      <c r="P6690" t="s">
        <v>50</v>
      </c>
      <c r="Q6690">
        <v>23</v>
      </c>
      <c r="R6690">
        <v>2</v>
      </c>
      <c r="S6690">
        <v>0</v>
      </c>
      <c r="T6690">
        <v>59</v>
      </c>
      <c r="U6690" t="str">
        <f t="shared" si="104"/>
        <v>20-29</v>
      </c>
    </row>
    <row r="6691" spans="1:21" x14ac:dyDescent="0.25">
      <c r="A6691">
        <v>6690</v>
      </c>
      <c r="B6691" t="s">
        <v>60</v>
      </c>
      <c r="C6691" t="s">
        <v>29</v>
      </c>
      <c r="D6691">
        <v>22.09</v>
      </c>
      <c r="E6691" t="s">
        <v>78</v>
      </c>
      <c r="F6691">
        <v>356938</v>
      </c>
      <c r="G6691">
        <v>2024</v>
      </c>
      <c r="H6691">
        <v>525</v>
      </c>
      <c r="I6691" t="s">
        <v>23</v>
      </c>
      <c r="J6691">
        <v>83.41</v>
      </c>
      <c r="K6691" t="s">
        <v>32</v>
      </c>
      <c r="L6691">
        <v>2024</v>
      </c>
      <c r="M6691" t="s">
        <v>43</v>
      </c>
      <c r="N6691" t="s">
        <v>26</v>
      </c>
      <c r="O6691">
        <v>234916.56</v>
      </c>
      <c r="P6691" t="s">
        <v>27</v>
      </c>
      <c r="Q6691">
        <v>27</v>
      </c>
      <c r="R6691">
        <v>1</v>
      </c>
      <c r="S6691">
        <v>0</v>
      </c>
      <c r="T6691">
        <v>34</v>
      </c>
      <c r="U6691" t="str">
        <f t="shared" si="104"/>
        <v>20-29</v>
      </c>
    </row>
    <row r="6692" spans="1:21" x14ac:dyDescent="0.25">
      <c r="A6692">
        <v>6691</v>
      </c>
      <c r="B6692" t="s">
        <v>51</v>
      </c>
      <c r="C6692" t="s">
        <v>57</v>
      </c>
      <c r="D6692">
        <v>79.05</v>
      </c>
      <c r="E6692" t="s">
        <v>58</v>
      </c>
      <c r="F6692">
        <v>123246</v>
      </c>
      <c r="G6692">
        <v>2015</v>
      </c>
      <c r="H6692">
        <v>124</v>
      </c>
      <c r="I6692" t="s">
        <v>23</v>
      </c>
      <c r="J6692">
        <v>27.41</v>
      </c>
      <c r="K6692" t="s">
        <v>24</v>
      </c>
      <c r="L6692">
        <v>2017</v>
      </c>
      <c r="M6692" t="s">
        <v>43</v>
      </c>
      <c r="N6692" t="s">
        <v>36</v>
      </c>
      <c r="O6692">
        <v>75602.37</v>
      </c>
      <c r="P6692" t="s">
        <v>50</v>
      </c>
      <c r="Q6692">
        <v>24</v>
      </c>
      <c r="R6692">
        <v>10</v>
      </c>
      <c r="S6692">
        <v>2</v>
      </c>
      <c r="T6692">
        <v>39</v>
      </c>
      <c r="U6692" t="str">
        <f t="shared" si="104"/>
        <v>20-29</v>
      </c>
    </row>
    <row r="6693" spans="1:21" x14ac:dyDescent="0.25">
      <c r="A6693">
        <v>6692</v>
      </c>
      <c r="B6693" t="s">
        <v>66</v>
      </c>
      <c r="C6693" t="s">
        <v>29</v>
      </c>
      <c r="D6693">
        <v>19.559999999999999</v>
      </c>
      <c r="E6693" t="s">
        <v>90</v>
      </c>
      <c r="F6693">
        <v>286978</v>
      </c>
      <c r="G6693">
        <v>2024</v>
      </c>
      <c r="H6693">
        <v>231</v>
      </c>
      <c r="I6693" t="s">
        <v>23</v>
      </c>
      <c r="J6693">
        <v>73.16</v>
      </c>
      <c r="K6693" t="s">
        <v>47</v>
      </c>
      <c r="L6693">
        <v>2024</v>
      </c>
      <c r="M6693" t="s">
        <v>49</v>
      </c>
      <c r="N6693" t="s">
        <v>36</v>
      </c>
      <c r="O6693">
        <v>119083.65</v>
      </c>
      <c r="P6693" t="s">
        <v>40</v>
      </c>
      <c r="Q6693">
        <v>51</v>
      </c>
      <c r="R6693">
        <v>1</v>
      </c>
      <c r="S6693">
        <v>0</v>
      </c>
      <c r="T6693">
        <v>59</v>
      </c>
      <c r="U6693" t="str">
        <f t="shared" si="104"/>
        <v>50-59</v>
      </c>
    </row>
    <row r="6694" spans="1:21" x14ac:dyDescent="0.25">
      <c r="A6694">
        <v>6693</v>
      </c>
      <c r="B6694" t="s">
        <v>66</v>
      </c>
      <c r="C6694" t="s">
        <v>34</v>
      </c>
      <c r="D6694">
        <v>15.59</v>
      </c>
      <c r="E6694" t="s">
        <v>91</v>
      </c>
      <c r="F6694">
        <v>76951</v>
      </c>
      <c r="G6694">
        <v>2021</v>
      </c>
      <c r="H6694">
        <v>582</v>
      </c>
      <c r="I6694" t="s">
        <v>39</v>
      </c>
      <c r="J6694">
        <v>49.01</v>
      </c>
      <c r="K6694" t="s">
        <v>32</v>
      </c>
      <c r="L6694">
        <v>2023</v>
      </c>
      <c r="M6694" t="s">
        <v>25</v>
      </c>
      <c r="N6694" t="s">
        <v>26</v>
      </c>
      <c r="O6694">
        <v>50818.81</v>
      </c>
      <c r="P6694" t="s">
        <v>40</v>
      </c>
      <c r="Q6694">
        <v>44</v>
      </c>
      <c r="R6694">
        <v>4</v>
      </c>
      <c r="S6694">
        <v>2</v>
      </c>
      <c r="T6694">
        <v>34</v>
      </c>
      <c r="U6694" t="str">
        <f t="shared" si="104"/>
        <v>40-49</v>
      </c>
    </row>
    <row r="6695" spans="1:21" x14ac:dyDescent="0.25">
      <c r="A6695">
        <v>6694</v>
      </c>
      <c r="B6695" t="s">
        <v>51</v>
      </c>
      <c r="C6695" t="s">
        <v>37</v>
      </c>
      <c r="D6695">
        <v>74.709999999999994</v>
      </c>
      <c r="E6695" t="s">
        <v>61</v>
      </c>
      <c r="F6695">
        <v>280716</v>
      </c>
      <c r="G6695">
        <v>2020</v>
      </c>
      <c r="H6695">
        <v>648</v>
      </c>
      <c r="I6695" t="s">
        <v>23</v>
      </c>
      <c r="J6695">
        <v>73.63</v>
      </c>
      <c r="K6695" t="s">
        <v>47</v>
      </c>
      <c r="L6695">
        <v>2020</v>
      </c>
      <c r="M6695" t="s">
        <v>43</v>
      </c>
      <c r="N6695" t="s">
        <v>26</v>
      </c>
      <c r="O6695">
        <v>201225.87</v>
      </c>
      <c r="P6695" t="s">
        <v>27</v>
      </c>
      <c r="Q6695">
        <v>57</v>
      </c>
      <c r="R6695">
        <v>5</v>
      </c>
      <c r="S6695">
        <v>0</v>
      </c>
      <c r="T6695">
        <v>28</v>
      </c>
      <c r="U6695" t="str">
        <f t="shared" si="104"/>
        <v>50-59</v>
      </c>
    </row>
    <row r="6696" spans="1:21" x14ac:dyDescent="0.25">
      <c r="A6696">
        <v>6695</v>
      </c>
      <c r="B6696" t="s">
        <v>66</v>
      </c>
      <c r="C6696" t="s">
        <v>57</v>
      </c>
      <c r="D6696">
        <v>57.01</v>
      </c>
      <c r="E6696" t="s">
        <v>74</v>
      </c>
      <c r="F6696">
        <v>207539</v>
      </c>
      <c r="G6696">
        <v>2023</v>
      </c>
      <c r="H6696">
        <v>127</v>
      </c>
      <c r="I6696" t="s">
        <v>23</v>
      </c>
      <c r="J6696">
        <v>29.71</v>
      </c>
      <c r="K6696" t="s">
        <v>24</v>
      </c>
      <c r="L6696">
        <v>2024</v>
      </c>
      <c r="M6696" t="s">
        <v>25</v>
      </c>
      <c r="N6696" t="s">
        <v>26</v>
      </c>
      <c r="O6696">
        <v>138053.75</v>
      </c>
      <c r="P6696" t="s">
        <v>27</v>
      </c>
      <c r="Q6696">
        <v>51</v>
      </c>
      <c r="R6696">
        <v>2</v>
      </c>
      <c r="S6696">
        <v>1</v>
      </c>
      <c r="T6696">
        <v>33</v>
      </c>
      <c r="U6696" t="str">
        <f t="shared" si="104"/>
        <v>50-59</v>
      </c>
    </row>
    <row r="6697" spans="1:21" x14ac:dyDescent="0.25">
      <c r="A6697">
        <v>6696</v>
      </c>
      <c r="B6697" t="s">
        <v>28</v>
      </c>
      <c r="C6697" t="s">
        <v>29</v>
      </c>
      <c r="D6697">
        <v>20.52</v>
      </c>
      <c r="E6697" t="s">
        <v>30</v>
      </c>
      <c r="F6697">
        <v>190029</v>
      </c>
      <c r="G6697">
        <v>2016</v>
      </c>
      <c r="H6697">
        <v>328</v>
      </c>
      <c r="I6697" t="s">
        <v>23</v>
      </c>
      <c r="J6697">
        <v>83.66</v>
      </c>
      <c r="K6697" t="s">
        <v>32</v>
      </c>
      <c r="L6697">
        <v>2019</v>
      </c>
      <c r="M6697" t="s">
        <v>43</v>
      </c>
      <c r="N6697" t="s">
        <v>36</v>
      </c>
      <c r="O6697">
        <v>117348.48</v>
      </c>
      <c r="P6697" t="s">
        <v>40</v>
      </c>
      <c r="Q6697">
        <v>30</v>
      </c>
      <c r="R6697">
        <v>9</v>
      </c>
      <c r="S6697">
        <v>3</v>
      </c>
      <c r="T6697">
        <v>38</v>
      </c>
      <c r="U6697" t="str">
        <f t="shared" si="104"/>
        <v>30-39</v>
      </c>
    </row>
    <row r="6698" spans="1:21" x14ac:dyDescent="0.25">
      <c r="A6698">
        <v>6697</v>
      </c>
      <c r="B6698" t="s">
        <v>59</v>
      </c>
      <c r="C6698" t="s">
        <v>37</v>
      </c>
      <c r="D6698">
        <v>78.2</v>
      </c>
      <c r="E6698" t="s">
        <v>52</v>
      </c>
      <c r="F6698">
        <v>179892</v>
      </c>
      <c r="G6698">
        <v>2023</v>
      </c>
      <c r="H6698">
        <v>773</v>
      </c>
      <c r="I6698" t="s">
        <v>31</v>
      </c>
      <c r="J6698">
        <v>80.45</v>
      </c>
      <c r="K6698" t="s">
        <v>24</v>
      </c>
      <c r="L6698">
        <v>2023</v>
      </c>
      <c r="M6698" t="s">
        <v>43</v>
      </c>
      <c r="N6698" t="s">
        <v>26</v>
      </c>
      <c r="O6698">
        <v>76992.63</v>
      </c>
      <c r="P6698" t="s">
        <v>50</v>
      </c>
      <c r="Q6698">
        <v>58</v>
      </c>
      <c r="R6698">
        <v>2</v>
      </c>
      <c r="S6698">
        <v>0</v>
      </c>
      <c r="T6698">
        <v>57</v>
      </c>
      <c r="U6698" t="str">
        <f t="shared" si="104"/>
        <v>50-59</v>
      </c>
    </row>
    <row r="6699" spans="1:21" x14ac:dyDescent="0.25">
      <c r="A6699">
        <v>6698</v>
      </c>
      <c r="B6699" t="s">
        <v>28</v>
      </c>
      <c r="C6699" t="s">
        <v>21</v>
      </c>
      <c r="D6699">
        <v>48.58</v>
      </c>
      <c r="E6699" t="s">
        <v>88</v>
      </c>
      <c r="F6699">
        <v>352490</v>
      </c>
      <c r="G6699">
        <v>2015</v>
      </c>
      <c r="H6699">
        <v>309</v>
      </c>
      <c r="I6699" t="s">
        <v>31</v>
      </c>
      <c r="J6699">
        <v>85.44</v>
      </c>
      <c r="K6699" t="s">
        <v>32</v>
      </c>
      <c r="L6699">
        <v>2024</v>
      </c>
      <c r="M6699" t="s">
        <v>25</v>
      </c>
      <c r="N6699" t="s">
        <v>26</v>
      </c>
      <c r="O6699">
        <v>281413.18</v>
      </c>
      <c r="P6699" t="s">
        <v>55</v>
      </c>
      <c r="Q6699">
        <v>39</v>
      </c>
      <c r="R6699">
        <v>10</v>
      </c>
      <c r="S6699">
        <v>9</v>
      </c>
      <c r="T6699">
        <v>20</v>
      </c>
      <c r="U6699" t="str">
        <f t="shared" si="104"/>
        <v>30-39</v>
      </c>
    </row>
    <row r="6700" spans="1:21" x14ac:dyDescent="0.25">
      <c r="A6700">
        <v>6699</v>
      </c>
      <c r="B6700" t="s">
        <v>51</v>
      </c>
      <c r="C6700" t="s">
        <v>69</v>
      </c>
      <c r="D6700">
        <v>46.63</v>
      </c>
      <c r="E6700" t="s">
        <v>89</v>
      </c>
      <c r="F6700">
        <v>96639</v>
      </c>
      <c r="G6700">
        <v>2015</v>
      </c>
      <c r="H6700">
        <v>290</v>
      </c>
      <c r="I6700" t="s">
        <v>39</v>
      </c>
      <c r="J6700">
        <v>58.02</v>
      </c>
      <c r="K6700" t="s">
        <v>24</v>
      </c>
      <c r="L6700">
        <v>2016</v>
      </c>
      <c r="M6700" t="s">
        <v>49</v>
      </c>
      <c r="N6700" t="s">
        <v>36</v>
      </c>
      <c r="O6700">
        <v>65536.75</v>
      </c>
      <c r="P6700" t="s">
        <v>27</v>
      </c>
      <c r="Q6700">
        <v>37</v>
      </c>
      <c r="R6700">
        <v>10</v>
      </c>
      <c r="S6700">
        <v>1</v>
      </c>
      <c r="T6700">
        <v>32</v>
      </c>
      <c r="U6700" t="str">
        <f t="shared" si="104"/>
        <v>30-39</v>
      </c>
    </row>
    <row r="6701" spans="1:21" x14ac:dyDescent="0.25">
      <c r="A6701">
        <v>6700</v>
      </c>
      <c r="B6701" t="s">
        <v>59</v>
      </c>
      <c r="C6701" t="s">
        <v>41</v>
      </c>
      <c r="D6701">
        <v>31.23</v>
      </c>
      <c r="E6701" t="s">
        <v>75</v>
      </c>
      <c r="F6701">
        <v>229579</v>
      </c>
      <c r="G6701">
        <v>2017</v>
      </c>
      <c r="H6701">
        <v>902</v>
      </c>
      <c r="I6701" t="s">
        <v>39</v>
      </c>
      <c r="J6701">
        <v>54</v>
      </c>
      <c r="K6701" t="s">
        <v>47</v>
      </c>
      <c r="L6701">
        <v>2017</v>
      </c>
      <c r="M6701" t="s">
        <v>25</v>
      </c>
      <c r="N6701" t="s">
        <v>36</v>
      </c>
      <c r="O6701">
        <v>171327.18</v>
      </c>
      <c r="P6701" t="s">
        <v>50</v>
      </c>
      <c r="Q6701">
        <v>46</v>
      </c>
      <c r="R6701">
        <v>8</v>
      </c>
      <c r="S6701">
        <v>0</v>
      </c>
      <c r="T6701">
        <v>25</v>
      </c>
      <c r="U6701" t="str">
        <f t="shared" si="104"/>
        <v>40-49</v>
      </c>
    </row>
    <row r="6702" spans="1:21" x14ac:dyDescent="0.25">
      <c r="A6702">
        <v>6701</v>
      </c>
      <c r="B6702" t="s">
        <v>20</v>
      </c>
      <c r="C6702" t="s">
        <v>57</v>
      </c>
      <c r="D6702">
        <v>19.41</v>
      </c>
      <c r="E6702" t="s">
        <v>84</v>
      </c>
      <c r="F6702">
        <v>316073</v>
      </c>
      <c r="G6702">
        <v>2021</v>
      </c>
      <c r="H6702">
        <v>102</v>
      </c>
      <c r="I6702" t="s">
        <v>23</v>
      </c>
      <c r="J6702">
        <v>68.12</v>
      </c>
      <c r="K6702" t="s">
        <v>24</v>
      </c>
      <c r="L6702">
        <v>2023</v>
      </c>
      <c r="M6702" t="s">
        <v>25</v>
      </c>
      <c r="N6702" t="s">
        <v>36</v>
      </c>
      <c r="O6702">
        <v>129796.06</v>
      </c>
      <c r="P6702" t="s">
        <v>27</v>
      </c>
      <c r="Q6702">
        <v>39</v>
      </c>
      <c r="R6702">
        <v>4</v>
      </c>
      <c r="S6702">
        <v>2</v>
      </c>
      <c r="T6702">
        <v>59</v>
      </c>
      <c r="U6702" t="str">
        <f t="shared" si="104"/>
        <v>30-39</v>
      </c>
    </row>
    <row r="6703" spans="1:21" x14ac:dyDescent="0.25">
      <c r="A6703">
        <v>6702</v>
      </c>
      <c r="B6703" t="s">
        <v>20</v>
      </c>
      <c r="C6703" t="s">
        <v>21</v>
      </c>
      <c r="D6703">
        <v>19.46</v>
      </c>
      <c r="E6703" t="s">
        <v>82</v>
      </c>
      <c r="F6703">
        <v>213271</v>
      </c>
      <c r="G6703">
        <v>2021</v>
      </c>
      <c r="H6703">
        <v>500</v>
      </c>
      <c r="I6703" t="s">
        <v>23</v>
      </c>
      <c r="J6703">
        <v>87.5</v>
      </c>
      <c r="K6703" t="s">
        <v>32</v>
      </c>
      <c r="L6703">
        <v>2021</v>
      </c>
      <c r="M6703" t="s">
        <v>49</v>
      </c>
      <c r="N6703" t="s">
        <v>26</v>
      </c>
      <c r="O6703">
        <v>92784.75</v>
      </c>
      <c r="P6703" t="s">
        <v>27</v>
      </c>
      <c r="Q6703">
        <v>69</v>
      </c>
      <c r="R6703">
        <v>4</v>
      </c>
      <c r="S6703">
        <v>0</v>
      </c>
      <c r="T6703">
        <v>56</v>
      </c>
      <c r="U6703" t="str">
        <f t="shared" si="104"/>
        <v>60+</v>
      </c>
    </row>
    <row r="6704" spans="1:21" x14ac:dyDescent="0.25">
      <c r="A6704">
        <v>6703</v>
      </c>
      <c r="B6704" t="s">
        <v>66</v>
      </c>
      <c r="C6704" t="s">
        <v>37</v>
      </c>
      <c r="D6704">
        <v>24.24</v>
      </c>
      <c r="E6704" t="s">
        <v>85</v>
      </c>
      <c r="F6704">
        <v>73179</v>
      </c>
      <c r="G6704">
        <v>2022</v>
      </c>
      <c r="H6704">
        <v>600</v>
      </c>
      <c r="I6704" t="s">
        <v>23</v>
      </c>
      <c r="J6704">
        <v>81.03</v>
      </c>
      <c r="K6704" t="s">
        <v>47</v>
      </c>
      <c r="L6704">
        <v>2022</v>
      </c>
      <c r="M6704" t="s">
        <v>43</v>
      </c>
      <c r="N6704" t="s">
        <v>26</v>
      </c>
      <c r="O6704">
        <v>56576.95</v>
      </c>
      <c r="P6704" t="s">
        <v>40</v>
      </c>
      <c r="Q6704">
        <v>35</v>
      </c>
      <c r="R6704">
        <v>3</v>
      </c>
      <c r="S6704">
        <v>0</v>
      </c>
      <c r="T6704">
        <v>23</v>
      </c>
      <c r="U6704" t="str">
        <f t="shared" si="104"/>
        <v>30-39</v>
      </c>
    </row>
    <row r="6705" spans="1:21" x14ac:dyDescent="0.25">
      <c r="A6705">
        <v>6704</v>
      </c>
      <c r="B6705" t="s">
        <v>33</v>
      </c>
      <c r="C6705" t="s">
        <v>57</v>
      </c>
      <c r="D6705">
        <v>74.66</v>
      </c>
      <c r="E6705" t="s">
        <v>84</v>
      </c>
      <c r="F6705">
        <v>317684</v>
      </c>
      <c r="G6705">
        <v>2015</v>
      </c>
      <c r="H6705">
        <v>122</v>
      </c>
      <c r="I6705" t="s">
        <v>23</v>
      </c>
      <c r="J6705">
        <v>84.03</v>
      </c>
      <c r="K6705" t="s">
        <v>32</v>
      </c>
      <c r="L6705">
        <v>2017</v>
      </c>
      <c r="M6705" t="s">
        <v>25</v>
      </c>
      <c r="N6705" t="s">
        <v>36</v>
      </c>
      <c r="O6705">
        <v>157795.98000000001</v>
      </c>
      <c r="P6705" t="s">
        <v>40</v>
      </c>
      <c r="Q6705">
        <v>21</v>
      </c>
      <c r="R6705">
        <v>10</v>
      </c>
      <c r="S6705">
        <v>2</v>
      </c>
      <c r="T6705">
        <v>50</v>
      </c>
      <c r="U6705" t="str">
        <f t="shared" si="104"/>
        <v>20-29</v>
      </c>
    </row>
    <row r="6706" spans="1:21" x14ac:dyDescent="0.25">
      <c r="A6706">
        <v>6705</v>
      </c>
      <c r="B6706" t="s">
        <v>51</v>
      </c>
      <c r="C6706" t="s">
        <v>37</v>
      </c>
      <c r="D6706">
        <v>21.29</v>
      </c>
      <c r="E6706" t="s">
        <v>65</v>
      </c>
      <c r="F6706">
        <v>231953</v>
      </c>
      <c r="G6706">
        <v>2021</v>
      </c>
      <c r="H6706">
        <v>546</v>
      </c>
      <c r="I6706" t="s">
        <v>39</v>
      </c>
      <c r="J6706">
        <v>29.79</v>
      </c>
      <c r="K6706" t="s">
        <v>47</v>
      </c>
      <c r="L6706">
        <v>2021</v>
      </c>
      <c r="M6706" t="s">
        <v>43</v>
      </c>
      <c r="N6706" t="s">
        <v>26</v>
      </c>
      <c r="O6706">
        <v>93890.06</v>
      </c>
      <c r="P6706" t="s">
        <v>40</v>
      </c>
      <c r="Q6706">
        <v>45</v>
      </c>
      <c r="R6706">
        <v>4</v>
      </c>
      <c r="S6706">
        <v>0</v>
      </c>
      <c r="T6706">
        <v>60</v>
      </c>
      <c r="U6706" t="str">
        <f t="shared" si="104"/>
        <v>40-49</v>
      </c>
    </row>
    <row r="6707" spans="1:21" x14ac:dyDescent="0.25">
      <c r="A6707">
        <v>6706</v>
      </c>
      <c r="B6707" t="s">
        <v>20</v>
      </c>
      <c r="C6707" t="s">
        <v>69</v>
      </c>
      <c r="D6707">
        <v>32.409999999999997</v>
      </c>
      <c r="E6707" t="s">
        <v>83</v>
      </c>
      <c r="F6707">
        <v>185259</v>
      </c>
      <c r="G6707">
        <v>2017</v>
      </c>
      <c r="H6707">
        <v>768</v>
      </c>
      <c r="I6707" t="s">
        <v>39</v>
      </c>
      <c r="J6707">
        <v>48.99</v>
      </c>
      <c r="K6707" t="s">
        <v>47</v>
      </c>
      <c r="L6707">
        <v>2017</v>
      </c>
      <c r="M6707" t="s">
        <v>25</v>
      </c>
      <c r="N6707" t="s">
        <v>26</v>
      </c>
      <c r="O6707">
        <v>134451.31</v>
      </c>
      <c r="P6707" t="s">
        <v>50</v>
      </c>
      <c r="Q6707">
        <v>52</v>
      </c>
      <c r="R6707">
        <v>8</v>
      </c>
      <c r="S6707">
        <v>0</v>
      </c>
      <c r="T6707">
        <v>27</v>
      </c>
      <c r="U6707" t="str">
        <f t="shared" si="104"/>
        <v>50-59</v>
      </c>
    </row>
    <row r="6708" spans="1:21" x14ac:dyDescent="0.25">
      <c r="A6708">
        <v>6707</v>
      </c>
      <c r="B6708" t="s">
        <v>28</v>
      </c>
      <c r="C6708" t="s">
        <v>37</v>
      </c>
      <c r="D6708">
        <v>51.81</v>
      </c>
      <c r="E6708" t="s">
        <v>52</v>
      </c>
      <c r="F6708">
        <v>304953</v>
      </c>
      <c r="G6708">
        <v>2024</v>
      </c>
      <c r="H6708">
        <v>978</v>
      </c>
      <c r="I6708" t="s">
        <v>23</v>
      </c>
      <c r="J6708">
        <v>75.900000000000006</v>
      </c>
      <c r="K6708" t="s">
        <v>24</v>
      </c>
      <c r="L6708">
        <v>2024</v>
      </c>
      <c r="M6708" t="s">
        <v>49</v>
      </c>
      <c r="N6708" t="s">
        <v>36</v>
      </c>
      <c r="O6708">
        <v>230969.60000000001</v>
      </c>
      <c r="P6708" t="s">
        <v>40</v>
      </c>
      <c r="Q6708">
        <v>69</v>
      </c>
      <c r="R6708">
        <v>1</v>
      </c>
      <c r="S6708">
        <v>0</v>
      </c>
      <c r="T6708">
        <v>24</v>
      </c>
      <c r="U6708" t="str">
        <f t="shared" si="104"/>
        <v>60+</v>
      </c>
    </row>
    <row r="6709" spans="1:21" x14ac:dyDescent="0.25">
      <c r="A6709">
        <v>6708</v>
      </c>
      <c r="B6709" t="s">
        <v>59</v>
      </c>
      <c r="C6709" t="s">
        <v>29</v>
      </c>
      <c r="D6709">
        <v>69.66</v>
      </c>
      <c r="E6709" t="s">
        <v>90</v>
      </c>
      <c r="F6709">
        <v>212973</v>
      </c>
      <c r="G6709">
        <v>2017</v>
      </c>
      <c r="H6709">
        <v>559</v>
      </c>
      <c r="I6709" t="s">
        <v>39</v>
      </c>
      <c r="J6709">
        <v>47.88</v>
      </c>
      <c r="K6709" t="s">
        <v>47</v>
      </c>
      <c r="L6709">
        <v>2017</v>
      </c>
      <c r="M6709" t="s">
        <v>25</v>
      </c>
      <c r="N6709" t="s">
        <v>26</v>
      </c>
      <c r="O6709">
        <v>171841.55</v>
      </c>
      <c r="P6709" t="s">
        <v>55</v>
      </c>
      <c r="Q6709">
        <v>45</v>
      </c>
      <c r="R6709">
        <v>8</v>
      </c>
      <c r="S6709">
        <v>0</v>
      </c>
      <c r="T6709">
        <v>19</v>
      </c>
      <c r="U6709" t="str">
        <f t="shared" si="104"/>
        <v>40-49</v>
      </c>
    </row>
    <row r="6710" spans="1:21" x14ac:dyDescent="0.25">
      <c r="A6710">
        <v>6709</v>
      </c>
      <c r="B6710" t="s">
        <v>53</v>
      </c>
      <c r="C6710" t="s">
        <v>21</v>
      </c>
      <c r="D6710">
        <v>20.23</v>
      </c>
      <c r="E6710" t="s">
        <v>22</v>
      </c>
      <c r="F6710">
        <v>373360</v>
      </c>
      <c r="G6710">
        <v>2023</v>
      </c>
      <c r="H6710">
        <v>660</v>
      </c>
      <c r="I6710" t="s">
        <v>23</v>
      </c>
      <c r="J6710">
        <v>93.7</v>
      </c>
      <c r="K6710" t="s">
        <v>32</v>
      </c>
      <c r="L6710">
        <v>2023</v>
      </c>
      <c r="M6710" t="s">
        <v>25</v>
      </c>
      <c r="N6710" t="s">
        <v>36</v>
      </c>
      <c r="O6710">
        <v>268625.34000000003</v>
      </c>
      <c r="P6710" t="s">
        <v>27</v>
      </c>
      <c r="Q6710">
        <v>57</v>
      </c>
      <c r="R6710">
        <v>2</v>
      </c>
      <c r="S6710">
        <v>0</v>
      </c>
      <c r="T6710">
        <v>28</v>
      </c>
      <c r="U6710" t="str">
        <f t="shared" si="104"/>
        <v>50-59</v>
      </c>
    </row>
    <row r="6711" spans="1:21" x14ac:dyDescent="0.25">
      <c r="A6711">
        <v>6710</v>
      </c>
      <c r="B6711" t="s">
        <v>33</v>
      </c>
      <c r="C6711" t="s">
        <v>41</v>
      </c>
      <c r="D6711">
        <v>51.37</v>
      </c>
      <c r="E6711" t="s">
        <v>68</v>
      </c>
      <c r="F6711">
        <v>158527</v>
      </c>
      <c r="G6711">
        <v>2023</v>
      </c>
      <c r="H6711">
        <v>569</v>
      </c>
      <c r="I6711" t="s">
        <v>23</v>
      </c>
      <c r="J6711">
        <v>66.89</v>
      </c>
      <c r="K6711" t="s">
        <v>47</v>
      </c>
      <c r="L6711">
        <v>2023</v>
      </c>
      <c r="M6711" t="s">
        <v>49</v>
      </c>
      <c r="N6711" t="s">
        <v>26</v>
      </c>
      <c r="O6711">
        <v>114894.8</v>
      </c>
      <c r="P6711" t="s">
        <v>27</v>
      </c>
      <c r="Q6711">
        <v>41</v>
      </c>
      <c r="R6711">
        <v>2</v>
      </c>
      <c r="S6711">
        <v>0</v>
      </c>
      <c r="T6711">
        <v>28</v>
      </c>
      <c r="U6711" t="str">
        <f t="shared" si="104"/>
        <v>40-49</v>
      </c>
    </row>
    <row r="6712" spans="1:21" x14ac:dyDescent="0.25">
      <c r="A6712">
        <v>6711</v>
      </c>
      <c r="B6712" t="s">
        <v>53</v>
      </c>
      <c r="C6712" t="s">
        <v>45</v>
      </c>
      <c r="D6712">
        <v>76.28</v>
      </c>
      <c r="E6712" t="s">
        <v>67</v>
      </c>
      <c r="F6712">
        <v>203977</v>
      </c>
      <c r="G6712">
        <v>2024</v>
      </c>
      <c r="H6712">
        <v>847</v>
      </c>
      <c r="I6712" t="s">
        <v>23</v>
      </c>
      <c r="J6712">
        <v>82.31</v>
      </c>
      <c r="K6712" t="s">
        <v>32</v>
      </c>
      <c r="L6712">
        <v>2024</v>
      </c>
      <c r="M6712" t="s">
        <v>25</v>
      </c>
      <c r="N6712" t="s">
        <v>26</v>
      </c>
      <c r="O6712">
        <v>112227.94</v>
      </c>
      <c r="P6712" t="s">
        <v>40</v>
      </c>
      <c r="Q6712">
        <v>55</v>
      </c>
      <c r="R6712">
        <v>1</v>
      </c>
      <c r="S6712">
        <v>0</v>
      </c>
      <c r="T6712">
        <v>45</v>
      </c>
      <c r="U6712" t="str">
        <f t="shared" si="104"/>
        <v>50-59</v>
      </c>
    </row>
    <row r="6713" spans="1:21" x14ac:dyDescent="0.25">
      <c r="A6713">
        <v>6712</v>
      </c>
      <c r="B6713" t="s">
        <v>28</v>
      </c>
      <c r="C6713" t="s">
        <v>21</v>
      </c>
      <c r="D6713">
        <v>58.99</v>
      </c>
      <c r="E6713" t="s">
        <v>82</v>
      </c>
      <c r="F6713">
        <v>148777</v>
      </c>
      <c r="G6713">
        <v>2015</v>
      </c>
      <c r="H6713">
        <v>749</v>
      </c>
      <c r="I6713" t="s">
        <v>23</v>
      </c>
      <c r="J6713">
        <v>77.28</v>
      </c>
      <c r="K6713" t="s">
        <v>47</v>
      </c>
      <c r="L6713">
        <v>2015</v>
      </c>
      <c r="M6713" t="s">
        <v>49</v>
      </c>
      <c r="N6713" t="s">
        <v>36</v>
      </c>
      <c r="O6713">
        <v>65983.44</v>
      </c>
      <c r="P6713" t="s">
        <v>40</v>
      </c>
      <c r="Q6713">
        <v>56</v>
      </c>
      <c r="R6713">
        <v>10</v>
      </c>
      <c r="S6713">
        <v>0</v>
      </c>
      <c r="T6713">
        <v>56</v>
      </c>
      <c r="U6713" t="str">
        <f t="shared" si="104"/>
        <v>50-59</v>
      </c>
    </row>
    <row r="6714" spans="1:21" x14ac:dyDescent="0.25">
      <c r="A6714">
        <v>6713</v>
      </c>
      <c r="B6714" t="s">
        <v>60</v>
      </c>
      <c r="C6714" t="s">
        <v>34</v>
      </c>
      <c r="D6714">
        <v>6.87</v>
      </c>
      <c r="E6714" t="s">
        <v>80</v>
      </c>
      <c r="F6714">
        <v>398562</v>
      </c>
      <c r="G6714">
        <v>2015</v>
      </c>
      <c r="H6714">
        <v>954</v>
      </c>
      <c r="I6714" t="s">
        <v>31</v>
      </c>
      <c r="J6714">
        <v>69.78</v>
      </c>
      <c r="K6714" t="s">
        <v>24</v>
      </c>
      <c r="L6714">
        <v>2018</v>
      </c>
      <c r="M6714" t="s">
        <v>49</v>
      </c>
      <c r="N6714" t="s">
        <v>36</v>
      </c>
      <c r="O6714">
        <v>297504.05</v>
      </c>
      <c r="P6714" t="s">
        <v>50</v>
      </c>
      <c r="Q6714">
        <v>63</v>
      </c>
      <c r="R6714">
        <v>10</v>
      </c>
      <c r="S6714">
        <v>3</v>
      </c>
      <c r="T6714">
        <v>25</v>
      </c>
      <c r="U6714" t="str">
        <f t="shared" si="104"/>
        <v>60+</v>
      </c>
    </row>
    <row r="6715" spans="1:21" x14ac:dyDescent="0.25">
      <c r="A6715">
        <v>6714</v>
      </c>
      <c r="B6715" t="s">
        <v>59</v>
      </c>
      <c r="C6715" t="s">
        <v>34</v>
      </c>
      <c r="D6715">
        <v>52.81</v>
      </c>
      <c r="E6715" t="s">
        <v>80</v>
      </c>
      <c r="F6715">
        <v>177760</v>
      </c>
      <c r="G6715">
        <v>2024</v>
      </c>
      <c r="H6715">
        <v>935</v>
      </c>
      <c r="I6715" t="s">
        <v>23</v>
      </c>
      <c r="J6715">
        <v>66.61</v>
      </c>
      <c r="K6715" t="s">
        <v>32</v>
      </c>
      <c r="L6715">
        <v>2024</v>
      </c>
      <c r="M6715" t="s">
        <v>43</v>
      </c>
      <c r="N6715" t="s">
        <v>36</v>
      </c>
      <c r="O6715">
        <v>90458.36</v>
      </c>
      <c r="P6715" t="s">
        <v>50</v>
      </c>
      <c r="Q6715">
        <v>51</v>
      </c>
      <c r="R6715">
        <v>1</v>
      </c>
      <c r="S6715">
        <v>0</v>
      </c>
      <c r="T6715">
        <v>49</v>
      </c>
      <c r="U6715" t="str">
        <f t="shared" si="104"/>
        <v>50-59</v>
      </c>
    </row>
    <row r="6716" spans="1:21" x14ac:dyDescent="0.25">
      <c r="A6716">
        <v>6715</v>
      </c>
      <c r="B6716" t="s">
        <v>53</v>
      </c>
      <c r="C6716" t="s">
        <v>69</v>
      </c>
      <c r="D6716">
        <v>46.09</v>
      </c>
      <c r="E6716" t="s">
        <v>83</v>
      </c>
      <c r="F6716">
        <v>95206</v>
      </c>
      <c r="G6716">
        <v>2016</v>
      </c>
      <c r="H6716">
        <v>228</v>
      </c>
      <c r="I6716" t="s">
        <v>31</v>
      </c>
      <c r="J6716">
        <v>84.64</v>
      </c>
      <c r="K6716" t="s">
        <v>32</v>
      </c>
      <c r="L6716">
        <v>2022</v>
      </c>
      <c r="M6716" t="s">
        <v>25</v>
      </c>
      <c r="N6716" t="s">
        <v>26</v>
      </c>
      <c r="O6716">
        <v>40798.46</v>
      </c>
      <c r="P6716" t="s">
        <v>27</v>
      </c>
      <c r="Q6716">
        <v>25</v>
      </c>
      <c r="R6716">
        <v>9</v>
      </c>
      <c r="S6716">
        <v>6</v>
      </c>
      <c r="T6716">
        <v>57</v>
      </c>
      <c r="U6716" t="str">
        <f t="shared" si="104"/>
        <v>20-29</v>
      </c>
    </row>
    <row r="6717" spans="1:21" x14ac:dyDescent="0.25">
      <c r="A6717">
        <v>6716</v>
      </c>
      <c r="B6717" t="s">
        <v>60</v>
      </c>
      <c r="C6717" t="s">
        <v>57</v>
      </c>
      <c r="D6717">
        <v>55.18</v>
      </c>
      <c r="E6717" t="s">
        <v>86</v>
      </c>
      <c r="F6717">
        <v>186610</v>
      </c>
      <c r="G6717">
        <v>2019</v>
      </c>
      <c r="H6717">
        <v>218</v>
      </c>
      <c r="I6717" t="s">
        <v>31</v>
      </c>
      <c r="J6717">
        <v>79.31</v>
      </c>
      <c r="K6717" t="s">
        <v>47</v>
      </c>
      <c r="L6717">
        <v>2019</v>
      </c>
      <c r="M6717" t="s">
        <v>25</v>
      </c>
      <c r="N6717" t="s">
        <v>36</v>
      </c>
      <c r="O6717">
        <v>131577.41</v>
      </c>
      <c r="P6717" t="s">
        <v>40</v>
      </c>
      <c r="Q6717">
        <v>64</v>
      </c>
      <c r="R6717">
        <v>6</v>
      </c>
      <c r="S6717">
        <v>0</v>
      </c>
      <c r="T6717">
        <v>29</v>
      </c>
      <c r="U6717" t="str">
        <f t="shared" si="104"/>
        <v>60+</v>
      </c>
    </row>
    <row r="6718" spans="1:21" x14ac:dyDescent="0.25">
      <c r="A6718">
        <v>6717</v>
      </c>
      <c r="B6718" t="s">
        <v>59</v>
      </c>
      <c r="C6718" t="s">
        <v>21</v>
      </c>
      <c r="D6718">
        <v>40.28</v>
      </c>
      <c r="E6718" t="s">
        <v>88</v>
      </c>
      <c r="F6718">
        <v>393231</v>
      </c>
      <c r="G6718">
        <v>2020</v>
      </c>
      <c r="H6718">
        <v>800</v>
      </c>
      <c r="I6718" t="s">
        <v>31</v>
      </c>
      <c r="J6718">
        <v>73.13</v>
      </c>
      <c r="K6718" t="s">
        <v>47</v>
      </c>
      <c r="L6718">
        <v>2020</v>
      </c>
      <c r="M6718" t="s">
        <v>43</v>
      </c>
      <c r="N6718" t="s">
        <v>36</v>
      </c>
      <c r="O6718">
        <v>222073.7</v>
      </c>
      <c r="P6718" t="s">
        <v>27</v>
      </c>
      <c r="Q6718">
        <v>50</v>
      </c>
      <c r="R6718">
        <v>5</v>
      </c>
      <c r="S6718">
        <v>0</v>
      </c>
      <c r="T6718">
        <v>44</v>
      </c>
      <c r="U6718" t="str">
        <f t="shared" si="104"/>
        <v>50-59</v>
      </c>
    </row>
    <row r="6719" spans="1:21" x14ac:dyDescent="0.25">
      <c r="A6719">
        <v>6718</v>
      </c>
      <c r="B6719" t="s">
        <v>66</v>
      </c>
      <c r="C6719" t="s">
        <v>45</v>
      </c>
      <c r="D6719">
        <v>52.98</v>
      </c>
      <c r="E6719" t="s">
        <v>73</v>
      </c>
      <c r="F6719">
        <v>290017</v>
      </c>
      <c r="G6719">
        <v>2021</v>
      </c>
      <c r="H6719">
        <v>805</v>
      </c>
      <c r="I6719" t="s">
        <v>31</v>
      </c>
      <c r="J6719">
        <v>97.19</v>
      </c>
      <c r="K6719" t="s">
        <v>24</v>
      </c>
      <c r="L6719">
        <v>2023</v>
      </c>
      <c r="M6719" t="s">
        <v>49</v>
      </c>
      <c r="N6719" t="s">
        <v>26</v>
      </c>
      <c r="O6719">
        <v>126986.44</v>
      </c>
      <c r="P6719" t="s">
        <v>40</v>
      </c>
      <c r="Q6719">
        <v>29</v>
      </c>
      <c r="R6719">
        <v>4</v>
      </c>
      <c r="S6719">
        <v>2</v>
      </c>
      <c r="T6719">
        <v>56</v>
      </c>
      <c r="U6719" t="str">
        <f t="shared" si="104"/>
        <v>20-29</v>
      </c>
    </row>
    <row r="6720" spans="1:21" x14ac:dyDescent="0.25">
      <c r="A6720">
        <v>6719</v>
      </c>
      <c r="B6720" t="s">
        <v>64</v>
      </c>
      <c r="C6720" t="s">
        <v>41</v>
      </c>
      <c r="D6720">
        <v>14.37</v>
      </c>
      <c r="E6720" t="s">
        <v>42</v>
      </c>
      <c r="F6720">
        <v>323576</v>
      </c>
      <c r="G6720">
        <v>2024</v>
      </c>
      <c r="H6720">
        <v>996</v>
      </c>
      <c r="I6720" t="s">
        <v>39</v>
      </c>
      <c r="J6720">
        <v>51.37</v>
      </c>
      <c r="K6720" t="s">
        <v>32</v>
      </c>
      <c r="L6720">
        <v>2024</v>
      </c>
      <c r="M6720" t="s">
        <v>49</v>
      </c>
      <c r="N6720" t="s">
        <v>26</v>
      </c>
      <c r="O6720">
        <v>240108.95</v>
      </c>
      <c r="P6720" t="s">
        <v>50</v>
      </c>
      <c r="Q6720">
        <v>32</v>
      </c>
      <c r="R6720">
        <v>1</v>
      </c>
      <c r="S6720">
        <v>0</v>
      </c>
      <c r="T6720">
        <v>26</v>
      </c>
      <c r="U6720" t="str">
        <f t="shared" si="104"/>
        <v>30-39</v>
      </c>
    </row>
    <row r="6721" spans="1:21" x14ac:dyDescent="0.25">
      <c r="A6721">
        <v>6720</v>
      </c>
      <c r="B6721" t="s">
        <v>44</v>
      </c>
      <c r="C6721" t="s">
        <v>21</v>
      </c>
      <c r="D6721">
        <v>18.13</v>
      </c>
      <c r="E6721" t="s">
        <v>88</v>
      </c>
      <c r="F6721">
        <v>377347</v>
      </c>
      <c r="G6721">
        <v>2016</v>
      </c>
      <c r="H6721">
        <v>235</v>
      </c>
      <c r="I6721" t="s">
        <v>31</v>
      </c>
      <c r="J6721">
        <v>77.099999999999994</v>
      </c>
      <c r="K6721" t="s">
        <v>32</v>
      </c>
      <c r="L6721">
        <v>2024</v>
      </c>
      <c r="M6721" t="s">
        <v>49</v>
      </c>
      <c r="N6721" t="s">
        <v>36</v>
      </c>
      <c r="O6721">
        <v>159174.18</v>
      </c>
      <c r="P6721" t="s">
        <v>55</v>
      </c>
      <c r="Q6721">
        <v>50</v>
      </c>
      <c r="R6721">
        <v>9</v>
      </c>
      <c r="S6721">
        <v>8</v>
      </c>
      <c r="T6721">
        <v>58</v>
      </c>
      <c r="U6721" t="str">
        <f t="shared" si="104"/>
        <v>50-59</v>
      </c>
    </row>
    <row r="6722" spans="1:21" x14ac:dyDescent="0.25">
      <c r="A6722">
        <v>6721</v>
      </c>
      <c r="B6722" t="s">
        <v>28</v>
      </c>
      <c r="C6722" t="s">
        <v>34</v>
      </c>
      <c r="D6722">
        <v>19.59</v>
      </c>
      <c r="E6722" t="s">
        <v>80</v>
      </c>
      <c r="F6722">
        <v>316090</v>
      </c>
      <c r="G6722">
        <v>2020</v>
      </c>
      <c r="H6722">
        <v>692</v>
      </c>
      <c r="I6722" t="s">
        <v>31</v>
      </c>
      <c r="J6722">
        <v>97.29</v>
      </c>
      <c r="K6722" t="s">
        <v>47</v>
      </c>
      <c r="L6722">
        <v>2020</v>
      </c>
      <c r="M6722" t="s">
        <v>25</v>
      </c>
      <c r="N6722" t="s">
        <v>36</v>
      </c>
      <c r="O6722">
        <v>201260.34</v>
      </c>
      <c r="P6722" t="s">
        <v>50</v>
      </c>
      <c r="Q6722">
        <v>37</v>
      </c>
      <c r="R6722">
        <v>5</v>
      </c>
      <c r="S6722">
        <v>0</v>
      </c>
      <c r="T6722">
        <v>36</v>
      </c>
      <c r="U6722" t="str">
        <f t="shared" si="104"/>
        <v>30-39</v>
      </c>
    </row>
    <row r="6723" spans="1:21" x14ac:dyDescent="0.25">
      <c r="A6723">
        <v>6722</v>
      </c>
      <c r="B6723" t="s">
        <v>60</v>
      </c>
      <c r="C6723" t="s">
        <v>45</v>
      </c>
      <c r="D6723">
        <v>28.9</v>
      </c>
      <c r="E6723" t="s">
        <v>46</v>
      </c>
      <c r="F6723">
        <v>147900</v>
      </c>
      <c r="G6723">
        <v>2016</v>
      </c>
      <c r="H6723">
        <v>386</v>
      </c>
      <c r="I6723" t="s">
        <v>39</v>
      </c>
      <c r="J6723">
        <v>32.29</v>
      </c>
      <c r="K6723" t="s">
        <v>24</v>
      </c>
      <c r="L6723">
        <v>2019</v>
      </c>
      <c r="M6723" t="s">
        <v>49</v>
      </c>
      <c r="N6723" t="s">
        <v>26</v>
      </c>
      <c r="O6723">
        <v>92505.49</v>
      </c>
      <c r="P6723" t="s">
        <v>50</v>
      </c>
      <c r="Q6723">
        <v>48</v>
      </c>
      <c r="R6723">
        <v>9</v>
      </c>
      <c r="S6723">
        <v>3</v>
      </c>
      <c r="T6723">
        <v>37</v>
      </c>
      <c r="U6723" t="str">
        <f t="shared" ref="U6723:U6786" si="105">IF(Q6723&lt;20,"Under 20",
IF(Q6723&lt;30,"20-29",
IF(Q6723&lt;40,"30-39",
IF(Q6723&lt;50,"40-49",
IF(Q6723&lt;60,"50-59","60+")))))</f>
        <v>40-49</v>
      </c>
    </row>
    <row r="6724" spans="1:21" x14ac:dyDescent="0.25">
      <c r="A6724">
        <v>6723</v>
      </c>
      <c r="B6724" t="s">
        <v>60</v>
      </c>
      <c r="C6724" t="s">
        <v>37</v>
      </c>
      <c r="D6724">
        <v>74.010000000000005</v>
      </c>
      <c r="E6724" t="s">
        <v>38</v>
      </c>
      <c r="F6724">
        <v>111421</v>
      </c>
      <c r="G6724">
        <v>2024</v>
      </c>
      <c r="H6724">
        <v>624</v>
      </c>
      <c r="I6724" t="s">
        <v>31</v>
      </c>
      <c r="J6724">
        <v>29.16</v>
      </c>
      <c r="K6724" t="s">
        <v>47</v>
      </c>
      <c r="L6724">
        <v>2024</v>
      </c>
      <c r="M6724" t="s">
        <v>25</v>
      </c>
      <c r="N6724" t="s">
        <v>36</v>
      </c>
      <c r="O6724">
        <v>72560.460000000006</v>
      </c>
      <c r="P6724" t="s">
        <v>55</v>
      </c>
      <c r="Q6724">
        <v>63</v>
      </c>
      <c r="R6724">
        <v>1</v>
      </c>
      <c r="S6724">
        <v>0</v>
      </c>
      <c r="T6724">
        <v>35</v>
      </c>
      <c r="U6724" t="str">
        <f t="shared" si="105"/>
        <v>60+</v>
      </c>
    </row>
    <row r="6725" spans="1:21" x14ac:dyDescent="0.25">
      <c r="A6725">
        <v>6724</v>
      </c>
      <c r="B6725" t="s">
        <v>44</v>
      </c>
      <c r="C6725" t="s">
        <v>29</v>
      </c>
      <c r="D6725">
        <v>23.01</v>
      </c>
      <c r="E6725" t="s">
        <v>78</v>
      </c>
      <c r="F6725">
        <v>237466</v>
      </c>
      <c r="G6725">
        <v>2020</v>
      </c>
      <c r="H6725">
        <v>263</v>
      </c>
      <c r="I6725" t="s">
        <v>31</v>
      </c>
      <c r="J6725">
        <v>77.22</v>
      </c>
      <c r="K6725" t="s">
        <v>32</v>
      </c>
      <c r="L6725">
        <v>2021</v>
      </c>
      <c r="M6725" t="s">
        <v>49</v>
      </c>
      <c r="N6725" t="s">
        <v>26</v>
      </c>
      <c r="O6725">
        <v>177712.92</v>
      </c>
      <c r="P6725" t="s">
        <v>50</v>
      </c>
      <c r="Q6725">
        <v>33</v>
      </c>
      <c r="R6725">
        <v>5</v>
      </c>
      <c r="S6725">
        <v>1</v>
      </c>
      <c r="T6725">
        <v>25</v>
      </c>
      <c r="U6725" t="str">
        <f t="shared" si="105"/>
        <v>30-39</v>
      </c>
    </row>
    <row r="6726" spans="1:21" x14ac:dyDescent="0.25">
      <c r="A6726">
        <v>6725</v>
      </c>
      <c r="B6726" t="s">
        <v>64</v>
      </c>
      <c r="C6726" t="s">
        <v>41</v>
      </c>
      <c r="D6726">
        <v>73.37</v>
      </c>
      <c r="E6726" t="s">
        <v>62</v>
      </c>
      <c r="F6726">
        <v>322939</v>
      </c>
      <c r="G6726">
        <v>2017</v>
      </c>
      <c r="H6726">
        <v>283</v>
      </c>
      <c r="I6726" t="s">
        <v>23</v>
      </c>
      <c r="J6726">
        <v>85.45</v>
      </c>
      <c r="K6726" t="s">
        <v>47</v>
      </c>
      <c r="L6726">
        <v>2017</v>
      </c>
      <c r="M6726" t="s">
        <v>43</v>
      </c>
      <c r="N6726" t="s">
        <v>26</v>
      </c>
      <c r="O6726">
        <v>226110.2</v>
      </c>
      <c r="P6726" t="s">
        <v>40</v>
      </c>
      <c r="Q6726">
        <v>63</v>
      </c>
      <c r="R6726">
        <v>8</v>
      </c>
      <c r="S6726">
        <v>0</v>
      </c>
      <c r="T6726">
        <v>30</v>
      </c>
      <c r="U6726" t="str">
        <f t="shared" si="105"/>
        <v>60+</v>
      </c>
    </row>
    <row r="6727" spans="1:21" x14ac:dyDescent="0.25">
      <c r="A6727">
        <v>6726</v>
      </c>
      <c r="B6727" t="s">
        <v>44</v>
      </c>
      <c r="C6727" t="s">
        <v>41</v>
      </c>
      <c r="D6727">
        <v>59.59</v>
      </c>
      <c r="E6727" t="s">
        <v>71</v>
      </c>
      <c r="F6727">
        <v>254065</v>
      </c>
      <c r="G6727">
        <v>2018</v>
      </c>
      <c r="H6727">
        <v>607</v>
      </c>
      <c r="I6727" t="s">
        <v>23</v>
      </c>
      <c r="J6727">
        <v>93.17</v>
      </c>
      <c r="K6727" t="s">
        <v>47</v>
      </c>
      <c r="L6727">
        <v>2018</v>
      </c>
      <c r="M6727" t="s">
        <v>49</v>
      </c>
      <c r="N6727" t="s">
        <v>36</v>
      </c>
      <c r="O6727">
        <v>169601.07</v>
      </c>
      <c r="P6727" t="s">
        <v>50</v>
      </c>
      <c r="Q6727">
        <v>43</v>
      </c>
      <c r="R6727">
        <v>7</v>
      </c>
      <c r="S6727">
        <v>0</v>
      </c>
      <c r="T6727">
        <v>33</v>
      </c>
      <c r="U6727" t="str">
        <f t="shared" si="105"/>
        <v>40-49</v>
      </c>
    </row>
    <row r="6728" spans="1:21" x14ac:dyDescent="0.25">
      <c r="A6728">
        <v>6727</v>
      </c>
      <c r="B6728" t="s">
        <v>33</v>
      </c>
      <c r="C6728" t="s">
        <v>41</v>
      </c>
      <c r="D6728">
        <v>46.24</v>
      </c>
      <c r="E6728" t="s">
        <v>42</v>
      </c>
      <c r="F6728">
        <v>290763</v>
      </c>
      <c r="G6728">
        <v>2016</v>
      </c>
      <c r="H6728">
        <v>276</v>
      </c>
      <c r="I6728" t="s">
        <v>39</v>
      </c>
      <c r="J6728">
        <v>57.17</v>
      </c>
      <c r="K6728" t="s">
        <v>47</v>
      </c>
      <c r="L6728">
        <v>2016</v>
      </c>
      <c r="M6728" t="s">
        <v>25</v>
      </c>
      <c r="N6728" t="s">
        <v>26</v>
      </c>
      <c r="O6728">
        <v>213743.73</v>
      </c>
      <c r="P6728" t="s">
        <v>55</v>
      </c>
      <c r="Q6728">
        <v>31</v>
      </c>
      <c r="R6728">
        <v>9</v>
      </c>
      <c r="S6728">
        <v>0</v>
      </c>
      <c r="T6728">
        <v>26</v>
      </c>
      <c r="U6728" t="str">
        <f t="shared" si="105"/>
        <v>30-39</v>
      </c>
    </row>
    <row r="6729" spans="1:21" x14ac:dyDescent="0.25">
      <c r="A6729">
        <v>6728</v>
      </c>
      <c r="B6729" t="s">
        <v>28</v>
      </c>
      <c r="C6729" t="s">
        <v>37</v>
      </c>
      <c r="D6729">
        <v>56.18</v>
      </c>
      <c r="E6729" t="s">
        <v>65</v>
      </c>
      <c r="F6729">
        <v>194204</v>
      </c>
      <c r="G6729">
        <v>2021</v>
      </c>
      <c r="H6729">
        <v>382</v>
      </c>
      <c r="I6729" t="s">
        <v>31</v>
      </c>
      <c r="J6729">
        <v>69.23</v>
      </c>
      <c r="K6729" t="s">
        <v>24</v>
      </c>
      <c r="L6729">
        <v>2023</v>
      </c>
      <c r="M6729" t="s">
        <v>43</v>
      </c>
      <c r="N6729" t="s">
        <v>36</v>
      </c>
      <c r="O6729">
        <v>97664.91</v>
      </c>
      <c r="P6729" t="s">
        <v>55</v>
      </c>
      <c r="Q6729">
        <v>29</v>
      </c>
      <c r="R6729">
        <v>4</v>
      </c>
      <c r="S6729">
        <v>2</v>
      </c>
      <c r="T6729">
        <v>50</v>
      </c>
      <c r="U6729" t="str">
        <f t="shared" si="105"/>
        <v>20-29</v>
      </c>
    </row>
    <row r="6730" spans="1:21" x14ac:dyDescent="0.25">
      <c r="A6730">
        <v>6729</v>
      </c>
      <c r="B6730" t="s">
        <v>64</v>
      </c>
      <c r="C6730" t="s">
        <v>21</v>
      </c>
      <c r="D6730">
        <v>8.19</v>
      </c>
      <c r="E6730" t="s">
        <v>92</v>
      </c>
      <c r="F6730">
        <v>286402</v>
      </c>
      <c r="G6730">
        <v>2021</v>
      </c>
      <c r="H6730">
        <v>850</v>
      </c>
      <c r="I6730" t="s">
        <v>23</v>
      </c>
      <c r="J6730">
        <v>85.62</v>
      </c>
      <c r="K6730" t="s">
        <v>32</v>
      </c>
      <c r="L6730">
        <v>2022</v>
      </c>
      <c r="M6730" t="s">
        <v>25</v>
      </c>
      <c r="N6730" t="s">
        <v>26</v>
      </c>
      <c r="O6730">
        <v>157813.92000000001</v>
      </c>
      <c r="P6730" t="s">
        <v>27</v>
      </c>
      <c r="Q6730">
        <v>53</v>
      </c>
      <c r="R6730">
        <v>4</v>
      </c>
      <c r="S6730">
        <v>1</v>
      </c>
      <c r="T6730">
        <v>45</v>
      </c>
      <c r="U6730" t="str">
        <f t="shared" si="105"/>
        <v>50-59</v>
      </c>
    </row>
    <row r="6731" spans="1:21" x14ac:dyDescent="0.25">
      <c r="A6731">
        <v>6730</v>
      </c>
      <c r="B6731" t="s">
        <v>59</v>
      </c>
      <c r="C6731" t="s">
        <v>69</v>
      </c>
      <c r="D6731">
        <v>66.72</v>
      </c>
      <c r="E6731" t="s">
        <v>76</v>
      </c>
      <c r="F6731">
        <v>318764</v>
      </c>
      <c r="G6731">
        <v>2018</v>
      </c>
      <c r="H6731">
        <v>809</v>
      </c>
      <c r="I6731" t="s">
        <v>31</v>
      </c>
      <c r="J6731">
        <v>69.97</v>
      </c>
      <c r="K6731" t="s">
        <v>32</v>
      </c>
      <c r="L6731">
        <v>2022</v>
      </c>
      <c r="M6731" t="s">
        <v>43</v>
      </c>
      <c r="N6731" t="s">
        <v>26</v>
      </c>
      <c r="O6731">
        <v>197156.4</v>
      </c>
      <c r="P6731" t="s">
        <v>27</v>
      </c>
      <c r="Q6731">
        <v>34</v>
      </c>
      <c r="R6731">
        <v>7</v>
      </c>
      <c r="S6731">
        <v>4</v>
      </c>
      <c r="T6731">
        <v>38</v>
      </c>
      <c r="U6731" t="str">
        <f t="shared" si="105"/>
        <v>30-39</v>
      </c>
    </row>
    <row r="6732" spans="1:21" x14ac:dyDescent="0.25">
      <c r="A6732">
        <v>6731</v>
      </c>
      <c r="B6732" t="s">
        <v>44</v>
      </c>
      <c r="C6732" t="s">
        <v>34</v>
      </c>
      <c r="D6732">
        <v>22.13</v>
      </c>
      <c r="E6732" t="s">
        <v>54</v>
      </c>
      <c r="F6732">
        <v>147331</v>
      </c>
      <c r="G6732">
        <v>2017</v>
      </c>
      <c r="H6732">
        <v>353</v>
      </c>
      <c r="I6732" t="s">
        <v>39</v>
      </c>
      <c r="J6732">
        <v>32.03</v>
      </c>
      <c r="K6732" t="s">
        <v>24</v>
      </c>
      <c r="L6732">
        <v>2017</v>
      </c>
      <c r="M6732" t="s">
        <v>25</v>
      </c>
      <c r="N6732" t="s">
        <v>36</v>
      </c>
      <c r="O6732">
        <v>29841.68</v>
      </c>
      <c r="P6732" t="s">
        <v>40</v>
      </c>
      <c r="Q6732">
        <v>61</v>
      </c>
      <c r="R6732">
        <v>8</v>
      </c>
      <c r="S6732">
        <v>0</v>
      </c>
      <c r="T6732">
        <v>80</v>
      </c>
      <c r="U6732" t="str">
        <f t="shared" si="105"/>
        <v>60+</v>
      </c>
    </row>
    <row r="6733" spans="1:21" x14ac:dyDescent="0.25">
      <c r="A6733">
        <v>6732</v>
      </c>
      <c r="B6733" t="s">
        <v>28</v>
      </c>
      <c r="C6733" t="s">
        <v>34</v>
      </c>
      <c r="D6733">
        <v>52.73</v>
      </c>
      <c r="E6733" t="s">
        <v>80</v>
      </c>
      <c r="F6733">
        <v>318824</v>
      </c>
      <c r="G6733">
        <v>2021</v>
      </c>
      <c r="H6733">
        <v>550</v>
      </c>
      <c r="I6733" t="s">
        <v>23</v>
      </c>
      <c r="J6733">
        <v>82.66</v>
      </c>
      <c r="K6733" t="s">
        <v>47</v>
      </c>
      <c r="L6733">
        <v>2021</v>
      </c>
      <c r="M6733" t="s">
        <v>49</v>
      </c>
      <c r="N6733" t="s">
        <v>36</v>
      </c>
      <c r="O6733">
        <v>216437.54</v>
      </c>
      <c r="P6733" t="s">
        <v>27</v>
      </c>
      <c r="Q6733">
        <v>45</v>
      </c>
      <c r="R6733">
        <v>4</v>
      </c>
      <c r="S6733">
        <v>0</v>
      </c>
      <c r="T6733">
        <v>32</v>
      </c>
      <c r="U6733" t="str">
        <f t="shared" si="105"/>
        <v>40-49</v>
      </c>
    </row>
    <row r="6734" spans="1:21" x14ac:dyDescent="0.25">
      <c r="A6734">
        <v>6733</v>
      </c>
      <c r="B6734" t="s">
        <v>28</v>
      </c>
      <c r="C6734" t="s">
        <v>69</v>
      </c>
      <c r="D6734">
        <v>11.43</v>
      </c>
      <c r="E6734" t="s">
        <v>83</v>
      </c>
      <c r="F6734">
        <v>243089</v>
      </c>
      <c r="G6734">
        <v>2022</v>
      </c>
      <c r="H6734">
        <v>727</v>
      </c>
      <c r="I6734" t="s">
        <v>39</v>
      </c>
      <c r="J6734">
        <v>31.46</v>
      </c>
      <c r="K6734" t="s">
        <v>47</v>
      </c>
      <c r="L6734">
        <v>2022</v>
      </c>
      <c r="M6734" t="s">
        <v>49</v>
      </c>
      <c r="N6734" t="s">
        <v>26</v>
      </c>
      <c r="O6734">
        <v>178805.48</v>
      </c>
      <c r="P6734" t="s">
        <v>50</v>
      </c>
      <c r="Q6734">
        <v>66</v>
      </c>
      <c r="R6734">
        <v>3</v>
      </c>
      <c r="S6734">
        <v>0</v>
      </c>
      <c r="T6734">
        <v>26</v>
      </c>
      <c r="U6734" t="str">
        <f t="shared" si="105"/>
        <v>60+</v>
      </c>
    </row>
    <row r="6735" spans="1:21" x14ac:dyDescent="0.25">
      <c r="A6735">
        <v>6734</v>
      </c>
      <c r="B6735" t="s">
        <v>60</v>
      </c>
      <c r="C6735" t="s">
        <v>29</v>
      </c>
      <c r="D6735">
        <v>68.959999999999994</v>
      </c>
      <c r="E6735" t="s">
        <v>30</v>
      </c>
      <c r="F6735">
        <v>249071</v>
      </c>
      <c r="G6735">
        <v>2018</v>
      </c>
      <c r="H6735">
        <v>990</v>
      </c>
      <c r="I6735" t="s">
        <v>39</v>
      </c>
      <c r="J6735">
        <v>58.16</v>
      </c>
      <c r="K6735" t="s">
        <v>47</v>
      </c>
      <c r="L6735">
        <v>2018</v>
      </c>
      <c r="M6735" t="s">
        <v>25</v>
      </c>
      <c r="N6735" t="s">
        <v>36</v>
      </c>
      <c r="O6735">
        <v>136039.49</v>
      </c>
      <c r="P6735" t="s">
        <v>40</v>
      </c>
      <c r="Q6735">
        <v>22</v>
      </c>
      <c r="R6735">
        <v>7</v>
      </c>
      <c r="S6735">
        <v>0</v>
      </c>
      <c r="T6735">
        <v>45</v>
      </c>
      <c r="U6735" t="str">
        <f t="shared" si="105"/>
        <v>20-29</v>
      </c>
    </row>
    <row r="6736" spans="1:21" x14ac:dyDescent="0.25">
      <c r="A6736">
        <v>6735</v>
      </c>
      <c r="B6736" t="s">
        <v>44</v>
      </c>
      <c r="C6736" t="s">
        <v>69</v>
      </c>
      <c r="D6736">
        <v>10.35</v>
      </c>
      <c r="E6736" t="s">
        <v>81</v>
      </c>
      <c r="F6736">
        <v>222171</v>
      </c>
      <c r="G6736">
        <v>2017</v>
      </c>
      <c r="H6736">
        <v>381</v>
      </c>
      <c r="I6736" t="s">
        <v>31</v>
      </c>
      <c r="J6736">
        <v>82.85</v>
      </c>
      <c r="K6736" t="s">
        <v>47</v>
      </c>
      <c r="L6736">
        <v>2017</v>
      </c>
      <c r="M6736" t="s">
        <v>25</v>
      </c>
      <c r="N6736" t="s">
        <v>36</v>
      </c>
      <c r="O6736">
        <v>135144.85999999999</v>
      </c>
      <c r="P6736" t="s">
        <v>50</v>
      </c>
      <c r="Q6736">
        <v>22</v>
      </c>
      <c r="R6736">
        <v>8</v>
      </c>
      <c r="S6736">
        <v>0</v>
      </c>
      <c r="T6736">
        <v>39</v>
      </c>
      <c r="U6736" t="str">
        <f t="shared" si="105"/>
        <v>20-29</v>
      </c>
    </row>
    <row r="6737" spans="1:21" x14ac:dyDescent="0.25">
      <c r="A6737">
        <v>6736</v>
      </c>
      <c r="B6737" t="s">
        <v>66</v>
      </c>
      <c r="C6737" t="s">
        <v>69</v>
      </c>
      <c r="D6737">
        <v>47.83</v>
      </c>
      <c r="E6737" t="s">
        <v>89</v>
      </c>
      <c r="F6737">
        <v>396994</v>
      </c>
      <c r="G6737">
        <v>2023</v>
      </c>
      <c r="H6737">
        <v>627</v>
      </c>
      <c r="I6737" t="s">
        <v>23</v>
      </c>
      <c r="J6737">
        <v>83.9</v>
      </c>
      <c r="K6737" t="s">
        <v>32</v>
      </c>
      <c r="L6737">
        <v>2024</v>
      </c>
      <c r="M6737" t="s">
        <v>43</v>
      </c>
      <c r="N6737" t="s">
        <v>36</v>
      </c>
      <c r="O6737">
        <v>314329.89</v>
      </c>
      <c r="P6737" t="s">
        <v>27</v>
      </c>
      <c r="Q6737">
        <v>28</v>
      </c>
      <c r="R6737">
        <v>2</v>
      </c>
      <c r="S6737">
        <v>1</v>
      </c>
      <c r="T6737">
        <v>21</v>
      </c>
      <c r="U6737" t="str">
        <f t="shared" si="105"/>
        <v>20-29</v>
      </c>
    </row>
    <row r="6738" spans="1:21" x14ac:dyDescent="0.25">
      <c r="A6738">
        <v>6737</v>
      </c>
      <c r="B6738" t="s">
        <v>60</v>
      </c>
      <c r="C6738" t="s">
        <v>29</v>
      </c>
      <c r="D6738">
        <v>37.07</v>
      </c>
      <c r="E6738" t="s">
        <v>78</v>
      </c>
      <c r="F6738">
        <v>351817</v>
      </c>
      <c r="G6738">
        <v>2015</v>
      </c>
      <c r="H6738">
        <v>460</v>
      </c>
      <c r="I6738" t="s">
        <v>23</v>
      </c>
      <c r="J6738">
        <v>27.44</v>
      </c>
      <c r="K6738" t="s">
        <v>47</v>
      </c>
      <c r="L6738">
        <v>2015</v>
      </c>
      <c r="M6738" t="s">
        <v>49</v>
      </c>
      <c r="N6738" t="s">
        <v>36</v>
      </c>
      <c r="O6738">
        <v>221100.66</v>
      </c>
      <c r="P6738" t="s">
        <v>40</v>
      </c>
      <c r="Q6738">
        <v>68</v>
      </c>
      <c r="R6738">
        <v>10</v>
      </c>
      <c r="S6738">
        <v>0</v>
      </c>
      <c r="T6738">
        <v>37</v>
      </c>
      <c r="U6738" t="str">
        <f t="shared" si="105"/>
        <v>60+</v>
      </c>
    </row>
    <row r="6739" spans="1:21" x14ac:dyDescent="0.25">
      <c r="A6739">
        <v>6738</v>
      </c>
      <c r="B6739" t="s">
        <v>20</v>
      </c>
      <c r="C6739" t="s">
        <v>37</v>
      </c>
      <c r="D6739">
        <v>13.25</v>
      </c>
      <c r="E6739" t="s">
        <v>65</v>
      </c>
      <c r="F6739">
        <v>380145</v>
      </c>
      <c r="G6739">
        <v>2019</v>
      </c>
      <c r="H6739">
        <v>389</v>
      </c>
      <c r="I6739" t="s">
        <v>39</v>
      </c>
      <c r="J6739">
        <v>43.88</v>
      </c>
      <c r="K6739" t="s">
        <v>47</v>
      </c>
      <c r="L6739">
        <v>2019</v>
      </c>
      <c r="M6739" t="s">
        <v>43</v>
      </c>
      <c r="N6739" t="s">
        <v>26</v>
      </c>
      <c r="O6739">
        <v>296859.06</v>
      </c>
      <c r="P6739" t="s">
        <v>40</v>
      </c>
      <c r="Q6739">
        <v>26</v>
      </c>
      <c r="R6739">
        <v>6</v>
      </c>
      <c r="S6739">
        <v>0</v>
      </c>
      <c r="T6739">
        <v>22</v>
      </c>
      <c r="U6739" t="str">
        <f t="shared" si="105"/>
        <v>20-29</v>
      </c>
    </row>
    <row r="6740" spans="1:21" x14ac:dyDescent="0.25">
      <c r="A6740">
        <v>6739</v>
      </c>
      <c r="B6740" t="s">
        <v>64</v>
      </c>
      <c r="C6740" t="s">
        <v>69</v>
      </c>
      <c r="D6740">
        <v>16.2</v>
      </c>
      <c r="E6740" t="s">
        <v>81</v>
      </c>
      <c r="F6740">
        <v>156564</v>
      </c>
      <c r="G6740">
        <v>2024</v>
      </c>
      <c r="H6740">
        <v>811</v>
      </c>
      <c r="I6740" t="s">
        <v>31</v>
      </c>
      <c r="J6740">
        <v>29.42</v>
      </c>
      <c r="K6740" t="s">
        <v>32</v>
      </c>
      <c r="L6740">
        <v>2024</v>
      </c>
      <c r="M6740" t="s">
        <v>43</v>
      </c>
      <c r="N6740" t="s">
        <v>26</v>
      </c>
      <c r="O6740">
        <v>66431.289999999994</v>
      </c>
      <c r="P6740" t="s">
        <v>55</v>
      </c>
      <c r="Q6740">
        <v>41</v>
      </c>
      <c r="R6740">
        <v>1</v>
      </c>
      <c r="S6740">
        <v>0</v>
      </c>
      <c r="T6740">
        <v>58</v>
      </c>
      <c r="U6740" t="str">
        <f t="shared" si="105"/>
        <v>40-49</v>
      </c>
    </row>
    <row r="6741" spans="1:21" x14ac:dyDescent="0.25">
      <c r="A6741">
        <v>6740</v>
      </c>
      <c r="B6741" t="s">
        <v>20</v>
      </c>
      <c r="C6741" t="s">
        <v>34</v>
      </c>
      <c r="D6741">
        <v>7.2</v>
      </c>
      <c r="E6741" t="s">
        <v>54</v>
      </c>
      <c r="F6741">
        <v>239277</v>
      </c>
      <c r="G6741">
        <v>2022</v>
      </c>
      <c r="H6741">
        <v>725</v>
      </c>
      <c r="I6741" t="s">
        <v>31</v>
      </c>
      <c r="J6741">
        <v>82.69</v>
      </c>
      <c r="K6741" t="s">
        <v>24</v>
      </c>
      <c r="L6741">
        <v>2024</v>
      </c>
      <c r="M6741" t="s">
        <v>43</v>
      </c>
      <c r="N6741" t="s">
        <v>26</v>
      </c>
      <c r="O6741">
        <v>125815.9</v>
      </c>
      <c r="P6741" t="s">
        <v>55</v>
      </c>
      <c r="Q6741">
        <v>31</v>
      </c>
      <c r="R6741">
        <v>3</v>
      </c>
      <c r="S6741">
        <v>2</v>
      </c>
      <c r="T6741">
        <v>47</v>
      </c>
      <c r="U6741" t="str">
        <f t="shared" si="105"/>
        <v>30-39</v>
      </c>
    </row>
    <row r="6742" spans="1:21" x14ac:dyDescent="0.25">
      <c r="A6742">
        <v>6741</v>
      </c>
      <c r="B6742" t="s">
        <v>28</v>
      </c>
      <c r="C6742" t="s">
        <v>57</v>
      </c>
      <c r="D6742">
        <v>10.72</v>
      </c>
      <c r="E6742" t="s">
        <v>77</v>
      </c>
      <c r="F6742">
        <v>56298</v>
      </c>
      <c r="G6742">
        <v>2021</v>
      </c>
      <c r="H6742">
        <v>656</v>
      </c>
      <c r="I6742" t="s">
        <v>23</v>
      </c>
      <c r="J6742">
        <v>64.39</v>
      </c>
      <c r="K6742" t="s">
        <v>24</v>
      </c>
      <c r="L6742">
        <v>2023</v>
      </c>
      <c r="M6742" t="s">
        <v>49</v>
      </c>
      <c r="N6742" t="s">
        <v>36</v>
      </c>
      <c r="O6742">
        <v>29988.52</v>
      </c>
      <c r="P6742" t="s">
        <v>55</v>
      </c>
      <c r="Q6742">
        <v>36</v>
      </c>
      <c r="R6742">
        <v>4</v>
      </c>
      <c r="S6742">
        <v>2</v>
      </c>
      <c r="T6742">
        <v>47</v>
      </c>
      <c r="U6742" t="str">
        <f t="shared" si="105"/>
        <v>30-39</v>
      </c>
    </row>
    <row r="6743" spans="1:21" x14ac:dyDescent="0.25">
      <c r="A6743">
        <v>6742</v>
      </c>
      <c r="B6743" t="s">
        <v>59</v>
      </c>
      <c r="C6743" t="s">
        <v>34</v>
      </c>
      <c r="D6743">
        <v>46.32</v>
      </c>
      <c r="E6743" t="s">
        <v>54</v>
      </c>
      <c r="F6743">
        <v>249761</v>
      </c>
      <c r="G6743">
        <v>2023</v>
      </c>
      <c r="H6743">
        <v>221</v>
      </c>
      <c r="I6743" t="s">
        <v>39</v>
      </c>
      <c r="J6743">
        <v>39.6</v>
      </c>
      <c r="K6743" t="s">
        <v>32</v>
      </c>
      <c r="L6743">
        <v>2024</v>
      </c>
      <c r="M6743" t="s">
        <v>25</v>
      </c>
      <c r="N6743" t="s">
        <v>26</v>
      </c>
      <c r="O6743">
        <v>141187.99</v>
      </c>
      <c r="P6743" t="s">
        <v>55</v>
      </c>
      <c r="Q6743">
        <v>52</v>
      </c>
      <c r="R6743">
        <v>2</v>
      </c>
      <c r="S6743">
        <v>1</v>
      </c>
      <c r="T6743">
        <v>43</v>
      </c>
      <c r="U6743" t="str">
        <f t="shared" si="105"/>
        <v>50-59</v>
      </c>
    </row>
    <row r="6744" spans="1:21" x14ac:dyDescent="0.25">
      <c r="A6744">
        <v>6743</v>
      </c>
      <c r="B6744" t="s">
        <v>60</v>
      </c>
      <c r="C6744" t="s">
        <v>34</v>
      </c>
      <c r="D6744">
        <v>14.34</v>
      </c>
      <c r="E6744" t="s">
        <v>91</v>
      </c>
      <c r="F6744">
        <v>332903</v>
      </c>
      <c r="G6744">
        <v>2018</v>
      </c>
      <c r="H6744">
        <v>193</v>
      </c>
      <c r="I6744" t="s">
        <v>31</v>
      </c>
      <c r="J6744">
        <v>61.84</v>
      </c>
      <c r="K6744" t="s">
        <v>24</v>
      </c>
      <c r="L6744">
        <v>2024</v>
      </c>
      <c r="M6744" t="s">
        <v>25</v>
      </c>
      <c r="N6744" t="s">
        <v>36</v>
      </c>
      <c r="O6744">
        <v>246090.49</v>
      </c>
      <c r="P6744" t="s">
        <v>27</v>
      </c>
      <c r="Q6744">
        <v>58</v>
      </c>
      <c r="R6744">
        <v>7</v>
      </c>
      <c r="S6744">
        <v>6</v>
      </c>
      <c r="T6744">
        <v>26</v>
      </c>
      <c r="U6744" t="str">
        <f t="shared" si="105"/>
        <v>50-59</v>
      </c>
    </row>
    <row r="6745" spans="1:21" x14ac:dyDescent="0.25">
      <c r="A6745">
        <v>6744</v>
      </c>
      <c r="B6745" t="s">
        <v>33</v>
      </c>
      <c r="C6745" t="s">
        <v>45</v>
      </c>
      <c r="D6745">
        <v>10.09</v>
      </c>
      <c r="E6745" t="s">
        <v>67</v>
      </c>
      <c r="F6745">
        <v>146478</v>
      </c>
      <c r="G6745">
        <v>2016</v>
      </c>
      <c r="H6745">
        <v>602</v>
      </c>
      <c r="I6745" t="s">
        <v>23</v>
      </c>
      <c r="J6745">
        <v>74.489999999999995</v>
      </c>
      <c r="K6745" t="s">
        <v>47</v>
      </c>
      <c r="L6745">
        <v>2016</v>
      </c>
      <c r="M6745" t="s">
        <v>43</v>
      </c>
      <c r="N6745" t="s">
        <v>36</v>
      </c>
      <c r="O6745">
        <v>110110.34</v>
      </c>
      <c r="P6745" t="s">
        <v>50</v>
      </c>
      <c r="Q6745">
        <v>40</v>
      </c>
      <c r="R6745">
        <v>9</v>
      </c>
      <c r="S6745">
        <v>0</v>
      </c>
      <c r="T6745">
        <v>25</v>
      </c>
      <c r="U6745" t="str">
        <f t="shared" si="105"/>
        <v>40-49</v>
      </c>
    </row>
    <row r="6746" spans="1:21" x14ac:dyDescent="0.25">
      <c r="A6746">
        <v>6745</v>
      </c>
      <c r="B6746" t="s">
        <v>44</v>
      </c>
      <c r="C6746" t="s">
        <v>57</v>
      </c>
      <c r="D6746">
        <v>74.16</v>
      </c>
      <c r="E6746" t="s">
        <v>84</v>
      </c>
      <c r="F6746">
        <v>396547</v>
      </c>
      <c r="G6746">
        <v>2021</v>
      </c>
      <c r="H6746">
        <v>529</v>
      </c>
      <c r="I6746" t="s">
        <v>31</v>
      </c>
      <c r="J6746">
        <v>75.77</v>
      </c>
      <c r="K6746" t="s">
        <v>47</v>
      </c>
      <c r="L6746">
        <v>2021</v>
      </c>
      <c r="M6746" t="s">
        <v>49</v>
      </c>
      <c r="N6746" t="s">
        <v>36</v>
      </c>
      <c r="O6746">
        <v>239395.82</v>
      </c>
      <c r="P6746" t="s">
        <v>50</v>
      </c>
      <c r="Q6746">
        <v>25</v>
      </c>
      <c r="R6746">
        <v>4</v>
      </c>
      <c r="S6746">
        <v>0</v>
      </c>
      <c r="T6746">
        <v>40</v>
      </c>
      <c r="U6746" t="str">
        <f t="shared" si="105"/>
        <v>20-29</v>
      </c>
    </row>
    <row r="6747" spans="1:21" x14ac:dyDescent="0.25">
      <c r="A6747">
        <v>6746</v>
      </c>
      <c r="B6747" t="s">
        <v>66</v>
      </c>
      <c r="C6747" t="s">
        <v>37</v>
      </c>
      <c r="D6747">
        <v>38.92</v>
      </c>
      <c r="E6747" t="s">
        <v>85</v>
      </c>
      <c r="F6747">
        <v>373058</v>
      </c>
      <c r="G6747">
        <v>2020</v>
      </c>
      <c r="H6747">
        <v>653</v>
      </c>
      <c r="I6747" t="s">
        <v>31</v>
      </c>
      <c r="J6747">
        <v>65.150000000000006</v>
      </c>
      <c r="K6747" t="s">
        <v>32</v>
      </c>
      <c r="L6747">
        <v>2024</v>
      </c>
      <c r="M6747" t="s">
        <v>43</v>
      </c>
      <c r="N6747" t="s">
        <v>36</v>
      </c>
      <c r="O6747">
        <v>150411.75</v>
      </c>
      <c r="P6747" t="s">
        <v>27</v>
      </c>
      <c r="Q6747">
        <v>36</v>
      </c>
      <c r="R6747">
        <v>5</v>
      </c>
      <c r="S6747">
        <v>4</v>
      </c>
      <c r="T6747">
        <v>60</v>
      </c>
      <c r="U6747" t="str">
        <f t="shared" si="105"/>
        <v>30-39</v>
      </c>
    </row>
    <row r="6748" spans="1:21" x14ac:dyDescent="0.25">
      <c r="A6748">
        <v>6747</v>
      </c>
      <c r="B6748" t="s">
        <v>66</v>
      </c>
      <c r="C6748" t="s">
        <v>41</v>
      </c>
      <c r="D6748">
        <v>15.42</v>
      </c>
      <c r="E6748" t="s">
        <v>62</v>
      </c>
      <c r="F6748">
        <v>243306</v>
      </c>
      <c r="G6748">
        <v>2015</v>
      </c>
      <c r="H6748">
        <v>325</v>
      </c>
      <c r="I6748" t="s">
        <v>23</v>
      </c>
      <c r="J6748">
        <v>62.77</v>
      </c>
      <c r="K6748" t="s">
        <v>32</v>
      </c>
      <c r="L6748">
        <v>2018</v>
      </c>
      <c r="M6748" t="s">
        <v>49</v>
      </c>
      <c r="N6748" t="s">
        <v>26</v>
      </c>
      <c r="O6748">
        <v>106389.19</v>
      </c>
      <c r="P6748" t="s">
        <v>40</v>
      </c>
      <c r="Q6748">
        <v>47</v>
      </c>
      <c r="R6748">
        <v>10</v>
      </c>
      <c r="S6748">
        <v>3</v>
      </c>
      <c r="T6748">
        <v>56</v>
      </c>
      <c r="U6748" t="str">
        <f t="shared" si="105"/>
        <v>40-49</v>
      </c>
    </row>
    <row r="6749" spans="1:21" x14ac:dyDescent="0.25">
      <c r="A6749">
        <v>6748</v>
      </c>
      <c r="B6749" t="s">
        <v>53</v>
      </c>
      <c r="C6749" t="s">
        <v>21</v>
      </c>
      <c r="D6749">
        <v>79.38</v>
      </c>
      <c r="E6749" t="s">
        <v>22</v>
      </c>
      <c r="F6749">
        <v>126128</v>
      </c>
      <c r="G6749">
        <v>2015</v>
      </c>
      <c r="H6749">
        <v>199</v>
      </c>
      <c r="I6749" t="s">
        <v>31</v>
      </c>
      <c r="J6749">
        <v>93.51</v>
      </c>
      <c r="K6749" t="s">
        <v>32</v>
      </c>
      <c r="L6749">
        <v>2022</v>
      </c>
      <c r="M6749" t="s">
        <v>49</v>
      </c>
      <c r="N6749" t="s">
        <v>36</v>
      </c>
      <c r="O6749">
        <v>58444.01</v>
      </c>
      <c r="P6749" t="s">
        <v>50</v>
      </c>
      <c r="Q6749">
        <v>34</v>
      </c>
      <c r="R6749">
        <v>10</v>
      </c>
      <c r="S6749">
        <v>7</v>
      </c>
      <c r="T6749">
        <v>54</v>
      </c>
      <c r="U6749" t="str">
        <f t="shared" si="105"/>
        <v>30-39</v>
      </c>
    </row>
    <row r="6750" spans="1:21" x14ac:dyDescent="0.25">
      <c r="A6750">
        <v>6749</v>
      </c>
      <c r="B6750" t="s">
        <v>53</v>
      </c>
      <c r="C6750" t="s">
        <v>57</v>
      </c>
      <c r="D6750">
        <v>29.47</v>
      </c>
      <c r="E6750" t="s">
        <v>84</v>
      </c>
      <c r="F6750">
        <v>250186</v>
      </c>
      <c r="G6750">
        <v>2022</v>
      </c>
      <c r="H6750">
        <v>913</v>
      </c>
      <c r="I6750" t="s">
        <v>31</v>
      </c>
      <c r="J6750">
        <v>97.17</v>
      </c>
      <c r="K6750" t="s">
        <v>47</v>
      </c>
      <c r="L6750">
        <v>2022</v>
      </c>
      <c r="M6750" t="s">
        <v>25</v>
      </c>
      <c r="N6750" t="s">
        <v>26</v>
      </c>
      <c r="O6750">
        <v>179327.71</v>
      </c>
      <c r="P6750" t="s">
        <v>40</v>
      </c>
      <c r="Q6750">
        <v>51</v>
      </c>
      <c r="R6750">
        <v>3</v>
      </c>
      <c r="S6750">
        <v>0</v>
      </c>
      <c r="T6750">
        <v>28</v>
      </c>
      <c r="U6750" t="str">
        <f t="shared" si="105"/>
        <v>50-59</v>
      </c>
    </row>
    <row r="6751" spans="1:21" x14ac:dyDescent="0.25">
      <c r="A6751">
        <v>6750</v>
      </c>
      <c r="B6751" t="s">
        <v>60</v>
      </c>
      <c r="C6751" t="s">
        <v>29</v>
      </c>
      <c r="D6751">
        <v>15.05</v>
      </c>
      <c r="E6751" t="s">
        <v>90</v>
      </c>
      <c r="F6751">
        <v>112523</v>
      </c>
      <c r="G6751">
        <v>2015</v>
      </c>
      <c r="H6751">
        <v>215</v>
      </c>
      <c r="I6751" t="s">
        <v>39</v>
      </c>
      <c r="J6751">
        <v>46.42</v>
      </c>
      <c r="K6751" t="s">
        <v>47</v>
      </c>
      <c r="L6751">
        <v>2015</v>
      </c>
      <c r="M6751" t="s">
        <v>49</v>
      </c>
      <c r="N6751" t="s">
        <v>26</v>
      </c>
      <c r="O6751">
        <v>64904.06</v>
      </c>
      <c r="P6751" t="s">
        <v>55</v>
      </c>
      <c r="Q6751">
        <v>22</v>
      </c>
      <c r="R6751">
        <v>10</v>
      </c>
      <c r="S6751">
        <v>0</v>
      </c>
      <c r="T6751">
        <v>42</v>
      </c>
      <c r="U6751" t="str">
        <f t="shared" si="105"/>
        <v>20-29</v>
      </c>
    </row>
    <row r="6752" spans="1:21" x14ac:dyDescent="0.25">
      <c r="A6752">
        <v>6751</v>
      </c>
      <c r="B6752" t="s">
        <v>44</v>
      </c>
      <c r="C6752" t="s">
        <v>34</v>
      </c>
      <c r="D6752">
        <v>49.45</v>
      </c>
      <c r="E6752" t="s">
        <v>87</v>
      </c>
      <c r="F6752">
        <v>132264</v>
      </c>
      <c r="G6752">
        <v>2020</v>
      </c>
      <c r="H6752">
        <v>383</v>
      </c>
      <c r="I6752" t="s">
        <v>23</v>
      </c>
      <c r="J6752">
        <v>74.95</v>
      </c>
      <c r="K6752" t="s">
        <v>24</v>
      </c>
      <c r="L6752">
        <v>2020</v>
      </c>
      <c r="M6752" t="s">
        <v>49</v>
      </c>
      <c r="N6752" t="s">
        <v>26</v>
      </c>
      <c r="O6752">
        <v>102328.51</v>
      </c>
      <c r="P6752" t="s">
        <v>50</v>
      </c>
      <c r="Q6752">
        <v>62</v>
      </c>
      <c r="R6752">
        <v>5</v>
      </c>
      <c r="S6752">
        <v>0</v>
      </c>
      <c r="T6752">
        <v>23</v>
      </c>
      <c r="U6752" t="str">
        <f t="shared" si="105"/>
        <v>60+</v>
      </c>
    </row>
    <row r="6753" spans="1:21" x14ac:dyDescent="0.25">
      <c r="A6753">
        <v>6752</v>
      </c>
      <c r="B6753" t="s">
        <v>20</v>
      </c>
      <c r="C6753" t="s">
        <v>34</v>
      </c>
      <c r="D6753">
        <v>57.78</v>
      </c>
      <c r="E6753" t="s">
        <v>91</v>
      </c>
      <c r="F6753">
        <v>320320</v>
      </c>
      <c r="G6753">
        <v>2022</v>
      </c>
      <c r="H6753">
        <v>130</v>
      </c>
      <c r="I6753" t="s">
        <v>39</v>
      </c>
      <c r="J6753">
        <v>45.5</v>
      </c>
      <c r="K6753" t="s">
        <v>32</v>
      </c>
      <c r="L6753">
        <v>2023</v>
      </c>
      <c r="M6753" t="s">
        <v>25</v>
      </c>
      <c r="N6753" t="s">
        <v>36</v>
      </c>
      <c r="O6753">
        <v>162278.99</v>
      </c>
      <c r="P6753" t="s">
        <v>50</v>
      </c>
      <c r="Q6753">
        <v>64</v>
      </c>
      <c r="R6753">
        <v>3</v>
      </c>
      <c r="S6753">
        <v>1</v>
      </c>
      <c r="T6753">
        <v>49</v>
      </c>
      <c r="U6753" t="str">
        <f t="shared" si="105"/>
        <v>60+</v>
      </c>
    </row>
    <row r="6754" spans="1:21" x14ac:dyDescent="0.25">
      <c r="A6754">
        <v>6753</v>
      </c>
      <c r="B6754" t="s">
        <v>66</v>
      </c>
      <c r="C6754" t="s">
        <v>69</v>
      </c>
      <c r="D6754">
        <v>66.900000000000006</v>
      </c>
      <c r="E6754" t="s">
        <v>76</v>
      </c>
      <c r="F6754">
        <v>203724</v>
      </c>
      <c r="G6754">
        <v>2015</v>
      </c>
      <c r="H6754">
        <v>684</v>
      </c>
      <c r="I6754" t="s">
        <v>23</v>
      </c>
      <c r="J6754">
        <v>61.71</v>
      </c>
      <c r="K6754" t="s">
        <v>47</v>
      </c>
      <c r="L6754">
        <v>2015</v>
      </c>
      <c r="M6754" t="s">
        <v>49</v>
      </c>
      <c r="N6754" t="s">
        <v>26</v>
      </c>
      <c r="O6754">
        <v>91983.19</v>
      </c>
      <c r="P6754" t="s">
        <v>27</v>
      </c>
      <c r="Q6754">
        <v>19</v>
      </c>
      <c r="R6754">
        <v>10</v>
      </c>
      <c r="S6754">
        <v>0</v>
      </c>
      <c r="T6754">
        <v>55</v>
      </c>
      <c r="U6754" t="str">
        <f t="shared" si="105"/>
        <v>Under 20</v>
      </c>
    </row>
    <row r="6755" spans="1:21" x14ac:dyDescent="0.25">
      <c r="A6755">
        <v>6754</v>
      </c>
      <c r="B6755" t="s">
        <v>51</v>
      </c>
      <c r="C6755" t="s">
        <v>37</v>
      </c>
      <c r="D6755">
        <v>11.53</v>
      </c>
      <c r="E6755" t="s">
        <v>38</v>
      </c>
      <c r="F6755">
        <v>319425</v>
      </c>
      <c r="G6755">
        <v>2016</v>
      </c>
      <c r="H6755">
        <v>110</v>
      </c>
      <c r="I6755" t="s">
        <v>39</v>
      </c>
      <c r="J6755">
        <v>54.9</v>
      </c>
      <c r="K6755" t="s">
        <v>24</v>
      </c>
      <c r="L6755">
        <v>2016</v>
      </c>
      <c r="M6755" t="s">
        <v>25</v>
      </c>
      <c r="N6755" t="s">
        <v>36</v>
      </c>
      <c r="O6755">
        <v>190366.38</v>
      </c>
      <c r="P6755" t="s">
        <v>55</v>
      </c>
      <c r="Q6755">
        <v>56</v>
      </c>
      <c r="R6755">
        <v>9</v>
      </c>
      <c r="S6755">
        <v>0</v>
      </c>
      <c r="T6755">
        <v>40</v>
      </c>
      <c r="U6755" t="str">
        <f t="shared" si="105"/>
        <v>50-59</v>
      </c>
    </row>
    <row r="6756" spans="1:21" x14ac:dyDescent="0.25">
      <c r="A6756">
        <v>6755</v>
      </c>
      <c r="B6756" t="s">
        <v>51</v>
      </c>
      <c r="C6756" t="s">
        <v>21</v>
      </c>
      <c r="D6756">
        <v>40.9</v>
      </c>
      <c r="E6756" t="s">
        <v>22</v>
      </c>
      <c r="F6756">
        <v>199034</v>
      </c>
      <c r="G6756">
        <v>2022</v>
      </c>
      <c r="H6756">
        <v>244</v>
      </c>
      <c r="I6756" t="s">
        <v>39</v>
      </c>
      <c r="J6756">
        <v>59.98</v>
      </c>
      <c r="K6756" t="s">
        <v>24</v>
      </c>
      <c r="L6756">
        <v>2024</v>
      </c>
      <c r="M6756" t="s">
        <v>25</v>
      </c>
      <c r="N6756" t="s">
        <v>26</v>
      </c>
      <c r="O6756">
        <v>122309.61</v>
      </c>
      <c r="P6756" t="s">
        <v>40</v>
      </c>
      <c r="Q6756">
        <v>26</v>
      </c>
      <c r="R6756">
        <v>3</v>
      </c>
      <c r="S6756">
        <v>2</v>
      </c>
      <c r="T6756">
        <v>39</v>
      </c>
      <c r="U6756" t="str">
        <f t="shared" si="105"/>
        <v>20-29</v>
      </c>
    </row>
    <row r="6757" spans="1:21" x14ac:dyDescent="0.25">
      <c r="A6757">
        <v>6756</v>
      </c>
      <c r="B6757" t="s">
        <v>28</v>
      </c>
      <c r="C6757" t="s">
        <v>41</v>
      </c>
      <c r="D6757">
        <v>17.73</v>
      </c>
      <c r="E6757" t="s">
        <v>75</v>
      </c>
      <c r="F6757">
        <v>113798</v>
      </c>
      <c r="G6757">
        <v>2021</v>
      </c>
      <c r="H6757">
        <v>833</v>
      </c>
      <c r="I6757" t="s">
        <v>23</v>
      </c>
      <c r="J6757">
        <v>99.02</v>
      </c>
      <c r="K6757" t="s">
        <v>32</v>
      </c>
      <c r="L6757">
        <v>2021</v>
      </c>
      <c r="M6757" t="s">
        <v>43</v>
      </c>
      <c r="N6757" t="s">
        <v>36</v>
      </c>
      <c r="O6757">
        <v>52373.120000000003</v>
      </c>
      <c r="P6757" t="s">
        <v>55</v>
      </c>
      <c r="Q6757">
        <v>65</v>
      </c>
      <c r="R6757">
        <v>4</v>
      </c>
      <c r="S6757">
        <v>0</v>
      </c>
      <c r="T6757">
        <v>54</v>
      </c>
      <c r="U6757" t="str">
        <f t="shared" si="105"/>
        <v>60+</v>
      </c>
    </row>
    <row r="6758" spans="1:21" x14ac:dyDescent="0.25">
      <c r="A6758">
        <v>6757</v>
      </c>
      <c r="B6758" t="s">
        <v>28</v>
      </c>
      <c r="C6758" t="s">
        <v>37</v>
      </c>
      <c r="D6758">
        <v>77.3</v>
      </c>
      <c r="E6758" t="s">
        <v>38</v>
      </c>
      <c r="F6758">
        <v>52995</v>
      </c>
      <c r="G6758">
        <v>2021</v>
      </c>
      <c r="H6758">
        <v>718</v>
      </c>
      <c r="I6758" t="s">
        <v>39</v>
      </c>
      <c r="J6758">
        <v>45.43</v>
      </c>
      <c r="K6758" t="s">
        <v>24</v>
      </c>
      <c r="L6758">
        <v>2021</v>
      </c>
      <c r="M6758" t="s">
        <v>25</v>
      </c>
      <c r="N6758" t="s">
        <v>26</v>
      </c>
      <c r="O6758">
        <v>25302.59</v>
      </c>
      <c r="P6758" t="s">
        <v>55</v>
      </c>
      <c r="Q6758">
        <v>56</v>
      </c>
      <c r="R6758">
        <v>4</v>
      </c>
      <c r="S6758">
        <v>0</v>
      </c>
      <c r="T6758">
        <v>52</v>
      </c>
      <c r="U6758" t="str">
        <f t="shared" si="105"/>
        <v>50-59</v>
      </c>
    </row>
    <row r="6759" spans="1:21" x14ac:dyDescent="0.25">
      <c r="A6759">
        <v>6758</v>
      </c>
      <c r="B6759" t="s">
        <v>59</v>
      </c>
      <c r="C6759" t="s">
        <v>57</v>
      </c>
      <c r="D6759">
        <v>29.21</v>
      </c>
      <c r="E6759" t="s">
        <v>58</v>
      </c>
      <c r="F6759">
        <v>244561</v>
      </c>
      <c r="G6759">
        <v>2017</v>
      </c>
      <c r="H6759">
        <v>211</v>
      </c>
      <c r="I6759" t="s">
        <v>31</v>
      </c>
      <c r="J6759">
        <v>84.36</v>
      </c>
      <c r="K6759" t="s">
        <v>32</v>
      </c>
      <c r="L6759">
        <v>2023</v>
      </c>
      <c r="M6759" t="s">
        <v>49</v>
      </c>
      <c r="N6759" t="s">
        <v>36</v>
      </c>
      <c r="O6759">
        <v>182752.68</v>
      </c>
      <c r="P6759" t="s">
        <v>55</v>
      </c>
      <c r="Q6759">
        <v>29</v>
      </c>
      <c r="R6759">
        <v>8</v>
      </c>
      <c r="S6759">
        <v>6</v>
      </c>
      <c r="T6759">
        <v>25</v>
      </c>
      <c r="U6759" t="str">
        <f t="shared" si="105"/>
        <v>20-29</v>
      </c>
    </row>
    <row r="6760" spans="1:21" x14ac:dyDescent="0.25">
      <c r="A6760">
        <v>6759</v>
      </c>
      <c r="B6760" t="s">
        <v>53</v>
      </c>
      <c r="C6760" t="s">
        <v>21</v>
      </c>
      <c r="D6760">
        <v>59.12</v>
      </c>
      <c r="E6760" t="s">
        <v>48</v>
      </c>
      <c r="F6760">
        <v>364161</v>
      </c>
      <c r="G6760">
        <v>2023</v>
      </c>
      <c r="H6760">
        <v>450</v>
      </c>
      <c r="I6760" t="s">
        <v>31</v>
      </c>
      <c r="J6760">
        <v>92.09</v>
      </c>
      <c r="K6760" t="s">
        <v>47</v>
      </c>
      <c r="L6760">
        <v>2023</v>
      </c>
      <c r="M6760" t="s">
        <v>43</v>
      </c>
      <c r="N6760" t="s">
        <v>26</v>
      </c>
      <c r="O6760">
        <v>127972.68</v>
      </c>
      <c r="P6760" t="s">
        <v>27</v>
      </c>
      <c r="Q6760">
        <v>33</v>
      </c>
      <c r="R6760">
        <v>2</v>
      </c>
      <c r="S6760">
        <v>0</v>
      </c>
      <c r="T6760">
        <v>65</v>
      </c>
      <c r="U6760" t="str">
        <f t="shared" si="105"/>
        <v>30-39</v>
      </c>
    </row>
    <row r="6761" spans="1:21" x14ac:dyDescent="0.25">
      <c r="A6761">
        <v>6760</v>
      </c>
      <c r="B6761" t="s">
        <v>66</v>
      </c>
      <c r="C6761" t="s">
        <v>29</v>
      </c>
      <c r="D6761">
        <v>27.77</v>
      </c>
      <c r="E6761" t="s">
        <v>30</v>
      </c>
      <c r="F6761">
        <v>309777</v>
      </c>
      <c r="G6761">
        <v>2024</v>
      </c>
      <c r="H6761">
        <v>861</v>
      </c>
      <c r="I6761" t="s">
        <v>39</v>
      </c>
      <c r="J6761">
        <v>35.42</v>
      </c>
      <c r="K6761" t="s">
        <v>47</v>
      </c>
      <c r="L6761">
        <v>2024</v>
      </c>
      <c r="M6761" t="s">
        <v>25</v>
      </c>
      <c r="N6761" t="s">
        <v>36</v>
      </c>
      <c r="O6761">
        <v>203563.41</v>
      </c>
      <c r="P6761" t="s">
        <v>27</v>
      </c>
      <c r="Q6761">
        <v>21</v>
      </c>
      <c r="R6761">
        <v>1</v>
      </c>
      <c r="S6761">
        <v>0</v>
      </c>
      <c r="T6761">
        <v>34</v>
      </c>
      <c r="U6761" t="str">
        <f t="shared" si="105"/>
        <v>20-29</v>
      </c>
    </row>
    <row r="6762" spans="1:21" x14ac:dyDescent="0.25">
      <c r="A6762">
        <v>6761</v>
      </c>
      <c r="B6762" t="s">
        <v>64</v>
      </c>
      <c r="C6762" t="s">
        <v>34</v>
      </c>
      <c r="D6762">
        <v>65.19</v>
      </c>
      <c r="E6762" t="s">
        <v>35</v>
      </c>
      <c r="F6762">
        <v>301107</v>
      </c>
      <c r="G6762">
        <v>2021</v>
      </c>
      <c r="H6762">
        <v>321</v>
      </c>
      <c r="I6762" t="s">
        <v>31</v>
      </c>
      <c r="J6762">
        <v>89.57</v>
      </c>
      <c r="K6762" t="s">
        <v>24</v>
      </c>
      <c r="L6762">
        <v>2024</v>
      </c>
      <c r="M6762" t="s">
        <v>43</v>
      </c>
      <c r="N6762" t="s">
        <v>36</v>
      </c>
      <c r="O6762">
        <v>173580.9</v>
      </c>
      <c r="P6762" t="s">
        <v>55</v>
      </c>
      <c r="Q6762">
        <v>39</v>
      </c>
      <c r="R6762">
        <v>4</v>
      </c>
      <c r="S6762">
        <v>3</v>
      </c>
      <c r="T6762">
        <v>42</v>
      </c>
      <c r="U6762" t="str">
        <f t="shared" si="105"/>
        <v>30-39</v>
      </c>
    </row>
    <row r="6763" spans="1:21" x14ac:dyDescent="0.25">
      <c r="A6763">
        <v>6762</v>
      </c>
      <c r="B6763" t="s">
        <v>28</v>
      </c>
      <c r="C6763" t="s">
        <v>34</v>
      </c>
      <c r="D6763">
        <v>71.930000000000007</v>
      </c>
      <c r="E6763" t="s">
        <v>54</v>
      </c>
      <c r="F6763">
        <v>269817</v>
      </c>
      <c r="G6763">
        <v>2024</v>
      </c>
      <c r="H6763">
        <v>929</v>
      </c>
      <c r="I6763" t="s">
        <v>23</v>
      </c>
      <c r="J6763">
        <v>84.32</v>
      </c>
      <c r="K6763" t="s">
        <v>32</v>
      </c>
      <c r="L6763">
        <v>2024</v>
      </c>
      <c r="M6763" t="s">
        <v>49</v>
      </c>
      <c r="N6763" t="s">
        <v>26</v>
      </c>
      <c r="O6763">
        <v>186809.41</v>
      </c>
      <c r="P6763" t="s">
        <v>40</v>
      </c>
      <c r="Q6763">
        <v>61</v>
      </c>
      <c r="R6763">
        <v>1</v>
      </c>
      <c r="S6763">
        <v>0</v>
      </c>
      <c r="T6763">
        <v>31</v>
      </c>
      <c r="U6763" t="str">
        <f t="shared" si="105"/>
        <v>60+</v>
      </c>
    </row>
    <row r="6764" spans="1:21" x14ac:dyDescent="0.25">
      <c r="A6764">
        <v>6763</v>
      </c>
      <c r="B6764" t="s">
        <v>33</v>
      </c>
      <c r="C6764" t="s">
        <v>21</v>
      </c>
      <c r="D6764">
        <v>35.19</v>
      </c>
      <c r="E6764" t="s">
        <v>48</v>
      </c>
      <c r="F6764">
        <v>360420</v>
      </c>
      <c r="G6764">
        <v>2023</v>
      </c>
      <c r="H6764">
        <v>545</v>
      </c>
      <c r="I6764" t="s">
        <v>39</v>
      </c>
      <c r="J6764">
        <v>53.27</v>
      </c>
      <c r="K6764" t="s">
        <v>47</v>
      </c>
      <c r="L6764">
        <v>2023</v>
      </c>
      <c r="M6764" t="s">
        <v>49</v>
      </c>
      <c r="N6764" t="s">
        <v>36</v>
      </c>
      <c r="O6764">
        <v>201978.3</v>
      </c>
      <c r="P6764" t="s">
        <v>27</v>
      </c>
      <c r="Q6764">
        <v>26</v>
      </c>
      <c r="R6764">
        <v>2</v>
      </c>
      <c r="S6764">
        <v>0</v>
      </c>
      <c r="T6764">
        <v>44</v>
      </c>
      <c r="U6764" t="str">
        <f t="shared" si="105"/>
        <v>20-29</v>
      </c>
    </row>
    <row r="6765" spans="1:21" x14ac:dyDescent="0.25">
      <c r="A6765">
        <v>6764</v>
      </c>
      <c r="B6765" t="s">
        <v>28</v>
      </c>
      <c r="C6765" t="s">
        <v>37</v>
      </c>
      <c r="D6765">
        <v>71.209999999999994</v>
      </c>
      <c r="E6765" t="s">
        <v>85</v>
      </c>
      <c r="F6765">
        <v>83654</v>
      </c>
      <c r="G6765">
        <v>2017</v>
      </c>
      <c r="H6765">
        <v>582</v>
      </c>
      <c r="I6765" t="s">
        <v>23</v>
      </c>
      <c r="J6765">
        <v>92.75</v>
      </c>
      <c r="K6765" t="s">
        <v>47</v>
      </c>
      <c r="L6765">
        <v>2017</v>
      </c>
      <c r="M6765" t="s">
        <v>25</v>
      </c>
      <c r="N6765" t="s">
        <v>36</v>
      </c>
      <c r="O6765">
        <v>54359.11</v>
      </c>
      <c r="P6765" t="s">
        <v>50</v>
      </c>
      <c r="Q6765">
        <v>34</v>
      </c>
      <c r="R6765">
        <v>8</v>
      </c>
      <c r="S6765">
        <v>0</v>
      </c>
      <c r="T6765">
        <v>35</v>
      </c>
      <c r="U6765" t="str">
        <f t="shared" si="105"/>
        <v>30-39</v>
      </c>
    </row>
    <row r="6766" spans="1:21" x14ac:dyDescent="0.25">
      <c r="A6766">
        <v>6765</v>
      </c>
      <c r="B6766" t="s">
        <v>44</v>
      </c>
      <c r="C6766" t="s">
        <v>57</v>
      </c>
      <c r="D6766">
        <v>8.93</v>
      </c>
      <c r="E6766" t="s">
        <v>84</v>
      </c>
      <c r="F6766">
        <v>53884</v>
      </c>
      <c r="G6766">
        <v>2016</v>
      </c>
      <c r="H6766">
        <v>728</v>
      </c>
      <c r="I6766" t="s">
        <v>23</v>
      </c>
      <c r="J6766">
        <v>91.24</v>
      </c>
      <c r="K6766" t="s">
        <v>32</v>
      </c>
      <c r="L6766">
        <v>2018</v>
      </c>
      <c r="M6766" t="s">
        <v>49</v>
      </c>
      <c r="N6766" t="s">
        <v>36</v>
      </c>
      <c r="O6766">
        <v>32292.17</v>
      </c>
      <c r="P6766" t="s">
        <v>55</v>
      </c>
      <c r="Q6766">
        <v>22</v>
      </c>
      <c r="R6766">
        <v>9</v>
      </c>
      <c r="S6766">
        <v>2</v>
      </c>
      <c r="T6766">
        <v>40</v>
      </c>
      <c r="U6766" t="str">
        <f t="shared" si="105"/>
        <v>20-29</v>
      </c>
    </row>
    <row r="6767" spans="1:21" x14ac:dyDescent="0.25">
      <c r="A6767">
        <v>6766</v>
      </c>
      <c r="B6767" t="s">
        <v>28</v>
      </c>
      <c r="C6767" t="s">
        <v>57</v>
      </c>
      <c r="D6767">
        <v>43.09</v>
      </c>
      <c r="E6767" t="s">
        <v>74</v>
      </c>
      <c r="F6767">
        <v>226105</v>
      </c>
      <c r="G6767">
        <v>2020</v>
      </c>
      <c r="H6767">
        <v>594</v>
      </c>
      <c r="I6767" t="s">
        <v>23</v>
      </c>
      <c r="J6767">
        <v>62.16</v>
      </c>
      <c r="K6767" t="s">
        <v>24</v>
      </c>
      <c r="L6767">
        <v>2020</v>
      </c>
      <c r="M6767" t="s">
        <v>49</v>
      </c>
      <c r="N6767" t="s">
        <v>36</v>
      </c>
      <c r="O6767">
        <v>147304.23000000001</v>
      </c>
      <c r="P6767" t="s">
        <v>27</v>
      </c>
      <c r="Q6767">
        <v>20</v>
      </c>
      <c r="R6767">
        <v>5</v>
      </c>
      <c r="S6767">
        <v>0</v>
      </c>
      <c r="T6767">
        <v>35</v>
      </c>
      <c r="U6767" t="str">
        <f t="shared" si="105"/>
        <v>20-29</v>
      </c>
    </row>
    <row r="6768" spans="1:21" x14ac:dyDescent="0.25">
      <c r="A6768">
        <v>6767</v>
      </c>
      <c r="B6768" t="s">
        <v>51</v>
      </c>
      <c r="C6768" t="s">
        <v>34</v>
      </c>
      <c r="D6768">
        <v>8.2100000000000009</v>
      </c>
      <c r="E6768" t="s">
        <v>35</v>
      </c>
      <c r="F6768">
        <v>287719</v>
      </c>
      <c r="G6768">
        <v>2016</v>
      </c>
      <c r="H6768">
        <v>573</v>
      </c>
      <c r="I6768" t="s">
        <v>23</v>
      </c>
      <c r="J6768">
        <v>87.6</v>
      </c>
      <c r="K6768" t="s">
        <v>47</v>
      </c>
      <c r="L6768">
        <v>2016</v>
      </c>
      <c r="M6768" t="s">
        <v>49</v>
      </c>
      <c r="N6768" t="s">
        <v>36</v>
      </c>
      <c r="O6768">
        <v>221922.45</v>
      </c>
      <c r="P6768" t="s">
        <v>27</v>
      </c>
      <c r="Q6768">
        <v>20</v>
      </c>
      <c r="R6768">
        <v>9</v>
      </c>
      <c r="S6768">
        <v>0</v>
      </c>
      <c r="T6768">
        <v>23</v>
      </c>
      <c r="U6768" t="str">
        <f t="shared" si="105"/>
        <v>20-29</v>
      </c>
    </row>
    <row r="6769" spans="1:21" x14ac:dyDescent="0.25">
      <c r="A6769">
        <v>6768</v>
      </c>
      <c r="B6769" t="s">
        <v>44</v>
      </c>
      <c r="C6769" t="s">
        <v>69</v>
      </c>
      <c r="D6769">
        <v>68.66</v>
      </c>
      <c r="E6769" t="s">
        <v>76</v>
      </c>
      <c r="F6769">
        <v>255010</v>
      </c>
      <c r="G6769">
        <v>2022</v>
      </c>
      <c r="H6769">
        <v>336</v>
      </c>
      <c r="I6769" t="s">
        <v>23</v>
      </c>
      <c r="J6769">
        <v>29.99</v>
      </c>
      <c r="K6769" t="s">
        <v>47</v>
      </c>
      <c r="L6769">
        <v>2022</v>
      </c>
      <c r="M6769" t="s">
        <v>43</v>
      </c>
      <c r="N6769" t="s">
        <v>26</v>
      </c>
      <c r="O6769">
        <v>141496.75</v>
      </c>
      <c r="P6769" t="s">
        <v>55</v>
      </c>
      <c r="Q6769">
        <v>49</v>
      </c>
      <c r="R6769">
        <v>3</v>
      </c>
      <c r="S6769">
        <v>0</v>
      </c>
      <c r="T6769">
        <v>45</v>
      </c>
      <c r="U6769" t="str">
        <f t="shared" si="105"/>
        <v>40-49</v>
      </c>
    </row>
    <row r="6770" spans="1:21" x14ac:dyDescent="0.25">
      <c r="A6770">
        <v>6769</v>
      </c>
      <c r="B6770" t="s">
        <v>28</v>
      </c>
      <c r="C6770" t="s">
        <v>57</v>
      </c>
      <c r="D6770">
        <v>8.15</v>
      </c>
      <c r="E6770" t="s">
        <v>74</v>
      </c>
      <c r="F6770">
        <v>138666</v>
      </c>
      <c r="G6770">
        <v>2015</v>
      </c>
      <c r="H6770">
        <v>490</v>
      </c>
      <c r="I6770" t="s">
        <v>23</v>
      </c>
      <c r="J6770">
        <v>87.01</v>
      </c>
      <c r="K6770" t="s">
        <v>32</v>
      </c>
      <c r="L6770">
        <v>2021</v>
      </c>
      <c r="M6770" t="s">
        <v>25</v>
      </c>
      <c r="N6770" t="s">
        <v>36</v>
      </c>
      <c r="O6770">
        <v>104991.97</v>
      </c>
      <c r="P6770" t="s">
        <v>50</v>
      </c>
      <c r="Q6770">
        <v>24</v>
      </c>
      <c r="R6770">
        <v>10</v>
      </c>
      <c r="S6770">
        <v>6</v>
      </c>
      <c r="T6770">
        <v>24</v>
      </c>
      <c r="U6770" t="str">
        <f t="shared" si="105"/>
        <v>20-29</v>
      </c>
    </row>
    <row r="6771" spans="1:21" x14ac:dyDescent="0.25">
      <c r="A6771">
        <v>6770</v>
      </c>
      <c r="B6771" t="s">
        <v>64</v>
      </c>
      <c r="C6771" t="s">
        <v>37</v>
      </c>
      <c r="D6771">
        <v>9.24</v>
      </c>
      <c r="E6771" t="s">
        <v>38</v>
      </c>
      <c r="F6771">
        <v>378903</v>
      </c>
      <c r="G6771">
        <v>2021</v>
      </c>
      <c r="H6771">
        <v>939</v>
      </c>
      <c r="I6771" t="s">
        <v>23</v>
      </c>
      <c r="J6771">
        <v>79.599999999999994</v>
      </c>
      <c r="K6771" t="s">
        <v>24</v>
      </c>
      <c r="L6771">
        <v>2024</v>
      </c>
      <c r="M6771" t="s">
        <v>25</v>
      </c>
      <c r="N6771" t="s">
        <v>26</v>
      </c>
      <c r="O6771">
        <v>300075.43</v>
      </c>
      <c r="P6771" t="s">
        <v>40</v>
      </c>
      <c r="Q6771">
        <v>52</v>
      </c>
      <c r="R6771">
        <v>4</v>
      </c>
      <c r="S6771">
        <v>3</v>
      </c>
      <c r="T6771">
        <v>21</v>
      </c>
      <c r="U6771" t="str">
        <f t="shared" si="105"/>
        <v>50-59</v>
      </c>
    </row>
    <row r="6772" spans="1:21" x14ac:dyDescent="0.25">
      <c r="A6772">
        <v>6771</v>
      </c>
      <c r="B6772" t="s">
        <v>66</v>
      </c>
      <c r="C6772" t="s">
        <v>45</v>
      </c>
      <c r="D6772">
        <v>16.57</v>
      </c>
      <c r="E6772" t="s">
        <v>73</v>
      </c>
      <c r="F6772">
        <v>175610</v>
      </c>
      <c r="G6772">
        <v>2022</v>
      </c>
      <c r="H6772">
        <v>658</v>
      </c>
      <c r="I6772" t="s">
        <v>23</v>
      </c>
      <c r="J6772">
        <v>63.9</v>
      </c>
      <c r="K6772" t="s">
        <v>32</v>
      </c>
      <c r="L6772">
        <v>2024</v>
      </c>
      <c r="M6772" t="s">
        <v>43</v>
      </c>
      <c r="N6772" t="s">
        <v>36</v>
      </c>
      <c r="O6772">
        <v>99036.45</v>
      </c>
      <c r="P6772" t="s">
        <v>27</v>
      </c>
      <c r="Q6772">
        <v>40</v>
      </c>
      <c r="R6772">
        <v>3</v>
      </c>
      <c r="S6772">
        <v>2</v>
      </c>
      <c r="T6772">
        <v>44</v>
      </c>
      <c r="U6772" t="str">
        <f t="shared" si="105"/>
        <v>40-49</v>
      </c>
    </row>
    <row r="6773" spans="1:21" x14ac:dyDescent="0.25">
      <c r="A6773">
        <v>6772</v>
      </c>
      <c r="B6773" t="s">
        <v>33</v>
      </c>
      <c r="C6773" t="s">
        <v>57</v>
      </c>
      <c r="D6773">
        <v>33.51</v>
      </c>
      <c r="E6773" t="s">
        <v>86</v>
      </c>
      <c r="F6773">
        <v>172776</v>
      </c>
      <c r="G6773">
        <v>2022</v>
      </c>
      <c r="H6773">
        <v>846</v>
      </c>
      <c r="I6773" t="s">
        <v>23</v>
      </c>
      <c r="J6773">
        <v>76.209999999999994</v>
      </c>
      <c r="K6773" t="s">
        <v>47</v>
      </c>
      <c r="L6773">
        <v>2022</v>
      </c>
      <c r="M6773" t="s">
        <v>25</v>
      </c>
      <c r="N6773" t="s">
        <v>36</v>
      </c>
      <c r="O6773">
        <v>119438.61</v>
      </c>
      <c r="P6773" t="s">
        <v>50</v>
      </c>
      <c r="Q6773">
        <v>51</v>
      </c>
      <c r="R6773">
        <v>3</v>
      </c>
      <c r="S6773">
        <v>0</v>
      </c>
      <c r="T6773">
        <v>31</v>
      </c>
      <c r="U6773" t="str">
        <f t="shared" si="105"/>
        <v>50-59</v>
      </c>
    </row>
    <row r="6774" spans="1:21" x14ac:dyDescent="0.25">
      <c r="A6774">
        <v>6773</v>
      </c>
      <c r="B6774" t="s">
        <v>59</v>
      </c>
      <c r="C6774" t="s">
        <v>37</v>
      </c>
      <c r="D6774">
        <v>69.290000000000006</v>
      </c>
      <c r="E6774" t="s">
        <v>61</v>
      </c>
      <c r="F6774">
        <v>154787</v>
      </c>
      <c r="G6774">
        <v>2019</v>
      </c>
      <c r="H6774">
        <v>128</v>
      </c>
      <c r="I6774" t="s">
        <v>39</v>
      </c>
      <c r="J6774">
        <v>37.950000000000003</v>
      </c>
      <c r="K6774" t="s">
        <v>47</v>
      </c>
      <c r="L6774">
        <v>2019</v>
      </c>
      <c r="M6774" t="s">
        <v>43</v>
      </c>
      <c r="N6774" t="s">
        <v>26</v>
      </c>
      <c r="O6774">
        <v>101878.73</v>
      </c>
      <c r="P6774" t="s">
        <v>55</v>
      </c>
      <c r="Q6774">
        <v>23</v>
      </c>
      <c r="R6774">
        <v>6</v>
      </c>
      <c r="S6774">
        <v>0</v>
      </c>
      <c r="T6774">
        <v>34</v>
      </c>
      <c r="U6774" t="str">
        <f t="shared" si="105"/>
        <v>20-29</v>
      </c>
    </row>
    <row r="6775" spans="1:21" x14ac:dyDescent="0.25">
      <c r="A6775">
        <v>6774</v>
      </c>
      <c r="B6775" t="s">
        <v>33</v>
      </c>
      <c r="C6775" t="s">
        <v>37</v>
      </c>
      <c r="D6775">
        <v>18.899999999999999</v>
      </c>
      <c r="E6775" t="s">
        <v>85</v>
      </c>
      <c r="F6775">
        <v>133944</v>
      </c>
      <c r="G6775">
        <v>2023</v>
      </c>
      <c r="H6775">
        <v>136</v>
      </c>
      <c r="I6775" t="s">
        <v>23</v>
      </c>
      <c r="J6775">
        <v>71.930000000000007</v>
      </c>
      <c r="K6775" t="s">
        <v>47</v>
      </c>
      <c r="L6775">
        <v>2023</v>
      </c>
      <c r="M6775" t="s">
        <v>25</v>
      </c>
      <c r="N6775" t="s">
        <v>36</v>
      </c>
      <c r="O6775">
        <v>60395.13</v>
      </c>
      <c r="P6775" t="s">
        <v>50</v>
      </c>
      <c r="Q6775">
        <v>19</v>
      </c>
      <c r="R6775">
        <v>2</v>
      </c>
      <c r="S6775">
        <v>0</v>
      </c>
      <c r="T6775">
        <v>55</v>
      </c>
      <c r="U6775" t="str">
        <f t="shared" si="105"/>
        <v>Under 20</v>
      </c>
    </row>
    <row r="6776" spans="1:21" x14ac:dyDescent="0.25">
      <c r="A6776">
        <v>6775</v>
      </c>
      <c r="B6776" t="s">
        <v>60</v>
      </c>
      <c r="C6776" t="s">
        <v>69</v>
      </c>
      <c r="D6776">
        <v>72.62</v>
      </c>
      <c r="E6776" t="s">
        <v>81</v>
      </c>
      <c r="F6776">
        <v>119948</v>
      </c>
      <c r="G6776">
        <v>2018</v>
      </c>
      <c r="H6776">
        <v>209</v>
      </c>
      <c r="I6776" t="s">
        <v>39</v>
      </c>
      <c r="J6776">
        <v>31.03</v>
      </c>
      <c r="K6776" t="s">
        <v>47</v>
      </c>
      <c r="L6776">
        <v>2018</v>
      </c>
      <c r="M6776" t="s">
        <v>25</v>
      </c>
      <c r="N6776" t="s">
        <v>26</v>
      </c>
      <c r="O6776">
        <v>91199.29</v>
      </c>
      <c r="P6776" t="s">
        <v>40</v>
      </c>
      <c r="Q6776">
        <v>43</v>
      </c>
      <c r="R6776">
        <v>7</v>
      </c>
      <c r="S6776">
        <v>0</v>
      </c>
      <c r="T6776">
        <v>24</v>
      </c>
      <c r="U6776" t="str">
        <f t="shared" si="105"/>
        <v>40-49</v>
      </c>
    </row>
    <row r="6777" spans="1:21" x14ac:dyDescent="0.25">
      <c r="A6777">
        <v>6776</v>
      </c>
      <c r="B6777" t="s">
        <v>53</v>
      </c>
      <c r="C6777" t="s">
        <v>29</v>
      </c>
      <c r="D6777">
        <v>21.19</v>
      </c>
      <c r="E6777" t="s">
        <v>78</v>
      </c>
      <c r="F6777">
        <v>61749</v>
      </c>
      <c r="G6777">
        <v>2016</v>
      </c>
      <c r="H6777">
        <v>692</v>
      </c>
      <c r="I6777" t="s">
        <v>23</v>
      </c>
      <c r="J6777">
        <v>90.14</v>
      </c>
      <c r="K6777" t="s">
        <v>24</v>
      </c>
      <c r="L6777">
        <v>2016</v>
      </c>
      <c r="M6777" t="s">
        <v>25</v>
      </c>
      <c r="N6777" t="s">
        <v>36</v>
      </c>
      <c r="O6777">
        <v>33932.17</v>
      </c>
      <c r="P6777" t="s">
        <v>27</v>
      </c>
      <c r="Q6777">
        <v>54</v>
      </c>
      <c r="R6777">
        <v>9</v>
      </c>
      <c r="S6777">
        <v>0</v>
      </c>
      <c r="T6777">
        <v>45</v>
      </c>
      <c r="U6777" t="str">
        <f t="shared" si="105"/>
        <v>50-59</v>
      </c>
    </row>
    <row r="6778" spans="1:21" x14ac:dyDescent="0.25">
      <c r="A6778">
        <v>6777</v>
      </c>
      <c r="B6778" t="s">
        <v>28</v>
      </c>
      <c r="C6778" t="s">
        <v>29</v>
      </c>
      <c r="D6778">
        <v>48.69</v>
      </c>
      <c r="E6778" t="s">
        <v>72</v>
      </c>
      <c r="F6778">
        <v>188748</v>
      </c>
      <c r="G6778">
        <v>2024</v>
      </c>
      <c r="H6778">
        <v>101</v>
      </c>
      <c r="I6778" t="s">
        <v>39</v>
      </c>
      <c r="J6778">
        <v>50.63</v>
      </c>
      <c r="K6778" t="s">
        <v>32</v>
      </c>
      <c r="L6778">
        <v>2024</v>
      </c>
      <c r="M6778" t="s">
        <v>43</v>
      </c>
      <c r="N6778" t="s">
        <v>36</v>
      </c>
      <c r="O6778">
        <v>140649.29</v>
      </c>
      <c r="P6778" t="s">
        <v>55</v>
      </c>
      <c r="Q6778">
        <v>40</v>
      </c>
      <c r="R6778">
        <v>1</v>
      </c>
      <c r="S6778">
        <v>0</v>
      </c>
      <c r="T6778">
        <v>25</v>
      </c>
      <c r="U6778" t="str">
        <f t="shared" si="105"/>
        <v>40-49</v>
      </c>
    </row>
    <row r="6779" spans="1:21" x14ac:dyDescent="0.25">
      <c r="A6779">
        <v>6778</v>
      </c>
      <c r="B6779" t="s">
        <v>53</v>
      </c>
      <c r="C6779" t="s">
        <v>37</v>
      </c>
      <c r="D6779">
        <v>29.62</v>
      </c>
      <c r="E6779" t="s">
        <v>61</v>
      </c>
      <c r="F6779">
        <v>352270</v>
      </c>
      <c r="G6779">
        <v>2015</v>
      </c>
      <c r="H6779">
        <v>234</v>
      </c>
      <c r="I6779" t="s">
        <v>23</v>
      </c>
      <c r="J6779">
        <v>76.959999999999994</v>
      </c>
      <c r="K6779" t="s">
        <v>47</v>
      </c>
      <c r="L6779">
        <v>2015</v>
      </c>
      <c r="M6779" t="s">
        <v>43</v>
      </c>
      <c r="N6779" t="s">
        <v>26</v>
      </c>
      <c r="O6779">
        <v>213643.09</v>
      </c>
      <c r="P6779" t="s">
        <v>40</v>
      </c>
      <c r="Q6779">
        <v>50</v>
      </c>
      <c r="R6779">
        <v>10</v>
      </c>
      <c r="S6779">
        <v>0</v>
      </c>
      <c r="T6779">
        <v>39</v>
      </c>
      <c r="U6779" t="str">
        <f t="shared" si="105"/>
        <v>50-59</v>
      </c>
    </row>
    <row r="6780" spans="1:21" x14ac:dyDescent="0.25">
      <c r="A6780">
        <v>6779</v>
      </c>
      <c r="B6780" t="s">
        <v>44</v>
      </c>
      <c r="C6780" t="s">
        <v>45</v>
      </c>
      <c r="D6780">
        <v>25.21</v>
      </c>
      <c r="E6780" t="s">
        <v>63</v>
      </c>
      <c r="F6780">
        <v>361668</v>
      </c>
      <c r="G6780">
        <v>2023</v>
      </c>
      <c r="H6780">
        <v>699</v>
      </c>
      <c r="I6780" t="s">
        <v>39</v>
      </c>
      <c r="J6780">
        <v>33.58</v>
      </c>
      <c r="K6780" t="s">
        <v>47</v>
      </c>
      <c r="L6780">
        <v>2023</v>
      </c>
      <c r="M6780" t="s">
        <v>25</v>
      </c>
      <c r="N6780" t="s">
        <v>26</v>
      </c>
      <c r="O6780">
        <v>151850.51999999999</v>
      </c>
      <c r="P6780" t="s">
        <v>27</v>
      </c>
      <c r="Q6780">
        <v>36</v>
      </c>
      <c r="R6780">
        <v>2</v>
      </c>
      <c r="S6780">
        <v>0</v>
      </c>
      <c r="T6780">
        <v>58</v>
      </c>
      <c r="U6780" t="str">
        <f t="shared" si="105"/>
        <v>30-39</v>
      </c>
    </row>
    <row r="6781" spans="1:21" x14ac:dyDescent="0.25">
      <c r="A6781">
        <v>6780</v>
      </c>
      <c r="B6781" t="s">
        <v>59</v>
      </c>
      <c r="C6781" t="s">
        <v>57</v>
      </c>
      <c r="D6781">
        <v>21.48</v>
      </c>
      <c r="E6781" t="s">
        <v>58</v>
      </c>
      <c r="F6781">
        <v>29106</v>
      </c>
      <c r="G6781">
        <v>2020</v>
      </c>
      <c r="H6781">
        <v>308</v>
      </c>
      <c r="I6781" t="s">
        <v>31</v>
      </c>
      <c r="J6781">
        <v>81.52</v>
      </c>
      <c r="K6781" t="s">
        <v>24</v>
      </c>
      <c r="L6781">
        <v>2022</v>
      </c>
      <c r="M6781" t="s">
        <v>43</v>
      </c>
      <c r="N6781" t="s">
        <v>36</v>
      </c>
      <c r="O6781">
        <v>36313.21</v>
      </c>
      <c r="P6781" t="s">
        <v>27</v>
      </c>
      <c r="Q6781">
        <v>43</v>
      </c>
      <c r="R6781">
        <v>5</v>
      </c>
      <c r="S6781">
        <v>2</v>
      </c>
      <c r="T6781">
        <v>-25</v>
      </c>
      <c r="U6781" t="str">
        <f t="shared" si="105"/>
        <v>40-49</v>
      </c>
    </row>
    <row r="6782" spans="1:21" x14ac:dyDescent="0.25">
      <c r="A6782">
        <v>6781</v>
      </c>
      <c r="B6782" t="s">
        <v>51</v>
      </c>
      <c r="C6782" t="s">
        <v>69</v>
      </c>
      <c r="D6782">
        <v>78.89</v>
      </c>
      <c r="E6782" t="s">
        <v>83</v>
      </c>
      <c r="F6782">
        <v>124894</v>
      </c>
      <c r="G6782">
        <v>2015</v>
      </c>
      <c r="H6782">
        <v>279</v>
      </c>
      <c r="I6782" t="s">
        <v>23</v>
      </c>
      <c r="J6782">
        <v>68.680000000000007</v>
      </c>
      <c r="K6782" t="s">
        <v>32</v>
      </c>
      <c r="L6782">
        <v>2017</v>
      </c>
      <c r="M6782" t="s">
        <v>43</v>
      </c>
      <c r="N6782" t="s">
        <v>26</v>
      </c>
      <c r="O6782">
        <v>89969.48</v>
      </c>
      <c r="P6782" t="s">
        <v>27</v>
      </c>
      <c r="Q6782">
        <v>40</v>
      </c>
      <c r="R6782">
        <v>10</v>
      </c>
      <c r="S6782">
        <v>2</v>
      </c>
      <c r="T6782">
        <v>28</v>
      </c>
      <c r="U6782" t="str">
        <f t="shared" si="105"/>
        <v>40-49</v>
      </c>
    </row>
    <row r="6783" spans="1:21" x14ac:dyDescent="0.25">
      <c r="A6783">
        <v>6782</v>
      </c>
      <c r="B6783" t="s">
        <v>66</v>
      </c>
      <c r="C6783" t="s">
        <v>29</v>
      </c>
      <c r="D6783">
        <v>75.69</v>
      </c>
      <c r="E6783" t="s">
        <v>30</v>
      </c>
      <c r="F6783">
        <v>178751</v>
      </c>
      <c r="G6783">
        <v>2023</v>
      </c>
      <c r="H6783">
        <v>277</v>
      </c>
      <c r="I6783" t="s">
        <v>39</v>
      </c>
      <c r="J6783">
        <v>56.19</v>
      </c>
      <c r="K6783" t="s">
        <v>32</v>
      </c>
      <c r="L6783">
        <v>2023</v>
      </c>
      <c r="M6783" t="s">
        <v>25</v>
      </c>
      <c r="N6783" t="s">
        <v>36</v>
      </c>
      <c r="O6783">
        <v>108593.04</v>
      </c>
      <c r="P6783" t="s">
        <v>27</v>
      </c>
      <c r="Q6783">
        <v>24</v>
      </c>
      <c r="R6783">
        <v>2</v>
      </c>
      <c r="S6783">
        <v>0</v>
      </c>
      <c r="T6783">
        <v>39</v>
      </c>
      <c r="U6783" t="str">
        <f t="shared" si="105"/>
        <v>20-29</v>
      </c>
    </row>
    <row r="6784" spans="1:21" x14ac:dyDescent="0.25">
      <c r="A6784">
        <v>6783</v>
      </c>
      <c r="B6784" t="s">
        <v>60</v>
      </c>
      <c r="C6784" t="s">
        <v>34</v>
      </c>
      <c r="D6784">
        <v>79.64</v>
      </c>
      <c r="E6784" t="s">
        <v>80</v>
      </c>
      <c r="F6784">
        <v>71984</v>
      </c>
      <c r="G6784">
        <v>2019</v>
      </c>
      <c r="H6784">
        <v>733</v>
      </c>
      <c r="I6784" t="s">
        <v>39</v>
      </c>
      <c r="J6784">
        <v>30.43</v>
      </c>
      <c r="K6784" t="s">
        <v>32</v>
      </c>
      <c r="L6784">
        <v>2023</v>
      </c>
      <c r="M6784" t="s">
        <v>49</v>
      </c>
      <c r="N6784" t="s">
        <v>26</v>
      </c>
      <c r="O6784">
        <v>31528.78</v>
      </c>
      <c r="P6784" t="s">
        <v>40</v>
      </c>
      <c r="Q6784">
        <v>30</v>
      </c>
      <c r="R6784">
        <v>6</v>
      </c>
      <c r="S6784">
        <v>4</v>
      </c>
      <c r="T6784">
        <v>56</v>
      </c>
      <c r="U6784" t="str">
        <f t="shared" si="105"/>
        <v>30-39</v>
      </c>
    </row>
    <row r="6785" spans="1:21" x14ac:dyDescent="0.25">
      <c r="A6785">
        <v>6784</v>
      </c>
      <c r="B6785" t="s">
        <v>44</v>
      </c>
      <c r="C6785" t="s">
        <v>34</v>
      </c>
      <c r="D6785">
        <v>26.65</v>
      </c>
      <c r="E6785" t="s">
        <v>91</v>
      </c>
      <c r="F6785">
        <v>337856</v>
      </c>
      <c r="G6785">
        <v>2015</v>
      </c>
      <c r="H6785">
        <v>101</v>
      </c>
      <c r="I6785" t="s">
        <v>39</v>
      </c>
      <c r="J6785">
        <v>41.33</v>
      </c>
      <c r="K6785" t="s">
        <v>24</v>
      </c>
      <c r="L6785">
        <v>2022</v>
      </c>
      <c r="M6785" t="s">
        <v>49</v>
      </c>
      <c r="N6785" t="s">
        <v>26</v>
      </c>
      <c r="O6785">
        <v>209641.69</v>
      </c>
      <c r="P6785" t="s">
        <v>27</v>
      </c>
      <c r="Q6785">
        <v>41</v>
      </c>
      <c r="R6785">
        <v>10</v>
      </c>
      <c r="S6785">
        <v>7</v>
      </c>
      <c r="T6785">
        <v>38</v>
      </c>
      <c r="U6785" t="str">
        <f t="shared" si="105"/>
        <v>40-49</v>
      </c>
    </row>
    <row r="6786" spans="1:21" x14ac:dyDescent="0.25">
      <c r="A6786">
        <v>6785</v>
      </c>
      <c r="B6786" t="s">
        <v>53</v>
      </c>
      <c r="C6786" t="s">
        <v>29</v>
      </c>
      <c r="D6786">
        <v>75.44</v>
      </c>
      <c r="E6786" t="s">
        <v>78</v>
      </c>
      <c r="F6786">
        <v>134405</v>
      </c>
      <c r="G6786">
        <v>2018</v>
      </c>
      <c r="H6786">
        <v>499</v>
      </c>
      <c r="I6786" t="s">
        <v>39</v>
      </c>
      <c r="J6786">
        <v>56.84</v>
      </c>
      <c r="K6786" t="s">
        <v>32</v>
      </c>
      <c r="L6786">
        <v>2018</v>
      </c>
      <c r="M6786" t="s">
        <v>25</v>
      </c>
      <c r="N6786" t="s">
        <v>26</v>
      </c>
      <c r="O6786">
        <v>90022.71</v>
      </c>
      <c r="P6786" t="s">
        <v>27</v>
      </c>
      <c r="Q6786">
        <v>49</v>
      </c>
      <c r="R6786">
        <v>7</v>
      </c>
      <c r="S6786">
        <v>0</v>
      </c>
      <c r="T6786">
        <v>33</v>
      </c>
      <c r="U6786" t="str">
        <f t="shared" si="105"/>
        <v>40-49</v>
      </c>
    </row>
    <row r="6787" spans="1:21" x14ac:dyDescent="0.25">
      <c r="A6787">
        <v>6786</v>
      </c>
      <c r="B6787" t="s">
        <v>33</v>
      </c>
      <c r="C6787" t="s">
        <v>41</v>
      </c>
      <c r="D6787">
        <v>68.78</v>
      </c>
      <c r="E6787" t="s">
        <v>42</v>
      </c>
      <c r="F6787">
        <v>272201</v>
      </c>
      <c r="G6787">
        <v>2024</v>
      </c>
      <c r="H6787">
        <v>253</v>
      </c>
      <c r="I6787" t="s">
        <v>39</v>
      </c>
      <c r="J6787">
        <v>55.14</v>
      </c>
      <c r="K6787" t="s">
        <v>32</v>
      </c>
      <c r="L6787">
        <v>2024</v>
      </c>
      <c r="M6787" t="s">
        <v>43</v>
      </c>
      <c r="N6787" t="s">
        <v>26</v>
      </c>
      <c r="O6787">
        <v>161291.15</v>
      </c>
      <c r="P6787" t="s">
        <v>40</v>
      </c>
      <c r="Q6787">
        <v>35</v>
      </c>
      <c r="R6787">
        <v>1</v>
      </c>
      <c r="S6787">
        <v>0</v>
      </c>
      <c r="T6787">
        <v>41</v>
      </c>
      <c r="U6787" t="str">
        <f t="shared" ref="U6787:U6850" si="106">IF(Q6787&lt;20,"Under 20",
IF(Q6787&lt;30,"20-29",
IF(Q6787&lt;40,"30-39",
IF(Q6787&lt;50,"40-49",
IF(Q6787&lt;60,"50-59","60+")))))</f>
        <v>30-39</v>
      </c>
    </row>
    <row r="6788" spans="1:21" x14ac:dyDescent="0.25">
      <c r="A6788">
        <v>6787</v>
      </c>
      <c r="B6788" t="s">
        <v>60</v>
      </c>
      <c r="C6788" t="s">
        <v>45</v>
      </c>
      <c r="D6788">
        <v>22.72</v>
      </c>
      <c r="E6788" t="s">
        <v>63</v>
      </c>
      <c r="F6788">
        <v>168273</v>
      </c>
      <c r="G6788">
        <v>2016</v>
      </c>
      <c r="H6788">
        <v>921</v>
      </c>
      <c r="I6788" t="s">
        <v>23</v>
      </c>
      <c r="J6788">
        <v>89.13</v>
      </c>
      <c r="K6788" t="s">
        <v>24</v>
      </c>
      <c r="L6788">
        <v>2016</v>
      </c>
      <c r="M6788" t="s">
        <v>25</v>
      </c>
      <c r="N6788" t="s">
        <v>26</v>
      </c>
      <c r="O6788">
        <v>127912.34</v>
      </c>
      <c r="P6788" t="s">
        <v>27</v>
      </c>
      <c r="Q6788">
        <v>36</v>
      </c>
      <c r="R6788">
        <v>9</v>
      </c>
      <c r="S6788">
        <v>0</v>
      </c>
      <c r="T6788">
        <v>24</v>
      </c>
      <c r="U6788" t="str">
        <f t="shared" si="106"/>
        <v>30-39</v>
      </c>
    </row>
    <row r="6789" spans="1:21" x14ac:dyDescent="0.25">
      <c r="A6789">
        <v>6788</v>
      </c>
      <c r="B6789" t="s">
        <v>28</v>
      </c>
      <c r="C6789" t="s">
        <v>57</v>
      </c>
      <c r="D6789">
        <v>47.46</v>
      </c>
      <c r="E6789" t="s">
        <v>58</v>
      </c>
      <c r="F6789">
        <v>114189</v>
      </c>
      <c r="G6789">
        <v>2022</v>
      </c>
      <c r="H6789">
        <v>565</v>
      </c>
      <c r="I6789" t="s">
        <v>23</v>
      </c>
      <c r="J6789">
        <v>71.7</v>
      </c>
      <c r="K6789" t="s">
        <v>24</v>
      </c>
      <c r="L6789">
        <v>2022</v>
      </c>
      <c r="M6789" t="s">
        <v>43</v>
      </c>
      <c r="N6789" t="s">
        <v>26</v>
      </c>
      <c r="O6789">
        <v>29301.55</v>
      </c>
      <c r="P6789" t="s">
        <v>55</v>
      </c>
      <c r="Q6789">
        <v>28</v>
      </c>
      <c r="R6789">
        <v>3</v>
      </c>
      <c r="S6789">
        <v>0</v>
      </c>
      <c r="T6789">
        <v>74</v>
      </c>
      <c r="U6789" t="str">
        <f t="shared" si="106"/>
        <v>20-29</v>
      </c>
    </row>
    <row r="6790" spans="1:21" x14ac:dyDescent="0.25">
      <c r="A6790">
        <v>6789</v>
      </c>
      <c r="B6790" t="s">
        <v>59</v>
      </c>
      <c r="C6790" t="s">
        <v>37</v>
      </c>
      <c r="D6790">
        <v>19.82</v>
      </c>
      <c r="E6790" t="s">
        <v>61</v>
      </c>
      <c r="F6790">
        <v>377738</v>
      </c>
      <c r="G6790">
        <v>2022</v>
      </c>
      <c r="H6790">
        <v>198</v>
      </c>
      <c r="I6790" t="s">
        <v>23</v>
      </c>
      <c r="J6790">
        <v>86.2</v>
      </c>
      <c r="K6790" t="s">
        <v>24</v>
      </c>
      <c r="L6790">
        <v>2022</v>
      </c>
      <c r="M6790" t="s">
        <v>43</v>
      </c>
      <c r="N6790" t="s">
        <v>36</v>
      </c>
      <c r="O6790">
        <v>250204.84</v>
      </c>
      <c r="P6790" t="s">
        <v>50</v>
      </c>
      <c r="Q6790">
        <v>61</v>
      </c>
      <c r="R6790">
        <v>3</v>
      </c>
      <c r="S6790">
        <v>0</v>
      </c>
      <c r="T6790">
        <v>34</v>
      </c>
      <c r="U6790" t="str">
        <f t="shared" si="106"/>
        <v>60+</v>
      </c>
    </row>
    <row r="6791" spans="1:21" x14ac:dyDescent="0.25">
      <c r="A6791">
        <v>6790</v>
      </c>
      <c r="B6791" t="s">
        <v>44</v>
      </c>
      <c r="C6791" t="s">
        <v>21</v>
      </c>
      <c r="D6791">
        <v>29.37</v>
      </c>
      <c r="E6791" t="s">
        <v>82</v>
      </c>
      <c r="F6791">
        <v>131654</v>
      </c>
      <c r="G6791">
        <v>2020</v>
      </c>
      <c r="H6791">
        <v>824</v>
      </c>
      <c r="I6791" t="s">
        <v>39</v>
      </c>
      <c r="J6791">
        <v>28.85</v>
      </c>
      <c r="K6791" t="s">
        <v>47</v>
      </c>
      <c r="L6791">
        <v>2020</v>
      </c>
      <c r="M6791" t="s">
        <v>25</v>
      </c>
      <c r="N6791" t="s">
        <v>36</v>
      </c>
      <c r="O6791">
        <v>90522.84</v>
      </c>
      <c r="P6791" t="s">
        <v>50</v>
      </c>
      <c r="Q6791">
        <v>46</v>
      </c>
      <c r="R6791">
        <v>5</v>
      </c>
      <c r="S6791">
        <v>0</v>
      </c>
      <c r="T6791">
        <v>31</v>
      </c>
      <c r="U6791" t="str">
        <f t="shared" si="106"/>
        <v>40-49</v>
      </c>
    </row>
    <row r="6792" spans="1:21" x14ac:dyDescent="0.25">
      <c r="A6792">
        <v>6791</v>
      </c>
      <c r="B6792" t="s">
        <v>60</v>
      </c>
      <c r="C6792" t="s">
        <v>37</v>
      </c>
      <c r="D6792">
        <v>29.99</v>
      </c>
      <c r="E6792" t="s">
        <v>52</v>
      </c>
      <c r="F6792">
        <v>375468</v>
      </c>
      <c r="G6792">
        <v>2017</v>
      </c>
      <c r="H6792">
        <v>325</v>
      </c>
      <c r="I6792" t="s">
        <v>31</v>
      </c>
      <c r="J6792">
        <v>64.33</v>
      </c>
      <c r="K6792" t="s">
        <v>32</v>
      </c>
      <c r="L6792">
        <v>2023</v>
      </c>
      <c r="M6792" t="s">
        <v>43</v>
      </c>
      <c r="N6792" t="s">
        <v>36</v>
      </c>
      <c r="O6792">
        <v>256631.52</v>
      </c>
      <c r="P6792" t="s">
        <v>40</v>
      </c>
      <c r="Q6792">
        <v>50</v>
      </c>
      <c r="R6792">
        <v>8</v>
      </c>
      <c r="S6792">
        <v>6</v>
      </c>
      <c r="T6792">
        <v>32</v>
      </c>
      <c r="U6792" t="str">
        <f t="shared" si="106"/>
        <v>50-59</v>
      </c>
    </row>
    <row r="6793" spans="1:21" x14ac:dyDescent="0.25">
      <c r="A6793">
        <v>6792</v>
      </c>
      <c r="B6793" t="s">
        <v>33</v>
      </c>
      <c r="C6793" t="s">
        <v>29</v>
      </c>
      <c r="D6793">
        <v>5.74</v>
      </c>
      <c r="E6793" t="s">
        <v>72</v>
      </c>
      <c r="F6793">
        <v>383892</v>
      </c>
      <c r="G6793">
        <v>2019</v>
      </c>
      <c r="H6793">
        <v>541</v>
      </c>
      <c r="I6793" t="s">
        <v>23</v>
      </c>
      <c r="J6793">
        <v>92.75</v>
      </c>
      <c r="K6793" t="s">
        <v>24</v>
      </c>
      <c r="L6793">
        <v>2022</v>
      </c>
      <c r="M6793" t="s">
        <v>25</v>
      </c>
      <c r="N6793" t="s">
        <v>26</v>
      </c>
      <c r="O6793">
        <v>248501.3</v>
      </c>
      <c r="P6793" t="s">
        <v>50</v>
      </c>
      <c r="Q6793">
        <v>24</v>
      </c>
      <c r="R6793">
        <v>6</v>
      </c>
      <c r="S6793">
        <v>3</v>
      </c>
      <c r="T6793">
        <v>35</v>
      </c>
      <c r="U6793" t="str">
        <f t="shared" si="106"/>
        <v>20-29</v>
      </c>
    </row>
    <row r="6794" spans="1:21" x14ac:dyDescent="0.25">
      <c r="A6794">
        <v>6793</v>
      </c>
      <c r="B6794" t="s">
        <v>64</v>
      </c>
      <c r="C6794" t="s">
        <v>34</v>
      </c>
      <c r="D6794">
        <v>47.69</v>
      </c>
      <c r="E6794" t="s">
        <v>54</v>
      </c>
      <c r="F6794">
        <v>121290</v>
      </c>
      <c r="G6794">
        <v>2023</v>
      </c>
      <c r="H6794">
        <v>577</v>
      </c>
      <c r="I6794" t="s">
        <v>39</v>
      </c>
      <c r="J6794">
        <v>59.51</v>
      </c>
      <c r="K6794" t="s">
        <v>47</v>
      </c>
      <c r="L6794">
        <v>2023</v>
      </c>
      <c r="M6794" t="s">
        <v>43</v>
      </c>
      <c r="N6794" t="s">
        <v>26</v>
      </c>
      <c r="O6794">
        <v>78887.03</v>
      </c>
      <c r="P6794" t="s">
        <v>55</v>
      </c>
      <c r="Q6794">
        <v>44</v>
      </c>
      <c r="R6794">
        <v>2</v>
      </c>
      <c r="S6794">
        <v>0</v>
      </c>
      <c r="T6794">
        <v>35</v>
      </c>
      <c r="U6794" t="str">
        <f t="shared" si="106"/>
        <v>40-49</v>
      </c>
    </row>
    <row r="6795" spans="1:21" x14ac:dyDescent="0.25">
      <c r="A6795">
        <v>6794</v>
      </c>
      <c r="B6795" t="s">
        <v>53</v>
      </c>
      <c r="C6795" t="s">
        <v>57</v>
      </c>
      <c r="D6795">
        <v>15.31</v>
      </c>
      <c r="E6795" t="s">
        <v>74</v>
      </c>
      <c r="F6795">
        <v>366885</v>
      </c>
      <c r="G6795">
        <v>2021</v>
      </c>
      <c r="H6795">
        <v>881</v>
      </c>
      <c r="I6795" t="s">
        <v>31</v>
      </c>
      <c r="J6795">
        <v>75.5</v>
      </c>
      <c r="K6795" t="s">
        <v>47</v>
      </c>
      <c r="L6795">
        <v>2021</v>
      </c>
      <c r="M6795" t="s">
        <v>49</v>
      </c>
      <c r="N6795" t="s">
        <v>36</v>
      </c>
      <c r="O6795">
        <v>264483.64</v>
      </c>
      <c r="P6795" t="s">
        <v>50</v>
      </c>
      <c r="Q6795">
        <v>54</v>
      </c>
      <c r="R6795">
        <v>4</v>
      </c>
      <c r="S6795">
        <v>0</v>
      </c>
      <c r="T6795">
        <v>28</v>
      </c>
      <c r="U6795" t="str">
        <f t="shared" si="106"/>
        <v>50-59</v>
      </c>
    </row>
    <row r="6796" spans="1:21" x14ac:dyDescent="0.25">
      <c r="A6796">
        <v>6795</v>
      </c>
      <c r="B6796" t="s">
        <v>44</v>
      </c>
      <c r="C6796" t="s">
        <v>37</v>
      </c>
      <c r="D6796">
        <v>5.49</v>
      </c>
      <c r="E6796" t="s">
        <v>52</v>
      </c>
      <c r="F6796">
        <v>117777</v>
      </c>
      <c r="G6796">
        <v>2021</v>
      </c>
      <c r="H6796">
        <v>515</v>
      </c>
      <c r="I6796" t="s">
        <v>23</v>
      </c>
      <c r="J6796">
        <v>77.78</v>
      </c>
      <c r="K6796" t="s">
        <v>32</v>
      </c>
      <c r="L6796">
        <v>2024</v>
      </c>
      <c r="M6796" t="s">
        <v>49</v>
      </c>
      <c r="N6796" t="s">
        <v>26</v>
      </c>
      <c r="O6796">
        <v>93585.33</v>
      </c>
      <c r="P6796" t="s">
        <v>27</v>
      </c>
      <c r="Q6796">
        <v>68</v>
      </c>
      <c r="R6796">
        <v>4</v>
      </c>
      <c r="S6796">
        <v>3</v>
      </c>
      <c r="T6796">
        <v>21</v>
      </c>
      <c r="U6796" t="str">
        <f t="shared" si="106"/>
        <v>60+</v>
      </c>
    </row>
    <row r="6797" spans="1:21" x14ac:dyDescent="0.25">
      <c r="A6797">
        <v>6796</v>
      </c>
      <c r="B6797" t="s">
        <v>51</v>
      </c>
      <c r="C6797" t="s">
        <v>37</v>
      </c>
      <c r="D6797">
        <v>74.739999999999995</v>
      </c>
      <c r="E6797" t="s">
        <v>38</v>
      </c>
      <c r="F6797">
        <v>159429</v>
      </c>
      <c r="G6797">
        <v>2016</v>
      </c>
      <c r="H6797">
        <v>245</v>
      </c>
      <c r="I6797" t="s">
        <v>39</v>
      </c>
      <c r="J6797">
        <v>56.93</v>
      </c>
      <c r="K6797" t="s">
        <v>24</v>
      </c>
      <c r="L6797">
        <v>2021</v>
      </c>
      <c r="M6797" t="s">
        <v>25</v>
      </c>
      <c r="N6797" t="s">
        <v>36</v>
      </c>
      <c r="O6797">
        <v>64595.46</v>
      </c>
      <c r="P6797" t="s">
        <v>50</v>
      </c>
      <c r="Q6797">
        <v>49</v>
      </c>
      <c r="R6797">
        <v>9</v>
      </c>
      <c r="S6797">
        <v>5</v>
      </c>
      <c r="T6797">
        <v>59</v>
      </c>
      <c r="U6797" t="str">
        <f t="shared" si="106"/>
        <v>40-49</v>
      </c>
    </row>
    <row r="6798" spans="1:21" x14ac:dyDescent="0.25">
      <c r="A6798">
        <v>6797</v>
      </c>
      <c r="B6798" t="s">
        <v>53</v>
      </c>
      <c r="C6798" t="s">
        <v>41</v>
      </c>
      <c r="D6798">
        <v>77.87</v>
      </c>
      <c r="E6798" t="s">
        <v>62</v>
      </c>
      <c r="F6798">
        <v>322988</v>
      </c>
      <c r="G6798">
        <v>2018</v>
      </c>
      <c r="H6798">
        <v>576</v>
      </c>
      <c r="I6798" t="s">
        <v>31</v>
      </c>
      <c r="J6798">
        <v>72.5</v>
      </c>
      <c r="K6798" t="s">
        <v>24</v>
      </c>
      <c r="L6798">
        <v>2024</v>
      </c>
      <c r="M6798" t="s">
        <v>25</v>
      </c>
      <c r="N6798" t="s">
        <v>26</v>
      </c>
      <c r="O6798">
        <v>152657.85</v>
      </c>
      <c r="P6798" t="s">
        <v>55</v>
      </c>
      <c r="Q6798">
        <v>24</v>
      </c>
      <c r="R6798">
        <v>7</v>
      </c>
      <c r="S6798">
        <v>6</v>
      </c>
      <c r="T6798">
        <v>53</v>
      </c>
      <c r="U6798" t="str">
        <f t="shared" si="106"/>
        <v>20-29</v>
      </c>
    </row>
    <row r="6799" spans="1:21" x14ac:dyDescent="0.25">
      <c r="A6799">
        <v>6798</v>
      </c>
      <c r="B6799" t="s">
        <v>59</v>
      </c>
      <c r="C6799" t="s">
        <v>37</v>
      </c>
      <c r="D6799">
        <v>41.21</v>
      </c>
      <c r="E6799" t="s">
        <v>61</v>
      </c>
      <c r="F6799">
        <v>221761</v>
      </c>
      <c r="G6799">
        <v>2017</v>
      </c>
      <c r="H6799">
        <v>451</v>
      </c>
      <c r="I6799" t="s">
        <v>23</v>
      </c>
      <c r="J6799">
        <v>99.3</v>
      </c>
      <c r="K6799" t="s">
        <v>47</v>
      </c>
      <c r="L6799">
        <v>2017</v>
      </c>
      <c r="M6799" t="s">
        <v>43</v>
      </c>
      <c r="N6799" t="s">
        <v>36</v>
      </c>
      <c r="O6799">
        <v>100728.73</v>
      </c>
      <c r="P6799" t="s">
        <v>55</v>
      </c>
      <c r="Q6799">
        <v>50</v>
      </c>
      <c r="R6799">
        <v>8</v>
      </c>
      <c r="S6799">
        <v>0</v>
      </c>
      <c r="T6799">
        <v>55</v>
      </c>
      <c r="U6799" t="str">
        <f t="shared" si="106"/>
        <v>50-59</v>
      </c>
    </row>
    <row r="6800" spans="1:21" x14ac:dyDescent="0.25">
      <c r="A6800">
        <v>6799</v>
      </c>
      <c r="B6800" t="s">
        <v>51</v>
      </c>
      <c r="C6800" t="s">
        <v>37</v>
      </c>
      <c r="D6800">
        <v>13.04</v>
      </c>
      <c r="E6800" t="s">
        <v>61</v>
      </c>
      <c r="F6800">
        <v>353699</v>
      </c>
      <c r="G6800">
        <v>2020</v>
      </c>
      <c r="H6800">
        <v>469</v>
      </c>
      <c r="I6800" t="s">
        <v>31</v>
      </c>
      <c r="J6800">
        <v>83.55</v>
      </c>
      <c r="K6800" t="s">
        <v>24</v>
      </c>
      <c r="L6800">
        <v>2021</v>
      </c>
      <c r="M6800" t="s">
        <v>49</v>
      </c>
      <c r="N6800" t="s">
        <v>36</v>
      </c>
      <c r="O6800">
        <v>237148.77</v>
      </c>
      <c r="P6800" t="s">
        <v>40</v>
      </c>
      <c r="Q6800">
        <v>27</v>
      </c>
      <c r="R6800">
        <v>5</v>
      </c>
      <c r="S6800">
        <v>1</v>
      </c>
      <c r="T6800">
        <v>33</v>
      </c>
      <c r="U6800" t="str">
        <f t="shared" si="106"/>
        <v>20-29</v>
      </c>
    </row>
    <row r="6801" spans="1:21" x14ac:dyDescent="0.25">
      <c r="A6801">
        <v>6800</v>
      </c>
      <c r="B6801" t="s">
        <v>33</v>
      </c>
      <c r="C6801" t="s">
        <v>69</v>
      </c>
      <c r="D6801">
        <v>26.66</v>
      </c>
      <c r="E6801" t="s">
        <v>76</v>
      </c>
      <c r="F6801">
        <v>86615</v>
      </c>
      <c r="G6801">
        <v>2016</v>
      </c>
      <c r="H6801">
        <v>792</v>
      </c>
      <c r="I6801" t="s">
        <v>31</v>
      </c>
      <c r="J6801">
        <v>76.099999999999994</v>
      </c>
      <c r="K6801" t="s">
        <v>24</v>
      </c>
      <c r="L6801">
        <v>2016</v>
      </c>
      <c r="M6801" t="s">
        <v>25</v>
      </c>
      <c r="N6801" t="s">
        <v>36</v>
      </c>
      <c r="O6801">
        <v>52893.36</v>
      </c>
      <c r="P6801" t="s">
        <v>55</v>
      </c>
      <c r="Q6801">
        <v>48</v>
      </c>
      <c r="R6801">
        <v>9</v>
      </c>
      <c r="S6801">
        <v>0</v>
      </c>
      <c r="T6801">
        <v>39</v>
      </c>
      <c r="U6801" t="str">
        <f t="shared" si="106"/>
        <v>40-49</v>
      </c>
    </row>
    <row r="6802" spans="1:21" x14ac:dyDescent="0.25">
      <c r="A6802">
        <v>6801</v>
      </c>
      <c r="B6802" t="s">
        <v>66</v>
      </c>
      <c r="C6802" t="s">
        <v>69</v>
      </c>
      <c r="D6802">
        <v>30.06</v>
      </c>
      <c r="E6802" t="s">
        <v>70</v>
      </c>
      <c r="F6802">
        <v>276831</v>
      </c>
      <c r="G6802">
        <v>2021</v>
      </c>
      <c r="H6802">
        <v>351</v>
      </c>
      <c r="I6802" t="s">
        <v>23</v>
      </c>
      <c r="J6802">
        <v>73.510000000000005</v>
      </c>
      <c r="K6802" t="s">
        <v>47</v>
      </c>
      <c r="L6802">
        <v>2021</v>
      </c>
      <c r="M6802" t="s">
        <v>25</v>
      </c>
      <c r="N6802" t="s">
        <v>26</v>
      </c>
      <c r="O6802">
        <v>152028.53</v>
      </c>
      <c r="P6802" t="s">
        <v>40</v>
      </c>
      <c r="Q6802">
        <v>21</v>
      </c>
      <c r="R6802">
        <v>4</v>
      </c>
      <c r="S6802">
        <v>0</v>
      </c>
      <c r="T6802">
        <v>45</v>
      </c>
      <c r="U6802" t="str">
        <f t="shared" si="106"/>
        <v>20-29</v>
      </c>
    </row>
    <row r="6803" spans="1:21" x14ac:dyDescent="0.25">
      <c r="A6803">
        <v>6802</v>
      </c>
      <c r="B6803" t="s">
        <v>60</v>
      </c>
      <c r="C6803" t="s">
        <v>41</v>
      </c>
      <c r="D6803">
        <v>24.33</v>
      </c>
      <c r="E6803" t="s">
        <v>75</v>
      </c>
      <c r="F6803">
        <v>311259</v>
      </c>
      <c r="G6803">
        <v>2021</v>
      </c>
      <c r="H6803">
        <v>629</v>
      </c>
      <c r="I6803" t="s">
        <v>39</v>
      </c>
      <c r="J6803">
        <v>59.99</v>
      </c>
      <c r="K6803" t="s">
        <v>24</v>
      </c>
      <c r="L6803">
        <v>2022</v>
      </c>
      <c r="M6803" t="s">
        <v>49</v>
      </c>
      <c r="N6803" t="s">
        <v>36</v>
      </c>
      <c r="O6803">
        <v>141514.88</v>
      </c>
      <c r="P6803" t="s">
        <v>50</v>
      </c>
      <c r="Q6803">
        <v>22</v>
      </c>
      <c r="R6803">
        <v>4</v>
      </c>
      <c r="S6803">
        <v>1</v>
      </c>
      <c r="T6803">
        <v>55</v>
      </c>
      <c r="U6803" t="str">
        <f t="shared" si="106"/>
        <v>20-29</v>
      </c>
    </row>
    <row r="6804" spans="1:21" x14ac:dyDescent="0.25">
      <c r="A6804">
        <v>6803</v>
      </c>
      <c r="B6804" t="s">
        <v>51</v>
      </c>
      <c r="C6804" t="s">
        <v>45</v>
      </c>
      <c r="D6804">
        <v>21.24</v>
      </c>
      <c r="E6804" t="s">
        <v>56</v>
      </c>
      <c r="F6804">
        <v>213014</v>
      </c>
      <c r="G6804">
        <v>2020</v>
      </c>
      <c r="H6804">
        <v>307</v>
      </c>
      <c r="I6804" t="s">
        <v>39</v>
      </c>
      <c r="J6804">
        <v>45.34</v>
      </c>
      <c r="K6804" t="s">
        <v>32</v>
      </c>
      <c r="L6804">
        <v>2022</v>
      </c>
      <c r="M6804" t="s">
        <v>25</v>
      </c>
      <c r="N6804" t="s">
        <v>36</v>
      </c>
      <c r="O6804">
        <v>129141.47</v>
      </c>
      <c r="P6804" t="s">
        <v>27</v>
      </c>
      <c r="Q6804">
        <v>32</v>
      </c>
      <c r="R6804">
        <v>5</v>
      </c>
      <c r="S6804">
        <v>2</v>
      </c>
      <c r="T6804">
        <v>39</v>
      </c>
      <c r="U6804" t="str">
        <f t="shared" si="106"/>
        <v>30-39</v>
      </c>
    </row>
    <row r="6805" spans="1:21" x14ac:dyDescent="0.25">
      <c r="A6805">
        <v>6804</v>
      </c>
      <c r="B6805" t="s">
        <v>53</v>
      </c>
      <c r="C6805" t="s">
        <v>29</v>
      </c>
      <c r="D6805">
        <v>76.17</v>
      </c>
      <c r="E6805" t="s">
        <v>72</v>
      </c>
      <c r="F6805">
        <v>388227</v>
      </c>
      <c r="G6805">
        <v>2020</v>
      </c>
      <c r="H6805">
        <v>206</v>
      </c>
      <c r="I6805" t="s">
        <v>39</v>
      </c>
      <c r="J6805">
        <v>43.88</v>
      </c>
      <c r="K6805" t="s">
        <v>32</v>
      </c>
      <c r="L6805">
        <v>2023</v>
      </c>
      <c r="M6805" t="s">
        <v>25</v>
      </c>
      <c r="N6805" t="s">
        <v>36</v>
      </c>
      <c r="O6805">
        <v>281694.90999999997</v>
      </c>
      <c r="P6805" t="s">
        <v>50</v>
      </c>
      <c r="Q6805">
        <v>38</v>
      </c>
      <c r="R6805">
        <v>5</v>
      </c>
      <c r="S6805">
        <v>3</v>
      </c>
      <c r="T6805">
        <v>27</v>
      </c>
      <c r="U6805" t="str">
        <f t="shared" si="106"/>
        <v>30-39</v>
      </c>
    </row>
    <row r="6806" spans="1:21" x14ac:dyDescent="0.25">
      <c r="A6806">
        <v>6805</v>
      </c>
      <c r="B6806" t="s">
        <v>64</v>
      </c>
      <c r="C6806" t="s">
        <v>37</v>
      </c>
      <c r="D6806">
        <v>7.52</v>
      </c>
      <c r="E6806" t="s">
        <v>52</v>
      </c>
      <c r="F6806">
        <v>252106</v>
      </c>
      <c r="G6806">
        <v>2024</v>
      </c>
      <c r="H6806">
        <v>189</v>
      </c>
      <c r="I6806" t="s">
        <v>23</v>
      </c>
      <c r="J6806">
        <v>27.52</v>
      </c>
      <c r="K6806" t="s">
        <v>24</v>
      </c>
      <c r="L6806">
        <v>2024</v>
      </c>
      <c r="M6806" t="s">
        <v>25</v>
      </c>
      <c r="N6806" t="s">
        <v>36</v>
      </c>
      <c r="O6806">
        <v>165051.89000000001</v>
      </c>
      <c r="P6806" t="s">
        <v>40</v>
      </c>
      <c r="Q6806">
        <v>25</v>
      </c>
      <c r="R6806">
        <v>1</v>
      </c>
      <c r="S6806">
        <v>0</v>
      </c>
      <c r="T6806">
        <v>35</v>
      </c>
      <c r="U6806" t="str">
        <f t="shared" si="106"/>
        <v>20-29</v>
      </c>
    </row>
    <row r="6807" spans="1:21" x14ac:dyDescent="0.25">
      <c r="A6807">
        <v>6806</v>
      </c>
      <c r="B6807" t="s">
        <v>28</v>
      </c>
      <c r="C6807" t="s">
        <v>69</v>
      </c>
      <c r="D6807">
        <v>55.09</v>
      </c>
      <c r="E6807" t="s">
        <v>89</v>
      </c>
      <c r="F6807">
        <v>210116</v>
      </c>
      <c r="G6807">
        <v>2023</v>
      </c>
      <c r="H6807">
        <v>804</v>
      </c>
      <c r="I6807" t="s">
        <v>31</v>
      </c>
      <c r="J6807">
        <v>77.8</v>
      </c>
      <c r="K6807" t="s">
        <v>24</v>
      </c>
      <c r="L6807">
        <v>2024</v>
      </c>
      <c r="M6807" t="s">
        <v>49</v>
      </c>
      <c r="N6807" t="s">
        <v>26</v>
      </c>
      <c r="O6807">
        <v>141350.59</v>
      </c>
      <c r="P6807" t="s">
        <v>55</v>
      </c>
      <c r="Q6807">
        <v>23</v>
      </c>
      <c r="R6807">
        <v>2</v>
      </c>
      <c r="S6807">
        <v>1</v>
      </c>
      <c r="T6807">
        <v>33</v>
      </c>
      <c r="U6807" t="str">
        <f t="shared" si="106"/>
        <v>20-29</v>
      </c>
    </row>
    <row r="6808" spans="1:21" x14ac:dyDescent="0.25">
      <c r="A6808">
        <v>6807</v>
      </c>
      <c r="B6808" t="s">
        <v>20</v>
      </c>
      <c r="C6808" t="s">
        <v>21</v>
      </c>
      <c r="D6808">
        <v>25.56</v>
      </c>
      <c r="E6808" t="s">
        <v>88</v>
      </c>
      <c r="F6808">
        <v>319028</v>
      </c>
      <c r="G6808">
        <v>2021</v>
      </c>
      <c r="H6808">
        <v>959</v>
      </c>
      <c r="I6808" t="s">
        <v>39</v>
      </c>
      <c r="J6808">
        <v>30.26</v>
      </c>
      <c r="K6808" t="s">
        <v>24</v>
      </c>
      <c r="L6808">
        <v>2023</v>
      </c>
      <c r="M6808" t="s">
        <v>49</v>
      </c>
      <c r="N6808" t="s">
        <v>26</v>
      </c>
      <c r="O6808">
        <v>146352.43</v>
      </c>
      <c r="P6808" t="s">
        <v>27</v>
      </c>
      <c r="Q6808">
        <v>63</v>
      </c>
      <c r="R6808">
        <v>4</v>
      </c>
      <c r="S6808">
        <v>2</v>
      </c>
      <c r="T6808">
        <v>54</v>
      </c>
      <c r="U6808" t="str">
        <f t="shared" si="106"/>
        <v>60+</v>
      </c>
    </row>
    <row r="6809" spans="1:21" x14ac:dyDescent="0.25">
      <c r="A6809">
        <v>6808</v>
      </c>
      <c r="B6809" t="s">
        <v>33</v>
      </c>
      <c r="C6809" t="s">
        <v>21</v>
      </c>
      <c r="D6809">
        <v>64.11</v>
      </c>
      <c r="E6809" t="s">
        <v>82</v>
      </c>
      <c r="F6809">
        <v>94619</v>
      </c>
      <c r="G6809">
        <v>2019</v>
      </c>
      <c r="H6809">
        <v>934</v>
      </c>
      <c r="I6809" t="s">
        <v>23</v>
      </c>
      <c r="J6809">
        <v>69.48</v>
      </c>
      <c r="K6809" t="s">
        <v>24</v>
      </c>
      <c r="L6809">
        <v>2023</v>
      </c>
      <c r="M6809" t="s">
        <v>25</v>
      </c>
      <c r="N6809" t="s">
        <v>26</v>
      </c>
      <c r="O6809">
        <v>27635.46</v>
      </c>
      <c r="P6809" t="s">
        <v>55</v>
      </c>
      <c r="Q6809">
        <v>23</v>
      </c>
      <c r="R6809">
        <v>6</v>
      </c>
      <c r="S6809">
        <v>4</v>
      </c>
      <c r="T6809">
        <v>71</v>
      </c>
      <c r="U6809" t="str">
        <f t="shared" si="106"/>
        <v>20-29</v>
      </c>
    </row>
    <row r="6810" spans="1:21" x14ac:dyDescent="0.25">
      <c r="A6810">
        <v>6809</v>
      </c>
      <c r="B6810" t="s">
        <v>33</v>
      </c>
      <c r="C6810" t="s">
        <v>57</v>
      </c>
      <c r="D6810">
        <v>26.26</v>
      </c>
      <c r="E6810" t="s">
        <v>77</v>
      </c>
      <c r="F6810">
        <v>112446</v>
      </c>
      <c r="G6810">
        <v>2024</v>
      </c>
      <c r="H6810">
        <v>981</v>
      </c>
      <c r="I6810" t="s">
        <v>31</v>
      </c>
      <c r="J6810">
        <v>98</v>
      </c>
      <c r="K6810" t="s">
        <v>32</v>
      </c>
      <c r="L6810">
        <v>2024</v>
      </c>
      <c r="M6810" t="s">
        <v>25</v>
      </c>
      <c r="N6810" t="s">
        <v>36</v>
      </c>
      <c r="O6810">
        <v>62554.64</v>
      </c>
      <c r="P6810" t="s">
        <v>50</v>
      </c>
      <c r="Q6810">
        <v>39</v>
      </c>
      <c r="R6810">
        <v>1</v>
      </c>
      <c r="S6810">
        <v>0</v>
      </c>
      <c r="T6810">
        <v>44</v>
      </c>
      <c r="U6810" t="str">
        <f t="shared" si="106"/>
        <v>30-39</v>
      </c>
    </row>
    <row r="6811" spans="1:21" x14ac:dyDescent="0.25">
      <c r="A6811">
        <v>6810</v>
      </c>
      <c r="B6811" t="s">
        <v>59</v>
      </c>
      <c r="C6811" t="s">
        <v>34</v>
      </c>
      <c r="D6811">
        <v>27.68</v>
      </c>
      <c r="E6811" t="s">
        <v>87</v>
      </c>
      <c r="F6811">
        <v>376230</v>
      </c>
      <c r="G6811">
        <v>2024</v>
      </c>
      <c r="H6811">
        <v>156</v>
      </c>
      <c r="I6811" t="s">
        <v>23</v>
      </c>
      <c r="J6811">
        <v>78.5</v>
      </c>
      <c r="K6811" t="s">
        <v>32</v>
      </c>
      <c r="L6811">
        <v>2024</v>
      </c>
      <c r="M6811" t="s">
        <v>25</v>
      </c>
      <c r="N6811" t="s">
        <v>36</v>
      </c>
      <c r="O6811">
        <v>300715.14</v>
      </c>
      <c r="P6811" t="s">
        <v>27</v>
      </c>
      <c r="Q6811">
        <v>29</v>
      </c>
      <c r="R6811">
        <v>1</v>
      </c>
      <c r="S6811">
        <v>0</v>
      </c>
      <c r="T6811">
        <v>20</v>
      </c>
      <c r="U6811" t="str">
        <f t="shared" si="106"/>
        <v>20-29</v>
      </c>
    </row>
    <row r="6812" spans="1:21" x14ac:dyDescent="0.25">
      <c r="A6812">
        <v>6811</v>
      </c>
      <c r="B6812" t="s">
        <v>33</v>
      </c>
      <c r="C6812" t="s">
        <v>69</v>
      </c>
      <c r="D6812">
        <v>60.15</v>
      </c>
      <c r="E6812" t="s">
        <v>76</v>
      </c>
      <c r="F6812">
        <v>141530</v>
      </c>
      <c r="G6812">
        <v>2019</v>
      </c>
      <c r="H6812">
        <v>781</v>
      </c>
      <c r="I6812" t="s">
        <v>23</v>
      </c>
      <c r="J6812">
        <v>77.28</v>
      </c>
      <c r="K6812" t="s">
        <v>47</v>
      </c>
      <c r="L6812">
        <v>2019</v>
      </c>
      <c r="M6812" t="s">
        <v>49</v>
      </c>
      <c r="N6812" t="s">
        <v>36</v>
      </c>
      <c r="O6812">
        <v>89344.65</v>
      </c>
      <c r="P6812" t="s">
        <v>55</v>
      </c>
      <c r="Q6812">
        <v>32</v>
      </c>
      <c r="R6812">
        <v>6</v>
      </c>
      <c r="S6812">
        <v>0</v>
      </c>
      <c r="T6812">
        <v>37</v>
      </c>
      <c r="U6812" t="str">
        <f t="shared" si="106"/>
        <v>30-39</v>
      </c>
    </row>
    <row r="6813" spans="1:21" x14ac:dyDescent="0.25">
      <c r="A6813">
        <v>6812</v>
      </c>
      <c r="B6813" t="s">
        <v>33</v>
      </c>
      <c r="C6813" t="s">
        <v>41</v>
      </c>
      <c r="D6813">
        <v>23.75</v>
      </c>
      <c r="E6813" t="s">
        <v>62</v>
      </c>
      <c r="F6813">
        <v>83299</v>
      </c>
      <c r="G6813">
        <v>2023</v>
      </c>
      <c r="H6813">
        <v>115</v>
      </c>
      <c r="I6813" t="s">
        <v>23</v>
      </c>
      <c r="J6813">
        <v>29.27</v>
      </c>
      <c r="K6813" t="s">
        <v>32</v>
      </c>
      <c r="L6813">
        <v>2024</v>
      </c>
      <c r="M6813" t="s">
        <v>25</v>
      </c>
      <c r="N6813" t="s">
        <v>36</v>
      </c>
      <c r="O6813">
        <v>43579.95</v>
      </c>
      <c r="P6813" t="s">
        <v>27</v>
      </c>
      <c r="Q6813">
        <v>45</v>
      </c>
      <c r="R6813">
        <v>2</v>
      </c>
      <c r="S6813">
        <v>1</v>
      </c>
      <c r="T6813">
        <v>48</v>
      </c>
      <c r="U6813" t="str">
        <f t="shared" si="106"/>
        <v>40-49</v>
      </c>
    </row>
    <row r="6814" spans="1:21" x14ac:dyDescent="0.25">
      <c r="A6814">
        <v>6813</v>
      </c>
      <c r="B6814" t="s">
        <v>60</v>
      </c>
      <c r="C6814" t="s">
        <v>57</v>
      </c>
      <c r="D6814">
        <v>52.46</v>
      </c>
      <c r="E6814" t="s">
        <v>84</v>
      </c>
      <c r="F6814">
        <v>251852</v>
      </c>
      <c r="G6814">
        <v>2024</v>
      </c>
      <c r="H6814">
        <v>718</v>
      </c>
      <c r="I6814" t="s">
        <v>23</v>
      </c>
      <c r="J6814">
        <v>64.989999999999995</v>
      </c>
      <c r="K6814" t="s">
        <v>24</v>
      </c>
      <c r="L6814">
        <v>2024</v>
      </c>
      <c r="M6814" t="s">
        <v>49</v>
      </c>
      <c r="N6814" t="s">
        <v>26</v>
      </c>
      <c r="O6814">
        <v>104051.23</v>
      </c>
      <c r="P6814" t="s">
        <v>50</v>
      </c>
      <c r="Q6814">
        <v>50</v>
      </c>
      <c r="R6814">
        <v>1</v>
      </c>
      <c r="S6814">
        <v>0</v>
      </c>
      <c r="T6814">
        <v>59</v>
      </c>
      <c r="U6814" t="str">
        <f t="shared" si="106"/>
        <v>50-59</v>
      </c>
    </row>
    <row r="6815" spans="1:21" x14ac:dyDescent="0.25">
      <c r="A6815">
        <v>6814</v>
      </c>
      <c r="B6815" t="s">
        <v>28</v>
      </c>
      <c r="C6815" t="s">
        <v>57</v>
      </c>
      <c r="D6815">
        <v>54.51</v>
      </c>
      <c r="E6815" t="s">
        <v>77</v>
      </c>
      <c r="F6815">
        <v>218834</v>
      </c>
      <c r="G6815">
        <v>2016</v>
      </c>
      <c r="H6815">
        <v>160</v>
      </c>
      <c r="I6815" t="s">
        <v>39</v>
      </c>
      <c r="J6815">
        <v>54.22</v>
      </c>
      <c r="K6815" t="s">
        <v>47</v>
      </c>
      <c r="L6815">
        <v>2016</v>
      </c>
      <c r="M6815" t="s">
        <v>49</v>
      </c>
      <c r="N6815" t="s">
        <v>36</v>
      </c>
      <c r="O6815">
        <v>145957.59</v>
      </c>
      <c r="P6815" t="s">
        <v>55</v>
      </c>
      <c r="Q6815">
        <v>60</v>
      </c>
      <c r="R6815">
        <v>9</v>
      </c>
      <c r="S6815">
        <v>0</v>
      </c>
      <c r="T6815">
        <v>33</v>
      </c>
      <c r="U6815" t="str">
        <f t="shared" si="106"/>
        <v>60+</v>
      </c>
    </row>
    <row r="6816" spans="1:21" x14ac:dyDescent="0.25">
      <c r="A6816">
        <v>6815</v>
      </c>
      <c r="B6816" t="s">
        <v>44</v>
      </c>
      <c r="C6816" t="s">
        <v>57</v>
      </c>
      <c r="D6816">
        <v>19.86</v>
      </c>
      <c r="E6816" t="s">
        <v>74</v>
      </c>
      <c r="F6816">
        <v>58443</v>
      </c>
      <c r="G6816">
        <v>2023</v>
      </c>
      <c r="H6816">
        <v>276</v>
      </c>
      <c r="I6816" t="s">
        <v>31</v>
      </c>
      <c r="J6816">
        <v>71.3</v>
      </c>
      <c r="K6816" t="s">
        <v>32</v>
      </c>
      <c r="L6816">
        <v>2024</v>
      </c>
      <c r="M6816" t="s">
        <v>43</v>
      </c>
      <c r="N6816" t="s">
        <v>26</v>
      </c>
      <c r="O6816">
        <v>42647.19</v>
      </c>
      <c r="P6816" t="s">
        <v>50</v>
      </c>
      <c r="Q6816">
        <v>58</v>
      </c>
      <c r="R6816">
        <v>2</v>
      </c>
      <c r="S6816">
        <v>1</v>
      </c>
      <c r="T6816">
        <v>27</v>
      </c>
      <c r="U6816" t="str">
        <f t="shared" si="106"/>
        <v>50-59</v>
      </c>
    </row>
    <row r="6817" spans="1:21" x14ac:dyDescent="0.25">
      <c r="A6817">
        <v>6816</v>
      </c>
      <c r="B6817" t="s">
        <v>51</v>
      </c>
      <c r="C6817" t="s">
        <v>69</v>
      </c>
      <c r="D6817">
        <v>58.18</v>
      </c>
      <c r="E6817" t="s">
        <v>89</v>
      </c>
      <c r="F6817">
        <v>50839</v>
      </c>
      <c r="G6817">
        <v>2022</v>
      </c>
      <c r="H6817">
        <v>534</v>
      </c>
      <c r="I6817" t="s">
        <v>31</v>
      </c>
      <c r="J6817">
        <v>79.25</v>
      </c>
      <c r="K6817" t="s">
        <v>32</v>
      </c>
      <c r="L6817">
        <v>2022</v>
      </c>
      <c r="M6817" t="s">
        <v>49</v>
      </c>
      <c r="N6817" t="s">
        <v>26</v>
      </c>
      <c r="O6817">
        <v>23580.7</v>
      </c>
      <c r="P6817" t="s">
        <v>40</v>
      </c>
      <c r="Q6817">
        <v>24</v>
      </c>
      <c r="R6817">
        <v>3</v>
      </c>
      <c r="S6817">
        <v>0</v>
      </c>
      <c r="T6817">
        <v>54</v>
      </c>
      <c r="U6817" t="str">
        <f t="shared" si="106"/>
        <v>20-29</v>
      </c>
    </row>
    <row r="6818" spans="1:21" x14ac:dyDescent="0.25">
      <c r="A6818">
        <v>6817</v>
      </c>
      <c r="B6818" t="s">
        <v>53</v>
      </c>
      <c r="C6818" t="s">
        <v>69</v>
      </c>
      <c r="D6818">
        <v>51.6</v>
      </c>
      <c r="E6818" t="s">
        <v>89</v>
      </c>
      <c r="F6818">
        <v>116551</v>
      </c>
      <c r="G6818">
        <v>2020</v>
      </c>
      <c r="H6818">
        <v>361</v>
      </c>
      <c r="I6818" t="s">
        <v>23</v>
      </c>
      <c r="J6818">
        <v>82.43</v>
      </c>
      <c r="K6818" t="s">
        <v>32</v>
      </c>
      <c r="L6818">
        <v>2023</v>
      </c>
      <c r="M6818" t="s">
        <v>25</v>
      </c>
      <c r="N6818" t="s">
        <v>26</v>
      </c>
      <c r="O6818">
        <v>78203.100000000006</v>
      </c>
      <c r="P6818" t="s">
        <v>27</v>
      </c>
      <c r="Q6818">
        <v>62</v>
      </c>
      <c r="R6818">
        <v>5</v>
      </c>
      <c r="S6818">
        <v>3</v>
      </c>
      <c r="T6818">
        <v>33</v>
      </c>
      <c r="U6818" t="str">
        <f t="shared" si="106"/>
        <v>60+</v>
      </c>
    </row>
    <row r="6819" spans="1:21" x14ac:dyDescent="0.25">
      <c r="A6819">
        <v>6818</v>
      </c>
      <c r="B6819" t="s">
        <v>64</v>
      </c>
      <c r="C6819" t="s">
        <v>21</v>
      </c>
      <c r="D6819">
        <v>57.97</v>
      </c>
      <c r="E6819" t="s">
        <v>88</v>
      </c>
      <c r="F6819">
        <v>326146</v>
      </c>
      <c r="G6819">
        <v>2023</v>
      </c>
      <c r="H6819">
        <v>516</v>
      </c>
      <c r="I6819" t="s">
        <v>23</v>
      </c>
      <c r="J6819">
        <v>65.97</v>
      </c>
      <c r="K6819" t="s">
        <v>47</v>
      </c>
      <c r="L6819">
        <v>2023</v>
      </c>
      <c r="M6819" t="s">
        <v>25</v>
      </c>
      <c r="N6819" t="s">
        <v>36</v>
      </c>
      <c r="O6819">
        <v>238566.76</v>
      </c>
      <c r="P6819" t="s">
        <v>55</v>
      </c>
      <c r="Q6819">
        <v>66</v>
      </c>
      <c r="R6819">
        <v>2</v>
      </c>
      <c r="S6819">
        <v>0</v>
      </c>
      <c r="T6819">
        <v>27</v>
      </c>
      <c r="U6819" t="str">
        <f t="shared" si="106"/>
        <v>60+</v>
      </c>
    </row>
    <row r="6820" spans="1:21" x14ac:dyDescent="0.25">
      <c r="A6820">
        <v>6819</v>
      </c>
      <c r="B6820" t="s">
        <v>33</v>
      </c>
      <c r="C6820" t="s">
        <v>69</v>
      </c>
      <c r="D6820">
        <v>44.41</v>
      </c>
      <c r="E6820" t="s">
        <v>83</v>
      </c>
      <c r="F6820">
        <v>369977</v>
      </c>
      <c r="G6820">
        <v>2024</v>
      </c>
      <c r="H6820">
        <v>665</v>
      </c>
      <c r="I6820" t="s">
        <v>31</v>
      </c>
      <c r="J6820">
        <v>64.819999999999993</v>
      </c>
      <c r="K6820" t="s">
        <v>32</v>
      </c>
      <c r="L6820">
        <v>2024</v>
      </c>
      <c r="M6820" t="s">
        <v>43</v>
      </c>
      <c r="N6820" t="s">
        <v>36</v>
      </c>
      <c r="O6820">
        <v>230065.14</v>
      </c>
      <c r="P6820" t="s">
        <v>40</v>
      </c>
      <c r="Q6820">
        <v>27</v>
      </c>
      <c r="R6820">
        <v>1</v>
      </c>
      <c r="S6820">
        <v>0</v>
      </c>
      <c r="T6820">
        <v>38</v>
      </c>
      <c r="U6820" t="str">
        <f t="shared" si="106"/>
        <v>20-29</v>
      </c>
    </row>
    <row r="6821" spans="1:21" x14ac:dyDescent="0.25">
      <c r="A6821">
        <v>6820</v>
      </c>
      <c r="B6821" t="s">
        <v>59</v>
      </c>
      <c r="C6821" t="s">
        <v>41</v>
      </c>
      <c r="D6821">
        <v>26.45</v>
      </c>
      <c r="E6821" t="s">
        <v>62</v>
      </c>
      <c r="F6821">
        <v>351434</v>
      </c>
      <c r="G6821">
        <v>2016</v>
      </c>
      <c r="H6821">
        <v>131</v>
      </c>
      <c r="I6821" t="s">
        <v>23</v>
      </c>
      <c r="J6821">
        <v>88.65</v>
      </c>
      <c r="K6821" t="s">
        <v>24</v>
      </c>
      <c r="L6821">
        <v>2016</v>
      </c>
      <c r="M6821" t="s">
        <v>43</v>
      </c>
      <c r="N6821" t="s">
        <v>36</v>
      </c>
      <c r="O6821">
        <v>143210.89000000001</v>
      </c>
      <c r="P6821" t="s">
        <v>55</v>
      </c>
      <c r="Q6821">
        <v>69</v>
      </c>
      <c r="R6821">
        <v>9</v>
      </c>
      <c r="S6821">
        <v>0</v>
      </c>
      <c r="T6821">
        <v>59</v>
      </c>
      <c r="U6821" t="str">
        <f t="shared" si="106"/>
        <v>60+</v>
      </c>
    </row>
    <row r="6822" spans="1:21" x14ac:dyDescent="0.25">
      <c r="A6822">
        <v>6821</v>
      </c>
      <c r="B6822" t="s">
        <v>60</v>
      </c>
      <c r="C6822" t="s">
        <v>41</v>
      </c>
      <c r="D6822">
        <v>56.33</v>
      </c>
      <c r="E6822" t="s">
        <v>68</v>
      </c>
      <c r="F6822">
        <v>285014</v>
      </c>
      <c r="G6822">
        <v>2022</v>
      </c>
      <c r="H6822">
        <v>459</v>
      </c>
      <c r="I6822" t="s">
        <v>39</v>
      </c>
      <c r="J6822">
        <v>42.17</v>
      </c>
      <c r="K6822" t="s">
        <v>47</v>
      </c>
      <c r="L6822">
        <v>2022</v>
      </c>
      <c r="M6822" t="s">
        <v>25</v>
      </c>
      <c r="N6822" t="s">
        <v>36</v>
      </c>
      <c r="O6822">
        <v>139969.79999999999</v>
      </c>
      <c r="P6822" t="s">
        <v>55</v>
      </c>
      <c r="Q6822">
        <v>51</v>
      </c>
      <c r="R6822">
        <v>3</v>
      </c>
      <c r="S6822">
        <v>0</v>
      </c>
      <c r="T6822">
        <v>51</v>
      </c>
      <c r="U6822" t="str">
        <f t="shared" si="106"/>
        <v>50-59</v>
      </c>
    </row>
    <row r="6823" spans="1:21" x14ac:dyDescent="0.25">
      <c r="A6823">
        <v>6822</v>
      </c>
      <c r="B6823" t="s">
        <v>20</v>
      </c>
      <c r="C6823" t="s">
        <v>37</v>
      </c>
      <c r="D6823">
        <v>20.29</v>
      </c>
      <c r="E6823" t="s">
        <v>52</v>
      </c>
      <c r="F6823">
        <v>384188</v>
      </c>
      <c r="G6823">
        <v>2020</v>
      </c>
      <c r="H6823">
        <v>204</v>
      </c>
      <c r="I6823" t="s">
        <v>39</v>
      </c>
      <c r="J6823">
        <v>30.95</v>
      </c>
      <c r="K6823" t="s">
        <v>24</v>
      </c>
      <c r="L6823">
        <v>2023</v>
      </c>
      <c r="M6823" t="s">
        <v>49</v>
      </c>
      <c r="N6823" t="s">
        <v>36</v>
      </c>
      <c r="O6823">
        <v>241387.88</v>
      </c>
      <c r="P6823" t="s">
        <v>27</v>
      </c>
      <c r="Q6823">
        <v>47</v>
      </c>
      <c r="R6823">
        <v>5</v>
      </c>
      <c r="S6823">
        <v>3</v>
      </c>
      <c r="T6823">
        <v>37</v>
      </c>
      <c r="U6823" t="str">
        <f t="shared" si="106"/>
        <v>40-49</v>
      </c>
    </row>
    <row r="6824" spans="1:21" x14ac:dyDescent="0.25">
      <c r="A6824">
        <v>6823</v>
      </c>
      <c r="B6824" t="s">
        <v>51</v>
      </c>
      <c r="C6824" t="s">
        <v>45</v>
      </c>
      <c r="D6824">
        <v>77.66</v>
      </c>
      <c r="E6824" t="s">
        <v>73</v>
      </c>
      <c r="F6824">
        <v>144607</v>
      </c>
      <c r="G6824">
        <v>2021</v>
      </c>
      <c r="H6824">
        <v>341</v>
      </c>
      <c r="I6824" t="s">
        <v>39</v>
      </c>
      <c r="J6824">
        <v>52.13</v>
      </c>
      <c r="K6824" t="s">
        <v>47</v>
      </c>
      <c r="L6824">
        <v>2021</v>
      </c>
      <c r="M6824" t="s">
        <v>25</v>
      </c>
      <c r="N6824" t="s">
        <v>26</v>
      </c>
      <c r="O6824">
        <v>101612.78</v>
      </c>
      <c r="P6824" t="s">
        <v>40</v>
      </c>
      <c r="Q6824">
        <v>52</v>
      </c>
      <c r="R6824">
        <v>4</v>
      </c>
      <c r="S6824">
        <v>0</v>
      </c>
      <c r="T6824">
        <v>30</v>
      </c>
      <c r="U6824" t="str">
        <f t="shared" si="106"/>
        <v>50-59</v>
      </c>
    </row>
    <row r="6825" spans="1:21" x14ac:dyDescent="0.25">
      <c r="A6825">
        <v>6824</v>
      </c>
      <c r="B6825" t="s">
        <v>59</v>
      </c>
      <c r="C6825" t="s">
        <v>45</v>
      </c>
      <c r="D6825">
        <v>46.79</v>
      </c>
      <c r="E6825" t="s">
        <v>63</v>
      </c>
      <c r="F6825">
        <v>207820</v>
      </c>
      <c r="G6825">
        <v>2015</v>
      </c>
      <c r="H6825">
        <v>240</v>
      </c>
      <c r="I6825" t="s">
        <v>39</v>
      </c>
      <c r="J6825">
        <v>52.62</v>
      </c>
      <c r="K6825" t="s">
        <v>47</v>
      </c>
      <c r="L6825">
        <v>2015</v>
      </c>
      <c r="M6825" t="s">
        <v>25</v>
      </c>
      <c r="N6825" t="s">
        <v>36</v>
      </c>
      <c r="O6825">
        <v>105158.2</v>
      </c>
      <c r="P6825" t="s">
        <v>55</v>
      </c>
      <c r="Q6825">
        <v>59</v>
      </c>
      <c r="R6825">
        <v>10</v>
      </c>
      <c r="S6825">
        <v>0</v>
      </c>
      <c r="T6825">
        <v>49</v>
      </c>
      <c r="U6825" t="str">
        <f t="shared" si="106"/>
        <v>50-59</v>
      </c>
    </row>
    <row r="6826" spans="1:21" x14ac:dyDescent="0.25">
      <c r="A6826">
        <v>6825</v>
      </c>
      <c r="B6826" t="s">
        <v>28</v>
      </c>
      <c r="C6826" t="s">
        <v>57</v>
      </c>
      <c r="D6826">
        <v>11.5</v>
      </c>
      <c r="E6826" t="s">
        <v>58</v>
      </c>
      <c r="F6826">
        <v>78227</v>
      </c>
      <c r="G6826">
        <v>2019</v>
      </c>
      <c r="H6826">
        <v>552</v>
      </c>
      <c r="I6826" t="s">
        <v>23</v>
      </c>
      <c r="J6826">
        <v>87.69</v>
      </c>
      <c r="K6826" t="s">
        <v>32</v>
      </c>
      <c r="L6826">
        <v>2021</v>
      </c>
      <c r="M6826" t="s">
        <v>43</v>
      </c>
      <c r="N6826" t="s">
        <v>36</v>
      </c>
      <c r="O6826">
        <v>35077.74</v>
      </c>
      <c r="P6826" t="s">
        <v>55</v>
      </c>
      <c r="Q6826">
        <v>19</v>
      </c>
      <c r="R6826">
        <v>6</v>
      </c>
      <c r="S6826">
        <v>2</v>
      </c>
      <c r="T6826">
        <v>55</v>
      </c>
      <c r="U6826" t="str">
        <f t="shared" si="106"/>
        <v>Under 20</v>
      </c>
    </row>
    <row r="6827" spans="1:21" x14ac:dyDescent="0.25">
      <c r="A6827">
        <v>6826</v>
      </c>
      <c r="B6827" t="s">
        <v>59</v>
      </c>
      <c r="C6827" t="s">
        <v>45</v>
      </c>
      <c r="D6827">
        <v>75.97</v>
      </c>
      <c r="E6827" t="s">
        <v>67</v>
      </c>
      <c r="F6827">
        <v>336318</v>
      </c>
      <c r="G6827">
        <v>2019</v>
      </c>
      <c r="H6827">
        <v>333</v>
      </c>
      <c r="I6827" t="s">
        <v>23</v>
      </c>
      <c r="J6827">
        <v>97.44</v>
      </c>
      <c r="K6827" t="s">
        <v>24</v>
      </c>
      <c r="L6827">
        <v>2020</v>
      </c>
      <c r="M6827" t="s">
        <v>49</v>
      </c>
      <c r="N6827" t="s">
        <v>36</v>
      </c>
      <c r="O6827">
        <v>129813.54</v>
      </c>
      <c r="P6827" t="s">
        <v>50</v>
      </c>
      <c r="Q6827">
        <v>25</v>
      </c>
      <c r="R6827">
        <v>6</v>
      </c>
      <c r="S6827">
        <v>1</v>
      </c>
      <c r="T6827">
        <v>61</v>
      </c>
      <c r="U6827" t="str">
        <f t="shared" si="106"/>
        <v>20-29</v>
      </c>
    </row>
    <row r="6828" spans="1:21" x14ac:dyDescent="0.25">
      <c r="A6828">
        <v>6827</v>
      </c>
      <c r="B6828" t="s">
        <v>60</v>
      </c>
      <c r="C6828" t="s">
        <v>21</v>
      </c>
      <c r="D6828">
        <v>64.77</v>
      </c>
      <c r="E6828" t="s">
        <v>92</v>
      </c>
      <c r="F6828">
        <v>96375</v>
      </c>
      <c r="G6828">
        <v>2020</v>
      </c>
      <c r="H6828">
        <v>383</v>
      </c>
      <c r="I6828" t="s">
        <v>23</v>
      </c>
      <c r="J6828">
        <v>92.32</v>
      </c>
      <c r="K6828" t="s">
        <v>47</v>
      </c>
      <c r="L6828">
        <v>2020</v>
      </c>
      <c r="M6828" t="s">
        <v>43</v>
      </c>
      <c r="N6828" t="s">
        <v>26</v>
      </c>
      <c r="O6828">
        <v>65018.19</v>
      </c>
      <c r="P6828" t="s">
        <v>50</v>
      </c>
      <c r="Q6828">
        <v>31</v>
      </c>
      <c r="R6828">
        <v>5</v>
      </c>
      <c r="S6828">
        <v>0</v>
      </c>
      <c r="T6828">
        <v>33</v>
      </c>
      <c r="U6828" t="str">
        <f t="shared" si="106"/>
        <v>30-39</v>
      </c>
    </row>
    <row r="6829" spans="1:21" x14ac:dyDescent="0.25">
      <c r="A6829">
        <v>6828</v>
      </c>
      <c r="B6829" t="s">
        <v>53</v>
      </c>
      <c r="C6829" t="s">
        <v>34</v>
      </c>
      <c r="D6829">
        <v>20.07</v>
      </c>
      <c r="E6829" t="s">
        <v>80</v>
      </c>
      <c r="F6829">
        <v>272342</v>
      </c>
      <c r="G6829">
        <v>2024</v>
      </c>
      <c r="H6829">
        <v>945</v>
      </c>
      <c r="I6829" t="s">
        <v>39</v>
      </c>
      <c r="J6829">
        <v>50.42</v>
      </c>
      <c r="K6829" t="s">
        <v>47</v>
      </c>
      <c r="L6829">
        <v>2024</v>
      </c>
      <c r="M6829" t="s">
        <v>25</v>
      </c>
      <c r="N6829" t="s">
        <v>36</v>
      </c>
      <c r="O6829">
        <v>166198.82999999999</v>
      </c>
      <c r="P6829" t="s">
        <v>55</v>
      </c>
      <c r="Q6829">
        <v>27</v>
      </c>
      <c r="R6829">
        <v>1</v>
      </c>
      <c r="S6829">
        <v>0</v>
      </c>
      <c r="T6829">
        <v>39</v>
      </c>
      <c r="U6829" t="str">
        <f t="shared" si="106"/>
        <v>20-29</v>
      </c>
    </row>
    <row r="6830" spans="1:21" x14ac:dyDescent="0.25">
      <c r="A6830">
        <v>6829</v>
      </c>
      <c r="B6830" t="s">
        <v>53</v>
      </c>
      <c r="C6830" t="s">
        <v>57</v>
      </c>
      <c r="D6830">
        <v>54.36</v>
      </c>
      <c r="E6830" t="s">
        <v>74</v>
      </c>
      <c r="F6830">
        <v>156435</v>
      </c>
      <c r="G6830">
        <v>2019</v>
      </c>
      <c r="H6830">
        <v>227</v>
      </c>
      <c r="I6830" t="s">
        <v>31</v>
      </c>
      <c r="J6830">
        <v>88.46</v>
      </c>
      <c r="K6830" t="s">
        <v>32</v>
      </c>
      <c r="L6830">
        <v>2021</v>
      </c>
      <c r="M6830" t="s">
        <v>25</v>
      </c>
      <c r="N6830" t="s">
        <v>36</v>
      </c>
      <c r="O6830">
        <v>118754.42</v>
      </c>
      <c r="P6830" t="s">
        <v>55</v>
      </c>
      <c r="Q6830">
        <v>65</v>
      </c>
      <c r="R6830">
        <v>6</v>
      </c>
      <c r="S6830">
        <v>2</v>
      </c>
      <c r="T6830">
        <v>24</v>
      </c>
      <c r="U6830" t="str">
        <f t="shared" si="106"/>
        <v>60+</v>
      </c>
    </row>
    <row r="6831" spans="1:21" x14ac:dyDescent="0.25">
      <c r="A6831">
        <v>6830</v>
      </c>
      <c r="B6831" t="s">
        <v>59</v>
      </c>
      <c r="C6831" t="s">
        <v>34</v>
      </c>
      <c r="D6831">
        <v>63.26</v>
      </c>
      <c r="E6831" t="s">
        <v>91</v>
      </c>
      <c r="F6831">
        <v>285478</v>
      </c>
      <c r="G6831">
        <v>2019</v>
      </c>
      <c r="H6831">
        <v>105</v>
      </c>
      <c r="I6831" t="s">
        <v>39</v>
      </c>
      <c r="J6831">
        <v>52.74</v>
      </c>
      <c r="K6831" t="s">
        <v>47</v>
      </c>
      <c r="L6831">
        <v>2019</v>
      </c>
      <c r="M6831" t="s">
        <v>25</v>
      </c>
      <c r="N6831" t="s">
        <v>36</v>
      </c>
      <c r="O6831">
        <v>165712.92000000001</v>
      </c>
      <c r="P6831" t="s">
        <v>55</v>
      </c>
      <c r="Q6831">
        <v>49</v>
      </c>
      <c r="R6831">
        <v>6</v>
      </c>
      <c r="S6831">
        <v>0</v>
      </c>
      <c r="T6831">
        <v>42</v>
      </c>
      <c r="U6831" t="str">
        <f t="shared" si="106"/>
        <v>40-49</v>
      </c>
    </row>
    <row r="6832" spans="1:21" x14ac:dyDescent="0.25">
      <c r="A6832">
        <v>6831</v>
      </c>
      <c r="B6832" t="s">
        <v>20</v>
      </c>
      <c r="C6832" t="s">
        <v>29</v>
      </c>
      <c r="D6832">
        <v>73.73</v>
      </c>
      <c r="E6832" t="s">
        <v>30</v>
      </c>
      <c r="F6832">
        <v>113013</v>
      </c>
      <c r="G6832">
        <v>2015</v>
      </c>
      <c r="H6832">
        <v>555</v>
      </c>
      <c r="I6832" t="s">
        <v>31</v>
      </c>
      <c r="J6832">
        <v>89.91</v>
      </c>
      <c r="K6832" t="s">
        <v>47</v>
      </c>
      <c r="L6832">
        <v>2015</v>
      </c>
      <c r="M6832" t="s">
        <v>49</v>
      </c>
      <c r="N6832" t="s">
        <v>26</v>
      </c>
      <c r="O6832">
        <v>72930.960000000006</v>
      </c>
      <c r="P6832" t="s">
        <v>40</v>
      </c>
      <c r="Q6832">
        <v>45</v>
      </c>
      <c r="R6832">
        <v>10</v>
      </c>
      <c r="S6832">
        <v>0</v>
      </c>
      <c r="T6832">
        <v>35</v>
      </c>
      <c r="U6832" t="str">
        <f t="shared" si="106"/>
        <v>40-49</v>
      </c>
    </row>
    <row r="6833" spans="1:21" x14ac:dyDescent="0.25">
      <c r="A6833">
        <v>6832</v>
      </c>
      <c r="B6833" t="s">
        <v>28</v>
      </c>
      <c r="C6833" t="s">
        <v>21</v>
      </c>
      <c r="D6833">
        <v>19.3</v>
      </c>
      <c r="E6833" t="s">
        <v>48</v>
      </c>
      <c r="F6833">
        <v>314741</v>
      </c>
      <c r="G6833">
        <v>2020</v>
      </c>
      <c r="H6833">
        <v>778</v>
      </c>
      <c r="I6833" t="s">
        <v>31</v>
      </c>
      <c r="J6833">
        <v>61.47</v>
      </c>
      <c r="K6833" t="s">
        <v>24</v>
      </c>
      <c r="L6833">
        <v>2024</v>
      </c>
      <c r="M6833" t="s">
        <v>25</v>
      </c>
      <c r="N6833" t="s">
        <v>26</v>
      </c>
      <c r="O6833">
        <v>237830.15</v>
      </c>
      <c r="P6833" t="s">
        <v>40</v>
      </c>
      <c r="Q6833">
        <v>38</v>
      </c>
      <c r="R6833">
        <v>5</v>
      </c>
      <c r="S6833">
        <v>4</v>
      </c>
      <c r="T6833">
        <v>24</v>
      </c>
      <c r="U6833" t="str">
        <f t="shared" si="106"/>
        <v>30-39</v>
      </c>
    </row>
    <row r="6834" spans="1:21" x14ac:dyDescent="0.25">
      <c r="A6834">
        <v>6833</v>
      </c>
      <c r="B6834" t="s">
        <v>20</v>
      </c>
      <c r="C6834" t="s">
        <v>21</v>
      </c>
      <c r="D6834">
        <v>75.48</v>
      </c>
      <c r="E6834" t="s">
        <v>22</v>
      </c>
      <c r="F6834">
        <v>345237</v>
      </c>
      <c r="G6834">
        <v>2021</v>
      </c>
      <c r="H6834">
        <v>841</v>
      </c>
      <c r="I6834" t="s">
        <v>39</v>
      </c>
      <c r="J6834">
        <v>37.549999999999997</v>
      </c>
      <c r="K6834" t="s">
        <v>24</v>
      </c>
      <c r="L6834">
        <v>2024</v>
      </c>
      <c r="M6834" t="s">
        <v>25</v>
      </c>
      <c r="N6834" t="s">
        <v>26</v>
      </c>
      <c r="O6834">
        <v>152965.87</v>
      </c>
      <c r="P6834" t="s">
        <v>55</v>
      </c>
      <c r="Q6834">
        <v>63</v>
      </c>
      <c r="R6834">
        <v>4</v>
      </c>
      <c r="S6834">
        <v>3</v>
      </c>
      <c r="T6834">
        <v>56</v>
      </c>
      <c r="U6834" t="str">
        <f t="shared" si="106"/>
        <v>60+</v>
      </c>
    </row>
    <row r="6835" spans="1:21" x14ac:dyDescent="0.25">
      <c r="A6835">
        <v>6834</v>
      </c>
      <c r="B6835" t="s">
        <v>33</v>
      </c>
      <c r="C6835" t="s">
        <v>37</v>
      </c>
      <c r="D6835">
        <v>37.46</v>
      </c>
      <c r="E6835" t="s">
        <v>52</v>
      </c>
      <c r="F6835">
        <v>98611</v>
      </c>
      <c r="G6835">
        <v>2016</v>
      </c>
      <c r="H6835">
        <v>638</v>
      </c>
      <c r="I6835" t="s">
        <v>39</v>
      </c>
      <c r="J6835">
        <v>59.38</v>
      </c>
      <c r="K6835" t="s">
        <v>24</v>
      </c>
      <c r="L6835">
        <v>2018</v>
      </c>
      <c r="M6835" t="s">
        <v>49</v>
      </c>
      <c r="N6835" t="s">
        <v>26</v>
      </c>
      <c r="O6835">
        <v>74212.53</v>
      </c>
      <c r="P6835" t="s">
        <v>50</v>
      </c>
      <c r="Q6835">
        <v>19</v>
      </c>
      <c r="R6835">
        <v>9</v>
      </c>
      <c r="S6835">
        <v>2</v>
      </c>
      <c r="T6835">
        <v>25</v>
      </c>
      <c r="U6835" t="str">
        <f t="shared" si="106"/>
        <v>Under 20</v>
      </c>
    </row>
    <row r="6836" spans="1:21" x14ac:dyDescent="0.25">
      <c r="A6836">
        <v>6835</v>
      </c>
      <c r="B6836" t="s">
        <v>33</v>
      </c>
      <c r="C6836" t="s">
        <v>69</v>
      </c>
      <c r="D6836">
        <v>71.88</v>
      </c>
      <c r="E6836" t="s">
        <v>70</v>
      </c>
      <c r="F6836">
        <v>346197</v>
      </c>
      <c r="G6836">
        <v>2022</v>
      </c>
      <c r="H6836">
        <v>312</v>
      </c>
      <c r="I6836" t="s">
        <v>23</v>
      </c>
      <c r="J6836">
        <v>95.41</v>
      </c>
      <c r="K6836" t="s">
        <v>32</v>
      </c>
      <c r="L6836">
        <v>2022</v>
      </c>
      <c r="M6836" t="s">
        <v>25</v>
      </c>
      <c r="N6836" t="s">
        <v>36</v>
      </c>
      <c r="O6836">
        <v>227205.55</v>
      </c>
      <c r="P6836" t="s">
        <v>50</v>
      </c>
      <c r="Q6836">
        <v>49</v>
      </c>
      <c r="R6836">
        <v>3</v>
      </c>
      <c r="S6836">
        <v>0</v>
      </c>
      <c r="T6836">
        <v>34</v>
      </c>
      <c r="U6836" t="str">
        <f t="shared" si="106"/>
        <v>40-49</v>
      </c>
    </row>
    <row r="6837" spans="1:21" x14ac:dyDescent="0.25">
      <c r="A6837">
        <v>6836</v>
      </c>
      <c r="B6837" t="s">
        <v>44</v>
      </c>
      <c r="C6837" t="s">
        <v>45</v>
      </c>
      <c r="D6837">
        <v>31.37</v>
      </c>
      <c r="E6837" t="s">
        <v>56</v>
      </c>
      <c r="F6837">
        <v>93792</v>
      </c>
      <c r="G6837">
        <v>2022</v>
      </c>
      <c r="H6837">
        <v>121</v>
      </c>
      <c r="I6837" t="s">
        <v>39</v>
      </c>
      <c r="J6837">
        <v>45.01</v>
      </c>
      <c r="K6837" t="s">
        <v>47</v>
      </c>
      <c r="L6837">
        <v>2022</v>
      </c>
      <c r="M6837" t="s">
        <v>43</v>
      </c>
      <c r="N6837" t="s">
        <v>36</v>
      </c>
      <c r="O6837">
        <v>59640.800000000003</v>
      </c>
      <c r="P6837" t="s">
        <v>50</v>
      </c>
      <c r="Q6837">
        <v>57</v>
      </c>
      <c r="R6837">
        <v>3</v>
      </c>
      <c r="S6837">
        <v>0</v>
      </c>
      <c r="T6837">
        <v>36</v>
      </c>
      <c r="U6837" t="str">
        <f t="shared" si="106"/>
        <v>50-59</v>
      </c>
    </row>
    <row r="6838" spans="1:21" x14ac:dyDescent="0.25">
      <c r="A6838">
        <v>6837</v>
      </c>
      <c r="B6838" t="s">
        <v>33</v>
      </c>
      <c r="C6838" t="s">
        <v>45</v>
      </c>
      <c r="D6838">
        <v>72.709999999999994</v>
      </c>
      <c r="E6838" t="s">
        <v>67</v>
      </c>
      <c r="F6838">
        <v>182440</v>
      </c>
      <c r="G6838">
        <v>2016</v>
      </c>
      <c r="H6838">
        <v>383</v>
      </c>
      <c r="I6838" t="s">
        <v>39</v>
      </c>
      <c r="J6838">
        <v>47.41</v>
      </c>
      <c r="K6838" t="s">
        <v>47</v>
      </c>
      <c r="L6838">
        <v>2016</v>
      </c>
      <c r="M6838" t="s">
        <v>49</v>
      </c>
      <c r="N6838" t="s">
        <v>26</v>
      </c>
      <c r="O6838">
        <v>96896.76</v>
      </c>
      <c r="P6838" t="s">
        <v>27</v>
      </c>
      <c r="Q6838">
        <v>19</v>
      </c>
      <c r="R6838">
        <v>9</v>
      </c>
      <c r="S6838">
        <v>0</v>
      </c>
      <c r="T6838">
        <v>47</v>
      </c>
      <c r="U6838" t="str">
        <f t="shared" si="106"/>
        <v>Under 20</v>
      </c>
    </row>
    <row r="6839" spans="1:21" x14ac:dyDescent="0.25">
      <c r="A6839">
        <v>6838</v>
      </c>
      <c r="B6839" t="s">
        <v>60</v>
      </c>
      <c r="C6839" t="s">
        <v>34</v>
      </c>
      <c r="D6839">
        <v>40.18</v>
      </c>
      <c r="E6839" t="s">
        <v>35</v>
      </c>
      <c r="F6839">
        <v>398819</v>
      </c>
      <c r="G6839">
        <v>2015</v>
      </c>
      <c r="H6839">
        <v>690</v>
      </c>
      <c r="I6839" t="s">
        <v>39</v>
      </c>
      <c r="J6839">
        <v>40.630000000000003</v>
      </c>
      <c r="K6839" t="s">
        <v>24</v>
      </c>
      <c r="L6839">
        <v>2015</v>
      </c>
      <c r="M6839" t="s">
        <v>49</v>
      </c>
      <c r="N6839" t="s">
        <v>36</v>
      </c>
      <c r="O6839">
        <v>198664.95999999999</v>
      </c>
      <c r="P6839" t="s">
        <v>27</v>
      </c>
      <c r="Q6839">
        <v>68</v>
      </c>
      <c r="R6839">
        <v>10</v>
      </c>
      <c r="S6839">
        <v>0</v>
      </c>
      <c r="T6839">
        <v>50</v>
      </c>
      <c r="U6839" t="str">
        <f t="shared" si="106"/>
        <v>60+</v>
      </c>
    </row>
    <row r="6840" spans="1:21" x14ac:dyDescent="0.25">
      <c r="A6840">
        <v>6839</v>
      </c>
      <c r="B6840" t="s">
        <v>28</v>
      </c>
      <c r="C6840" t="s">
        <v>34</v>
      </c>
      <c r="D6840">
        <v>50.46</v>
      </c>
      <c r="E6840" t="s">
        <v>35</v>
      </c>
      <c r="F6840">
        <v>166533</v>
      </c>
      <c r="G6840">
        <v>2023</v>
      </c>
      <c r="H6840">
        <v>977</v>
      </c>
      <c r="I6840" t="s">
        <v>31</v>
      </c>
      <c r="J6840">
        <v>68.709999999999994</v>
      </c>
      <c r="K6840" t="s">
        <v>32</v>
      </c>
      <c r="L6840">
        <v>2024</v>
      </c>
      <c r="M6840" t="s">
        <v>43</v>
      </c>
      <c r="N6840" t="s">
        <v>36</v>
      </c>
      <c r="O6840">
        <v>110145.77</v>
      </c>
      <c r="P6840" t="s">
        <v>27</v>
      </c>
      <c r="Q6840">
        <v>42</v>
      </c>
      <c r="R6840">
        <v>2</v>
      </c>
      <c r="S6840">
        <v>1</v>
      </c>
      <c r="T6840">
        <v>34</v>
      </c>
      <c r="U6840" t="str">
        <f t="shared" si="106"/>
        <v>40-49</v>
      </c>
    </row>
    <row r="6841" spans="1:21" x14ac:dyDescent="0.25">
      <c r="A6841">
        <v>6840</v>
      </c>
      <c r="B6841" t="s">
        <v>53</v>
      </c>
      <c r="C6841" t="s">
        <v>57</v>
      </c>
      <c r="D6841">
        <v>53.35</v>
      </c>
      <c r="E6841" t="s">
        <v>74</v>
      </c>
      <c r="F6841">
        <v>101821</v>
      </c>
      <c r="G6841">
        <v>2017</v>
      </c>
      <c r="H6841">
        <v>343</v>
      </c>
      <c r="I6841" t="s">
        <v>23</v>
      </c>
      <c r="J6841">
        <v>27.85</v>
      </c>
      <c r="K6841" t="s">
        <v>47</v>
      </c>
      <c r="L6841">
        <v>2017</v>
      </c>
      <c r="M6841" t="s">
        <v>25</v>
      </c>
      <c r="N6841" t="s">
        <v>26</v>
      </c>
      <c r="O6841">
        <v>50088.03</v>
      </c>
      <c r="P6841" t="s">
        <v>27</v>
      </c>
      <c r="Q6841">
        <v>28</v>
      </c>
      <c r="R6841">
        <v>8</v>
      </c>
      <c r="S6841">
        <v>0</v>
      </c>
      <c r="T6841">
        <v>51</v>
      </c>
      <c r="U6841" t="str">
        <f t="shared" si="106"/>
        <v>20-29</v>
      </c>
    </row>
    <row r="6842" spans="1:21" x14ac:dyDescent="0.25">
      <c r="A6842">
        <v>6841</v>
      </c>
      <c r="B6842" t="s">
        <v>51</v>
      </c>
      <c r="C6842" t="s">
        <v>37</v>
      </c>
      <c r="D6842">
        <v>48.6</v>
      </c>
      <c r="E6842" t="s">
        <v>38</v>
      </c>
      <c r="F6842">
        <v>398861</v>
      </c>
      <c r="G6842">
        <v>2018</v>
      </c>
      <c r="H6842">
        <v>961</v>
      </c>
      <c r="I6842" t="s">
        <v>23</v>
      </c>
      <c r="J6842">
        <v>73.010000000000005</v>
      </c>
      <c r="K6842" t="s">
        <v>24</v>
      </c>
      <c r="L6842">
        <v>2019</v>
      </c>
      <c r="M6842" t="s">
        <v>43</v>
      </c>
      <c r="N6842" t="s">
        <v>26</v>
      </c>
      <c r="O6842">
        <v>197192.18</v>
      </c>
      <c r="P6842" t="s">
        <v>55</v>
      </c>
      <c r="Q6842">
        <v>60</v>
      </c>
      <c r="R6842">
        <v>7</v>
      </c>
      <c r="S6842">
        <v>1</v>
      </c>
      <c r="T6842">
        <v>51</v>
      </c>
      <c r="U6842" t="str">
        <f t="shared" si="106"/>
        <v>60+</v>
      </c>
    </row>
    <row r="6843" spans="1:21" x14ac:dyDescent="0.25">
      <c r="A6843">
        <v>6842</v>
      </c>
      <c r="B6843" t="s">
        <v>20</v>
      </c>
      <c r="C6843" t="s">
        <v>41</v>
      </c>
      <c r="D6843">
        <v>71.64</v>
      </c>
      <c r="E6843" t="s">
        <v>62</v>
      </c>
      <c r="F6843">
        <v>182602</v>
      </c>
      <c r="G6843">
        <v>2017</v>
      </c>
      <c r="H6843">
        <v>784</v>
      </c>
      <c r="I6843" t="s">
        <v>31</v>
      </c>
      <c r="J6843">
        <v>85.16</v>
      </c>
      <c r="K6843" t="s">
        <v>47</v>
      </c>
      <c r="L6843">
        <v>2017</v>
      </c>
      <c r="M6843" t="s">
        <v>25</v>
      </c>
      <c r="N6843" t="s">
        <v>36</v>
      </c>
      <c r="O6843">
        <v>75627.33</v>
      </c>
      <c r="P6843" t="s">
        <v>40</v>
      </c>
      <c r="Q6843">
        <v>27</v>
      </c>
      <c r="R6843">
        <v>8</v>
      </c>
      <c r="S6843">
        <v>0</v>
      </c>
      <c r="T6843">
        <v>59</v>
      </c>
      <c r="U6843" t="str">
        <f t="shared" si="106"/>
        <v>20-29</v>
      </c>
    </row>
    <row r="6844" spans="1:21" x14ac:dyDescent="0.25">
      <c r="A6844">
        <v>6843</v>
      </c>
      <c r="B6844" t="s">
        <v>60</v>
      </c>
      <c r="C6844" t="s">
        <v>57</v>
      </c>
      <c r="D6844">
        <v>8.02</v>
      </c>
      <c r="E6844" t="s">
        <v>84</v>
      </c>
      <c r="F6844">
        <v>216274</v>
      </c>
      <c r="G6844">
        <v>2024</v>
      </c>
      <c r="H6844">
        <v>279</v>
      </c>
      <c r="I6844" t="s">
        <v>31</v>
      </c>
      <c r="J6844">
        <v>75.75</v>
      </c>
      <c r="K6844" t="s">
        <v>32</v>
      </c>
      <c r="L6844">
        <v>2024</v>
      </c>
      <c r="M6844" t="s">
        <v>49</v>
      </c>
      <c r="N6844" t="s">
        <v>36</v>
      </c>
      <c r="O6844">
        <v>141225.69</v>
      </c>
      <c r="P6844" t="s">
        <v>40</v>
      </c>
      <c r="Q6844">
        <v>64</v>
      </c>
      <c r="R6844">
        <v>1</v>
      </c>
      <c r="S6844">
        <v>0</v>
      </c>
      <c r="T6844">
        <v>35</v>
      </c>
      <c r="U6844" t="str">
        <f t="shared" si="106"/>
        <v>60+</v>
      </c>
    </row>
    <row r="6845" spans="1:21" x14ac:dyDescent="0.25">
      <c r="A6845">
        <v>6844</v>
      </c>
      <c r="B6845" t="s">
        <v>51</v>
      </c>
      <c r="C6845" t="s">
        <v>21</v>
      </c>
      <c r="D6845">
        <v>56.11</v>
      </c>
      <c r="E6845" t="s">
        <v>48</v>
      </c>
      <c r="F6845">
        <v>369320</v>
      </c>
      <c r="G6845">
        <v>2018</v>
      </c>
      <c r="H6845">
        <v>669</v>
      </c>
      <c r="I6845" t="s">
        <v>31</v>
      </c>
      <c r="J6845">
        <v>83.53</v>
      </c>
      <c r="K6845" t="s">
        <v>47</v>
      </c>
      <c r="L6845">
        <v>2018</v>
      </c>
      <c r="M6845" t="s">
        <v>49</v>
      </c>
      <c r="N6845" t="s">
        <v>36</v>
      </c>
      <c r="O6845">
        <v>291522.46000000002</v>
      </c>
      <c r="P6845" t="s">
        <v>27</v>
      </c>
      <c r="Q6845">
        <v>58</v>
      </c>
      <c r="R6845">
        <v>7</v>
      </c>
      <c r="S6845">
        <v>0</v>
      </c>
      <c r="T6845">
        <v>21</v>
      </c>
      <c r="U6845" t="str">
        <f t="shared" si="106"/>
        <v>50-59</v>
      </c>
    </row>
    <row r="6846" spans="1:21" x14ac:dyDescent="0.25">
      <c r="A6846">
        <v>6845</v>
      </c>
      <c r="B6846" t="s">
        <v>64</v>
      </c>
      <c r="C6846" t="s">
        <v>41</v>
      </c>
      <c r="D6846">
        <v>76.319999999999993</v>
      </c>
      <c r="E6846" t="s">
        <v>42</v>
      </c>
      <c r="F6846">
        <v>390648</v>
      </c>
      <c r="G6846">
        <v>2020</v>
      </c>
      <c r="H6846">
        <v>807</v>
      </c>
      <c r="I6846" t="s">
        <v>39</v>
      </c>
      <c r="J6846">
        <v>41.45</v>
      </c>
      <c r="K6846" t="s">
        <v>47</v>
      </c>
      <c r="L6846">
        <v>2020</v>
      </c>
      <c r="M6846" t="s">
        <v>25</v>
      </c>
      <c r="N6846" t="s">
        <v>36</v>
      </c>
      <c r="O6846">
        <v>192232.33</v>
      </c>
      <c r="P6846" t="s">
        <v>40</v>
      </c>
      <c r="Q6846">
        <v>27</v>
      </c>
      <c r="R6846">
        <v>5</v>
      </c>
      <c r="S6846">
        <v>0</v>
      </c>
      <c r="T6846">
        <v>51</v>
      </c>
      <c r="U6846" t="str">
        <f t="shared" si="106"/>
        <v>20-29</v>
      </c>
    </row>
    <row r="6847" spans="1:21" x14ac:dyDescent="0.25">
      <c r="A6847">
        <v>6846</v>
      </c>
      <c r="B6847" t="s">
        <v>51</v>
      </c>
      <c r="C6847" t="s">
        <v>57</v>
      </c>
      <c r="D6847">
        <v>52.44</v>
      </c>
      <c r="E6847" t="s">
        <v>86</v>
      </c>
      <c r="F6847">
        <v>217129</v>
      </c>
      <c r="G6847">
        <v>2016</v>
      </c>
      <c r="H6847">
        <v>835</v>
      </c>
      <c r="I6847" t="s">
        <v>39</v>
      </c>
      <c r="J6847">
        <v>32.880000000000003</v>
      </c>
      <c r="K6847" t="s">
        <v>24</v>
      </c>
      <c r="L6847">
        <v>2018</v>
      </c>
      <c r="M6847" t="s">
        <v>49</v>
      </c>
      <c r="N6847" t="s">
        <v>26</v>
      </c>
      <c r="O6847">
        <v>112730.69</v>
      </c>
      <c r="P6847" t="s">
        <v>55</v>
      </c>
      <c r="Q6847">
        <v>30</v>
      </c>
      <c r="R6847">
        <v>9</v>
      </c>
      <c r="S6847">
        <v>2</v>
      </c>
      <c r="T6847">
        <v>48</v>
      </c>
      <c r="U6847" t="str">
        <f t="shared" si="106"/>
        <v>30-39</v>
      </c>
    </row>
    <row r="6848" spans="1:21" x14ac:dyDescent="0.25">
      <c r="A6848">
        <v>6847</v>
      </c>
      <c r="B6848" t="s">
        <v>66</v>
      </c>
      <c r="C6848" t="s">
        <v>41</v>
      </c>
      <c r="D6848">
        <v>22.62</v>
      </c>
      <c r="E6848" t="s">
        <v>62</v>
      </c>
      <c r="F6848">
        <v>342928</v>
      </c>
      <c r="G6848">
        <v>2021</v>
      </c>
      <c r="H6848">
        <v>744</v>
      </c>
      <c r="I6848" t="s">
        <v>31</v>
      </c>
      <c r="J6848">
        <v>74.260000000000005</v>
      </c>
      <c r="K6848" t="s">
        <v>32</v>
      </c>
      <c r="L6848">
        <v>2023</v>
      </c>
      <c r="M6848" t="s">
        <v>49</v>
      </c>
      <c r="N6848" t="s">
        <v>26</v>
      </c>
      <c r="O6848">
        <v>169817.81</v>
      </c>
      <c r="P6848" t="s">
        <v>50</v>
      </c>
      <c r="Q6848">
        <v>43</v>
      </c>
      <c r="R6848">
        <v>4</v>
      </c>
      <c r="S6848">
        <v>2</v>
      </c>
      <c r="T6848">
        <v>50</v>
      </c>
      <c r="U6848" t="str">
        <f t="shared" si="106"/>
        <v>40-49</v>
      </c>
    </row>
    <row r="6849" spans="1:21" x14ac:dyDescent="0.25">
      <c r="A6849">
        <v>6848</v>
      </c>
      <c r="B6849" t="s">
        <v>44</v>
      </c>
      <c r="C6849" t="s">
        <v>45</v>
      </c>
      <c r="D6849">
        <v>72.3</v>
      </c>
      <c r="E6849" t="s">
        <v>67</v>
      </c>
      <c r="F6849">
        <v>222216</v>
      </c>
      <c r="G6849">
        <v>2015</v>
      </c>
      <c r="H6849">
        <v>547</v>
      </c>
      <c r="I6849" t="s">
        <v>31</v>
      </c>
      <c r="J6849">
        <v>69.349999999999994</v>
      </c>
      <c r="K6849" t="s">
        <v>24</v>
      </c>
      <c r="L6849">
        <v>2015</v>
      </c>
      <c r="M6849" t="s">
        <v>43</v>
      </c>
      <c r="N6849" t="s">
        <v>36</v>
      </c>
      <c r="O6849">
        <v>135273.09</v>
      </c>
      <c r="P6849" t="s">
        <v>55</v>
      </c>
      <c r="Q6849">
        <v>40</v>
      </c>
      <c r="R6849">
        <v>10</v>
      </c>
      <c r="S6849">
        <v>0</v>
      </c>
      <c r="T6849">
        <v>39</v>
      </c>
      <c r="U6849" t="str">
        <f t="shared" si="106"/>
        <v>40-49</v>
      </c>
    </row>
    <row r="6850" spans="1:21" x14ac:dyDescent="0.25">
      <c r="A6850">
        <v>6849</v>
      </c>
      <c r="B6850" t="s">
        <v>59</v>
      </c>
      <c r="C6850" t="s">
        <v>34</v>
      </c>
      <c r="D6850">
        <v>78.680000000000007</v>
      </c>
      <c r="E6850" t="s">
        <v>54</v>
      </c>
      <c r="F6850">
        <v>351298</v>
      </c>
      <c r="G6850">
        <v>2018</v>
      </c>
      <c r="H6850">
        <v>794</v>
      </c>
      <c r="I6850" t="s">
        <v>31</v>
      </c>
      <c r="J6850">
        <v>91.87</v>
      </c>
      <c r="K6850" t="s">
        <v>32</v>
      </c>
      <c r="L6850">
        <v>2020</v>
      </c>
      <c r="M6850" t="s">
        <v>25</v>
      </c>
      <c r="N6850" t="s">
        <v>26</v>
      </c>
      <c r="O6850">
        <v>217663.31</v>
      </c>
      <c r="P6850" t="s">
        <v>40</v>
      </c>
      <c r="Q6850">
        <v>37</v>
      </c>
      <c r="R6850">
        <v>7</v>
      </c>
      <c r="S6850">
        <v>2</v>
      </c>
      <c r="T6850">
        <v>38</v>
      </c>
      <c r="U6850" t="str">
        <f t="shared" si="106"/>
        <v>30-39</v>
      </c>
    </row>
    <row r="6851" spans="1:21" x14ac:dyDescent="0.25">
      <c r="A6851">
        <v>6850</v>
      </c>
      <c r="B6851" t="s">
        <v>51</v>
      </c>
      <c r="C6851" t="s">
        <v>34</v>
      </c>
      <c r="D6851">
        <v>14.57</v>
      </c>
      <c r="E6851" t="s">
        <v>87</v>
      </c>
      <c r="F6851">
        <v>185309</v>
      </c>
      <c r="G6851">
        <v>2024</v>
      </c>
      <c r="H6851">
        <v>721</v>
      </c>
      <c r="I6851" t="s">
        <v>31</v>
      </c>
      <c r="J6851">
        <v>95.6</v>
      </c>
      <c r="K6851" t="s">
        <v>24</v>
      </c>
      <c r="L6851">
        <v>2024</v>
      </c>
      <c r="M6851" t="s">
        <v>43</v>
      </c>
      <c r="N6851" t="s">
        <v>26</v>
      </c>
      <c r="O6851">
        <v>143824.9</v>
      </c>
      <c r="P6851" t="s">
        <v>40</v>
      </c>
      <c r="Q6851">
        <v>53</v>
      </c>
      <c r="R6851">
        <v>1</v>
      </c>
      <c r="S6851">
        <v>0</v>
      </c>
      <c r="T6851">
        <v>22</v>
      </c>
      <c r="U6851" t="str">
        <f t="shared" ref="U6851:U6914" si="107">IF(Q6851&lt;20,"Under 20",
IF(Q6851&lt;30,"20-29",
IF(Q6851&lt;40,"30-39",
IF(Q6851&lt;50,"40-49",
IF(Q6851&lt;60,"50-59","60+")))))</f>
        <v>50-59</v>
      </c>
    </row>
    <row r="6852" spans="1:21" x14ac:dyDescent="0.25">
      <c r="A6852">
        <v>6851</v>
      </c>
      <c r="B6852" t="s">
        <v>33</v>
      </c>
      <c r="C6852" t="s">
        <v>29</v>
      </c>
      <c r="D6852">
        <v>32.700000000000003</v>
      </c>
      <c r="E6852" t="s">
        <v>79</v>
      </c>
      <c r="F6852">
        <v>72848</v>
      </c>
      <c r="G6852">
        <v>2023</v>
      </c>
      <c r="H6852">
        <v>829</v>
      </c>
      <c r="I6852" t="s">
        <v>39</v>
      </c>
      <c r="J6852">
        <v>50.87</v>
      </c>
      <c r="K6852" t="s">
        <v>24</v>
      </c>
      <c r="L6852">
        <v>2024</v>
      </c>
      <c r="M6852" t="s">
        <v>49</v>
      </c>
      <c r="N6852" t="s">
        <v>36</v>
      </c>
      <c r="O6852">
        <v>35317.54</v>
      </c>
      <c r="P6852" t="s">
        <v>27</v>
      </c>
      <c r="Q6852">
        <v>21</v>
      </c>
      <c r="R6852">
        <v>2</v>
      </c>
      <c r="S6852">
        <v>1</v>
      </c>
      <c r="T6852">
        <v>52</v>
      </c>
      <c r="U6852" t="str">
        <f t="shared" si="107"/>
        <v>20-29</v>
      </c>
    </row>
    <row r="6853" spans="1:21" x14ac:dyDescent="0.25">
      <c r="A6853">
        <v>6852</v>
      </c>
      <c r="B6853" t="s">
        <v>44</v>
      </c>
      <c r="C6853" t="s">
        <v>29</v>
      </c>
      <c r="D6853">
        <v>45.87</v>
      </c>
      <c r="E6853" t="s">
        <v>72</v>
      </c>
      <c r="F6853">
        <v>107356</v>
      </c>
      <c r="G6853">
        <v>2023</v>
      </c>
      <c r="H6853">
        <v>329</v>
      </c>
      <c r="I6853" t="s">
        <v>31</v>
      </c>
      <c r="J6853">
        <v>29.75</v>
      </c>
      <c r="K6853" t="s">
        <v>47</v>
      </c>
      <c r="L6853">
        <v>2023</v>
      </c>
      <c r="M6853" t="s">
        <v>25</v>
      </c>
      <c r="N6853" t="s">
        <v>36</v>
      </c>
      <c r="O6853">
        <v>50211.839999999997</v>
      </c>
      <c r="P6853" t="s">
        <v>50</v>
      </c>
      <c r="Q6853">
        <v>30</v>
      </c>
      <c r="R6853">
        <v>2</v>
      </c>
      <c r="S6853">
        <v>0</v>
      </c>
      <c r="T6853">
        <v>53</v>
      </c>
      <c r="U6853" t="str">
        <f t="shared" si="107"/>
        <v>30-39</v>
      </c>
    </row>
    <row r="6854" spans="1:21" x14ac:dyDescent="0.25">
      <c r="A6854">
        <v>6853</v>
      </c>
      <c r="B6854" t="s">
        <v>64</v>
      </c>
      <c r="C6854" t="s">
        <v>45</v>
      </c>
      <c r="D6854">
        <v>28.75</v>
      </c>
      <c r="E6854" t="s">
        <v>56</v>
      </c>
      <c r="F6854">
        <v>388632</v>
      </c>
      <c r="G6854">
        <v>2018</v>
      </c>
      <c r="H6854">
        <v>243</v>
      </c>
      <c r="I6854" t="s">
        <v>39</v>
      </c>
      <c r="J6854">
        <v>56.1</v>
      </c>
      <c r="K6854" t="s">
        <v>32</v>
      </c>
      <c r="L6854">
        <v>2018</v>
      </c>
      <c r="M6854" t="s">
        <v>25</v>
      </c>
      <c r="N6854" t="s">
        <v>26</v>
      </c>
      <c r="O6854">
        <v>176805.88</v>
      </c>
      <c r="P6854" t="s">
        <v>55</v>
      </c>
      <c r="Q6854">
        <v>37</v>
      </c>
      <c r="R6854">
        <v>7</v>
      </c>
      <c r="S6854">
        <v>0</v>
      </c>
      <c r="T6854">
        <v>55</v>
      </c>
      <c r="U6854" t="str">
        <f t="shared" si="107"/>
        <v>30-39</v>
      </c>
    </row>
    <row r="6855" spans="1:21" x14ac:dyDescent="0.25">
      <c r="A6855">
        <v>6854</v>
      </c>
      <c r="B6855" t="s">
        <v>28</v>
      </c>
      <c r="C6855" t="s">
        <v>45</v>
      </c>
      <c r="D6855">
        <v>45.08</v>
      </c>
      <c r="E6855" t="s">
        <v>63</v>
      </c>
      <c r="F6855">
        <v>324376</v>
      </c>
      <c r="G6855">
        <v>2017</v>
      </c>
      <c r="H6855">
        <v>798</v>
      </c>
      <c r="I6855" t="s">
        <v>31</v>
      </c>
      <c r="J6855">
        <v>66.09</v>
      </c>
      <c r="K6855" t="s">
        <v>24</v>
      </c>
      <c r="L6855">
        <v>2023</v>
      </c>
      <c r="M6855" t="s">
        <v>49</v>
      </c>
      <c r="N6855" t="s">
        <v>36</v>
      </c>
      <c r="O6855">
        <v>185477.49</v>
      </c>
      <c r="P6855" t="s">
        <v>50</v>
      </c>
      <c r="Q6855">
        <v>24</v>
      </c>
      <c r="R6855">
        <v>8</v>
      </c>
      <c r="S6855">
        <v>6</v>
      </c>
      <c r="T6855">
        <v>43</v>
      </c>
      <c r="U6855" t="str">
        <f t="shared" si="107"/>
        <v>20-29</v>
      </c>
    </row>
    <row r="6856" spans="1:21" x14ac:dyDescent="0.25">
      <c r="A6856">
        <v>6855</v>
      </c>
      <c r="B6856" t="s">
        <v>60</v>
      </c>
      <c r="C6856" t="s">
        <v>57</v>
      </c>
      <c r="D6856">
        <v>65.040000000000006</v>
      </c>
      <c r="E6856" t="s">
        <v>77</v>
      </c>
      <c r="F6856">
        <v>381259</v>
      </c>
      <c r="G6856">
        <v>2022</v>
      </c>
      <c r="H6856">
        <v>692</v>
      </c>
      <c r="I6856" t="s">
        <v>23</v>
      </c>
      <c r="J6856">
        <v>76.349999999999994</v>
      </c>
      <c r="K6856" t="s">
        <v>24</v>
      </c>
      <c r="L6856">
        <v>2022</v>
      </c>
      <c r="M6856" t="s">
        <v>25</v>
      </c>
      <c r="N6856" t="s">
        <v>26</v>
      </c>
      <c r="O6856">
        <v>181486.7</v>
      </c>
      <c r="P6856" t="s">
        <v>40</v>
      </c>
      <c r="Q6856">
        <v>68</v>
      </c>
      <c r="R6856">
        <v>3</v>
      </c>
      <c r="S6856">
        <v>0</v>
      </c>
      <c r="T6856">
        <v>52</v>
      </c>
      <c r="U6856" t="str">
        <f t="shared" si="107"/>
        <v>60+</v>
      </c>
    </row>
    <row r="6857" spans="1:21" x14ac:dyDescent="0.25">
      <c r="A6857">
        <v>6856</v>
      </c>
      <c r="B6857" t="s">
        <v>51</v>
      </c>
      <c r="C6857" t="s">
        <v>34</v>
      </c>
      <c r="D6857">
        <v>66.849999999999994</v>
      </c>
      <c r="E6857" t="s">
        <v>35</v>
      </c>
      <c r="F6857">
        <v>124717</v>
      </c>
      <c r="G6857">
        <v>2018</v>
      </c>
      <c r="H6857">
        <v>544</v>
      </c>
      <c r="I6857" t="s">
        <v>39</v>
      </c>
      <c r="J6857">
        <v>51.18</v>
      </c>
      <c r="K6857" t="s">
        <v>32</v>
      </c>
      <c r="L6857">
        <v>2019</v>
      </c>
      <c r="M6857" t="s">
        <v>49</v>
      </c>
      <c r="N6857" t="s">
        <v>36</v>
      </c>
      <c r="O6857">
        <v>27926.1</v>
      </c>
      <c r="P6857" t="s">
        <v>40</v>
      </c>
      <c r="Q6857">
        <v>65</v>
      </c>
      <c r="R6857">
        <v>7</v>
      </c>
      <c r="S6857">
        <v>1</v>
      </c>
      <c r="T6857">
        <v>78</v>
      </c>
      <c r="U6857" t="str">
        <f t="shared" si="107"/>
        <v>60+</v>
      </c>
    </row>
    <row r="6858" spans="1:21" x14ac:dyDescent="0.25">
      <c r="A6858">
        <v>6857</v>
      </c>
      <c r="B6858" t="s">
        <v>51</v>
      </c>
      <c r="C6858" t="s">
        <v>41</v>
      </c>
      <c r="D6858">
        <v>60.52</v>
      </c>
      <c r="E6858" t="s">
        <v>71</v>
      </c>
      <c r="F6858">
        <v>62784</v>
      </c>
      <c r="G6858">
        <v>2021</v>
      </c>
      <c r="H6858">
        <v>375</v>
      </c>
      <c r="I6858" t="s">
        <v>23</v>
      </c>
      <c r="J6858">
        <v>64.92</v>
      </c>
      <c r="K6858" t="s">
        <v>47</v>
      </c>
      <c r="L6858">
        <v>2021</v>
      </c>
      <c r="M6858" t="s">
        <v>25</v>
      </c>
      <c r="N6858" t="s">
        <v>26</v>
      </c>
      <c r="O6858">
        <v>37339.370000000003</v>
      </c>
      <c r="P6858" t="s">
        <v>55</v>
      </c>
      <c r="Q6858">
        <v>26</v>
      </c>
      <c r="R6858">
        <v>4</v>
      </c>
      <c r="S6858">
        <v>0</v>
      </c>
      <c r="T6858">
        <v>41</v>
      </c>
      <c r="U6858" t="str">
        <f t="shared" si="107"/>
        <v>20-29</v>
      </c>
    </row>
    <row r="6859" spans="1:21" x14ac:dyDescent="0.25">
      <c r="A6859">
        <v>6858</v>
      </c>
      <c r="B6859" t="s">
        <v>64</v>
      </c>
      <c r="C6859" t="s">
        <v>69</v>
      </c>
      <c r="D6859">
        <v>22.42</v>
      </c>
      <c r="E6859" t="s">
        <v>89</v>
      </c>
      <c r="F6859">
        <v>279511</v>
      </c>
      <c r="G6859">
        <v>2022</v>
      </c>
      <c r="H6859">
        <v>858</v>
      </c>
      <c r="I6859" t="s">
        <v>31</v>
      </c>
      <c r="J6859">
        <v>60.55</v>
      </c>
      <c r="K6859" t="s">
        <v>24</v>
      </c>
      <c r="L6859">
        <v>2022</v>
      </c>
      <c r="M6859" t="s">
        <v>25</v>
      </c>
      <c r="N6859" t="s">
        <v>36</v>
      </c>
      <c r="O6859">
        <v>175520.69</v>
      </c>
      <c r="P6859" t="s">
        <v>40</v>
      </c>
      <c r="Q6859">
        <v>34</v>
      </c>
      <c r="R6859">
        <v>3</v>
      </c>
      <c r="S6859">
        <v>0</v>
      </c>
      <c r="T6859">
        <v>37</v>
      </c>
      <c r="U6859" t="str">
        <f t="shared" si="107"/>
        <v>30-39</v>
      </c>
    </row>
    <row r="6860" spans="1:21" x14ac:dyDescent="0.25">
      <c r="A6860">
        <v>6859</v>
      </c>
      <c r="B6860" t="s">
        <v>59</v>
      </c>
      <c r="C6860" t="s">
        <v>34</v>
      </c>
      <c r="D6860">
        <v>28.22</v>
      </c>
      <c r="E6860" t="s">
        <v>91</v>
      </c>
      <c r="F6860">
        <v>336122</v>
      </c>
      <c r="G6860">
        <v>2017</v>
      </c>
      <c r="H6860">
        <v>587</v>
      </c>
      <c r="I6860" t="s">
        <v>23</v>
      </c>
      <c r="J6860">
        <v>63.74</v>
      </c>
      <c r="K6860" t="s">
        <v>24</v>
      </c>
      <c r="L6860">
        <v>2018</v>
      </c>
      <c r="M6860" t="s">
        <v>43</v>
      </c>
      <c r="N6860" t="s">
        <v>36</v>
      </c>
      <c r="O6860">
        <v>162595.09</v>
      </c>
      <c r="P6860" t="s">
        <v>50</v>
      </c>
      <c r="Q6860">
        <v>59</v>
      </c>
      <c r="R6860">
        <v>8</v>
      </c>
      <c r="S6860">
        <v>1</v>
      </c>
      <c r="T6860">
        <v>52</v>
      </c>
      <c r="U6860" t="str">
        <f t="shared" si="107"/>
        <v>50-59</v>
      </c>
    </row>
    <row r="6861" spans="1:21" x14ac:dyDescent="0.25">
      <c r="A6861">
        <v>6860</v>
      </c>
      <c r="B6861" t="s">
        <v>20</v>
      </c>
      <c r="C6861" t="s">
        <v>37</v>
      </c>
      <c r="D6861">
        <v>5.7</v>
      </c>
      <c r="E6861" t="s">
        <v>52</v>
      </c>
      <c r="F6861">
        <v>260277</v>
      </c>
      <c r="G6861">
        <v>2024</v>
      </c>
      <c r="H6861">
        <v>313</v>
      </c>
      <c r="I6861" t="s">
        <v>39</v>
      </c>
      <c r="J6861">
        <v>45.91</v>
      </c>
      <c r="K6861" t="s">
        <v>47</v>
      </c>
      <c r="L6861">
        <v>2024</v>
      </c>
      <c r="M6861" t="s">
        <v>49</v>
      </c>
      <c r="N6861" t="s">
        <v>36</v>
      </c>
      <c r="O6861">
        <v>200368.83</v>
      </c>
      <c r="P6861" t="s">
        <v>27</v>
      </c>
      <c r="Q6861">
        <v>27</v>
      </c>
      <c r="R6861">
        <v>1</v>
      </c>
      <c r="S6861">
        <v>0</v>
      </c>
      <c r="T6861">
        <v>23</v>
      </c>
      <c r="U6861" t="str">
        <f t="shared" si="107"/>
        <v>20-29</v>
      </c>
    </row>
    <row r="6862" spans="1:21" x14ac:dyDescent="0.25">
      <c r="A6862">
        <v>6861</v>
      </c>
      <c r="B6862" t="s">
        <v>28</v>
      </c>
      <c r="C6862" t="s">
        <v>21</v>
      </c>
      <c r="D6862">
        <v>25.05</v>
      </c>
      <c r="E6862" t="s">
        <v>92</v>
      </c>
      <c r="F6862">
        <v>382108</v>
      </c>
      <c r="G6862">
        <v>2022</v>
      </c>
      <c r="H6862">
        <v>530</v>
      </c>
      <c r="I6862" t="s">
        <v>23</v>
      </c>
      <c r="J6862">
        <v>91.06</v>
      </c>
      <c r="K6862" t="s">
        <v>24</v>
      </c>
      <c r="L6862">
        <v>2024</v>
      </c>
      <c r="M6862" t="s">
        <v>49</v>
      </c>
      <c r="N6862" t="s">
        <v>26</v>
      </c>
      <c r="O6862">
        <v>269654.71999999997</v>
      </c>
      <c r="P6862" t="s">
        <v>55</v>
      </c>
      <c r="Q6862">
        <v>18</v>
      </c>
      <c r="R6862">
        <v>3</v>
      </c>
      <c r="S6862">
        <v>2</v>
      </c>
      <c r="T6862">
        <v>29</v>
      </c>
      <c r="U6862" t="str">
        <f t="shared" si="107"/>
        <v>Under 20</v>
      </c>
    </row>
    <row r="6863" spans="1:21" x14ac:dyDescent="0.25">
      <c r="A6863">
        <v>6862</v>
      </c>
      <c r="B6863" t="s">
        <v>59</v>
      </c>
      <c r="C6863" t="s">
        <v>37</v>
      </c>
      <c r="D6863">
        <v>42.19</v>
      </c>
      <c r="E6863" t="s">
        <v>52</v>
      </c>
      <c r="F6863">
        <v>391220</v>
      </c>
      <c r="G6863">
        <v>2022</v>
      </c>
      <c r="H6863">
        <v>849</v>
      </c>
      <c r="I6863" t="s">
        <v>31</v>
      </c>
      <c r="J6863">
        <v>72.319999999999993</v>
      </c>
      <c r="K6863" t="s">
        <v>32</v>
      </c>
      <c r="L6863">
        <v>2024</v>
      </c>
      <c r="M6863" t="s">
        <v>43</v>
      </c>
      <c r="N6863" t="s">
        <v>26</v>
      </c>
      <c r="O6863">
        <v>299158.83</v>
      </c>
      <c r="P6863" t="s">
        <v>50</v>
      </c>
      <c r="Q6863">
        <v>45</v>
      </c>
      <c r="R6863">
        <v>3</v>
      </c>
      <c r="S6863">
        <v>2</v>
      </c>
      <c r="T6863">
        <v>24</v>
      </c>
      <c r="U6863" t="str">
        <f t="shared" si="107"/>
        <v>40-49</v>
      </c>
    </row>
    <row r="6864" spans="1:21" x14ac:dyDescent="0.25">
      <c r="A6864">
        <v>6863</v>
      </c>
      <c r="B6864" t="s">
        <v>60</v>
      </c>
      <c r="C6864" t="s">
        <v>21</v>
      </c>
      <c r="D6864">
        <v>61.42</v>
      </c>
      <c r="E6864" t="s">
        <v>48</v>
      </c>
      <c r="F6864">
        <v>156557</v>
      </c>
      <c r="G6864">
        <v>2024</v>
      </c>
      <c r="H6864">
        <v>220</v>
      </c>
      <c r="I6864" t="s">
        <v>31</v>
      </c>
      <c r="J6864">
        <v>86.11</v>
      </c>
      <c r="K6864" t="s">
        <v>24</v>
      </c>
      <c r="L6864">
        <v>2024</v>
      </c>
      <c r="M6864" t="s">
        <v>25</v>
      </c>
      <c r="N6864" t="s">
        <v>36</v>
      </c>
      <c r="O6864">
        <v>68596.08</v>
      </c>
      <c r="P6864" t="s">
        <v>40</v>
      </c>
      <c r="Q6864">
        <v>60</v>
      </c>
      <c r="R6864">
        <v>1</v>
      </c>
      <c r="S6864">
        <v>0</v>
      </c>
      <c r="T6864">
        <v>56</v>
      </c>
      <c r="U6864" t="str">
        <f t="shared" si="107"/>
        <v>60+</v>
      </c>
    </row>
    <row r="6865" spans="1:21" x14ac:dyDescent="0.25">
      <c r="A6865">
        <v>6864</v>
      </c>
      <c r="B6865" t="s">
        <v>33</v>
      </c>
      <c r="C6865" t="s">
        <v>57</v>
      </c>
      <c r="D6865">
        <v>29.15</v>
      </c>
      <c r="E6865" t="s">
        <v>74</v>
      </c>
      <c r="F6865">
        <v>191149</v>
      </c>
      <c r="G6865">
        <v>2024</v>
      </c>
      <c r="H6865">
        <v>353</v>
      </c>
      <c r="I6865" t="s">
        <v>31</v>
      </c>
      <c r="J6865">
        <v>98.56</v>
      </c>
      <c r="K6865" t="s">
        <v>24</v>
      </c>
      <c r="L6865">
        <v>2024</v>
      </c>
      <c r="M6865" t="s">
        <v>43</v>
      </c>
      <c r="N6865" t="s">
        <v>36</v>
      </c>
      <c r="O6865">
        <v>129506.28</v>
      </c>
      <c r="P6865" t="s">
        <v>40</v>
      </c>
      <c r="Q6865">
        <v>37</v>
      </c>
      <c r="R6865">
        <v>1</v>
      </c>
      <c r="S6865">
        <v>0</v>
      </c>
      <c r="T6865">
        <v>32</v>
      </c>
      <c r="U6865" t="str">
        <f t="shared" si="107"/>
        <v>30-39</v>
      </c>
    </row>
    <row r="6866" spans="1:21" x14ac:dyDescent="0.25">
      <c r="A6866">
        <v>6865</v>
      </c>
      <c r="B6866" t="s">
        <v>66</v>
      </c>
      <c r="C6866" t="s">
        <v>57</v>
      </c>
      <c r="D6866">
        <v>41.35</v>
      </c>
      <c r="E6866" t="s">
        <v>77</v>
      </c>
      <c r="F6866">
        <v>372262</v>
      </c>
      <c r="G6866">
        <v>2017</v>
      </c>
      <c r="H6866">
        <v>489</v>
      </c>
      <c r="I6866" t="s">
        <v>31</v>
      </c>
      <c r="J6866">
        <v>91.44</v>
      </c>
      <c r="K6866" t="s">
        <v>47</v>
      </c>
      <c r="L6866">
        <v>2017</v>
      </c>
      <c r="M6866" t="s">
        <v>49</v>
      </c>
      <c r="N6866" t="s">
        <v>26</v>
      </c>
      <c r="O6866">
        <v>260773.15</v>
      </c>
      <c r="P6866" t="s">
        <v>27</v>
      </c>
      <c r="Q6866">
        <v>54</v>
      </c>
      <c r="R6866">
        <v>8</v>
      </c>
      <c r="S6866">
        <v>0</v>
      </c>
      <c r="T6866">
        <v>30</v>
      </c>
      <c r="U6866" t="str">
        <f t="shared" si="107"/>
        <v>50-59</v>
      </c>
    </row>
    <row r="6867" spans="1:21" x14ac:dyDescent="0.25">
      <c r="A6867">
        <v>6866</v>
      </c>
      <c r="B6867" t="s">
        <v>44</v>
      </c>
      <c r="C6867" t="s">
        <v>57</v>
      </c>
      <c r="D6867">
        <v>9.4</v>
      </c>
      <c r="E6867" t="s">
        <v>84</v>
      </c>
      <c r="F6867">
        <v>232581</v>
      </c>
      <c r="G6867">
        <v>2016</v>
      </c>
      <c r="H6867">
        <v>793</v>
      </c>
      <c r="I6867" t="s">
        <v>23</v>
      </c>
      <c r="J6867">
        <v>27.94</v>
      </c>
      <c r="K6867" t="s">
        <v>24</v>
      </c>
      <c r="L6867">
        <v>2023</v>
      </c>
      <c r="M6867" t="s">
        <v>49</v>
      </c>
      <c r="N6867" t="s">
        <v>36</v>
      </c>
      <c r="O6867">
        <v>100298.09</v>
      </c>
      <c r="P6867" t="s">
        <v>50</v>
      </c>
      <c r="Q6867">
        <v>43</v>
      </c>
      <c r="R6867">
        <v>9</v>
      </c>
      <c r="S6867">
        <v>7</v>
      </c>
      <c r="T6867">
        <v>57</v>
      </c>
      <c r="U6867" t="str">
        <f t="shared" si="107"/>
        <v>40-49</v>
      </c>
    </row>
    <row r="6868" spans="1:21" x14ac:dyDescent="0.25">
      <c r="A6868">
        <v>6867</v>
      </c>
      <c r="B6868" t="s">
        <v>44</v>
      </c>
      <c r="C6868" t="s">
        <v>57</v>
      </c>
      <c r="D6868">
        <v>11.87</v>
      </c>
      <c r="E6868" t="s">
        <v>74</v>
      </c>
      <c r="F6868">
        <v>157601</v>
      </c>
      <c r="G6868">
        <v>2015</v>
      </c>
      <c r="H6868">
        <v>406</v>
      </c>
      <c r="I6868" t="s">
        <v>31</v>
      </c>
      <c r="J6868">
        <v>71.94</v>
      </c>
      <c r="K6868" t="s">
        <v>47</v>
      </c>
      <c r="L6868">
        <v>2015</v>
      </c>
      <c r="M6868" t="s">
        <v>43</v>
      </c>
      <c r="N6868" t="s">
        <v>36</v>
      </c>
      <c r="O6868">
        <v>110885.58</v>
      </c>
      <c r="P6868" t="s">
        <v>27</v>
      </c>
      <c r="Q6868">
        <v>23</v>
      </c>
      <c r="R6868">
        <v>10</v>
      </c>
      <c r="S6868">
        <v>0</v>
      </c>
      <c r="T6868">
        <v>30</v>
      </c>
      <c r="U6868" t="str">
        <f t="shared" si="107"/>
        <v>20-29</v>
      </c>
    </row>
    <row r="6869" spans="1:21" x14ac:dyDescent="0.25">
      <c r="A6869">
        <v>6868</v>
      </c>
      <c r="B6869" t="s">
        <v>59</v>
      </c>
      <c r="C6869" t="s">
        <v>21</v>
      </c>
      <c r="D6869">
        <v>9.27</v>
      </c>
      <c r="E6869" t="s">
        <v>22</v>
      </c>
      <c r="F6869">
        <v>125583</v>
      </c>
      <c r="G6869">
        <v>2021</v>
      </c>
      <c r="H6869">
        <v>720</v>
      </c>
      <c r="I6869" t="s">
        <v>31</v>
      </c>
      <c r="J6869">
        <v>29.66</v>
      </c>
      <c r="K6869" t="s">
        <v>24</v>
      </c>
      <c r="L6869">
        <v>2024</v>
      </c>
      <c r="M6869" t="s">
        <v>49</v>
      </c>
      <c r="N6869" t="s">
        <v>26</v>
      </c>
      <c r="O6869">
        <v>56969.82</v>
      </c>
      <c r="P6869" t="s">
        <v>40</v>
      </c>
      <c r="Q6869">
        <v>28</v>
      </c>
      <c r="R6869">
        <v>4</v>
      </c>
      <c r="S6869">
        <v>3</v>
      </c>
      <c r="T6869">
        <v>55</v>
      </c>
      <c r="U6869" t="str">
        <f t="shared" si="107"/>
        <v>20-29</v>
      </c>
    </row>
    <row r="6870" spans="1:21" x14ac:dyDescent="0.25">
      <c r="A6870">
        <v>6869</v>
      </c>
      <c r="B6870" t="s">
        <v>64</v>
      </c>
      <c r="C6870" t="s">
        <v>34</v>
      </c>
      <c r="D6870">
        <v>44.78</v>
      </c>
      <c r="E6870" t="s">
        <v>80</v>
      </c>
      <c r="F6870">
        <v>252687</v>
      </c>
      <c r="G6870">
        <v>2021</v>
      </c>
      <c r="H6870">
        <v>616</v>
      </c>
      <c r="I6870" t="s">
        <v>39</v>
      </c>
      <c r="J6870">
        <v>44.24</v>
      </c>
      <c r="K6870" t="s">
        <v>24</v>
      </c>
      <c r="L6870">
        <v>2023</v>
      </c>
      <c r="M6870" t="s">
        <v>49</v>
      </c>
      <c r="N6870" t="s">
        <v>36</v>
      </c>
      <c r="O6870">
        <v>112635.98</v>
      </c>
      <c r="P6870" t="s">
        <v>27</v>
      </c>
      <c r="Q6870">
        <v>40</v>
      </c>
      <c r="R6870">
        <v>4</v>
      </c>
      <c r="S6870">
        <v>2</v>
      </c>
      <c r="T6870">
        <v>55</v>
      </c>
      <c r="U6870" t="str">
        <f t="shared" si="107"/>
        <v>40-49</v>
      </c>
    </row>
    <row r="6871" spans="1:21" x14ac:dyDescent="0.25">
      <c r="A6871">
        <v>6870</v>
      </c>
      <c r="B6871" t="s">
        <v>66</v>
      </c>
      <c r="C6871" t="s">
        <v>45</v>
      </c>
      <c r="D6871">
        <v>53</v>
      </c>
      <c r="E6871" t="s">
        <v>46</v>
      </c>
      <c r="F6871">
        <v>82554</v>
      </c>
      <c r="G6871">
        <v>2021</v>
      </c>
      <c r="H6871">
        <v>513</v>
      </c>
      <c r="I6871" t="s">
        <v>39</v>
      </c>
      <c r="J6871">
        <v>55.82</v>
      </c>
      <c r="K6871" t="s">
        <v>47</v>
      </c>
      <c r="L6871">
        <v>2021</v>
      </c>
      <c r="M6871" t="s">
        <v>25</v>
      </c>
      <c r="N6871" t="s">
        <v>26</v>
      </c>
      <c r="O6871">
        <v>38383.019999999997</v>
      </c>
      <c r="P6871" t="s">
        <v>50</v>
      </c>
      <c r="Q6871">
        <v>18</v>
      </c>
      <c r="R6871">
        <v>4</v>
      </c>
      <c r="S6871">
        <v>0</v>
      </c>
      <c r="T6871">
        <v>54</v>
      </c>
      <c r="U6871" t="str">
        <f t="shared" si="107"/>
        <v>Under 20</v>
      </c>
    </row>
    <row r="6872" spans="1:21" x14ac:dyDescent="0.25">
      <c r="A6872">
        <v>6871</v>
      </c>
      <c r="B6872" t="s">
        <v>44</v>
      </c>
      <c r="C6872" t="s">
        <v>41</v>
      </c>
      <c r="D6872">
        <v>78.16</v>
      </c>
      <c r="E6872" t="s">
        <v>42</v>
      </c>
      <c r="F6872">
        <v>361837</v>
      </c>
      <c r="G6872">
        <v>2019</v>
      </c>
      <c r="H6872">
        <v>207</v>
      </c>
      <c r="I6872" t="s">
        <v>31</v>
      </c>
      <c r="J6872">
        <v>68.989999999999995</v>
      </c>
      <c r="K6872" t="s">
        <v>47</v>
      </c>
      <c r="L6872">
        <v>2019</v>
      </c>
      <c r="M6872" t="s">
        <v>43</v>
      </c>
      <c r="N6872" t="s">
        <v>36</v>
      </c>
      <c r="O6872">
        <v>283969.8</v>
      </c>
      <c r="P6872" t="s">
        <v>55</v>
      </c>
      <c r="Q6872">
        <v>48</v>
      </c>
      <c r="R6872">
        <v>6</v>
      </c>
      <c r="S6872">
        <v>0</v>
      </c>
      <c r="T6872">
        <v>22</v>
      </c>
      <c r="U6872" t="str">
        <f t="shared" si="107"/>
        <v>40-49</v>
      </c>
    </row>
    <row r="6873" spans="1:21" x14ac:dyDescent="0.25">
      <c r="A6873">
        <v>6872</v>
      </c>
      <c r="B6873" t="s">
        <v>53</v>
      </c>
      <c r="C6873" t="s">
        <v>34</v>
      </c>
      <c r="D6873">
        <v>35.11</v>
      </c>
      <c r="E6873" t="s">
        <v>91</v>
      </c>
      <c r="F6873">
        <v>395320</v>
      </c>
      <c r="G6873">
        <v>2016</v>
      </c>
      <c r="H6873">
        <v>782</v>
      </c>
      <c r="I6873" t="s">
        <v>31</v>
      </c>
      <c r="J6873">
        <v>85.91</v>
      </c>
      <c r="K6873" t="s">
        <v>47</v>
      </c>
      <c r="L6873">
        <v>2016</v>
      </c>
      <c r="M6873" t="s">
        <v>25</v>
      </c>
      <c r="N6873" t="s">
        <v>26</v>
      </c>
      <c r="O6873">
        <v>289629.21000000002</v>
      </c>
      <c r="P6873" t="s">
        <v>50</v>
      </c>
      <c r="Q6873">
        <v>55</v>
      </c>
      <c r="R6873">
        <v>9</v>
      </c>
      <c r="S6873">
        <v>0</v>
      </c>
      <c r="T6873">
        <v>27</v>
      </c>
      <c r="U6873" t="str">
        <f t="shared" si="107"/>
        <v>50-59</v>
      </c>
    </row>
    <row r="6874" spans="1:21" x14ac:dyDescent="0.25">
      <c r="A6874">
        <v>6873</v>
      </c>
      <c r="B6874" t="s">
        <v>33</v>
      </c>
      <c r="C6874" t="s">
        <v>45</v>
      </c>
      <c r="D6874">
        <v>64.37</v>
      </c>
      <c r="E6874" t="s">
        <v>73</v>
      </c>
      <c r="F6874">
        <v>240799</v>
      </c>
      <c r="G6874">
        <v>2017</v>
      </c>
      <c r="H6874">
        <v>355</v>
      </c>
      <c r="I6874" t="s">
        <v>31</v>
      </c>
      <c r="J6874">
        <v>71.14</v>
      </c>
      <c r="K6874" t="s">
        <v>24</v>
      </c>
      <c r="L6874">
        <v>2017</v>
      </c>
      <c r="M6874" t="s">
        <v>49</v>
      </c>
      <c r="N6874" t="s">
        <v>26</v>
      </c>
      <c r="O6874">
        <v>131206.14000000001</v>
      </c>
      <c r="P6874" t="s">
        <v>55</v>
      </c>
      <c r="Q6874">
        <v>49</v>
      </c>
      <c r="R6874">
        <v>8</v>
      </c>
      <c r="S6874">
        <v>0</v>
      </c>
      <c r="T6874">
        <v>46</v>
      </c>
      <c r="U6874" t="str">
        <f t="shared" si="107"/>
        <v>40-49</v>
      </c>
    </row>
    <row r="6875" spans="1:21" x14ac:dyDescent="0.25">
      <c r="A6875">
        <v>6874</v>
      </c>
      <c r="B6875" t="s">
        <v>66</v>
      </c>
      <c r="C6875" t="s">
        <v>34</v>
      </c>
      <c r="D6875">
        <v>61.77</v>
      </c>
      <c r="E6875" t="s">
        <v>54</v>
      </c>
      <c r="F6875">
        <v>189202</v>
      </c>
      <c r="G6875">
        <v>2016</v>
      </c>
      <c r="H6875">
        <v>619</v>
      </c>
      <c r="I6875" t="s">
        <v>23</v>
      </c>
      <c r="J6875">
        <v>80.790000000000006</v>
      </c>
      <c r="K6875" t="s">
        <v>32</v>
      </c>
      <c r="L6875">
        <v>2019</v>
      </c>
      <c r="M6875" t="s">
        <v>43</v>
      </c>
      <c r="N6875" t="s">
        <v>26</v>
      </c>
      <c r="O6875">
        <v>93293.96</v>
      </c>
      <c r="P6875" t="s">
        <v>40</v>
      </c>
      <c r="Q6875">
        <v>61</v>
      </c>
      <c r="R6875">
        <v>9</v>
      </c>
      <c r="S6875">
        <v>3</v>
      </c>
      <c r="T6875">
        <v>51</v>
      </c>
      <c r="U6875" t="str">
        <f t="shared" si="107"/>
        <v>60+</v>
      </c>
    </row>
    <row r="6876" spans="1:21" x14ac:dyDescent="0.25">
      <c r="A6876">
        <v>6875</v>
      </c>
      <c r="B6876" t="s">
        <v>44</v>
      </c>
      <c r="C6876" t="s">
        <v>29</v>
      </c>
      <c r="D6876">
        <v>16.29</v>
      </c>
      <c r="E6876" t="s">
        <v>79</v>
      </c>
      <c r="F6876">
        <v>80527</v>
      </c>
      <c r="G6876">
        <v>2020</v>
      </c>
      <c r="H6876">
        <v>997</v>
      </c>
      <c r="I6876" t="s">
        <v>31</v>
      </c>
      <c r="J6876">
        <v>85.69</v>
      </c>
      <c r="K6876" t="s">
        <v>24</v>
      </c>
      <c r="L6876">
        <v>2021</v>
      </c>
      <c r="M6876" t="s">
        <v>43</v>
      </c>
      <c r="N6876" t="s">
        <v>26</v>
      </c>
      <c r="O6876">
        <v>37623.129999999997</v>
      </c>
      <c r="P6876" t="s">
        <v>55</v>
      </c>
      <c r="Q6876">
        <v>29</v>
      </c>
      <c r="R6876">
        <v>5</v>
      </c>
      <c r="S6876">
        <v>1</v>
      </c>
      <c r="T6876">
        <v>53</v>
      </c>
      <c r="U6876" t="str">
        <f t="shared" si="107"/>
        <v>20-29</v>
      </c>
    </row>
    <row r="6877" spans="1:21" x14ac:dyDescent="0.25">
      <c r="A6877">
        <v>6876</v>
      </c>
      <c r="B6877" t="s">
        <v>60</v>
      </c>
      <c r="C6877" t="s">
        <v>57</v>
      </c>
      <c r="D6877">
        <v>49.78</v>
      </c>
      <c r="E6877" t="s">
        <v>84</v>
      </c>
      <c r="F6877">
        <v>227419</v>
      </c>
      <c r="G6877">
        <v>2024</v>
      </c>
      <c r="H6877">
        <v>437</v>
      </c>
      <c r="I6877" t="s">
        <v>23</v>
      </c>
      <c r="J6877">
        <v>60.3</v>
      </c>
      <c r="K6877" t="s">
        <v>47</v>
      </c>
      <c r="L6877">
        <v>2024</v>
      </c>
      <c r="M6877" t="s">
        <v>43</v>
      </c>
      <c r="N6877" t="s">
        <v>26</v>
      </c>
      <c r="O6877">
        <v>159955.25</v>
      </c>
      <c r="P6877" t="s">
        <v>27</v>
      </c>
      <c r="Q6877">
        <v>32</v>
      </c>
      <c r="R6877">
        <v>1</v>
      </c>
      <c r="S6877">
        <v>0</v>
      </c>
      <c r="T6877">
        <v>30</v>
      </c>
      <c r="U6877" t="str">
        <f t="shared" si="107"/>
        <v>30-39</v>
      </c>
    </row>
    <row r="6878" spans="1:21" x14ac:dyDescent="0.25">
      <c r="A6878">
        <v>6877</v>
      </c>
      <c r="B6878" t="s">
        <v>64</v>
      </c>
      <c r="C6878" t="s">
        <v>41</v>
      </c>
      <c r="D6878">
        <v>15.83</v>
      </c>
      <c r="E6878" t="s">
        <v>68</v>
      </c>
      <c r="F6878">
        <v>322380</v>
      </c>
      <c r="G6878">
        <v>2019</v>
      </c>
      <c r="H6878">
        <v>548</v>
      </c>
      <c r="I6878" t="s">
        <v>39</v>
      </c>
      <c r="J6878">
        <v>48.29</v>
      </c>
      <c r="K6878" t="s">
        <v>24</v>
      </c>
      <c r="L6878">
        <v>2023</v>
      </c>
      <c r="M6878" t="s">
        <v>25</v>
      </c>
      <c r="N6878" t="s">
        <v>26</v>
      </c>
      <c r="O6878">
        <v>177929.95</v>
      </c>
      <c r="P6878" t="s">
        <v>40</v>
      </c>
      <c r="Q6878">
        <v>37</v>
      </c>
      <c r="R6878">
        <v>6</v>
      </c>
      <c r="S6878">
        <v>4</v>
      </c>
      <c r="T6878">
        <v>45</v>
      </c>
      <c r="U6878" t="str">
        <f t="shared" si="107"/>
        <v>30-39</v>
      </c>
    </row>
    <row r="6879" spans="1:21" x14ac:dyDescent="0.25">
      <c r="A6879">
        <v>6878</v>
      </c>
      <c r="B6879" t="s">
        <v>20</v>
      </c>
      <c r="C6879" t="s">
        <v>41</v>
      </c>
      <c r="D6879">
        <v>60.33</v>
      </c>
      <c r="E6879" t="s">
        <v>68</v>
      </c>
      <c r="F6879">
        <v>264948</v>
      </c>
      <c r="G6879">
        <v>2019</v>
      </c>
      <c r="H6879">
        <v>443</v>
      </c>
      <c r="I6879" t="s">
        <v>31</v>
      </c>
      <c r="J6879">
        <v>61.25</v>
      </c>
      <c r="K6879" t="s">
        <v>32</v>
      </c>
      <c r="L6879">
        <v>2022</v>
      </c>
      <c r="M6879" t="s">
        <v>49</v>
      </c>
      <c r="N6879" t="s">
        <v>26</v>
      </c>
      <c r="O6879">
        <v>142288.15</v>
      </c>
      <c r="P6879" t="s">
        <v>50</v>
      </c>
      <c r="Q6879">
        <v>20</v>
      </c>
      <c r="R6879">
        <v>6</v>
      </c>
      <c r="S6879">
        <v>3</v>
      </c>
      <c r="T6879">
        <v>46</v>
      </c>
      <c r="U6879" t="str">
        <f t="shared" si="107"/>
        <v>20-29</v>
      </c>
    </row>
    <row r="6880" spans="1:21" x14ac:dyDescent="0.25">
      <c r="A6880">
        <v>6879</v>
      </c>
      <c r="B6880" t="s">
        <v>51</v>
      </c>
      <c r="C6880" t="s">
        <v>34</v>
      </c>
      <c r="D6880">
        <v>29.51</v>
      </c>
      <c r="E6880" t="s">
        <v>91</v>
      </c>
      <c r="F6880">
        <v>205919</v>
      </c>
      <c r="G6880">
        <v>2023</v>
      </c>
      <c r="H6880">
        <v>798</v>
      </c>
      <c r="I6880" t="s">
        <v>23</v>
      </c>
      <c r="J6880">
        <v>92.69</v>
      </c>
      <c r="K6880" t="s">
        <v>47</v>
      </c>
      <c r="L6880">
        <v>2023</v>
      </c>
      <c r="M6880" t="s">
        <v>25</v>
      </c>
      <c r="N6880" t="s">
        <v>36</v>
      </c>
      <c r="O6880">
        <v>128255.74</v>
      </c>
      <c r="P6880" t="s">
        <v>55</v>
      </c>
      <c r="Q6880">
        <v>32</v>
      </c>
      <c r="R6880">
        <v>2</v>
      </c>
      <c r="S6880">
        <v>0</v>
      </c>
      <c r="T6880">
        <v>38</v>
      </c>
      <c r="U6880" t="str">
        <f t="shared" si="107"/>
        <v>30-39</v>
      </c>
    </row>
    <row r="6881" spans="1:21" x14ac:dyDescent="0.25">
      <c r="A6881">
        <v>6880</v>
      </c>
      <c r="B6881" t="s">
        <v>44</v>
      </c>
      <c r="C6881" t="s">
        <v>45</v>
      </c>
      <c r="D6881">
        <v>45.27</v>
      </c>
      <c r="E6881" t="s">
        <v>56</v>
      </c>
      <c r="F6881">
        <v>82893</v>
      </c>
      <c r="G6881">
        <v>2023</v>
      </c>
      <c r="H6881">
        <v>917</v>
      </c>
      <c r="I6881" t="s">
        <v>39</v>
      </c>
      <c r="J6881">
        <v>58.21</v>
      </c>
      <c r="K6881" t="s">
        <v>24</v>
      </c>
      <c r="L6881">
        <v>2024</v>
      </c>
      <c r="M6881" t="s">
        <v>25</v>
      </c>
      <c r="N6881" t="s">
        <v>26</v>
      </c>
      <c r="O6881">
        <v>53805.7</v>
      </c>
      <c r="P6881" t="s">
        <v>55</v>
      </c>
      <c r="Q6881">
        <v>63</v>
      </c>
      <c r="R6881">
        <v>2</v>
      </c>
      <c r="S6881">
        <v>1</v>
      </c>
      <c r="T6881">
        <v>35</v>
      </c>
      <c r="U6881" t="str">
        <f t="shared" si="107"/>
        <v>60+</v>
      </c>
    </row>
    <row r="6882" spans="1:21" x14ac:dyDescent="0.25">
      <c r="A6882">
        <v>6881</v>
      </c>
      <c r="B6882" t="s">
        <v>51</v>
      </c>
      <c r="C6882" t="s">
        <v>37</v>
      </c>
      <c r="D6882">
        <v>32.92</v>
      </c>
      <c r="E6882" t="s">
        <v>52</v>
      </c>
      <c r="F6882">
        <v>53849</v>
      </c>
      <c r="G6882">
        <v>2021</v>
      </c>
      <c r="H6882">
        <v>560</v>
      </c>
      <c r="I6882" t="s">
        <v>23</v>
      </c>
      <c r="J6882">
        <v>77.8</v>
      </c>
      <c r="K6882" t="s">
        <v>24</v>
      </c>
      <c r="L6882">
        <v>2022</v>
      </c>
      <c r="M6882" t="s">
        <v>49</v>
      </c>
      <c r="N6882" t="s">
        <v>36</v>
      </c>
      <c r="O6882">
        <v>31921.53</v>
      </c>
      <c r="P6882" t="s">
        <v>55</v>
      </c>
      <c r="Q6882">
        <v>64</v>
      </c>
      <c r="R6882">
        <v>4</v>
      </c>
      <c r="S6882">
        <v>1</v>
      </c>
      <c r="T6882">
        <v>41</v>
      </c>
      <c r="U6882" t="str">
        <f t="shared" si="107"/>
        <v>60+</v>
      </c>
    </row>
    <row r="6883" spans="1:21" x14ac:dyDescent="0.25">
      <c r="A6883">
        <v>6882</v>
      </c>
      <c r="B6883" t="s">
        <v>60</v>
      </c>
      <c r="C6883" t="s">
        <v>21</v>
      </c>
      <c r="D6883">
        <v>73.92</v>
      </c>
      <c r="E6883" t="s">
        <v>48</v>
      </c>
      <c r="F6883">
        <v>256294</v>
      </c>
      <c r="G6883">
        <v>2017</v>
      </c>
      <c r="H6883">
        <v>796</v>
      </c>
      <c r="I6883" t="s">
        <v>39</v>
      </c>
      <c r="J6883">
        <v>58.36</v>
      </c>
      <c r="K6883" t="s">
        <v>47</v>
      </c>
      <c r="L6883">
        <v>2017</v>
      </c>
      <c r="M6883" t="s">
        <v>25</v>
      </c>
      <c r="N6883" t="s">
        <v>26</v>
      </c>
      <c r="O6883">
        <v>154842.13</v>
      </c>
      <c r="P6883" t="s">
        <v>27</v>
      </c>
      <c r="Q6883">
        <v>53</v>
      </c>
      <c r="R6883">
        <v>8</v>
      </c>
      <c r="S6883">
        <v>0</v>
      </c>
      <c r="T6883">
        <v>40</v>
      </c>
      <c r="U6883" t="str">
        <f t="shared" si="107"/>
        <v>50-59</v>
      </c>
    </row>
    <row r="6884" spans="1:21" x14ac:dyDescent="0.25">
      <c r="A6884">
        <v>6883</v>
      </c>
      <c r="B6884" t="s">
        <v>51</v>
      </c>
      <c r="C6884" t="s">
        <v>45</v>
      </c>
      <c r="D6884">
        <v>77.12</v>
      </c>
      <c r="E6884" t="s">
        <v>63</v>
      </c>
      <c r="F6884">
        <v>90459</v>
      </c>
      <c r="G6884">
        <v>2023</v>
      </c>
      <c r="H6884">
        <v>829</v>
      </c>
      <c r="I6884" t="s">
        <v>39</v>
      </c>
      <c r="J6884">
        <v>52.25</v>
      </c>
      <c r="K6884" t="s">
        <v>32</v>
      </c>
      <c r="L6884">
        <v>2023</v>
      </c>
      <c r="M6884" t="s">
        <v>43</v>
      </c>
      <c r="N6884" t="s">
        <v>36</v>
      </c>
      <c r="O6884">
        <v>48732.78</v>
      </c>
      <c r="P6884" t="s">
        <v>27</v>
      </c>
      <c r="Q6884">
        <v>51</v>
      </c>
      <c r="R6884">
        <v>2</v>
      </c>
      <c r="S6884">
        <v>0</v>
      </c>
      <c r="T6884">
        <v>46</v>
      </c>
      <c r="U6884" t="str">
        <f t="shared" si="107"/>
        <v>50-59</v>
      </c>
    </row>
    <row r="6885" spans="1:21" x14ac:dyDescent="0.25">
      <c r="A6885">
        <v>6884</v>
      </c>
      <c r="B6885" t="s">
        <v>59</v>
      </c>
      <c r="C6885" t="s">
        <v>21</v>
      </c>
      <c r="D6885">
        <v>36.9</v>
      </c>
      <c r="E6885" t="s">
        <v>92</v>
      </c>
      <c r="F6885">
        <v>195922</v>
      </c>
      <c r="G6885">
        <v>2024</v>
      </c>
      <c r="H6885">
        <v>144</v>
      </c>
      <c r="I6885" t="s">
        <v>39</v>
      </c>
      <c r="J6885">
        <v>33.200000000000003</v>
      </c>
      <c r="K6885" t="s">
        <v>24</v>
      </c>
      <c r="L6885">
        <v>2024</v>
      </c>
      <c r="M6885" t="s">
        <v>43</v>
      </c>
      <c r="N6885" t="s">
        <v>26</v>
      </c>
      <c r="O6885">
        <v>149712.42000000001</v>
      </c>
      <c r="P6885" t="s">
        <v>55</v>
      </c>
      <c r="Q6885">
        <v>37</v>
      </c>
      <c r="R6885">
        <v>1</v>
      </c>
      <c r="S6885">
        <v>0</v>
      </c>
      <c r="T6885">
        <v>24</v>
      </c>
      <c r="U6885" t="str">
        <f t="shared" si="107"/>
        <v>30-39</v>
      </c>
    </row>
    <row r="6886" spans="1:21" x14ac:dyDescent="0.25">
      <c r="A6886">
        <v>6885</v>
      </c>
      <c r="B6886" t="s">
        <v>53</v>
      </c>
      <c r="C6886" t="s">
        <v>29</v>
      </c>
      <c r="D6886">
        <v>29.02</v>
      </c>
      <c r="E6886" t="s">
        <v>90</v>
      </c>
      <c r="F6886">
        <v>381606</v>
      </c>
      <c r="G6886">
        <v>2020</v>
      </c>
      <c r="H6886">
        <v>270</v>
      </c>
      <c r="I6886" t="s">
        <v>23</v>
      </c>
      <c r="J6886">
        <v>88.2</v>
      </c>
      <c r="K6886" t="s">
        <v>24</v>
      </c>
      <c r="L6886">
        <v>2021</v>
      </c>
      <c r="M6886" t="s">
        <v>43</v>
      </c>
      <c r="N6886" t="s">
        <v>36</v>
      </c>
      <c r="O6886">
        <v>193229.5</v>
      </c>
      <c r="P6886" t="s">
        <v>40</v>
      </c>
      <c r="Q6886">
        <v>69</v>
      </c>
      <c r="R6886">
        <v>5</v>
      </c>
      <c r="S6886">
        <v>1</v>
      </c>
      <c r="T6886">
        <v>49</v>
      </c>
      <c r="U6886" t="str">
        <f t="shared" si="107"/>
        <v>60+</v>
      </c>
    </row>
    <row r="6887" spans="1:21" x14ac:dyDescent="0.25">
      <c r="A6887">
        <v>6886</v>
      </c>
      <c r="B6887" t="s">
        <v>20</v>
      </c>
      <c r="C6887" t="s">
        <v>69</v>
      </c>
      <c r="D6887">
        <v>65.38</v>
      </c>
      <c r="E6887" t="s">
        <v>83</v>
      </c>
      <c r="F6887">
        <v>93102</v>
      </c>
      <c r="G6887">
        <v>2020</v>
      </c>
      <c r="H6887">
        <v>411</v>
      </c>
      <c r="I6887" t="s">
        <v>39</v>
      </c>
      <c r="J6887">
        <v>25.55</v>
      </c>
      <c r="K6887" t="s">
        <v>32</v>
      </c>
      <c r="L6887">
        <v>2023</v>
      </c>
      <c r="M6887" t="s">
        <v>25</v>
      </c>
      <c r="N6887" t="s">
        <v>36</v>
      </c>
      <c r="O6887">
        <v>63698.32</v>
      </c>
      <c r="P6887" t="s">
        <v>55</v>
      </c>
      <c r="Q6887">
        <v>19</v>
      </c>
      <c r="R6887">
        <v>5</v>
      </c>
      <c r="S6887">
        <v>3</v>
      </c>
      <c r="T6887">
        <v>32</v>
      </c>
      <c r="U6887" t="str">
        <f t="shared" si="107"/>
        <v>Under 20</v>
      </c>
    </row>
    <row r="6888" spans="1:21" x14ac:dyDescent="0.25">
      <c r="A6888">
        <v>6887</v>
      </c>
      <c r="B6888" t="s">
        <v>53</v>
      </c>
      <c r="C6888" t="s">
        <v>29</v>
      </c>
      <c r="D6888">
        <v>58.58</v>
      </c>
      <c r="E6888" t="s">
        <v>78</v>
      </c>
      <c r="F6888">
        <v>283985</v>
      </c>
      <c r="G6888">
        <v>2022</v>
      </c>
      <c r="H6888">
        <v>320</v>
      </c>
      <c r="I6888" t="s">
        <v>23</v>
      </c>
      <c r="J6888">
        <v>62.48</v>
      </c>
      <c r="K6888" t="s">
        <v>24</v>
      </c>
      <c r="L6888">
        <v>2023</v>
      </c>
      <c r="M6888" t="s">
        <v>25</v>
      </c>
      <c r="N6888" t="s">
        <v>26</v>
      </c>
      <c r="O6888">
        <v>139198.14000000001</v>
      </c>
      <c r="P6888" t="s">
        <v>27</v>
      </c>
      <c r="Q6888">
        <v>53</v>
      </c>
      <c r="R6888">
        <v>3</v>
      </c>
      <c r="S6888">
        <v>1</v>
      </c>
      <c r="T6888">
        <v>51</v>
      </c>
      <c r="U6888" t="str">
        <f t="shared" si="107"/>
        <v>50-59</v>
      </c>
    </row>
    <row r="6889" spans="1:21" x14ac:dyDescent="0.25">
      <c r="A6889">
        <v>6888</v>
      </c>
      <c r="B6889" t="s">
        <v>53</v>
      </c>
      <c r="C6889" t="s">
        <v>45</v>
      </c>
      <c r="D6889">
        <v>64.239999999999995</v>
      </c>
      <c r="E6889" t="s">
        <v>73</v>
      </c>
      <c r="F6889">
        <v>235100</v>
      </c>
      <c r="G6889">
        <v>2023</v>
      </c>
      <c r="H6889">
        <v>735</v>
      </c>
      <c r="I6889" t="s">
        <v>31</v>
      </c>
      <c r="J6889">
        <v>65.36</v>
      </c>
      <c r="K6889" t="s">
        <v>47</v>
      </c>
      <c r="L6889">
        <v>2023</v>
      </c>
      <c r="M6889" t="s">
        <v>49</v>
      </c>
      <c r="N6889" t="s">
        <v>36</v>
      </c>
      <c r="O6889">
        <v>122481.24</v>
      </c>
      <c r="P6889" t="s">
        <v>40</v>
      </c>
      <c r="Q6889">
        <v>43</v>
      </c>
      <c r="R6889">
        <v>2</v>
      </c>
      <c r="S6889">
        <v>0</v>
      </c>
      <c r="T6889">
        <v>48</v>
      </c>
      <c r="U6889" t="str">
        <f t="shared" si="107"/>
        <v>40-49</v>
      </c>
    </row>
    <row r="6890" spans="1:21" x14ac:dyDescent="0.25">
      <c r="A6890">
        <v>6889</v>
      </c>
      <c r="B6890" t="s">
        <v>66</v>
      </c>
      <c r="C6890" t="s">
        <v>37</v>
      </c>
      <c r="D6890">
        <v>18.579999999999998</v>
      </c>
      <c r="E6890" t="s">
        <v>65</v>
      </c>
      <c r="F6890">
        <v>227588</v>
      </c>
      <c r="G6890">
        <v>2019</v>
      </c>
      <c r="H6890">
        <v>941</v>
      </c>
      <c r="I6890" t="s">
        <v>39</v>
      </c>
      <c r="J6890">
        <v>29.85</v>
      </c>
      <c r="K6890" t="s">
        <v>32</v>
      </c>
      <c r="L6890">
        <v>2021</v>
      </c>
      <c r="M6890" t="s">
        <v>43</v>
      </c>
      <c r="N6890" t="s">
        <v>36</v>
      </c>
      <c r="O6890">
        <v>191804.11</v>
      </c>
      <c r="P6890" t="s">
        <v>27</v>
      </c>
      <c r="Q6890">
        <v>59</v>
      </c>
      <c r="R6890">
        <v>6</v>
      </c>
      <c r="S6890">
        <v>2</v>
      </c>
      <c r="T6890">
        <v>16</v>
      </c>
      <c r="U6890" t="str">
        <f t="shared" si="107"/>
        <v>50-59</v>
      </c>
    </row>
    <row r="6891" spans="1:21" x14ac:dyDescent="0.25">
      <c r="A6891">
        <v>6890</v>
      </c>
      <c r="B6891" t="s">
        <v>60</v>
      </c>
      <c r="C6891" t="s">
        <v>45</v>
      </c>
      <c r="D6891">
        <v>15.45</v>
      </c>
      <c r="E6891" t="s">
        <v>67</v>
      </c>
      <c r="F6891">
        <v>225166</v>
      </c>
      <c r="G6891">
        <v>2021</v>
      </c>
      <c r="H6891">
        <v>786</v>
      </c>
      <c r="I6891" t="s">
        <v>23</v>
      </c>
      <c r="J6891">
        <v>79.989999999999995</v>
      </c>
      <c r="K6891" t="s">
        <v>47</v>
      </c>
      <c r="L6891">
        <v>2021</v>
      </c>
      <c r="M6891" t="s">
        <v>43</v>
      </c>
      <c r="N6891" t="s">
        <v>36</v>
      </c>
      <c r="O6891">
        <v>162829.69</v>
      </c>
      <c r="P6891" t="s">
        <v>40</v>
      </c>
      <c r="Q6891">
        <v>21</v>
      </c>
      <c r="R6891">
        <v>4</v>
      </c>
      <c r="S6891">
        <v>0</v>
      </c>
      <c r="T6891">
        <v>28</v>
      </c>
      <c r="U6891" t="str">
        <f t="shared" si="107"/>
        <v>20-29</v>
      </c>
    </row>
    <row r="6892" spans="1:21" x14ac:dyDescent="0.25">
      <c r="A6892">
        <v>6891</v>
      </c>
      <c r="B6892" t="s">
        <v>33</v>
      </c>
      <c r="C6892" t="s">
        <v>41</v>
      </c>
      <c r="D6892">
        <v>5.13</v>
      </c>
      <c r="E6892" t="s">
        <v>68</v>
      </c>
      <c r="F6892">
        <v>194465</v>
      </c>
      <c r="G6892">
        <v>2017</v>
      </c>
      <c r="H6892">
        <v>277</v>
      </c>
      <c r="I6892" t="s">
        <v>31</v>
      </c>
      <c r="J6892">
        <v>72.09</v>
      </c>
      <c r="K6892" t="s">
        <v>32</v>
      </c>
      <c r="L6892">
        <v>2019</v>
      </c>
      <c r="M6892" t="s">
        <v>25</v>
      </c>
      <c r="N6892" t="s">
        <v>36</v>
      </c>
      <c r="O6892">
        <v>153962.66</v>
      </c>
      <c r="P6892" t="s">
        <v>27</v>
      </c>
      <c r="Q6892">
        <v>32</v>
      </c>
      <c r="R6892">
        <v>8</v>
      </c>
      <c r="S6892">
        <v>2</v>
      </c>
      <c r="T6892">
        <v>21</v>
      </c>
      <c r="U6892" t="str">
        <f t="shared" si="107"/>
        <v>30-39</v>
      </c>
    </row>
    <row r="6893" spans="1:21" x14ac:dyDescent="0.25">
      <c r="A6893">
        <v>6892</v>
      </c>
      <c r="B6893" t="s">
        <v>60</v>
      </c>
      <c r="C6893" t="s">
        <v>41</v>
      </c>
      <c r="D6893">
        <v>33.26</v>
      </c>
      <c r="E6893" t="s">
        <v>42</v>
      </c>
      <c r="F6893">
        <v>361928</v>
      </c>
      <c r="G6893">
        <v>2021</v>
      </c>
      <c r="H6893">
        <v>536</v>
      </c>
      <c r="I6893" t="s">
        <v>31</v>
      </c>
      <c r="J6893">
        <v>81.540000000000006</v>
      </c>
      <c r="K6893" t="s">
        <v>32</v>
      </c>
      <c r="L6893">
        <v>2022</v>
      </c>
      <c r="M6893" t="s">
        <v>43</v>
      </c>
      <c r="N6893" t="s">
        <v>36</v>
      </c>
      <c r="O6893">
        <v>202858.73</v>
      </c>
      <c r="P6893" t="s">
        <v>50</v>
      </c>
      <c r="Q6893">
        <v>23</v>
      </c>
      <c r="R6893">
        <v>4</v>
      </c>
      <c r="S6893">
        <v>1</v>
      </c>
      <c r="T6893">
        <v>44</v>
      </c>
      <c r="U6893" t="str">
        <f t="shared" si="107"/>
        <v>20-29</v>
      </c>
    </row>
    <row r="6894" spans="1:21" x14ac:dyDescent="0.25">
      <c r="A6894">
        <v>6893</v>
      </c>
      <c r="B6894" t="s">
        <v>59</v>
      </c>
      <c r="C6894" t="s">
        <v>41</v>
      </c>
      <c r="D6894">
        <v>26.8</v>
      </c>
      <c r="E6894" t="s">
        <v>71</v>
      </c>
      <c r="F6894">
        <v>155365</v>
      </c>
      <c r="G6894">
        <v>2015</v>
      </c>
      <c r="H6894">
        <v>110</v>
      </c>
      <c r="I6894" t="s">
        <v>39</v>
      </c>
      <c r="J6894">
        <v>38.03</v>
      </c>
      <c r="K6894" t="s">
        <v>32</v>
      </c>
      <c r="L6894">
        <v>2015</v>
      </c>
      <c r="M6894" t="s">
        <v>43</v>
      </c>
      <c r="N6894" t="s">
        <v>36</v>
      </c>
      <c r="O6894">
        <v>82837.62</v>
      </c>
      <c r="P6894" t="s">
        <v>27</v>
      </c>
      <c r="Q6894">
        <v>55</v>
      </c>
      <c r="R6894">
        <v>10</v>
      </c>
      <c r="S6894">
        <v>0</v>
      </c>
      <c r="T6894">
        <v>47</v>
      </c>
      <c r="U6894" t="str">
        <f t="shared" si="107"/>
        <v>50-59</v>
      </c>
    </row>
    <row r="6895" spans="1:21" x14ac:dyDescent="0.25">
      <c r="A6895">
        <v>6894</v>
      </c>
      <c r="B6895" t="s">
        <v>20</v>
      </c>
      <c r="C6895" t="s">
        <v>45</v>
      </c>
      <c r="D6895">
        <v>11.01</v>
      </c>
      <c r="E6895" t="s">
        <v>56</v>
      </c>
      <c r="F6895">
        <v>51078</v>
      </c>
      <c r="G6895">
        <v>2016</v>
      </c>
      <c r="H6895">
        <v>743</v>
      </c>
      <c r="I6895" t="s">
        <v>23</v>
      </c>
      <c r="J6895">
        <v>63.77</v>
      </c>
      <c r="K6895" t="s">
        <v>24</v>
      </c>
      <c r="L6895">
        <v>2020</v>
      </c>
      <c r="M6895" t="s">
        <v>43</v>
      </c>
      <c r="N6895" t="s">
        <v>36</v>
      </c>
      <c r="O6895">
        <v>26980.240000000002</v>
      </c>
      <c r="P6895" t="s">
        <v>50</v>
      </c>
      <c r="Q6895">
        <v>42</v>
      </c>
      <c r="R6895">
        <v>9</v>
      </c>
      <c r="S6895">
        <v>4</v>
      </c>
      <c r="T6895">
        <v>47</v>
      </c>
      <c r="U6895" t="str">
        <f t="shared" si="107"/>
        <v>40-49</v>
      </c>
    </row>
    <row r="6896" spans="1:21" x14ac:dyDescent="0.25">
      <c r="A6896">
        <v>6895</v>
      </c>
      <c r="B6896" t="s">
        <v>59</v>
      </c>
      <c r="C6896" t="s">
        <v>57</v>
      </c>
      <c r="D6896">
        <v>35.049999999999997</v>
      </c>
      <c r="E6896" t="s">
        <v>74</v>
      </c>
      <c r="F6896">
        <v>369251</v>
      </c>
      <c r="G6896">
        <v>2018</v>
      </c>
      <c r="H6896">
        <v>254</v>
      </c>
      <c r="I6896" t="s">
        <v>23</v>
      </c>
      <c r="J6896">
        <v>82.24</v>
      </c>
      <c r="K6896" t="s">
        <v>47</v>
      </c>
      <c r="L6896">
        <v>2018</v>
      </c>
      <c r="M6896" t="s">
        <v>25</v>
      </c>
      <c r="N6896" t="s">
        <v>36</v>
      </c>
      <c r="O6896">
        <v>223932.29</v>
      </c>
      <c r="P6896" t="s">
        <v>50</v>
      </c>
      <c r="Q6896">
        <v>35</v>
      </c>
      <c r="R6896">
        <v>7</v>
      </c>
      <c r="S6896">
        <v>0</v>
      </c>
      <c r="T6896">
        <v>39</v>
      </c>
      <c r="U6896" t="str">
        <f t="shared" si="107"/>
        <v>30-39</v>
      </c>
    </row>
    <row r="6897" spans="1:21" x14ac:dyDescent="0.25">
      <c r="A6897">
        <v>6896</v>
      </c>
      <c r="B6897" t="s">
        <v>60</v>
      </c>
      <c r="C6897" t="s">
        <v>57</v>
      </c>
      <c r="D6897">
        <v>61.5</v>
      </c>
      <c r="E6897" t="s">
        <v>77</v>
      </c>
      <c r="F6897">
        <v>331979</v>
      </c>
      <c r="G6897">
        <v>2023</v>
      </c>
      <c r="H6897">
        <v>290</v>
      </c>
      <c r="I6897" t="s">
        <v>23</v>
      </c>
      <c r="J6897">
        <v>90.11</v>
      </c>
      <c r="K6897" t="s">
        <v>47</v>
      </c>
      <c r="L6897">
        <v>2023</v>
      </c>
      <c r="M6897" t="s">
        <v>43</v>
      </c>
      <c r="N6897" t="s">
        <v>36</v>
      </c>
      <c r="O6897">
        <v>139271.45000000001</v>
      </c>
      <c r="P6897" t="s">
        <v>55</v>
      </c>
      <c r="Q6897">
        <v>34</v>
      </c>
      <c r="R6897">
        <v>2</v>
      </c>
      <c r="S6897">
        <v>0</v>
      </c>
      <c r="T6897">
        <v>58</v>
      </c>
      <c r="U6897" t="str">
        <f t="shared" si="107"/>
        <v>30-39</v>
      </c>
    </row>
    <row r="6898" spans="1:21" x14ac:dyDescent="0.25">
      <c r="A6898">
        <v>6897</v>
      </c>
      <c r="B6898" t="s">
        <v>33</v>
      </c>
      <c r="C6898" t="s">
        <v>69</v>
      </c>
      <c r="D6898">
        <v>18.25</v>
      </c>
      <c r="E6898" t="s">
        <v>81</v>
      </c>
      <c r="F6898">
        <v>162369</v>
      </c>
      <c r="G6898">
        <v>2022</v>
      </c>
      <c r="H6898">
        <v>500</v>
      </c>
      <c r="I6898" t="s">
        <v>23</v>
      </c>
      <c r="J6898">
        <v>64.180000000000007</v>
      </c>
      <c r="K6898" t="s">
        <v>32</v>
      </c>
      <c r="L6898">
        <v>2023</v>
      </c>
      <c r="M6898" t="s">
        <v>43</v>
      </c>
      <c r="N6898" t="s">
        <v>26</v>
      </c>
      <c r="O6898">
        <v>82397.929999999993</v>
      </c>
      <c r="P6898" t="s">
        <v>40</v>
      </c>
      <c r="Q6898">
        <v>27</v>
      </c>
      <c r="R6898">
        <v>3</v>
      </c>
      <c r="S6898">
        <v>1</v>
      </c>
      <c r="T6898">
        <v>49</v>
      </c>
      <c r="U6898" t="str">
        <f t="shared" si="107"/>
        <v>20-29</v>
      </c>
    </row>
    <row r="6899" spans="1:21" x14ac:dyDescent="0.25">
      <c r="A6899">
        <v>6898</v>
      </c>
      <c r="B6899" t="s">
        <v>66</v>
      </c>
      <c r="C6899" t="s">
        <v>57</v>
      </c>
      <c r="D6899">
        <v>57.97</v>
      </c>
      <c r="E6899" t="s">
        <v>74</v>
      </c>
      <c r="F6899">
        <v>60006</v>
      </c>
      <c r="G6899">
        <v>2016</v>
      </c>
      <c r="H6899">
        <v>790</v>
      </c>
      <c r="I6899" t="s">
        <v>39</v>
      </c>
      <c r="J6899">
        <v>42.91</v>
      </c>
      <c r="K6899" t="s">
        <v>47</v>
      </c>
      <c r="L6899">
        <v>2016</v>
      </c>
      <c r="M6899" t="s">
        <v>25</v>
      </c>
      <c r="N6899" t="s">
        <v>26</v>
      </c>
      <c r="O6899">
        <v>41426.94</v>
      </c>
      <c r="P6899" t="s">
        <v>27</v>
      </c>
      <c r="Q6899">
        <v>47</v>
      </c>
      <c r="R6899">
        <v>9</v>
      </c>
      <c r="S6899">
        <v>0</v>
      </c>
      <c r="T6899">
        <v>31</v>
      </c>
      <c r="U6899" t="str">
        <f t="shared" si="107"/>
        <v>40-49</v>
      </c>
    </row>
    <row r="6900" spans="1:21" x14ac:dyDescent="0.25">
      <c r="A6900">
        <v>6899</v>
      </c>
      <c r="B6900" t="s">
        <v>44</v>
      </c>
      <c r="C6900" t="s">
        <v>57</v>
      </c>
      <c r="D6900">
        <v>65.17</v>
      </c>
      <c r="E6900" t="s">
        <v>84</v>
      </c>
      <c r="F6900">
        <v>104026</v>
      </c>
      <c r="G6900">
        <v>2020</v>
      </c>
      <c r="H6900">
        <v>871</v>
      </c>
      <c r="I6900" t="s">
        <v>23</v>
      </c>
      <c r="J6900">
        <v>99.55</v>
      </c>
      <c r="K6900" t="s">
        <v>32</v>
      </c>
      <c r="L6900">
        <v>2022</v>
      </c>
      <c r="M6900" t="s">
        <v>25</v>
      </c>
      <c r="N6900" t="s">
        <v>36</v>
      </c>
      <c r="O6900">
        <v>43486.65</v>
      </c>
      <c r="P6900" t="s">
        <v>50</v>
      </c>
      <c r="Q6900">
        <v>42</v>
      </c>
      <c r="R6900">
        <v>5</v>
      </c>
      <c r="S6900">
        <v>2</v>
      </c>
      <c r="T6900">
        <v>58</v>
      </c>
      <c r="U6900" t="str">
        <f t="shared" si="107"/>
        <v>40-49</v>
      </c>
    </row>
    <row r="6901" spans="1:21" x14ac:dyDescent="0.25">
      <c r="A6901">
        <v>6900</v>
      </c>
      <c r="B6901" t="s">
        <v>64</v>
      </c>
      <c r="C6901" t="s">
        <v>37</v>
      </c>
      <c r="D6901">
        <v>48.25</v>
      </c>
      <c r="E6901" t="s">
        <v>61</v>
      </c>
      <c r="F6901">
        <v>272158</v>
      </c>
      <c r="G6901">
        <v>2016</v>
      </c>
      <c r="H6901">
        <v>729</v>
      </c>
      <c r="I6901" t="s">
        <v>31</v>
      </c>
      <c r="J6901">
        <v>92.49</v>
      </c>
      <c r="K6901" t="s">
        <v>24</v>
      </c>
      <c r="L6901">
        <v>2022</v>
      </c>
      <c r="M6901" t="s">
        <v>49</v>
      </c>
      <c r="N6901" t="s">
        <v>26</v>
      </c>
      <c r="O6901">
        <v>207782.81</v>
      </c>
      <c r="P6901" t="s">
        <v>50</v>
      </c>
      <c r="Q6901">
        <v>58</v>
      </c>
      <c r="R6901">
        <v>9</v>
      </c>
      <c r="S6901">
        <v>6</v>
      </c>
      <c r="T6901">
        <v>24</v>
      </c>
      <c r="U6901" t="str">
        <f t="shared" si="107"/>
        <v>50-59</v>
      </c>
    </row>
    <row r="6902" spans="1:21" x14ac:dyDescent="0.25">
      <c r="A6902">
        <v>6901</v>
      </c>
      <c r="B6902" t="s">
        <v>53</v>
      </c>
      <c r="C6902" t="s">
        <v>41</v>
      </c>
      <c r="D6902">
        <v>54.33</v>
      </c>
      <c r="E6902" t="s">
        <v>42</v>
      </c>
      <c r="F6902">
        <v>376803</v>
      </c>
      <c r="G6902">
        <v>2023</v>
      </c>
      <c r="H6902">
        <v>143</v>
      </c>
      <c r="I6902" t="s">
        <v>31</v>
      </c>
      <c r="J6902">
        <v>86.17</v>
      </c>
      <c r="K6902" t="s">
        <v>32</v>
      </c>
      <c r="L6902">
        <v>2023</v>
      </c>
      <c r="M6902" t="s">
        <v>43</v>
      </c>
      <c r="N6902" t="s">
        <v>36</v>
      </c>
      <c r="O6902">
        <v>206311.28</v>
      </c>
      <c r="P6902" t="s">
        <v>55</v>
      </c>
      <c r="Q6902">
        <v>60</v>
      </c>
      <c r="R6902">
        <v>2</v>
      </c>
      <c r="S6902">
        <v>0</v>
      </c>
      <c r="T6902">
        <v>45</v>
      </c>
      <c r="U6902" t="str">
        <f t="shared" si="107"/>
        <v>60+</v>
      </c>
    </row>
    <row r="6903" spans="1:21" x14ac:dyDescent="0.25">
      <c r="A6903">
        <v>6902</v>
      </c>
      <c r="B6903" t="s">
        <v>66</v>
      </c>
      <c r="C6903" t="s">
        <v>57</v>
      </c>
      <c r="D6903">
        <v>13.64</v>
      </c>
      <c r="E6903" t="s">
        <v>77</v>
      </c>
      <c r="F6903">
        <v>85196</v>
      </c>
      <c r="G6903">
        <v>2015</v>
      </c>
      <c r="H6903">
        <v>523</v>
      </c>
      <c r="I6903" t="s">
        <v>23</v>
      </c>
      <c r="J6903">
        <v>65.209999999999994</v>
      </c>
      <c r="K6903" t="s">
        <v>32</v>
      </c>
      <c r="L6903">
        <v>2023</v>
      </c>
      <c r="M6903" t="s">
        <v>49</v>
      </c>
      <c r="N6903" t="s">
        <v>36</v>
      </c>
      <c r="O6903">
        <v>47220.41</v>
      </c>
      <c r="P6903" t="s">
        <v>40</v>
      </c>
      <c r="Q6903">
        <v>51</v>
      </c>
      <c r="R6903">
        <v>10</v>
      </c>
      <c r="S6903">
        <v>8</v>
      </c>
      <c r="T6903">
        <v>45</v>
      </c>
      <c r="U6903" t="str">
        <f t="shared" si="107"/>
        <v>50-59</v>
      </c>
    </row>
    <row r="6904" spans="1:21" x14ac:dyDescent="0.25">
      <c r="A6904">
        <v>6903</v>
      </c>
      <c r="B6904" t="s">
        <v>51</v>
      </c>
      <c r="C6904" t="s">
        <v>45</v>
      </c>
      <c r="D6904">
        <v>66.489999999999995</v>
      </c>
      <c r="E6904" t="s">
        <v>56</v>
      </c>
      <c r="F6904">
        <v>333327</v>
      </c>
      <c r="G6904">
        <v>2015</v>
      </c>
      <c r="H6904">
        <v>806</v>
      </c>
      <c r="I6904" t="s">
        <v>31</v>
      </c>
      <c r="J6904">
        <v>68</v>
      </c>
      <c r="K6904" t="s">
        <v>24</v>
      </c>
      <c r="L6904">
        <v>2023</v>
      </c>
      <c r="M6904" t="s">
        <v>49</v>
      </c>
      <c r="N6904" t="s">
        <v>26</v>
      </c>
      <c r="O6904">
        <v>150574.18</v>
      </c>
      <c r="P6904" t="s">
        <v>27</v>
      </c>
      <c r="Q6904">
        <v>38</v>
      </c>
      <c r="R6904">
        <v>10</v>
      </c>
      <c r="S6904">
        <v>8</v>
      </c>
      <c r="T6904">
        <v>55</v>
      </c>
      <c r="U6904" t="str">
        <f t="shared" si="107"/>
        <v>30-39</v>
      </c>
    </row>
    <row r="6905" spans="1:21" x14ac:dyDescent="0.25">
      <c r="A6905">
        <v>6904</v>
      </c>
      <c r="B6905" t="s">
        <v>64</v>
      </c>
      <c r="C6905" t="s">
        <v>45</v>
      </c>
      <c r="D6905">
        <v>41.29</v>
      </c>
      <c r="E6905" t="s">
        <v>46</v>
      </c>
      <c r="F6905">
        <v>245984</v>
      </c>
      <c r="G6905">
        <v>2018</v>
      </c>
      <c r="H6905">
        <v>393</v>
      </c>
      <c r="I6905" t="s">
        <v>39</v>
      </c>
      <c r="J6905">
        <v>38.6</v>
      </c>
      <c r="K6905" t="s">
        <v>47</v>
      </c>
      <c r="L6905">
        <v>2018</v>
      </c>
      <c r="M6905" t="s">
        <v>49</v>
      </c>
      <c r="N6905" t="s">
        <v>36</v>
      </c>
      <c r="O6905">
        <v>142946.98000000001</v>
      </c>
      <c r="P6905" t="s">
        <v>50</v>
      </c>
      <c r="Q6905">
        <v>44</v>
      </c>
      <c r="R6905">
        <v>7</v>
      </c>
      <c r="S6905">
        <v>0</v>
      </c>
      <c r="T6905">
        <v>42</v>
      </c>
      <c r="U6905" t="str">
        <f t="shared" si="107"/>
        <v>40-49</v>
      </c>
    </row>
    <row r="6906" spans="1:21" x14ac:dyDescent="0.25">
      <c r="A6906">
        <v>6905</v>
      </c>
      <c r="B6906" t="s">
        <v>53</v>
      </c>
      <c r="C6906" t="s">
        <v>34</v>
      </c>
      <c r="D6906">
        <v>28.76</v>
      </c>
      <c r="E6906" t="s">
        <v>80</v>
      </c>
      <c r="F6906">
        <v>66169</v>
      </c>
      <c r="G6906">
        <v>2017</v>
      </c>
      <c r="H6906">
        <v>744</v>
      </c>
      <c r="I6906" t="s">
        <v>39</v>
      </c>
      <c r="J6906">
        <v>25.48</v>
      </c>
      <c r="K6906" t="s">
        <v>24</v>
      </c>
      <c r="L6906">
        <v>2023</v>
      </c>
      <c r="M6906" t="s">
        <v>43</v>
      </c>
      <c r="N6906" t="s">
        <v>26</v>
      </c>
      <c r="O6906">
        <v>34599.24</v>
      </c>
      <c r="P6906" t="s">
        <v>27</v>
      </c>
      <c r="Q6906">
        <v>25</v>
      </c>
      <c r="R6906">
        <v>8</v>
      </c>
      <c r="S6906">
        <v>6</v>
      </c>
      <c r="T6906">
        <v>48</v>
      </c>
      <c r="U6906" t="str">
        <f t="shared" si="107"/>
        <v>20-29</v>
      </c>
    </row>
    <row r="6907" spans="1:21" x14ac:dyDescent="0.25">
      <c r="A6907">
        <v>6906</v>
      </c>
      <c r="B6907" t="s">
        <v>44</v>
      </c>
      <c r="C6907" t="s">
        <v>21</v>
      </c>
      <c r="D6907">
        <v>60.1</v>
      </c>
      <c r="E6907" t="s">
        <v>48</v>
      </c>
      <c r="F6907">
        <v>89096</v>
      </c>
      <c r="G6907">
        <v>2022</v>
      </c>
      <c r="H6907">
        <v>427</v>
      </c>
      <c r="I6907" t="s">
        <v>23</v>
      </c>
      <c r="J6907">
        <v>90.99</v>
      </c>
      <c r="K6907" t="s">
        <v>32</v>
      </c>
      <c r="L6907">
        <v>2024</v>
      </c>
      <c r="M6907" t="s">
        <v>43</v>
      </c>
      <c r="N6907" t="s">
        <v>36</v>
      </c>
      <c r="O6907">
        <v>39929.300000000003</v>
      </c>
      <c r="P6907" t="s">
        <v>55</v>
      </c>
      <c r="Q6907">
        <v>29</v>
      </c>
      <c r="R6907">
        <v>3</v>
      </c>
      <c r="S6907">
        <v>2</v>
      </c>
      <c r="T6907">
        <v>55</v>
      </c>
      <c r="U6907" t="str">
        <f t="shared" si="107"/>
        <v>20-29</v>
      </c>
    </row>
    <row r="6908" spans="1:21" x14ac:dyDescent="0.25">
      <c r="A6908">
        <v>6907</v>
      </c>
      <c r="B6908" t="s">
        <v>60</v>
      </c>
      <c r="C6908" t="s">
        <v>29</v>
      </c>
      <c r="D6908">
        <v>38.909999999999997</v>
      </c>
      <c r="E6908" t="s">
        <v>30</v>
      </c>
      <c r="F6908">
        <v>76666</v>
      </c>
      <c r="G6908">
        <v>2018</v>
      </c>
      <c r="H6908">
        <v>212</v>
      </c>
      <c r="I6908" t="s">
        <v>39</v>
      </c>
      <c r="J6908">
        <v>52.75</v>
      </c>
      <c r="K6908" t="s">
        <v>47</v>
      </c>
      <c r="L6908">
        <v>2018</v>
      </c>
      <c r="M6908" t="s">
        <v>43</v>
      </c>
      <c r="N6908" t="s">
        <v>36</v>
      </c>
      <c r="O6908">
        <v>44181.7</v>
      </c>
      <c r="P6908" t="s">
        <v>55</v>
      </c>
      <c r="Q6908">
        <v>52</v>
      </c>
      <c r="R6908">
        <v>7</v>
      </c>
      <c r="S6908">
        <v>0</v>
      </c>
      <c r="T6908">
        <v>42</v>
      </c>
      <c r="U6908" t="str">
        <f t="shared" si="107"/>
        <v>50-59</v>
      </c>
    </row>
    <row r="6909" spans="1:21" x14ac:dyDescent="0.25">
      <c r="A6909">
        <v>6908</v>
      </c>
      <c r="B6909" t="s">
        <v>64</v>
      </c>
      <c r="C6909" t="s">
        <v>29</v>
      </c>
      <c r="D6909">
        <v>50.5</v>
      </c>
      <c r="E6909" t="s">
        <v>79</v>
      </c>
      <c r="F6909">
        <v>378066</v>
      </c>
      <c r="G6909">
        <v>2018</v>
      </c>
      <c r="H6909">
        <v>540</v>
      </c>
      <c r="I6909" t="s">
        <v>39</v>
      </c>
      <c r="J6909">
        <v>45.32</v>
      </c>
      <c r="K6909" t="s">
        <v>24</v>
      </c>
      <c r="L6909">
        <v>2023</v>
      </c>
      <c r="M6909" t="s">
        <v>43</v>
      </c>
      <c r="N6909" t="s">
        <v>36</v>
      </c>
      <c r="O6909">
        <v>198437.93</v>
      </c>
      <c r="P6909" t="s">
        <v>50</v>
      </c>
      <c r="Q6909">
        <v>50</v>
      </c>
      <c r="R6909">
        <v>7</v>
      </c>
      <c r="S6909">
        <v>5</v>
      </c>
      <c r="T6909">
        <v>48</v>
      </c>
      <c r="U6909" t="str">
        <f t="shared" si="107"/>
        <v>50-59</v>
      </c>
    </row>
    <row r="6910" spans="1:21" x14ac:dyDescent="0.25">
      <c r="A6910">
        <v>6909</v>
      </c>
      <c r="B6910" t="s">
        <v>51</v>
      </c>
      <c r="C6910" t="s">
        <v>57</v>
      </c>
      <c r="D6910">
        <v>79.92</v>
      </c>
      <c r="E6910" t="s">
        <v>84</v>
      </c>
      <c r="F6910">
        <v>288833</v>
      </c>
      <c r="G6910">
        <v>2020</v>
      </c>
      <c r="H6910">
        <v>931</v>
      </c>
      <c r="I6910" t="s">
        <v>23</v>
      </c>
      <c r="J6910">
        <v>61.32</v>
      </c>
      <c r="K6910" t="s">
        <v>32</v>
      </c>
      <c r="L6910">
        <v>2024</v>
      </c>
      <c r="M6910" t="s">
        <v>25</v>
      </c>
      <c r="N6910" t="s">
        <v>36</v>
      </c>
      <c r="O6910">
        <v>143283.54</v>
      </c>
      <c r="P6910" t="s">
        <v>50</v>
      </c>
      <c r="Q6910">
        <v>64</v>
      </c>
      <c r="R6910">
        <v>5</v>
      </c>
      <c r="S6910">
        <v>4</v>
      </c>
      <c r="T6910">
        <v>50</v>
      </c>
      <c r="U6910" t="str">
        <f t="shared" si="107"/>
        <v>60+</v>
      </c>
    </row>
    <row r="6911" spans="1:21" x14ac:dyDescent="0.25">
      <c r="A6911">
        <v>6910</v>
      </c>
      <c r="B6911" t="s">
        <v>33</v>
      </c>
      <c r="C6911" t="s">
        <v>69</v>
      </c>
      <c r="D6911">
        <v>42.42</v>
      </c>
      <c r="E6911" t="s">
        <v>76</v>
      </c>
      <c r="F6911">
        <v>206136</v>
      </c>
      <c r="G6911">
        <v>2023</v>
      </c>
      <c r="H6911">
        <v>892</v>
      </c>
      <c r="I6911" t="s">
        <v>23</v>
      </c>
      <c r="J6911">
        <v>90.53</v>
      </c>
      <c r="K6911" t="s">
        <v>47</v>
      </c>
      <c r="L6911">
        <v>2023</v>
      </c>
      <c r="M6911" t="s">
        <v>49</v>
      </c>
      <c r="N6911" t="s">
        <v>36</v>
      </c>
      <c r="O6911">
        <v>99716.02</v>
      </c>
      <c r="P6911" t="s">
        <v>50</v>
      </c>
      <c r="Q6911">
        <v>68</v>
      </c>
      <c r="R6911">
        <v>2</v>
      </c>
      <c r="S6911">
        <v>0</v>
      </c>
      <c r="T6911">
        <v>52</v>
      </c>
      <c r="U6911" t="str">
        <f t="shared" si="107"/>
        <v>60+</v>
      </c>
    </row>
    <row r="6912" spans="1:21" x14ac:dyDescent="0.25">
      <c r="A6912">
        <v>6911</v>
      </c>
      <c r="B6912" t="s">
        <v>66</v>
      </c>
      <c r="C6912" t="s">
        <v>69</v>
      </c>
      <c r="D6912">
        <v>51.52</v>
      </c>
      <c r="E6912" t="s">
        <v>70</v>
      </c>
      <c r="F6912">
        <v>203633</v>
      </c>
      <c r="G6912">
        <v>2017</v>
      </c>
      <c r="H6912">
        <v>884</v>
      </c>
      <c r="I6912" t="s">
        <v>39</v>
      </c>
      <c r="J6912">
        <v>36.770000000000003</v>
      </c>
      <c r="K6912" t="s">
        <v>47</v>
      </c>
      <c r="L6912">
        <v>2017</v>
      </c>
      <c r="M6912" t="s">
        <v>25</v>
      </c>
      <c r="N6912" t="s">
        <v>36</v>
      </c>
      <c r="O6912">
        <v>114573.75</v>
      </c>
      <c r="P6912" t="s">
        <v>50</v>
      </c>
      <c r="Q6912">
        <v>28</v>
      </c>
      <c r="R6912">
        <v>8</v>
      </c>
      <c r="S6912">
        <v>0</v>
      </c>
      <c r="T6912">
        <v>44</v>
      </c>
      <c r="U6912" t="str">
        <f t="shared" si="107"/>
        <v>20-29</v>
      </c>
    </row>
    <row r="6913" spans="1:21" x14ac:dyDescent="0.25">
      <c r="A6913">
        <v>6912</v>
      </c>
      <c r="B6913" t="s">
        <v>28</v>
      </c>
      <c r="C6913" t="s">
        <v>37</v>
      </c>
      <c r="D6913">
        <v>55.3</v>
      </c>
      <c r="E6913" t="s">
        <v>38</v>
      </c>
      <c r="F6913">
        <v>244846</v>
      </c>
      <c r="G6913">
        <v>2015</v>
      </c>
      <c r="H6913">
        <v>652</v>
      </c>
      <c r="I6913" t="s">
        <v>39</v>
      </c>
      <c r="J6913">
        <v>49.52</v>
      </c>
      <c r="K6913" t="s">
        <v>24</v>
      </c>
      <c r="L6913">
        <v>2015</v>
      </c>
      <c r="M6913" t="s">
        <v>25</v>
      </c>
      <c r="N6913" t="s">
        <v>26</v>
      </c>
      <c r="O6913">
        <v>114292.16</v>
      </c>
      <c r="P6913" t="s">
        <v>27</v>
      </c>
      <c r="Q6913">
        <v>23</v>
      </c>
      <c r="R6913">
        <v>10</v>
      </c>
      <c r="S6913">
        <v>0</v>
      </c>
      <c r="T6913">
        <v>53</v>
      </c>
      <c r="U6913" t="str">
        <f t="shared" si="107"/>
        <v>20-29</v>
      </c>
    </row>
    <row r="6914" spans="1:21" x14ac:dyDescent="0.25">
      <c r="A6914">
        <v>6913</v>
      </c>
      <c r="B6914" t="s">
        <v>59</v>
      </c>
      <c r="C6914" t="s">
        <v>57</v>
      </c>
      <c r="D6914">
        <v>62.33</v>
      </c>
      <c r="E6914" t="s">
        <v>84</v>
      </c>
      <c r="F6914">
        <v>124320</v>
      </c>
      <c r="G6914">
        <v>2022</v>
      </c>
      <c r="H6914">
        <v>197</v>
      </c>
      <c r="I6914" t="s">
        <v>31</v>
      </c>
      <c r="J6914">
        <v>62.53</v>
      </c>
      <c r="K6914" t="s">
        <v>47</v>
      </c>
      <c r="L6914">
        <v>2022</v>
      </c>
      <c r="M6914" t="s">
        <v>49</v>
      </c>
      <c r="N6914" t="s">
        <v>26</v>
      </c>
      <c r="O6914">
        <v>63755.73</v>
      </c>
      <c r="P6914" t="s">
        <v>55</v>
      </c>
      <c r="Q6914">
        <v>49</v>
      </c>
      <c r="R6914">
        <v>3</v>
      </c>
      <c r="S6914">
        <v>0</v>
      </c>
      <c r="T6914">
        <v>49</v>
      </c>
      <c r="U6914" t="str">
        <f t="shared" si="107"/>
        <v>40-49</v>
      </c>
    </row>
    <row r="6915" spans="1:21" x14ac:dyDescent="0.25">
      <c r="A6915">
        <v>6914</v>
      </c>
      <c r="B6915" t="s">
        <v>28</v>
      </c>
      <c r="C6915" t="s">
        <v>29</v>
      </c>
      <c r="D6915">
        <v>51.14</v>
      </c>
      <c r="E6915" t="s">
        <v>90</v>
      </c>
      <c r="F6915">
        <v>349455</v>
      </c>
      <c r="G6915">
        <v>2021</v>
      </c>
      <c r="H6915">
        <v>479</v>
      </c>
      <c r="I6915" t="s">
        <v>31</v>
      </c>
      <c r="J6915">
        <v>78.87</v>
      </c>
      <c r="K6915" t="s">
        <v>24</v>
      </c>
      <c r="L6915">
        <v>2024</v>
      </c>
      <c r="M6915" t="s">
        <v>49</v>
      </c>
      <c r="N6915" t="s">
        <v>36</v>
      </c>
      <c r="O6915">
        <v>164032.89000000001</v>
      </c>
      <c r="P6915" t="s">
        <v>50</v>
      </c>
      <c r="Q6915">
        <v>23</v>
      </c>
      <c r="R6915">
        <v>4</v>
      </c>
      <c r="S6915">
        <v>3</v>
      </c>
      <c r="T6915">
        <v>53</v>
      </c>
      <c r="U6915" t="str">
        <f t="shared" ref="U6915:U6978" si="108">IF(Q6915&lt;20,"Under 20",
IF(Q6915&lt;30,"20-29",
IF(Q6915&lt;40,"30-39",
IF(Q6915&lt;50,"40-49",
IF(Q6915&lt;60,"50-59","60+")))))</f>
        <v>20-29</v>
      </c>
    </row>
    <row r="6916" spans="1:21" x14ac:dyDescent="0.25">
      <c r="A6916">
        <v>6915</v>
      </c>
      <c r="B6916" t="s">
        <v>28</v>
      </c>
      <c r="C6916" t="s">
        <v>29</v>
      </c>
      <c r="D6916">
        <v>39.700000000000003</v>
      </c>
      <c r="E6916" t="s">
        <v>79</v>
      </c>
      <c r="F6916">
        <v>390963</v>
      </c>
      <c r="G6916">
        <v>2016</v>
      </c>
      <c r="H6916">
        <v>308</v>
      </c>
      <c r="I6916" t="s">
        <v>39</v>
      </c>
      <c r="J6916">
        <v>43.66</v>
      </c>
      <c r="K6916" t="s">
        <v>32</v>
      </c>
      <c r="L6916">
        <v>2023</v>
      </c>
      <c r="M6916" t="s">
        <v>49</v>
      </c>
      <c r="N6916" t="s">
        <v>36</v>
      </c>
      <c r="O6916">
        <v>195015.93</v>
      </c>
      <c r="P6916" t="s">
        <v>27</v>
      </c>
      <c r="Q6916">
        <v>39</v>
      </c>
      <c r="R6916">
        <v>9</v>
      </c>
      <c r="S6916">
        <v>7</v>
      </c>
      <c r="T6916">
        <v>50</v>
      </c>
      <c r="U6916" t="str">
        <f t="shared" si="108"/>
        <v>30-39</v>
      </c>
    </row>
    <row r="6917" spans="1:21" x14ac:dyDescent="0.25">
      <c r="A6917">
        <v>6916</v>
      </c>
      <c r="B6917" t="s">
        <v>66</v>
      </c>
      <c r="C6917" t="s">
        <v>45</v>
      </c>
      <c r="D6917">
        <v>38.590000000000003</v>
      </c>
      <c r="E6917" t="s">
        <v>46</v>
      </c>
      <c r="F6917">
        <v>62084</v>
      </c>
      <c r="G6917">
        <v>2023</v>
      </c>
      <c r="H6917">
        <v>274</v>
      </c>
      <c r="I6917" t="s">
        <v>39</v>
      </c>
      <c r="J6917">
        <v>36.9</v>
      </c>
      <c r="K6917" t="s">
        <v>24</v>
      </c>
      <c r="L6917">
        <v>2024</v>
      </c>
      <c r="M6917" t="s">
        <v>43</v>
      </c>
      <c r="N6917" t="s">
        <v>26</v>
      </c>
      <c r="O6917">
        <v>22731.91</v>
      </c>
      <c r="P6917" t="s">
        <v>27</v>
      </c>
      <c r="Q6917">
        <v>62</v>
      </c>
      <c r="R6917">
        <v>2</v>
      </c>
      <c r="S6917">
        <v>1</v>
      </c>
      <c r="T6917">
        <v>63</v>
      </c>
      <c r="U6917" t="str">
        <f t="shared" si="108"/>
        <v>60+</v>
      </c>
    </row>
    <row r="6918" spans="1:21" x14ac:dyDescent="0.25">
      <c r="A6918">
        <v>6917</v>
      </c>
      <c r="B6918" t="s">
        <v>28</v>
      </c>
      <c r="C6918" t="s">
        <v>37</v>
      </c>
      <c r="D6918">
        <v>39.130000000000003</v>
      </c>
      <c r="E6918" t="s">
        <v>61</v>
      </c>
      <c r="F6918">
        <v>53478</v>
      </c>
      <c r="G6918">
        <v>2023</v>
      </c>
      <c r="H6918">
        <v>219</v>
      </c>
      <c r="I6918" t="s">
        <v>39</v>
      </c>
      <c r="J6918">
        <v>47.44</v>
      </c>
      <c r="K6918" t="s">
        <v>32</v>
      </c>
      <c r="L6918">
        <v>2024</v>
      </c>
      <c r="M6918" t="s">
        <v>43</v>
      </c>
      <c r="N6918" t="s">
        <v>26</v>
      </c>
      <c r="O6918">
        <v>33120.17</v>
      </c>
      <c r="P6918" t="s">
        <v>55</v>
      </c>
      <c r="Q6918">
        <v>59</v>
      </c>
      <c r="R6918">
        <v>2</v>
      </c>
      <c r="S6918">
        <v>1</v>
      </c>
      <c r="T6918">
        <v>38</v>
      </c>
      <c r="U6918" t="str">
        <f t="shared" si="108"/>
        <v>50-59</v>
      </c>
    </row>
    <row r="6919" spans="1:21" x14ac:dyDescent="0.25">
      <c r="A6919">
        <v>6918</v>
      </c>
      <c r="B6919" t="s">
        <v>64</v>
      </c>
      <c r="C6919" t="s">
        <v>69</v>
      </c>
      <c r="D6919">
        <v>69.430000000000007</v>
      </c>
      <c r="E6919" t="s">
        <v>76</v>
      </c>
      <c r="F6919">
        <v>177239</v>
      </c>
      <c r="G6919">
        <v>2019</v>
      </c>
      <c r="H6919">
        <v>535</v>
      </c>
      <c r="I6919" t="s">
        <v>39</v>
      </c>
      <c r="J6919">
        <v>45.72</v>
      </c>
      <c r="K6919" t="s">
        <v>24</v>
      </c>
      <c r="L6919">
        <v>2024</v>
      </c>
      <c r="M6919" t="s">
        <v>49</v>
      </c>
      <c r="N6919" t="s">
        <v>26</v>
      </c>
      <c r="O6919">
        <v>79274.570000000007</v>
      </c>
      <c r="P6919" t="s">
        <v>50</v>
      </c>
      <c r="Q6919">
        <v>57</v>
      </c>
      <c r="R6919">
        <v>6</v>
      </c>
      <c r="S6919">
        <v>5</v>
      </c>
      <c r="T6919">
        <v>55</v>
      </c>
      <c r="U6919" t="str">
        <f t="shared" si="108"/>
        <v>50-59</v>
      </c>
    </row>
    <row r="6920" spans="1:21" x14ac:dyDescent="0.25">
      <c r="A6920">
        <v>6919</v>
      </c>
      <c r="B6920" t="s">
        <v>59</v>
      </c>
      <c r="C6920" t="s">
        <v>41</v>
      </c>
      <c r="D6920">
        <v>27.12</v>
      </c>
      <c r="E6920" t="s">
        <v>68</v>
      </c>
      <c r="F6920">
        <v>109192</v>
      </c>
      <c r="G6920">
        <v>2022</v>
      </c>
      <c r="H6920">
        <v>658</v>
      </c>
      <c r="I6920" t="s">
        <v>31</v>
      </c>
      <c r="J6920">
        <v>80.11</v>
      </c>
      <c r="K6920" t="s">
        <v>24</v>
      </c>
      <c r="L6920">
        <v>2022</v>
      </c>
      <c r="M6920" t="s">
        <v>49</v>
      </c>
      <c r="N6920" t="s">
        <v>26</v>
      </c>
      <c r="O6920">
        <v>80295.320000000007</v>
      </c>
      <c r="P6920" t="s">
        <v>40</v>
      </c>
      <c r="Q6920">
        <v>49</v>
      </c>
      <c r="R6920">
        <v>3</v>
      </c>
      <c r="S6920">
        <v>0</v>
      </c>
      <c r="T6920">
        <v>26</v>
      </c>
      <c r="U6920" t="str">
        <f t="shared" si="108"/>
        <v>40-49</v>
      </c>
    </row>
    <row r="6921" spans="1:21" x14ac:dyDescent="0.25">
      <c r="A6921">
        <v>6920</v>
      </c>
      <c r="B6921" t="s">
        <v>64</v>
      </c>
      <c r="C6921" t="s">
        <v>41</v>
      </c>
      <c r="D6921">
        <v>45.68</v>
      </c>
      <c r="E6921" t="s">
        <v>62</v>
      </c>
      <c r="F6921">
        <v>229920</v>
      </c>
      <c r="G6921">
        <v>2022</v>
      </c>
      <c r="H6921">
        <v>129</v>
      </c>
      <c r="I6921" t="s">
        <v>23</v>
      </c>
      <c r="J6921">
        <v>99.07</v>
      </c>
      <c r="K6921" t="s">
        <v>47</v>
      </c>
      <c r="L6921">
        <v>2022</v>
      </c>
      <c r="M6921" t="s">
        <v>43</v>
      </c>
      <c r="N6921" t="s">
        <v>36</v>
      </c>
      <c r="O6921">
        <v>179594.22</v>
      </c>
      <c r="P6921" t="s">
        <v>55</v>
      </c>
      <c r="Q6921">
        <v>55</v>
      </c>
      <c r="R6921">
        <v>3</v>
      </c>
      <c r="S6921">
        <v>0</v>
      </c>
      <c r="T6921">
        <v>22</v>
      </c>
      <c r="U6921" t="str">
        <f t="shared" si="108"/>
        <v>50-59</v>
      </c>
    </row>
    <row r="6922" spans="1:21" x14ac:dyDescent="0.25">
      <c r="A6922">
        <v>6921</v>
      </c>
      <c r="B6922" t="s">
        <v>60</v>
      </c>
      <c r="C6922" t="s">
        <v>41</v>
      </c>
      <c r="D6922">
        <v>50.57</v>
      </c>
      <c r="E6922" t="s">
        <v>75</v>
      </c>
      <c r="F6922">
        <v>279473</v>
      </c>
      <c r="G6922">
        <v>2019</v>
      </c>
      <c r="H6922">
        <v>879</v>
      </c>
      <c r="I6922" t="s">
        <v>39</v>
      </c>
      <c r="J6922">
        <v>42.21</v>
      </c>
      <c r="K6922" t="s">
        <v>47</v>
      </c>
      <c r="L6922">
        <v>2019</v>
      </c>
      <c r="M6922" t="s">
        <v>49</v>
      </c>
      <c r="N6922" t="s">
        <v>36</v>
      </c>
      <c r="O6922">
        <v>127508.79</v>
      </c>
      <c r="P6922" t="s">
        <v>40</v>
      </c>
      <c r="Q6922">
        <v>25</v>
      </c>
      <c r="R6922">
        <v>6</v>
      </c>
      <c r="S6922">
        <v>0</v>
      </c>
      <c r="T6922">
        <v>54</v>
      </c>
      <c r="U6922" t="str">
        <f t="shared" si="108"/>
        <v>20-29</v>
      </c>
    </row>
    <row r="6923" spans="1:21" x14ac:dyDescent="0.25">
      <c r="A6923">
        <v>6922</v>
      </c>
      <c r="B6923" t="s">
        <v>44</v>
      </c>
      <c r="C6923" t="s">
        <v>41</v>
      </c>
      <c r="D6923">
        <v>25.85</v>
      </c>
      <c r="E6923" t="s">
        <v>71</v>
      </c>
      <c r="F6923">
        <v>397114</v>
      </c>
      <c r="G6923">
        <v>2021</v>
      </c>
      <c r="H6923">
        <v>748</v>
      </c>
      <c r="I6923" t="s">
        <v>39</v>
      </c>
      <c r="J6923">
        <v>29.49</v>
      </c>
      <c r="K6923" t="s">
        <v>24</v>
      </c>
      <c r="L6923">
        <v>2023</v>
      </c>
      <c r="M6923" t="s">
        <v>25</v>
      </c>
      <c r="N6923" t="s">
        <v>36</v>
      </c>
      <c r="O6923">
        <v>168734.2</v>
      </c>
      <c r="P6923" t="s">
        <v>27</v>
      </c>
      <c r="Q6923">
        <v>55</v>
      </c>
      <c r="R6923">
        <v>4</v>
      </c>
      <c r="S6923">
        <v>2</v>
      </c>
      <c r="T6923">
        <v>58</v>
      </c>
      <c r="U6923" t="str">
        <f t="shared" si="108"/>
        <v>50-59</v>
      </c>
    </row>
    <row r="6924" spans="1:21" x14ac:dyDescent="0.25">
      <c r="A6924">
        <v>6923</v>
      </c>
      <c r="B6924" t="s">
        <v>44</v>
      </c>
      <c r="C6924" t="s">
        <v>37</v>
      </c>
      <c r="D6924">
        <v>15.83</v>
      </c>
      <c r="E6924" t="s">
        <v>52</v>
      </c>
      <c r="F6924">
        <v>265258</v>
      </c>
      <c r="G6924">
        <v>2019</v>
      </c>
      <c r="H6924">
        <v>854</v>
      </c>
      <c r="I6924" t="s">
        <v>23</v>
      </c>
      <c r="J6924">
        <v>83.19</v>
      </c>
      <c r="K6924" t="s">
        <v>24</v>
      </c>
      <c r="L6924">
        <v>2022</v>
      </c>
      <c r="M6924" t="s">
        <v>43</v>
      </c>
      <c r="N6924" t="s">
        <v>36</v>
      </c>
      <c r="O6924">
        <v>185446.53</v>
      </c>
      <c r="P6924" t="s">
        <v>50</v>
      </c>
      <c r="Q6924">
        <v>29</v>
      </c>
      <c r="R6924">
        <v>6</v>
      </c>
      <c r="S6924">
        <v>3</v>
      </c>
      <c r="T6924">
        <v>30</v>
      </c>
      <c r="U6924" t="str">
        <f t="shared" si="108"/>
        <v>20-29</v>
      </c>
    </row>
    <row r="6925" spans="1:21" x14ac:dyDescent="0.25">
      <c r="A6925">
        <v>6924</v>
      </c>
      <c r="B6925" t="s">
        <v>44</v>
      </c>
      <c r="C6925" t="s">
        <v>69</v>
      </c>
      <c r="D6925">
        <v>50.55</v>
      </c>
      <c r="E6925" t="s">
        <v>76</v>
      </c>
      <c r="F6925">
        <v>308296</v>
      </c>
      <c r="G6925">
        <v>2020</v>
      </c>
      <c r="H6925">
        <v>989</v>
      </c>
      <c r="I6925" t="s">
        <v>23</v>
      </c>
      <c r="J6925">
        <v>80.59</v>
      </c>
      <c r="K6925" t="s">
        <v>24</v>
      </c>
      <c r="L6925">
        <v>2024</v>
      </c>
      <c r="M6925" t="s">
        <v>49</v>
      </c>
      <c r="N6925" t="s">
        <v>36</v>
      </c>
      <c r="O6925">
        <v>177782.78</v>
      </c>
      <c r="P6925" t="s">
        <v>27</v>
      </c>
      <c r="Q6925">
        <v>56</v>
      </c>
      <c r="R6925">
        <v>5</v>
      </c>
      <c r="S6925">
        <v>4</v>
      </c>
      <c r="T6925">
        <v>42</v>
      </c>
      <c r="U6925" t="str">
        <f t="shared" si="108"/>
        <v>50-59</v>
      </c>
    </row>
    <row r="6926" spans="1:21" x14ac:dyDescent="0.25">
      <c r="A6926">
        <v>6925</v>
      </c>
      <c r="B6926" t="s">
        <v>53</v>
      </c>
      <c r="C6926" t="s">
        <v>34</v>
      </c>
      <c r="D6926">
        <v>69.37</v>
      </c>
      <c r="E6926" t="s">
        <v>54</v>
      </c>
      <c r="F6926">
        <v>392795</v>
      </c>
      <c r="G6926">
        <v>2024</v>
      </c>
      <c r="H6926">
        <v>858</v>
      </c>
      <c r="I6926" t="s">
        <v>23</v>
      </c>
      <c r="J6926">
        <v>88.17</v>
      </c>
      <c r="K6926" t="s">
        <v>32</v>
      </c>
      <c r="L6926">
        <v>2024</v>
      </c>
      <c r="M6926" t="s">
        <v>49</v>
      </c>
      <c r="N6926" t="s">
        <v>36</v>
      </c>
      <c r="O6926">
        <v>175160.53</v>
      </c>
      <c r="P6926" t="s">
        <v>55</v>
      </c>
      <c r="Q6926">
        <v>51</v>
      </c>
      <c r="R6926">
        <v>1</v>
      </c>
      <c r="S6926">
        <v>0</v>
      </c>
      <c r="T6926">
        <v>55</v>
      </c>
      <c r="U6926" t="str">
        <f t="shared" si="108"/>
        <v>50-59</v>
      </c>
    </row>
    <row r="6927" spans="1:21" x14ac:dyDescent="0.25">
      <c r="A6927">
        <v>6926</v>
      </c>
      <c r="B6927" t="s">
        <v>20</v>
      </c>
      <c r="C6927" t="s">
        <v>45</v>
      </c>
      <c r="D6927">
        <v>59.97</v>
      </c>
      <c r="E6927" t="s">
        <v>73</v>
      </c>
      <c r="F6927">
        <v>201666</v>
      </c>
      <c r="G6927">
        <v>2022</v>
      </c>
      <c r="H6927">
        <v>347</v>
      </c>
      <c r="I6927" t="s">
        <v>39</v>
      </c>
      <c r="J6927">
        <v>25.65</v>
      </c>
      <c r="K6927" t="s">
        <v>47</v>
      </c>
      <c r="L6927">
        <v>2022</v>
      </c>
      <c r="M6927" t="s">
        <v>49</v>
      </c>
      <c r="N6927" t="s">
        <v>26</v>
      </c>
      <c r="O6927">
        <v>111969.7</v>
      </c>
      <c r="P6927" t="s">
        <v>55</v>
      </c>
      <c r="Q6927">
        <v>65</v>
      </c>
      <c r="R6927">
        <v>3</v>
      </c>
      <c r="S6927">
        <v>0</v>
      </c>
      <c r="T6927">
        <v>44</v>
      </c>
      <c r="U6927" t="str">
        <f t="shared" si="108"/>
        <v>60+</v>
      </c>
    </row>
    <row r="6928" spans="1:21" x14ac:dyDescent="0.25">
      <c r="A6928">
        <v>6927</v>
      </c>
      <c r="B6928" t="s">
        <v>33</v>
      </c>
      <c r="C6928" t="s">
        <v>57</v>
      </c>
      <c r="D6928">
        <v>31.92</v>
      </c>
      <c r="E6928" t="s">
        <v>77</v>
      </c>
      <c r="F6928">
        <v>390717</v>
      </c>
      <c r="G6928">
        <v>2015</v>
      </c>
      <c r="H6928">
        <v>729</v>
      </c>
      <c r="I6928" t="s">
        <v>31</v>
      </c>
      <c r="J6928">
        <v>72.709999999999994</v>
      </c>
      <c r="K6928" t="s">
        <v>47</v>
      </c>
      <c r="L6928">
        <v>2015</v>
      </c>
      <c r="M6928" t="s">
        <v>49</v>
      </c>
      <c r="N6928" t="s">
        <v>26</v>
      </c>
      <c r="O6928">
        <v>205641.54</v>
      </c>
      <c r="P6928" t="s">
        <v>27</v>
      </c>
      <c r="Q6928">
        <v>57</v>
      </c>
      <c r="R6928">
        <v>10</v>
      </c>
      <c r="S6928">
        <v>0</v>
      </c>
      <c r="T6928">
        <v>47</v>
      </c>
      <c r="U6928" t="str">
        <f t="shared" si="108"/>
        <v>50-59</v>
      </c>
    </row>
    <row r="6929" spans="1:21" x14ac:dyDescent="0.25">
      <c r="A6929">
        <v>6928</v>
      </c>
      <c r="B6929" t="s">
        <v>20</v>
      </c>
      <c r="C6929" t="s">
        <v>37</v>
      </c>
      <c r="D6929">
        <v>23.85</v>
      </c>
      <c r="E6929" t="s">
        <v>52</v>
      </c>
      <c r="F6929">
        <v>299429</v>
      </c>
      <c r="G6929">
        <v>2016</v>
      </c>
      <c r="H6929">
        <v>574</v>
      </c>
      <c r="I6929" t="s">
        <v>31</v>
      </c>
      <c r="J6929">
        <v>94.32</v>
      </c>
      <c r="K6929" t="s">
        <v>47</v>
      </c>
      <c r="L6929">
        <v>2016</v>
      </c>
      <c r="M6929" t="s">
        <v>43</v>
      </c>
      <c r="N6929" t="s">
        <v>26</v>
      </c>
      <c r="O6929">
        <v>141757.76999999999</v>
      </c>
      <c r="P6929" t="s">
        <v>55</v>
      </c>
      <c r="Q6929">
        <v>38</v>
      </c>
      <c r="R6929">
        <v>9</v>
      </c>
      <c r="S6929">
        <v>0</v>
      </c>
      <c r="T6929">
        <v>53</v>
      </c>
      <c r="U6929" t="str">
        <f t="shared" si="108"/>
        <v>30-39</v>
      </c>
    </row>
    <row r="6930" spans="1:21" x14ac:dyDescent="0.25">
      <c r="A6930">
        <v>6929</v>
      </c>
      <c r="B6930" t="s">
        <v>53</v>
      </c>
      <c r="C6930" t="s">
        <v>34</v>
      </c>
      <c r="D6930">
        <v>29.22</v>
      </c>
      <c r="E6930" t="s">
        <v>35</v>
      </c>
      <c r="F6930">
        <v>114907</v>
      </c>
      <c r="G6930">
        <v>2023</v>
      </c>
      <c r="H6930">
        <v>527</v>
      </c>
      <c r="I6930" t="s">
        <v>31</v>
      </c>
      <c r="J6930">
        <v>90.98</v>
      </c>
      <c r="K6930" t="s">
        <v>24</v>
      </c>
      <c r="L6930">
        <v>2023</v>
      </c>
      <c r="M6930" t="s">
        <v>25</v>
      </c>
      <c r="N6930" t="s">
        <v>36</v>
      </c>
      <c r="O6930">
        <v>49299.23</v>
      </c>
      <c r="P6930" t="s">
        <v>50</v>
      </c>
      <c r="Q6930">
        <v>60</v>
      </c>
      <c r="R6930">
        <v>2</v>
      </c>
      <c r="S6930">
        <v>0</v>
      </c>
      <c r="T6930">
        <v>57</v>
      </c>
      <c r="U6930" t="str">
        <f t="shared" si="108"/>
        <v>60+</v>
      </c>
    </row>
    <row r="6931" spans="1:21" x14ac:dyDescent="0.25">
      <c r="A6931">
        <v>6930</v>
      </c>
      <c r="B6931" t="s">
        <v>33</v>
      </c>
      <c r="C6931" t="s">
        <v>37</v>
      </c>
      <c r="D6931">
        <v>48.22</v>
      </c>
      <c r="E6931" t="s">
        <v>52</v>
      </c>
      <c r="F6931">
        <v>105421</v>
      </c>
      <c r="G6931">
        <v>2017</v>
      </c>
      <c r="H6931">
        <v>414</v>
      </c>
      <c r="I6931" t="s">
        <v>31</v>
      </c>
      <c r="J6931">
        <v>76.989999999999995</v>
      </c>
      <c r="K6931" t="s">
        <v>47</v>
      </c>
      <c r="L6931">
        <v>2017</v>
      </c>
      <c r="M6931" t="s">
        <v>43</v>
      </c>
      <c r="N6931" t="s">
        <v>26</v>
      </c>
      <c r="O6931">
        <v>83941.47</v>
      </c>
      <c r="P6931" t="s">
        <v>55</v>
      </c>
      <c r="Q6931">
        <v>27</v>
      </c>
      <c r="R6931">
        <v>8</v>
      </c>
      <c r="S6931">
        <v>0</v>
      </c>
      <c r="T6931">
        <v>20</v>
      </c>
      <c r="U6931" t="str">
        <f t="shared" si="108"/>
        <v>20-29</v>
      </c>
    </row>
    <row r="6932" spans="1:21" x14ac:dyDescent="0.25">
      <c r="A6932">
        <v>6931</v>
      </c>
      <c r="B6932" t="s">
        <v>20</v>
      </c>
      <c r="C6932" t="s">
        <v>29</v>
      </c>
      <c r="D6932">
        <v>13.03</v>
      </c>
      <c r="E6932" t="s">
        <v>30</v>
      </c>
      <c r="F6932">
        <v>181908</v>
      </c>
      <c r="G6932">
        <v>2019</v>
      </c>
      <c r="H6932">
        <v>582</v>
      </c>
      <c r="I6932" t="s">
        <v>31</v>
      </c>
      <c r="J6932">
        <v>84.9</v>
      </c>
      <c r="K6932" t="s">
        <v>32</v>
      </c>
      <c r="L6932">
        <v>2020</v>
      </c>
      <c r="M6932" t="s">
        <v>25</v>
      </c>
      <c r="N6932" t="s">
        <v>36</v>
      </c>
      <c r="O6932">
        <v>136075.45000000001</v>
      </c>
      <c r="P6932" t="s">
        <v>40</v>
      </c>
      <c r="Q6932">
        <v>40</v>
      </c>
      <c r="R6932">
        <v>6</v>
      </c>
      <c r="S6932">
        <v>1</v>
      </c>
      <c r="T6932">
        <v>25</v>
      </c>
      <c r="U6932" t="str">
        <f t="shared" si="108"/>
        <v>40-49</v>
      </c>
    </row>
    <row r="6933" spans="1:21" x14ac:dyDescent="0.25">
      <c r="A6933">
        <v>6932</v>
      </c>
      <c r="B6933" t="s">
        <v>60</v>
      </c>
      <c r="C6933" t="s">
        <v>41</v>
      </c>
      <c r="D6933">
        <v>27</v>
      </c>
      <c r="E6933" t="s">
        <v>75</v>
      </c>
      <c r="F6933">
        <v>273352</v>
      </c>
      <c r="G6933">
        <v>2017</v>
      </c>
      <c r="H6933">
        <v>278</v>
      </c>
      <c r="I6933" t="s">
        <v>39</v>
      </c>
      <c r="J6933">
        <v>58.99</v>
      </c>
      <c r="K6933" t="s">
        <v>24</v>
      </c>
      <c r="L6933">
        <v>2018</v>
      </c>
      <c r="M6933" t="s">
        <v>49</v>
      </c>
      <c r="N6933" t="s">
        <v>36</v>
      </c>
      <c r="O6933">
        <v>184972.07</v>
      </c>
      <c r="P6933" t="s">
        <v>55</v>
      </c>
      <c r="Q6933">
        <v>24</v>
      </c>
      <c r="R6933">
        <v>8</v>
      </c>
      <c r="S6933">
        <v>1</v>
      </c>
      <c r="T6933">
        <v>32</v>
      </c>
      <c r="U6933" t="str">
        <f t="shared" si="108"/>
        <v>20-29</v>
      </c>
    </row>
    <row r="6934" spans="1:21" x14ac:dyDescent="0.25">
      <c r="A6934">
        <v>6933</v>
      </c>
      <c r="B6934" t="s">
        <v>28</v>
      </c>
      <c r="C6934" t="s">
        <v>37</v>
      </c>
      <c r="D6934">
        <v>34.840000000000003</v>
      </c>
      <c r="E6934" t="s">
        <v>38</v>
      </c>
      <c r="F6934">
        <v>159451</v>
      </c>
      <c r="G6934">
        <v>2024</v>
      </c>
      <c r="H6934">
        <v>342</v>
      </c>
      <c r="I6934" t="s">
        <v>39</v>
      </c>
      <c r="J6934">
        <v>47.81</v>
      </c>
      <c r="K6934" t="s">
        <v>47</v>
      </c>
      <c r="L6934">
        <v>2024</v>
      </c>
      <c r="M6934" t="s">
        <v>49</v>
      </c>
      <c r="N6934" t="s">
        <v>26</v>
      </c>
      <c r="O6934">
        <v>122663.81</v>
      </c>
      <c r="P6934" t="s">
        <v>55</v>
      </c>
      <c r="Q6934">
        <v>48</v>
      </c>
      <c r="R6934">
        <v>1</v>
      </c>
      <c r="S6934">
        <v>0</v>
      </c>
      <c r="T6934">
        <v>23</v>
      </c>
      <c r="U6934" t="str">
        <f t="shared" si="108"/>
        <v>40-49</v>
      </c>
    </row>
    <row r="6935" spans="1:21" x14ac:dyDescent="0.25">
      <c r="A6935">
        <v>6934</v>
      </c>
      <c r="B6935" t="s">
        <v>53</v>
      </c>
      <c r="C6935" t="s">
        <v>34</v>
      </c>
      <c r="D6935">
        <v>21.61</v>
      </c>
      <c r="E6935" t="s">
        <v>91</v>
      </c>
      <c r="F6935">
        <v>306286</v>
      </c>
      <c r="G6935">
        <v>2023</v>
      </c>
      <c r="H6935">
        <v>359</v>
      </c>
      <c r="I6935" t="s">
        <v>31</v>
      </c>
      <c r="J6935">
        <v>86.96</v>
      </c>
      <c r="K6935" t="s">
        <v>24</v>
      </c>
      <c r="L6935">
        <v>2024</v>
      </c>
      <c r="M6935" t="s">
        <v>25</v>
      </c>
      <c r="N6935" t="s">
        <v>36</v>
      </c>
      <c r="O6935">
        <v>178757.53</v>
      </c>
      <c r="P6935" t="s">
        <v>50</v>
      </c>
      <c r="Q6935">
        <v>64</v>
      </c>
      <c r="R6935">
        <v>2</v>
      </c>
      <c r="S6935">
        <v>1</v>
      </c>
      <c r="T6935">
        <v>42</v>
      </c>
      <c r="U6935" t="str">
        <f t="shared" si="108"/>
        <v>60+</v>
      </c>
    </row>
    <row r="6936" spans="1:21" x14ac:dyDescent="0.25">
      <c r="A6936">
        <v>6935</v>
      </c>
      <c r="B6936" t="s">
        <v>64</v>
      </c>
      <c r="C6936" t="s">
        <v>34</v>
      </c>
      <c r="D6936">
        <v>65.709999999999994</v>
      </c>
      <c r="E6936" t="s">
        <v>91</v>
      </c>
      <c r="F6936">
        <v>176291</v>
      </c>
      <c r="G6936">
        <v>2021</v>
      </c>
      <c r="H6936">
        <v>955</v>
      </c>
      <c r="I6936" t="s">
        <v>31</v>
      </c>
      <c r="J6936">
        <v>77.290000000000006</v>
      </c>
      <c r="K6936" t="s">
        <v>24</v>
      </c>
      <c r="L6936">
        <v>2024</v>
      </c>
      <c r="M6936" t="s">
        <v>25</v>
      </c>
      <c r="N6936" t="s">
        <v>26</v>
      </c>
      <c r="O6936">
        <v>129459.95</v>
      </c>
      <c r="P6936" t="s">
        <v>27</v>
      </c>
      <c r="Q6936">
        <v>28</v>
      </c>
      <c r="R6936">
        <v>4</v>
      </c>
      <c r="S6936">
        <v>3</v>
      </c>
      <c r="T6936">
        <v>27</v>
      </c>
      <c r="U6936" t="str">
        <f t="shared" si="108"/>
        <v>20-29</v>
      </c>
    </row>
    <row r="6937" spans="1:21" x14ac:dyDescent="0.25">
      <c r="A6937">
        <v>6936</v>
      </c>
      <c r="B6937" t="s">
        <v>60</v>
      </c>
      <c r="C6937" t="s">
        <v>21</v>
      </c>
      <c r="D6937">
        <v>62.47</v>
      </c>
      <c r="E6937" t="s">
        <v>88</v>
      </c>
      <c r="F6937">
        <v>76811</v>
      </c>
      <c r="G6937">
        <v>2015</v>
      </c>
      <c r="H6937">
        <v>951</v>
      </c>
      <c r="I6937" t="s">
        <v>23</v>
      </c>
      <c r="J6937">
        <v>78.03</v>
      </c>
      <c r="K6937" t="s">
        <v>32</v>
      </c>
      <c r="L6937">
        <v>2015</v>
      </c>
      <c r="M6937" t="s">
        <v>25</v>
      </c>
      <c r="N6937" t="s">
        <v>36</v>
      </c>
      <c r="O6937">
        <v>41100.160000000003</v>
      </c>
      <c r="P6937" t="s">
        <v>55</v>
      </c>
      <c r="Q6937">
        <v>29</v>
      </c>
      <c r="R6937">
        <v>10</v>
      </c>
      <c r="S6937">
        <v>0</v>
      </c>
      <c r="T6937">
        <v>46</v>
      </c>
      <c r="U6937" t="str">
        <f t="shared" si="108"/>
        <v>20-29</v>
      </c>
    </row>
    <row r="6938" spans="1:21" x14ac:dyDescent="0.25">
      <c r="A6938">
        <v>6937</v>
      </c>
      <c r="B6938" t="s">
        <v>53</v>
      </c>
      <c r="C6938" t="s">
        <v>41</v>
      </c>
      <c r="D6938">
        <v>69.25</v>
      </c>
      <c r="E6938" t="s">
        <v>62</v>
      </c>
      <c r="F6938">
        <v>334840</v>
      </c>
      <c r="G6938">
        <v>2022</v>
      </c>
      <c r="H6938">
        <v>265</v>
      </c>
      <c r="I6938" t="s">
        <v>31</v>
      </c>
      <c r="J6938">
        <v>88.98</v>
      </c>
      <c r="K6938" t="s">
        <v>47</v>
      </c>
      <c r="L6938">
        <v>2022</v>
      </c>
      <c r="M6938" t="s">
        <v>49</v>
      </c>
      <c r="N6938" t="s">
        <v>36</v>
      </c>
      <c r="O6938">
        <v>204547.91</v>
      </c>
      <c r="P6938" t="s">
        <v>55</v>
      </c>
      <c r="Q6938">
        <v>26</v>
      </c>
      <c r="R6938">
        <v>3</v>
      </c>
      <c r="S6938">
        <v>0</v>
      </c>
      <c r="T6938">
        <v>39</v>
      </c>
      <c r="U6938" t="str">
        <f t="shared" si="108"/>
        <v>20-29</v>
      </c>
    </row>
    <row r="6939" spans="1:21" x14ac:dyDescent="0.25">
      <c r="A6939">
        <v>6938</v>
      </c>
      <c r="B6939" t="s">
        <v>64</v>
      </c>
      <c r="C6939" t="s">
        <v>29</v>
      </c>
      <c r="D6939">
        <v>44.02</v>
      </c>
      <c r="E6939" t="s">
        <v>30</v>
      </c>
      <c r="F6939">
        <v>149253</v>
      </c>
      <c r="G6939">
        <v>2018</v>
      </c>
      <c r="H6939">
        <v>968</v>
      </c>
      <c r="I6939" t="s">
        <v>31</v>
      </c>
      <c r="J6939">
        <v>77.45</v>
      </c>
      <c r="K6939" t="s">
        <v>47</v>
      </c>
      <c r="L6939">
        <v>2018</v>
      </c>
      <c r="M6939" t="s">
        <v>25</v>
      </c>
      <c r="N6939" t="s">
        <v>36</v>
      </c>
      <c r="O6939">
        <v>110364.03</v>
      </c>
      <c r="P6939" t="s">
        <v>27</v>
      </c>
      <c r="Q6939">
        <v>35</v>
      </c>
      <c r="R6939">
        <v>7</v>
      </c>
      <c r="S6939">
        <v>0</v>
      </c>
      <c r="T6939">
        <v>26</v>
      </c>
      <c r="U6939" t="str">
        <f t="shared" si="108"/>
        <v>30-39</v>
      </c>
    </row>
    <row r="6940" spans="1:21" x14ac:dyDescent="0.25">
      <c r="A6940">
        <v>6939</v>
      </c>
      <c r="B6940" t="s">
        <v>28</v>
      </c>
      <c r="C6940" t="s">
        <v>69</v>
      </c>
      <c r="D6940">
        <v>23.18</v>
      </c>
      <c r="E6940" t="s">
        <v>81</v>
      </c>
      <c r="F6940">
        <v>372646</v>
      </c>
      <c r="G6940">
        <v>2015</v>
      </c>
      <c r="H6940">
        <v>272</v>
      </c>
      <c r="I6940" t="s">
        <v>39</v>
      </c>
      <c r="J6940">
        <v>25.61</v>
      </c>
      <c r="K6940" t="s">
        <v>47</v>
      </c>
      <c r="L6940">
        <v>2015</v>
      </c>
      <c r="M6940" t="s">
        <v>49</v>
      </c>
      <c r="N6940" t="s">
        <v>26</v>
      </c>
      <c r="O6940">
        <v>180829.22</v>
      </c>
      <c r="P6940" t="s">
        <v>27</v>
      </c>
      <c r="Q6940">
        <v>23</v>
      </c>
      <c r="R6940">
        <v>10</v>
      </c>
      <c r="S6940">
        <v>0</v>
      </c>
      <c r="T6940">
        <v>51</v>
      </c>
      <c r="U6940" t="str">
        <f t="shared" si="108"/>
        <v>20-29</v>
      </c>
    </row>
    <row r="6941" spans="1:21" x14ac:dyDescent="0.25">
      <c r="A6941">
        <v>6940</v>
      </c>
      <c r="B6941" t="s">
        <v>66</v>
      </c>
      <c r="C6941" t="s">
        <v>37</v>
      </c>
      <c r="D6941">
        <v>5.0199999999999996</v>
      </c>
      <c r="E6941" t="s">
        <v>52</v>
      </c>
      <c r="F6941">
        <v>220847</v>
      </c>
      <c r="G6941">
        <v>2017</v>
      </c>
      <c r="H6941">
        <v>284</v>
      </c>
      <c r="I6941" t="s">
        <v>23</v>
      </c>
      <c r="J6941">
        <v>91.77</v>
      </c>
      <c r="K6941" t="s">
        <v>47</v>
      </c>
      <c r="L6941">
        <v>2017</v>
      </c>
      <c r="M6941" t="s">
        <v>43</v>
      </c>
      <c r="N6941" t="s">
        <v>26</v>
      </c>
      <c r="O6941">
        <v>114517.62</v>
      </c>
      <c r="P6941" t="s">
        <v>55</v>
      </c>
      <c r="Q6941">
        <v>24</v>
      </c>
      <c r="R6941">
        <v>8</v>
      </c>
      <c r="S6941">
        <v>0</v>
      </c>
      <c r="T6941">
        <v>48</v>
      </c>
      <c r="U6941" t="str">
        <f t="shared" si="108"/>
        <v>20-29</v>
      </c>
    </row>
    <row r="6942" spans="1:21" x14ac:dyDescent="0.25">
      <c r="A6942">
        <v>6941</v>
      </c>
      <c r="B6942" t="s">
        <v>28</v>
      </c>
      <c r="C6942" t="s">
        <v>29</v>
      </c>
      <c r="D6942">
        <v>37.18</v>
      </c>
      <c r="E6942" t="s">
        <v>78</v>
      </c>
      <c r="F6942">
        <v>345436</v>
      </c>
      <c r="G6942">
        <v>2018</v>
      </c>
      <c r="H6942">
        <v>365</v>
      </c>
      <c r="I6942" t="s">
        <v>39</v>
      </c>
      <c r="J6942">
        <v>29.2</v>
      </c>
      <c r="K6942" t="s">
        <v>47</v>
      </c>
      <c r="L6942">
        <v>2018</v>
      </c>
      <c r="M6942" t="s">
        <v>49</v>
      </c>
      <c r="N6942" t="s">
        <v>26</v>
      </c>
      <c r="O6942">
        <v>157876.22</v>
      </c>
      <c r="P6942" t="s">
        <v>27</v>
      </c>
      <c r="Q6942">
        <v>45</v>
      </c>
      <c r="R6942">
        <v>7</v>
      </c>
      <c r="S6942">
        <v>0</v>
      </c>
      <c r="T6942">
        <v>54</v>
      </c>
      <c r="U6942" t="str">
        <f t="shared" si="108"/>
        <v>40-49</v>
      </c>
    </row>
    <row r="6943" spans="1:21" x14ac:dyDescent="0.25">
      <c r="A6943">
        <v>6942</v>
      </c>
      <c r="B6943" t="s">
        <v>53</v>
      </c>
      <c r="C6943" t="s">
        <v>21</v>
      </c>
      <c r="D6943">
        <v>25.58</v>
      </c>
      <c r="E6943" t="s">
        <v>82</v>
      </c>
      <c r="F6943">
        <v>310047</v>
      </c>
      <c r="G6943">
        <v>2021</v>
      </c>
      <c r="H6943">
        <v>348</v>
      </c>
      <c r="I6943" t="s">
        <v>39</v>
      </c>
      <c r="J6943">
        <v>57.44</v>
      </c>
      <c r="K6943" t="s">
        <v>32</v>
      </c>
      <c r="L6943">
        <v>2021</v>
      </c>
      <c r="M6943" t="s">
        <v>43</v>
      </c>
      <c r="N6943" t="s">
        <v>26</v>
      </c>
      <c r="O6943">
        <v>158431.59</v>
      </c>
      <c r="P6943" t="s">
        <v>27</v>
      </c>
      <c r="Q6943">
        <v>24</v>
      </c>
      <c r="R6943">
        <v>4</v>
      </c>
      <c r="S6943">
        <v>0</v>
      </c>
      <c r="T6943">
        <v>49</v>
      </c>
      <c r="U6943" t="str">
        <f t="shared" si="108"/>
        <v>20-29</v>
      </c>
    </row>
    <row r="6944" spans="1:21" x14ac:dyDescent="0.25">
      <c r="A6944">
        <v>6943</v>
      </c>
      <c r="B6944" t="s">
        <v>64</v>
      </c>
      <c r="C6944" t="s">
        <v>29</v>
      </c>
      <c r="D6944">
        <v>78.36</v>
      </c>
      <c r="E6944" t="s">
        <v>90</v>
      </c>
      <c r="F6944">
        <v>242124</v>
      </c>
      <c r="G6944">
        <v>2015</v>
      </c>
      <c r="H6944">
        <v>269</v>
      </c>
      <c r="I6944" t="s">
        <v>31</v>
      </c>
      <c r="J6944">
        <v>64.13</v>
      </c>
      <c r="K6944" t="s">
        <v>24</v>
      </c>
      <c r="L6944">
        <v>2018</v>
      </c>
      <c r="M6944" t="s">
        <v>49</v>
      </c>
      <c r="N6944" t="s">
        <v>36</v>
      </c>
      <c r="O6944">
        <v>121511.6</v>
      </c>
      <c r="P6944" t="s">
        <v>40</v>
      </c>
      <c r="Q6944">
        <v>69</v>
      </c>
      <c r="R6944">
        <v>10</v>
      </c>
      <c r="S6944">
        <v>3</v>
      </c>
      <c r="T6944">
        <v>50</v>
      </c>
      <c r="U6944" t="str">
        <f t="shared" si="108"/>
        <v>60+</v>
      </c>
    </row>
    <row r="6945" spans="1:21" x14ac:dyDescent="0.25">
      <c r="A6945">
        <v>6944</v>
      </c>
      <c r="B6945" t="s">
        <v>53</v>
      </c>
      <c r="C6945" t="s">
        <v>57</v>
      </c>
      <c r="D6945">
        <v>10.83</v>
      </c>
      <c r="E6945" t="s">
        <v>84</v>
      </c>
      <c r="F6945">
        <v>398637</v>
      </c>
      <c r="G6945">
        <v>2023</v>
      </c>
      <c r="H6945">
        <v>938</v>
      </c>
      <c r="I6945" t="s">
        <v>31</v>
      </c>
      <c r="J6945">
        <v>71.61</v>
      </c>
      <c r="K6945" t="s">
        <v>24</v>
      </c>
      <c r="L6945">
        <v>2024</v>
      </c>
      <c r="M6945" t="s">
        <v>25</v>
      </c>
      <c r="N6945" t="s">
        <v>26</v>
      </c>
      <c r="O6945">
        <v>176288.4</v>
      </c>
      <c r="P6945" t="s">
        <v>55</v>
      </c>
      <c r="Q6945">
        <v>52</v>
      </c>
      <c r="R6945">
        <v>2</v>
      </c>
      <c r="S6945">
        <v>1</v>
      </c>
      <c r="T6945">
        <v>56</v>
      </c>
      <c r="U6945" t="str">
        <f t="shared" si="108"/>
        <v>50-59</v>
      </c>
    </row>
    <row r="6946" spans="1:21" x14ac:dyDescent="0.25">
      <c r="A6946">
        <v>6945</v>
      </c>
      <c r="B6946" t="s">
        <v>51</v>
      </c>
      <c r="C6946" t="s">
        <v>45</v>
      </c>
      <c r="D6946">
        <v>20.309999999999999</v>
      </c>
      <c r="E6946" t="s">
        <v>63</v>
      </c>
      <c r="F6946">
        <v>82299</v>
      </c>
      <c r="G6946">
        <v>2017</v>
      </c>
      <c r="H6946">
        <v>811</v>
      </c>
      <c r="I6946" t="s">
        <v>23</v>
      </c>
      <c r="J6946">
        <v>65.680000000000007</v>
      </c>
      <c r="K6946" t="s">
        <v>24</v>
      </c>
      <c r="L6946">
        <v>2020</v>
      </c>
      <c r="M6946" t="s">
        <v>43</v>
      </c>
      <c r="N6946" t="s">
        <v>26</v>
      </c>
      <c r="O6946">
        <v>42744.22</v>
      </c>
      <c r="P6946" t="s">
        <v>27</v>
      </c>
      <c r="Q6946">
        <v>45</v>
      </c>
      <c r="R6946">
        <v>8</v>
      </c>
      <c r="S6946">
        <v>3</v>
      </c>
      <c r="T6946">
        <v>48</v>
      </c>
      <c r="U6946" t="str">
        <f t="shared" si="108"/>
        <v>40-49</v>
      </c>
    </row>
    <row r="6947" spans="1:21" x14ac:dyDescent="0.25">
      <c r="A6947">
        <v>6946</v>
      </c>
      <c r="B6947" t="s">
        <v>44</v>
      </c>
      <c r="C6947" t="s">
        <v>45</v>
      </c>
      <c r="D6947">
        <v>35.51</v>
      </c>
      <c r="E6947" t="s">
        <v>73</v>
      </c>
      <c r="F6947">
        <v>78360</v>
      </c>
      <c r="G6947">
        <v>2016</v>
      </c>
      <c r="H6947">
        <v>802</v>
      </c>
      <c r="I6947" t="s">
        <v>23</v>
      </c>
      <c r="J6947">
        <v>72.489999999999995</v>
      </c>
      <c r="K6947" t="s">
        <v>32</v>
      </c>
      <c r="L6947">
        <v>2024</v>
      </c>
      <c r="M6947" t="s">
        <v>49</v>
      </c>
      <c r="N6947" t="s">
        <v>36</v>
      </c>
      <c r="O6947">
        <v>46293.21</v>
      </c>
      <c r="P6947" t="s">
        <v>50</v>
      </c>
      <c r="Q6947">
        <v>23</v>
      </c>
      <c r="R6947">
        <v>9</v>
      </c>
      <c r="S6947">
        <v>8</v>
      </c>
      <c r="T6947">
        <v>41</v>
      </c>
      <c r="U6947" t="str">
        <f t="shared" si="108"/>
        <v>20-29</v>
      </c>
    </row>
    <row r="6948" spans="1:21" x14ac:dyDescent="0.25">
      <c r="A6948">
        <v>6947</v>
      </c>
      <c r="B6948" t="s">
        <v>20</v>
      </c>
      <c r="C6948" t="s">
        <v>57</v>
      </c>
      <c r="D6948">
        <v>46.98</v>
      </c>
      <c r="E6948" t="s">
        <v>74</v>
      </c>
      <c r="F6948">
        <v>129948</v>
      </c>
      <c r="G6948">
        <v>2021</v>
      </c>
      <c r="H6948">
        <v>485</v>
      </c>
      <c r="I6948" t="s">
        <v>23</v>
      </c>
      <c r="J6948">
        <v>74.33</v>
      </c>
      <c r="K6948" t="s">
        <v>24</v>
      </c>
      <c r="L6948">
        <v>2021</v>
      </c>
      <c r="M6948" t="s">
        <v>43</v>
      </c>
      <c r="N6948" t="s">
        <v>26</v>
      </c>
      <c r="O6948">
        <v>58647.19</v>
      </c>
      <c r="P6948" t="s">
        <v>55</v>
      </c>
      <c r="Q6948">
        <v>69</v>
      </c>
      <c r="R6948">
        <v>4</v>
      </c>
      <c r="S6948">
        <v>0</v>
      </c>
      <c r="T6948">
        <v>55</v>
      </c>
      <c r="U6948" t="str">
        <f t="shared" si="108"/>
        <v>60+</v>
      </c>
    </row>
    <row r="6949" spans="1:21" x14ac:dyDescent="0.25">
      <c r="A6949">
        <v>6948</v>
      </c>
      <c r="B6949" t="s">
        <v>64</v>
      </c>
      <c r="C6949" t="s">
        <v>69</v>
      </c>
      <c r="D6949">
        <v>58.11</v>
      </c>
      <c r="E6949" t="s">
        <v>83</v>
      </c>
      <c r="F6949">
        <v>194589</v>
      </c>
      <c r="G6949">
        <v>2019</v>
      </c>
      <c r="H6949">
        <v>735</v>
      </c>
      <c r="I6949" t="s">
        <v>39</v>
      </c>
      <c r="J6949">
        <v>36.74</v>
      </c>
      <c r="K6949" t="s">
        <v>47</v>
      </c>
      <c r="L6949">
        <v>2019</v>
      </c>
      <c r="M6949" t="s">
        <v>49</v>
      </c>
      <c r="N6949" t="s">
        <v>36</v>
      </c>
      <c r="O6949">
        <v>154156.21</v>
      </c>
      <c r="P6949" t="s">
        <v>55</v>
      </c>
      <c r="Q6949">
        <v>52</v>
      </c>
      <c r="R6949">
        <v>6</v>
      </c>
      <c r="S6949">
        <v>0</v>
      </c>
      <c r="T6949">
        <v>21</v>
      </c>
      <c r="U6949" t="str">
        <f t="shared" si="108"/>
        <v>50-59</v>
      </c>
    </row>
    <row r="6950" spans="1:21" x14ac:dyDescent="0.25">
      <c r="A6950">
        <v>6949</v>
      </c>
      <c r="B6950" t="s">
        <v>64</v>
      </c>
      <c r="C6950" t="s">
        <v>21</v>
      </c>
      <c r="D6950">
        <v>34.19</v>
      </c>
      <c r="E6950" t="s">
        <v>88</v>
      </c>
      <c r="F6950">
        <v>252141</v>
      </c>
      <c r="G6950">
        <v>2016</v>
      </c>
      <c r="H6950">
        <v>869</v>
      </c>
      <c r="I6950" t="s">
        <v>23</v>
      </c>
      <c r="J6950">
        <v>27.49</v>
      </c>
      <c r="K6950" t="s">
        <v>47</v>
      </c>
      <c r="L6950">
        <v>2016</v>
      </c>
      <c r="M6950" t="s">
        <v>43</v>
      </c>
      <c r="N6950" t="s">
        <v>26</v>
      </c>
      <c r="O6950">
        <v>136459.66</v>
      </c>
      <c r="P6950" t="s">
        <v>27</v>
      </c>
      <c r="Q6950">
        <v>22</v>
      </c>
      <c r="R6950">
        <v>9</v>
      </c>
      <c r="S6950">
        <v>0</v>
      </c>
      <c r="T6950">
        <v>46</v>
      </c>
      <c r="U6950" t="str">
        <f t="shared" si="108"/>
        <v>20-29</v>
      </c>
    </row>
    <row r="6951" spans="1:21" x14ac:dyDescent="0.25">
      <c r="A6951">
        <v>6950</v>
      </c>
      <c r="B6951" t="s">
        <v>60</v>
      </c>
      <c r="C6951" t="s">
        <v>21</v>
      </c>
      <c r="D6951">
        <v>74.91</v>
      </c>
      <c r="E6951" t="s">
        <v>92</v>
      </c>
      <c r="F6951">
        <v>53183</v>
      </c>
      <c r="G6951">
        <v>2023</v>
      </c>
      <c r="H6951">
        <v>823</v>
      </c>
      <c r="I6951" t="s">
        <v>39</v>
      </c>
      <c r="J6951">
        <v>46.03</v>
      </c>
      <c r="K6951" t="s">
        <v>47</v>
      </c>
      <c r="L6951">
        <v>2023</v>
      </c>
      <c r="M6951" t="s">
        <v>43</v>
      </c>
      <c r="N6951" t="s">
        <v>26</v>
      </c>
      <c r="O6951">
        <v>26593.82</v>
      </c>
      <c r="P6951" t="s">
        <v>55</v>
      </c>
      <c r="Q6951">
        <v>68</v>
      </c>
      <c r="R6951">
        <v>2</v>
      </c>
      <c r="S6951">
        <v>0</v>
      </c>
      <c r="T6951">
        <v>50</v>
      </c>
      <c r="U6951" t="str">
        <f t="shared" si="108"/>
        <v>60+</v>
      </c>
    </row>
    <row r="6952" spans="1:21" x14ac:dyDescent="0.25">
      <c r="A6952">
        <v>6951</v>
      </c>
      <c r="B6952" t="s">
        <v>60</v>
      </c>
      <c r="C6952" t="s">
        <v>57</v>
      </c>
      <c r="D6952">
        <v>8.36</v>
      </c>
      <c r="E6952" t="s">
        <v>58</v>
      </c>
      <c r="F6952">
        <v>191616</v>
      </c>
      <c r="G6952">
        <v>2020</v>
      </c>
      <c r="H6952">
        <v>873</v>
      </c>
      <c r="I6952" t="s">
        <v>31</v>
      </c>
      <c r="J6952">
        <v>77.77</v>
      </c>
      <c r="K6952" t="s">
        <v>47</v>
      </c>
      <c r="L6952">
        <v>2020</v>
      </c>
      <c r="M6952" t="s">
        <v>25</v>
      </c>
      <c r="N6952" t="s">
        <v>26</v>
      </c>
      <c r="O6952">
        <v>129309.29</v>
      </c>
      <c r="P6952" t="s">
        <v>27</v>
      </c>
      <c r="Q6952">
        <v>26</v>
      </c>
      <c r="R6952">
        <v>5</v>
      </c>
      <c r="S6952">
        <v>0</v>
      </c>
      <c r="T6952">
        <v>33</v>
      </c>
      <c r="U6952" t="str">
        <f t="shared" si="108"/>
        <v>20-29</v>
      </c>
    </row>
    <row r="6953" spans="1:21" x14ac:dyDescent="0.25">
      <c r="A6953">
        <v>6952</v>
      </c>
      <c r="B6953" t="s">
        <v>59</v>
      </c>
      <c r="C6953" t="s">
        <v>57</v>
      </c>
      <c r="D6953">
        <v>49.58</v>
      </c>
      <c r="E6953" t="s">
        <v>58</v>
      </c>
      <c r="F6953">
        <v>201359</v>
      </c>
      <c r="G6953">
        <v>2020</v>
      </c>
      <c r="H6953">
        <v>422</v>
      </c>
      <c r="I6953" t="s">
        <v>31</v>
      </c>
      <c r="J6953">
        <v>96.79</v>
      </c>
      <c r="K6953" t="s">
        <v>24</v>
      </c>
      <c r="L6953">
        <v>2022</v>
      </c>
      <c r="M6953" t="s">
        <v>25</v>
      </c>
      <c r="N6953" t="s">
        <v>36</v>
      </c>
      <c r="O6953">
        <v>142013.89000000001</v>
      </c>
      <c r="P6953" t="s">
        <v>27</v>
      </c>
      <c r="Q6953">
        <v>25</v>
      </c>
      <c r="R6953">
        <v>5</v>
      </c>
      <c r="S6953">
        <v>2</v>
      </c>
      <c r="T6953">
        <v>29</v>
      </c>
      <c r="U6953" t="str">
        <f t="shared" si="108"/>
        <v>20-29</v>
      </c>
    </row>
    <row r="6954" spans="1:21" x14ac:dyDescent="0.25">
      <c r="A6954">
        <v>6953</v>
      </c>
      <c r="B6954" t="s">
        <v>20</v>
      </c>
      <c r="C6954" t="s">
        <v>41</v>
      </c>
      <c r="D6954">
        <v>8.6300000000000008</v>
      </c>
      <c r="E6954" t="s">
        <v>68</v>
      </c>
      <c r="F6954">
        <v>154526</v>
      </c>
      <c r="G6954">
        <v>2023</v>
      </c>
      <c r="H6954">
        <v>754</v>
      </c>
      <c r="I6954" t="s">
        <v>39</v>
      </c>
      <c r="J6954">
        <v>42.48</v>
      </c>
      <c r="K6954" t="s">
        <v>32</v>
      </c>
      <c r="L6954">
        <v>2024</v>
      </c>
      <c r="M6954" t="s">
        <v>25</v>
      </c>
      <c r="N6954" t="s">
        <v>26</v>
      </c>
      <c r="O6954">
        <v>72954.350000000006</v>
      </c>
      <c r="P6954" t="s">
        <v>50</v>
      </c>
      <c r="Q6954">
        <v>56</v>
      </c>
      <c r="R6954">
        <v>2</v>
      </c>
      <c r="S6954">
        <v>1</v>
      </c>
      <c r="T6954">
        <v>53</v>
      </c>
      <c r="U6954" t="str">
        <f t="shared" si="108"/>
        <v>50-59</v>
      </c>
    </row>
    <row r="6955" spans="1:21" x14ac:dyDescent="0.25">
      <c r="A6955">
        <v>6954</v>
      </c>
      <c r="B6955" t="s">
        <v>53</v>
      </c>
      <c r="C6955" t="s">
        <v>34</v>
      </c>
      <c r="D6955">
        <v>72.31</v>
      </c>
      <c r="E6955" t="s">
        <v>80</v>
      </c>
      <c r="F6955">
        <v>147951</v>
      </c>
      <c r="G6955">
        <v>2020</v>
      </c>
      <c r="H6955">
        <v>294</v>
      </c>
      <c r="I6955" t="s">
        <v>23</v>
      </c>
      <c r="J6955">
        <v>78.14</v>
      </c>
      <c r="K6955" t="s">
        <v>47</v>
      </c>
      <c r="L6955">
        <v>2020</v>
      </c>
      <c r="M6955" t="s">
        <v>49</v>
      </c>
      <c r="N6955" t="s">
        <v>36</v>
      </c>
      <c r="O6955">
        <v>107873.97</v>
      </c>
      <c r="P6955" t="s">
        <v>27</v>
      </c>
      <c r="Q6955">
        <v>53</v>
      </c>
      <c r="R6955">
        <v>5</v>
      </c>
      <c r="S6955">
        <v>0</v>
      </c>
      <c r="T6955">
        <v>27</v>
      </c>
      <c r="U6955" t="str">
        <f t="shared" si="108"/>
        <v>50-59</v>
      </c>
    </row>
    <row r="6956" spans="1:21" x14ac:dyDescent="0.25">
      <c r="A6956">
        <v>6955</v>
      </c>
      <c r="B6956" t="s">
        <v>60</v>
      </c>
      <c r="C6956" t="s">
        <v>69</v>
      </c>
      <c r="D6956">
        <v>36.659999999999997</v>
      </c>
      <c r="E6956" t="s">
        <v>76</v>
      </c>
      <c r="F6956">
        <v>347891</v>
      </c>
      <c r="G6956">
        <v>2015</v>
      </c>
      <c r="H6956">
        <v>813</v>
      </c>
      <c r="I6956" t="s">
        <v>39</v>
      </c>
      <c r="J6956">
        <v>28.25</v>
      </c>
      <c r="K6956" t="s">
        <v>32</v>
      </c>
      <c r="L6956">
        <v>2017</v>
      </c>
      <c r="M6956" t="s">
        <v>49</v>
      </c>
      <c r="N6956" t="s">
        <v>36</v>
      </c>
      <c r="O6956">
        <v>208099.16</v>
      </c>
      <c r="P6956" t="s">
        <v>50</v>
      </c>
      <c r="Q6956">
        <v>21</v>
      </c>
      <c r="R6956">
        <v>10</v>
      </c>
      <c r="S6956">
        <v>2</v>
      </c>
      <c r="T6956">
        <v>40</v>
      </c>
      <c r="U6956" t="str">
        <f t="shared" si="108"/>
        <v>20-29</v>
      </c>
    </row>
    <row r="6957" spans="1:21" x14ac:dyDescent="0.25">
      <c r="A6957">
        <v>6956</v>
      </c>
      <c r="B6957" t="s">
        <v>60</v>
      </c>
      <c r="C6957" t="s">
        <v>34</v>
      </c>
      <c r="D6957">
        <v>37.68</v>
      </c>
      <c r="E6957" t="s">
        <v>80</v>
      </c>
      <c r="F6957">
        <v>241615</v>
      </c>
      <c r="G6957">
        <v>2017</v>
      </c>
      <c r="H6957">
        <v>166</v>
      </c>
      <c r="I6957" t="s">
        <v>23</v>
      </c>
      <c r="J6957">
        <v>64.069999999999993</v>
      </c>
      <c r="K6957" t="s">
        <v>24</v>
      </c>
      <c r="L6957">
        <v>2024</v>
      </c>
      <c r="M6957" t="s">
        <v>25</v>
      </c>
      <c r="N6957" t="s">
        <v>36</v>
      </c>
      <c r="O6957">
        <v>182401.05</v>
      </c>
      <c r="P6957" t="s">
        <v>55</v>
      </c>
      <c r="Q6957">
        <v>24</v>
      </c>
      <c r="R6957">
        <v>8</v>
      </c>
      <c r="S6957">
        <v>7</v>
      </c>
      <c r="T6957">
        <v>25</v>
      </c>
      <c r="U6957" t="str">
        <f t="shared" si="108"/>
        <v>20-29</v>
      </c>
    </row>
    <row r="6958" spans="1:21" x14ac:dyDescent="0.25">
      <c r="A6958">
        <v>6957</v>
      </c>
      <c r="B6958" t="s">
        <v>51</v>
      </c>
      <c r="C6958" t="s">
        <v>29</v>
      </c>
      <c r="D6958">
        <v>37.020000000000003</v>
      </c>
      <c r="E6958" t="s">
        <v>90</v>
      </c>
      <c r="F6958">
        <v>312586</v>
      </c>
      <c r="G6958">
        <v>2015</v>
      </c>
      <c r="H6958">
        <v>428</v>
      </c>
      <c r="I6958" t="s">
        <v>39</v>
      </c>
      <c r="J6958">
        <v>51.29</v>
      </c>
      <c r="K6958" t="s">
        <v>32</v>
      </c>
      <c r="L6958">
        <v>2017</v>
      </c>
      <c r="M6958" t="s">
        <v>43</v>
      </c>
      <c r="N6958" t="s">
        <v>36</v>
      </c>
      <c r="O6958">
        <v>132938.38</v>
      </c>
      <c r="P6958" t="s">
        <v>50</v>
      </c>
      <c r="Q6958">
        <v>31</v>
      </c>
      <c r="R6958">
        <v>10</v>
      </c>
      <c r="S6958">
        <v>2</v>
      </c>
      <c r="T6958">
        <v>57</v>
      </c>
      <c r="U6958" t="str">
        <f t="shared" si="108"/>
        <v>30-39</v>
      </c>
    </row>
    <row r="6959" spans="1:21" x14ac:dyDescent="0.25">
      <c r="A6959">
        <v>6958</v>
      </c>
      <c r="B6959" t="s">
        <v>64</v>
      </c>
      <c r="C6959" t="s">
        <v>29</v>
      </c>
      <c r="D6959">
        <v>43.89</v>
      </c>
      <c r="E6959" t="s">
        <v>79</v>
      </c>
      <c r="F6959">
        <v>109640</v>
      </c>
      <c r="G6959">
        <v>2015</v>
      </c>
      <c r="H6959">
        <v>255</v>
      </c>
      <c r="I6959" t="s">
        <v>31</v>
      </c>
      <c r="J6959">
        <v>65.75</v>
      </c>
      <c r="K6959" t="s">
        <v>24</v>
      </c>
      <c r="L6959">
        <v>2015</v>
      </c>
      <c r="M6959" t="s">
        <v>49</v>
      </c>
      <c r="N6959" t="s">
        <v>36</v>
      </c>
      <c r="O6959">
        <v>68858.2</v>
      </c>
      <c r="P6959" t="s">
        <v>40</v>
      </c>
      <c r="Q6959">
        <v>62</v>
      </c>
      <c r="R6959">
        <v>10</v>
      </c>
      <c r="S6959">
        <v>0</v>
      </c>
      <c r="T6959">
        <v>37</v>
      </c>
      <c r="U6959" t="str">
        <f t="shared" si="108"/>
        <v>60+</v>
      </c>
    </row>
    <row r="6960" spans="1:21" x14ac:dyDescent="0.25">
      <c r="A6960">
        <v>6959</v>
      </c>
      <c r="B6960" t="s">
        <v>28</v>
      </c>
      <c r="C6960" t="s">
        <v>41</v>
      </c>
      <c r="D6960">
        <v>36.94</v>
      </c>
      <c r="E6960" t="s">
        <v>62</v>
      </c>
      <c r="F6960">
        <v>59340</v>
      </c>
      <c r="G6960">
        <v>2019</v>
      </c>
      <c r="H6960">
        <v>560</v>
      </c>
      <c r="I6960" t="s">
        <v>39</v>
      </c>
      <c r="J6960">
        <v>51.97</v>
      </c>
      <c r="K6960" t="s">
        <v>47</v>
      </c>
      <c r="L6960">
        <v>2019</v>
      </c>
      <c r="M6960" t="s">
        <v>25</v>
      </c>
      <c r="N6960" t="s">
        <v>26</v>
      </c>
      <c r="O6960">
        <v>33041.26</v>
      </c>
      <c r="P6960" t="s">
        <v>50</v>
      </c>
      <c r="Q6960">
        <v>49</v>
      </c>
      <c r="R6960">
        <v>6</v>
      </c>
      <c r="S6960">
        <v>0</v>
      </c>
      <c r="T6960">
        <v>44</v>
      </c>
      <c r="U6960" t="str">
        <f t="shared" si="108"/>
        <v>40-49</v>
      </c>
    </row>
    <row r="6961" spans="1:21" x14ac:dyDescent="0.25">
      <c r="A6961">
        <v>6960</v>
      </c>
      <c r="B6961" t="s">
        <v>60</v>
      </c>
      <c r="C6961" t="s">
        <v>37</v>
      </c>
      <c r="D6961">
        <v>24.32</v>
      </c>
      <c r="E6961" t="s">
        <v>52</v>
      </c>
      <c r="F6961">
        <v>154381</v>
      </c>
      <c r="G6961">
        <v>2023</v>
      </c>
      <c r="H6961">
        <v>646</v>
      </c>
      <c r="I6961" t="s">
        <v>31</v>
      </c>
      <c r="J6961">
        <v>83.1</v>
      </c>
      <c r="K6961" t="s">
        <v>32</v>
      </c>
      <c r="L6961">
        <v>2023</v>
      </c>
      <c r="M6961" t="s">
        <v>25</v>
      </c>
      <c r="N6961" t="s">
        <v>36</v>
      </c>
      <c r="O6961">
        <v>98209.32</v>
      </c>
      <c r="P6961" t="s">
        <v>50</v>
      </c>
      <c r="Q6961">
        <v>41</v>
      </c>
      <c r="R6961">
        <v>2</v>
      </c>
      <c r="S6961">
        <v>0</v>
      </c>
      <c r="T6961">
        <v>36</v>
      </c>
      <c r="U6961" t="str">
        <f t="shared" si="108"/>
        <v>40-49</v>
      </c>
    </row>
    <row r="6962" spans="1:21" x14ac:dyDescent="0.25">
      <c r="A6962">
        <v>6961</v>
      </c>
      <c r="B6962" t="s">
        <v>60</v>
      </c>
      <c r="C6962" t="s">
        <v>57</v>
      </c>
      <c r="D6962">
        <v>33.840000000000003</v>
      </c>
      <c r="E6962" t="s">
        <v>86</v>
      </c>
      <c r="F6962">
        <v>248627</v>
      </c>
      <c r="G6962">
        <v>2016</v>
      </c>
      <c r="H6962">
        <v>944</v>
      </c>
      <c r="I6962" t="s">
        <v>23</v>
      </c>
      <c r="J6962">
        <v>85.4</v>
      </c>
      <c r="K6962" t="s">
        <v>32</v>
      </c>
      <c r="L6962">
        <v>2019</v>
      </c>
      <c r="M6962" t="s">
        <v>25</v>
      </c>
      <c r="N6962" t="s">
        <v>36</v>
      </c>
      <c r="O6962">
        <v>179547.58</v>
      </c>
      <c r="P6962" t="s">
        <v>50</v>
      </c>
      <c r="Q6962">
        <v>49</v>
      </c>
      <c r="R6962">
        <v>9</v>
      </c>
      <c r="S6962">
        <v>3</v>
      </c>
      <c r="T6962">
        <v>28</v>
      </c>
      <c r="U6962" t="str">
        <f t="shared" si="108"/>
        <v>40-49</v>
      </c>
    </row>
    <row r="6963" spans="1:21" x14ac:dyDescent="0.25">
      <c r="A6963">
        <v>6962</v>
      </c>
      <c r="B6963" t="s">
        <v>66</v>
      </c>
      <c r="C6963" t="s">
        <v>34</v>
      </c>
      <c r="D6963">
        <v>68.040000000000006</v>
      </c>
      <c r="E6963" t="s">
        <v>87</v>
      </c>
      <c r="F6963">
        <v>96841</v>
      </c>
      <c r="G6963">
        <v>2022</v>
      </c>
      <c r="H6963">
        <v>642</v>
      </c>
      <c r="I6963" t="s">
        <v>31</v>
      </c>
      <c r="J6963">
        <v>95.55</v>
      </c>
      <c r="K6963" t="s">
        <v>47</v>
      </c>
      <c r="L6963">
        <v>2022</v>
      </c>
      <c r="M6963" t="s">
        <v>49</v>
      </c>
      <c r="N6963" t="s">
        <v>36</v>
      </c>
      <c r="O6963">
        <v>60637.26</v>
      </c>
      <c r="P6963" t="s">
        <v>27</v>
      </c>
      <c r="Q6963">
        <v>55</v>
      </c>
      <c r="R6963">
        <v>3</v>
      </c>
      <c r="S6963">
        <v>0</v>
      </c>
      <c r="T6963">
        <v>37</v>
      </c>
      <c r="U6963" t="str">
        <f t="shared" si="108"/>
        <v>50-59</v>
      </c>
    </row>
    <row r="6964" spans="1:21" x14ac:dyDescent="0.25">
      <c r="A6964">
        <v>6963</v>
      </c>
      <c r="B6964" t="s">
        <v>53</v>
      </c>
      <c r="C6964" t="s">
        <v>69</v>
      </c>
      <c r="D6964">
        <v>12.44</v>
      </c>
      <c r="E6964" t="s">
        <v>81</v>
      </c>
      <c r="F6964">
        <v>63050</v>
      </c>
      <c r="G6964">
        <v>2016</v>
      </c>
      <c r="H6964">
        <v>780</v>
      </c>
      <c r="I6964" t="s">
        <v>31</v>
      </c>
      <c r="J6964">
        <v>74.52</v>
      </c>
      <c r="K6964" t="s">
        <v>32</v>
      </c>
      <c r="L6964">
        <v>2017</v>
      </c>
      <c r="M6964" t="s">
        <v>49</v>
      </c>
      <c r="N6964" t="s">
        <v>36</v>
      </c>
      <c r="O6964">
        <v>29394.44</v>
      </c>
      <c r="P6964" t="s">
        <v>27</v>
      </c>
      <c r="Q6964">
        <v>46</v>
      </c>
      <c r="R6964">
        <v>9</v>
      </c>
      <c r="S6964">
        <v>1</v>
      </c>
      <c r="T6964">
        <v>53</v>
      </c>
      <c r="U6964" t="str">
        <f t="shared" si="108"/>
        <v>40-49</v>
      </c>
    </row>
    <row r="6965" spans="1:21" x14ac:dyDescent="0.25">
      <c r="A6965">
        <v>6964</v>
      </c>
      <c r="B6965" t="s">
        <v>60</v>
      </c>
      <c r="C6965" t="s">
        <v>41</v>
      </c>
      <c r="D6965">
        <v>76.349999999999994</v>
      </c>
      <c r="E6965" t="s">
        <v>71</v>
      </c>
      <c r="F6965">
        <v>305953</v>
      </c>
      <c r="G6965">
        <v>2021</v>
      </c>
      <c r="H6965">
        <v>530</v>
      </c>
      <c r="I6965" t="s">
        <v>23</v>
      </c>
      <c r="J6965">
        <v>90.01</v>
      </c>
      <c r="K6965" t="s">
        <v>47</v>
      </c>
      <c r="L6965">
        <v>2021</v>
      </c>
      <c r="M6965" t="s">
        <v>25</v>
      </c>
      <c r="N6965" t="s">
        <v>26</v>
      </c>
      <c r="O6965">
        <v>208428.93</v>
      </c>
      <c r="P6965" t="s">
        <v>50</v>
      </c>
      <c r="Q6965">
        <v>60</v>
      </c>
      <c r="R6965">
        <v>4</v>
      </c>
      <c r="S6965">
        <v>0</v>
      </c>
      <c r="T6965">
        <v>32</v>
      </c>
      <c r="U6965" t="str">
        <f t="shared" si="108"/>
        <v>60+</v>
      </c>
    </row>
    <row r="6966" spans="1:21" x14ac:dyDescent="0.25">
      <c r="A6966">
        <v>6965</v>
      </c>
      <c r="B6966" t="s">
        <v>66</v>
      </c>
      <c r="C6966" t="s">
        <v>29</v>
      </c>
      <c r="D6966">
        <v>76.72</v>
      </c>
      <c r="E6966" t="s">
        <v>30</v>
      </c>
      <c r="F6966">
        <v>262821</v>
      </c>
      <c r="G6966">
        <v>2015</v>
      </c>
      <c r="H6966">
        <v>595</v>
      </c>
      <c r="I6966" t="s">
        <v>39</v>
      </c>
      <c r="J6966">
        <v>43.72</v>
      </c>
      <c r="K6966" t="s">
        <v>24</v>
      </c>
      <c r="L6966">
        <v>2017</v>
      </c>
      <c r="M6966" t="s">
        <v>49</v>
      </c>
      <c r="N6966" t="s">
        <v>36</v>
      </c>
      <c r="O6966">
        <v>200024.84</v>
      </c>
      <c r="P6966" t="s">
        <v>27</v>
      </c>
      <c r="Q6966">
        <v>22</v>
      </c>
      <c r="R6966">
        <v>10</v>
      </c>
      <c r="S6966">
        <v>2</v>
      </c>
      <c r="T6966">
        <v>24</v>
      </c>
      <c r="U6966" t="str">
        <f t="shared" si="108"/>
        <v>20-29</v>
      </c>
    </row>
    <row r="6967" spans="1:21" x14ac:dyDescent="0.25">
      <c r="A6967">
        <v>6966</v>
      </c>
      <c r="B6967" t="s">
        <v>51</v>
      </c>
      <c r="C6967" t="s">
        <v>69</v>
      </c>
      <c r="D6967">
        <v>62.04</v>
      </c>
      <c r="E6967" t="s">
        <v>76</v>
      </c>
      <c r="F6967">
        <v>248633</v>
      </c>
      <c r="G6967">
        <v>2018</v>
      </c>
      <c r="H6967">
        <v>827</v>
      </c>
      <c r="I6967" t="s">
        <v>39</v>
      </c>
      <c r="J6967">
        <v>32.21</v>
      </c>
      <c r="K6967" t="s">
        <v>32</v>
      </c>
      <c r="L6967">
        <v>2021</v>
      </c>
      <c r="M6967" t="s">
        <v>49</v>
      </c>
      <c r="N6967" t="s">
        <v>26</v>
      </c>
      <c r="O6967">
        <v>134909.10999999999</v>
      </c>
      <c r="P6967" t="s">
        <v>55</v>
      </c>
      <c r="Q6967">
        <v>66</v>
      </c>
      <c r="R6967">
        <v>7</v>
      </c>
      <c r="S6967">
        <v>3</v>
      </c>
      <c r="T6967">
        <v>46</v>
      </c>
      <c r="U6967" t="str">
        <f t="shared" si="108"/>
        <v>60+</v>
      </c>
    </row>
    <row r="6968" spans="1:21" x14ac:dyDescent="0.25">
      <c r="A6968">
        <v>6967</v>
      </c>
      <c r="B6968" t="s">
        <v>53</v>
      </c>
      <c r="C6968" t="s">
        <v>41</v>
      </c>
      <c r="D6968">
        <v>50.54</v>
      </c>
      <c r="E6968" t="s">
        <v>62</v>
      </c>
      <c r="F6968">
        <v>220993</v>
      </c>
      <c r="G6968">
        <v>2016</v>
      </c>
      <c r="H6968">
        <v>232</v>
      </c>
      <c r="I6968" t="s">
        <v>23</v>
      </c>
      <c r="J6968">
        <v>79.5</v>
      </c>
      <c r="K6968" t="s">
        <v>24</v>
      </c>
      <c r="L6968">
        <v>2023</v>
      </c>
      <c r="M6968" t="s">
        <v>25</v>
      </c>
      <c r="N6968" t="s">
        <v>36</v>
      </c>
      <c r="O6968">
        <v>102969.74</v>
      </c>
      <c r="P6968" t="s">
        <v>50</v>
      </c>
      <c r="Q6968">
        <v>29</v>
      </c>
      <c r="R6968">
        <v>9</v>
      </c>
      <c r="S6968">
        <v>7</v>
      </c>
      <c r="T6968">
        <v>53</v>
      </c>
      <c r="U6968" t="str">
        <f t="shared" si="108"/>
        <v>20-29</v>
      </c>
    </row>
    <row r="6969" spans="1:21" x14ac:dyDescent="0.25">
      <c r="A6969">
        <v>6968</v>
      </c>
      <c r="B6969" t="s">
        <v>28</v>
      </c>
      <c r="C6969" t="s">
        <v>57</v>
      </c>
      <c r="D6969">
        <v>73.239999999999995</v>
      </c>
      <c r="E6969" t="s">
        <v>58</v>
      </c>
      <c r="F6969">
        <v>86159</v>
      </c>
      <c r="G6969">
        <v>2016</v>
      </c>
      <c r="H6969">
        <v>452</v>
      </c>
      <c r="I6969" t="s">
        <v>23</v>
      </c>
      <c r="J6969">
        <v>72.739999999999995</v>
      </c>
      <c r="K6969" t="s">
        <v>47</v>
      </c>
      <c r="L6969">
        <v>2016</v>
      </c>
      <c r="M6969" t="s">
        <v>43</v>
      </c>
      <c r="N6969" t="s">
        <v>26</v>
      </c>
      <c r="O6969">
        <v>41742.86</v>
      </c>
      <c r="P6969" t="s">
        <v>40</v>
      </c>
      <c r="Q6969">
        <v>41</v>
      </c>
      <c r="R6969">
        <v>9</v>
      </c>
      <c r="S6969">
        <v>0</v>
      </c>
      <c r="T6969">
        <v>52</v>
      </c>
      <c r="U6969" t="str">
        <f t="shared" si="108"/>
        <v>40-49</v>
      </c>
    </row>
    <row r="6970" spans="1:21" x14ac:dyDescent="0.25">
      <c r="A6970">
        <v>6969</v>
      </c>
      <c r="B6970" t="s">
        <v>51</v>
      </c>
      <c r="C6970" t="s">
        <v>21</v>
      </c>
      <c r="D6970">
        <v>27.43</v>
      </c>
      <c r="E6970" t="s">
        <v>22</v>
      </c>
      <c r="F6970">
        <v>359341</v>
      </c>
      <c r="G6970">
        <v>2018</v>
      </c>
      <c r="H6970">
        <v>979</v>
      </c>
      <c r="I6970" t="s">
        <v>39</v>
      </c>
      <c r="J6970">
        <v>59.73</v>
      </c>
      <c r="K6970" t="s">
        <v>32</v>
      </c>
      <c r="L6970">
        <v>2020</v>
      </c>
      <c r="M6970" t="s">
        <v>43</v>
      </c>
      <c r="N6970" t="s">
        <v>26</v>
      </c>
      <c r="O6970">
        <v>174324.72</v>
      </c>
      <c r="P6970" t="s">
        <v>27</v>
      </c>
      <c r="Q6970">
        <v>35</v>
      </c>
      <c r="R6970">
        <v>7</v>
      </c>
      <c r="S6970">
        <v>2</v>
      </c>
      <c r="T6970">
        <v>51</v>
      </c>
      <c r="U6970" t="str">
        <f t="shared" si="108"/>
        <v>30-39</v>
      </c>
    </row>
    <row r="6971" spans="1:21" x14ac:dyDescent="0.25">
      <c r="A6971">
        <v>6970</v>
      </c>
      <c r="B6971" t="s">
        <v>64</v>
      </c>
      <c r="C6971" t="s">
        <v>45</v>
      </c>
      <c r="D6971">
        <v>9.84</v>
      </c>
      <c r="E6971" t="s">
        <v>46</v>
      </c>
      <c r="F6971">
        <v>394079</v>
      </c>
      <c r="G6971">
        <v>2015</v>
      </c>
      <c r="H6971">
        <v>172</v>
      </c>
      <c r="I6971" t="s">
        <v>31</v>
      </c>
      <c r="J6971">
        <v>72.489999999999995</v>
      </c>
      <c r="K6971" t="s">
        <v>24</v>
      </c>
      <c r="L6971">
        <v>2016</v>
      </c>
      <c r="M6971" t="s">
        <v>43</v>
      </c>
      <c r="N6971" t="s">
        <v>36</v>
      </c>
      <c r="O6971">
        <v>304944.38</v>
      </c>
      <c r="P6971" t="s">
        <v>55</v>
      </c>
      <c r="Q6971">
        <v>27</v>
      </c>
      <c r="R6971">
        <v>10</v>
      </c>
      <c r="S6971">
        <v>1</v>
      </c>
      <c r="T6971">
        <v>23</v>
      </c>
      <c r="U6971" t="str">
        <f t="shared" si="108"/>
        <v>20-29</v>
      </c>
    </row>
    <row r="6972" spans="1:21" x14ac:dyDescent="0.25">
      <c r="A6972">
        <v>6971</v>
      </c>
      <c r="B6972" t="s">
        <v>59</v>
      </c>
      <c r="C6972" t="s">
        <v>34</v>
      </c>
      <c r="D6972">
        <v>23.43</v>
      </c>
      <c r="E6972" t="s">
        <v>54</v>
      </c>
      <c r="F6972">
        <v>62824</v>
      </c>
      <c r="G6972">
        <v>2024</v>
      </c>
      <c r="H6972">
        <v>639</v>
      </c>
      <c r="I6972" t="s">
        <v>23</v>
      </c>
      <c r="J6972">
        <v>85.7</v>
      </c>
      <c r="K6972" t="s">
        <v>32</v>
      </c>
      <c r="L6972">
        <v>2024</v>
      </c>
      <c r="M6972" t="s">
        <v>25</v>
      </c>
      <c r="N6972" t="s">
        <v>26</v>
      </c>
      <c r="O6972">
        <v>28447.66</v>
      </c>
      <c r="P6972" t="s">
        <v>55</v>
      </c>
      <c r="Q6972">
        <v>60</v>
      </c>
      <c r="R6972">
        <v>1</v>
      </c>
      <c r="S6972">
        <v>0</v>
      </c>
      <c r="T6972">
        <v>55</v>
      </c>
      <c r="U6972" t="str">
        <f t="shared" si="108"/>
        <v>60+</v>
      </c>
    </row>
    <row r="6973" spans="1:21" x14ac:dyDescent="0.25">
      <c r="A6973">
        <v>6972</v>
      </c>
      <c r="B6973" t="s">
        <v>53</v>
      </c>
      <c r="C6973" t="s">
        <v>69</v>
      </c>
      <c r="D6973">
        <v>39.76</v>
      </c>
      <c r="E6973" t="s">
        <v>70</v>
      </c>
      <c r="F6973">
        <v>102921</v>
      </c>
      <c r="G6973">
        <v>2017</v>
      </c>
      <c r="H6973">
        <v>114</v>
      </c>
      <c r="I6973" t="s">
        <v>39</v>
      </c>
      <c r="J6973">
        <v>26.24</v>
      </c>
      <c r="K6973" t="s">
        <v>24</v>
      </c>
      <c r="L6973">
        <v>2024</v>
      </c>
      <c r="M6973" t="s">
        <v>25</v>
      </c>
      <c r="N6973" t="s">
        <v>26</v>
      </c>
      <c r="O6973">
        <v>65985.59</v>
      </c>
      <c r="P6973" t="s">
        <v>27</v>
      </c>
      <c r="Q6973">
        <v>39</v>
      </c>
      <c r="R6973">
        <v>8</v>
      </c>
      <c r="S6973">
        <v>7</v>
      </c>
      <c r="T6973">
        <v>36</v>
      </c>
      <c r="U6973" t="str">
        <f t="shared" si="108"/>
        <v>30-39</v>
      </c>
    </row>
    <row r="6974" spans="1:21" x14ac:dyDescent="0.25">
      <c r="A6974">
        <v>6973</v>
      </c>
      <c r="B6974" t="s">
        <v>28</v>
      </c>
      <c r="C6974" t="s">
        <v>29</v>
      </c>
      <c r="D6974">
        <v>45.71</v>
      </c>
      <c r="E6974" t="s">
        <v>72</v>
      </c>
      <c r="F6974">
        <v>327628</v>
      </c>
      <c r="G6974">
        <v>2015</v>
      </c>
      <c r="H6974">
        <v>922</v>
      </c>
      <c r="I6974" t="s">
        <v>23</v>
      </c>
      <c r="J6974">
        <v>68.8</v>
      </c>
      <c r="K6974" t="s">
        <v>24</v>
      </c>
      <c r="L6974">
        <v>2020</v>
      </c>
      <c r="M6974" t="s">
        <v>49</v>
      </c>
      <c r="N6974" t="s">
        <v>26</v>
      </c>
      <c r="O6974">
        <v>157794.12</v>
      </c>
      <c r="P6974" t="s">
        <v>50</v>
      </c>
      <c r="Q6974">
        <v>44</v>
      </c>
      <c r="R6974">
        <v>10</v>
      </c>
      <c r="S6974">
        <v>5</v>
      </c>
      <c r="T6974">
        <v>52</v>
      </c>
      <c r="U6974" t="str">
        <f t="shared" si="108"/>
        <v>40-49</v>
      </c>
    </row>
    <row r="6975" spans="1:21" x14ac:dyDescent="0.25">
      <c r="A6975">
        <v>6974</v>
      </c>
      <c r="B6975" t="s">
        <v>51</v>
      </c>
      <c r="C6975" t="s">
        <v>69</v>
      </c>
      <c r="D6975">
        <v>63.31</v>
      </c>
      <c r="E6975" t="s">
        <v>81</v>
      </c>
      <c r="F6975">
        <v>388753</v>
      </c>
      <c r="G6975">
        <v>2024</v>
      </c>
      <c r="H6975">
        <v>831</v>
      </c>
      <c r="I6975" t="s">
        <v>39</v>
      </c>
      <c r="J6975">
        <v>49.49</v>
      </c>
      <c r="K6975" t="s">
        <v>24</v>
      </c>
      <c r="L6975">
        <v>2024</v>
      </c>
      <c r="M6975" t="s">
        <v>25</v>
      </c>
      <c r="N6975" t="s">
        <v>26</v>
      </c>
      <c r="O6975">
        <v>245201</v>
      </c>
      <c r="P6975" t="s">
        <v>50</v>
      </c>
      <c r="Q6975">
        <v>54</v>
      </c>
      <c r="R6975">
        <v>1</v>
      </c>
      <c r="S6975">
        <v>0</v>
      </c>
      <c r="T6975">
        <v>37</v>
      </c>
      <c r="U6975" t="str">
        <f t="shared" si="108"/>
        <v>50-59</v>
      </c>
    </row>
    <row r="6976" spans="1:21" x14ac:dyDescent="0.25">
      <c r="A6976">
        <v>6975</v>
      </c>
      <c r="B6976" t="s">
        <v>59</v>
      </c>
      <c r="C6976" t="s">
        <v>41</v>
      </c>
      <c r="D6976">
        <v>69.599999999999994</v>
      </c>
      <c r="E6976" t="s">
        <v>42</v>
      </c>
      <c r="F6976">
        <v>113090</v>
      </c>
      <c r="G6976">
        <v>2018</v>
      </c>
      <c r="H6976">
        <v>660</v>
      </c>
      <c r="I6976" t="s">
        <v>31</v>
      </c>
      <c r="J6976">
        <v>94.31</v>
      </c>
      <c r="K6976" t="s">
        <v>32</v>
      </c>
      <c r="L6976">
        <v>2019</v>
      </c>
      <c r="M6976" t="s">
        <v>49</v>
      </c>
      <c r="N6976" t="s">
        <v>26</v>
      </c>
      <c r="O6976">
        <v>60533.81</v>
      </c>
      <c r="P6976" t="s">
        <v>40</v>
      </c>
      <c r="Q6976">
        <v>20</v>
      </c>
      <c r="R6976">
        <v>7</v>
      </c>
      <c r="S6976">
        <v>1</v>
      </c>
      <c r="T6976">
        <v>46</v>
      </c>
      <c r="U6976" t="str">
        <f t="shared" si="108"/>
        <v>20-29</v>
      </c>
    </row>
    <row r="6977" spans="1:21" x14ac:dyDescent="0.25">
      <c r="A6977">
        <v>6976</v>
      </c>
      <c r="B6977" t="s">
        <v>20</v>
      </c>
      <c r="C6977" t="s">
        <v>21</v>
      </c>
      <c r="D6977">
        <v>54.01</v>
      </c>
      <c r="E6977" t="s">
        <v>82</v>
      </c>
      <c r="F6977">
        <v>94658</v>
      </c>
      <c r="G6977">
        <v>2024</v>
      </c>
      <c r="H6977">
        <v>956</v>
      </c>
      <c r="I6977" t="s">
        <v>23</v>
      </c>
      <c r="J6977">
        <v>88.21</v>
      </c>
      <c r="K6977" t="s">
        <v>24</v>
      </c>
      <c r="L6977">
        <v>2024</v>
      </c>
      <c r="M6977" t="s">
        <v>25</v>
      </c>
      <c r="N6977" t="s">
        <v>36</v>
      </c>
      <c r="O6977">
        <v>59439.74</v>
      </c>
      <c r="P6977" t="s">
        <v>55</v>
      </c>
      <c r="Q6977">
        <v>54</v>
      </c>
      <c r="R6977">
        <v>1</v>
      </c>
      <c r="S6977">
        <v>0</v>
      </c>
      <c r="T6977">
        <v>37</v>
      </c>
      <c r="U6977" t="str">
        <f t="shared" si="108"/>
        <v>50-59</v>
      </c>
    </row>
    <row r="6978" spans="1:21" x14ac:dyDescent="0.25">
      <c r="A6978">
        <v>6977</v>
      </c>
      <c r="B6978" t="s">
        <v>20</v>
      </c>
      <c r="C6978" t="s">
        <v>34</v>
      </c>
      <c r="D6978">
        <v>68.3</v>
      </c>
      <c r="E6978" t="s">
        <v>87</v>
      </c>
      <c r="F6978">
        <v>196019</v>
      </c>
      <c r="G6978">
        <v>2023</v>
      </c>
      <c r="H6978">
        <v>119</v>
      </c>
      <c r="I6978" t="s">
        <v>39</v>
      </c>
      <c r="J6978">
        <v>55.45</v>
      </c>
      <c r="K6978" t="s">
        <v>32</v>
      </c>
      <c r="L6978">
        <v>2023</v>
      </c>
      <c r="M6978" t="s">
        <v>49</v>
      </c>
      <c r="N6978" t="s">
        <v>36</v>
      </c>
      <c r="O6978">
        <v>128131.41</v>
      </c>
      <c r="P6978" t="s">
        <v>55</v>
      </c>
      <c r="Q6978">
        <v>34</v>
      </c>
      <c r="R6978">
        <v>2</v>
      </c>
      <c r="S6978">
        <v>0</v>
      </c>
      <c r="T6978">
        <v>35</v>
      </c>
      <c r="U6978" t="str">
        <f t="shared" si="108"/>
        <v>30-39</v>
      </c>
    </row>
    <row r="6979" spans="1:21" x14ac:dyDescent="0.25">
      <c r="A6979">
        <v>6978</v>
      </c>
      <c r="B6979" t="s">
        <v>33</v>
      </c>
      <c r="C6979" t="s">
        <v>34</v>
      </c>
      <c r="D6979">
        <v>15.97</v>
      </c>
      <c r="E6979" t="s">
        <v>80</v>
      </c>
      <c r="F6979">
        <v>372714</v>
      </c>
      <c r="G6979">
        <v>2023</v>
      </c>
      <c r="H6979">
        <v>222</v>
      </c>
      <c r="I6979" t="s">
        <v>23</v>
      </c>
      <c r="J6979">
        <v>85.89</v>
      </c>
      <c r="K6979" t="s">
        <v>32</v>
      </c>
      <c r="L6979">
        <v>2023</v>
      </c>
      <c r="M6979" t="s">
        <v>43</v>
      </c>
      <c r="N6979" t="s">
        <v>36</v>
      </c>
      <c r="O6979">
        <v>257900.79</v>
      </c>
      <c r="P6979" t="s">
        <v>27</v>
      </c>
      <c r="Q6979">
        <v>55</v>
      </c>
      <c r="R6979">
        <v>2</v>
      </c>
      <c r="S6979">
        <v>0</v>
      </c>
      <c r="T6979">
        <v>31</v>
      </c>
      <c r="U6979" t="str">
        <f t="shared" ref="U6979:U7042" si="109">IF(Q6979&lt;20,"Under 20",
IF(Q6979&lt;30,"20-29",
IF(Q6979&lt;40,"30-39",
IF(Q6979&lt;50,"40-49",
IF(Q6979&lt;60,"50-59","60+")))))</f>
        <v>50-59</v>
      </c>
    </row>
    <row r="6980" spans="1:21" x14ac:dyDescent="0.25">
      <c r="A6980">
        <v>6979</v>
      </c>
      <c r="B6980" t="s">
        <v>59</v>
      </c>
      <c r="C6980" t="s">
        <v>45</v>
      </c>
      <c r="D6980">
        <v>17.53</v>
      </c>
      <c r="E6980" t="s">
        <v>56</v>
      </c>
      <c r="F6980">
        <v>124264</v>
      </c>
      <c r="G6980">
        <v>2021</v>
      </c>
      <c r="H6980">
        <v>294</v>
      </c>
      <c r="I6980" t="s">
        <v>23</v>
      </c>
      <c r="J6980">
        <v>27.11</v>
      </c>
      <c r="K6980" t="s">
        <v>32</v>
      </c>
      <c r="L6980">
        <v>2024</v>
      </c>
      <c r="M6980" t="s">
        <v>43</v>
      </c>
      <c r="N6980" t="s">
        <v>36</v>
      </c>
      <c r="O6980">
        <v>82195.289999999994</v>
      </c>
      <c r="P6980" t="s">
        <v>27</v>
      </c>
      <c r="Q6980">
        <v>32</v>
      </c>
      <c r="R6980">
        <v>4</v>
      </c>
      <c r="S6980">
        <v>3</v>
      </c>
      <c r="T6980">
        <v>34</v>
      </c>
      <c r="U6980" t="str">
        <f t="shared" si="109"/>
        <v>30-39</v>
      </c>
    </row>
    <row r="6981" spans="1:21" x14ac:dyDescent="0.25">
      <c r="A6981">
        <v>6980</v>
      </c>
      <c r="B6981" t="s">
        <v>60</v>
      </c>
      <c r="C6981" t="s">
        <v>57</v>
      </c>
      <c r="D6981">
        <v>41.54</v>
      </c>
      <c r="E6981" t="s">
        <v>74</v>
      </c>
      <c r="F6981">
        <v>381742</v>
      </c>
      <c r="G6981">
        <v>2024</v>
      </c>
      <c r="H6981">
        <v>536</v>
      </c>
      <c r="I6981" t="s">
        <v>31</v>
      </c>
      <c r="J6981">
        <v>78.599999999999994</v>
      </c>
      <c r="K6981" t="s">
        <v>47</v>
      </c>
      <c r="L6981">
        <v>2024</v>
      </c>
      <c r="M6981" t="s">
        <v>43</v>
      </c>
      <c r="N6981" t="s">
        <v>36</v>
      </c>
      <c r="O6981">
        <v>227438.14</v>
      </c>
      <c r="P6981" t="s">
        <v>27</v>
      </c>
      <c r="Q6981">
        <v>58</v>
      </c>
      <c r="R6981">
        <v>1</v>
      </c>
      <c r="S6981">
        <v>0</v>
      </c>
      <c r="T6981">
        <v>40</v>
      </c>
      <c r="U6981" t="str">
        <f t="shared" si="109"/>
        <v>50-59</v>
      </c>
    </row>
    <row r="6982" spans="1:21" x14ac:dyDescent="0.25">
      <c r="A6982">
        <v>6981</v>
      </c>
      <c r="B6982" t="s">
        <v>66</v>
      </c>
      <c r="C6982" t="s">
        <v>21</v>
      </c>
      <c r="D6982">
        <v>60.56</v>
      </c>
      <c r="E6982" t="s">
        <v>22</v>
      </c>
      <c r="F6982">
        <v>221635</v>
      </c>
      <c r="G6982">
        <v>2015</v>
      </c>
      <c r="H6982">
        <v>404</v>
      </c>
      <c r="I6982" t="s">
        <v>31</v>
      </c>
      <c r="J6982">
        <v>63.56</v>
      </c>
      <c r="K6982" t="s">
        <v>32</v>
      </c>
      <c r="L6982">
        <v>2020</v>
      </c>
      <c r="M6982" t="s">
        <v>49</v>
      </c>
      <c r="N6982" t="s">
        <v>36</v>
      </c>
      <c r="O6982">
        <v>159385.26999999999</v>
      </c>
      <c r="P6982" t="s">
        <v>40</v>
      </c>
      <c r="Q6982">
        <v>19</v>
      </c>
      <c r="R6982">
        <v>10</v>
      </c>
      <c r="S6982">
        <v>5</v>
      </c>
      <c r="T6982">
        <v>28</v>
      </c>
      <c r="U6982" t="str">
        <f t="shared" si="109"/>
        <v>Under 20</v>
      </c>
    </row>
    <row r="6983" spans="1:21" x14ac:dyDescent="0.25">
      <c r="A6983">
        <v>6982</v>
      </c>
      <c r="B6983" t="s">
        <v>64</v>
      </c>
      <c r="C6983" t="s">
        <v>57</v>
      </c>
      <c r="D6983">
        <v>22.82</v>
      </c>
      <c r="E6983" t="s">
        <v>58</v>
      </c>
      <c r="F6983">
        <v>157913</v>
      </c>
      <c r="G6983">
        <v>2017</v>
      </c>
      <c r="H6983">
        <v>276</v>
      </c>
      <c r="I6983" t="s">
        <v>31</v>
      </c>
      <c r="J6983">
        <v>74.66</v>
      </c>
      <c r="K6983" t="s">
        <v>24</v>
      </c>
      <c r="L6983">
        <v>2022</v>
      </c>
      <c r="M6983" t="s">
        <v>49</v>
      </c>
      <c r="N6983" t="s">
        <v>26</v>
      </c>
      <c r="O6983">
        <v>89861.77</v>
      </c>
      <c r="P6983" t="s">
        <v>50</v>
      </c>
      <c r="Q6983">
        <v>45</v>
      </c>
      <c r="R6983">
        <v>8</v>
      </c>
      <c r="S6983">
        <v>5</v>
      </c>
      <c r="T6983">
        <v>43</v>
      </c>
      <c r="U6983" t="str">
        <f t="shared" si="109"/>
        <v>40-49</v>
      </c>
    </row>
    <row r="6984" spans="1:21" x14ac:dyDescent="0.25">
      <c r="A6984">
        <v>6983</v>
      </c>
      <c r="B6984" t="s">
        <v>59</v>
      </c>
      <c r="C6984" t="s">
        <v>41</v>
      </c>
      <c r="D6984">
        <v>12.69</v>
      </c>
      <c r="E6984" t="s">
        <v>42</v>
      </c>
      <c r="F6984">
        <v>365843</v>
      </c>
      <c r="G6984">
        <v>2017</v>
      </c>
      <c r="H6984">
        <v>918</v>
      </c>
      <c r="I6984" t="s">
        <v>39</v>
      </c>
      <c r="J6984">
        <v>41.9</v>
      </c>
      <c r="K6984" t="s">
        <v>24</v>
      </c>
      <c r="L6984">
        <v>2020</v>
      </c>
      <c r="M6984" t="s">
        <v>25</v>
      </c>
      <c r="N6984" t="s">
        <v>36</v>
      </c>
      <c r="O6984">
        <v>231603.91</v>
      </c>
      <c r="P6984" t="s">
        <v>50</v>
      </c>
      <c r="Q6984">
        <v>31</v>
      </c>
      <c r="R6984">
        <v>8</v>
      </c>
      <c r="S6984">
        <v>3</v>
      </c>
      <c r="T6984">
        <v>37</v>
      </c>
      <c r="U6984" t="str">
        <f t="shared" si="109"/>
        <v>30-39</v>
      </c>
    </row>
    <row r="6985" spans="1:21" x14ac:dyDescent="0.25">
      <c r="A6985">
        <v>6984</v>
      </c>
      <c r="B6985" t="s">
        <v>28</v>
      </c>
      <c r="C6985" t="s">
        <v>37</v>
      </c>
      <c r="D6985">
        <v>64.83</v>
      </c>
      <c r="E6985" t="s">
        <v>38</v>
      </c>
      <c r="F6985">
        <v>239580</v>
      </c>
      <c r="G6985">
        <v>2016</v>
      </c>
      <c r="H6985">
        <v>726</v>
      </c>
      <c r="I6985" t="s">
        <v>39</v>
      </c>
      <c r="J6985">
        <v>58.36</v>
      </c>
      <c r="K6985" t="s">
        <v>47</v>
      </c>
      <c r="L6985">
        <v>2016</v>
      </c>
      <c r="M6985" t="s">
        <v>43</v>
      </c>
      <c r="N6985" t="s">
        <v>26</v>
      </c>
      <c r="O6985">
        <v>116872.48</v>
      </c>
      <c r="P6985" t="s">
        <v>50</v>
      </c>
      <c r="Q6985">
        <v>48</v>
      </c>
      <c r="R6985">
        <v>9</v>
      </c>
      <c r="S6985">
        <v>0</v>
      </c>
      <c r="T6985">
        <v>51</v>
      </c>
      <c r="U6985" t="str">
        <f t="shared" si="109"/>
        <v>40-49</v>
      </c>
    </row>
    <row r="6986" spans="1:21" x14ac:dyDescent="0.25">
      <c r="A6986">
        <v>6985</v>
      </c>
      <c r="B6986" t="s">
        <v>20</v>
      </c>
      <c r="C6986" t="s">
        <v>34</v>
      </c>
      <c r="D6986">
        <v>48.09</v>
      </c>
      <c r="E6986" t="s">
        <v>35</v>
      </c>
      <c r="F6986">
        <v>363453</v>
      </c>
      <c r="G6986">
        <v>2024</v>
      </c>
      <c r="H6986">
        <v>594</v>
      </c>
      <c r="I6986" t="s">
        <v>31</v>
      </c>
      <c r="J6986">
        <v>89.81</v>
      </c>
      <c r="K6986" t="s">
        <v>24</v>
      </c>
      <c r="L6986">
        <v>2024</v>
      </c>
      <c r="M6986" t="s">
        <v>25</v>
      </c>
      <c r="N6986" t="s">
        <v>36</v>
      </c>
      <c r="O6986">
        <v>239441.8</v>
      </c>
      <c r="P6986" t="s">
        <v>55</v>
      </c>
      <c r="Q6986">
        <v>40</v>
      </c>
      <c r="R6986">
        <v>1</v>
      </c>
      <c r="S6986">
        <v>0</v>
      </c>
      <c r="T6986">
        <v>34</v>
      </c>
      <c r="U6986" t="str">
        <f t="shared" si="109"/>
        <v>40-49</v>
      </c>
    </row>
    <row r="6987" spans="1:21" x14ac:dyDescent="0.25">
      <c r="A6987">
        <v>6986</v>
      </c>
      <c r="B6987" t="s">
        <v>66</v>
      </c>
      <c r="C6987" t="s">
        <v>41</v>
      </c>
      <c r="D6987">
        <v>15.43</v>
      </c>
      <c r="E6987" t="s">
        <v>62</v>
      </c>
      <c r="F6987">
        <v>138590</v>
      </c>
      <c r="G6987">
        <v>2023</v>
      </c>
      <c r="H6987">
        <v>117</v>
      </c>
      <c r="I6987" t="s">
        <v>39</v>
      </c>
      <c r="J6987">
        <v>30.24</v>
      </c>
      <c r="K6987" t="s">
        <v>24</v>
      </c>
      <c r="L6987">
        <v>2023</v>
      </c>
      <c r="M6987" t="s">
        <v>25</v>
      </c>
      <c r="N6987" t="s">
        <v>36</v>
      </c>
      <c r="O6987">
        <v>85059.12</v>
      </c>
      <c r="P6987" t="s">
        <v>27</v>
      </c>
      <c r="Q6987">
        <v>55</v>
      </c>
      <c r="R6987">
        <v>2</v>
      </c>
      <c r="S6987">
        <v>0</v>
      </c>
      <c r="T6987">
        <v>39</v>
      </c>
      <c r="U6987" t="str">
        <f t="shared" si="109"/>
        <v>50-59</v>
      </c>
    </row>
    <row r="6988" spans="1:21" x14ac:dyDescent="0.25">
      <c r="A6988">
        <v>6987</v>
      </c>
      <c r="B6988" t="s">
        <v>20</v>
      </c>
      <c r="C6988" t="s">
        <v>41</v>
      </c>
      <c r="D6988">
        <v>68.8</v>
      </c>
      <c r="E6988" t="s">
        <v>75</v>
      </c>
      <c r="F6988">
        <v>371219</v>
      </c>
      <c r="G6988">
        <v>2015</v>
      </c>
      <c r="H6988">
        <v>118</v>
      </c>
      <c r="I6988" t="s">
        <v>23</v>
      </c>
      <c r="J6988">
        <v>64.3</v>
      </c>
      <c r="K6988" t="s">
        <v>47</v>
      </c>
      <c r="L6988">
        <v>2015</v>
      </c>
      <c r="M6988" t="s">
        <v>49</v>
      </c>
      <c r="N6988" t="s">
        <v>36</v>
      </c>
      <c r="O6988">
        <v>251453.72</v>
      </c>
      <c r="P6988" t="s">
        <v>27</v>
      </c>
      <c r="Q6988">
        <v>30</v>
      </c>
      <c r="R6988">
        <v>10</v>
      </c>
      <c r="S6988">
        <v>0</v>
      </c>
      <c r="T6988">
        <v>32</v>
      </c>
      <c r="U6988" t="str">
        <f t="shared" si="109"/>
        <v>30-39</v>
      </c>
    </row>
    <row r="6989" spans="1:21" x14ac:dyDescent="0.25">
      <c r="A6989">
        <v>6988</v>
      </c>
      <c r="B6989" t="s">
        <v>66</v>
      </c>
      <c r="C6989" t="s">
        <v>34</v>
      </c>
      <c r="D6989">
        <v>36.47</v>
      </c>
      <c r="E6989" t="s">
        <v>87</v>
      </c>
      <c r="F6989">
        <v>378082</v>
      </c>
      <c r="G6989">
        <v>2023</v>
      </c>
      <c r="H6989">
        <v>105</v>
      </c>
      <c r="I6989" t="s">
        <v>31</v>
      </c>
      <c r="J6989">
        <v>89</v>
      </c>
      <c r="K6989" t="s">
        <v>24</v>
      </c>
      <c r="L6989">
        <v>2023</v>
      </c>
      <c r="M6989" t="s">
        <v>43</v>
      </c>
      <c r="N6989" t="s">
        <v>26</v>
      </c>
      <c r="O6989">
        <v>188214.49</v>
      </c>
      <c r="P6989" t="s">
        <v>27</v>
      </c>
      <c r="Q6989">
        <v>22</v>
      </c>
      <c r="R6989">
        <v>2</v>
      </c>
      <c r="S6989">
        <v>0</v>
      </c>
      <c r="T6989">
        <v>50</v>
      </c>
      <c r="U6989" t="str">
        <f t="shared" si="109"/>
        <v>20-29</v>
      </c>
    </row>
    <row r="6990" spans="1:21" x14ac:dyDescent="0.25">
      <c r="A6990">
        <v>6989</v>
      </c>
      <c r="B6990" t="s">
        <v>44</v>
      </c>
      <c r="C6990" t="s">
        <v>29</v>
      </c>
      <c r="D6990">
        <v>6.23</v>
      </c>
      <c r="E6990" t="s">
        <v>78</v>
      </c>
      <c r="F6990">
        <v>86198</v>
      </c>
      <c r="G6990">
        <v>2024</v>
      </c>
      <c r="H6990">
        <v>988</v>
      </c>
      <c r="I6990" t="s">
        <v>39</v>
      </c>
      <c r="J6990">
        <v>54.26</v>
      </c>
      <c r="K6990" t="s">
        <v>24</v>
      </c>
      <c r="L6990">
        <v>2024</v>
      </c>
      <c r="M6990" t="s">
        <v>25</v>
      </c>
      <c r="N6990" t="s">
        <v>26</v>
      </c>
      <c r="O6990">
        <v>68472.929999999993</v>
      </c>
      <c r="P6990" t="s">
        <v>27</v>
      </c>
      <c r="Q6990">
        <v>69</v>
      </c>
      <c r="R6990">
        <v>1</v>
      </c>
      <c r="S6990">
        <v>0</v>
      </c>
      <c r="T6990">
        <v>21</v>
      </c>
      <c r="U6990" t="str">
        <f t="shared" si="109"/>
        <v>60+</v>
      </c>
    </row>
    <row r="6991" spans="1:21" x14ac:dyDescent="0.25">
      <c r="A6991">
        <v>6990</v>
      </c>
      <c r="B6991" t="s">
        <v>66</v>
      </c>
      <c r="C6991" t="s">
        <v>37</v>
      </c>
      <c r="D6991">
        <v>14.82</v>
      </c>
      <c r="E6991" t="s">
        <v>65</v>
      </c>
      <c r="F6991">
        <v>258690</v>
      </c>
      <c r="G6991">
        <v>2022</v>
      </c>
      <c r="H6991">
        <v>169</v>
      </c>
      <c r="I6991" t="s">
        <v>23</v>
      </c>
      <c r="J6991">
        <v>68.63</v>
      </c>
      <c r="K6991" t="s">
        <v>32</v>
      </c>
      <c r="L6991">
        <v>2024</v>
      </c>
      <c r="M6991" t="s">
        <v>43</v>
      </c>
      <c r="N6991" t="s">
        <v>26</v>
      </c>
      <c r="O6991">
        <v>124786.75</v>
      </c>
      <c r="P6991" t="s">
        <v>50</v>
      </c>
      <c r="Q6991">
        <v>64</v>
      </c>
      <c r="R6991">
        <v>3</v>
      </c>
      <c r="S6991">
        <v>2</v>
      </c>
      <c r="T6991">
        <v>52</v>
      </c>
      <c r="U6991" t="str">
        <f t="shared" si="109"/>
        <v>60+</v>
      </c>
    </row>
    <row r="6992" spans="1:21" x14ac:dyDescent="0.25">
      <c r="A6992">
        <v>6991</v>
      </c>
      <c r="B6992" t="s">
        <v>20</v>
      </c>
      <c r="C6992" t="s">
        <v>37</v>
      </c>
      <c r="D6992">
        <v>51.69</v>
      </c>
      <c r="E6992" t="s">
        <v>85</v>
      </c>
      <c r="F6992">
        <v>336831</v>
      </c>
      <c r="G6992">
        <v>2020</v>
      </c>
      <c r="H6992">
        <v>729</v>
      </c>
      <c r="I6992" t="s">
        <v>31</v>
      </c>
      <c r="J6992">
        <v>78.540000000000006</v>
      </c>
      <c r="K6992" t="s">
        <v>47</v>
      </c>
      <c r="L6992">
        <v>2020</v>
      </c>
      <c r="M6992" t="s">
        <v>25</v>
      </c>
      <c r="N6992" t="s">
        <v>36</v>
      </c>
      <c r="O6992">
        <v>185474.84</v>
      </c>
      <c r="P6992" t="s">
        <v>55</v>
      </c>
      <c r="Q6992">
        <v>28</v>
      </c>
      <c r="R6992">
        <v>5</v>
      </c>
      <c r="S6992">
        <v>0</v>
      </c>
      <c r="T6992">
        <v>45</v>
      </c>
      <c r="U6992" t="str">
        <f t="shared" si="109"/>
        <v>20-29</v>
      </c>
    </row>
    <row r="6993" spans="1:21" x14ac:dyDescent="0.25">
      <c r="A6993">
        <v>6992</v>
      </c>
      <c r="B6993" t="s">
        <v>33</v>
      </c>
      <c r="C6993" t="s">
        <v>37</v>
      </c>
      <c r="D6993">
        <v>78.55</v>
      </c>
      <c r="E6993" t="s">
        <v>52</v>
      </c>
      <c r="F6993">
        <v>297387</v>
      </c>
      <c r="G6993">
        <v>2024</v>
      </c>
      <c r="H6993">
        <v>228</v>
      </c>
      <c r="I6993" t="s">
        <v>31</v>
      </c>
      <c r="J6993">
        <v>77.16</v>
      </c>
      <c r="K6993" t="s">
        <v>24</v>
      </c>
      <c r="L6993">
        <v>2024</v>
      </c>
      <c r="M6993" t="s">
        <v>25</v>
      </c>
      <c r="N6993" t="s">
        <v>36</v>
      </c>
      <c r="O6993">
        <v>146978.51999999999</v>
      </c>
      <c r="P6993" t="s">
        <v>50</v>
      </c>
      <c r="Q6993">
        <v>59</v>
      </c>
      <c r="R6993">
        <v>1</v>
      </c>
      <c r="S6993">
        <v>0</v>
      </c>
      <c r="T6993">
        <v>51</v>
      </c>
      <c r="U6993" t="str">
        <f t="shared" si="109"/>
        <v>50-59</v>
      </c>
    </row>
    <row r="6994" spans="1:21" x14ac:dyDescent="0.25">
      <c r="A6994">
        <v>6993</v>
      </c>
      <c r="B6994" t="s">
        <v>64</v>
      </c>
      <c r="C6994" t="s">
        <v>34</v>
      </c>
      <c r="D6994">
        <v>34.26</v>
      </c>
      <c r="E6994" t="s">
        <v>91</v>
      </c>
      <c r="F6994">
        <v>75803</v>
      </c>
      <c r="G6994">
        <v>2024</v>
      </c>
      <c r="H6994">
        <v>649</v>
      </c>
      <c r="I6994" t="s">
        <v>23</v>
      </c>
      <c r="J6994">
        <v>27.94</v>
      </c>
      <c r="K6994" t="s">
        <v>47</v>
      </c>
      <c r="L6994">
        <v>2024</v>
      </c>
      <c r="M6994" t="s">
        <v>49</v>
      </c>
      <c r="N6994" t="s">
        <v>26</v>
      </c>
      <c r="O6994">
        <v>50529.39</v>
      </c>
      <c r="P6994" t="s">
        <v>27</v>
      </c>
      <c r="Q6994">
        <v>23</v>
      </c>
      <c r="R6994">
        <v>1</v>
      </c>
      <c r="S6994">
        <v>0</v>
      </c>
      <c r="T6994">
        <v>33</v>
      </c>
      <c r="U6994" t="str">
        <f t="shared" si="109"/>
        <v>20-29</v>
      </c>
    </row>
    <row r="6995" spans="1:21" x14ac:dyDescent="0.25">
      <c r="A6995">
        <v>6994</v>
      </c>
      <c r="B6995" t="s">
        <v>20</v>
      </c>
      <c r="C6995" t="s">
        <v>37</v>
      </c>
      <c r="D6995">
        <v>79.63</v>
      </c>
      <c r="E6995" t="s">
        <v>85</v>
      </c>
      <c r="F6995">
        <v>265717</v>
      </c>
      <c r="G6995">
        <v>2021</v>
      </c>
      <c r="H6995">
        <v>534</v>
      </c>
      <c r="I6995" t="s">
        <v>39</v>
      </c>
      <c r="J6995">
        <v>59.8</v>
      </c>
      <c r="K6995" t="s">
        <v>47</v>
      </c>
      <c r="L6995">
        <v>2021</v>
      </c>
      <c r="M6995" t="s">
        <v>43</v>
      </c>
      <c r="N6995" t="s">
        <v>36</v>
      </c>
      <c r="O6995">
        <v>182319.64</v>
      </c>
      <c r="P6995" t="s">
        <v>27</v>
      </c>
      <c r="Q6995">
        <v>64</v>
      </c>
      <c r="R6995">
        <v>4</v>
      </c>
      <c r="S6995">
        <v>0</v>
      </c>
      <c r="T6995">
        <v>31</v>
      </c>
      <c r="U6995" t="str">
        <f t="shared" si="109"/>
        <v>60+</v>
      </c>
    </row>
    <row r="6996" spans="1:21" x14ac:dyDescent="0.25">
      <c r="A6996">
        <v>6995</v>
      </c>
      <c r="B6996" t="s">
        <v>59</v>
      </c>
      <c r="C6996" t="s">
        <v>34</v>
      </c>
      <c r="D6996">
        <v>61.88</v>
      </c>
      <c r="E6996" t="s">
        <v>54</v>
      </c>
      <c r="F6996">
        <v>330225</v>
      </c>
      <c r="G6996">
        <v>2020</v>
      </c>
      <c r="H6996">
        <v>327</v>
      </c>
      <c r="I6996" t="s">
        <v>31</v>
      </c>
      <c r="J6996">
        <v>62.34</v>
      </c>
      <c r="K6996" t="s">
        <v>47</v>
      </c>
      <c r="L6996">
        <v>2020</v>
      </c>
      <c r="M6996" t="s">
        <v>43</v>
      </c>
      <c r="N6996" t="s">
        <v>26</v>
      </c>
      <c r="O6996">
        <v>224748.56</v>
      </c>
      <c r="P6996" t="s">
        <v>40</v>
      </c>
      <c r="Q6996">
        <v>25</v>
      </c>
      <c r="R6996">
        <v>5</v>
      </c>
      <c r="S6996">
        <v>0</v>
      </c>
      <c r="T6996">
        <v>32</v>
      </c>
      <c r="U6996" t="str">
        <f t="shared" si="109"/>
        <v>20-29</v>
      </c>
    </row>
    <row r="6997" spans="1:21" x14ac:dyDescent="0.25">
      <c r="A6997">
        <v>6996</v>
      </c>
      <c r="B6997" t="s">
        <v>66</v>
      </c>
      <c r="C6997" t="s">
        <v>69</v>
      </c>
      <c r="D6997">
        <v>21.86</v>
      </c>
      <c r="E6997" t="s">
        <v>70</v>
      </c>
      <c r="F6997">
        <v>289424</v>
      </c>
      <c r="G6997">
        <v>2022</v>
      </c>
      <c r="H6997">
        <v>1000</v>
      </c>
      <c r="I6997" t="s">
        <v>39</v>
      </c>
      <c r="J6997">
        <v>31.37</v>
      </c>
      <c r="K6997" t="s">
        <v>24</v>
      </c>
      <c r="L6997">
        <v>2023</v>
      </c>
      <c r="M6997" t="s">
        <v>49</v>
      </c>
      <c r="N6997" t="s">
        <v>36</v>
      </c>
      <c r="O6997">
        <v>119521.72</v>
      </c>
      <c r="P6997" t="s">
        <v>50</v>
      </c>
      <c r="Q6997">
        <v>18</v>
      </c>
      <c r="R6997">
        <v>3</v>
      </c>
      <c r="S6997">
        <v>1</v>
      </c>
      <c r="T6997">
        <v>59</v>
      </c>
      <c r="U6997" t="str">
        <f t="shared" si="109"/>
        <v>Under 20</v>
      </c>
    </row>
    <row r="6998" spans="1:21" x14ac:dyDescent="0.25">
      <c r="A6998">
        <v>6997</v>
      </c>
      <c r="B6998" t="s">
        <v>59</v>
      </c>
      <c r="C6998" t="s">
        <v>69</v>
      </c>
      <c r="D6998">
        <v>51.45</v>
      </c>
      <c r="E6998" t="s">
        <v>83</v>
      </c>
      <c r="F6998">
        <v>59924</v>
      </c>
      <c r="G6998">
        <v>2021</v>
      </c>
      <c r="H6998">
        <v>878</v>
      </c>
      <c r="I6998" t="s">
        <v>23</v>
      </c>
      <c r="J6998">
        <v>61.15</v>
      </c>
      <c r="K6998" t="s">
        <v>47</v>
      </c>
      <c r="L6998">
        <v>2021</v>
      </c>
      <c r="M6998" t="s">
        <v>49</v>
      </c>
      <c r="N6998" t="s">
        <v>36</v>
      </c>
      <c r="O6998">
        <v>41782.9</v>
      </c>
      <c r="P6998" t="s">
        <v>40</v>
      </c>
      <c r="Q6998">
        <v>38</v>
      </c>
      <c r="R6998">
        <v>4</v>
      </c>
      <c r="S6998">
        <v>0</v>
      </c>
      <c r="T6998">
        <v>30</v>
      </c>
      <c r="U6998" t="str">
        <f t="shared" si="109"/>
        <v>30-39</v>
      </c>
    </row>
    <row r="6999" spans="1:21" x14ac:dyDescent="0.25">
      <c r="A6999">
        <v>6998</v>
      </c>
      <c r="B6999" t="s">
        <v>59</v>
      </c>
      <c r="C6999" t="s">
        <v>41</v>
      </c>
      <c r="D6999">
        <v>77.95</v>
      </c>
      <c r="E6999" t="s">
        <v>42</v>
      </c>
      <c r="F6999">
        <v>174179</v>
      </c>
      <c r="G6999">
        <v>2019</v>
      </c>
      <c r="H6999">
        <v>721</v>
      </c>
      <c r="I6999" t="s">
        <v>23</v>
      </c>
      <c r="J6999">
        <v>86.86</v>
      </c>
      <c r="K6999" t="s">
        <v>24</v>
      </c>
      <c r="L6999">
        <v>2019</v>
      </c>
      <c r="M6999" t="s">
        <v>49</v>
      </c>
      <c r="N6999" t="s">
        <v>36</v>
      </c>
      <c r="O6999">
        <v>97948.54</v>
      </c>
      <c r="P6999" t="s">
        <v>27</v>
      </c>
      <c r="Q6999">
        <v>51</v>
      </c>
      <c r="R6999">
        <v>6</v>
      </c>
      <c r="S6999">
        <v>0</v>
      </c>
      <c r="T6999">
        <v>44</v>
      </c>
      <c r="U6999" t="str">
        <f t="shared" si="109"/>
        <v>50-59</v>
      </c>
    </row>
    <row r="7000" spans="1:21" x14ac:dyDescent="0.25">
      <c r="A7000">
        <v>6999</v>
      </c>
      <c r="B7000" t="s">
        <v>51</v>
      </c>
      <c r="C7000" t="s">
        <v>37</v>
      </c>
      <c r="D7000">
        <v>72.77</v>
      </c>
      <c r="E7000" t="s">
        <v>61</v>
      </c>
      <c r="F7000">
        <v>123298</v>
      </c>
      <c r="G7000">
        <v>2022</v>
      </c>
      <c r="H7000">
        <v>317</v>
      </c>
      <c r="I7000" t="s">
        <v>31</v>
      </c>
      <c r="J7000">
        <v>94.77</v>
      </c>
      <c r="K7000" t="s">
        <v>47</v>
      </c>
      <c r="L7000">
        <v>2022</v>
      </c>
      <c r="M7000" t="s">
        <v>25</v>
      </c>
      <c r="N7000" t="s">
        <v>36</v>
      </c>
      <c r="O7000">
        <v>96374.82</v>
      </c>
      <c r="P7000" t="s">
        <v>50</v>
      </c>
      <c r="Q7000">
        <v>66</v>
      </c>
      <c r="R7000">
        <v>3</v>
      </c>
      <c r="S7000">
        <v>0</v>
      </c>
      <c r="T7000">
        <v>22</v>
      </c>
      <c r="U7000" t="str">
        <f t="shared" si="109"/>
        <v>60+</v>
      </c>
    </row>
    <row r="7001" spans="1:21" x14ac:dyDescent="0.25">
      <c r="A7001">
        <v>7000</v>
      </c>
      <c r="B7001" t="s">
        <v>66</v>
      </c>
      <c r="C7001" t="s">
        <v>21</v>
      </c>
      <c r="D7001">
        <v>78.47</v>
      </c>
      <c r="E7001" t="s">
        <v>82</v>
      </c>
      <c r="F7001">
        <v>378265</v>
      </c>
      <c r="G7001">
        <v>2022</v>
      </c>
      <c r="H7001">
        <v>929</v>
      </c>
      <c r="I7001" t="s">
        <v>39</v>
      </c>
      <c r="J7001">
        <v>51.45</v>
      </c>
      <c r="K7001" t="s">
        <v>47</v>
      </c>
      <c r="L7001">
        <v>2022</v>
      </c>
      <c r="M7001" t="s">
        <v>49</v>
      </c>
      <c r="N7001" t="s">
        <v>36</v>
      </c>
      <c r="O7001">
        <v>191895.98</v>
      </c>
      <c r="P7001" t="s">
        <v>50</v>
      </c>
      <c r="Q7001">
        <v>44</v>
      </c>
      <c r="R7001">
        <v>3</v>
      </c>
      <c r="S7001">
        <v>0</v>
      </c>
      <c r="T7001">
        <v>49</v>
      </c>
      <c r="U7001" t="str">
        <f t="shared" si="109"/>
        <v>40-49</v>
      </c>
    </row>
    <row r="7002" spans="1:21" x14ac:dyDescent="0.25">
      <c r="A7002">
        <v>7001</v>
      </c>
      <c r="B7002" t="s">
        <v>33</v>
      </c>
      <c r="C7002" t="s">
        <v>57</v>
      </c>
      <c r="D7002">
        <v>27.7</v>
      </c>
      <c r="E7002" t="s">
        <v>58</v>
      </c>
      <c r="F7002">
        <v>253755</v>
      </c>
      <c r="G7002">
        <v>2018</v>
      </c>
      <c r="H7002">
        <v>228</v>
      </c>
      <c r="I7002" t="s">
        <v>31</v>
      </c>
      <c r="J7002">
        <v>99.41</v>
      </c>
      <c r="K7002" t="s">
        <v>47</v>
      </c>
      <c r="L7002">
        <v>2018</v>
      </c>
      <c r="M7002" t="s">
        <v>43</v>
      </c>
      <c r="N7002" t="s">
        <v>36</v>
      </c>
      <c r="O7002">
        <v>118293.12</v>
      </c>
      <c r="P7002" t="s">
        <v>40</v>
      </c>
      <c r="Q7002">
        <v>61</v>
      </c>
      <c r="R7002">
        <v>7</v>
      </c>
      <c r="S7002">
        <v>0</v>
      </c>
      <c r="T7002">
        <v>53</v>
      </c>
      <c r="U7002" t="str">
        <f t="shared" si="109"/>
        <v>60+</v>
      </c>
    </row>
    <row r="7003" spans="1:21" x14ac:dyDescent="0.25">
      <c r="A7003">
        <v>7002</v>
      </c>
      <c r="B7003" t="s">
        <v>51</v>
      </c>
      <c r="C7003" t="s">
        <v>21</v>
      </c>
      <c r="D7003">
        <v>35.03</v>
      </c>
      <c r="E7003" t="s">
        <v>92</v>
      </c>
      <c r="F7003">
        <v>203804</v>
      </c>
      <c r="G7003">
        <v>2020</v>
      </c>
      <c r="H7003">
        <v>569</v>
      </c>
      <c r="I7003" t="s">
        <v>23</v>
      </c>
      <c r="J7003">
        <v>77.81</v>
      </c>
      <c r="K7003" t="s">
        <v>47</v>
      </c>
      <c r="L7003">
        <v>2020</v>
      </c>
      <c r="M7003" t="s">
        <v>25</v>
      </c>
      <c r="N7003" t="s">
        <v>36</v>
      </c>
      <c r="O7003">
        <v>84088.46</v>
      </c>
      <c r="P7003" t="s">
        <v>55</v>
      </c>
      <c r="Q7003">
        <v>57</v>
      </c>
      <c r="R7003">
        <v>5</v>
      </c>
      <c r="S7003">
        <v>0</v>
      </c>
      <c r="T7003">
        <v>59</v>
      </c>
      <c r="U7003" t="str">
        <f t="shared" si="109"/>
        <v>50-59</v>
      </c>
    </row>
    <row r="7004" spans="1:21" x14ac:dyDescent="0.25">
      <c r="A7004">
        <v>7003</v>
      </c>
      <c r="B7004" t="s">
        <v>33</v>
      </c>
      <c r="C7004" t="s">
        <v>57</v>
      </c>
      <c r="D7004">
        <v>7.93</v>
      </c>
      <c r="E7004" t="s">
        <v>58</v>
      </c>
      <c r="F7004">
        <v>264493</v>
      </c>
      <c r="G7004">
        <v>2016</v>
      </c>
      <c r="H7004">
        <v>963</v>
      </c>
      <c r="I7004" t="s">
        <v>39</v>
      </c>
      <c r="J7004">
        <v>36.97</v>
      </c>
      <c r="K7004" t="s">
        <v>47</v>
      </c>
      <c r="L7004">
        <v>2016</v>
      </c>
      <c r="M7004" t="s">
        <v>25</v>
      </c>
      <c r="N7004" t="s">
        <v>26</v>
      </c>
      <c r="O7004">
        <v>146338.96</v>
      </c>
      <c r="P7004" t="s">
        <v>27</v>
      </c>
      <c r="Q7004">
        <v>43</v>
      </c>
      <c r="R7004">
        <v>9</v>
      </c>
      <c r="S7004">
        <v>0</v>
      </c>
      <c r="T7004">
        <v>45</v>
      </c>
      <c r="U7004" t="str">
        <f t="shared" si="109"/>
        <v>40-49</v>
      </c>
    </row>
    <row r="7005" spans="1:21" x14ac:dyDescent="0.25">
      <c r="A7005">
        <v>7004</v>
      </c>
      <c r="B7005" t="s">
        <v>64</v>
      </c>
      <c r="C7005" t="s">
        <v>57</v>
      </c>
      <c r="D7005">
        <v>29.52</v>
      </c>
      <c r="E7005" t="s">
        <v>58</v>
      </c>
      <c r="F7005">
        <v>351102</v>
      </c>
      <c r="G7005">
        <v>2023</v>
      </c>
      <c r="H7005">
        <v>483</v>
      </c>
      <c r="I7005" t="s">
        <v>23</v>
      </c>
      <c r="J7005">
        <v>96.13</v>
      </c>
      <c r="K7005" t="s">
        <v>47</v>
      </c>
      <c r="L7005">
        <v>2023</v>
      </c>
      <c r="M7005" t="s">
        <v>49</v>
      </c>
      <c r="N7005" t="s">
        <v>26</v>
      </c>
      <c r="O7005">
        <v>164636.03</v>
      </c>
      <c r="P7005" t="s">
        <v>55</v>
      </c>
      <c r="Q7005">
        <v>38</v>
      </c>
      <c r="R7005">
        <v>2</v>
      </c>
      <c r="S7005">
        <v>0</v>
      </c>
      <c r="T7005">
        <v>53</v>
      </c>
      <c r="U7005" t="str">
        <f t="shared" si="109"/>
        <v>30-39</v>
      </c>
    </row>
    <row r="7006" spans="1:21" x14ac:dyDescent="0.25">
      <c r="A7006">
        <v>7005</v>
      </c>
      <c r="B7006" t="s">
        <v>33</v>
      </c>
      <c r="C7006" t="s">
        <v>41</v>
      </c>
      <c r="D7006">
        <v>59.23</v>
      </c>
      <c r="E7006" t="s">
        <v>42</v>
      </c>
      <c r="F7006">
        <v>286649</v>
      </c>
      <c r="G7006">
        <v>2020</v>
      </c>
      <c r="H7006">
        <v>322</v>
      </c>
      <c r="I7006" t="s">
        <v>31</v>
      </c>
      <c r="J7006">
        <v>97.2</v>
      </c>
      <c r="K7006" t="s">
        <v>24</v>
      </c>
      <c r="L7006">
        <v>2024</v>
      </c>
      <c r="M7006" t="s">
        <v>49</v>
      </c>
      <c r="N7006" t="s">
        <v>26</v>
      </c>
      <c r="O7006">
        <v>210494.37</v>
      </c>
      <c r="P7006" t="s">
        <v>40</v>
      </c>
      <c r="Q7006">
        <v>49</v>
      </c>
      <c r="R7006">
        <v>5</v>
      </c>
      <c r="S7006">
        <v>4</v>
      </c>
      <c r="T7006">
        <v>27</v>
      </c>
      <c r="U7006" t="str">
        <f t="shared" si="109"/>
        <v>40-49</v>
      </c>
    </row>
    <row r="7007" spans="1:21" x14ac:dyDescent="0.25">
      <c r="A7007">
        <v>7006</v>
      </c>
      <c r="B7007" t="s">
        <v>28</v>
      </c>
      <c r="C7007" t="s">
        <v>21</v>
      </c>
      <c r="D7007">
        <v>37.29</v>
      </c>
      <c r="E7007" t="s">
        <v>48</v>
      </c>
      <c r="F7007">
        <v>127062</v>
      </c>
      <c r="G7007">
        <v>2017</v>
      </c>
      <c r="H7007">
        <v>864</v>
      </c>
      <c r="I7007" t="s">
        <v>39</v>
      </c>
      <c r="J7007">
        <v>50.29</v>
      </c>
      <c r="K7007" t="s">
        <v>24</v>
      </c>
      <c r="L7007">
        <v>2019</v>
      </c>
      <c r="M7007" t="s">
        <v>43</v>
      </c>
      <c r="N7007" t="s">
        <v>36</v>
      </c>
      <c r="O7007">
        <v>93552.03</v>
      </c>
      <c r="P7007" t="s">
        <v>55</v>
      </c>
      <c r="Q7007">
        <v>39</v>
      </c>
      <c r="R7007">
        <v>8</v>
      </c>
      <c r="S7007">
        <v>2</v>
      </c>
      <c r="T7007">
        <v>26</v>
      </c>
      <c r="U7007" t="str">
        <f t="shared" si="109"/>
        <v>30-39</v>
      </c>
    </row>
    <row r="7008" spans="1:21" x14ac:dyDescent="0.25">
      <c r="A7008">
        <v>7007</v>
      </c>
      <c r="B7008" t="s">
        <v>59</v>
      </c>
      <c r="C7008" t="s">
        <v>57</v>
      </c>
      <c r="D7008">
        <v>6.48</v>
      </c>
      <c r="E7008" t="s">
        <v>58</v>
      </c>
      <c r="F7008">
        <v>226810</v>
      </c>
      <c r="G7008">
        <v>2016</v>
      </c>
      <c r="H7008">
        <v>406</v>
      </c>
      <c r="I7008" t="s">
        <v>23</v>
      </c>
      <c r="J7008">
        <v>95.71</v>
      </c>
      <c r="K7008" t="s">
        <v>24</v>
      </c>
      <c r="L7008">
        <v>2021</v>
      </c>
      <c r="M7008" t="s">
        <v>49</v>
      </c>
      <c r="N7008" t="s">
        <v>26</v>
      </c>
      <c r="O7008">
        <v>160020.18</v>
      </c>
      <c r="P7008" t="s">
        <v>27</v>
      </c>
      <c r="Q7008">
        <v>39</v>
      </c>
      <c r="R7008">
        <v>9</v>
      </c>
      <c r="S7008">
        <v>5</v>
      </c>
      <c r="T7008">
        <v>29</v>
      </c>
      <c r="U7008" t="str">
        <f t="shared" si="109"/>
        <v>30-39</v>
      </c>
    </row>
    <row r="7009" spans="1:21" x14ac:dyDescent="0.25">
      <c r="A7009">
        <v>7008</v>
      </c>
      <c r="B7009" t="s">
        <v>59</v>
      </c>
      <c r="C7009" t="s">
        <v>29</v>
      </c>
      <c r="D7009">
        <v>20.100000000000001</v>
      </c>
      <c r="E7009" t="s">
        <v>79</v>
      </c>
      <c r="F7009">
        <v>258509</v>
      </c>
      <c r="G7009">
        <v>2015</v>
      </c>
      <c r="H7009">
        <v>207</v>
      </c>
      <c r="I7009" t="s">
        <v>39</v>
      </c>
      <c r="J7009">
        <v>45.72</v>
      </c>
      <c r="K7009" t="s">
        <v>24</v>
      </c>
      <c r="L7009">
        <v>2019</v>
      </c>
      <c r="M7009" t="s">
        <v>43</v>
      </c>
      <c r="N7009" t="s">
        <v>36</v>
      </c>
      <c r="O7009">
        <v>201046.2</v>
      </c>
      <c r="P7009" t="s">
        <v>40</v>
      </c>
      <c r="Q7009">
        <v>37</v>
      </c>
      <c r="R7009">
        <v>10</v>
      </c>
      <c r="S7009">
        <v>4</v>
      </c>
      <c r="T7009">
        <v>22</v>
      </c>
      <c r="U7009" t="str">
        <f t="shared" si="109"/>
        <v>30-39</v>
      </c>
    </row>
    <row r="7010" spans="1:21" x14ac:dyDescent="0.25">
      <c r="A7010">
        <v>7009</v>
      </c>
      <c r="B7010" t="s">
        <v>20</v>
      </c>
      <c r="C7010" t="s">
        <v>37</v>
      </c>
      <c r="D7010">
        <v>10.26</v>
      </c>
      <c r="E7010" t="s">
        <v>85</v>
      </c>
      <c r="F7010">
        <v>171763</v>
      </c>
      <c r="G7010">
        <v>2016</v>
      </c>
      <c r="H7010">
        <v>923</v>
      </c>
      <c r="I7010" t="s">
        <v>39</v>
      </c>
      <c r="J7010">
        <v>53.99</v>
      </c>
      <c r="K7010" t="s">
        <v>47</v>
      </c>
      <c r="L7010">
        <v>2016</v>
      </c>
      <c r="M7010" t="s">
        <v>25</v>
      </c>
      <c r="N7010" t="s">
        <v>36</v>
      </c>
      <c r="O7010">
        <v>132253.45000000001</v>
      </c>
      <c r="P7010" t="s">
        <v>55</v>
      </c>
      <c r="Q7010">
        <v>37</v>
      </c>
      <c r="R7010">
        <v>9</v>
      </c>
      <c r="S7010">
        <v>0</v>
      </c>
      <c r="T7010">
        <v>23</v>
      </c>
      <c r="U7010" t="str">
        <f t="shared" si="109"/>
        <v>30-39</v>
      </c>
    </row>
    <row r="7011" spans="1:21" x14ac:dyDescent="0.25">
      <c r="A7011">
        <v>7010</v>
      </c>
      <c r="B7011" t="s">
        <v>53</v>
      </c>
      <c r="C7011" t="s">
        <v>69</v>
      </c>
      <c r="D7011">
        <v>26.24</v>
      </c>
      <c r="E7011" t="s">
        <v>89</v>
      </c>
      <c r="F7011">
        <v>388451</v>
      </c>
      <c r="G7011">
        <v>2016</v>
      </c>
      <c r="H7011">
        <v>636</v>
      </c>
      <c r="I7011" t="s">
        <v>31</v>
      </c>
      <c r="J7011">
        <v>82.88</v>
      </c>
      <c r="K7011" t="s">
        <v>47</v>
      </c>
      <c r="L7011">
        <v>2016</v>
      </c>
      <c r="M7011" t="s">
        <v>49</v>
      </c>
      <c r="N7011" t="s">
        <v>36</v>
      </c>
      <c r="O7011">
        <v>162796.62</v>
      </c>
      <c r="P7011" t="s">
        <v>50</v>
      </c>
      <c r="Q7011">
        <v>68</v>
      </c>
      <c r="R7011">
        <v>9</v>
      </c>
      <c r="S7011">
        <v>0</v>
      </c>
      <c r="T7011">
        <v>58</v>
      </c>
      <c r="U7011" t="str">
        <f t="shared" si="109"/>
        <v>60+</v>
      </c>
    </row>
    <row r="7012" spans="1:21" x14ac:dyDescent="0.25">
      <c r="A7012">
        <v>7011</v>
      </c>
      <c r="B7012" t="s">
        <v>44</v>
      </c>
      <c r="C7012" t="s">
        <v>69</v>
      </c>
      <c r="D7012">
        <v>25.6</v>
      </c>
      <c r="E7012" t="s">
        <v>89</v>
      </c>
      <c r="F7012">
        <v>251747</v>
      </c>
      <c r="G7012">
        <v>2024</v>
      </c>
      <c r="H7012">
        <v>225</v>
      </c>
      <c r="I7012" t="s">
        <v>23</v>
      </c>
      <c r="J7012">
        <v>83.22</v>
      </c>
      <c r="K7012" t="s">
        <v>47</v>
      </c>
      <c r="L7012">
        <v>2024</v>
      </c>
      <c r="M7012" t="s">
        <v>49</v>
      </c>
      <c r="N7012" t="s">
        <v>26</v>
      </c>
      <c r="O7012">
        <v>139296.59</v>
      </c>
      <c r="P7012" t="s">
        <v>50</v>
      </c>
      <c r="Q7012">
        <v>42</v>
      </c>
      <c r="R7012">
        <v>1</v>
      </c>
      <c r="S7012">
        <v>0</v>
      </c>
      <c r="T7012">
        <v>45</v>
      </c>
      <c r="U7012" t="str">
        <f t="shared" si="109"/>
        <v>40-49</v>
      </c>
    </row>
    <row r="7013" spans="1:21" x14ac:dyDescent="0.25">
      <c r="A7013">
        <v>7012</v>
      </c>
      <c r="B7013" t="s">
        <v>44</v>
      </c>
      <c r="C7013" t="s">
        <v>41</v>
      </c>
      <c r="D7013">
        <v>11.3</v>
      </c>
      <c r="E7013" t="s">
        <v>62</v>
      </c>
      <c r="F7013">
        <v>289421</v>
      </c>
      <c r="G7013">
        <v>2018</v>
      </c>
      <c r="H7013">
        <v>295</v>
      </c>
      <c r="I7013" t="s">
        <v>23</v>
      </c>
      <c r="J7013">
        <v>65.540000000000006</v>
      </c>
      <c r="K7013" t="s">
        <v>24</v>
      </c>
      <c r="L7013">
        <v>2023</v>
      </c>
      <c r="M7013" t="s">
        <v>25</v>
      </c>
      <c r="N7013" t="s">
        <v>26</v>
      </c>
      <c r="O7013">
        <v>148303.53</v>
      </c>
      <c r="P7013" t="s">
        <v>40</v>
      </c>
      <c r="Q7013">
        <v>42</v>
      </c>
      <c r="R7013">
        <v>7</v>
      </c>
      <c r="S7013">
        <v>5</v>
      </c>
      <c r="T7013">
        <v>49</v>
      </c>
      <c r="U7013" t="str">
        <f t="shared" si="109"/>
        <v>40-49</v>
      </c>
    </row>
    <row r="7014" spans="1:21" x14ac:dyDescent="0.25">
      <c r="A7014">
        <v>7013</v>
      </c>
      <c r="B7014" t="s">
        <v>64</v>
      </c>
      <c r="C7014" t="s">
        <v>21</v>
      </c>
      <c r="D7014">
        <v>18.010000000000002</v>
      </c>
      <c r="E7014" t="s">
        <v>82</v>
      </c>
      <c r="F7014">
        <v>135291</v>
      </c>
      <c r="G7014">
        <v>2020</v>
      </c>
      <c r="H7014">
        <v>526</v>
      </c>
      <c r="I7014" t="s">
        <v>31</v>
      </c>
      <c r="J7014">
        <v>79.209999999999994</v>
      </c>
      <c r="K7014" t="s">
        <v>24</v>
      </c>
      <c r="L7014">
        <v>2024</v>
      </c>
      <c r="M7014" t="s">
        <v>43</v>
      </c>
      <c r="N7014" t="s">
        <v>36</v>
      </c>
      <c r="O7014">
        <v>88105.68</v>
      </c>
      <c r="P7014" t="s">
        <v>40</v>
      </c>
      <c r="Q7014">
        <v>33</v>
      </c>
      <c r="R7014">
        <v>5</v>
      </c>
      <c r="S7014">
        <v>4</v>
      </c>
      <c r="T7014">
        <v>35</v>
      </c>
      <c r="U7014" t="str">
        <f t="shared" si="109"/>
        <v>30-39</v>
      </c>
    </row>
    <row r="7015" spans="1:21" x14ac:dyDescent="0.25">
      <c r="A7015">
        <v>7014</v>
      </c>
      <c r="B7015" t="s">
        <v>64</v>
      </c>
      <c r="C7015" t="s">
        <v>21</v>
      </c>
      <c r="D7015">
        <v>74.52</v>
      </c>
      <c r="E7015" t="s">
        <v>82</v>
      </c>
      <c r="F7015">
        <v>101528</v>
      </c>
      <c r="G7015">
        <v>2021</v>
      </c>
      <c r="H7015">
        <v>134</v>
      </c>
      <c r="I7015" t="s">
        <v>31</v>
      </c>
      <c r="J7015">
        <v>29.62</v>
      </c>
      <c r="K7015" t="s">
        <v>32</v>
      </c>
      <c r="L7015">
        <v>2022</v>
      </c>
      <c r="M7015" t="s">
        <v>49</v>
      </c>
      <c r="N7015" t="s">
        <v>26</v>
      </c>
      <c r="O7015">
        <v>42336.68</v>
      </c>
      <c r="P7015" t="s">
        <v>50</v>
      </c>
      <c r="Q7015">
        <v>28</v>
      </c>
      <c r="R7015">
        <v>4</v>
      </c>
      <c r="S7015">
        <v>1</v>
      </c>
      <c r="T7015">
        <v>58</v>
      </c>
      <c r="U7015" t="str">
        <f t="shared" si="109"/>
        <v>20-29</v>
      </c>
    </row>
    <row r="7016" spans="1:21" x14ac:dyDescent="0.25">
      <c r="A7016">
        <v>7015</v>
      </c>
      <c r="B7016" t="s">
        <v>66</v>
      </c>
      <c r="C7016" t="s">
        <v>21</v>
      </c>
      <c r="D7016">
        <v>73.53</v>
      </c>
      <c r="E7016" t="s">
        <v>82</v>
      </c>
      <c r="F7016">
        <v>236911</v>
      </c>
      <c r="G7016">
        <v>2017</v>
      </c>
      <c r="H7016">
        <v>376</v>
      </c>
      <c r="I7016" t="s">
        <v>31</v>
      </c>
      <c r="J7016">
        <v>68.78</v>
      </c>
      <c r="K7016" t="s">
        <v>32</v>
      </c>
      <c r="L7016">
        <v>2021</v>
      </c>
      <c r="M7016" t="s">
        <v>25</v>
      </c>
      <c r="N7016" t="s">
        <v>36</v>
      </c>
      <c r="O7016">
        <v>160238.53</v>
      </c>
      <c r="P7016" t="s">
        <v>50</v>
      </c>
      <c r="Q7016">
        <v>47</v>
      </c>
      <c r="R7016">
        <v>8</v>
      </c>
      <c r="S7016">
        <v>4</v>
      </c>
      <c r="T7016">
        <v>32</v>
      </c>
      <c r="U7016" t="str">
        <f t="shared" si="109"/>
        <v>40-49</v>
      </c>
    </row>
    <row r="7017" spans="1:21" x14ac:dyDescent="0.25">
      <c r="A7017">
        <v>7016</v>
      </c>
      <c r="B7017" t="s">
        <v>64</v>
      </c>
      <c r="C7017" t="s">
        <v>45</v>
      </c>
      <c r="D7017">
        <v>56.15</v>
      </c>
      <c r="E7017" t="s">
        <v>73</v>
      </c>
      <c r="F7017">
        <v>181203</v>
      </c>
      <c r="G7017">
        <v>2020</v>
      </c>
      <c r="H7017">
        <v>500</v>
      </c>
      <c r="I7017" t="s">
        <v>31</v>
      </c>
      <c r="J7017">
        <v>72.94</v>
      </c>
      <c r="K7017" t="s">
        <v>32</v>
      </c>
      <c r="L7017">
        <v>2022</v>
      </c>
      <c r="M7017" t="s">
        <v>43</v>
      </c>
      <c r="N7017" t="s">
        <v>36</v>
      </c>
      <c r="O7017">
        <v>110589.64</v>
      </c>
      <c r="P7017" t="s">
        <v>50</v>
      </c>
      <c r="Q7017">
        <v>61</v>
      </c>
      <c r="R7017">
        <v>5</v>
      </c>
      <c r="S7017">
        <v>2</v>
      </c>
      <c r="T7017">
        <v>39</v>
      </c>
      <c r="U7017" t="str">
        <f t="shared" si="109"/>
        <v>60+</v>
      </c>
    </row>
    <row r="7018" spans="1:21" x14ac:dyDescent="0.25">
      <c r="A7018">
        <v>7017</v>
      </c>
      <c r="B7018" t="s">
        <v>33</v>
      </c>
      <c r="C7018" t="s">
        <v>41</v>
      </c>
      <c r="D7018">
        <v>13.27</v>
      </c>
      <c r="E7018" t="s">
        <v>42</v>
      </c>
      <c r="F7018">
        <v>123543</v>
      </c>
      <c r="G7018">
        <v>2022</v>
      </c>
      <c r="H7018">
        <v>474</v>
      </c>
      <c r="I7018" t="s">
        <v>39</v>
      </c>
      <c r="J7018">
        <v>36.51</v>
      </c>
      <c r="K7018" t="s">
        <v>32</v>
      </c>
      <c r="L7018">
        <v>2023</v>
      </c>
      <c r="M7018" t="s">
        <v>49</v>
      </c>
      <c r="N7018" t="s">
        <v>26</v>
      </c>
      <c r="O7018">
        <v>83624.7</v>
      </c>
      <c r="P7018" t="s">
        <v>55</v>
      </c>
      <c r="Q7018">
        <v>25</v>
      </c>
      <c r="R7018">
        <v>3</v>
      </c>
      <c r="S7018">
        <v>1</v>
      </c>
      <c r="T7018">
        <v>32</v>
      </c>
      <c r="U7018" t="str">
        <f t="shared" si="109"/>
        <v>20-29</v>
      </c>
    </row>
    <row r="7019" spans="1:21" x14ac:dyDescent="0.25">
      <c r="A7019">
        <v>7018</v>
      </c>
      <c r="B7019" t="s">
        <v>28</v>
      </c>
      <c r="C7019" t="s">
        <v>45</v>
      </c>
      <c r="D7019">
        <v>64.81</v>
      </c>
      <c r="E7019" t="s">
        <v>73</v>
      </c>
      <c r="F7019">
        <v>312369</v>
      </c>
      <c r="G7019">
        <v>2015</v>
      </c>
      <c r="H7019">
        <v>338</v>
      </c>
      <c r="I7019" t="s">
        <v>39</v>
      </c>
      <c r="J7019">
        <v>58.59</v>
      </c>
      <c r="K7019" t="s">
        <v>24</v>
      </c>
      <c r="L7019">
        <v>2015</v>
      </c>
      <c r="M7019" t="s">
        <v>25</v>
      </c>
      <c r="N7019" t="s">
        <v>26</v>
      </c>
      <c r="O7019">
        <v>177650.44</v>
      </c>
      <c r="P7019" t="s">
        <v>50</v>
      </c>
      <c r="Q7019">
        <v>56</v>
      </c>
      <c r="R7019">
        <v>10</v>
      </c>
      <c r="S7019">
        <v>0</v>
      </c>
      <c r="T7019">
        <v>43</v>
      </c>
      <c r="U7019" t="str">
        <f t="shared" si="109"/>
        <v>50-59</v>
      </c>
    </row>
    <row r="7020" spans="1:21" x14ac:dyDescent="0.25">
      <c r="A7020">
        <v>7019</v>
      </c>
      <c r="B7020" t="s">
        <v>60</v>
      </c>
      <c r="C7020" t="s">
        <v>37</v>
      </c>
      <c r="D7020">
        <v>46.32</v>
      </c>
      <c r="E7020" t="s">
        <v>85</v>
      </c>
      <c r="F7020">
        <v>274829</v>
      </c>
      <c r="G7020">
        <v>2022</v>
      </c>
      <c r="H7020">
        <v>749</v>
      </c>
      <c r="I7020" t="s">
        <v>39</v>
      </c>
      <c r="J7020">
        <v>42.19</v>
      </c>
      <c r="K7020" t="s">
        <v>32</v>
      </c>
      <c r="L7020">
        <v>2022</v>
      </c>
      <c r="M7020" t="s">
        <v>25</v>
      </c>
      <c r="N7020" t="s">
        <v>36</v>
      </c>
      <c r="O7020">
        <v>203123.73</v>
      </c>
      <c r="P7020" t="s">
        <v>55</v>
      </c>
      <c r="Q7020">
        <v>31</v>
      </c>
      <c r="R7020">
        <v>3</v>
      </c>
      <c r="S7020">
        <v>0</v>
      </c>
      <c r="T7020">
        <v>26</v>
      </c>
      <c r="U7020" t="str">
        <f t="shared" si="109"/>
        <v>30-39</v>
      </c>
    </row>
    <row r="7021" spans="1:21" x14ac:dyDescent="0.25">
      <c r="A7021">
        <v>7020</v>
      </c>
      <c r="B7021" t="s">
        <v>53</v>
      </c>
      <c r="C7021" t="s">
        <v>21</v>
      </c>
      <c r="D7021">
        <v>26.83</v>
      </c>
      <c r="E7021" t="s">
        <v>22</v>
      </c>
      <c r="F7021">
        <v>189432</v>
      </c>
      <c r="G7021">
        <v>2017</v>
      </c>
      <c r="H7021">
        <v>684</v>
      </c>
      <c r="I7021" t="s">
        <v>31</v>
      </c>
      <c r="J7021">
        <v>29.94</v>
      </c>
      <c r="K7021" t="s">
        <v>47</v>
      </c>
      <c r="L7021">
        <v>2017</v>
      </c>
      <c r="M7021" t="s">
        <v>43</v>
      </c>
      <c r="N7021" t="s">
        <v>36</v>
      </c>
      <c r="O7021">
        <v>141861.54</v>
      </c>
      <c r="P7021" t="s">
        <v>27</v>
      </c>
      <c r="Q7021">
        <v>40</v>
      </c>
      <c r="R7021">
        <v>8</v>
      </c>
      <c r="S7021">
        <v>0</v>
      </c>
      <c r="T7021">
        <v>25</v>
      </c>
      <c r="U7021" t="str">
        <f t="shared" si="109"/>
        <v>40-49</v>
      </c>
    </row>
    <row r="7022" spans="1:21" x14ac:dyDescent="0.25">
      <c r="A7022">
        <v>7021</v>
      </c>
      <c r="B7022" t="s">
        <v>66</v>
      </c>
      <c r="C7022" t="s">
        <v>34</v>
      </c>
      <c r="D7022">
        <v>62.29</v>
      </c>
      <c r="E7022" t="s">
        <v>54</v>
      </c>
      <c r="F7022">
        <v>308439</v>
      </c>
      <c r="G7022">
        <v>2020</v>
      </c>
      <c r="H7022">
        <v>549</v>
      </c>
      <c r="I7022" t="s">
        <v>23</v>
      </c>
      <c r="J7022">
        <v>95.12</v>
      </c>
      <c r="K7022" t="s">
        <v>32</v>
      </c>
      <c r="L7022">
        <v>2022</v>
      </c>
      <c r="M7022" t="s">
        <v>43</v>
      </c>
      <c r="N7022" t="s">
        <v>26</v>
      </c>
      <c r="O7022">
        <v>157523.54</v>
      </c>
      <c r="P7022" t="s">
        <v>55</v>
      </c>
      <c r="Q7022">
        <v>22</v>
      </c>
      <c r="R7022">
        <v>5</v>
      </c>
      <c r="S7022">
        <v>2</v>
      </c>
      <c r="T7022">
        <v>49</v>
      </c>
      <c r="U7022" t="str">
        <f t="shared" si="109"/>
        <v>20-29</v>
      </c>
    </row>
    <row r="7023" spans="1:21" x14ac:dyDescent="0.25">
      <c r="A7023">
        <v>7022</v>
      </c>
      <c r="B7023" t="s">
        <v>44</v>
      </c>
      <c r="C7023" t="s">
        <v>45</v>
      </c>
      <c r="D7023">
        <v>79.36</v>
      </c>
      <c r="E7023" t="s">
        <v>56</v>
      </c>
      <c r="F7023">
        <v>225833</v>
      </c>
      <c r="G7023">
        <v>2023</v>
      </c>
      <c r="H7023">
        <v>980</v>
      </c>
      <c r="I7023" t="s">
        <v>39</v>
      </c>
      <c r="J7023">
        <v>46.86</v>
      </c>
      <c r="K7023" t="s">
        <v>32</v>
      </c>
      <c r="L7023">
        <v>2023</v>
      </c>
      <c r="M7023" t="s">
        <v>43</v>
      </c>
      <c r="N7023" t="s">
        <v>36</v>
      </c>
      <c r="O7023">
        <v>142681.69</v>
      </c>
      <c r="P7023" t="s">
        <v>55</v>
      </c>
      <c r="Q7023">
        <v>63</v>
      </c>
      <c r="R7023">
        <v>2</v>
      </c>
      <c r="S7023">
        <v>0</v>
      </c>
      <c r="T7023">
        <v>37</v>
      </c>
      <c r="U7023" t="str">
        <f t="shared" si="109"/>
        <v>60+</v>
      </c>
    </row>
    <row r="7024" spans="1:21" x14ac:dyDescent="0.25">
      <c r="A7024">
        <v>7023</v>
      </c>
      <c r="B7024" t="s">
        <v>28</v>
      </c>
      <c r="C7024" t="s">
        <v>37</v>
      </c>
      <c r="D7024">
        <v>25.77</v>
      </c>
      <c r="E7024" t="s">
        <v>52</v>
      </c>
      <c r="F7024">
        <v>272050</v>
      </c>
      <c r="G7024">
        <v>2015</v>
      </c>
      <c r="H7024">
        <v>802</v>
      </c>
      <c r="I7024" t="s">
        <v>31</v>
      </c>
      <c r="J7024">
        <v>96.5</v>
      </c>
      <c r="K7024" t="s">
        <v>47</v>
      </c>
      <c r="L7024">
        <v>2015</v>
      </c>
      <c r="M7024" t="s">
        <v>49</v>
      </c>
      <c r="N7024" t="s">
        <v>36</v>
      </c>
      <c r="O7024">
        <v>155069.76000000001</v>
      </c>
      <c r="P7024" t="s">
        <v>27</v>
      </c>
      <c r="Q7024">
        <v>58</v>
      </c>
      <c r="R7024">
        <v>10</v>
      </c>
      <c r="S7024">
        <v>0</v>
      </c>
      <c r="T7024">
        <v>43</v>
      </c>
      <c r="U7024" t="str">
        <f t="shared" si="109"/>
        <v>50-59</v>
      </c>
    </row>
    <row r="7025" spans="1:21" x14ac:dyDescent="0.25">
      <c r="A7025">
        <v>7024</v>
      </c>
      <c r="B7025" t="s">
        <v>20</v>
      </c>
      <c r="C7025" t="s">
        <v>41</v>
      </c>
      <c r="D7025">
        <v>27.58</v>
      </c>
      <c r="E7025" t="s">
        <v>42</v>
      </c>
      <c r="F7025">
        <v>77585</v>
      </c>
      <c r="G7025">
        <v>2021</v>
      </c>
      <c r="H7025">
        <v>734</v>
      </c>
      <c r="I7025" t="s">
        <v>31</v>
      </c>
      <c r="J7025">
        <v>86.92</v>
      </c>
      <c r="K7025" t="s">
        <v>47</v>
      </c>
      <c r="L7025">
        <v>2021</v>
      </c>
      <c r="M7025" t="s">
        <v>43</v>
      </c>
      <c r="N7025" t="s">
        <v>26</v>
      </c>
      <c r="O7025">
        <v>49203.58</v>
      </c>
      <c r="P7025" t="s">
        <v>40</v>
      </c>
      <c r="Q7025">
        <v>59</v>
      </c>
      <c r="R7025">
        <v>4</v>
      </c>
      <c r="S7025">
        <v>0</v>
      </c>
      <c r="T7025">
        <v>37</v>
      </c>
      <c r="U7025" t="str">
        <f t="shared" si="109"/>
        <v>50-59</v>
      </c>
    </row>
    <row r="7026" spans="1:21" x14ac:dyDescent="0.25">
      <c r="A7026">
        <v>7025</v>
      </c>
      <c r="B7026" t="s">
        <v>20</v>
      </c>
      <c r="C7026" t="s">
        <v>34</v>
      </c>
      <c r="D7026">
        <v>65.739999999999995</v>
      </c>
      <c r="E7026" t="s">
        <v>80</v>
      </c>
      <c r="F7026">
        <v>258233</v>
      </c>
      <c r="G7026">
        <v>2020</v>
      </c>
      <c r="H7026">
        <v>766</v>
      </c>
      <c r="I7026" t="s">
        <v>39</v>
      </c>
      <c r="J7026">
        <v>35.1</v>
      </c>
      <c r="K7026" t="s">
        <v>47</v>
      </c>
      <c r="L7026">
        <v>2020</v>
      </c>
      <c r="M7026" t="s">
        <v>43</v>
      </c>
      <c r="N7026" t="s">
        <v>26</v>
      </c>
      <c r="O7026">
        <v>161087.84</v>
      </c>
      <c r="P7026" t="s">
        <v>40</v>
      </c>
      <c r="Q7026">
        <v>31</v>
      </c>
      <c r="R7026">
        <v>5</v>
      </c>
      <c r="S7026">
        <v>0</v>
      </c>
      <c r="T7026">
        <v>38</v>
      </c>
      <c r="U7026" t="str">
        <f t="shared" si="109"/>
        <v>30-39</v>
      </c>
    </row>
    <row r="7027" spans="1:21" x14ac:dyDescent="0.25">
      <c r="A7027">
        <v>7026</v>
      </c>
      <c r="B7027" t="s">
        <v>28</v>
      </c>
      <c r="C7027" t="s">
        <v>21</v>
      </c>
      <c r="D7027">
        <v>24.53</v>
      </c>
      <c r="E7027" t="s">
        <v>82</v>
      </c>
      <c r="F7027">
        <v>181448</v>
      </c>
      <c r="G7027">
        <v>2021</v>
      </c>
      <c r="H7027">
        <v>329</v>
      </c>
      <c r="I7027" t="s">
        <v>39</v>
      </c>
      <c r="J7027">
        <v>46.77</v>
      </c>
      <c r="K7027" t="s">
        <v>47</v>
      </c>
      <c r="L7027">
        <v>2021</v>
      </c>
      <c r="M7027" t="s">
        <v>49</v>
      </c>
      <c r="N7027" t="s">
        <v>26</v>
      </c>
      <c r="O7027">
        <v>110343.71</v>
      </c>
      <c r="P7027" t="s">
        <v>50</v>
      </c>
      <c r="Q7027">
        <v>64</v>
      </c>
      <c r="R7027">
        <v>4</v>
      </c>
      <c r="S7027">
        <v>0</v>
      </c>
      <c r="T7027">
        <v>39</v>
      </c>
      <c r="U7027" t="str">
        <f t="shared" si="109"/>
        <v>60+</v>
      </c>
    </row>
    <row r="7028" spans="1:21" x14ac:dyDescent="0.25">
      <c r="A7028">
        <v>7027</v>
      </c>
      <c r="B7028" t="s">
        <v>51</v>
      </c>
      <c r="C7028" t="s">
        <v>37</v>
      </c>
      <c r="D7028">
        <v>28.41</v>
      </c>
      <c r="E7028" t="s">
        <v>85</v>
      </c>
      <c r="F7028">
        <v>264210</v>
      </c>
      <c r="G7028">
        <v>2024</v>
      </c>
      <c r="H7028">
        <v>656</v>
      </c>
      <c r="I7028" t="s">
        <v>39</v>
      </c>
      <c r="J7028">
        <v>25.29</v>
      </c>
      <c r="K7028" t="s">
        <v>24</v>
      </c>
      <c r="L7028">
        <v>2024</v>
      </c>
      <c r="M7028" t="s">
        <v>25</v>
      </c>
      <c r="N7028" t="s">
        <v>36</v>
      </c>
      <c r="O7028">
        <v>158279.43</v>
      </c>
      <c r="P7028" t="s">
        <v>50</v>
      </c>
      <c r="Q7028">
        <v>53</v>
      </c>
      <c r="R7028">
        <v>1</v>
      </c>
      <c r="S7028">
        <v>0</v>
      </c>
      <c r="T7028">
        <v>40</v>
      </c>
      <c r="U7028" t="str">
        <f t="shared" si="109"/>
        <v>50-59</v>
      </c>
    </row>
    <row r="7029" spans="1:21" x14ac:dyDescent="0.25">
      <c r="A7029">
        <v>7028</v>
      </c>
      <c r="B7029" t="s">
        <v>53</v>
      </c>
      <c r="C7029" t="s">
        <v>21</v>
      </c>
      <c r="D7029">
        <v>24.22</v>
      </c>
      <c r="E7029" t="s">
        <v>22</v>
      </c>
      <c r="F7029">
        <v>79464</v>
      </c>
      <c r="G7029">
        <v>2017</v>
      </c>
      <c r="H7029">
        <v>785</v>
      </c>
      <c r="I7029" t="s">
        <v>31</v>
      </c>
      <c r="J7029">
        <v>64.86</v>
      </c>
      <c r="K7029" t="s">
        <v>32</v>
      </c>
      <c r="L7029">
        <v>2022</v>
      </c>
      <c r="M7029" t="s">
        <v>49</v>
      </c>
      <c r="N7029" t="s">
        <v>26</v>
      </c>
      <c r="O7029">
        <v>50035.46</v>
      </c>
      <c r="P7029" t="s">
        <v>27</v>
      </c>
      <c r="Q7029">
        <v>29</v>
      </c>
      <c r="R7029">
        <v>8</v>
      </c>
      <c r="S7029">
        <v>5</v>
      </c>
      <c r="T7029">
        <v>37</v>
      </c>
      <c r="U7029" t="str">
        <f t="shared" si="109"/>
        <v>20-29</v>
      </c>
    </row>
    <row r="7030" spans="1:21" x14ac:dyDescent="0.25">
      <c r="A7030">
        <v>7029</v>
      </c>
      <c r="B7030" t="s">
        <v>53</v>
      </c>
      <c r="C7030" t="s">
        <v>37</v>
      </c>
      <c r="D7030">
        <v>65</v>
      </c>
      <c r="E7030" t="s">
        <v>61</v>
      </c>
      <c r="F7030">
        <v>123586</v>
      </c>
      <c r="G7030">
        <v>2024</v>
      </c>
      <c r="H7030">
        <v>271</v>
      </c>
      <c r="I7030" t="s">
        <v>39</v>
      </c>
      <c r="J7030">
        <v>53.74</v>
      </c>
      <c r="K7030" t="s">
        <v>32</v>
      </c>
      <c r="L7030">
        <v>2024</v>
      </c>
      <c r="M7030" t="s">
        <v>25</v>
      </c>
      <c r="N7030" t="s">
        <v>36</v>
      </c>
      <c r="O7030">
        <v>80861.25</v>
      </c>
      <c r="P7030" t="s">
        <v>50</v>
      </c>
      <c r="Q7030">
        <v>63</v>
      </c>
      <c r="R7030">
        <v>1</v>
      </c>
      <c r="S7030">
        <v>0</v>
      </c>
      <c r="T7030">
        <v>35</v>
      </c>
      <c r="U7030" t="str">
        <f t="shared" si="109"/>
        <v>60+</v>
      </c>
    </row>
    <row r="7031" spans="1:21" x14ac:dyDescent="0.25">
      <c r="A7031">
        <v>7030</v>
      </c>
      <c r="B7031" t="s">
        <v>59</v>
      </c>
      <c r="C7031" t="s">
        <v>45</v>
      </c>
      <c r="D7031">
        <v>41.42</v>
      </c>
      <c r="E7031" t="s">
        <v>63</v>
      </c>
      <c r="F7031">
        <v>131342</v>
      </c>
      <c r="G7031">
        <v>2016</v>
      </c>
      <c r="H7031">
        <v>865</v>
      </c>
      <c r="I7031" t="s">
        <v>31</v>
      </c>
      <c r="J7031">
        <v>96.3</v>
      </c>
      <c r="K7031" t="s">
        <v>32</v>
      </c>
      <c r="L7031">
        <v>2021</v>
      </c>
      <c r="M7031" t="s">
        <v>49</v>
      </c>
      <c r="N7031" t="s">
        <v>36</v>
      </c>
      <c r="O7031">
        <v>82914.48</v>
      </c>
      <c r="P7031" t="s">
        <v>55</v>
      </c>
      <c r="Q7031">
        <v>24</v>
      </c>
      <c r="R7031">
        <v>9</v>
      </c>
      <c r="S7031">
        <v>5</v>
      </c>
      <c r="T7031">
        <v>37</v>
      </c>
      <c r="U7031" t="str">
        <f t="shared" si="109"/>
        <v>20-29</v>
      </c>
    </row>
    <row r="7032" spans="1:21" x14ac:dyDescent="0.25">
      <c r="A7032">
        <v>7031</v>
      </c>
      <c r="B7032" t="s">
        <v>59</v>
      </c>
      <c r="C7032" t="s">
        <v>37</v>
      </c>
      <c r="D7032">
        <v>57.9</v>
      </c>
      <c r="E7032" t="s">
        <v>61</v>
      </c>
      <c r="F7032">
        <v>233763</v>
      </c>
      <c r="G7032">
        <v>2023</v>
      </c>
      <c r="H7032">
        <v>490</v>
      </c>
      <c r="I7032" t="s">
        <v>23</v>
      </c>
      <c r="J7032">
        <v>65.099999999999994</v>
      </c>
      <c r="K7032" t="s">
        <v>24</v>
      </c>
      <c r="L7032">
        <v>2024</v>
      </c>
      <c r="M7032" t="s">
        <v>49</v>
      </c>
      <c r="N7032" t="s">
        <v>36</v>
      </c>
      <c r="O7032">
        <v>183037.91</v>
      </c>
      <c r="P7032" t="s">
        <v>27</v>
      </c>
      <c r="Q7032">
        <v>40</v>
      </c>
      <c r="R7032">
        <v>2</v>
      </c>
      <c r="S7032">
        <v>1</v>
      </c>
      <c r="T7032">
        <v>22</v>
      </c>
      <c r="U7032" t="str">
        <f t="shared" si="109"/>
        <v>40-49</v>
      </c>
    </row>
    <row r="7033" spans="1:21" x14ac:dyDescent="0.25">
      <c r="A7033">
        <v>7032</v>
      </c>
      <c r="B7033" t="s">
        <v>53</v>
      </c>
      <c r="C7033" t="s">
        <v>69</v>
      </c>
      <c r="D7033">
        <v>25.7</v>
      </c>
      <c r="E7033" t="s">
        <v>76</v>
      </c>
      <c r="F7033">
        <v>137832</v>
      </c>
      <c r="G7033">
        <v>2022</v>
      </c>
      <c r="H7033">
        <v>377</v>
      </c>
      <c r="I7033" t="s">
        <v>39</v>
      </c>
      <c r="J7033">
        <v>43.05</v>
      </c>
      <c r="K7033" t="s">
        <v>24</v>
      </c>
      <c r="L7033">
        <v>2024</v>
      </c>
      <c r="M7033" t="s">
        <v>43</v>
      </c>
      <c r="N7033" t="s">
        <v>36</v>
      </c>
      <c r="O7033">
        <v>102047.34</v>
      </c>
      <c r="P7033" t="s">
        <v>55</v>
      </c>
      <c r="Q7033">
        <v>21</v>
      </c>
      <c r="R7033">
        <v>3</v>
      </c>
      <c r="S7033">
        <v>2</v>
      </c>
      <c r="T7033">
        <v>26</v>
      </c>
      <c r="U7033" t="str">
        <f t="shared" si="109"/>
        <v>20-29</v>
      </c>
    </row>
    <row r="7034" spans="1:21" x14ac:dyDescent="0.25">
      <c r="A7034">
        <v>7033</v>
      </c>
      <c r="B7034" t="s">
        <v>64</v>
      </c>
      <c r="C7034" t="s">
        <v>34</v>
      </c>
      <c r="D7034">
        <v>32.869999999999997</v>
      </c>
      <c r="E7034" t="s">
        <v>91</v>
      </c>
      <c r="F7034">
        <v>244188</v>
      </c>
      <c r="G7034">
        <v>2018</v>
      </c>
      <c r="H7034">
        <v>902</v>
      </c>
      <c r="I7034" t="s">
        <v>31</v>
      </c>
      <c r="J7034">
        <v>74.010000000000005</v>
      </c>
      <c r="K7034" t="s">
        <v>24</v>
      </c>
      <c r="L7034">
        <v>2023</v>
      </c>
      <c r="M7034" t="s">
        <v>43</v>
      </c>
      <c r="N7034" t="s">
        <v>26</v>
      </c>
      <c r="O7034">
        <v>112260.72</v>
      </c>
      <c r="P7034" t="s">
        <v>40</v>
      </c>
      <c r="Q7034">
        <v>60</v>
      </c>
      <c r="R7034">
        <v>7</v>
      </c>
      <c r="S7034">
        <v>5</v>
      </c>
      <c r="T7034">
        <v>54</v>
      </c>
      <c r="U7034" t="str">
        <f t="shared" si="109"/>
        <v>60+</v>
      </c>
    </row>
    <row r="7035" spans="1:21" x14ac:dyDescent="0.25">
      <c r="A7035">
        <v>7034</v>
      </c>
      <c r="B7035" t="s">
        <v>28</v>
      </c>
      <c r="C7035" t="s">
        <v>45</v>
      </c>
      <c r="D7035">
        <v>59.86</v>
      </c>
      <c r="E7035" t="s">
        <v>63</v>
      </c>
      <c r="F7035">
        <v>120981</v>
      </c>
      <c r="G7035">
        <v>2020</v>
      </c>
      <c r="H7035">
        <v>950</v>
      </c>
      <c r="I7035" t="s">
        <v>23</v>
      </c>
      <c r="J7035">
        <v>79.45</v>
      </c>
      <c r="K7035" t="s">
        <v>47</v>
      </c>
      <c r="L7035">
        <v>2020</v>
      </c>
      <c r="M7035" t="s">
        <v>49</v>
      </c>
      <c r="N7035" t="s">
        <v>36</v>
      </c>
      <c r="O7035">
        <v>78997.649999999994</v>
      </c>
      <c r="P7035" t="s">
        <v>27</v>
      </c>
      <c r="Q7035">
        <v>43</v>
      </c>
      <c r="R7035">
        <v>5</v>
      </c>
      <c r="S7035">
        <v>0</v>
      </c>
      <c r="T7035">
        <v>35</v>
      </c>
      <c r="U7035" t="str">
        <f t="shared" si="109"/>
        <v>40-49</v>
      </c>
    </row>
    <row r="7036" spans="1:21" x14ac:dyDescent="0.25">
      <c r="A7036">
        <v>7035</v>
      </c>
      <c r="B7036" t="s">
        <v>28</v>
      </c>
      <c r="C7036" t="s">
        <v>21</v>
      </c>
      <c r="D7036">
        <v>66.33</v>
      </c>
      <c r="E7036" t="s">
        <v>22</v>
      </c>
      <c r="F7036">
        <v>187438</v>
      </c>
      <c r="G7036">
        <v>2015</v>
      </c>
      <c r="H7036">
        <v>219</v>
      </c>
      <c r="I7036" t="s">
        <v>23</v>
      </c>
      <c r="J7036">
        <v>73.63</v>
      </c>
      <c r="K7036" t="s">
        <v>47</v>
      </c>
      <c r="L7036">
        <v>2015</v>
      </c>
      <c r="M7036" t="s">
        <v>25</v>
      </c>
      <c r="N7036" t="s">
        <v>26</v>
      </c>
      <c r="O7036">
        <v>137750.09</v>
      </c>
      <c r="P7036" t="s">
        <v>27</v>
      </c>
      <c r="Q7036">
        <v>27</v>
      </c>
      <c r="R7036">
        <v>10</v>
      </c>
      <c r="S7036">
        <v>0</v>
      </c>
      <c r="T7036">
        <v>27</v>
      </c>
      <c r="U7036" t="str">
        <f t="shared" si="109"/>
        <v>20-29</v>
      </c>
    </row>
    <row r="7037" spans="1:21" x14ac:dyDescent="0.25">
      <c r="A7037">
        <v>7036</v>
      </c>
      <c r="B7037" t="s">
        <v>20</v>
      </c>
      <c r="C7037" t="s">
        <v>34</v>
      </c>
      <c r="D7037">
        <v>25.2</v>
      </c>
      <c r="E7037" t="s">
        <v>35</v>
      </c>
      <c r="F7037">
        <v>393871</v>
      </c>
      <c r="G7037">
        <v>2015</v>
      </c>
      <c r="H7037">
        <v>502</v>
      </c>
      <c r="I7037" t="s">
        <v>31</v>
      </c>
      <c r="J7037">
        <v>78.790000000000006</v>
      </c>
      <c r="K7037" t="s">
        <v>47</v>
      </c>
      <c r="L7037">
        <v>2015</v>
      </c>
      <c r="M7037" t="s">
        <v>43</v>
      </c>
      <c r="N7037" t="s">
        <v>26</v>
      </c>
      <c r="O7037">
        <v>245525.59</v>
      </c>
      <c r="P7037" t="s">
        <v>40</v>
      </c>
      <c r="Q7037">
        <v>44</v>
      </c>
      <c r="R7037">
        <v>10</v>
      </c>
      <c r="S7037">
        <v>0</v>
      </c>
      <c r="T7037">
        <v>38</v>
      </c>
      <c r="U7037" t="str">
        <f t="shared" si="109"/>
        <v>40-49</v>
      </c>
    </row>
    <row r="7038" spans="1:21" x14ac:dyDescent="0.25">
      <c r="A7038">
        <v>7037</v>
      </c>
      <c r="B7038" t="s">
        <v>33</v>
      </c>
      <c r="C7038" t="s">
        <v>37</v>
      </c>
      <c r="D7038">
        <v>54.7</v>
      </c>
      <c r="E7038" t="s">
        <v>38</v>
      </c>
      <c r="F7038">
        <v>325210</v>
      </c>
      <c r="G7038">
        <v>2023</v>
      </c>
      <c r="H7038">
        <v>939</v>
      </c>
      <c r="I7038" t="s">
        <v>39</v>
      </c>
      <c r="J7038">
        <v>34.82</v>
      </c>
      <c r="K7038" t="s">
        <v>47</v>
      </c>
      <c r="L7038">
        <v>2023</v>
      </c>
      <c r="M7038" t="s">
        <v>43</v>
      </c>
      <c r="N7038" t="s">
        <v>26</v>
      </c>
      <c r="O7038">
        <v>252524.87</v>
      </c>
      <c r="P7038" t="s">
        <v>27</v>
      </c>
      <c r="Q7038">
        <v>39</v>
      </c>
      <c r="R7038">
        <v>2</v>
      </c>
      <c r="S7038">
        <v>0</v>
      </c>
      <c r="T7038">
        <v>22</v>
      </c>
      <c r="U7038" t="str">
        <f t="shared" si="109"/>
        <v>30-39</v>
      </c>
    </row>
    <row r="7039" spans="1:21" x14ac:dyDescent="0.25">
      <c r="A7039">
        <v>7038</v>
      </c>
      <c r="B7039" t="s">
        <v>33</v>
      </c>
      <c r="C7039" t="s">
        <v>45</v>
      </c>
      <c r="D7039">
        <v>22.79</v>
      </c>
      <c r="E7039" t="s">
        <v>46</v>
      </c>
      <c r="F7039">
        <v>393911</v>
      </c>
      <c r="G7039">
        <v>2016</v>
      </c>
      <c r="H7039">
        <v>560</v>
      </c>
      <c r="I7039" t="s">
        <v>39</v>
      </c>
      <c r="J7039">
        <v>30.09</v>
      </c>
      <c r="K7039" t="s">
        <v>24</v>
      </c>
      <c r="L7039">
        <v>2017</v>
      </c>
      <c r="M7039" t="s">
        <v>43</v>
      </c>
      <c r="N7039" t="s">
        <v>26</v>
      </c>
      <c r="O7039">
        <v>261751.94</v>
      </c>
      <c r="P7039" t="s">
        <v>40</v>
      </c>
      <c r="Q7039">
        <v>23</v>
      </c>
      <c r="R7039">
        <v>9</v>
      </c>
      <c r="S7039">
        <v>1</v>
      </c>
      <c r="T7039">
        <v>34</v>
      </c>
      <c r="U7039" t="str">
        <f t="shared" si="109"/>
        <v>20-29</v>
      </c>
    </row>
    <row r="7040" spans="1:21" x14ac:dyDescent="0.25">
      <c r="A7040">
        <v>7039</v>
      </c>
      <c r="B7040" t="s">
        <v>59</v>
      </c>
      <c r="C7040" t="s">
        <v>37</v>
      </c>
      <c r="D7040">
        <v>38.65</v>
      </c>
      <c r="E7040" t="s">
        <v>65</v>
      </c>
      <c r="F7040">
        <v>293596</v>
      </c>
      <c r="G7040">
        <v>2024</v>
      </c>
      <c r="H7040">
        <v>905</v>
      </c>
      <c r="I7040" t="s">
        <v>39</v>
      </c>
      <c r="J7040">
        <v>35.53</v>
      </c>
      <c r="K7040" t="s">
        <v>24</v>
      </c>
      <c r="L7040">
        <v>2024</v>
      </c>
      <c r="M7040" t="s">
        <v>25</v>
      </c>
      <c r="N7040" t="s">
        <v>26</v>
      </c>
      <c r="O7040">
        <v>152934.29</v>
      </c>
      <c r="P7040" t="s">
        <v>50</v>
      </c>
      <c r="Q7040">
        <v>20</v>
      </c>
      <c r="R7040">
        <v>1</v>
      </c>
      <c r="S7040">
        <v>0</v>
      </c>
      <c r="T7040">
        <v>48</v>
      </c>
      <c r="U7040" t="str">
        <f t="shared" si="109"/>
        <v>20-29</v>
      </c>
    </row>
    <row r="7041" spans="1:21" x14ac:dyDescent="0.25">
      <c r="A7041">
        <v>7040</v>
      </c>
      <c r="B7041" t="s">
        <v>51</v>
      </c>
      <c r="C7041" t="s">
        <v>21</v>
      </c>
      <c r="D7041">
        <v>38.94</v>
      </c>
      <c r="E7041" t="s">
        <v>88</v>
      </c>
      <c r="F7041">
        <v>166032</v>
      </c>
      <c r="G7041">
        <v>2018</v>
      </c>
      <c r="H7041">
        <v>556</v>
      </c>
      <c r="I7041" t="s">
        <v>23</v>
      </c>
      <c r="J7041">
        <v>76.180000000000007</v>
      </c>
      <c r="K7041" t="s">
        <v>47</v>
      </c>
      <c r="L7041">
        <v>2018</v>
      </c>
      <c r="M7041" t="s">
        <v>43</v>
      </c>
      <c r="N7041" t="s">
        <v>26</v>
      </c>
      <c r="O7041">
        <v>88396.58</v>
      </c>
      <c r="P7041" t="s">
        <v>50</v>
      </c>
      <c r="Q7041">
        <v>31</v>
      </c>
      <c r="R7041">
        <v>7</v>
      </c>
      <c r="S7041">
        <v>0</v>
      </c>
      <c r="T7041">
        <v>47</v>
      </c>
      <c r="U7041" t="str">
        <f t="shared" si="109"/>
        <v>30-39</v>
      </c>
    </row>
    <row r="7042" spans="1:21" x14ac:dyDescent="0.25">
      <c r="A7042">
        <v>7041</v>
      </c>
      <c r="B7042" t="s">
        <v>44</v>
      </c>
      <c r="C7042" t="s">
        <v>37</v>
      </c>
      <c r="D7042">
        <v>14.76</v>
      </c>
      <c r="E7042" t="s">
        <v>65</v>
      </c>
      <c r="F7042">
        <v>115306</v>
      </c>
      <c r="G7042">
        <v>2017</v>
      </c>
      <c r="H7042">
        <v>592</v>
      </c>
      <c r="I7042" t="s">
        <v>31</v>
      </c>
      <c r="J7042">
        <v>60.68</v>
      </c>
      <c r="K7042" t="s">
        <v>24</v>
      </c>
      <c r="L7042">
        <v>2018</v>
      </c>
      <c r="M7042" t="s">
        <v>49</v>
      </c>
      <c r="N7042" t="s">
        <v>26</v>
      </c>
      <c r="O7042">
        <v>84912.55</v>
      </c>
      <c r="P7042" t="s">
        <v>50</v>
      </c>
      <c r="Q7042">
        <v>60</v>
      </c>
      <c r="R7042">
        <v>8</v>
      </c>
      <c r="S7042">
        <v>1</v>
      </c>
      <c r="T7042">
        <v>26</v>
      </c>
      <c r="U7042" t="str">
        <f t="shared" si="109"/>
        <v>60+</v>
      </c>
    </row>
    <row r="7043" spans="1:21" x14ac:dyDescent="0.25">
      <c r="A7043">
        <v>7042</v>
      </c>
      <c r="B7043" t="s">
        <v>59</v>
      </c>
      <c r="C7043" t="s">
        <v>37</v>
      </c>
      <c r="D7043">
        <v>46.11</v>
      </c>
      <c r="E7043" t="s">
        <v>85</v>
      </c>
      <c r="F7043">
        <v>308320</v>
      </c>
      <c r="G7043">
        <v>2016</v>
      </c>
      <c r="H7043">
        <v>741</v>
      </c>
      <c r="I7043" t="s">
        <v>23</v>
      </c>
      <c r="J7043">
        <v>94.38</v>
      </c>
      <c r="K7043" t="s">
        <v>24</v>
      </c>
      <c r="L7043">
        <v>2022</v>
      </c>
      <c r="M7043" t="s">
        <v>49</v>
      </c>
      <c r="N7043" t="s">
        <v>36</v>
      </c>
      <c r="O7043">
        <v>196236.13</v>
      </c>
      <c r="P7043" t="s">
        <v>50</v>
      </c>
      <c r="Q7043">
        <v>30</v>
      </c>
      <c r="R7043">
        <v>9</v>
      </c>
      <c r="S7043">
        <v>6</v>
      </c>
      <c r="T7043">
        <v>36</v>
      </c>
      <c r="U7043" t="str">
        <f t="shared" ref="U7043:U7106" si="110">IF(Q7043&lt;20,"Under 20",
IF(Q7043&lt;30,"20-29",
IF(Q7043&lt;40,"30-39",
IF(Q7043&lt;50,"40-49",
IF(Q7043&lt;60,"50-59","60+")))))</f>
        <v>30-39</v>
      </c>
    </row>
    <row r="7044" spans="1:21" x14ac:dyDescent="0.25">
      <c r="A7044">
        <v>7043</v>
      </c>
      <c r="B7044" t="s">
        <v>44</v>
      </c>
      <c r="C7044" t="s">
        <v>69</v>
      </c>
      <c r="D7044">
        <v>37.79</v>
      </c>
      <c r="E7044" t="s">
        <v>70</v>
      </c>
      <c r="F7044">
        <v>251924</v>
      </c>
      <c r="G7044">
        <v>2016</v>
      </c>
      <c r="H7044">
        <v>483</v>
      </c>
      <c r="I7044" t="s">
        <v>23</v>
      </c>
      <c r="J7044">
        <v>84.85</v>
      </c>
      <c r="K7044" t="s">
        <v>32</v>
      </c>
      <c r="L7044">
        <v>2018</v>
      </c>
      <c r="M7044" t="s">
        <v>25</v>
      </c>
      <c r="N7044" t="s">
        <v>26</v>
      </c>
      <c r="O7044">
        <v>153395.03</v>
      </c>
      <c r="P7044" t="s">
        <v>55</v>
      </c>
      <c r="Q7044">
        <v>21</v>
      </c>
      <c r="R7044">
        <v>9</v>
      </c>
      <c r="S7044">
        <v>2</v>
      </c>
      <c r="T7044">
        <v>39</v>
      </c>
      <c r="U7044" t="str">
        <f t="shared" si="110"/>
        <v>20-29</v>
      </c>
    </row>
    <row r="7045" spans="1:21" x14ac:dyDescent="0.25">
      <c r="A7045">
        <v>7044</v>
      </c>
      <c r="B7045" t="s">
        <v>64</v>
      </c>
      <c r="C7045" t="s">
        <v>34</v>
      </c>
      <c r="D7045">
        <v>6.87</v>
      </c>
      <c r="E7045" t="s">
        <v>35</v>
      </c>
      <c r="F7045">
        <v>359838</v>
      </c>
      <c r="G7045">
        <v>2018</v>
      </c>
      <c r="H7045">
        <v>688</v>
      </c>
      <c r="I7045" t="s">
        <v>39</v>
      </c>
      <c r="J7045">
        <v>27.74</v>
      </c>
      <c r="K7045" t="s">
        <v>24</v>
      </c>
      <c r="L7045">
        <v>2021</v>
      </c>
      <c r="M7045" t="s">
        <v>25</v>
      </c>
      <c r="N7045" t="s">
        <v>36</v>
      </c>
      <c r="O7045">
        <v>152321.69</v>
      </c>
      <c r="P7045" t="s">
        <v>27</v>
      </c>
      <c r="Q7045">
        <v>62</v>
      </c>
      <c r="R7045">
        <v>7</v>
      </c>
      <c r="S7045">
        <v>3</v>
      </c>
      <c r="T7045">
        <v>58</v>
      </c>
      <c r="U7045" t="str">
        <f t="shared" si="110"/>
        <v>60+</v>
      </c>
    </row>
    <row r="7046" spans="1:21" x14ac:dyDescent="0.25">
      <c r="A7046">
        <v>7045</v>
      </c>
      <c r="B7046" t="s">
        <v>64</v>
      </c>
      <c r="C7046" t="s">
        <v>37</v>
      </c>
      <c r="D7046">
        <v>22.6</v>
      </c>
      <c r="E7046" t="s">
        <v>38</v>
      </c>
      <c r="F7046">
        <v>397818</v>
      </c>
      <c r="G7046">
        <v>2015</v>
      </c>
      <c r="H7046">
        <v>959</v>
      </c>
      <c r="I7046" t="s">
        <v>39</v>
      </c>
      <c r="J7046">
        <v>56.57</v>
      </c>
      <c r="K7046" t="s">
        <v>47</v>
      </c>
      <c r="L7046">
        <v>2015</v>
      </c>
      <c r="M7046" t="s">
        <v>25</v>
      </c>
      <c r="N7046" t="s">
        <v>36</v>
      </c>
      <c r="O7046">
        <v>281030.19</v>
      </c>
      <c r="P7046" t="s">
        <v>55</v>
      </c>
      <c r="Q7046">
        <v>25</v>
      </c>
      <c r="R7046">
        <v>10</v>
      </c>
      <c r="S7046">
        <v>0</v>
      </c>
      <c r="T7046">
        <v>29</v>
      </c>
      <c r="U7046" t="str">
        <f t="shared" si="110"/>
        <v>20-29</v>
      </c>
    </row>
    <row r="7047" spans="1:21" x14ac:dyDescent="0.25">
      <c r="A7047">
        <v>7046</v>
      </c>
      <c r="B7047" t="s">
        <v>66</v>
      </c>
      <c r="C7047" t="s">
        <v>69</v>
      </c>
      <c r="D7047">
        <v>37.81</v>
      </c>
      <c r="E7047" t="s">
        <v>70</v>
      </c>
      <c r="F7047">
        <v>211310</v>
      </c>
      <c r="G7047">
        <v>2024</v>
      </c>
      <c r="H7047">
        <v>348</v>
      </c>
      <c r="I7047" t="s">
        <v>31</v>
      </c>
      <c r="J7047">
        <v>82.21</v>
      </c>
      <c r="K7047" t="s">
        <v>24</v>
      </c>
      <c r="L7047">
        <v>2024</v>
      </c>
      <c r="M7047" t="s">
        <v>43</v>
      </c>
      <c r="N7047" t="s">
        <v>26</v>
      </c>
      <c r="O7047">
        <v>102122.06</v>
      </c>
      <c r="P7047" t="s">
        <v>55</v>
      </c>
      <c r="Q7047">
        <v>36</v>
      </c>
      <c r="R7047">
        <v>1</v>
      </c>
      <c r="S7047">
        <v>0</v>
      </c>
      <c r="T7047">
        <v>52</v>
      </c>
      <c r="U7047" t="str">
        <f t="shared" si="110"/>
        <v>30-39</v>
      </c>
    </row>
    <row r="7048" spans="1:21" x14ac:dyDescent="0.25">
      <c r="A7048">
        <v>7047</v>
      </c>
      <c r="B7048" t="s">
        <v>66</v>
      </c>
      <c r="C7048" t="s">
        <v>41</v>
      </c>
      <c r="D7048">
        <v>14.43</v>
      </c>
      <c r="E7048" t="s">
        <v>71</v>
      </c>
      <c r="F7048">
        <v>279092</v>
      </c>
      <c r="G7048">
        <v>2016</v>
      </c>
      <c r="H7048">
        <v>152</v>
      </c>
      <c r="I7048" t="s">
        <v>39</v>
      </c>
      <c r="J7048">
        <v>25.03</v>
      </c>
      <c r="K7048" t="s">
        <v>47</v>
      </c>
      <c r="L7048">
        <v>2016</v>
      </c>
      <c r="M7048" t="s">
        <v>25</v>
      </c>
      <c r="N7048" t="s">
        <v>26</v>
      </c>
      <c r="O7048">
        <v>168936.97</v>
      </c>
      <c r="P7048" t="s">
        <v>40</v>
      </c>
      <c r="Q7048">
        <v>64</v>
      </c>
      <c r="R7048">
        <v>9</v>
      </c>
      <c r="S7048">
        <v>0</v>
      </c>
      <c r="T7048">
        <v>39</v>
      </c>
      <c r="U7048" t="str">
        <f t="shared" si="110"/>
        <v>60+</v>
      </c>
    </row>
    <row r="7049" spans="1:21" x14ac:dyDescent="0.25">
      <c r="A7049">
        <v>7048</v>
      </c>
      <c r="B7049" t="s">
        <v>64</v>
      </c>
      <c r="C7049" t="s">
        <v>21</v>
      </c>
      <c r="D7049">
        <v>31.47</v>
      </c>
      <c r="E7049" t="s">
        <v>92</v>
      </c>
      <c r="F7049">
        <v>222230</v>
      </c>
      <c r="G7049">
        <v>2016</v>
      </c>
      <c r="H7049">
        <v>998</v>
      </c>
      <c r="I7049" t="s">
        <v>31</v>
      </c>
      <c r="J7049">
        <v>90.99</v>
      </c>
      <c r="K7049" t="s">
        <v>47</v>
      </c>
      <c r="L7049">
        <v>2016</v>
      </c>
      <c r="M7049" t="s">
        <v>25</v>
      </c>
      <c r="N7049" t="s">
        <v>36</v>
      </c>
      <c r="O7049">
        <v>92536.66</v>
      </c>
      <c r="P7049" t="s">
        <v>55</v>
      </c>
      <c r="Q7049">
        <v>24</v>
      </c>
      <c r="R7049">
        <v>9</v>
      </c>
      <c r="S7049">
        <v>0</v>
      </c>
      <c r="T7049">
        <v>58</v>
      </c>
      <c r="U7049" t="str">
        <f t="shared" si="110"/>
        <v>20-29</v>
      </c>
    </row>
    <row r="7050" spans="1:21" x14ac:dyDescent="0.25">
      <c r="A7050">
        <v>7049</v>
      </c>
      <c r="B7050" t="s">
        <v>59</v>
      </c>
      <c r="C7050" t="s">
        <v>34</v>
      </c>
      <c r="D7050">
        <v>77.290000000000006</v>
      </c>
      <c r="E7050" t="s">
        <v>91</v>
      </c>
      <c r="F7050">
        <v>156107</v>
      </c>
      <c r="G7050">
        <v>2019</v>
      </c>
      <c r="H7050">
        <v>989</v>
      </c>
      <c r="I7050" t="s">
        <v>31</v>
      </c>
      <c r="J7050">
        <v>90.61</v>
      </c>
      <c r="K7050" t="s">
        <v>24</v>
      </c>
      <c r="L7050">
        <v>2020</v>
      </c>
      <c r="M7050" t="s">
        <v>49</v>
      </c>
      <c r="N7050" t="s">
        <v>36</v>
      </c>
      <c r="O7050">
        <v>82713.23</v>
      </c>
      <c r="P7050" t="s">
        <v>50</v>
      </c>
      <c r="Q7050">
        <v>27</v>
      </c>
      <c r="R7050">
        <v>6</v>
      </c>
      <c r="S7050">
        <v>1</v>
      </c>
      <c r="T7050">
        <v>47</v>
      </c>
      <c r="U7050" t="str">
        <f t="shared" si="110"/>
        <v>20-29</v>
      </c>
    </row>
    <row r="7051" spans="1:21" x14ac:dyDescent="0.25">
      <c r="A7051">
        <v>7050</v>
      </c>
      <c r="B7051" t="s">
        <v>66</v>
      </c>
      <c r="C7051" t="s">
        <v>69</v>
      </c>
      <c r="D7051">
        <v>35.78</v>
      </c>
      <c r="E7051" t="s">
        <v>89</v>
      </c>
      <c r="F7051">
        <v>284919</v>
      </c>
      <c r="G7051">
        <v>2017</v>
      </c>
      <c r="H7051">
        <v>605</v>
      </c>
      <c r="I7051" t="s">
        <v>31</v>
      </c>
      <c r="J7051">
        <v>91.37</v>
      </c>
      <c r="K7051" t="s">
        <v>24</v>
      </c>
      <c r="L7051">
        <v>2024</v>
      </c>
      <c r="M7051" t="s">
        <v>25</v>
      </c>
      <c r="N7051" t="s">
        <v>36</v>
      </c>
      <c r="O7051">
        <v>227321.7</v>
      </c>
      <c r="P7051" t="s">
        <v>55</v>
      </c>
      <c r="Q7051">
        <v>47</v>
      </c>
      <c r="R7051">
        <v>8</v>
      </c>
      <c r="S7051">
        <v>7</v>
      </c>
      <c r="T7051">
        <v>20</v>
      </c>
      <c r="U7051" t="str">
        <f t="shared" si="110"/>
        <v>40-49</v>
      </c>
    </row>
    <row r="7052" spans="1:21" x14ac:dyDescent="0.25">
      <c r="A7052">
        <v>7051</v>
      </c>
      <c r="B7052" t="s">
        <v>59</v>
      </c>
      <c r="C7052" t="s">
        <v>37</v>
      </c>
      <c r="D7052">
        <v>17.100000000000001</v>
      </c>
      <c r="E7052" t="s">
        <v>85</v>
      </c>
      <c r="F7052">
        <v>190019</v>
      </c>
      <c r="G7052">
        <v>2018</v>
      </c>
      <c r="H7052">
        <v>427</v>
      </c>
      <c r="I7052" t="s">
        <v>31</v>
      </c>
      <c r="J7052">
        <v>91.06</v>
      </c>
      <c r="K7052" t="s">
        <v>24</v>
      </c>
      <c r="L7052">
        <v>2022</v>
      </c>
      <c r="M7052" t="s">
        <v>49</v>
      </c>
      <c r="N7052" t="s">
        <v>26</v>
      </c>
      <c r="O7052">
        <v>151016.18</v>
      </c>
      <c r="P7052" t="s">
        <v>55</v>
      </c>
      <c r="Q7052">
        <v>25</v>
      </c>
      <c r="R7052">
        <v>7</v>
      </c>
      <c r="S7052">
        <v>4</v>
      </c>
      <c r="T7052">
        <v>21</v>
      </c>
      <c r="U7052" t="str">
        <f t="shared" si="110"/>
        <v>20-29</v>
      </c>
    </row>
    <row r="7053" spans="1:21" x14ac:dyDescent="0.25">
      <c r="A7053">
        <v>7052</v>
      </c>
      <c r="B7053" t="s">
        <v>66</v>
      </c>
      <c r="C7053" t="s">
        <v>29</v>
      </c>
      <c r="D7053">
        <v>28.78</v>
      </c>
      <c r="E7053" t="s">
        <v>72</v>
      </c>
      <c r="F7053">
        <v>231421</v>
      </c>
      <c r="G7053">
        <v>2024</v>
      </c>
      <c r="H7053">
        <v>924</v>
      </c>
      <c r="I7053" t="s">
        <v>39</v>
      </c>
      <c r="J7053">
        <v>36.770000000000003</v>
      </c>
      <c r="K7053" t="s">
        <v>24</v>
      </c>
      <c r="L7053">
        <v>2024</v>
      </c>
      <c r="M7053" t="s">
        <v>43</v>
      </c>
      <c r="N7053" t="s">
        <v>36</v>
      </c>
      <c r="O7053">
        <v>116891.19</v>
      </c>
      <c r="P7053" t="s">
        <v>50</v>
      </c>
      <c r="Q7053">
        <v>43</v>
      </c>
      <c r="R7053">
        <v>1</v>
      </c>
      <c r="S7053">
        <v>0</v>
      </c>
      <c r="T7053">
        <v>49</v>
      </c>
      <c r="U7053" t="str">
        <f t="shared" si="110"/>
        <v>40-49</v>
      </c>
    </row>
    <row r="7054" spans="1:21" x14ac:dyDescent="0.25">
      <c r="A7054">
        <v>7053</v>
      </c>
      <c r="B7054" t="s">
        <v>44</v>
      </c>
      <c r="C7054" t="s">
        <v>21</v>
      </c>
      <c r="D7054">
        <v>53.47</v>
      </c>
      <c r="E7054" t="s">
        <v>82</v>
      </c>
      <c r="F7054">
        <v>225089</v>
      </c>
      <c r="G7054">
        <v>2022</v>
      </c>
      <c r="H7054">
        <v>919</v>
      </c>
      <c r="I7054" t="s">
        <v>39</v>
      </c>
      <c r="J7054">
        <v>29.8</v>
      </c>
      <c r="K7054" t="s">
        <v>24</v>
      </c>
      <c r="L7054">
        <v>2023</v>
      </c>
      <c r="M7054" t="s">
        <v>43</v>
      </c>
      <c r="N7054" t="s">
        <v>26</v>
      </c>
      <c r="O7054">
        <v>108602.87</v>
      </c>
      <c r="P7054" t="s">
        <v>55</v>
      </c>
      <c r="Q7054">
        <v>58</v>
      </c>
      <c r="R7054">
        <v>3</v>
      </c>
      <c r="S7054">
        <v>1</v>
      </c>
      <c r="T7054">
        <v>52</v>
      </c>
      <c r="U7054" t="str">
        <f t="shared" si="110"/>
        <v>50-59</v>
      </c>
    </row>
    <row r="7055" spans="1:21" x14ac:dyDescent="0.25">
      <c r="A7055">
        <v>7054</v>
      </c>
      <c r="B7055" t="s">
        <v>20</v>
      </c>
      <c r="C7055" t="s">
        <v>69</v>
      </c>
      <c r="D7055">
        <v>47.52</v>
      </c>
      <c r="E7055" t="s">
        <v>81</v>
      </c>
      <c r="F7055">
        <v>397305</v>
      </c>
      <c r="G7055">
        <v>2023</v>
      </c>
      <c r="H7055">
        <v>920</v>
      </c>
      <c r="I7055" t="s">
        <v>31</v>
      </c>
      <c r="J7055">
        <v>74.599999999999994</v>
      </c>
      <c r="K7055" t="s">
        <v>32</v>
      </c>
      <c r="L7055">
        <v>2023</v>
      </c>
      <c r="M7055" t="s">
        <v>49</v>
      </c>
      <c r="N7055" t="s">
        <v>26</v>
      </c>
      <c r="O7055">
        <v>240634.45</v>
      </c>
      <c r="P7055" t="s">
        <v>27</v>
      </c>
      <c r="Q7055">
        <v>39</v>
      </c>
      <c r="R7055">
        <v>2</v>
      </c>
      <c r="S7055">
        <v>0</v>
      </c>
      <c r="T7055">
        <v>39</v>
      </c>
      <c r="U7055" t="str">
        <f t="shared" si="110"/>
        <v>30-39</v>
      </c>
    </row>
    <row r="7056" spans="1:21" x14ac:dyDescent="0.25">
      <c r="A7056">
        <v>7055</v>
      </c>
      <c r="B7056" t="s">
        <v>60</v>
      </c>
      <c r="C7056" t="s">
        <v>41</v>
      </c>
      <c r="D7056">
        <v>13.82</v>
      </c>
      <c r="E7056" t="s">
        <v>75</v>
      </c>
      <c r="F7056">
        <v>322933</v>
      </c>
      <c r="G7056">
        <v>2017</v>
      </c>
      <c r="H7056">
        <v>398</v>
      </c>
      <c r="I7056" t="s">
        <v>39</v>
      </c>
      <c r="J7056">
        <v>56.98</v>
      </c>
      <c r="K7056" t="s">
        <v>24</v>
      </c>
      <c r="L7056">
        <v>2018</v>
      </c>
      <c r="M7056" t="s">
        <v>43</v>
      </c>
      <c r="N7056" t="s">
        <v>36</v>
      </c>
      <c r="O7056">
        <v>217628.39</v>
      </c>
      <c r="P7056" t="s">
        <v>55</v>
      </c>
      <c r="Q7056">
        <v>27</v>
      </c>
      <c r="R7056">
        <v>8</v>
      </c>
      <c r="S7056">
        <v>1</v>
      </c>
      <c r="T7056">
        <v>33</v>
      </c>
      <c r="U7056" t="str">
        <f t="shared" si="110"/>
        <v>20-29</v>
      </c>
    </row>
    <row r="7057" spans="1:21" x14ac:dyDescent="0.25">
      <c r="A7057">
        <v>7056</v>
      </c>
      <c r="B7057" t="s">
        <v>20</v>
      </c>
      <c r="C7057" t="s">
        <v>37</v>
      </c>
      <c r="D7057">
        <v>54.19</v>
      </c>
      <c r="E7057" t="s">
        <v>52</v>
      </c>
      <c r="F7057">
        <v>268395</v>
      </c>
      <c r="G7057">
        <v>2023</v>
      </c>
      <c r="H7057">
        <v>896</v>
      </c>
      <c r="I7057" t="s">
        <v>31</v>
      </c>
      <c r="J7057">
        <v>73.069999999999993</v>
      </c>
      <c r="K7057" t="s">
        <v>24</v>
      </c>
      <c r="L7057">
        <v>2023</v>
      </c>
      <c r="M7057" t="s">
        <v>49</v>
      </c>
      <c r="N7057" t="s">
        <v>36</v>
      </c>
      <c r="O7057">
        <v>180085.75</v>
      </c>
      <c r="P7057" t="s">
        <v>40</v>
      </c>
      <c r="Q7057">
        <v>63</v>
      </c>
      <c r="R7057">
        <v>2</v>
      </c>
      <c r="S7057">
        <v>0</v>
      </c>
      <c r="T7057">
        <v>33</v>
      </c>
      <c r="U7057" t="str">
        <f t="shared" si="110"/>
        <v>60+</v>
      </c>
    </row>
    <row r="7058" spans="1:21" x14ac:dyDescent="0.25">
      <c r="A7058">
        <v>7057</v>
      </c>
      <c r="B7058" t="s">
        <v>44</v>
      </c>
      <c r="C7058" t="s">
        <v>45</v>
      </c>
      <c r="D7058">
        <v>19.45</v>
      </c>
      <c r="E7058" t="s">
        <v>67</v>
      </c>
      <c r="F7058">
        <v>347347</v>
      </c>
      <c r="G7058">
        <v>2024</v>
      </c>
      <c r="H7058">
        <v>623</v>
      </c>
      <c r="I7058" t="s">
        <v>23</v>
      </c>
      <c r="J7058">
        <v>92.94</v>
      </c>
      <c r="K7058" t="s">
        <v>32</v>
      </c>
      <c r="L7058">
        <v>2024</v>
      </c>
      <c r="M7058" t="s">
        <v>49</v>
      </c>
      <c r="N7058" t="s">
        <v>26</v>
      </c>
      <c r="O7058">
        <v>240261.05</v>
      </c>
      <c r="P7058" t="s">
        <v>40</v>
      </c>
      <c r="Q7058">
        <v>27</v>
      </c>
      <c r="R7058">
        <v>1</v>
      </c>
      <c r="S7058">
        <v>0</v>
      </c>
      <c r="T7058">
        <v>31</v>
      </c>
      <c r="U7058" t="str">
        <f t="shared" si="110"/>
        <v>20-29</v>
      </c>
    </row>
    <row r="7059" spans="1:21" x14ac:dyDescent="0.25">
      <c r="A7059">
        <v>7058</v>
      </c>
      <c r="B7059" t="s">
        <v>28</v>
      </c>
      <c r="C7059" t="s">
        <v>45</v>
      </c>
      <c r="D7059">
        <v>22.06</v>
      </c>
      <c r="E7059" t="s">
        <v>73</v>
      </c>
      <c r="F7059">
        <v>319025</v>
      </c>
      <c r="G7059">
        <v>2016</v>
      </c>
      <c r="H7059">
        <v>328</v>
      </c>
      <c r="I7059" t="s">
        <v>39</v>
      </c>
      <c r="J7059">
        <v>55.09</v>
      </c>
      <c r="K7059" t="s">
        <v>47</v>
      </c>
      <c r="L7059">
        <v>2016</v>
      </c>
      <c r="M7059" t="s">
        <v>49</v>
      </c>
      <c r="N7059" t="s">
        <v>26</v>
      </c>
      <c r="O7059">
        <v>182151.38</v>
      </c>
      <c r="P7059" t="s">
        <v>50</v>
      </c>
      <c r="Q7059">
        <v>40</v>
      </c>
      <c r="R7059">
        <v>9</v>
      </c>
      <c r="S7059">
        <v>0</v>
      </c>
      <c r="T7059">
        <v>43</v>
      </c>
      <c r="U7059" t="str">
        <f t="shared" si="110"/>
        <v>40-49</v>
      </c>
    </row>
    <row r="7060" spans="1:21" x14ac:dyDescent="0.25">
      <c r="A7060">
        <v>7059</v>
      </c>
      <c r="B7060" t="s">
        <v>51</v>
      </c>
      <c r="C7060" t="s">
        <v>69</v>
      </c>
      <c r="D7060">
        <v>31.82</v>
      </c>
      <c r="E7060" t="s">
        <v>81</v>
      </c>
      <c r="F7060">
        <v>101301</v>
      </c>
      <c r="G7060">
        <v>2015</v>
      </c>
      <c r="H7060">
        <v>846</v>
      </c>
      <c r="I7060" t="s">
        <v>23</v>
      </c>
      <c r="J7060">
        <v>82.88</v>
      </c>
      <c r="K7060" t="s">
        <v>32</v>
      </c>
      <c r="L7060">
        <v>2021</v>
      </c>
      <c r="M7060" t="s">
        <v>43</v>
      </c>
      <c r="N7060" t="s">
        <v>36</v>
      </c>
      <c r="O7060">
        <v>72183.44</v>
      </c>
      <c r="P7060" t="s">
        <v>55</v>
      </c>
      <c r="Q7060">
        <v>62</v>
      </c>
      <c r="R7060">
        <v>10</v>
      </c>
      <c r="S7060">
        <v>6</v>
      </c>
      <c r="T7060">
        <v>29</v>
      </c>
      <c r="U7060" t="str">
        <f t="shared" si="110"/>
        <v>60+</v>
      </c>
    </row>
    <row r="7061" spans="1:21" x14ac:dyDescent="0.25">
      <c r="A7061">
        <v>7060</v>
      </c>
      <c r="B7061" t="s">
        <v>64</v>
      </c>
      <c r="C7061" t="s">
        <v>45</v>
      </c>
      <c r="D7061">
        <v>65.31</v>
      </c>
      <c r="E7061" t="s">
        <v>67</v>
      </c>
      <c r="F7061">
        <v>287159</v>
      </c>
      <c r="G7061">
        <v>2018</v>
      </c>
      <c r="H7061">
        <v>744</v>
      </c>
      <c r="I7061" t="s">
        <v>31</v>
      </c>
      <c r="J7061">
        <v>72.03</v>
      </c>
      <c r="K7061" t="s">
        <v>24</v>
      </c>
      <c r="L7061">
        <v>2020</v>
      </c>
      <c r="M7061" t="s">
        <v>43</v>
      </c>
      <c r="N7061" t="s">
        <v>26</v>
      </c>
      <c r="O7061">
        <v>178107.65</v>
      </c>
      <c r="P7061" t="s">
        <v>50</v>
      </c>
      <c r="Q7061">
        <v>54</v>
      </c>
      <c r="R7061">
        <v>7</v>
      </c>
      <c r="S7061">
        <v>2</v>
      </c>
      <c r="T7061">
        <v>38</v>
      </c>
      <c r="U7061" t="str">
        <f t="shared" si="110"/>
        <v>50-59</v>
      </c>
    </row>
    <row r="7062" spans="1:21" x14ac:dyDescent="0.25">
      <c r="A7062">
        <v>7061</v>
      </c>
      <c r="B7062" t="s">
        <v>59</v>
      </c>
      <c r="C7062" t="s">
        <v>34</v>
      </c>
      <c r="D7062">
        <v>9.48</v>
      </c>
      <c r="E7062" t="s">
        <v>35</v>
      </c>
      <c r="F7062">
        <v>89737</v>
      </c>
      <c r="G7062">
        <v>2022</v>
      </c>
      <c r="H7062">
        <v>715</v>
      </c>
      <c r="I7062" t="s">
        <v>31</v>
      </c>
      <c r="J7062">
        <v>61.71</v>
      </c>
      <c r="K7062" t="s">
        <v>24</v>
      </c>
      <c r="L7062">
        <v>2024</v>
      </c>
      <c r="M7062" t="s">
        <v>49</v>
      </c>
      <c r="N7062" t="s">
        <v>26</v>
      </c>
      <c r="O7062">
        <v>42445.68</v>
      </c>
      <c r="P7062" t="s">
        <v>27</v>
      </c>
      <c r="Q7062">
        <v>23</v>
      </c>
      <c r="R7062">
        <v>3</v>
      </c>
      <c r="S7062">
        <v>2</v>
      </c>
      <c r="T7062">
        <v>53</v>
      </c>
      <c r="U7062" t="str">
        <f t="shared" si="110"/>
        <v>20-29</v>
      </c>
    </row>
    <row r="7063" spans="1:21" x14ac:dyDescent="0.25">
      <c r="A7063">
        <v>7062</v>
      </c>
      <c r="B7063" t="s">
        <v>28</v>
      </c>
      <c r="C7063" t="s">
        <v>57</v>
      </c>
      <c r="D7063">
        <v>79.5</v>
      </c>
      <c r="E7063" t="s">
        <v>74</v>
      </c>
      <c r="F7063">
        <v>27841</v>
      </c>
      <c r="G7063">
        <v>2022</v>
      </c>
      <c r="H7063">
        <v>860</v>
      </c>
      <c r="I7063" t="s">
        <v>39</v>
      </c>
      <c r="J7063">
        <v>28.26</v>
      </c>
      <c r="K7063" t="s">
        <v>47</v>
      </c>
      <c r="L7063">
        <v>2022</v>
      </c>
      <c r="M7063" t="s">
        <v>25</v>
      </c>
      <c r="N7063" t="s">
        <v>36</v>
      </c>
      <c r="O7063">
        <v>39920.97</v>
      </c>
      <c r="P7063" t="s">
        <v>40</v>
      </c>
      <c r="Q7063">
        <v>64</v>
      </c>
      <c r="R7063">
        <v>3</v>
      </c>
      <c r="S7063">
        <v>0</v>
      </c>
      <c r="T7063">
        <v>-43</v>
      </c>
      <c r="U7063" t="str">
        <f t="shared" si="110"/>
        <v>60+</v>
      </c>
    </row>
    <row r="7064" spans="1:21" x14ac:dyDescent="0.25">
      <c r="A7064">
        <v>7063</v>
      </c>
      <c r="B7064" t="s">
        <v>64</v>
      </c>
      <c r="C7064" t="s">
        <v>21</v>
      </c>
      <c r="D7064">
        <v>64.37</v>
      </c>
      <c r="E7064" t="s">
        <v>82</v>
      </c>
      <c r="F7064">
        <v>272215</v>
      </c>
      <c r="G7064">
        <v>2020</v>
      </c>
      <c r="H7064">
        <v>810</v>
      </c>
      <c r="I7064" t="s">
        <v>39</v>
      </c>
      <c r="J7064">
        <v>32.01</v>
      </c>
      <c r="K7064" t="s">
        <v>32</v>
      </c>
      <c r="L7064">
        <v>2023</v>
      </c>
      <c r="M7064" t="s">
        <v>43</v>
      </c>
      <c r="N7064" t="s">
        <v>26</v>
      </c>
      <c r="O7064">
        <v>131831.87</v>
      </c>
      <c r="P7064" t="s">
        <v>55</v>
      </c>
      <c r="Q7064">
        <v>23</v>
      </c>
      <c r="R7064">
        <v>5</v>
      </c>
      <c r="S7064">
        <v>3</v>
      </c>
      <c r="T7064">
        <v>52</v>
      </c>
      <c r="U7064" t="str">
        <f t="shared" si="110"/>
        <v>20-29</v>
      </c>
    </row>
    <row r="7065" spans="1:21" x14ac:dyDescent="0.25">
      <c r="A7065">
        <v>7064</v>
      </c>
      <c r="B7065" t="s">
        <v>60</v>
      </c>
      <c r="C7065" t="s">
        <v>41</v>
      </c>
      <c r="D7065">
        <v>62.56</v>
      </c>
      <c r="E7065" t="s">
        <v>71</v>
      </c>
      <c r="F7065">
        <v>368101</v>
      </c>
      <c r="G7065">
        <v>2015</v>
      </c>
      <c r="H7065">
        <v>371</v>
      </c>
      <c r="I7065" t="s">
        <v>39</v>
      </c>
      <c r="J7065">
        <v>47.21</v>
      </c>
      <c r="K7065" t="s">
        <v>24</v>
      </c>
      <c r="L7065">
        <v>2021</v>
      </c>
      <c r="M7065" t="s">
        <v>25</v>
      </c>
      <c r="N7065" t="s">
        <v>26</v>
      </c>
      <c r="O7065">
        <v>204876.57</v>
      </c>
      <c r="P7065" t="s">
        <v>55</v>
      </c>
      <c r="Q7065">
        <v>49</v>
      </c>
      <c r="R7065">
        <v>10</v>
      </c>
      <c r="S7065">
        <v>6</v>
      </c>
      <c r="T7065">
        <v>44</v>
      </c>
      <c r="U7065" t="str">
        <f t="shared" si="110"/>
        <v>40-49</v>
      </c>
    </row>
    <row r="7066" spans="1:21" x14ac:dyDescent="0.25">
      <c r="A7066">
        <v>7065</v>
      </c>
      <c r="B7066" t="s">
        <v>64</v>
      </c>
      <c r="C7066" t="s">
        <v>45</v>
      </c>
      <c r="D7066">
        <v>66.22</v>
      </c>
      <c r="E7066" t="s">
        <v>56</v>
      </c>
      <c r="F7066">
        <v>293004</v>
      </c>
      <c r="G7066">
        <v>2015</v>
      </c>
      <c r="H7066">
        <v>843</v>
      </c>
      <c r="I7066" t="s">
        <v>39</v>
      </c>
      <c r="J7066">
        <v>53.24</v>
      </c>
      <c r="K7066" t="s">
        <v>47</v>
      </c>
      <c r="L7066">
        <v>2015</v>
      </c>
      <c r="M7066" t="s">
        <v>43</v>
      </c>
      <c r="N7066" t="s">
        <v>36</v>
      </c>
      <c r="O7066">
        <v>185776.21</v>
      </c>
      <c r="P7066" t="s">
        <v>40</v>
      </c>
      <c r="Q7066">
        <v>56</v>
      </c>
      <c r="R7066">
        <v>10</v>
      </c>
      <c r="S7066">
        <v>0</v>
      </c>
      <c r="T7066">
        <v>37</v>
      </c>
      <c r="U7066" t="str">
        <f t="shared" si="110"/>
        <v>50-59</v>
      </c>
    </row>
    <row r="7067" spans="1:21" x14ac:dyDescent="0.25">
      <c r="A7067">
        <v>7066</v>
      </c>
      <c r="B7067" t="s">
        <v>44</v>
      </c>
      <c r="C7067" t="s">
        <v>29</v>
      </c>
      <c r="D7067">
        <v>79.98</v>
      </c>
      <c r="E7067" t="s">
        <v>72</v>
      </c>
      <c r="F7067">
        <v>194307</v>
      </c>
      <c r="G7067">
        <v>2020</v>
      </c>
      <c r="H7067">
        <v>994</v>
      </c>
      <c r="I7067" t="s">
        <v>31</v>
      </c>
      <c r="J7067">
        <v>77.930000000000007</v>
      </c>
      <c r="K7067" t="s">
        <v>24</v>
      </c>
      <c r="L7067">
        <v>2021</v>
      </c>
      <c r="M7067" t="s">
        <v>49</v>
      </c>
      <c r="N7067" t="s">
        <v>26</v>
      </c>
      <c r="O7067">
        <v>87130.16</v>
      </c>
      <c r="P7067" t="s">
        <v>50</v>
      </c>
      <c r="Q7067">
        <v>38</v>
      </c>
      <c r="R7067">
        <v>5</v>
      </c>
      <c r="S7067">
        <v>1</v>
      </c>
      <c r="T7067">
        <v>55</v>
      </c>
      <c r="U7067" t="str">
        <f t="shared" si="110"/>
        <v>30-39</v>
      </c>
    </row>
    <row r="7068" spans="1:21" x14ac:dyDescent="0.25">
      <c r="A7068">
        <v>7067</v>
      </c>
      <c r="B7068" t="s">
        <v>60</v>
      </c>
      <c r="C7068" t="s">
        <v>45</v>
      </c>
      <c r="D7068">
        <v>64.84</v>
      </c>
      <c r="E7068" t="s">
        <v>56</v>
      </c>
      <c r="F7068">
        <v>306114</v>
      </c>
      <c r="G7068">
        <v>2015</v>
      </c>
      <c r="H7068">
        <v>194</v>
      </c>
      <c r="I7068" t="s">
        <v>23</v>
      </c>
      <c r="J7068">
        <v>79.180000000000007</v>
      </c>
      <c r="K7068" t="s">
        <v>32</v>
      </c>
      <c r="L7068">
        <v>2019</v>
      </c>
      <c r="M7068" t="s">
        <v>25</v>
      </c>
      <c r="N7068" t="s">
        <v>36</v>
      </c>
      <c r="O7068">
        <v>139289.1</v>
      </c>
      <c r="P7068" t="s">
        <v>27</v>
      </c>
      <c r="Q7068">
        <v>27</v>
      </c>
      <c r="R7068">
        <v>10</v>
      </c>
      <c r="S7068">
        <v>4</v>
      </c>
      <c r="T7068">
        <v>54</v>
      </c>
      <c r="U7068" t="str">
        <f t="shared" si="110"/>
        <v>20-29</v>
      </c>
    </row>
    <row r="7069" spans="1:21" x14ac:dyDescent="0.25">
      <c r="A7069">
        <v>7068</v>
      </c>
      <c r="B7069" t="s">
        <v>66</v>
      </c>
      <c r="C7069" t="s">
        <v>34</v>
      </c>
      <c r="D7069">
        <v>38.01</v>
      </c>
      <c r="E7069" t="s">
        <v>80</v>
      </c>
      <c r="F7069">
        <v>297101</v>
      </c>
      <c r="G7069">
        <v>2020</v>
      </c>
      <c r="H7069">
        <v>108</v>
      </c>
      <c r="I7069" t="s">
        <v>39</v>
      </c>
      <c r="J7069">
        <v>54.44</v>
      </c>
      <c r="K7069" t="s">
        <v>47</v>
      </c>
      <c r="L7069">
        <v>2020</v>
      </c>
      <c r="M7069" t="s">
        <v>25</v>
      </c>
      <c r="N7069" t="s">
        <v>26</v>
      </c>
      <c r="O7069">
        <v>208608.02</v>
      </c>
      <c r="P7069" t="s">
        <v>40</v>
      </c>
      <c r="Q7069">
        <v>22</v>
      </c>
      <c r="R7069">
        <v>5</v>
      </c>
      <c r="S7069">
        <v>0</v>
      </c>
      <c r="T7069">
        <v>30</v>
      </c>
      <c r="U7069" t="str">
        <f t="shared" si="110"/>
        <v>20-29</v>
      </c>
    </row>
    <row r="7070" spans="1:21" x14ac:dyDescent="0.25">
      <c r="A7070">
        <v>7069</v>
      </c>
      <c r="B7070" t="s">
        <v>33</v>
      </c>
      <c r="C7070" t="s">
        <v>69</v>
      </c>
      <c r="D7070">
        <v>54.88</v>
      </c>
      <c r="E7070" t="s">
        <v>76</v>
      </c>
      <c r="F7070">
        <v>159448</v>
      </c>
      <c r="G7070">
        <v>2021</v>
      </c>
      <c r="H7070">
        <v>247</v>
      </c>
      <c r="I7070" t="s">
        <v>23</v>
      </c>
      <c r="J7070">
        <v>77.099999999999994</v>
      </c>
      <c r="K7070" t="s">
        <v>32</v>
      </c>
      <c r="L7070">
        <v>2021</v>
      </c>
      <c r="M7070" t="s">
        <v>25</v>
      </c>
      <c r="N7070" t="s">
        <v>26</v>
      </c>
      <c r="O7070">
        <v>90189.22</v>
      </c>
      <c r="P7070" t="s">
        <v>40</v>
      </c>
      <c r="Q7070">
        <v>60</v>
      </c>
      <c r="R7070">
        <v>4</v>
      </c>
      <c r="S7070">
        <v>0</v>
      </c>
      <c r="T7070">
        <v>43</v>
      </c>
      <c r="U7070" t="str">
        <f t="shared" si="110"/>
        <v>60+</v>
      </c>
    </row>
    <row r="7071" spans="1:21" x14ac:dyDescent="0.25">
      <c r="A7071">
        <v>7070</v>
      </c>
      <c r="B7071" t="s">
        <v>59</v>
      </c>
      <c r="C7071" t="s">
        <v>41</v>
      </c>
      <c r="D7071">
        <v>66.489999999999995</v>
      </c>
      <c r="E7071" t="s">
        <v>42</v>
      </c>
      <c r="F7071">
        <v>392499</v>
      </c>
      <c r="G7071">
        <v>2018</v>
      </c>
      <c r="H7071">
        <v>526</v>
      </c>
      <c r="I7071" t="s">
        <v>23</v>
      </c>
      <c r="J7071">
        <v>77.599999999999994</v>
      </c>
      <c r="K7071" t="s">
        <v>47</v>
      </c>
      <c r="L7071">
        <v>2018</v>
      </c>
      <c r="M7071" t="s">
        <v>49</v>
      </c>
      <c r="N7071" t="s">
        <v>36</v>
      </c>
      <c r="O7071">
        <v>252484.47</v>
      </c>
      <c r="P7071" t="s">
        <v>27</v>
      </c>
      <c r="Q7071">
        <v>40</v>
      </c>
      <c r="R7071">
        <v>7</v>
      </c>
      <c r="S7071">
        <v>0</v>
      </c>
      <c r="T7071">
        <v>36</v>
      </c>
      <c r="U7071" t="str">
        <f t="shared" si="110"/>
        <v>40-49</v>
      </c>
    </row>
    <row r="7072" spans="1:21" x14ac:dyDescent="0.25">
      <c r="A7072">
        <v>7071</v>
      </c>
      <c r="B7072" t="s">
        <v>60</v>
      </c>
      <c r="C7072" t="s">
        <v>34</v>
      </c>
      <c r="D7072">
        <v>16.36</v>
      </c>
      <c r="E7072" t="s">
        <v>54</v>
      </c>
      <c r="F7072">
        <v>336425</v>
      </c>
      <c r="G7072">
        <v>2021</v>
      </c>
      <c r="H7072">
        <v>537</v>
      </c>
      <c r="I7072" t="s">
        <v>31</v>
      </c>
      <c r="J7072">
        <v>66.930000000000007</v>
      </c>
      <c r="K7072" t="s">
        <v>47</v>
      </c>
      <c r="L7072">
        <v>2021</v>
      </c>
      <c r="M7072" t="s">
        <v>43</v>
      </c>
      <c r="N7072" t="s">
        <v>26</v>
      </c>
      <c r="O7072">
        <v>132995.57</v>
      </c>
      <c r="P7072" t="s">
        <v>40</v>
      </c>
      <c r="Q7072">
        <v>48</v>
      </c>
      <c r="R7072">
        <v>4</v>
      </c>
      <c r="S7072">
        <v>0</v>
      </c>
      <c r="T7072">
        <v>60</v>
      </c>
      <c r="U7072" t="str">
        <f t="shared" si="110"/>
        <v>40-49</v>
      </c>
    </row>
    <row r="7073" spans="1:21" x14ac:dyDescent="0.25">
      <c r="A7073">
        <v>7072</v>
      </c>
      <c r="B7073" t="s">
        <v>66</v>
      </c>
      <c r="C7073" t="s">
        <v>21</v>
      </c>
      <c r="D7073">
        <v>45.83</v>
      </c>
      <c r="E7073" t="s">
        <v>92</v>
      </c>
      <c r="F7073">
        <v>332859</v>
      </c>
      <c r="G7073">
        <v>2022</v>
      </c>
      <c r="H7073">
        <v>936</v>
      </c>
      <c r="I7073" t="s">
        <v>31</v>
      </c>
      <c r="J7073">
        <v>85.59</v>
      </c>
      <c r="K7073" t="s">
        <v>47</v>
      </c>
      <c r="L7073">
        <v>2022</v>
      </c>
      <c r="M7073" t="s">
        <v>49</v>
      </c>
      <c r="N7073" t="s">
        <v>36</v>
      </c>
      <c r="O7073">
        <v>147248.06</v>
      </c>
      <c r="P7073" t="s">
        <v>55</v>
      </c>
      <c r="Q7073">
        <v>66</v>
      </c>
      <c r="R7073">
        <v>3</v>
      </c>
      <c r="S7073">
        <v>0</v>
      </c>
      <c r="T7073">
        <v>56</v>
      </c>
      <c r="U7073" t="str">
        <f t="shared" si="110"/>
        <v>60+</v>
      </c>
    </row>
    <row r="7074" spans="1:21" x14ac:dyDescent="0.25">
      <c r="A7074">
        <v>7073</v>
      </c>
      <c r="B7074" t="s">
        <v>20</v>
      </c>
      <c r="C7074" t="s">
        <v>34</v>
      </c>
      <c r="D7074">
        <v>34.590000000000003</v>
      </c>
      <c r="E7074" t="s">
        <v>91</v>
      </c>
      <c r="F7074">
        <v>296868</v>
      </c>
      <c r="G7074">
        <v>2024</v>
      </c>
      <c r="H7074">
        <v>422</v>
      </c>
      <c r="I7074" t="s">
        <v>39</v>
      </c>
      <c r="J7074">
        <v>59.36</v>
      </c>
      <c r="K7074" t="s">
        <v>32</v>
      </c>
      <c r="L7074">
        <v>2024</v>
      </c>
      <c r="M7074" t="s">
        <v>25</v>
      </c>
      <c r="N7074" t="s">
        <v>26</v>
      </c>
      <c r="O7074">
        <v>137292.44</v>
      </c>
      <c r="P7074" t="s">
        <v>27</v>
      </c>
      <c r="Q7074">
        <v>64</v>
      </c>
      <c r="R7074">
        <v>1</v>
      </c>
      <c r="S7074">
        <v>0</v>
      </c>
      <c r="T7074">
        <v>54</v>
      </c>
      <c r="U7074" t="str">
        <f t="shared" si="110"/>
        <v>60+</v>
      </c>
    </row>
    <row r="7075" spans="1:21" x14ac:dyDescent="0.25">
      <c r="A7075">
        <v>7074</v>
      </c>
      <c r="B7075" t="s">
        <v>44</v>
      </c>
      <c r="C7075" t="s">
        <v>34</v>
      </c>
      <c r="D7075">
        <v>29.5</v>
      </c>
      <c r="E7075" t="s">
        <v>87</v>
      </c>
      <c r="F7075">
        <v>103575</v>
      </c>
      <c r="G7075">
        <v>2018</v>
      </c>
      <c r="H7075">
        <v>573</v>
      </c>
      <c r="I7075" t="s">
        <v>39</v>
      </c>
      <c r="J7075">
        <v>52.98</v>
      </c>
      <c r="K7075" t="s">
        <v>47</v>
      </c>
      <c r="L7075">
        <v>2018</v>
      </c>
      <c r="M7075" t="s">
        <v>43</v>
      </c>
      <c r="N7075" t="s">
        <v>26</v>
      </c>
      <c r="O7075">
        <v>65938.429999999993</v>
      </c>
      <c r="P7075" t="s">
        <v>55</v>
      </c>
      <c r="Q7075">
        <v>59</v>
      </c>
      <c r="R7075">
        <v>7</v>
      </c>
      <c r="S7075">
        <v>0</v>
      </c>
      <c r="T7075">
        <v>36</v>
      </c>
      <c r="U7075" t="str">
        <f t="shared" si="110"/>
        <v>50-59</v>
      </c>
    </row>
    <row r="7076" spans="1:21" x14ac:dyDescent="0.25">
      <c r="A7076">
        <v>7075</v>
      </c>
      <c r="B7076" t="s">
        <v>51</v>
      </c>
      <c r="C7076" t="s">
        <v>37</v>
      </c>
      <c r="D7076">
        <v>48.08</v>
      </c>
      <c r="E7076" t="s">
        <v>85</v>
      </c>
      <c r="F7076">
        <v>133728</v>
      </c>
      <c r="G7076">
        <v>2019</v>
      </c>
      <c r="H7076">
        <v>283</v>
      </c>
      <c r="I7076" t="s">
        <v>23</v>
      </c>
      <c r="J7076">
        <v>80.84</v>
      </c>
      <c r="K7076" t="s">
        <v>32</v>
      </c>
      <c r="L7076">
        <v>2019</v>
      </c>
      <c r="M7076" t="s">
        <v>43</v>
      </c>
      <c r="N7076" t="s">
        <v>26</v>
      </c>
      <c r="O7076">
        <v>71253.149999999994</v>
      </c>
      <c r="P7076" t="s">
        <v>40</v>
      </c>
      <c r="Q7076">
        <v>64</v>
      </c>
      <c r="R7076">
        <v>6</v>
      </c>
      <c r="S7076">
        <v>0</v>
      </c>
      <c r="T7076">
        <v>47</v>
      </c>
      <c r="U7076" t="str">
        <f t="shared" si="110"/>
        <v>60+</v>
      </c>
    </row>
    <row r="7077" spans="1:21" x14ac:dyDescent="0.25">
      <c r="A7077">
        <v>7076</v>
      </c>
      <c r="B7077" t="s">
        <v>53</v>
      </c>
      <c r="C7077" t="s">
        <v>69</v>
      </c>
      <c r="D7077">
        <v>45.25</v>
      </c>
      <c r="E7077" t="s">
        <v>70</v>
      </c>
      <c r="F7077">
        <v>84771</v>
      </c>
      <c r="G7077">
        <v>2020</v>
      </c>
      <c r="H7077">
        <v>119</v>
      </c>
      <c r="I7077" t="s">
        <v>23</v>
      </c>
      <c r="J7077">
        <v>81.7</v>
      </c>
      <c r="K7077" t="s">
        <v>24</v>
      </c>
      <c r="L7077">
        <v>2020</v>
      </c>
      <c r="M7077" t="s">
        <v>49</v>
      </c>
      <c r="N7077" t="s">
        <v>26</v>
      </c>
      <c r="O7077">
        <v>44190.080000000002</v>
      </c>
      <c r="P7077" t="s">
        <v>50</v>
      </c>
      <c r="Q7077">
        <v>44</v>
      </c>
      <c r="R7077">
        <v>5</v>
      </c>
      <c r="S7077">
        <v>0</v>
      </c>
      <c r="T7077">
        <v>48</v>
      </c>
      <c r="U7077" t="str">
        <f t="shared" si="110"/>
        <v>40-49</v>
      </c>
    </row>
    <row r="7078" spans="1:21" x14ac:dyDescent="0.25">
      <c r="A7078">
        <v>7077</v>
      </c>
      <c r="B7078" t="s">
        <v>64</v>
      </c>
      <c r="C7078" t="s">
        <v>69</v>
      </c>
      <c r="D7078">
        <v>15.27</v>
      </c>
      <c r="E7078" t="s">
        <v>89</v>
      </c>
      <c r="F7078">
        <v>239192</v>
      </c>
      <c r="G7078">
        <v>2016</v>
      </c>
      <c r="H7078">
        <v>665</v>
      </c>
      <c r="I7078" t="s">
        <v>31</v>
      </c>
      <c r="J7078">
        <v>97.17</v>
      </c>
      <c r="K7078" t="s">
        <v>47</v>
      </c>
      <c r="L7078">
        <v>2016</v>
      </c>
      <c r="M7078" t="s">
        <v>25</v>
      </c>
      <c r="N7078" t="s">
        <v>26</v>
      </c>
      <c r="O7078">
        <v>164969.85999999999</v>
      </c>
      <c r="P7078" t="s">
        <v>40</v>
      </c>
      <c r="Q7078">
        <v>45</v>
      </c>
      <c r="R7078">
        <v>9</v>
      </c>
      <c r="S7078">
        <v>0</v>
      </c>
      <c r="T7078">
        <v>31</v>
      </c>
      <c r="U7078" t="str">
        <f t="shared" si="110"/>
        <v>40-49</v>
      </c>
    </row>
    <row r="7079" spans="1:21" x14ac:dyDescent="0.25">
      <c r="A7079">
        <v>7078</v>
      </c>
      <c r="B7079" t="s">
        <v>59</v>
      </c>
      <c r="C7079" t="s">
        <v>37</v>
      </c>
      <c r="D7079">
        <v>39.26</v>
      </c>
      <c r="E7079" t="s">
        <v>65</v>
      </c>
      <c r="F7079">
        <v>269272</v>
      </c>
      <c r="G7079">
        <v>2024</v>
      </c>
      <c r="H7079">
        <v>384</v>
      </c>
      <c r="I7079" t="s">
        <v>39</v>
      </c>
      <c r="J7079">
        <v>29.13</v>
      </c>
      <c r="K7079" t="s">
        <v>47</v>
      </c>
      <c r="L7079">
        <v>2024</v>
      </c>
      <c r="M7079" t="s">
        <v>49</v>
      </c>
      <c r="N7079" t="s">
        <v>26</v>
      </c>
      <c r="O7079">
        <v>214578.42</v>
      </c>
      <c r="P7079" t="s">
        <v>40</v>
      </c>
      <c r="Q7079">
        <v>59</v>
      </c>
      <c r="R7079">
        <v>1</v>
      </c>
      <c r="S7079">
        <v>0</v>
      </c>
      <c r="T7079">
        <v>20</v>
      </c>
      <c r="U7079" t="str">
        <f t="shared" si="110"/>
        <v>50-59</v>
      </c>
    </row>
    <row r="7080" spans="1:21" x14ac:dyDescent="0.25">
      <c r="A7080">
        <v>7079</v>
      </c>
      <c r="B7080" t="s">
        <v>60</v>
      </c>
      <c r="C7080" t="s">
        <v>57</v>
      </c>
      <c r="D7080">
        <v>7.3</v>
      </c>
      <c r="E7080" t="s">
        <v>84</v>
      </c>
      <c r="F7080">
        <v>275530</v>
      </c>
      <c r="G7080">
        <v>2015</v>
      </c>
      <c r="H7080">
        <v>638</v>
      </c>
      <c r="I7080" t="s">
        <v>31</v>
      </c>
      <c r="J7080">
        <v>65.22</v>
      </c>
      <c r="K7080" t="s">
        <v>47</v>
      </c>
      <c r="L7080">
        <v>2015</v>
      </c>
      <c r="M7080" t="s">
        <v>49</v>
      </c>
      <c r="N7080" t="s">
        <v>26</v>
      </c>
      <c r="O7080">
        <v>149623.89000000001</v>
      </c>
      <c r="P7080" t="s">
        <v>50</v>
      </c>
      <c r="Q7080">
        <v>32</v>
      </c>
      <c r="R7080">
        <v>10</v>
      </c>
      <c r="S7080">
        <v>0</v>
      </c>
      <c r="T7080">
        <v>46</v>
      </c>
      <c r="U7080" t="str">
        <f t="shared" si="110"/>
        <v>30-39</v>
      </c>
    </row>
    <row r="7081" spans="1:21" x14ac:dyDescent="0.25">
      <c r="A7081">
        <v>7080</v>
      </c>
      <c r="B7081" t="s">
        <v>51</v>
      </c>
      <c r="C7081" t="s">
        <v>69</v>
      </c>
      <c r="D7081">
        <v>51.99</v>
      </c>
      <c r="E7081" t="s">
        <v>83</v>
      </c>
      <c r="F7081">
        <v>348475</v>
      </c>
      <c r="G7081">
        <v>2017</v>
      </c>
      <c r="H7081">
        <v>942</v>
      </c>
      <c r="I7081" t="s">
        <v>23</v>
      </c>
      <c r="J7081">
        <v>86.02</v>
      </c>
      <c r="K7081" t="s">
        <v>32</v>
      </c>
      <c r="L7081">
        <v>2024</v>
      </c>
      <c r="M7081" t="s">
        <v>25</v>
      </c>
      <c r="N7081" t="s">
        <v>26</v>
      </c>
      <c r="O7081">
        <v>249092.13</v>
      </c>
      <c r="P7081" t="s">
        <v>55</v>
      </c>
      <c r="Q7081">
        <v>29</v>
      </c>
      <c r="R7081">
        <v>8</v>
      </c>
      <c r="S7081">
        <v>7</v>
      </c>
      <c r="T7081">
        <v>29</v>
      </c>
      <c r="U7081" t="str">
        <f t="shared" si="110"/>
        <v>20-29</v>
      </c>
    </row>
    <row r="7082" spans="1:21" x14ac:dyDescent="0.25">
      <c r="A7082">
        <v>7081</v>
      </c>
      <c r="B7082" t="s">
        <v>28</v>
      </c>
      <c r="C7082" t="s">
        <v>34</v>
      </c>
      <c r="D7082">
        <v>16.510000000000002</v>
      </c>
      <c r="E7082" t="s">
        <v>87</v>
      </c>
      <c r="F7082">
        <v>91386</v>
      </c>
      <c r="G7082">
        <v>2016</v>
      </c>
      <c r="H7082">
        <v>145</v>
      </c>
      <c r="I7082" t="s">
        <v>39</v>
      </c>
      <c r="J7082">
        <v>56.21</v>
      </c>
      <c r="K7082" t="s">
        <v>32</v>
      </c>
      <c r="L7082">
        <v>2019</v>
      </c>
      <c r="M7082" t="s">
        <v>25</v>
      </c>
      <c r="N7082" t="s">
        <v>36</v>
      </c>
      <c r="O7082">
        <v>42327.62</v>
      </c>
      <c r="P7082" t="s">
        <v>40</v>
      </c>
      <c r="Q7082">
        <v>66</v>
      </c>
      <c r="R7082">
        <v>9</v>
      </c>
      <c r="S7082">
        <v>3</v>
      </c>
      <c r="T7082">
        <v>54</v>
      </c>
      <c r="U7082" t="str">
        <f t="shared" si="110"/>
        <v>60+</v>
      </c>
    </row>
    <row r="7083" spans="1:21" x14ac:dyDescent="0.25">
      <c r="A7083">
        <v>7082</v>
      </c>
      <c r="B7083" t="s">
        <v>33</v>
      </c>
      <c r="C7083" t="s">
        <v>34</v>
      </c>
      <c r="D7083">
        <v>19.79</v>
      </c>
      <c r="E7083" t="s">
        <v>91</v>
      </c>
      <c r="F7083">
        <v>236620</v>
      </c>
      <c r="G7083">
        <v>2020</v>
      </c>
      <c r="H7083">
        <v>125</v>
      </c>
      <c r="I7083" t="s">
        <v>39</v>
      </c>
      <c r="J7083">
        <v>57.49</v>
      </c>
      <c r="K7083" t="s">
        <v>47</v>
      </c>
      <c r="L7083">
        <v>2020</v>
      </c>
      <c r="M7083" t="s">
        <v>43</v>
      </c>
      <c r="N7083" t="s">
        <v>36</v>
      </c>
      <c r="O7083">
        <v>158482.35</v>
      </c>
      <c r="P7083" t="s">
        <v>27</v>
      </c>
      <c r="Q7083">
        <v>61</v>
      </c>
      <c r="R7083">
        <v>5</v>
      </c>
      <c r="S7083">
        <v>0</v>
      </c>
      <c r="T7083">
        <v>33</v>
      </c>
      <c r="U7083" t="str">
        <f t="shared" si="110"/>
        <v>60+</v>
      </c>
    </row>
    <row r="7084" spans="1:21" x14ac:dyDescent="0.25">
      <c r="A7084">
        <v>7083</v>
      </c>
      <c r="B7084" t="s">
        <v>66</v>
      </c>
      <c r="C7084" t="s">
        <v>34</v>
      </c>
      <c r="D7084">
        <v>51.05</v>
      </c>
      <c r="E7084" t="s">
        <v>54</v>
      </c>
      <c r="F7084">
        <v>308235</v>
      </c>
      <c r="G7084">
        <v>2020</v>
      </c>
      <c r="H7084">
        <v>245</v>
      </c>
      <c r="I7084" t="s">
        <v>31</v>
      </c>
      <c r="J7084">
        <v>65.98</v>
      </c>
      <c r="K7084" t="s">
        <v>24</v>
      </c>
      <c r="L7084">
        <v>2022</v>
      </c>
      <c r="M7084" t="s">
        <v>49</v>
      </c>
      <c r="N7084" t="s">
        <v>26</v>
      </c>
      <c r="O7084">
        <v>190796.08</v>
      </c>
      <c r="P7084" t="s">
        <v>27</v>
      </c>
      <c r="Q7084">
        <v>42</v>
      </c>
      <c r="R7084">
        <v>5</v>
      </c>
      <c r="S7084">
        <v>2</v>
      </c>
      <c r="T7084">
        <v>38</v>
      </c>
      <c r="U7084" t="str">
        <f t="shared" si="110"/>
        <v>40-49</v>
      </c>
    </row>
    <row r="7085" spans="1:21" x14ac:dyDescent="0.25">
      <c r="A7085">
        <v>7084</v>
      </c>
      <c r="B7085" t="s">
        <v>60</v>
      </c>
      <c r="C7085" t="s">
        <v>41</v>
      </c>
      <c r="D7085">
        <v>13.33</v>
      </c>
      <c r="E7085" t="s">
        <v>71</v>
      </c>
      <c r="F7085">
        <v>192211</v>
      </c>
      <c r="G7085">
        <v>2018</v>
      </c>
      <c r="H7085">
        <v>693</v>
      </c>
      <c r="I7085" t="s">
        <v>39</v>
      </c>
      <c r="J7085">
        <v>36.64</v>
      </c>
      <c r="K7085" t="s">
        <v>47</v>
      </c>
      <c r="L7085">
        <v>2018</v>
      </c>
      <c r="M7085" t="s">
        <v>49</v>
      </c>
      <c r="N7085" t="s">
        <v>36</v>
      </c>
      <c r="O7085">
        <v>88464.92</v>
      </c>
      <c r="P7085" t="s">
        <v>50</v>
      </c>
      <c r="Q7085">
        <v>54</v>
      </c>
      <c r="R7085">
        <v>7</v>
      </c>
      <c r="S7085">
        <v>0</v>
      </c>
      <c r="T7085">
        <v>54</v>
      </c>
      <c r="U7085" t="str">
        <f t="shared" si="110"/>
        <v>50-59</v>
      </c>
    </row>
    <row r="7086" spans="1:21" x14ac:dyDescent="0.25">
      <c r="A7086">
        <v>7085</v>
      </c>
      <c r="B7086" t="s">
        <v>20</v>
      </c>
      <c r="C7086" t="s">
        <v>21</v>
      </c>
      <c r="D7086">
        <v>19.34</v>
      </c>
      <c r="E7086" t="s">
        <v>92</v>
      </c>
      <c r="F7086">
        <v>163979</v>
      </c>
      <c r="G7086">
        <v>2023</v>
      </c>
      <c r="H7086">
        <v>885</v>
      </c>
      <c r="I7086" t="s">
        <v>39</v>
      </c>
      <c r="J7086">
        <v>31.99</v>
      </c>
      <c r="K7086" t="s">
        <v>24</v>
      </c>
      <c r="L7086">
        <v>2024</v>
      </c>
      <c r="M7086" t="s">
        <v>25</v>
      </c>
      <c r="N7086" t="s">
        <v>36</v>
      </c>
      <c r="O7086">
        <v>125024.66</v>
      </c>
      <c r="P7086" t="s">
        <v>40</v>
      </c>
      <c r="Q7086">
        <v>42</v>
      </c>
      <c r="R7086">
        <v>2</v>
      </c>
      <c r="S7086">
        <v>1</v>
      </c>
      <c r="T7086">
        <v>24</v>
      </c>
      <c r="U7086" t="str">
        <f t="shared" si="110"/>
        <v>40-49</v>
      </c>
    </row>
    <row r="7087" spans="1:21" x14ac:dyDescent="0.25">
      <c r="A7087">
        <v>7086</v>
      </c>
      <c r="B7087" t="s">
        <v>20</v>
      </c>
      <c r="C7087" t="s">
        <v>45</v>
      </c>
      <c r="D7087">
        <v>36.979999999999997</v>
      </c>
      <c r="E7087" t="s">
        <v>67</v>
      </c>
      <c r="F7087">
        <v>296149</v>
      </c>
      <c r="G7087">
        <v>2022</v>
      </c>
      <c r="H7087">
        <v>279</v>
      </c>
      <c r="I7087" t="s">
        <v>23</v>
      </c>
      <c r="J7087">
        <v>65.98</v>
      </c>
      <c r="K7087" t="s">
        <v>24</v>
      </c>
      <c r="L7087">
        <v>2024</v>
      </c>
      <c r="M7087" t="s">
        <v>25</v>
      </c>
      <c r="N7087" t="s">
        <v>36</v>
      </c>
      <c r="O7087">
        <v>154221.15</v>
      </c>
      <c r="P7087" t="s">
        <v>55</v>
      </c>
      <c r="Q7087">
        <v>58</v>
      </c>
      <c r="R7087">
        <v>3</v>
      </c>
      <c r="S7087">
        <v>2</v>
      </c>
      <c r="T7087">
        <v>48</v>
      </c>
      <c r="U7087" t="str">
        <f t="shared" si="110"/>
        <v>50-59</v>
      </c>
    </row>
    <row r="7088" spans="1:21" x14ac:dyDescent="0.25">
      <c r="A7088">
        <v>7087</v>
      </c>
      <c r="B7088" t="s">
        <v>28</v>
      </c>
      <c r="C7088" t="s">
        <v>69</v>
      </c>
      <c r="D7088">
        <v>36.28</v>
      </c>
      <c r="E7088" t="s">
        <v>76</v>
      </c>
      <c r="F7088">
        <v>179568</v>
      </c>
      <c r="G7088">
        <v>2018</v>
      </c>
      <c r="H7088">
        <v>321</v>
      </c>
      <c r="I7088" t="s">
        <v>23</v>
      </c>
      <c r="J7088">
        <v>87.39</v>
      </c>
      <c r="K7088" t="s">
        <v>24</v>
      </c>
      <c r="L7088">
        <v>2020</v>
      </c>
      <c r="M7088" t="s">
        <v>25</v>
      </c>
      <c r="N7088" t="s">
        <v>36</v>
      </c>
      <c r="O7088">
        <v>111203.81</v>
      </c>
      <c r="P7088" t="s">
        <v>40</v>
      </c>
      <c r="Q7088">
        <v>27</v>
      </c>
      <c r="R7088">
        <v>7</v>
      </c>
      <c r="S7088">
        <v>2</v>
      </c>
      <c r="T7088">
        <v>38</v>
      </c>
      <c r="U7088" t="str">
        <f t="shared" si="110"/>
        <v>20-29</v>
      </c>
    </row>
    <row r="7089" spans="1:21" x14ac:dyDescent="0.25">
      <c r="A7089">
        <v>7088</v>
      </c>
      <c r="B7089" t="s">
        <v>60</v>
      </c>
      <c r="C7089" t="s">
        <v>34</v>
      </c>
      <c r="D7089">
        <v>48.07</v>
      </c>
      <c r="E7089" t="s">
        <v>91</v>
      </c>
      <c r="F7089">
        <v>129099</v>
      </c>
      <c r="G7089">
        <v>2015</v>
      </c>
      <c r="H7089">
        <v>209</v>
      </c>
      <c r="I7089" t="s">
        <v>31</v>
      </c>
      <c r="J7089">
        <v>81.430000000000007</v>
      </c>
      <c r="K7089" t="s">
        <v>47</v>
      </c>
      <c r="L7089">
        <v>2015</v>
      </c>
      <c r="M7089" t="s">
        <v>25</v>
      </c>
      <c r="N7089" t="s">
        <v>36</v>
      </c>
      <c r="O7089">
        <v>65959.789999999994</v>
      </c>
      <c r="P7089" t="s">
        <v>40</v>
      </c>
      <c r="Q7089">
        <v>64</v>
      </c>
      <c r="R7089">
        <v>10</v>
      </c>
      <c r="S7089">
        <v>0</v>
      </c>
      <c r="T7089">
        <v>49</v>
      </c>
      <c r="U7089" t="str">
        <f t="shared" si="110"/>
        <v>60+</v>
      </c>
    </row>
    <row r="7090" spans="1:21" x14ac:dyDescent="0.25">
      <c r="A7090">
        <v>7089</v>
      </c>
      <c r="B7090" t="s">
        <v>44</v>
      </c>
      <c r="C7090" t="s">
        <v>37</v>
      </c>
      <c r="D7090">
        <v>56.54</v>
      </c>
      <c r="E7090" t="s">
        <v>52</v>
      </c>
      <c r="F7090">
        <v>52086</v>
      </c>
      <c r="G7090">
        <v>2017</v>
      </c>
      <c r="H7090">
        <v>883</v>
      </c>
      <c r="I7090" t="s">
        <v>23</v>
      </c>
      <c r="J7090">
        <v>98.3</v>
      </c>
      <c r="K7090" t="s">
        <v>47</v>
      </c>
      <c r="L7090">
        <v>2017</v>
      </c>
      <c r="M7090" t="s">
        <v>25</v>
      </c>
      <c r="N7090" t="s">
        <v>36</v>
      </c>
      <c r="O7090">
        <v>27265.38</v>
      </c>
      <c r="P7090" t="s">
        <v>27</v>
      </c>
      <c r="Q7090">
        <v>62</v>
      </c>
      <c r="R7090">
        <v>8</v>
      </c>
      <c r="S7090">
        <v>0</v>
      </c>
      <c r="T7090">
        <v>48</v>
      </c>
      <c r="U7090" t="str">
        <f t="shared" si="110"/>
        <v>60+</v>
      </c>
    </row>
    <row r="7091" spans="1:21" x14ac:dyDescent="0.25">
      <c r="A7091">
        <v>7090</v>
      </c>
      <c r="B7091" t="s">
        <v>51</v>
      </c>
      <c r="C7091" t="s">
        <v>69</v>
      </c>
      <c r="D7091">
        <v>72.709999999999994</v>
      </c>
      <c r="E7091" t="s">
        <v>76</v>
      </c>
      <c r="F7091">
        <v>171473</v>
      </c>
      <c r="G7091">
        <v>2023</v>
      </c>
      <c r="H7091">
        <v>498</v>
      </c>
      <c r="I7091" t="s">
        <v>39</v>
      </c>
      <c r="J7091">
        <v>53.93</v>
      </c>
      <c r="K7091" t="s">
        <v>47</v>
      </c>
      <c r="L7091">
        <v>2023</v>
      </c>
      <c r="M7091" t="s">
        <v>25</v>
      </c>
      <c r="N7091" t="s">
        <v>26</v>
      </c>
      <c r="O7091">
        <v>124503.64</v>
      </c>
      <c r="P7091" t="s">
        <v>50</v>
      </c>
      <c r="Q7091">
        <v>68</v>
      </c>
      <c r="R7091">
        <v>2</v>
      </c>
      <c r="S7091">
        <v>0</v>
      </c>
      <c r="T7091">
        <v>27</v>
      </c>
      <c r="U7091" t="str">
        <f t="shared" si="110"/>
        <v>60+</v>
      </c>
    </row>
    <row r="7092" spans="1:21" x14ac:dyDescent="0.25">
      <c r="A7092">
        <v>7091</v>
      </c>
      <c r="B7092" t="s">
        <v>66</v>
      </c>
      <c r="C7092" t="s">
        <v>57</v>
      </c>
      <c r="D7092">
        <v>31.96</v>
      </c>
      <c r="E7092" t="s">
        <v>86</v>
      </c>
      <c r="F7092">
        <v>100271</v>
      </c>
      <c r="G7092">
        <v>2024</v>
      </c>
      <c r="H7092">
        <v>354</v>
      </c>
      <c r="I7092" t="s">
        <v>39</v>
      </c>
      <c r="J7092">
        <v>37.42</v>
      </c>
      <c r="K7092" t="s">
        <v>47</v>
      </c>
      <c r="L7092">
        <v>2024</v>
      </c>
      <c r="M7092" t="s">
        <v>25</v>
      </c>
      <c r="N7092" t="s">
        <v>36</v>
      </c>
      <c r="O7092">
        <v>29466.86</v>
      </c>
      <c r="P7092" t="s">
        <v>55</v>
      </c>
      <c r="Q7092">
        <v>19</v>
      </c>
      <c r="R7092">
        <v>1</v>
      </c>
      <c r="S7092">
        <v>0</v>
      </c>
      <c r="T7092">
        <v>71</v>
      </c>
      <c r="U7092" t="str">
        <f t="shared" si="110"/>
        <v>Under 20</v>
      </c>
    </row>
    <row r="7093" spans="1:21" x14ac:dyDescent="0.25">
      <c r="A7093">
        <v>7092</v>
      </c>
      <c r="B7093" t="s">
        <v>60</v>
      </c>
      <c r="C7093" t="s">
        <v>45</v>
      </c>
      <c r="D7093">
        <v>30.58</v>
      </c>
      <c r="E7093" t="s">
        <v>67</v>
      </c>
      <c r="F7093">
        <v>136247</v>
      </c>
      <c r="G7093">
        <v>2015</v>
      </c>
      <c r="H7093">
        <v>987</v>
      </c>
      <c r="I7093" t="s">
        <v>31</v>
      </c>
      <c r="J7093">
        <v>77.87</v>
      </c>
      <c r="K7093" t="s">
        <v>32</v>
      </c>
      <c r="L7093">
        <v>2015</v>
      </c>
      <c r="M7093" t="s">
        <v>25</v>
      </c>
      <c r="N7093" t="s">
        <v>36</v>
      </c>
      <c r="O7093">
        <v>73710.960000000006</v>
      </c>
      <c r="P7093" t="s">
        <v>40</v>
      </c>
      <c r="Q7093">
        <v>21</v>
      </c>
      <c r="R7093">
        <v>10</v>
      </c>
      <c r="S7093">
        <v>0</v>
      </c>
      <c r="T7093">
        <v>46</v>
      </c>
      <c r="U7093" t="str">
        <f t="shared" si="110"/>
        <v>20-29</v>
      </c>
    </row>
    <row r="7094" spans="1:21" x14ac:dyDescent="0.25">
      <c r="A7094">
        <v>7093</v>
      </c>
      <c r="B7094" t="s">
        <v>59</v>
      </c>
      <c r="C7094" t="s">
        <v>37</v>
      </c>
      <c r="D7094">
        <v>45.8</v>
      </c>
      <c r="E7094" t="s">
        <v>61</v>
      </c>
      <c r="F7094">
        <v>221602</v>
      </c>
      <c r="G7094">
        <v>2024</v>
      </c>
      <c r="H7094">
        <v>550</v>
      </c>
      <c r="I7094" t="s">
        <v>23</v>
      </c>
      <c r="J7094">
        <v>94.95</v>
      </c>
      <c r="K7094" t="s">
        <v>32</v>
      </c>
      <c r="L7094">
        <v>2024</v>
      </c>
      <c r="M7094" t="s">
        <v>49</v>
      </c>
      <c r="N7094" t="s">
        <v>26</v>
      </c>
      <c r="O7094">
        <v>116185.39</v>
      </c>
      <c r="P7094" t="s">
        <v>27</v>
      </c>
      <c r="Q7094">
        <v>26</v>
      </c>
      <c r="R7094">
        <v>1</v>
      </c>
      <c r="S7094">
        <v>0</v>
      </c>
      <c r="T7094">
        <v>48</v>
      </c>
      <c r="U7094" t="str">
        <f t="shared" si="110"/>
        <v>20-29</v>
      </c>
    </row>
    <row r="7095" spans="1:21" x14ac:dyDescent="0.25">
      <c r="A7095">
        <v>7094</v>
      </c>
      <c r="B7095" t="s">
        <v>33</v>
      </c>
      <c r="C7095" t="s">
        <v>29</v>
      </c>
      <c r="D7095">
        <v>45.42</v>
      </c>
      <c r="E7095" t="s">
        <v>78</v>
      </c>
      <c r="F7095">
        <v>368349</v>
      </c>
      <c r="G7095">
        <v>2015</v>
      </c>
      <c r="H7095">
        <v>779</v>
      </c>
      <c r="I7095" t="s">
        <v>23</v>
      </c>
      <c r="J7095">
        <v>78.42</v>
      </c>
      <c r="K7095" t="s">
        <v>47</v>
      </c>
      <c r="L7095">
        <v>2015</v>
      </c>
      <c r="M7095" t="s">
        <v>49</v>
      </c>
      <c r="N7095" t="s">
        <v>36</v>
      </c>
      <c r="O7095">
        <v>220228.64</v>
      </c>
      <c r="P7095" t="s">
        <v>27</v>
      </c>
      <c r="Q7095">
        <v>47</v>
      </c>
      <c r="R7095">
        <v>10</v>
      </c>
      <c r="S7095">
        <v>0</v>
      </c>
      <c r="T7095">
        <v>40</v>
      </c>
      <c r="U7095" t="str">
        <f t="shared" si="110"/>
        <v>40-49</v>
      </c>
    </row>
    <row r="7096" spans="1:21" x14ac:dyDescent="0.25">
      <c r="A7096">
        <v>7095</v>
      </c>
      <c r="B7096" t="s">
        <v>60</v>
      </c>
      <c r="C7096" t="s">
        <v>34</v>
      </c>
      <c r="D7096">
        <v>63.55</v>
      </c>
      <c r="E7096" t="s">
        <v>87</v>
      </c>
      <c r="F7096">
        <v>355335</v>
      </c>
      <c r="G7096">
        <v>2018</v>
      </c>
      <c r="H7096">
        <v>722</v>
      </c>
      <c r="I7096" t="s">
        <v>23</v>
      </c>
      <c r="J7096">
        <v>74.489999999999995</v>
      </c>
      <c r="K7096" t="s">
        <v>24</v>
      </c>
      <c r="L7096">
        <v>2020</v>
      </c>
      <c r="M7096" t="s">
        <v>43</v>
      </c>
      <c r="N7096" t="s">
        <v>36</v>
      </c>
      <c r="O7096">
        <v>186494.87</v>
      </c>
      <c r="P7096" t="s">
        <v>50</v>
      </c>
      <c r="Q7096">
        <v>35</v>
      </c>
      <c r="R7096">
        <v>7</v>
      </c>
      <c r="S7096">
        <v>2</v>
      </c>
      <c r="T7096">
        <v>48</v>
      </c>
      <c r="U7096" t="str">
        <f t="shared" si="110"/>
        <v>30-39</v>
      </c>
    </row>
    <row r="7097" spans="1:21" x14ac:dyDescent="0.25">
      <c r="A7097">
        <v>7096</v>
      </c>
      <c r="B7097" t="s">
        <v>60</v>
      </c>
      <c r="C7097" t="s">
        <v>21</v>
      </c>
      <c r="D7097">
        <v>63.99</v>
      </c>
      <c r="E7097" t="s">
        <v>92</v>
      </c>
      <c r="F7097">
        <v>260268</v>
      </c>
      <c r="G7097">
        <v>2017</v>
      </c>
      <c r="H7097">
        <v>352</v>
      </c>
      <c r="I7097" t="s">
        <v>39</v>
      </c>
      <c r="J7097">
        <v>51.58</v>
      </c>
      <c r="K7097" t="s">
        <v>47</v>
      </c>
      <c r="L7097">
        <v>2017</v>
      </c>
      <c r="M7097" t="s">
        <v>49</v>
      </c>
      <c r="N7097" t="s">
        <v>36</v>
      </c>
      <c r="O7097">
        <v>196329.28</v>
      </c>
      <c r="P7097" t="s">
        <v>50</v>
      </c>
      <c r="Q7097">
        <v>31</v>
      </c>
      <c r="R7097">
        <v>8</v>
      </c>
      <c r="S7097">
        <v>0</v>
      </c>
      <c r="T7097">
        <v>25</v>
      </c>
      <c r="U7097" t="str">
        <f t="shared" si="110"/>
        <v>30-39</v>
      </c>
    </row>
    <row r="7098" spans="1:21" x14ac:dyDescent="0.25">
      <c r="A7098">
        <v>7097</v>
      </c>
      <c r="B7098" t="s">
        <v>20</v>
      </c>
      <c r="C7098" t="s">
        <v>41</v>
      </c>
      <c r="D7098">
        <v>16.78</v>
      </c>
      <c r="E7098" t="s">
        <v>68</v>
      </c>
      <c r="F7098">
        <v>278754</v>
      </c>
      <c r="G7098">
        <v>2023</v>
      </c>
      <c r="H7098">
        <v>684</v>
      </c>
      <c r="I7098" t="s">
        <v>23</v>
      </c>
      <c r="J7098">
        <v>96.12</v>
      </c>
      <c r="K7098" t="s">
        <v>24</v>
      </c>
      <c r="L7098">
        <v>2023</v>
      </c>
      <c r="M7098" t="s">
        <v>43</v>
      </c>
      <c r="N7098" t="s">
        <v>36</v>
      </c>
      <c r="O7098">
        <v>169646.47</v>
      </c>
      <c r="P7098" t="s">
        <v>50</v>
      </c>
      <c r="Q7098">
        <v>52</v>
      </c>
      <c r="R7098">
        <v>2</v>
      </c>
      <c r="S7098">
        <v>0</v>
      </c>
      <c r="T7098">
        <v>39</v>
      </c>
      <c r="U7098" t="str">
        <f t="shared" si="110"/>
        <v>50-59</v>
      </c>
    </row>
    <row r="7099" spans="1:21" x14ac:dyDescent="0.25">
      <c r="A7099">
        <v>7098</v>
      </c>
      <c r="B7099" t="s">
        <v>64</v>
      </c>
      <c r="C7099" t="s">
        <v>41</v>
      </c>
      <c r="D7099">
        <v>28.84</v>
      </c>
      <c r="E7099" t="s">
        <v>71</v>
      </c>
      <c r="F7099">
        <v>348480</v>
      </c>
      <c r="G7099">
        <v>2017</v>
      </c>
      <c r="H7099">
        <v>626</v>
      </c>
      <c r="I7099" t="s">
        <v>39</v>
      </c>
      <c r="J7099">
        <v>45.66</v>
      </c>
      <c r="K7099" t="s">
        <v>47</v>
      </c>
      <c r="L7099">
        <v>2017</v>
      </c>
      <c r="M7099" t="s">
        <v>25</v>
      </c>
      <c r="N7099" t="s">
        <v>26</v>
      </c>
      <c r="O7099">
        <v>166332.6</v>
      </c>
      <c r="P7099" t="s">
        <v>55</v>
      </c>
      <c r="Q7099">
        <v>47</v>
      </c>
      <c r="R7099">
        <v>8</v>
      </c>
      <c r="S7099">
        <v>0</v>
      </c>
      <c r="T7099">
        <v>52</v>
      </c>
      <c r="U7099" t="str">
        <f t="shared" si="110"/>
        <v>40-49</v>
      </c>
    </row>
    <row r="7100" spans="1:21" x14ac:dyDescent="0.25">
      <c r="A7100">
        <v>7099</v>
      </c>
      <c r="B7100" t="s">
        <v>20</v>
      </c>
      <c r="C7100" t="s">
        <v>21</v>
      </c>
      <c r="D7100">
        <v>6.45</v>
      </c>
      <c r="E7100" t="s">
        <v>82</v>
      </c>
      <c r="F7100">
        <v>97504</v>
      </c>
      <c r="G7100">
        <v>2017</v>
      </c>
      <c r="H7100">
        <v>528</v>
      </c>
      <c r="I7100" t="s">
        <v>31</v>
      </c>
      <c r="J7100">
        <v>73.27</v>
      </c>
      <c r="K7100" t="s">
        <v>32</v>
      </c>
      <c r="L7100">
        <v>2022</v>
      </c>
      <c r="M7100" t="s">
        <v>25</v>
      </c>
      <c r="N7100" t="s">
        <v>26</v>
      </c>
      <c r="O7100">
        <v>52666</v>
      </c>
      <c r="P7100" t="s">
        <v>50</v>
      </c>
      <c r="Q7100">
        <v>28</v>
      </c>
      <c r="R7100">
        <v>8</v>
      </c>
      <c r="S7100">
        <v>5</v>
      </c>
      <c r="T7100">
        <v>46</v>
      </c>
      <c r="U7100" t="str">
        <f t="shared" si="110"/>
        <v>20-29</v>
      </c>
    </row>
    <row r="7101" spans="1:21" x14ac:dyDescent="0.25">
      <c r="A7101">
        <v>7100</v>
      </c>
      <c r="B7101" t="s">
        <v>66</v>
      </c>
      <c r="C7101" t="s">
        <v>37</v>
      </c>
      <c r="D7101">
        <v>33.74</v>
      </c>
      <c r="E7101" t="s">
        <v>52</v>
      </c>
      <c r="F7101">
        <v>340825</v>
      </c>
      <c r="G7101">
        <v>2020</v>
      </c>
      <c r="H7101">
        <v>985</v>
      </c>
      <c r="I7101" t="s">
        <v>31</v>
      </c>
      <c r="J7101">
        <v>66.56</v>
      </c>
      <c r="K7101" t="s">
        <v>24</v>
      </c>
      <c r="L7101">
        <v>2023</v>
      </c>
      <c r="M7101" t="s">
        <v>43</v>
      </c>
      <c r="N7101" t="s">
        <v>36</v>
      </c>
      <c r="O7101">
        <v>266997.76000000001</v>
      </c>
      <c r="P7101" t="s">
        <v>40</v>
      </c>
      <c r="Q7101">
        <v>49</v>
      </c>
      <c r="R7101">
        <v>5</v>
      </c>
      <c r="S7101">
        <v>3</v>
      </c>
      <c r="T7101">
        <v>22</v>
      </c>
      <c r="U7101" t="str">
        <f t="shared" si="110"/>
        <v>40-49</v>
      </c>
    </row>
    <row r="7102" spans="1:21" x14ac:dyDescent="0.25">
      <c r="A7102">
        <v>7101</v>
      </c>
      <c r="B7102" t="s">
        <v>33</v>
      </c>
      <c r="C7102" t="s">
        <v>69</v>
      </c>
      <c r="D7102">
        <v>46.29</v>
      </c>
      <c r="E7102" t="s">
        <v>89</v>
      </c>
      <c r="F7102">
        <v>303727</v>
      </c>
      <c r="G7102">
        <v>2024</v>
      </c>
      <c r="H7102">
        <v>729</v>
      </c>
      <c r="I7102" t="s">
        <v>23</v>
      </c>
      <c r="J7102">
        <v>77.81</v>
      </c>
      <c r="K7102" t="s">
        <v>32</v>
      </c>
      <c r="L7102">
        <v>2024</v>
      </c>
      <c r="M7102" t="s">
        <v>25</v>
      </c>
      <c r="N7102" t="s">
        <v>26</v>
      </c>
      <c r="O7102">
        <v>174223.29</v>
      </c>
      <c r="P7102" t="s">
        <v>55</v>
      </c>
      <c r="Q7102">
        <v>46</v>
      </c>
      <c r="R7102">
        <v>1</v>
      </c>
      <c r="S7102">
        <v>0</v>
      </c>
      <c r="T7102">
        <v>43</v>
      </c>
      <c r="U7102" t="str">
        <f t="shared" si="110"/>
        <v>40-49</v>
      </c>
    </row>
    <row r="7103" spans="1:21" x14ac:dyDescent="0.25">
      <c r="A7103">
        <v>7102</v>
      </c>
      <c r="B7103" t="s">
        <v>64</v>
      </c>
      <c r="C7103" t="s">
        <v>57</v>
      </c>
      <c r="D7103">
        <v>23.98</v>
      </c>
      <c r="E7103" t="s">
        <v>58</v>
      </c>
      <c r="F7103">
        <v>190741</v>
      </c>
      <c r="G7103">
        <v>2016</v>
      </c>
      <c r="H7103">
        <v>947</v>
      </c>
      <c r="I7103" t="s">
        <v>31</v>
      </c>
      <c r="J7103">
        <v>76.09</v>
      </c>
      <c r="K7103" t="s">
        <v>24</v>
      </c>
      <c r="L7103">
        <v>2016</v>
      </c>
      <c r="M7103" t="s">
        <v>49</v>
      </c>
      <c r="N7103" t="s">
        <v>26</v>
      </c>
      <c r="O7103">
        <v>142314.34</v>
      </c>
      <c r="P7103" t="s">
        <v>27</v>
      </c>
      <c r="Q7103">
        <v>31</v>
      </c>
      <c r="R7103">
        <v>9</v>
      </c>
      <c r="S7103">
        <v>0</v>
      </c>
      <c r="T7103">
        <v>25</v>
      </c>
      <c r="U7103" t="str">
        <f t="shared" si="110"/>
        <v>30-39</v>
      </c>
    </row>
    <row r="7104" spans="1:21" x14ac:dyDescent="0.25">
      <c r="A7104">
        <v>7103</v>
      </c>
      <c r="B7104" t="s">
        <v>20</v>
      </c>
      <c r="C7104" t="s">
        <v>34</v>
      </c>
      <c r="D7104">
        <v>39.43</v>
      </c>
      <c r="E7104" t="s">
        <v>54</v>
      </c>
      <c r="F7104">
        <v>146956</v>
      </c>
      <c r="G7104">
        <v>2019</v>
      </c>
      <c r="H7104">
        <v>982</v>
      </c>
      <c r="I7104" t="s">
        <v>23</v>
      </c>
      <c r="J7104">
        <v>63.2</v>
      </c>
      <c r="K7104" t="s">
        <v>47</v>
      </c>
      <c r="L7104">
        <v>2019</v>
      </c>
      <c r="M7104" t="s">
        <v>43</v>
      </c>
      <c r="N7104" t="s">
        <v>36</v>
      </c>
      <c r="O7104">
        <v>78944.22</v>
      </c>
      <c r="P7104" t="s">
        <v>27</v>
      </c>
      <c r="Q7104">
        <v>43</v>
      </c>
      <c r="R7104">
        <v>6</v>
      </c>
      <c r="S7104">
        <v>0</v>
      </c>
      <c r="T7104">
        <v>46</v>
      </c>
      <c r="U7104" t="str">
        <f t="shared" si="110"/>
        <v>40-49</v>
      </c>
    </row>
    <row r="7105" spans="1:21" x14ac:dyDescent="0.25">
      <c r="A7105">
        <v>7104</v>
      </c>
      <c r="B7105" t="s">
        <v>20</v>
      </c>
      <c r="C7105" t="s">
        <v>45</v>
      </c>
      <c r="D7105">
        <v>50.18</v>
      </c>
      <c r="E7105" t="s">
        <v>73</v>
      </c>
      <c r="F7105">
        <v>124914</v>
      </c>
      <c r="G7105">
        <v>2022</v>
      </c>
      <c r="H7105">
        <v>100</v>
      </c>
      <c r="I7105" t="s">
        <v>23</v>
      </c>
      <c r="J7105">
        <v>96.91</v>
      </c>
      <c r="K7105" t="s">
        <v>47</v>
      </c>
      <c r="L7105">
        <v>2022</v>
      </c>
      <c r="M7105" t="s">
        <v>25</v>
      </c>
      <c r="N7105" t="s">
        <v>26</v>
      </c>
      <c r="O7105">
        <v>92729.86</v>
      </c>
      <c r="P7105" t="s">
        <v>50</v>
      </c>
      <c r="Q7105">
        <v>56</v>
      </c>
      <c r="R7105">
        <v>3</v>
      </c>
      <c r="S7105">
        <v>0</v>
      </c>
      <c r="T7105">
        <v>26</v>
      </c>
      <c r="U7105" t="str">
        <f t="shared" si="110"/>
        <v>50-59</v>
      </c>
    </row>
    <row r="7106" spans="1:21" x14ac:dyDescent="0.25">
      <c r="A7106">
        <v>7105</v>
      </c>
      <c r="B7106" t="s">
        <v>59</v>
      </c>
      <c r="C7106" t="s">
        <v>21</v>
      </c>
      <c r="D7106">
        <v>71.69</v>
      </c>
      <c r="E7106" t="s">
        <v>88</v>
      </c>
      <c r="F7106">
        <v>381299</v>
      </c>
      <c r="G7106">
        <v>2017</v>
      </c>
      <c r="H7106">
        <v>914</v>
      </c>
      <c r="I7106" t="s">
        <v>31</v>
      </c>
      <c r="J7106">
        <v>94.16</v>
      </c>
      <c r="K7106" t="s">
        <v>24</v>
      </c>
      <c r="L7106">
        <v>2022</v>
      </c>
      <c r="M7106" t="s">
        <v>49</v>
      </c>
      <c r="N7106" t="s">
        <v>26</v>
      </c>
      <c r="O7106">
        <v>247911.15</v>
      </c>
      <c r="P7106" t="s">
        <v>27</v>
      </c>
      <c r="Q7106">
        <v>38</v>
      </c>
      <c r="R7106">
        <v>8</v>
      </c>
      <c r="S7106">
        <v>5</v>
      </c>
      <c r="T7106">
        <v>35</v>
      </c>
      <c r="U7106" t="str">
        <f t="shared" si="110"/>
        <v>30-39</v>
      </c>
    </row>
    <row r="7107" spans="1:21" x14ac:dyDescent="0.25">
      <c r="A7107">
        <v>7106</v>
      </c>
      <c r="B7107" t="s">
        <v>66</v>
      </c>
      <c r="C7107" t="s">
        <v>21</v>
      </c>
      <c r="D7107">
        <v>66.430000000000007</v>
      </c>
      <c r="E7107" t="s">
        <v>88</v>
      </c>
      <c r="F7107">
        <v>176865</v>
      </c>
      <c r="G7107">
        <v>2023</v>
      </c>
      <c r="H7107">
        <v>225</v>
      </c>
      <c r="I7107" t="s">
        <v>31</v>
      </c>
      <c r="J7107">
        <v>92.35</v>
      </c>
      <c r="K7107" t="s">
        <v>32</v>
      </c>
      <c r="L7107">
        <v>2024</v>
      </c>
      <c r="M7107" t="s">
        <v>49</v>
      </c>
      <c r="N7107" t="s">
        <v>36</v>
      </c>
      <c r="O7107">
        <v>96885.24</v>
      </c>
      <c r="P7107" t="s">
        <v>27</v>
      </c>
      <c r="Q7107">
        <v>26</v>
      </c>
      <c r="R7107">
        <v>2</v>
      </c>
      <c r="S7107">
        <v>1</v>
      </c>
      <c r="T7107">
        <v>45</v>
      </c>
      <c r="U7107" t="str">
        <f t="shared" ref="U7107:U7170" si="111">IF(Q7107&lt;20,"Under 20",
IF(Q7107&lt;30,"20-29",
IF(Q7107&lt;40,"30-39",
IF(Q7107&lt;50,"40-49",
IF(Q7107&lt;60,"50-59","60+")))))</f>
        <v>20-29</v>
      </c>
    </row>
    <row r="7108" spans="1:21" x14ac:dyDescent="0.25">
      <c r="A7108">
        <v>7107</v>
      </c>
      <c r="B7108" t="s">
        <v>66</v>
      </c>
      <c r="C7108" t="s">
        <v>37</v>
      </c>
      <c r="D7108">
        <v>7.21</v>
      </c>
      <c r="E7108" t="s">
        <v>38</v>
      </c>
      <c r="F7108">
        <v>160627</v>
      </c>
      <c r="G7108">
        <v>2022</v>
      </c>
      <c r="H7108">
        <v>975</v>
      </c>
      <c r="I7108" t="s">
        <v>39</v>
      </c>
      <c r="J7108">
        <v>33.17</v>
      </c>
      <c r="K7108" t="s">
        <v>32</v>
      </c>
      <c r="L7108">
        <v>2023</v>
      </c>
      <c r="M7108" t="s">
        <v>25</v>
      </c>
      <c r="N7108" t="s">
        <v>26</v>
      </c>
      <c r="O7108">
        <v>127226.71</v>
      </c>
      <c r="P7108" t="s">
        <v>55</v>
      </c>
      <c r="Q7108">
        <v>38</v>
      </c>
      <c r="R7108">
        <v>3</v>
      </c>
      <c r="S7108">
        <v>1</v>
      </c>
      <c r="T7108">
        <v>21</v>
      </c>
      <c r="U7108" t="str">
        <f t="shared" si="111"/>
        <v>30-39</v>
      </c>
    </row>
    <row r="7109" spans="1:21" x14ac:dyDescent="0.25">
      <c r="A7109">
        <v>7108</v>
      </c>
      <c r="B7109" t="s">
        <v>20</v>
      </c>
      <c r="C7109" t="s">
        <v>69</v>
      </c>
      <c r="D7109">
        <v>36.729999999999997</v>
      </c>
      <c r="E7109" t="s">
        <v>76</v>
      </c>
      <c r="F7109">
        <v>136325</v>
      </c>
      <c r="G7109">
        <v>2016</v>
      </c>
      <c r="H7109">
        <v>406</v>
      </c>
      <c r="I7109" t="s">
        <v>31</v>
      </c>
      <c r="J7109">
        <v>64.709999999999994</v>
      </c>
      <c r="K7109" t="s">
        <v>32</v>
      </c>
      <c r="L7109">
        <v>2020</v>
      </c>
      <c r="M7109" t="s">
        <v>49</v>
      </c>
      <c r="N7109" t="s">
        <v>36</v>
      </c>
      <c r="O7109">
        <v>93252.99</v>
      </c>
      <c r="P7109" t="s">
        <v>40</v>
      </c>
      <c r="Q7109">
        <v>46</v>
      </c>
      <c r="R7109">
        <v>9</v>
      </c>
      <c r="S7109">
        <v>4</v>
      </c>
      <c r="T7109">
        <v>32</v>
      </c>
      <c r="U7109" t="str">
        <f t="shared" si="111"/>
        <v>40-49</v>
      </c>
    </row>
    <row r="7110" spans="1:21" x14ac:dyDescent="0.25">
      <c r="A7110">
        <v>7109</v>
      </c>
      <c r="B7110" t="s">
        <v>28</v>
      </c>
      <c r="C7110" t="s">
        <v>41</v>
      </c>
      <c r="D7110">
        <v>54.83</v>
      </c>
      <c r="E7110" t="s">
        <v>71</v>
      </c>
      <c r="F7110">
        <v>371350</v>
      </c>
      <c r="G7110">
        <v>2019</v>
      </c>
      <c r="H7110">
        <v>135</v>
      </c>
      <c r="I7110" t="s">
        <v>23</v>
      </c>
      <c r="J7110">
        <v>99.62</v>
      </c>
      <c r="K7110" t="s">
        <v>47</v>
      </c>
      <c r="L7110">
        <v>2019</v>
      </c>
      <c r="M7110" t="s">
        <v>25</v>
      </c>
      <c r="N7110" t="s">
        <v>36</v>
      </c>
      <c r="O7110">
        <v>158827.32</v>
      </c>
      <c r="P7110" t="s">
        <v>40</v>
      </c>
      <c r="Q7110">
        <v>34</v>
      </c>
      <c r="R7110">
        <v>6</v>
      </c>
      <c r="S7110">
        <v>0</v>
      </c>
      <c r="T7110">
        <v>57</v>
      </c>
      <c r="U7110" t="str">
        <f t="shared" si="111"/>
        <v>30-39</v>
      </c>
    </row>
    <row r="7111" spans="1:21" x14ac:dyDescent="0.25">
      <c r="A7111">
        <v>7110</v>
      </c>
      <c r="B7111" t="s">
        <v>51</v>
      </c>
      <c r="C7111" t="s">
        <v>69</v>
      </c>
      <c r="D7111">
        <v>22.76</v>
      </c>
      <c r="E7111" t="s">
        <v>89</v>
      </c>
      <c r="F7111">
        <v>144264</v>
      </c>
      <c r="G7111">
        <v>2021</v>
      </c>
      <c r="H7111">
        <v>269</v>
      </c>
      <c r="I7111" t="s">
        <v>39</v>
      </c>
      <c r="J7111">
        <v>32.869999999999997</v>
      </c>
      <c r="K7111" t="s">
        <v>24</v>
      </c>
      <c r="L7111">
        <v>2023</v>
      </c>
      <c r="M7111" t="s">
        <v>43</v>
      </c>
      <c r="N7111" t="s">
        <v>36</v>
      </c>
      <c r="O7111">
        <v>87218.76</v>
      </c>
      <c r="P7111" t="s">
        <v>27</v>
      </c>
      <c r="Q7111">
        <v>39</v>
      </c>
      <c r="R7111">
        <v>4</v>
      </c>
      <c r="S7111">
        <v>2</v>
      </c>
      <c r="T7111">
        <v>40</v>
      </c>
      <c r="U7111" t="str">
        <f t="shared" si="111"/>
        <v>30-39</v>
      </c>
    </row>
    <row r="7112" spans="1:21" x14ac:dyDescent="0.25">
      <c r="A7112">
        <v>7111</v>
      </c>
      <c r="B7112" t="s">
        <v>66</v>
      </c>
      <c r="C7112" t="s">
        <v>45</v>
      </c>
      <c r="D7112">
        <v>27.66</v>
      </c>
      <c r="E7112" t="s">
        <v>46</v>
      </c>
      <c r="F7112">
        <v>273646</v>
      </c>
      <c r="G7112">
        <v>2024</v>
      </c>
      <c r="H7112">
        <v>956</v>
      </c>
      <c r="I7112" t="s">
        <v>39</v>
      </c>
      <c r="J7112">
        <v>37.71</v>
      </c>
      <c r="K7112" t="s">
        <v>47</v>
      </c>
      <c r="L7112">
        <v>2024</v>
      </c>
      <c r="M7112" t="s">
        <v>25</v>
      </c>
      <c r="N7112" t="s">
        <v>26</v>
      </c>
      <c r="O7112">
        <v>218432.7</v>
      </c>
      <c r="P7112" t="s">
        <v>50</v>
      </c>
      <c r="Q7112">
        <v>33</v>
      </c>
      <c r="R7112">
        <v>1</v>
      </c>
      <c r="S7112">
        <v>0</v>
      </c>
      <c r="T7112">
        <v>20</v>
      </c>
      <c r="U7112" t="str">
        <f t="shared" si="111"/>
        <v>30-39</v>
      </c>
    </row>
    <row r="7113" spans="1:21" x14ac:dyDescent="0.25">
      <c r="A7113">
        <v>7112</v>
      </c>
      <c r="B7113" t="s">
        <v>60</v>
      </c>
      <c r="C7113" t="s">
        <v>29</v>
      </c>
      <c r="D7113">
        <v>75.92</v>
      </c>
      <c r="E7113" t="s">
        <v>72</v>
      </c>
      <c r="F7113">
        <v>393126</v>
      </c>
      <c r="G7113">
        <v>2022</v>
      </c>
      <c r="H7113">
        <v>227</v>
      </c>
      <c r="I7113" t="s">
        <v>31</v>
      </c>
      <c r="J7113">
        <v>63.35</v>
      </c>
      <c r="K7113" t="s">
        <v>24</v>
      </c>
      <c r="L7113">
        <v>2023</v>
      </c>
      <c r="M7113" t="s">
        <v>49</v>
      </c>
      <c r="N7113" t="s">
        <v>26</v>
      </c>
      <c r="O7113">
        <v>257491.23</v>
      </c>
      <c r="P7113" t="s">
        <v>50</v>
      </c>
      <c r="Q7113">
        <v>52</v>
      </c>
      <c r="R7113">
        <v>3</v>
      </c>
      <c r="S7113">
        <v>1</v>
      </c>
      <c r="T7113">
        <v>35</v>
      </c>
      <c r="U7113" t="str">
        <f t="shared" si="111"/>
        <v>50-59</v>
      </c>
    </row>
    <row r="7114" spans="1:21" x14ac:dyDescent="0.25">
      <c r="A7114">
        <v>7113</v>
      </c>
      <c r="B7114" t="s">
        <v>59</v>
      </c>
      <c r="C7114" t="s">
        <v>41</v>
      </c>
      <c r="D7114">
        <v>56.82</v>
      </c>
      <c r="E7114" t="s">
        <v>75</v>
      </c>
      <c r="F7114">
        <v>272986</v>
      </c>
      <c r="G7114">
        <v>2017</v>
      </c>
      <c r="H7114">
        <v>364</v>
      </c>
      <c r="I7114" t="s">
        <v>39</v>
      </c>
      <c r="J7114">
        <v>54.09</v>
      </c>
      <c r="K7114" t="s">
        <v>32</v>
      </c>
      <c r="L7114">
        <v>2024</v>
      </c>
      <c r="M7114" t="s">
        <v>49</v>
      </c>
      <c r="N7114" t="s">
        <v>36</v>
      </c>
      <c r="O7114">
        <v>184834.52</v>
      </c>
      <c r="P7114" t="s">
        <v>40</v>
      </c>
      <c r="Q7114">
        <v>23</v>
      </c>
      <c r="R7114">
        <v>8</v>
      </c>
      <c r="S7114">
        <v>7</v>
      </c>
      <c r="T7114">
        <v>32</v>
      </c>
      <c r="U7114" t="str">
        <f t="shared" si="111"/>
        <v>20-29</v>
      </c>
    </row>
    <row r="7115" spans="1:21" x14ac:dyDescent="0.25">
      <c r="A7115">
        <v>7114</v>
      </c>
      <c r="B7115" t="s">
        <v>66</v>
      </c>
      <c r="C7115" t="s">
        <v>21</v>
      </c>
      <c r="D7115">
        <v>77.94</v>
      </c>
      <c r="E7115" t="s">
        <v>82</v>
      </c>
      <c r="F7115">
        <v>273130</v>
      </c>
      <c r="G7115">
        <v>2021</v>
      </c>
      <c r="H7115">
        <v>120</v>
      </c>
      <c r="I7115" t="s">
        <v>31</v>
      </c>
      <c r="J7115">
        <v>65.5</v>
      </c>
      <c r="K7115" t="s">
        <v>32</v>
      </c>
      <c r="L7115">
        <v>2024</v>
      </c>
      <c r="M7115" t="s">
        <v>43</v>
      </c>
      <c r="N7115" t="s">
        <v>26</v>
      </c>
      <c r="O7115">
        <v>208504.72</v>
      </c>
      <c r="P7115" t="s">
        <v>50</v>
      </c>
      <c r="Q7115">
        <v>46</v>
      </c>
      <c r="R7115">
        <v>4</v>
      </c>
      <c r="S7115">
        <v>3</v>
      </c>
      <c r="T7115">
        <v>24</v>
      </c>
      <c r="U7115" t="str">
        <f t="shared" si="111"/>
        <v>40-49</v>
      </c>
    </row>
    <row r="7116" spans="1:21" x14ac:dyDescent="0.25">
      <c r="A7116">
        <v>7115</v>
      </c>
      <c r="B7116" t="s">
        <v>59</v>
      </c>
      <c r="C7116" t="s">
        <v>37</v>
      </c>
      <c r="D7116">
        <v>40.64</v>
      </c>
      <c r="E7116" t="s">
        <v>38</v>
      </c>
      <c r="F7116">
        <v>185201</v>
      </c>
      <c r="G7116">
        <v>2018</v>
      </c>
      <c r="H7116">
        <v>977</v>
      </c>
      <c r="I7116" t="s">
        <v>39</v>
      </c>
      <c r="J7116">
        <v>52.85</v>
      </c>
      <c r="K7116" t="s">
        <v>32</v>
      </c>
      <c r="L7116">
        <v>2018</v>
      </c>
      <c r="M7116" t="s">
        <v>25</v>
      </c>
      <c r="N7116" t="s">
        <v>36</v>
      </c>
      <c r="O7116">
        <v>84834.8</v>
      </c>
      <c r="P7116" t="s">
        <v>27</v>
      </c>
      <c r="Q7116">
        <v>44</v>
      </c>
      <c r="R7116">
        <v>7</v>
      </c>
      <c r="S7116">
        <v>0</v>
      </c>
      <c r="T7116">
        <v>54</v>
      </c>
      <c r="U7116" t="str">
        <f t="shared" si="111"/>
        <v>40-49</v>
      </c>
    </row>
    <row r="7117" spans="1:21" x14ac:dyDescent="0.25">
      <c r="A7117">
        <v>7116</v>
      </c>
      <c r="B7117" t="s">
        <v>64</v>
      </c>
      <c r="C7117" t="s">
        <v>45</v>
      </c>
      <c r="D7117">
        <v>72.45</v>
      </c>
      <c r="E7117" t="s">
        <v>67</v>
      </c>
      <c r="F7117">
        <v>300652</v>
      </c>
      <c r="G7117">
        <v>2018</v>
      </c>
      <c r="H7117">
        <v>332</v>
      </c>
      <c r="I7117" t="s">
        <v>23</v>
      </c>
      <c r="J7117">
        <v>99.74</v>
      </c>
      <c r="K7117" t="s">
        <v>47</v>
      </c>
      <c r="L7117">
        <v>2018</v>
      </c>
      <c r="M7117" t="s">
        <v>49</v>
      </c>
      <c r="N7117" t="s">
        <v>36</v>
      </c>
      <c r="O7117">
        <v>185729.61</v>
      </c>
      <c r="P7117" t="s">
        <v>40</v>
      </c>
      <c r="Q7117">
        <v>62</v>
      </c>
      <c r="R7117">
        <v>7</v>
      </c>
      <c r="S7117">
        <v>0</v>
      </c>
      <c r="T7117">
        <v>38</v>
      </c>
      <c r="U7117" t="str">
        <f t="shared" si="111"/>
        <v>60+</v>
      </c>
    </row>
    <row r="7118" spans="1:21" x14ac:dyDescent="0.25">
      <c r="A7118">
        <v>7117</v>
      </c>
      <c r="B7118" t="s">
        <v>66</v>
      </c>
      <c r="C7118" t="s">
        <v>29</v>
      </c>
      <c r="D7118">
        <v>56.29</v>
      </c>
      <c r="E7118" t="s">
        <v>90</v>
      </c>
      <c r="F7118">
        <v>259607</v>
      </c>
      <c r="G7118">
        <v>2018</v>
      </c>
      <c r="H7118">
        <v>402</v>
      </c>
      <c r="I7118" t="s">
        <v>31</v>
      </c>
      <c r="J7118">
        <v>68.73</v>
      </c>
      <c r="K7118" t="s">
        <v>24</v>
      </c>
      <c r="L7118">
        <v>2022</v>
      </c>
      <c r="M7118" t="s">
        <v>49</v>
      </c>
      <c r="N7118" t="s">
        <v>26</v>
      </c>
      <c r="O7118">
        <v>105195.62</v>
      </c>
      <c r="P7118" t="s">
        <v>55</v>
      </c>
      <c r="Q7118">
        <v>30</v>
      </c>
      <c r="R7118">
        <v>7</v>
      </c>
      <c r="S7118">
        <v>4</v>
      </c>
      <c r="T7118">
        <v>59</v>
      </c>
      <c r="U7118" t="str">
        <f t="shared" si="111"/>
        <v>30-39</v>
      </c>
    </row>
    <row r="7119" spans="1:21" x14ac:dyDescent="0.25">
      <c r="A7119">
        <v>7118</v>
      </c>
      <c r="B7119" t="s">
        <v>33</v>
      </c>
      <c r="C7119" t="s">
        <v>45</v>
      </c>
      <c r="D7119">
        <v>34.29</v>
      </c>
      <c r="E7119" t="s">
        <v>46</v>
      </c>
      <c r="F7119">
        <v>266174</v>
      </c>
      <c r="G7119">
        <v>2015</v>
      </c>
      <c r="H7119">
        <v>880</v>
      </c>
      <c r="I7119" t="s">
        <v>31</v>
      </c>
      <c r="J7119">
        <v>79.3</v>
      </c>
      <c r="K7119" t="s">
        <v>24</v>
      </c>
      <c r="L7119">
        <v>2023</v>
      </c>
      <c r="M7119" t="s">
        <v>43</v>
      </c>
      <c r="N7119" t="s">
        <v>36</v>
      </c>
      <c r="O7119">
        <v>145175.51999999999</v>
      </c>
      <c r="P7119" t="s">
        <v>27</v>
      </c>
      <c r="Q7119">
        <v>38</v>
      </c>
      <c r="R7119">
        <v>10</v>
      </c>
      <c r="S7119">
        <v>8</v>
      </c>
      <c r="T7119">
        <v>45</v>
      </c>
      <c r="U7119" t="str">
        <f t="shared" si="111"/>
        <v>30-39</v>
      </c>
    </row>
    <row r="7120" spans="1:21" x14ac:dyDescent="0.25">
      <c r="A7120">
        <v>7119</v>
      </c>
      <c r="B7120" t="s">
        <v>20</v>
      </c>
      <c r="C7120" t="s">
        <v>45</v>
      </c>
      <c r="D7120">
        <v>77.930000000000007</v>
      </c>
      <c r="E7120" t="s">
        <v>67</v>
      </c>
      <c r="F7120">
        <v>312874</v>
      </c>
      <c r="G7120">
        <v>2023</v>
      </c>
      <c r="H7120">
        <v>971</v>
      </c>
      <c r="I7120" t="s">
        <v>31</v>
      </c>
      <c r="J7120">
        <v>97.46</v>
      </c>
      <c r="K7120" t="s">
        <v>24</v>
      </c>
      <c r="L7120">
        <v>2023</v>
      </c>
      <c r="M7120" t="s">
        <v>25</v>
      </c>
      <c r="N7120" t="s">
        <v>26</v>
      </c>
      <c r="O7120">
        <v>238645.14</v>
      </c>
      <c r="P7120" t="s">
        <v>40</v>
      </c>
      <c r="Q7120">
        <v>62</v>
      </c>
      <c r="R7120">
        <v>2</v>
      </c>
      <c r="S7120">
        <v>0</v>
      </c>
      <c r="T7120">
        <v>24</v>
      </c>
      <c r="U7120" t="str">
        <f t="shared" si="111"/>
        <v>60+</v>
      </c>
    </row>
    <row r="7121" spans="1:21" x14ac:dyDescent="0.25">
      <c r="A7121">
        <v>7120</v>
      </c>
      <c r="B7121" t="s">
        <v>28</v>
      </c>
      <c r="C7121" t="s">
        <v>37</v>
      </c>
      <c r="D7121">
        <v>24.01</v>
      </c>
      <c r="E7121" t="s">
        <v>65</v>
      </c>
      <c r="F7121">
        <v>391193</v>
      </c>
      <c r="G7121">
        <v>2019</v>
      </c>
      <c r="H7121">
        <v>148</v>
      </c>
      <c r="I7121" t="s">
        <v>31</v>
      </c>
      <c r="J7121">
        <v>62.14</v>
      </c>
      <c r="K7121" t="s">
        <v>24</v>
      </c>
      <c r="L7121">
        <v>2019</v>
      </c>
      <c r="M7121" t="s">
        <v>25</v>
      </c>
      <c r="N7121" t="s">
        <v>26</v>
      </c>
      <c r="O7121">
        <v>159738.31</v>
      </c>
      <c r="P7121" t="s">
        <v>55</v>
      </c>
      <c r="Q7121">
        <v>53</v>
      </c>
      <c r="R7121">
        <v>6</v>
      </c>
      <c r="S7121">
        <v>0</v>
      </c>
      <c r="T7121">
        <v>59</v>
      </c>
      <c r="U7121" t="str">
        <f t="shared" si="111"/>
        <v>50-59</v>
      </c>
    </row>
    <row r="7122" spans="1:21" x14ac:dyDescent="0.25">
      <c r="A7122">
        <v>7121</v>
      </c>
      <c r="B7122" t="s">
        <v>60</v>
      </c>
      <c r="C7122" t="s">
        <v>41</v>
      </c>
      <c r="D7122">
        <v>54.92</v>
      </c>
      <c r="E7122" t="s">
        <v>68</v>
      </c>
      <c r="F7122">
        <v>148441</v>
      </c>
      <c r="G7122">
        <v>2020</v>
      </c>
      <c r="H7122">
        <v>991</v>
      </c>
      <c r="I7122" t="s">
        <v>39</v>
      </c>
      <c r="J7122">
        <v>58</v>
      </c>
      <c r="K7122" t="s">
        <v>24</v>
      </c>
      <c r="L7122">
        <v>2022</v>
      </c>
      <c r="M7122" t="s">
        <v>43</v>
      </c>
      <c r="N7122" t="s">
        <v>36</v>
      </c>
      <c r="O7122">
        <v>75042.91</v>
      </c>
      <c r="P7122" t="s">
        <v>50</v>
      </c>
      <c r="Q7122">
        <v>53</v>
      </c>
      <c r="R7122">
        <v>5</v>
      </c>
      <c r="S7122">
        <v>2</v>
      </c>
      <c r="T7122">
        <v>49</v>
      </c>
      <c r="U7122" t="str">
        <f t="shared" si="111"/>
        <v>50-59</v>
      </c>
    </row>
    <row r="7123" spans="1:21" x14ac:dyDescent="0.25">
      <c r="A7123">
        <v>7122</v>
      </c>
      <c r="B7123" t="s">
        <v>60</v>
      </c>
      <c r="C7123" t="s">
        <v>45</v>
      </c>
      <c r="D7123">
        <v>27.63</v>
      </c>
      <c r="E7123" t="s">
        <v>73</v>
      </c>
      <c r="F7123">
        <v>268561</v>
      </c>
      <c r="G7123">
        <v>2015</v>
      </c>
      <c r="H7123">
        <v>277</v>
      </c>
      <c r="I7123" t="s">
        <v>23</v>
      </c>
      <c r="J7123">
        <v>77.290000000000006</v>
      </c>
      <c r="K7123" t="s">
        <v>47</v>
      </c>
      <c r="L7123">
        <v>2015</v>
      </c>
      <c r="M7123" t="s">
        <v>49</v>
      </c>
      <c r="N7123" t="s">
        <v>26</v>
      </c>
      <c r="O7123">
        <v>198721.02</v>
      </c>
      <c r="P7123" t="s">
        <v>55</v>
      </c>
      <c r="Q7123">
        <v>29</v>
      </c>
      <c r="R7123">
        <v>10</v>
      </c>
      <c r="S7123">
        <v>0</v>
      </c>
      <c r="T7123">
        <v>26</v>
      </c>
      <c r="U7123" t="str">
        <f t="shared" si="111"/>
        <v>20-29</v>
      </c>
    </row>
    <row r="7124" spans="1:21" x14ac:dyDescent="0.25">
      <c r="A7124">
        <v>7123</v>
      </c>
      <c r="B7124" t="s">
        <v>44</v>
      </c>
      <c r="C7124" t="s">
        <v>29</v>
      </c>
      <c r="D7124">
        <v>43.16</v>
      </c>
      <c r="E7124" t="s">
        <v>90</v>
      </c>
      <c r="F7124">
        <v>91648</v>
      </c>
      <c r="G7124">
        <v>2020</v>
      </c>
      <c r="H7124">
        <v>245</v>
      </c>
      <c r="I7124" t="s">
        <v>31</v>
      </c>
      <c r="J7124">
        <v>86.34</v>
      </c>
      <c r="K7124" t="s">
        <v>32</v>
      </c>
      <c r="L7124">
        <v>2022</v>
      </c>
      <c r="M7124" t="s">
        <v>49</v>
      </c>
      <c r="N7124" t="s">
        <v>36</v>
      </c>
      <c r="O7124">
        <v>39738.660000000003</v>
      </c>
      <c r="P7124" t="s">
        <v>50</v>
      </c>
      <c r="Q7124">
        <v>41</v>
      </c>
      <c r="R7124">
        <v>5</v>
      </c>
      <c r="S7124">
        <v>2</v>
      </c>
      <c r="T7124">
        <v>57</v>
      </c>
      <c r="U7124" t="str">
        <f t="shared" si="111"/>
        <v>40-49</v>
      </c>
    </row>
    <row r="7125" spans="1:21" x14ac:dyDescent="0.25">
      <c r="A7125">
        <v>7124</v>
      </c>
      <c r="B7125" t="s">
        <v>44</v>
      </c>
      <c r="C7125" t="s">
        <v>41</v>
      </c>
      <c r="D7125">
        <v>63.11</v>
      </c>
      <c r="E7125" t="s">
        <v>68</v>
      </c>
      <c r="F7125">
        <v>91451</v>
      </c>
      <c r="G7125">
        <v>2024</v>
      </c>
      <c r="H7125">
        <v>339</v>
      </c>
      <c r="I7125" t="s">
        <v>23</v>
      </c>
      <c r="J7125">
        <v>66.84</v>
      </c>
      <c r="K7125" t="s">
        <v>47</v>
      </c>
      <c r="L7125">
        <v>2024</v>
      </c>
      <c r="M7125" t="s">
        <v>49</v>
      </c>
      <c r="N7125" t="s">
        <v>26</v>
      </c>
      <c r="O7125">
        <v>51959.839999999997</v>
      </c>
      <c r="P7125" t="s">
        <v>55</v>
      </c>
      <c r="Q7125">
        <v>25</v>
      </c>
      <c r="R7125">
        <v>1</v>
      </c>
      <c r="S7125">
        <v>0</v>
      </c>
      <c r="T7125">
        <v>43</v>
      </c>
      <c r="U7125" t="str">
        <f t="shared" si="111"/>
        <v>20-29</v>
      </c>
    </row>
    <row r="7126" spans="1:21" x14ac:dyDescent="0.25">
      <c r="A7126">
        <v>7125</v>
      </c>
      <c r="B7126" t="s">
        <v>44</v>
      </c>
      <c r="C7126" t="s">
        <v>21</v>
      </c>
      <c r="D7126">
        <v>56.94</v>
      </c>
      <c r="E7126" t="s">
        <v>48</v>
      </c>
      <c r="F7126">
        <v>310964</v>
      </c>
      <c r="G7126">
        <v>2017</v>
      </c>
      <c r="H7126">
        <v>435</v>
      </c>
      <c r="I7126" t="s">
        <v>23</v>
      </c>
      <c r="J7126">
        <v>95.61</v>
      </c>
      <c r="K7126" t="s">
        <v>32</v>
      </c>
      <c r="L7126">
        <v>2024</v>
      </c>
      <c r="M7126" t="s">
        <v>49</v>
      </c>
      <c r="N7126" t="s">
        <v>26</v>
      </c>
      <c r="O7126">
        <v>159226.64000000001</v>
      </c>
      <c r="P7126" t="s">
        <v>40</v>
      </c>
      <c r="Q7126">
        <v>24</v>
      </c>
      <c r="R7126">
        <v>8</v>
      </c>
      <c r="S7126">
        <v>7</v>
      </c>
      <c r="T7126">
        <v>49</v>
      </c>
      <c r="U7126" t="str">
        <f t="shared" si="111"/>
        <v>20-29</v>
      </c>
    </row>
    <row r="7127" spans="1:21" x14ac:dyDescent="0.25">
      <c r="A7127">
        <v>7126</v>
      </c>
      <c r="B7127" t="s">
        <v>44</v>
      </c>
      <c r="C7127" t="s">
        <v>41</v>
      </c>
      <c r="D7127">
        <v>75.349999999999994</v>
      </c>
      <c r="E7127" t="s">
        <v>42</v>
      </c>
      <c r="F7127">
        <v>309828</v>
      </c>
      <c r="G7127">
        <v>2023</v>
      </c>
      <c r="H7127">
        <v>177</v>
      </c>
      <c r="I7127" t="s">
        <v>31</v>
      </c>
      <c r="J7127">
        <v>73.83</v>
      </c>
      <c r="K7127" t="s">
        <v>47</v>
      </c>
      <c r="L7127">
        <v>2023</v>
      </c>
      <c r="M7127" t="s">
        <v>43</v>
      </c>
      <c r="N7127" t="s">
        <v>26</v>
      </c>
      <c r="O7127">
        <v>233509.21</v>
      </c>
      <c r="P7127" t="s">
        <v>27</v>
      </c>
      <c r="Q7127">
        <v>57</v>
      </c>
      <c r="R7127">
        <v>2</v>
      </c>
      <c r="S7127">
        <v>0</v>
      </c>
      <c r="T7127">
        <v>25</v>
      </c>
      <c r="U7127" t="str">
        <f t="shared" si="111"/>
        <v>50-59</v>
      </c>
    </row>
    <row r="7128" spans="1:21" x14ac:dyDescent="0.25">
      <c r="A7128">
        <v>7127</v>
      </c>
      <c r="B7128" t="s">
        <v>53</v>
      </c>
      <c r="C7128" t="s">
        <v>21</v>
      </c>
      <c r="D7128">
        <v>37.21</v>
      </c>
      <c r="E7128" t="s">
        <v>88</v>
      </c>
      <c r="F7128">
        <v>158732</v>
      </c>
      <c r="G7128">
        <v>2021</v>
      </c>
      <c r="H7128">
        <v>786</v>
      </c>
      <c r="I7128" t="s">
        <v>31</v>
      </c>
      <c r="J7128">
        <v>98.06</v>
      </c>
      <c r="K7128" t="s">
        <v>47</v>
      </c>
      <c r="L7128">
        <v>2021</v>
      </c>
      <c r="M7128" t="s">
        <v>49</v>
      </c>
      <c r="N7128" t="s">
        <v>26</v>
      </c>
      <c r="O7128">
        <v>103884.95</v>
      </c>
      <c r="P7128" t="s">
        <v>27</v>
      </c>
      <c r="Q7128">
        <v>45</v>
      </c>
      <c r="R7128">
        <v>4</v>
      </c>
      <c r="S7128">
        <v>0</v>
      </c>
      <c r="T7128">
        <v>35</v>
      </c>
      <c r="U7128" t="str">
        <f t="shared" si="111"/>
        <v>40-49</v>
      </c>
    </row>
    <row r="7129" spans="1:21" x14ac:dyDescent="0.25">
      <c r="A7129">
        <v>7128</v>
      </c>
      <c r="B7129" t="s">
        <v>60</v>
      </c>
      <c r="C7129" t="s">
        <v>21</v>
      </c>
      <c r="D7129">
        <v>11.99</v>
      </c>
      <c r="E7129" t="s">
        <v>48</v>
      </c>
      <c r="F7129">
        <v>191013</v>
      </c>
      <c r="G7129">
        <v>2017</v>
      </c>
      <c r="H7129">
        <v>648</v>
      </c>
      <c r="I7129" t="s">
        <v>23</v>
      </c>
      <c r="J7129">
        <v>97.33</v>
      </c>
      <c r="K7129" t="s">
        <v>24</v>
      </c>
      <c r="L7129">
        <v>2017</v>
      </c>
      <c r="M7129" t="s">
        <v>25</v>
      </c>
      <c r="N7129" t="s">
        <v>26</v>
      </c>
      <c r="O7129">
        <v>87647.93</v>
      </c>
      <c r="P7129" t="s">
        <v>50</v>
      </c>
      <c r="Q7129">
        <v>43</v>
      </c>
      <c r="R7129">
        <v>8</v>
      </c>
      <c r="S7129">
        <v>0</v>
      </c>
      <c r="T7129">
        <v>54</v>
      </c>
      <c r="U7129" t="str">
        <f t="shared" si="111"/>
        <v>40-49</v>
      </c>
    </row>
    <row r="7130" spans="1:21" x14ac:dyDescent="0.25">
      <c r="A7130">
        <v>7129</v>
      </c>
      <c r="B7130" t="s">
        <v>51</v>
      </c>
      <c r="C7130" t="s">
        <v>69</v>
      </c>
      <c r="D7130">
        <v>74.34</v>
      </c>
      <c r="E7130" t="s">
        <v>76</v>
      </c>
      <c r="F7130">
        <v>213066</v>
      </c>
      <c r="G7130">
        <v>2023</v>
      </c>
      <c r="H7130">
        <v>335</v>
      </c>
      <c r="I7130" t="s">
        <v>31</v>
      </c>
      <c r="J7130">
        <v>68.16</v>
      </c>
      <c r="K7130" t="s">
        <v>24</v>
      </c>
      <c r="L7130">
        <v>2023</v>
      </c>
      <c r="M7130" t="s">
        <v>43</v>
      </c>
      <c r="N7130" t="s">
        <v>36</v>
      </c>
      <c r="O7130">
        <v>120534.88</v>
      </c>
      <c r="P7130" t="s">
        <v>55</v>
      </c>
      <c r="Q7130">
        <v>44</v>
      </c>
      <c r="R7130">
        <v>2</v>
      </c>
      <c r="S7130">
        <v>0</v>
      </c>
      <c r="T7130">
        <v>43</v>
      </c>
      <c r="U7130" t="str">
        <f t="shared" si="111"/>
        <v>40-49</v>
      </c>
    </row>
    <row r="7131" spans="1:21" x14ac:dyDescent="0.25">
      <c r="A7131">
        <v>7130</v>
      </c>
      <c r="B7131" t="s">
        <v>53</v>
      </c>
      <c r="C7131" t="s">
        <v>34</v>
      </c>
      <c r="D7131">
        <v>22.38</v>
      </c>
      <c r="E7131" t="s">
        <v>35</v>
      </c>
      <c r="F7131">
        <v>315640</v>
      </c>
      <c r="G7131">
        <v>2020</v>
      </c>
      <c r="H7131">
        <v>643</v>
      </c>
      <c r="I7131" t="s">
        <v>23</v>
      </c>
      <c r="J7131">
        <v>86.02</v>
      </c>
      <c r="K7131" t="s">
        <v>47</v>
      </c>
      <c r="L7131">
        <v>2020</v>
      </c>
      <c r="M7131" t="s">
        <v>49</v>
      </c>
      <c r="N7131" t="s">
        <v>26</v>
      </c>
      <c r="O7131">
        <v>183610.97</v>
      </c>
      <c r="P7131" t="s">
        <v>27</v>
      </c>
      <c r="Q7131">
        <v>44</v>
      </c>
      <c r="R7131">
        <v>5</v>
      </c>
      <c r="S7131">
        <v>0</v>
      </c>
      <c r="T7131">
        <v>42</v>
      </c>
      <c r="U7131" t="str">
        <f t="shared" si="111"/>
        <v>40-49</v>
      </c>
    </row>
    <row r="7132" spans="1:21" x14ac:dyDescent="0.25">
      <c r="A7132">
        <v>7131</v>
      </c>
      <c r="B7132" t="s">
        <v>60</v>
      </c>
      <c r="C7132" t="s">
        <v>37</v>
      </c>
      <c r="D7132">
        <v>72.73</v>
      </c>
      <c r="E7132" t="s">
        <v>85</v>
      </c>
      <c r="F7132">
        <v>331503</v>
      </c>
      <c r="G7132">
        <v>2019</v>
      </c>
      <c r="H7132">
        <v>179</v>
      </c>
      <c r="I7132" t="s">
        <v>23</v>
      </c>
      <c r="J7132">
        <v>90.57</v>
      </c>
      <c r="K7132" t="s">
        <v>32</v>
      </c>
      <c r="L7132">
        <v>2021</v>
      </c>
      <c r="M7132" t="s">
        <v>49</v>
      </c>
      <c r="N7132" t="s">
        <v>26</v>
      </c>
      <c r="O7132">
        <v>156866.85</v>
      </c>
      <c r="P7132" t="s">
        <v>50</v>
      </c>
      <c r="Q7132">
        <v>34</v>
      </c>
      <c r="R7132">
        <v>6</v>
      </c>
      <c r="S7132">
        <v>2</v>
      </c>
      <c r="T7132">
        <v>53</v>
      </c>
      <c r="U7132" t="str">
        <f t="shared" si="111"/>
        <v>30-39</v>
      </c>
    </row>
    <row r="7133" spans="1:21" x14ac:dyDescent="0.25">
      <c r="A7133">
        <v>7132</v>
      </c>
      <c r="B7133" t="s">
        <v>33</v>
      </c>
      <c r="C7133" t="s">
        <v>57</v>
      </c>
      <c r="D7133">
        <v>62.85</v>
      </c>
      <c r="E7133" t="s">
        <v>86</v>
      </c>
      <c r="F7133">
        <v>143687</v>
      </c>
      <c r="G7133">
        <v>2015</v>
      </c>
      <c r="H7133">
        <v>618</v>
      </c>
      <c r="I7133" t="s">
        <v>39</v>
      </c>
      <c r="J7133">
        <v>54.93</v>
      </c>
      <c r="K7133" t="s">
        <v>32</v>
      </c>
      <c r="L7133">
        <v>2022</v>
      </c>
      <c r="M7133" t="s">
        <v>43</v>
      </c>
      <c r="N7133" t="s">
        <v>36</v>
      </c>
      <c r="O7133">
        <v>109795.41</v>
      </c>
      <c r="P7133" t="s">
        <v>50</v>
      </c>
      <c r="Q7133">
        <v>37</v>
      </c>
      <c r="R7133">
        <v>10</v>
      </c>
      <c r="S7133">
        <v>7</v>
      </c>
      <c r="T7133">
        <v>24</v>
      </c>
      <c r="U7133" t="str">
        <f t="shared" si="111"/>
        <v>30-39</v>
      </c>
    </row>
    <row r="7134" spans="1:21" x14ac:dyDescent="0.25">
      <c r="A7134">
        <v>7133</v>
      </c>
      <c r="B7134" t="s">
        <v>20</v>
      </c>
      <c r="C7134" t="s">
        <v>69</v>
      </c>
      <c r="D7134">
        <v>50.45</v>
      </c>
      <c r="E7134" t="s">
        <v>81</v>
      </c>
      <c r="F7134">
        <v>62357</v>
      </c>
      <c r="G7134">
        <v>2017</v>
      </c>
      <c r="H7134">
        <v>322</v>
      </c>
      <c r="I7134" t="s">
        <v>31</v>
      </c>
      <c r="J7134">
        <v>87.25</v>
      </c>
      <c r="K7134" t="s">
        <v>32</v>
      </c>
      <c r="L7134">
        <v>2018</v>
      </c>
      <c r="M7134" t="s">
        <v>43</v>
      </c>
      <c r="N7134" t="s">
        <v>36</v>
      </c>
      <c r="O7134">
        <v>44095.7</v>
      </c>
      <c r="P7134" t="s">
        <v>27</v>
      </c>
      <c r="Q7134">
        <v>24</v>
      </c>
      <c r="R7134">
        <v>8</v>
      </c>
      <c r="S7134">
        <v>1</v>
      </c>
      <c r="T7134">
        <v>29</v>
      </c>
      <c r="U7134" t="str">
        <f t="shared" si="111"/>
        <v>20-29</v>
      </c>
    </row>
    <row r="7135" spans="1:21" x14ac:dyDescent="0.25">
      <c r="A7135">
        <v>7134</v>
      </c>
      <c r="B7135" t="s">
        <v>66</v>
      </c>
      <c r="C7135" t="s">
        <v>57</v>
      </c>
      <c r="D7135">
        <v>42.79</v>
      </c>
      <c r="E7135" t="s">
        <v>77</v>
      </c>
      <c r="F7135">
        <v>242218</v>
      </c>
      <c r="G7135">
        <v>2022</v>
      </c>
      <c r="H7135">
        <v>930</v>
      </c>
      <c r="I7135" t="s">
        <v>39</v>
      </c>
      <c r="J7135">
        <v>38.06</v>
      </c>
      <c r="K7135" t="s">
        <v>47</v>
      </c>
      <c r="L7135">
        <v>2022</v>
      </c>
      <c r="M7135" t="s">
        <v>25</v>
      </c>
      <c r="N7135" t="s">
        <v>26</v>
      </c>
      <c r="O7135">
        <v>153415.44</v>
      </c>
      <c r="P7135" t="s">
        <v>40</v>
      </c>
      <c r="Q7135">
        <v>30</v>
      </c>
      <c r="R7135">
        <v>3</v>
      </c>
      <c r="S7135">
        <v>0</v>
      </c>
      <c r="T7135">
        <v>37</v>
      </c>
      <c r="U7135" t="str">
        <f t="shared" si="111"/>
        <v>30-39</v>
      </c>
    </row>
    <row r="7136" spans="1:21" x14ac:dyDescent="0.25">
      <c r="A7136">
        <v>7135</v>
      </c>
      <c r="B7136" t="s">
        <v>59</v>
      </c>
      <c r="C7136" t="s">
        <v>45</v>
      </c>
      <c r="D7136">
        <v>77.95</v>
      </c>
      <c r="E7136" t="s">
        <v>73</v>
      </c>
      <c r="F7136">
        <v>133614</v>
      </c>
      <c r="G7136">
        <v>2017</v>
      </c>
      <c r="H7136">
        <v>292</v>
      </c>
      <c r="I7136" t="s">
        <v>39</v>
      </c>
      <c r="J7136">
        <v>31.54</v>
      </c>
      <c r="K7136" t="s">
        <v>24</v>
      </c>
      <c r="L7136">
        <v>2022</v>
      </c>
      <c r="M7136" t="s">
        <v>43</v>
      </c>
      <c r="N7136" t="s">
        <v>36</v>
      </c>
      <c r="O7136">
        <v>95693.74</v>
      </c>
      <c r="P7136" t="s">
        <v>55</v>
      </c>
      <c r="Q7136">
        <v>32</v>
      </c>
      <c r="R7136">
        <v>8</v>
      </c>
      <c r="S7136">
        <v>5</v>
      </c>
      <c r="T7136">
        <v>28</v>
      </c>
      <c r="U7136" t="str">
        <f t="shared" si="111"/>
        <v>30-39</v>
      </c>
    </row>
    <row r="7137" spans="1:21" x14ac:dyDescent="0.25">
      <c r="A7137">
        <v>7136</v>
      </c>
      <c r="B7137" t="s">
        <v>51</v>
      </c>
      <c r="C7137" t="s">
        <v>41</v>
      </c>
      <c r="D7137">
        <v>69.2</v>
      </c>
      <c r="E7137" t="s">
        <v>62</v>
      </c>
      <c r="F7137">
        <v>374007</v>
      </c>
      <c r="G7137">
        <v>2015</v>
      </c>
      <c r="H7137">
        <v>651</v>
      </c>
      <c r="I7137" t="s">
        <v>31</v>
      </c>
      <c r="J7137">
        <v>99.58</v>
      </c>
      <c r="K7137" t="s">
        <v>47</v>
      </c>
      <c r="L7137">
        <v>2015</v>
      </c>
      <c r="M7137" t="s">
        <v>49</v>
      </c>
      <c r="N7137" t="s">
        <v>26</v>
      </c>
      <c r="O7137">
        <v>242445.36</v>
      </c>
      <c r="P7137" t="s">
        <v>27</v>
      </c>
      <c r="Q7137">
        <v>23</v>
      </c>
      <c r="R7137">
        <v>10</v>
      </c>
      <c r="S7137">
        <v>0</v>
      </c>
      <c r="T7137">
        <v>35</v>
      </c>
      <c r="U7137" t="str">
        <f t="shared" si="111"/>
        <v>20-29</v>
      </c>
    </row>
    <row r="7138" spans="1:21" x14ac:dyDescent="0.25">
      <c r="A7138">
        <v>7137</v>
      </c>
      <c r="B7138" t="s">
        <v>28</v>
      </c>
      <c r="C7138" t="s">
        <v>37</v>
      </c>
      <c r="D7138">
        <v>50.76</v>
      </c>
      <c r="E7138" t="s">
        <v>38</v>
      </c>
      <c r="F7138">
        <v>322366</v>
      </c>
      <c r="G7138">
        <v>2021</v>
      </c>
      <c r="H7138">
        <v>927</v>
      </c>
      <c r="I7138" t="s">
        <v>39</v>
      </c>
      <c r="J7138">
        <v>37.549999999999997</v>
      </c>
      <c r="K7138" t="s">
        <v>32</v>
      </c>
      <c r="L7138">
        <v>2023</v>
      </c>
      <c r="M7138" t="s">
        <v>49</v>
      </c>
      <c r="N7138" t="s">
        <v>36</v>
      </c>
      <c r="O7138">
        <v>202727.59</v>
      </c>
      <c r="P7138" t="s">
        <v>55</v>
      </c>
      <c r="Q7138">
        <v>48</v>
      </c>
      <c r="R7138">
        <v>4</v>
      </c>
      <c r="S7138">
        <v>2</v>
      </c>
      <c r="T7138">
        <v>37</v>
      </c>
      <c r="U7138" t="str">
        <f t="shared" si="111"/>
        <v>40-49</v>
      </c>
    </row>
    <row r="7139" spans="1:21" x14ac:dyDescent="0.25">
      <c r="A7139">
        <v>7138</v>
      </c>
      <c r="B7139" t="s">
        <v>51</v>
      </c>
      <c r="C7139" t="s">
        <v>57</v>
      </c>
      <c r="D7139">
        <v>27.02</v>
      </c>
      <c r="E7139" t="s">
        <v>74</v>
      </c>
      <c r="F7139">
        <v>234446</v>
      </c>
      <c r="G7139">
        <v>2022</v>
      </c>
      <c r="H7139">
        <v>473</v>
      </c>
      <c r="I7139" t="s">
        <v>31</v>
      </c>
      <c r="J7139">
        <v>74.099999999999994</v>
      </c>
      <c r="K7139" t="s">
        <v>47</v>
      </c>
      <c r="L7139">
        <v>2022</v>
      </c>
      <c r="M7139" t="s">
        <v>43</v>
      </c>
      <c r="N7139" t="s">
        <v>26</v>
      </c>
      <c r="O7139">
        <v>179409.48</v>
      </c>
      <c r="P7139" t="s">
        <v>27</v>
      </c>
      <c r="Q7139">
        <v>23</v>
      </c>
      <c r="R7139">
        <v>3</v>
      </c>
      <c r="S7139">
        <v>0</v>
      </c>
      <c r="T7139">
        <v>23</v>
      </c>
      <c r="U7139" t="str">
        <f t="shared" si="111"/>
        <v>20-29</v>
      </c>
    </row>
    <row r="7140" spans="1:21" x14ac:dyDescent="0.25">
      <c r="A7140">
        <v>7139</v>
      </c>
      <c r="B7140" t="s">
        <v>60</v>
      </c>
      <c r="C7140" t="s">
        <v>45</v>
      </c>
      <c r="D7140">
        <v>33.270000000000003</v>
      </c>
      <c r="E7140" t="s">
        <v>73</v>
      </c>
      <c r="F7140">
        <v>208045</v>
      </c>
      <c r="G7140">
        <v>2020</v>
      </c>
      <c r="H7140">
        <v>564</v>
      </c>
      <c r="I7140" t="s">
        <v>39</v>
      </c>
      <c r="J7140">
        <v>32.33</v>
      </c>
      <c r="K7140" t="s">
        <v>47</v>
      </c>
      <c r="L7140">
        <v>2020</v>
      </c>
      <c r="M7140" t="s">
        <v>49</v>
      </c>
      <c r="N7140" t="s">
        <v>26</v>
      </c>
      <c r="O7140">
        <v>85786.64</v>
      </c>
      <c r="P7140" t="s">
        <v>55</v>
      </c>
      <c r="Q7140">
        <v>37</v>
      </c>
      <c r="R7140">
        <v>5</v>
      </c>
      <c r="S7140">
        <v>0</v>
      </c>
      <c r="T7140">
        <v>59</v>
      </c>
      <c r="U7140" t="str">
        <f t="shared" si="111"/>
        <v>30-39</v>
      </c>
    </row>
    <row r="7141" spans="1:21" x14ac:dyDescent="0.25">
      <c r="A7141">
        <v>7140</v>
      </c>
      <c r="B7141" t="s">
        <v>33</v>
      </c>
      <c r="C7141" t="s">
        <v>57</v>
      </c>
      <c r="D7141">
        <v>12.46</v>
      </c>
      <c r="E7141" t="s">
        <v>86</v>
      </c>
      <c r="F7141">
        <v>112269</v>
      </c>
      <c r="G7141">
        <v>2016</v>
      </c>
      <c r="H7141">
        <v>455</v>
      </c>
      <c r="I7141" t="s">
        <v>23</v>
      </c>
      <c r="J7141">
        <v>75.83</v>
      </c>
      <c r="K7141" t="s">
        <v>24</v>
      </c>
      <c r="L7141">
        <v>2018</v>
      </c>
      <c r="M7141" t="s">
        <v>49</v>
      </c>
      <c r="N7141" t="s">
        <v>36</v>
      </c>
      <c r="O7141">
        <v>55443.85</v>
      </c>
      <c r="P7141" t="s">
        <v>55</v>
      </c>
      <c r="Q7141">
        <v>18</v>
      </c>
      <c r="R7141">
        <v>9</v>
      </c>
      <c r="S7141">
        <v>2</v>
      </c>
      <c r="T7141">
        <v>51</v>
      </c>
      <c r="U7141" t="str">
        <f t="shared" si="111"/>
        <v>Under 20</v>
      </c>
    </row>
    <row r="7142" spans="1:21" x14ac:dyDescent="0.25">
      <c r="A7142">
        <v>7141</v>
      </c>
      <c r="B7142" t="s">
        <v>44</v>
      </c>
      <c r="C7142" t="s">
        <v>69</v>
      </c>
      <c r="D7142">
        <v>54.95</v>
      </c>
      <c r="E7142" t="s">
        <v>70</v>
      </c>
      <c r="F7142">
        <v>229452</v>
      </c>
      <c r="G7142">
        <v>2017</v>
      </c>
      <c r="H7142">
        <v>631</v>
      </c>
      <c r="I7142" t="s">
        <v>31</v>
      </c>
      <c r="J7142">
        <v>71.12</v>
      </c>
      <c r="K7142" t="s">
        <v>47</v>
      </c>
      <c r="L7142">
        <v>2017</v>
      </c>
      <c r="M7142" t="s">
        <v>25</v>
      </c>
      <c r="N7142" t="s">
        <v>26</v>
      </c>
      <c r="O7142">
        <v>132160.04</v>
      </c>
      <c r="P7142" t="s">
        <v>27</v>
      </c>
      <c r="Q7142">
        <v>24</v>
      </c>
      <c r="R7142">
        <v>8</v>
      </c>
      <c r="S7142">
        <v>0</v>
      </c>
      <c r="T7142">
        <v>42</v>
      </c>
      <c r="U7142" t="str">
        <f t="shared" si="111"/>
        <v>20-29</v>
      </c>
    </row>
    <row r="7143" spans="1:21" x14ac:dyDescent="0.25">
      <c r="A7143">
        <v>7142</v>
      </c>
      <c r="B7143" t="s">
        <v>51</v>
      </c>
      <c r="C7143" t="s">
        <v>41</v>
      </c>
      <c r="D7143">
        <v>23.64</v>
      </c>
      <c r="E7143" t="s">
        <v>75</v>
      </c>
      <c r="F7143">
        <v>243635</v>
      </c>
      <c r="G7143">
        <v>2024</v>
      </c>
      <c r="H7143">
        <v>317</v>
      </c>
      <c r="I7143" t="s">
        <v>39</v>
      </c>
      <c r="J7143">
        <v>46.19</v>
      </c>
      <c r="K7143" t="s">
        <v>24</v>
      </c>
      <c r="L7143">
        <v>2024</v>
      </c>
      <c r="M7143" t="s">
        <v>49</v>
      </c>
      <c r="N7143" t="s">
        <v>26</v>
      </c>
      <c r="O7143">
        <v>111771.35</v>
      </c>
      <c r="P7143" t="s">
        <v>27</v>
      </c>
      <c r="Q7143">
        <v>56</v>
      </c>
      <c r="R7143">
        <v>1</v>
      </c>
      <c r="S7143">
        <v>0</v>
      </c>
      <c r="T7143">
        <v>54</v>
      </c>
      <c r="U7143" t="str">
        <f t="shared" si="111"/>
        <v>50-59</v>
      </c>
    </row>
    <row r="7144" spans="1:21" x14ac:dyDescent="0.25">
      <c r="A7144">
        <v>7143</v>
      </c>
      <c r="B7144" t="s">
        <v>60</v>
      </c>
      <c r="C7144" t="s">
        <v>41</v>
      </c>
      <c r="D7144">
        <v>61.91</v>
      </c>
      <c r="E7144" t="s">
        <v>42</v>
      </c>
      <c r="F7144">
        <v>126427</v>
      </c>
      <c r="G7144">
        <v>2018</v>
      </c>
      <c r="H7144">
        <v>929</v>
      </c>
      <c r="I7144" t="s">
        <v>31</v>
      </c>
      <c r="J7144">
        <v>60.54</v>
      </c>
      <c r="K7144" t="s">
        <v>32</v>
      </c>
      <c r="L7144">
        <v>2024</v>
      </c>
      <c r="M7144" t="s">
        <v>49</v>
      </c>
      <c r="N7144" t="s">
        <v>36</v>
      </c>
      <c r="O7144">
        <v>97876.63</v>
      </c>
      <c r="P7144" t="s">
        <v>50</v>
      </c>
      <c r="Q7144">
        <v>32</v>
      </c>
      <c r="R7144">
        <v>7</v>
      </c>
      <c r="S7144">
        <v>6</v>
      </c>
      <c r="T7144">
        <v>23</v>
      </c>
      <c r="U7144" t="str">
        <f t="shared" si="111"/>
        <v>30-39</v>
      </c>
    </row>
    <row r="7145" spans="1:21" x14ac:dyDescent="0.25">
      <c r="A7145">
        <v>7144</v>
      </c>
      <c r="B7145" t="s">
        <v>53</v>
      </c>
      <c r="C7145" t="s">
        <v>21</v>
      </c>
      <c r="D7145">
        <v>49.72</v>
      </c>
      <c r="E7145" t="s">
        <v>88</v>
      </c>
      <c r="F7145">
        <v>116144</v>
      </c>
      <c r="G7145">
        <v>2019</v>
      </c>
      <c r="H7145">
        <v>513</v>
      </c>
      <c r="I7145" t="s">
        <v>39</v>
      </c>
      <c r="J7145">
        <v>26.28</v>
      </c>
      <c r="K7145" t="s">
        <v>32</v>
      </c>
      <c r="L7145">
        <v>2024</v>
      </c>
      <c r="M7145" t="s">
        <v>49</v>
      </c>
      <c r="N7145" t="s">
        <v>36</v>
      </c>
      <c r="O7145">
        <v>59574.93</v>
      </c>
      <c r="P7145" t="s">
        <v>27</v>
      </c>
      <c r="Q7145">
        <v>18</v>
      </c>
      <c r="R7145">
        <v>6</v>
      </c>
      <c r="S7145">
        <v>5</v>
      </c>
      <c r="T7145">
        <v>49</v>
      </c>
      <c r="U7145" t="str">
        <f t="shared" si="111"/>
        <v>Under 20</v>
      </c>
    </row>
    <row r="7146" spans="1:21" x14ac:dyDescent="0.25">
      <c r="A7146">
        <v>7145</v>
      </c>
      <c r="B7146" t="s">
        <v>33</v>
      </c>
      <c r="C7146" t="s">
        <v>37</v>
      </c>
      <c r="D7146">
        <v>27.29</v>
      </c>
      <c r="E7146" t="s">
        <v>65</v>
      </c>
      <c r="F7146">
        <v>372215</v>
      </c>
      <c r="G7146">
        <v>2023</v>
      </c>
      <c r="H7146">
        <v>963</v>
      </c>
      <c r="I7146" t="s">
        <v>31</v>
      </c>
      <c r="J7146">
        <v>98.44</v>
      </c>
      <c r="K7146" t="s">
        <v>32</v>
      </c>
      <c r="L7146">
        <v>2024</v>
      </c>
      <c r="M7146" t="s">
        <v>43</v>
      </c>
      <c r="N7146" t="s">
        <v>36</v>
      </c>
      <c r="O7146">
        <v>247489.11</v>
      </c>
      <c r="P7146" t="s">
        <v>40</v>
      </c>
      <c r="Q7146">
        <v>33</v>
      </c>
      <c r="R7146">
        <v>2</v>
      </c>
      <c r="S7146">
        <v>1</v>
      </c>
      <c r="T7146">
        <v>34</v>
      </c>
      <c r="U7146" t="str">
        <f t="shared" si="111"/>
        <v>30-39</v>
      </c>
    </row>
    <row r="7147" spans="1:21" x14ac:dyDescent="0.25">
      <c r="A7147">
        <v>7146</v>
      </c>
      <c r="B7147" t="s">
        <v>51</v>
      </c>
      <c r="C7147" t="s">
        <v>21</v>
      </c>
      <c r="D7147">
        <v>17.010000000000002</v>
      </c>
      <c r="E7147" t="s">
        <v>82</v>
      </c>
      <c r="F7147">
        <v>114134</v>
      </c>
      <c r="G7147">
        <v>2019</v>
      </c>
      <c r="H7147">
        <v>478</v>
      </c>
      <c r="I7147" t="s">
        <v>23</v>
      </c>
      <c r="J7147">
        <v>60.94</v>
      </c>
      <c r="K7147" t="s">
        <v>32</v>
      </c>
      <c r="L7147">
        <v>2022</v>
      </c>
      <c r="M7147" t="s">
        <v>43</v>
      </c>
      <c r="N7147" t="s">
        <v>36</v>
      </c>
      <c r="O7147">
        <v>84330.99</v>
      </c>
      <c r="P7147" t="s">
        <v>50</v>
      </c>
      <c r="Q7147">
        <v>53</v>
      </c>
      <c r="R7147">
        <v>6</v>
      </c>
      <c r="S7147">
        <v>3</v>
      </c>
      <c r="T7147">
        <v>26</v>
      </c>
      <c r="U7147" t="str">
        <f t="shared" si="111"/>
        <v>50-59</v>
      </c>
    </row>
    <row r="7148" spans="1:21" x14ac:dyDescent="0.25">
      <c r="A7148">
        <v>7147</v>
      </c>
      <c r="B7148" t="s">
        <v>33</v>
      </c>
      <c r="C7148" t="s">
        <v>21</v>
      </c>
      <c r="D7148">
        <v>44.11</v>
      </c>
      <c r="E7148" t="s">
        <v>48</v>
      </c>
      <c r="F7148">
        <v>358321</v>
      </c>
      <c r="G7148">
        <v>2024</v>
      </c>
      <c r="H7148">
        <v>792</v>
      </c>
      <c r="I7148" t="s">
        <v>23</v>
      </c>
      <c r="J7148">
        <v>72.709999999999994</v>
      </c>
      <c r="K7148" t="s">
        <v>47</v>
      </c>
      <c r="L7148">
        <v>2024</v>
      </c>
      <c r="M7148" t="s">
        <v>25</v>
      </c>
      <c r="N7148" t="s">
        <v>26</v>
      </c>
      <c r="O7148">
        <v>181449.77</v>
      </c>
      <c r="P7148" t="s">
        <v>55</v>
      </c>
      <c r="Q7148">
        <v>53</v>
      </c>
      <c r="R7148">
        <v>1</v>
      </c>
      <c r="S7148">
        <v>0</v>
      </c>
      <c r="T7148">
        <v>49</v>
      </c>
      <c r="U7148" t="str">
        <f t="shared" si="111"/>
        <v>50-59</v>
      </c>
    </row>
    <row r="7149" spans="1:21" x14ac:dyDescent="0.25">
      <c r="A7149">
        <v>7148</v>
      </c>
      <c r="B7149" t="s">
        <v>51</v>
      </c>
      <c r="C7149" t="s">
        <v>69</v>
      </c>
      <c r="D7149">
        <v>26.17</v>
      </c>
      <c r="E7149" t="s">
        <v>83</v>
      </c>
      <c r="F7149">
        <v>352965</v>
      </c>
      <c r="G7149">
        <v>2024</v>
      </c>
      <c r="H7149">
        <v>276</v>
      </c>
      <c r="I7149" t="s">
        <v>39</v>
      </c>
      <c r="J7149">
        <v>34.29</v>
      </c>
      <c r="K7149" t="s">
        <v>47</v>
      </c>
      <c r="L7149">
        <v>2024</v>
      </c>
      <c r="M7149" t="s">
        <v>43</v>
      </c>
      <c r="N7149" t="s">
        <v>26</v>
      </c>
      <c r="O7149">
        <v>218747.51999999999</v>
      </c>
      <c r="P7149" t="s">
        <v>50</v>
      </c>
      <c r="Q7149">
        <v>29</v>
      </c>
      <c r="R7149">
        <v>1</v>
      </c>
      <c r="S7149">
        <v>0</v>
      </c>
      <c r="T7149">
        <v>38</v>
      </c>
      <c r="U7149" t="str">
        <f t="shared" si="111"/>
        <v>20-29</v>
      </c>
    </row>
    <row r="7150" spans="1:21" x14ac:dyDescent="0.25">
      <c r="A7150">
        <v>7149</v>
      </c>
      <c r="B7150" t="s">
        <v>51</v>
      </c>
      <c r="C7150" t="s">
        <v>37</v>
      </c>
      <c r="D7150">
        <v>56.66</v>
      </c>
      <c r="E7150" t="s">
        <v>52</v>
      </c>
      <c r="F7150">
        <v>295580</v>
      </c>
      <c r="G7150">
        <v>2016</v>
      </c>
      <c r="H7150">
        <v>841</v>
      </c>
      <c r="I7150" t="s">
        <v>39</v>
      </c>
      <c r="J7150">
        <v>58.37</v>
      </c>
      <c r="K7150" t="s">
        <v>47</v>
      </c>
      <c r="L7150">
        <v>2016</v>
      </c>
      <c r="M7150" t="s">
        <v>49</v>
      </c>
      <c r="N7150" t="s">
        <v>26</v>
      </c>
      <c r="O7150">
        <v>222566.19</v>
      </c>
      <c r="P7150" t="s">
        <v>55</v>
      </c>
      <c r="Q7150">
        <v>56</v>
      </c>
      <c r="R7150">
        <v>9</v>
      </c>
      <c r="S7150">
        <v>0</v>
      </c>
      <c r="T7150">
        <v>25</v>
      </c>
      <c r="U7150" t="str">
        <f t="shared" si="111"/>
        <v>50-59</v>
      </c>
    </row>
    <row r="7151" spans="1:21" x14ac:dyDescent="0.25">
      <c r="A7151">
        <v>7150</v>
      </c>
      <c r="B7151" t="s">
        <v>66</v>
      </c>
      <c r="C7151" t="s">
        <v>29</v>
      </c>
      <c r="D7151">
        <v>21.54</v>
      </c>
      <c r="E7151" t="s">
        <v>78</v>
      </c>
      <c r="F7151">
        <v>165298</v>
      </c>
      <c r="G7151">
        <v>2024</v>
      </c>
      <c r="H7151">
        <v>329</v>
      </c>
      <c r="I7151" t="s">
        <v>39</v>
      </c>
      <c r="J7151">
        <v>46.62</v>
      </c>
      <c r="K7151" t="s">
        <v>32</v>
      </c>
      <c r="L7151">
        <v>2024</v>
      </c>
      <c r="M7151" t="s">
        <v>25</v>
      </c>
      <c r="N7151" t="s">
        <v>26</v>
      </c>
      <c r="O7151">
        <v>87201.88</v>
      </c>
      <c r="P7151" t="s">
        <v>40</v>
      </c>
      <c r="Q7151">
        <v>43</v>
      </c>
      <c r="R7151">
        <v>1</v>
      </c>
      <c r="S7151">
        <v>0</v>
      </c>
      <c r="T7151">
        <v>47</v>
      </c>
      <c r="U7151" t="str">
        <f t="shared" si="111"/>
        <v>40-49</v>
      </c>
    </row>
    <row r="7152" spans="1:21" x14ac:dyDescent="0.25">
      <c r="A7152">
        <v>7151</v>
      </c>
      <c r="B7152" t="s">
        <v>60</v>
      </c>
      <c r="C7152" t="s">
        <v>69</v>
      </c>
      <c r="D7152">
        <v>74.48</v>
      </c>
      <c r="E7152" t="s">
        <v>83</v>
      </c>
      <c r="F7152">
        <v>207683</v>
      </c>
      <c r="G7152">
        <v>2017</v>
      </c>
      <c r="H7152">
        <v>886</v>
      </c>
      <c r="I7152" t="s">
        <v>39</v>
      </c>
      <c r="J7152">
        <v>43.83</v>
      </c>
      <c r="K7152" t="s">
        <v>47</v>
      </c>
      <c r="L7152">
        <v>2017</v>
      </c>
      <c r="M7152" t="s">
        <v>49</v>
      </c>
      <c r="N7152" t="s">
        <v>36</v>
      </c>
      <c r="O7152">
        <v>142277.38</v>
      </c>
      <c r="P7152" t="s">
        <v>40</v>
      </c>
      <c r="Q7152">
        <v>65</v>
      </c>
      <c r="R7152">
        <v>8</v>
      </c>
      <c r="S7152">
        <v>0</v>
      </c>
      <c r="T7152">
        <v>31</v>
      </c>
      <c r="U7152" t="str">
        <f t="shared" si="111"/>
        <v>60+</v>
      </c>
    </row>
    <row r="7153" spans="1:21" x14ac:dyDescent="0.25">
      <c r="A7153">
        <v>7152</v>
      </c>
      <c r="B7153" t="s">
        <v>53</v>
      </c>
      <c r="C7153" t="s">
        <v>41</v>
      </c>
      <c r="D7153">
        <v>60.25</v>
      </c>
      <c r="E7153" t="s">
        <v>71</v>
      </c>
      <c r="F7153">
        <v>312810</v>
      </c>
      <c r="G7153">
        <v>2024</v>
      </c>
      <c r="H7153">
        <v>892</v>
      </c>
      <c r="I7153" t="s">
        <v>39</v>
      </c>
      <c r="J7153">
        <v>59.29</v>
      </c>
      <c r="K7153" t="s">
        <v>47</v>
      </c>
      <c r="L7153">
        <v>2024</v>
      </c>
      <c r="M7153" t="s">
        <v>25</v>
      </c>
      <c r="N7153" t="s">
        <v>36</v>
      </c>
      <c r="O7153">
        <v>177139.91</v>
      </c>
      <c r="P7153" t="s">
        <v>40</v>
      </c>
      <c r="Q7153">
        <v>30</v>
      </c>
      <c r="R7153">
        <v>1</v>
      </c>
      <c r="S7153">
        <v>0</v>
      </c>
      <c r="T7153">
        <v>43</v>
      </c>
      <c r="U7153" t="str">
        <f t="shared" si="111"/>
        <v>30-39</v>
      </c>
    </row>
    <row r="7154" spans="1:21" x14ac:dyDescent="0.25">
      <c r="A7154">
        <v>7153</v>
      </c>
      <c r="B7154" t="s">
        <v>44</v>
      </c>
      <c r="C7154" t="s">
        <v>21</v>
      </c>
      <c r="D7154">
        <v>18.82</v>
      </c>
      <c r="E7154" t="s">
        <v>88</v>
      </c>
      <c r="F7154">
        <v>328373</v>
      </c>
      <c r="G7154">
        <v>2019</v>
      </c>
      <c r="H7154">
        <v>266</v>
      </c>
      <c r="I7154" t="s">
        <v>39</v>
      </c>
      <c r="J7154">
        <v>25.68</v>
      </c>
      <c r="K7154" t="s">
        <v>24</v>
      </c>
      <c r="L7154">
        <v>2021</v>
      </c>
      <c r="M7154" t="s">
        <v>49</v>
      </c>
      <c r="N7154" t="s">
        <v>36</v>
      </c>
      <c r="O7154">
        <v>173211.85</v>
      </c>
      <c r="P7154" t="s">
        <v>50</v>
      </c>
      <c r="Q7154">
        <v>27</v>
      </c>
      <c r="R7154">
        <v>6</v>
      </c>
      <c r="S7154">
        <v>2</v>
      </c>
      <c r="T7154">
        <v>47</v>
      </c>
      <c r="U7154" t="str">
        <f t="shared" si="111"/>
        <v>20-29</v>
      </c>
    </row>
    <row r="7155" spans="1:21" x14ac:dyDescent="0.25">
      <c r="A7155">
        <v>7154</v>
      </c>
      <c r="B7155" t="s">
        <v>66</v>
      </c>
      <c r="C7155" t="s">
        <v>21</v>
      </c>
      <c r="D7155">
        <v>6.49</v>
      </c>
      <c r="E7155" t="s">
        <v>88</v>
      </c>
      <c r="F7155">
        <v>185248</v>
      </c>
      <c r="G7155">
        <v>2024</v>
      </c>
      <c r="H7155">
        <v>211</v>
      </c>
      <c r="I7155" t="s">
        <v>23</v>
      </c>
      <c r="J7155">
        <v>92.15</v>
      </c>
      <c r="K7155" t="s">
        <v>32</v>
      </c>
      <c r="L7155">
        <v>2024</v>
      </c>
      <c r="M7155" t="s">
        <v>43</v>
      </c>
      <c r="N7155" t="s">
        <v>26</v>
      </c>
      <c r="O7155">
        <v>113504.82</v>
      </c>
      <c r="P7155" t="s">
        <v>50</v>
      </c>
      <c r="Q7155">
        <v>26</v>
      </c>
      <c r="R7155">
        <v>1</v>
      </c>
      <c r="S7155">
        <v>0</v>
      </c>
      <c r="T7155">
        <v>39</v>
      </c>
      <c r="U7155" t="str">
        <f t="shared" si="111"/>
        <v>20-29</v>
      </c>
    </row>
    <row r="7156" spans="1:21" x14ac:dyDescent="0.25">
      <c r="A7156">
        <v>7155</v>
      </c>
      <c r="B7156" t="s">
        <v>53</v>
      </c>
      <c r="C7156" t="s">
        <v>21</v>
      </c>
      <c r="D7156">
        <v>26.59</v>
      </c>
      <c r="E7156" t="s">
        <v>88</v>
      </c>
      <c r="F7156">
        <v>50729</v>
      </c>
      <c r="G7156">
        <v>2020</v>
      </c>
      <c r="H7156">
        <v>349</v>
      </c>
      <c r="I7156" t="s">
        <v>23</v>
      </c>
      <c r="J7156">
        <v>72.53</v>
      </c>
      <c r="K7156" t="s">
        <v>32</v>
      </c>
      <c r="L7156">
        <v>2020</v>
      </c>
      <c r="M7156" t="s">
        <v>49</v>
      </c>
      <c r="N7156" t="s">
        <v>26</v>
      </c>
      <c r="O7156">
        <v>29371.64</v>
      </c>
      <c r="P7156" t="s">
        <v>50</v>
      </c>
      <c r="Q7156">
        <v>38</v>
      </c>
      <c r="R7156">
        <v>5</v>
      </c>
      <c r="S7156">
        <v>0</v>
      </c>
      <c r="T7156">
        <v>42</v>
      </c>
      <c r="U7156" t="str">
        <f t="shared" si="111"/>
        <v>30-39</v>
      </c>
    </row>
    <row r="7157" spans="1:21" x14ac:dyDescent="0.25">
      <c r="A7157">
        <v>7156</v>
      </c>
      <c r="B7157" t="s">
        <v>60</v>
      </c>
      <c r="C7157" t="s">
        <v>45</v>
      </c>
      <c r="D7157">
        <v>61.76</v>
      </c>
      <c r="E7157" t="s">
        <v>56</v>
      </c>
      <c r="F7157">
        <v>64886</v>
      </c>
      <c r="G7157">
        <v>2017</v>
      </c>
      <c r="H7157">
        <v>148</v>
      </c>
      <c r="I7157" t="s">
        <v>39</v>
      </c>
      <c r="J7157">
        <v>41.55</v>
      </c>
      <c r="K7157" t="s">
        <v>24</v>
      </c>
      <c r="L7157">
        <v>2022</v>
      </c>
      <c r="M7157" t="s">
        <v>49</v>
      </c>
      <c r="N7157" t="s">
        <v>26</v>
      </c>
      <c r="O7157">
        <v>42086.97</v>
      </c>
      <c r="P7157" t="s">
        <v>27</v>
      </c>
      <c r="Q7157">
        <v>59</v>
      </c>
      <c r="R7157">
        <v>8</v>
      </c>
      <c r="S7157">
        <v>5</v>
      </c>
      <c r="T7157">
        <v>35</v>
      </c>
      <c r="U7157" t="str">
        <f t="shared" si="111"/>
        <v>50-59</v>
      </c>
    </row>
    <row r="7158" spans="1:21" x14ac:dyDescent="0.25">
      <c r="A7158">
        <v>7157</v>
      </c>
      <c r="B7158" t="s">
        <v>33</v>
      </c>
      <c r="C7158" t="s">
        <v>37</v>
      </c>
      <c r="D7158">
        <v>6.2</v>
      </c>
      <c r="E7158" t="s">
        <v>85</v>
      </c>
      <c r="F7158">
        <v>68911</v>
      </c>
      <c r="G7158">
        <v>2020</v>
      </c>
      <c r="H7158">
        <v>305</v>
      </c>
      <c r="I7158" t="s">
        <v>39</v>
      </c>
      <c r="J7158">
        <v>33.590000000000003</v>
      </c>
      <c r="K7158" t="s">
        <v>24</v>
      </c>
      <c r="L7158">
        <v>2024</v>
      </c>
      <c r="M7158" t="s">
        <v>25</v>
      </c>
      <c r="N7158" t="s">
        <v>36</v>
      </c>
      <c r="O7158">
        <v>51273.32</v>
      </c>
      <c r="P7158" t="s">
        <v>55</v>
      </c>
      <c r="Q7158">
        <v>29</v>
      </c>
      <c r="R7158">
        <v>5</v>
      </c>
      <c r="S7158">
        <v>4</v>
      </c>
      <c r="T7158">
        <v>26</v>
      </c>
      <c r="U7158" t="str">
        <f t="shared" si="111"/>
        <v>20-29</v>
      </c>
    </row>
    <row r="7159" spans="1:21" x14ac:dyDescent="0.25">
      <c r="A7159">
        <v>7158</v>
      </c>
      <c r="B7159" t="s">
        <v>59</v>
      </c>
      <c r="C7159" t="s">
        <v>57</v>
      </c>
      <c r="D7159">
        <v>75.510000000000005</v>
      </c>
      <c r="E7159" t="s">
        <v>84</v>
      </c>
      <c r="F7159">
        <v>389222</v>
      </c>
      <c r="G7159">
        <v>2020</v>
      </c>
      <c r="H7159">
        <v>269</v>
      </c>
      <c r="I7159" t="s">
        <v>39</v>
      </c>
      <c r="J7159">
        <v>34.15</v>
      </c>
      <c r="K7159" t="s">
        <v>47</v>
      </c>
      <c r="L7159">
        <v>2020</v>
      </c>
      <c r="M7159" t="s">
        <v>49</v>
      </c>
      <c r="N7159" t="s">
        <v>36</v>
      </c>
      <c r="O7159">
        <v>229619.55</v>
      </c>
      <c r="P7159" t="s">
        <v>50</v>
      </c>
      <c r="Q7159">
        <v>18</v>
      </c>
      <c r="R7159">
        <v>5</v>
      </c>
      <c r="S7159">
        <v>0</v>
      </c>
      <c r="T7159">
        <v>41</v>
      </c>
      <c r="U7159" t="str">
        <f t="shared" si="111"/>
        <v>Under 20</v>
      </c>
    </row>
    <row r="7160" spans="1:21" x14ac:dyDescent="0.25">
      <c r="A7160">
        <v>7159</v>
      </c>
      <c r="B7160" t="s">
        <v>60</v>
      </c>
      <c r="C7160" t="s">
        <v>21</v>
      </c>
      <c r="D7160">
        <v>56.89</v>
      </c>
      <c r="E7160" t="s">
        <v>92</v>
      </c>
      <c r="F7160">
        <v>169382</v>
      </c>
      <c r="G7160">
        <v>2015</v>
      </c>
      <c r="H7160">
        <v>480</v>
      </c>
      <c r="I7160" t="s">
        <v>23</v>
      </c>
      <c r="J7160">
        <v>75.239999999999995</v>
      </c>
      <c r="K7160" t="s">
        <v>24</v>
      </c>
      <c r="L7160">
        <v>2023</v>
      </c>
      <c r="M7160" t="s">
        <v>43</v>
      </c>
      <c r="N7160" t="s">
        <v>26</v>
      </c>
      <c r="O7160">
        <v>128711</v>
      </c>
      <c r="P7160" t="s">
        <v>55</v>
      </c>
      <c r="Q7160">
        <v>60</v>
      </c>
      <c r="R7160">
        <v>10</v>
      </c>
      <c r="S7160">
        <v>8</v>
      </c>
      <c r="T7160">
        <v>24</v>
      </c>
      <c r="U7160" t="str">
        <f t="shared" si="111"/>
        <v>60+</v>
      </c>
    </row>
    <row r="7161" spans="1:21" x14ac:dyDescent="0.25">
      <c r="A7161">
        <v>7160</v>
      </c>
      <c r="B7161" t="s">
        <v>60</v>
      </c>
      <c r="C7161" t="s">
        <v>41</v>
      </c>
      <c r="D7161">
        <v>42.48</v>
      </c>
      <c r="E7161" t="s">
        <v>68</v>
      </c>
      <c r="F7161">
        <v>314543</v>
      </c>
      <c r="G7161">
        <v>2016</v>
      </c>
      <c r="H7161">
        <v>117</v>
      </c>
      <c r="I7161" t="s">
        <v>39</v>
      </c>
      <c r="J7161">
        <v>35.659999999999997</v>
      </c>
      <c r="K7161" t="s">
        <v>32</v>
      </c>
      <c r="L7161">
        <v>2022</v>
      </c>
      <c r="M7161" t="s">
        <v>49</v>
      </c>
      <c r="N7161" t="s">
        <v>36</v>
      </c>
      <c r="O7161">
        <v>238888.95</v>
      </c>
      <c r="P7161" t="s">
        <v>27</v>
      </c>
      <c r="Q7161">
        <v>36</v>
      </c>
      <c r="R7161">
        <v>9</v>
      </c>
      <c r="S7161">
        <v>6</v>
      </c>
      <c r="T7161">
        <v>24</v>
      </c>
      <c r="U7161" t="str">
        <f t="shared" si="111"/>
        <v>30-39</v>
      </c>
    </row>
    <row r="7162" spans="1:21" x14ac:dyDescent="0.25">
      <c r="A7162">
        <v>7161</v>
      </c>
      <c r="B7162" t="s">
        <v>53</v>
      </c>
      <c r="C7162" t="s">
        <v>34</v>
      </c>
      <c r="D7162">
        <v>68.42</v>
      </c>
      <c r="E7162" t="s">
        <v>80</v>
      </c>
      <c r="F7162">
        <v>298081</v>
      </c>
      <c r="G7162">
        <v>2020</v>
      </c>
      <c r="H7162">
        <v>820</v>
      </c>
      <c r="I7162" t="s">
        <v>23</v>
      </c>
      <c r="J7162">
        <v>90.5</v>
      </c>
      <c r="K7162" t="s">
        <v>32</v>
      </c>
      <c r="L7162">
        <v>2023</v>
      </c>
      <c r="M7162" t="s">
        <v>43</v>
      </c>
      <c r="N7162" t="s">
        <v>26</v>
      </c>
      <c r="O7162">
        <v>197257.07</v>
      </c>
      <c r="P7162" t="s">
        <v>55</v>
      </c>
      <c r="Q7162">
        <v>34</v>
      </c>
      <c r="R7162">
        <v>5</v>
      </c>
      <c r="S7162">
        <v>3</v>
      </c>
      <c r="T7162">
        <v>34</v>
      </c>
      <c r="U7162" t="str">
        <f t="shared" si="111"/>
        <v>30-39</v>
      </c>
    </row>
    <row r="7163" spans="1:21" x14ac:dyDescent="0.25">
      <c r="A7163">
        <v>7162</v>
      </c>
      <c r="B7163" t="s">
        <v>64</v>
      </c>
      <c r="C7163" t="s">
        <v>29</v>
      </c>
      <c r="D7163">
        <v>11.95</v>
      </c>
      <c r="E7163" t="s">
        <v>78</v>
      </c>
      <c r="F7163">
        <v>331421</v>
      </c>
      <c r="G7163">
        <v>2015</v>
      </c>
      <c r="H7163">
        <v>348</v>
      </c>
      <c r="I7163" t="s">
        <v>39</v>
      </c>
      <c r="J7163">
        <v>45.5</v>
      </c>
      <c r="K7163" t="s">
        <v>32</v>
      </c>
      <c r="L7163">
        <v>2022</v>
      </c>
      <c r="M7163" t="s">
        <v>49</v>
      </c>
      <c r="N7163" t="s">
        <v>36</v>
      </c>
      <c r="O7163">
        <v>164000.95999999999</v>
      </c>
      <c r="P7163" t="s">
        <v>27</v>
      </c>
      <c r="Q7163">
        <v>27</v>
      </c>
      <c r="R7163">
        <v>10</v>
      </c>
      <c r="S7163">
        <v>7</v>
      </c>
      <c r="T7163">
        <v>51</v>
      </c>
      <c r="U7163" t="str">
        <f t="shared" si="111"/>
        <v>20-29</v>
      </c>
    </row>
    <row r="7164" spans="1:21" x14ac:dyDescent="0.25">
      <c r="A7164">
        <v>7163</v>
      </c>
      <c r="B7164" t="s">
        <v>33</v>
      </c>
      <c r="C7164" t="s">
        <v>29</v>
      </c>
      <c r="D7164">
        <v>57.9</v>
      </c>
      <c r="E7164" t="s">
        <v>90</v>
      </c>
      <c r="F7164">
        <v>208551</v>
      </c>
      <c r="G7164">
        <v>2019</v>
      </c>
      <c r="H7164">
        <v>658</v>
      </c>
      <c r="I7164" t="s">
        <v>31</v>
      </c>
      <c r="J7164">
        <v>97.53</v>
      </c>
      <c r="K7164" t="s">
        <v>24</v>
      </c>
      <c r="L7164">
        <v>2020</v>
      </c>
      <c r="M7164" t="s">
        <v>43</v>
      </c>
      <c r="N7164" t="s">
        <v>26</v>
      </c>
      <c r="O7164">
        <v>126924.3</v>
      </c>
      <c r="P7164" t="s">
        <v>40</v>
      </c>
      <c r="Q7164">
        <v>57</v>
      </c>
      <c r="R7164">
        <v>6</v>
      </c>
      <c r="S7164">
        <v>1</v>
      </c>
      <c r="T7164">
        <v>39</v>
      </c>
      <c r="U7164" t="str">
        <f t="shared" si="111"/>
        <v>50-59</v>
      </c>
    </row>
    <row r="7165" spans="1:21" x14ac:dyDescent="0.25">
      <c r="A7165">
        <v>7164</v>
      </c>
      <c r="B7165" t="s">
        <v>51</v>
      </c>
      <c r="C7165" t="s">
        <v>21</v>
      </c>
      <c r="D7165">
        <v>42.88</v>
      </c>
      <c r="E7165" t="s">
        <v>82</v>
      </c>
      <c r="F7165">
        <v>146907</v>
      </c>
      <c r="G7165">
        <v>2021</v>
      </c>
      <c r="H7165">
        <v>185</v>
      </c>
      <c r="I7165" t="s">
        <v>39</v>
      </c>
      <c r="J7165">
        <v>27.65</v>
      </c>
      <c r="K7165" t="s">
        <v>24</v>
      </c>
      <c r="L7165">
        <v>2021</v>
      </c>
      <c r="M7165" t="s">
        <v>25</v>
      </c>
      <c r="N7165" t="s">
        <v>36</v>
      </c>
      <c r="O7165">
        <v>68324.84</v>
      </c>
      <c r="P7165" t="s">
        <v>55</v>
      </c>
      <c r="Q7165">
        <v>38</v>
      </c>
      <c r="R7165">
        <v>4</v>
      </c>
      <c r="S7165">
        <v>0</v>
      </c>
      <c r="T7165">
        <v>53</v>
      </c>
      <c r="U7165" t="str">
        <f t="shared" si="111"/>
        <v>30-39</v>
      </c>
    </row>
    <row r="7166" spans="1:21" x14ac:dyDescent="0.25">
      <c r="A7166">
        <v>7165</v>
      </c>
      <c r="B7166" t="s">
        <v>44</v>
      </c>
      <c r="C7166" t="s">
        <v>45</v>
      </c>
      <c r="D7166">
        <v>72.53</v>
      </c>
      <c r="E7166" t="s">
        <v>67</v>
      </c>
      <c r="F7166">
        <v>332205</v>
      </c>
      <c r="G7166">
        <v>2015</v>
      </c>
      <c r="H7166">
        <v>406</v>
      </c>
      <c r="I7166" t="s">
        <v>31</v>
      </c>
      <c r="J7166">
        <v>96.87</v>
      </c>
      <c r="K7166" t="s">
        <v>24</v>
      </c>
      <c r="L7166">
        <v>2015</v>
      </c>
      <c r="M7166" t="s">
        <v>43</v>
      </c>
      <c r="N7166" t="s">
        <v>36</v>
      </c>
      <c r="O7166">
        <v>186277.45</v>
      </c>
      <c r="P7166" t="s">
        <v>55</v>
      </c>
      <c r="Q7166">
        <v>39</v>
      </c>
      <c r="R7166">
        <v>10</v>
      </c>
      <c r="S7166">
        <v>0</v>
      </c>
      <c r="T7166">
        <v>44</v>
      </c>
      <c r="U7166" t="str">
        <f t="shared" si="111"/>
        <v>30-39</v>
      </c>
    </row>
    <row r="7167" spans="1:21" x14ac:dyDescent="0.25">
      <c r="A7167">
        <v>7166</v>
      </c>
      <c r="B7167" t="s">
        <v>28</v>
      </c>
      <c r="C7167" t="s">
        <v>69</v>
      </c>
      <c r="D7167">
        <v>57.95</v>
      </c>
      <c r="E7167" t="s">
        <v>89</v>
      </c>
      <c r="F7167">
        <v>384682</v>
      </c>
      <c r="G7167">
        <v>2016</v>
      </c>
      <c r="H7167">
        <v>585</v>
      </c>
      <c r="I7167" t="s">
        <v>39</v>
      </c>
      <c r="J7167">
        <v>50.66</v>
      </c>
      <c r="K7167" t="s">
        <v>32</v>
      </c>
      <c r="L7167">
        <v>2022</v>
      </c>
      <c r="M7167" t="s">
        <v>49</v>
      </c>
      <c r="N7167" t="s">
        <v>36</v>
      </c>
      <c r="O7167">
        <v>249192.6</v>
      </c>
      <c r="P7167" t="s">
        <v>55</v>
      </c>
      <c r="Q7167">
        <v>63</v>
      </c>
      <c r="R7167">
        <v>9</v>
      </c>
      <c r="S7167">
        <v>6</v>
      </c>
      <c r="T7167">
        <v>35</v>
      </c>
      <c r="U7167" t="str">
        <f t="shared" si="111"/>
        <v>60+</v>
      </c>
    </row>
    <row r="7168" spans="1:21" x14ac:dyDescent="0.25">
      <c r="A7168">
        <v>7167</v>
      </c>
      <c r="B7168" t="s">
        <v>64</v>
      </c>
      <c r="C7168" t="s">
        <v>45</v>
      </c>
      <c r="D7168">
        <v>31.39</v>
      </c>
      <c r="E7168" t="s">
        <v>67</v>
      </c>
      <c r="F7168">
        <v>320683</v>
      </c>
      <c r="G7168">
        <v>2021</v>
      </c>
      <c r="H7168">
        <v>323</v>
      </c>
      <c r="I7168" t="s">
        <v>31</v>
      </c>
      <c r="J7168">
        <v>79.680000000000007</v>
      </c>
      <c r="K7168" t="s">
        <v>24</v>
      </c>
      <c r="L7168">
        <v>2024</v>
      </c>
      <c r="M7168" t="s">
        <v>49</v>
      </c>
      <c r="N7168" t="s">
        <v>36</v>
      </c>
      <c r="O7168">
        <v>254377</v>
      </c>
      <c r="P7168" t="s">
        <v>40</v>
      </c>
      <c r="Q7168">
        <v>63</v>
      </c>
      <c r="R7168">
        <v>4</v>
      </c>
      <c r="S7168">
        <v>3</v>
      </c>
      <c r="T7168">
        <v>21</v>
      </c>
      <c r="U7168" t="str">
        <f t="shared" si="111"/>
        <v>60+</v>
      </c>
    </row>
    <row r="7169" spans="1:21" x14ac:dyDescent="0.25">
      <c r="A7169">
        <v>7168</v>
      </c>
      <c r="B7169" t="s">
        <v>66</v>
      </c>
      <c r="C7169" t="s">
        <v>69</v>
      </c>
      <c r="D7169">
        <v>23.79</v>
      </c>
      <c r="E7169" t="s">
        <v>70</v>
      </c>
      <c r="F7169">
        <v>348261</v>
      </c>
      <c r="G7169">
        <v>2015</v>
      </c>
      <c r="H7169">
        <v>994</v>
      </c>
      <c r="I7169" t="s">
        <v>23</v>
      </c>
      <c r="J7169">
        <v>97.85</v>
      </c>
      <c r="K7169" t="s">
        <v>47</v>
      </c>
      <c r="L7169">
        <v>2015</v>
      </c>
      <c r="M7169" t="s">
        <v>25</v>
      </c>
      <c r="N7169" t="s">
        <v>26</v>
      </c>
      <c r="O7169">
        <v>165683.14000000001</v>
      </c>
      <c r="P7169" t="s">
        <v>50</v>
      </c>
      <c r="Q7169">
        <v>52</v>
      </c>
      <c r="R7169">
        <v>10</v>
      </c>
      <c r="S7169">
        <v>0</v>
      </c>
      <c r="T7169">
        <v>52</v>
      </c>
      <c r="U7169" t="str">
        <f t="shared" si="111"/>
        <v>50-59</v>
      </c>
    </row>
    <row r="7170" spans="1:21" x14ac:dyDescent="0.25">
      <c r="A7170">
        <v>7169</v>
      </c>
      <c r="B7170" t="s">
        <v>60</v>
      </c>
      <c r="C7170" t="s">
        <v>37</v>
      </c>
      <c r="D7170">
        <v>21.28</v>
      </c>
      <c r="E7170" t="s">
        <v>85</v>
      </c>
      <c r="F7170">
        <v>395598</v>
      </c>
      <c r="G7170">
        <v>2023</v>
      </c>
      <c r="H7170">
        <v>230</v>
      </c>
      <c r="I7170" t="s">
        <v>23</v>
      </c>
      <c r="J7170">
        <v>95.13</v>
      </c>
      <c r="K7170" t="s">
        <v>24</v>
      </c>
      <c r="L7170">
        <v>2024</v>
      </c>
      <c r="M7170" t="s">
        <v>43</v>
      </c>
      <c r="N7170" t="s">
        <v>36</v>
      </c>
      <c r="O7170">
        <v>208921.38</v>
      </c>
      <c r="P7170" t="s">
        <v>40</v>
      </c>
      <c r="Q7170">
        <v>59</v>
      </c>
      <c r="R7170">
        <v>2</v>
      </c>
      <c r="S7170">
        <v>1</v>
      </c>
      <c r="T7170">
        <v>47</v>
      </c>
      <c r="U7170" t="str">
        <f t="shared" si="111"/>
        <v>50-59</v>
      </c>
    </row>
    <row r="7171" spans="1:21" x14ac:dyDescent="0.25">
      <c r="A7171">
        <v>7170</v>
      </c>
      <c r="B7171" t="s">
        <v>60</v>
      </c>
      <c r="C7171" t="s">
        <v>21</v>
      </c>
      <c r="D7171">
        <v>30.65</v>
      </c>
      <c r="E7171" t="s">
        <v>88</v>
      </c>
      <c r="F7171">
        <v>227955</v>
      </c>
      <c r="G7171">
        <v>2024</v>
      </c>
      <c r="H7171">
        <v>508</v>
      </c>
      <c r="I7171" t="s">
        <v>39</v>
      </c>
      <c r="J7171">
        <v>28.17</v>
      </c>
      <c r="K7171" t="s">
        <v>47</v>
      </c>
      <c r="L7171">
        <v>2024</v>
      </c>
      <c r="M7171" t="s">
        <v>43</v>
      </c>
      <c r="N7171" t="s">
        <v>36</v>
      </c>
      <c r="O7171">
        <v>161212.04999999999</v>
      </c>
      <c r="P7171" t="s">
        <v>27</v>
      </c>
      <c r="Q7171">
        <v>57</v>
      </c>
      <c r="R7171">
        <v>1</v>
      </c>
      <c r="S7171">
        <v>0</v>
      </c>
      <c r="T7171">
        <v>29</v>
      </c>
      <c r="U7171" t="str">
        <f t="shared" ref="U7171:U7234" si="112">IF(Q7171&lt;20,"Under 20",
IF(Q7171&lt;30,"20-29",
IF(Q7171&lt;40,"30-39",
IF(Q7171&lt;50,"40-49",
IF(Q7171&lt;60,"50-59","60+")))))</f>
        <v>50-59</v>
      </c>
    </row>
    <row r="7172" spans="1:21" x14ac:dyDescent="0.25">
      <c r="A7172">
        <v>7171</v>
      </c>
      <c r="B7172" t="s">
        <v>33</v>
      </c>
      <c r="C7172" t="s">
        <v>29</v>
      </c>
      <c r="D7172">
        <v>31.11</v>
      </c>
      <c r="E7172" t="s">
        <v>72</v>
      </c>
      <c r="F7172">
        <v>105988</v>
      </c>
      <c r="G7172">
        <v>2024</v>
      </c>
      <c r="H7172">
        <v>299</v>
      </c>
      <c r="I7172" t="s">
        <v>23</v>
      </c>
      <c r="J7172">
        <v>69.290000000000006</v>
      </c>
      <c r="K7172" t="s">
        <v>47</v>
      </c>
      <c r="L7172">
        <v>2024</v>
      </c>
      <c r="M7172" t="s">
        <v>49</v>
      </c>
      <c r="N7172" t="s">
        <v>36</v>
      </c>
      <c r="O7172">
        <v>42272.81</v>
      </c>
      <c r="P7172" t="s">
        <v>55</v>
      </c>
      <c r="Q7172">
        <v>46</v>
      </c>
      <c r="R7172">
        <v>1</v>
      </c>
      <c r="S7172">
        <v>0</v>
      </c>
      <c r="T7172">
        <v>60</v>
      </c>
      <c r="U7172" t="str">
        <f t="shared" si="112"/>
        <v>40-49</v>
      </c>
    </row>
    <row r="7173" spans="1:21" x14ac:dyDescent="0.25">
      <c r="A7173">
        <v>7172</v>
      </c>
      <c r="B7173" t="s">
        <v>60</v>
      </c>
      <c r="C7173" t="s">
        <v>34</v>
      </c>
      <c r="D7173">
        <v>52.63</v>
      </c>
      <c r="E7173" t="s">
        <v>54</v>
      </c>
      <c r="F7173">
        <v>286906</v>
      </c>
      <c r="G7173">
        <v>2021</v>
      </c>
      <c r="H7173">
        <v>346</v>
      </c>
      <c r="I7173" t="s">
        <v>23</v>
      </c>
      <c r="J7173">
        <v>74.319999999999993</v>
      </c>
      <c r="K7173" t="s">
        <v>24</v>
      </c>
      <c r="L7173">
        <v>2021</v>
      </c>
      <c r="M7173" t="s">
        <v>43</v>
      </c>
      <c r="N7173" t="s">
        <v>26</v>
      </c>
      <c r="O7173">
        <v>165929.9</v>
      </c>
      <c r="P7173" t="s">
        <v>40</v>
      </c>
      <c r="Q7173">
        <v>51</v>
      </c>
      <c r="R7173">
        <v>4</v>
      </c>
      <c r="S7173">
        <v>0</v>
      </c>
      <c r="T7173">
        <v>42</v>
      </c>
      <c r="U7173" t="str">
        <f t="shared" si="112"/>
        <v>50-59</v>
      </c>
    </row>
    <row r="7174" spans="1:21" x14ac:dyDescent="0.25">
      <c r="A7174">
        <v>7173</v>
      </c>
      <c r="B7174" t="s">
        <v>59</v>
      </c>
      <c r="C7174" t="s">
        <v>41</v>
      </c>
      <c r="D7174">
        <v>65.73</v>
      </c>
      <c r="E7174" t="s">
        <v>71</v>
      </c>
      <c r="F7174">
        <v>300685</v>
      </c>
      <c r="G7174">
        <v>2022</v>
      </c>
      <c r="H7174">
        <v>487</v>
      </c>
      <c r="I7174" t="s">
        <v>23</v>
      </c>
      <c r="J7174">
        <v>94.29</v>
      </c>
      <c r="K7174" t="s">
        <v>32</v>
      </c>
      <c r="L7174">
        <v>2022</v>
      </c>
      <c r="M7174" t="s">
        <v>25</v>
      </c>
      <c r="N7174" t="s">
        <v>26</v>
      </c>
      <c r="O7174">
        <v>230231.27</v>
      </c>
      <c r="P7174" t="s">
        <v>55</v>
      </c>
      <c r="Q7174">
        <v>26</v>
      </c>
      <c r="R7174">
        <v>3</v>
      </c>
      <c r="S7174">
        <v>0</v>
      </c>
      <c r="T7174">
        <v>23</v>
      </c>
      <c r="U7174" t="str">
        <f t="shared" si="112"/>
        <v>20-29</v>
      </c>
    </row>
    <row r="7175" spans="1:21" x14ac:dyDescent="0.25">
      <c r="A7175">
        <v>7174</v>
      </c>
      <c r="B7175" t="s">
        <v>51</v>
      </c>
      <c r="C7175" t="s">
        <v>69</v>
      </c>
      <c r="D7175">
        <v>34.29</v>
      </c>
      <c r="E7175" t="s">
        <v>89</v>
      </c>
      <c r="F7175">
        <v>335295</v>
      </c>
      <c r="G7175">
        <v>2016</v>
      </c>
      <c r="H7175">
        <v>599</v>
      </c>
      <c r="I7175" t="s">
        <v>23</v>
      </c>
      <c r="J7175">
        <v>72.959999999999994</v>
      </c>
      <c r="K7175" t="s">
        <v>47</v>
      </c>
      <c r="L7175">
        <v>2016</v>
      </c>
      <c r="M7175" t="s">
        <v>43</v>
      </c>
      <c r="N7175" t="s">
        <v>26</v>
      </c>
      <c r="O7175">
        <v>220205.94</v>
      </c>
      <c r="P7175" t="s">
        <v>50</v>
      </c>
      <c r="Q7175">
        <v>69</v>
      </c>
      <c r="R7175">
        <v>9</v>
      </c>
      <c r="S7175">
        <v>0</v>
      </c>
      <c r="T7175">
        <v>34</v>
      </c>
      <c r="U7175" t="str">
        <f t="shared" si="112"/>
        <v>60+</v>
      </c>
    </row>
    <row r="7176" spans="1:21" x14ac:dyDescent="0.25">
      <c r="A7176">
        <v>7175</v>
      </c>
      <c r="B7176" t="s">
        <v>44</v>
      </c>
      <c r="C7176" t="s">
        <v>45</v>
      </c>
      <c r="D7176">
        <v>26.81</v>
      </c>
      <c r="E7176" t="s">
        <v>67</v>
      </c>
      <c r="F7176">
        <v>114736</v>
      </c>
      <c r="G7176">
        <v>2018</v>
      </c>
      <c r="H7176">
        <v>533</v>
      </c>
      <c r="I7176" t="s">
        <v>23</v>
      </c>
      <c r="J7176">
        <v>96.91</v>
      </c>
      <c r="K7176" t="s">
        <v>24</v>
      </c>
      <c r="L7176">
        <v>2022</v>
      </c>
      <c r="M7176" t="s">
        <v>25</v>
      </c>
      <c r="N7176" t="s">
        <v>26</v>
      </c>
      <c r="O7176">
        <v>29640.15</v>
      </c>
      <c r="P7176" t="s">
        <v>55</v>
      </c>
      <c r="Q7176">
        <v>43</v>
      </c>
      <c r="R7176">
        <v>7</v>
      </c>
      <c r="S7176">
        <v>4</v>
      </c>
      <c r="T7176">
        <v>74</v>
      </c>
      <c r="U7176" t="str">
        <f t="shared" si="112"/>
        <v>40-49</v>
      </c>
    </row>
    <row r="7177" spans="1:21" x14ac:dyDescent="0.25">
      <c r="A7177">
        <v>7176</v>
      </c>
      <c r="B7177" t="s">
        <v>33</v>
      </c>
      <c r="C7177" t="s">
        <v>69</v>
      </c>
      <c r="D7177">
        <v>23.32</v>
      </c>
      <c r="E7177" t="s">
        <v>76</v>
      </c>
      <c r="F7177">
        <v>98919</v>
      </c>
      <c r="G7177">
        <v>2023</v>
      </c>
      <c r="H7177">
        <v>919</v>
      </c>
      <c r="I7177" t="s">
        <v>31</v>
      </c>
      <c r="J7177">
        <v>92.11</v>
      </c>
      <c r="K7177" t="s">
        <v>24</v>
      </c>
      <c r="L7177">
        <v>2024</v>
      </c>
      <c r="M7177" t="s">
        <v>49</v>
      </c>
      <c r="N7177" t="s">
        <v>36</v>
      </c>
      <c r="O7177">
        <v>75989.33</v>
      </c>
      <c r="P7177" t="s">
        <v>55</v>
      </c>
      <c r="Q7177">
        <v>45</v>
      </c>
      <c r="R7177">
        <v>2</v>
      </c>
      <c r="S7177">
        <v>1</v>
      </c>
      <c r="T7177">
        <v>23</v>
      </c>
      <c r="U7177" t="str">
        <f t="shared" si="112"/>
        <v>40-49</v>
      </c>
    </row>
    <row r="7178" spans="1:21" x14ac:dyDescent="0.25">
      <c r="A7178">
        <v>7177</v>
      </c>
      <c r="B7178" t="s">
        <v>20</v>
      </c>
      <c r="C7178" t="s">
        <v>37</v>
      </c>
      <c r="D7178">
        <v>36.19</v>
      </c>
      <c r="E7178" t="s">
        <v>85</v>
      </c>
      <c r="F7178">
        <v>342910</v>
      </c>
      <c r="G7178">
        <v>2019</v>
      </c>
      <c r="H7178">
        <v>740</v>
      </c>
      <c r="I7178" t="s">
        <v>39</v>
      </c>
      <c r="J7178">
        <v>37.32</v>
      </c>
      <c r="K7178" t="s">
        <v>32</v>
      </c>
      <c r="L7178">
        <v>2024</v>
      </c>
      <c r="M7178" t="s">
        <v>25</v>
      </c>
      <c r="N7178" t="s">
        <v>36</v>
      </c>
      <c r="O7178">
        <v>186110.63</v>
      </c>
      <c r="P7178" t="s">
        <v>55</v>
      </c>
      <c r="Q7178">
        <v>68</v>
      </c>
      <c r="R7178">
        <v>6</v>
      </c>
      <c r="S7178">
        <v>5</v>
      </c>
      <c r="T7178">
        <v>46</v>
      </c>
      <c r="U7178" t="str">
        <f t="shared" si="112"/>
        <v>60+</v>
      </c>
    </row>
    <row r="7179" spans="1:21" x14ac:dyDescent="0.25">
      <c r="A7179">
        <v>7178</v>
      </c>
      <c r="B7179" t="s">
        <v>64</v>
      </c>
      <c r="C7179" t="s">
        <v>34</v>
      </c>
      <c r="D7179">
        <v>54.4</v>
      </c>
      <c r="E7179" t="s">
        <v>54</v>
      </c>
      <c r="F7179">
        <v>244232</v>
      </c>
      <c r="G7179">
        <v>2021</v>
      </c>
      <c r="H7179">
        <v>553</v>
      </c>
      <c r="I7179" t="s">
        <v>31</v>
      </c>
      <c r="J7179">
        <v>84.22</v>
      </c>
      <c r="K7179" t="s">
        <v>32</v>
      </c>
      <c r="L7179">
        <v>2023</v>
      </c>
      <c r="M7179" t="s">
        <v>25</v>
      </c>
      <c r="N7179" t="s">
        <v>26</v>
      </c>
      <c r="O7179">
        <v>141541.03</v>
      </c>
      <c r="P7179" t="s">
        <v>40</v>
      </c>
      <c r="Q7179">
        <v>61</v>
      </c>
      <c r="R7179">
        <v>4</v>
      </c>
      <c r="S7179">
        <v>2</v>
      </c>
      <c r="T7179">
        <v>42</v>
      </c>
      <c r="U7179" t="str">
        <f t="shared" si="112"/>
        <v>60+</v>
      </c>
    </row>
    <row r="7180" spans="1:21" x14ac:dyDescent="0.25">
      <c r="A7180">
        <v>7179</v>
      </c>
      <c r="B7180" t="s">
        <v>20</v>
      </c>
      <c r="C7180" t="s">
        <v>69</v>
      </c>
      <c r="D7180">
        <v>79.31</v>
      </c>
      <c r="E7180" t="s">
        <v>70</v>
      </c>
      <c r="F7180">
        <v>313088</v>
      </c>
      <c r="G7180">
        <v>2019</v>
      </c>
      <c r="H7180">
        <v>448</v>
      </c>
      <c r="I7180" t="s">
        <v>23</v>
      </c>
      <c r="J7180">
        <v>72.22</v>
      </c>
      <c r="K7180" t="s">
        <v>47</v>
      </c>
      <c r="L7180">
        <v>2019</v>
      </c>
      <c r="M7180" t="s">
        <v>25</v>
      </c>
      <c r="N7180" t="s">
        <v>36</v>
      </c>
      <c r="O7180">
        <v>215749.13</v>
      </c>
      <c r="P7180" t="s">
        <v>40</v>
      </c>
      <c r="Q7180">
        <v>24</v>
      </c>
      <c r="R7180">
        <v>6</v>
      </c>
      <c r="S7180">
        <v>0</v>
      </c>
      <c r="T7180">
        <v>31</v>
      </c>
      <c r="U7180" t="str">
        <f t="shared" si="112"/>
        <v>20-29</v>
      </c>
    </row>
    <row r="7181" spans="1:21" x14ac:dyDescent="0.25">
      <c r="A7181">
        <v>7180</v>
      </c>
      <c r="B7181" t="s">
        <v>20</v>
      </c>
      <c r="C7181" t="s">
        <v>57</v>
      </c>
      <c r="D7181">
        <v>29.37</v>
      </c>
      <c r="E7181" t="s">
        <v>86</v>
      </c>
      <c r="F7181">
        <v>228320</v>
      </c>
      <c r="G7181">
        <v>2023</v>
      </c>
      <c r="H7181">
        <v>330</v>
      </c>
      <c r="I7181" t="s">
        <v>31</v>
      </c>
      <c r="J7181">
        <v>91.04</v>
      </c>
      <c r="K7181" t="s">
        <v>24</v>
      </c>
      <c r="L7181">
        <v>2024</v>
      </c>
      <c r="M7181" t="s">
        <v>43</v>
      </c>
      <c r="N7181" t="s">
        <v>36</v>
      </c>
      <c r="O7181">
        <v>172340.9</v>
      </c>
      <c r="P7181" t="s">
        <v>40</v>
      </c>
      <c r="Q7181">
        <v>25</v>
      </c>
      <c r="R7181">
        <v>2</v>
      </c>
      <c r="S7181">
        <v>1</v>
      </c>
      <c r="T7181">
        <v>25</v>
      </c>
      <c r="U7181" t="str">
        <f t="shared" si="112"/>
        <v>20-29</v>
      </c>
    </row>
    <row r="7182" spans="1:21" x14ac:dyDescent="0.25">
      <c r="A7182">
        <v>7181</v>
      </c>
      <c r="B7182" t="s">
        <v>59</v>
      </c>
      <c r="C7182" t="s">
        <v>29</v>
      </c>
      <c r="D7182">
        <v>7.98</v>
      </c>
      <c r="E7182" t="s">
        <v>78</v>
      </c>
      <c r="F7182">
        <v>282788</v>
      </c>
      <c r="G7182">
        <v>2023</v>
      </c>
      <c r="H7182">
        <v>465</v>
      </c>
      <c r="I7182" t="s">
        <v>23</v>
      </c>
      <c r="J7182">
        <v>74.849999999999994</v>
      </c>
      <c r="K7182" t="s">
        <v>24</v>
      </c>
      <c r="L7182">
        <v>2024</v>
      </c>
      <c r="M7182" t="s">
        <v>43</v>
      </c>
      <c r="N7182" t="s">
        <v>36</v>
      </c>
      <c r="O7182">
        <v>211741.75</v>
      </c>
      <c r="P7182" t="s">
        <v>27</v>
      </c>
      <c r="Q7182">
        <v>33</v>
      </c>
      <c r="R7182">
        <v>2</v>
      </c>
      <c r="S7182">
        <v>1</v>
      </c>
      <c r="T7182">
        <v>25</v>
      </c>
      <c r="U7182" t="str">
        <f t="shared" si="112"/>
        <v>30-39</v>
      </c>
    </row>
    <row r="7183" spans="1:21" x14ac:dyDescent="0.25">
      <c r="A7183">
        <v>7182</v>
      </c>
      <c r="B7183" t="s">
        <v>20</v>
      </c>
      <c r="C7183" t="s">
        <v>57</v>
      </c>
      <c r="D7183">
        <v>14.65</v>
      </c>
      <c r="E7183" t="s">
        <v>86</v>
      </c>
      <c r="F7183">
        <v>174322</v>
      </c>
      <c r="G7183">
        <v>2015</v>
      </c>
      <c r="H7183">
        <v>235</v>
      </c>
      <c r="I7183" t="s">
        <v>23</v>
      </c>
      <c r="J7183">
        <v>84.12</v>
      </c>
      <c r="K7183" t="s">
        <v>24</v>
      </c>
      <c r="L7183">
        <v>2020</v>
      </c>
      <c r="M7183" t="s">
        <v>49</v>
      </c>
      <c r="N7183" t="s">
        <v>26</v>
      </c>
      <c r="O7183">
        <v>127565.9</v>
      </c>
      <c r="P7183" t="s">
        <v>50</v>
      </c>
      <c r="Q7183">
        <v>35</v>
      </c>
      <c r="R7183">
        <v>10</v>
      </c>
      <c r="S7183">
        <v>5</v>
      </c>
      <c r="T7183">
        <v>27</v>
      </c>
      <c r="U7183" t="str">
        <f t="shared" si="112"/>
        <v>30-39</v>
      </c>
    </row>
    <row r="7184" spans="1:21" x14ac:dyDescent="0.25">
      <c r="A7184">
        <v>7183</v>
      </c>
      <c r="B7184" t="s">
        <v>53</v>
      </c>
      <c r="C7184" t="s">
        <v>29</v>
      </c>
      <c r="D7184">
        <v>65.42</v>
      </c>
      <c r="E7184" t="s">
        <v>72</v>
      </c>
      <c r="F7184">
        <v>205740</v>
      </c>
      <c r="G7184">
        <v>2023</v>
      </c>
      <c r="H7184">
        <v>556</v>
      </c>
      <c r="I7184" t="s">
        <v>31</v>
      </c>
      <c r="J7184">
        <v>73.209999999999994</v>
      </c>
      <c r="K7184" t="s">
        <v>47</v>
      </c>
      <c r="L7184">
        <v>2023</v>
      </c>
      <c r="M7184" t="s">
        <v>43</v>
      </c>
      <c r="N7184" t="s">
        <v>26</v>
      </c>
      <c r="O7184">
        <v>144736.1</v>
      </c>
      <c r="P7184" t="s">
        <v>55</v>
      </c>
      <c r="Q7184">
        <v>25</v>
      </c>
      <c r="R7184">
        <v>2</v>
      </c>
      <c r="S7184">
        <v>0</v>
      </c>
      <c r="T7184">
        <v>30</v>
      </c>
      <c r="U7184" t="str">
        <f t="shared" si="112"/>
        <v>20-29</v>
      </c>
    </row>
    <row r="7185" spans="1:21" x14ac:dyDescent="0.25">
      <c r="A7185">
        <v>7184</v>
      </c>
      <c r="B7185" t="s">
        <v>28</v>
      </c>
      <c r="C7185" t="s">
        <v>29</v>
      </c>
      <c r="D7185">
        <v>34.409999999999997</v>
      </c>
      <c r="E7185" t="s">
        <v>79</v>
      </c>
      <c r="F7185">
        <v>269952</v>
      </c>
      <c r="G7185">
        <v>2017</v>
      </c>
      <c r="H7185">
        <v>442</v>
      </c>
      <c r="I7185" t="s">
        <v>23</v>
      </c>
      <c r="J7185">
        <v>95.08</v>
      </c>
      <c r="K7185" t="s">
        <v>24</v>
      </c>
      <c r="L7185">
        <v>2023</v>
      </c>
      <c r="M7185" t="s">
        <v>25</v>
      </c>
      <c r="N7185" t="s">
        <v>26</v>
      </c>
      <c r="O7185">
        <v>154801.63</v>
      </c>
      <c r="P7185" t="s">
        <v>27</v>
      </c>
      <c r="Q7185">
        <v>28</v>
      </c>
      <c r="R7185">
        <v>8</v>
      </c>
      <c r="S7185">
        <v>6</v>
      </c>
      <c r="T7185">
        <v>43</v>
      </c>
      <c r="U7185" t="str">
        <f t="shared" si="112"/>
        <v>20-29</v>
      </c>
    </row>
    <row r="7186" spans="1:21" x14ac:dyDescent="0.25">
      <c r="A7186">
        <v>7185</v>
      </c>
      <c r="B7186" t="s">
        <v>51</v>
      </c>
      <c r="C7186" t="s">
        <v>69</v>
      </c>
      <c r="D7186">
        <v>51.72</v>
      </c>
      <c r="E7186" t="s">
        <v>76</v>
      </c>
      <c r="F7186">
        <v>228430</v>
      </c>
      <c r="G7186">
        <v>2021</v>
      </c>
      <c r="H7186">
        <v>681</v>
      </c>
      <c r="I7186" t="s">
        <v>23</v>
      </c>
      <c r="J7186">
        <v>81.739999999999995</v>
      </c>
      <c r="K7186" t="s">
        <v>24</v>
      </c>
      <c r="L7186">
        <v>2022</v>
      </c>
      <c r="M7186" t="s">
        <v>43</v>
      </c>
      <c r="N7186" t="s">
        <v>26</v>
      </c>
      <c r="O7186">
        <v>116013.35</v>
      </c>
      <c r="P7186" t="s">
        <v>27</v>
      </c>
      <c r="Q7186">
        <v>28</v>
      </c>
      <c r="R7186">
        <v>4</v>
      </c>
      <c r="S7186">
        <v>1</v>
      </c>
      <c r="T7186">
        <v>49</v>
      </c>
      <c r="U7186" t="str">
        <f t="shared" si="112"/>
        <v>20-29</v>
      </c>
    </row>
    <row r="7187" spans="1:21" x14ac:dyDescent="0.25">
      <c r="A7187">
        <v>7186</v>
      </c>
      <c r="B7187" t="s">
        <v>33</v>
      </c>
      <c r="C7187" t="s">
        <v>37</v>
      </c>
      <c r="D7187">
        <v>46.02</v>
      </c>
      <c r="E7187" t="s">
        <v>65</v>
      </c>
      <c r="F7187">
        <v>136402</v>
      </c>
      <c r="G7187">
        <v>2023</v>
      </c>
      <c r="H7187">
        <v>939</v>
      </c>
      <c r="I7187" t="s">
        <v>39</v>
      </c>
      <c r="J7187">
        <v>56.64</v>
      </c>
      <c r="K7187" t="s">
        <v>47</v>
      </c>
      <c r="L7187">
        <v>2023</v>
      </c>
      <c r="M7187" t="s">
        <v>43</v>
      </c>
      <c r="N7187" t="s">
        <v>36</v>
      </c>
      <c r="O7187">
        <v>60448.36</v>
      </c>
      <c r="P7187" t="s">
        <v>55</v>
      </c>
      <c r="Q7187">
        <v>53</v>
      </c>
      <c r="R7187">
        <v>2</v>
      </c>
      <c r="S7187">
        <v>0</v>
      </c>
      <c r="T7187">
        <v>56</v>
      </c>
      <c r="U7187" t="str">
        <f t="shared" si="112"/>
        <v>50-59</v>
      </c>
    </row>
    <row r="7188" spans="1:21" x14ac:dyDescent="0.25">
      <c r="A7188">
        <v>7187</v>
      </c>
      <c r="B7188" t="s">
        <v>59</v>
      </c>
      <c r="C7188" t="s">
        <v>41</v>
      </c>
      <c r="D7188">
        <v>8.3000000000000007</v>
      </c>
      <c r="E7188" t="s">
        <v>71</v>
      </c>
      <c r="F7188">
        <v>215911</v>
      </c>
      <c r="G7188">
        <v>2015</v>
      </c>
      <c r="H7188">
        <v>756</v>
      </c>
      <c r="I7188" t="s">
        <v>31</v>
      </c>
      <c r="J7188">
        <v>91.09</v>
      </c>
      <c r="K7188" t="s">
        <v>24</v>
      </c>
      <c r="L7188">
        <v>2017</v>
      </c>
      <c r="M7188" t="s">
        <v>49</v>
      </c>
      <c r="N7188" t="s">
        <v>36</v>
      </c>
      <c r="O7188">
        <v>160397.17000000001</v>
      </c>
      <c r="P7188" t="s">
        <v>40</v>
      </c>
      <c r="Q7188">
        <v>32</v>
      </c>
      <c r="R7188">
        <v>10</v>
      </c>
      <c r="S7188">
        <v>2</v>
      </c>
      <c r="T7188">
        <v>26</v>
      </c>
      <c r="U7188" t="str">
        <f t="shared" si="112"/>
        <v>30-39</v>
      </c>
    </row>
    <row r="7189" spans="1:21" x14ac:dyDescent="0.25">
      <c r="A7189">
        <v>7188</v>
      </c>
      <c r="B7189" t="s">
        <v>60</v>
      </c>
      <c r="C7189" t="s">
        <v>21</v>
      </c>
      <c r="D7189">
        <v>26.5</v>
      </c>
      <c r="E7189" t="s">
        <v>82</v>
      </c>
      <c r="F7189">
        <v>53432</v>
      </c>
      <c r="G7189">
        <v>2019</v>
      </c>
      <c r="H7189">
        <v>343</v>
      </c>
      <c r="I7189" t="s">
        <v>23</v>
      </c>
      <c r="J7189">
        <v>90.53</v>
      </c>
      <c r="K7189" t="s">
        <v>24</v>
      </c>
      <c r="L7189">
        <v>2020</v>
      </c>
      <c r="M7189" t="s">
        <v>43</v>
      </c>
      <c r="N7189" t="s">
        <v>26</v>
      </c>
      <c r="O7189">
        <v>33729.629999999997</v>
      </c>
      <c r="P7189" t="s">
        <v>55</v>
      </c>
      <c r="Q7189">
        <v>36</v>
      </c>
      <c r="R7189">
        <v>6</v>
      </c>
      <c r="S7189">
        <v>1</v>
      </c>
      <c r="T7189">
        <v>37</v>
      </c>
      <c r="U7189" t="str">
        <f t="shared" si="112"/>
        <v>30-39</v>
      </c>
    </row>
    <row r="7190" spans="1:21" x14ac:dyDescent="0.25">
      <c r="A7190">
        <v>7189</v>
      </c>
      <c r="B7190" t="s">
        <v>53</v>
      </c>
      <c r="C7190" t="s">
        <v>69</v>
      </c>
      <c r="D7190">
        <v>8.35</v>
      </c>
      <c r="E7190" t="s">
        <v>76</v>
      </c>
      <c r="F7190">
        <v>215530</v>
      </c>
      <c r="G7190">
        <v>2024</v>
      </c>
      <c r="H7190">
        <v>227</v>
      </c>
      <c r="I7190" t="s">
        <v>39</v>
      </c>
      <c r="J7190">
        <v>42.87</v>
      </c>
      <c r="K7190" t="s">
        <v>24</v>
      </c>
      <c r="L7190">
        <v>2024</v>
      </c>
      <c r="M7190" t="s">
        <v>43</v>
      </c>
      <c r="N7190" t="s">
        <v>26</v>
      </c>
      <c r="O7190">
        <v>101821.32</v>
      </c>
      <c r="P7190" t="s">
        <v>55</v>
      </c>
      <c r="Q7190">
        <v>36</v>
      </c>
      <c r="R7190">
        <v>1</v>
      </c>
      <c r="S7190">
        <v>0</v>
      </c>
      <c r="T7190">
        <v>53</v>
      </c>
      <c r="U7190" t="str">
        <f t="shared" si="112"/>
        <v>30-39</v>
      </c>
    </row>
    <row r="7191" spans="1:21" x14ac:dyDescent="0.25">
      <c r="A7191">
        <v>7190</v>
      </c>
      <c r="B7191" t="s">
        <v>59</v>
      </c>
      <c r="C7191" t="s">
        <v>37</v>
      </c>
      <c r="D7191">
        <v>12.64</v>
      </c>
      <c r="E7191" t="s">
        <v>38</v>
      </c>
      <c r="F7191">
        <v>110653</v>
      </c>
      <c r="G7191">
        <v>2016</v>
      </c>
      <c r="H7191">
        <v>114</v>
      </c>
      <c r="I7191" t="s">
        <v>31</v>
      </c>
      <c r="J7191">
        <v>98.38</v>
      </c>
      <c r="K7191" t="s">
        <v>24</v>
      </c>
      <c r="L7191">
        <v>2023</v>
      </c>
      <c r="M7191" t="s">
        <v>49</v>
      </c>
      <c r="N7191" t="s">
        <v>26</v>
      </c>
      <c r="O7191">
        <v>83610.179999999993</v>
      </c>
      <c r="P7191" t="s">
        <v>27</v>
      </c>
      <c r="Q7191">
        <v>27</v>
      </c>
      <c r="R7191">
        <v>9</v>
      </c>
      <c r="S7191">
        <v>7</v>
      </c>
      <c r="T7191">
        <v>24</v>
      </c>
      <c r="U7191" t="str">
        <f t="shared" si="112"/>
        <v>20-29</v>
      </c>
    </row>
    <row r="7192" spans="1:21" x14ac:dyDescent="0.25">
      <c r="A7192">
        <v>7191</v>
      </c>
      <c r="B7192" t="s">
        <v>33</v>
      </c>
      <c r="C7192" t="s">
        <v>34</v>
      </c>
      <c r="D7192">
        <v>77.37</v>
      </c>
      <c r="E7192" t="s">
        <v>80</v>
      </c>
      <c r="F7192">
        <v>210685</v>
      </c>
      <c r="G7192">
        <v>2024</v>
      </c>
      <c r="H7192">
        <v>379</v>
      </c>
      <c r="I7192" t="s">
        <v>31</v>
      </c>
      <c r="J7192">
        <v>62.91</v>
      </c>
      <c r="K7192" t="s">
        <v>24</v>
      </c>
      <c r="L7192">
        <v>2024</v>
      </c>
      <c r="M7192" t="s">
        <v>49</v>
      </c>
      <c r="N7192" t="s">
        <v>36</v>
      </c>
      <c r="O7192">
        <v>89932.53</v>
      </c>
      <c r="P7192" t="s">
        <v>27</v>
      </c>
      <c r="Q7192">
        <v>65</v>
      </c>
      <c r="R7192">
        <v>1</v>
      </c>
      <c r="S7192">
        <v>0</v>
      </c>
      <c r="T7192">
        <v>57</v>
      </c>
      <c r="U7192" t="str">
        <f t="shared" si="112"/>
        <v>60+</v>
      </c>
    </row>
    <row r="7193" spans="1:21" x14ac:dyDescent="0.25">
      <c r="A7193">
        <v>7192</v>
      </c>
      <c r="B7193" t="s">
        <v>59</v>
      </c>
      <c r="C7193" t="s">
        <v>29</v>
      </c>
      <c r="D7193">
        <v>36.96</v>
      </c>
      <c r="E7193" t="s">
        <v>30</v>
      </c>
      <c r="F7193">
        <v>85737</v>
      </c>
      <c r="G7193">
        <v>2021</v>
      </c>
      <c r="H7193">
        <v>397</v>
      </c>
      <c r="I7193" t="s">
        <v>31</v>
      </c>
      <c r="J7193">
        <v>62.27</v>
      </c>
      <c r="K7193" t="s">
        <v>47</v>
      </c>
      <c r="L7193">
        <v>2021</v>
      </c>
      <c r="M7193" t="s">
        <v>43</v>
      </c>
      <c r="N7193" t="s">
        <v>36</v>
      </c>
      <c r="O7193">
        <v>43298.65</v>
      </c>
      <c r="P7193" t="s">
        <v>27</v>
      </c>
      <c r="Q7193">
        <v>62</v>
      </c>
      <c r="R7193">
        <v>4</v>
      </c>
      <c r="S7193">
        <v>0</v>
      </c>
      <c r="T7193">
        <v>49</v>
      </c>
      <c r="U7193" t="str">
        <f t="shared" si="112"/>
        <v>60+</v>
      </c>
    </row>
    <row r="7194" spans="1:21" x14ac:dyDescent="0.25">
      <c r="A7194">
        <v>7193</v>
      </c>
      <c r="B7194" t="s">
        <v>64</v>
      </c>
      <c r="C7194" t="s">
        <v>34</v>
      </c>
      <c r="D7194">
        <v>15.03</v>
      </c>
      <c r="E7194" t="s">
        <v>80</v>
      </c>
      <c r="F7194">
        <v>274473</v>
      </c>
      <c r="G7194">
        <v>2021</v>
      </c>
      <c r="H7194">
        <v>572</v>
      </c>
      <c r="I7194" t="s">
        <v>39</v>
      </c>
      <c r="J7194">
        <v>57.64</v>
      </c>
      <c r="K7194" t="s">
        <v>24</v>
      </c>
      <c r="L7194">
        <v>2022</v>
      </c>
      <c r="M7194" t="s">
        <v>43</v>
      </c>
      <c r="N7194" t="s">
        <v>36</v>
      </c>
      <c r="O7194">
        <v>173135.53</v>
      </c>
      <c r="P7194" t="s">
        <v>40</v>
      </c>
      <c r="Q7194">
        <v>59</v>
      </c>
      <c r="R7194">
        <v>4</v>
      </c>
      <c r="S7194">
        <v>1</v>
      </c>
      <c r="T7194">
        <v>37</v>
      </c>
      <c r="U7194" t="str">
        <f t="shared" si="112"/>
        <v>50-59</v>
      </c>
    </row>
    <row r="7195" spans="1:21" x14ac:dyDescent="0.25">
      <c r="A7195">
        <v>7194</v>
      </c>
      <c r="B7195" t="s">
        <v>59</v>
      </c>
      <c r="C7195" t="s">
        <v>37</v>
      </c>
      <c r="D7195">
        <v>23.33</v>
      </c>
      <c r="E7195" t="s">
        <v>52</v>
      </c>
      <c r="F7195">
        <v>366948</v>
      </c>
      <c r="G7195">
        <v>2023</v>
      </c>
      <c r="H7195">
        <v>575</v>
      </c>
      <c r="I7195" t="s">
        <v>23</v>
      </c>
      <c r="J7195">
        <v>81.89</v>
      </c>
      <c r="K7195" t="s">
        <v>24</v>
      </c>
      <c r="L7195">
        <v>2024</v>
      </c>
      <c r="M7195" t="s">
        <v>25</v>
      </c>
      <c r="N7195" t="s">
        <v>36</v>
      </c>
      <c r="O7195">
        <v>221127.1</v>
      </c>
      <c r="P7195" t="s">
        <v>50</v>
      </c>
      <c r="Q7195">
        <v>40</v>
      </c>
      <c r="R7195">
        <v>2</v>
      </c>
      <c r="S7195">
        <v>1</v>
      </c>
      <c r="T7195">
        <v>40</v>
      </c>
      <c r="U7195" t="str">
        <f t="shared" si="112"/>
        <v>40-49</v>
      </c>
    </row>
    <row r="7196" spans="1:21" x14ac:dyDescent="0.25">
      <c r="A7196">
        <v>7195</v>
      </c>
      <c r="B7196" t="s">
        <v>60</v>
      </c>
      <c r="C7196" t="s">
        <v>69</v>
      </c>
      <c r="D7196">
        <v>30.1</v>
      </c>
      <c r="E7196" t="s">
        <v>76</v>
      </c>
      <c r="F7196">
        <v>385360</v>
      </c>
      <c r="G7196">
        <v>2017</v>
      </c>
      <c r="H7196">
        <v>947</v>
      </c>
      <c r="I7196" t="s">
        <v>23</v>
      </c>
      <c r="J7196">
        <v>91.38</v>
      </c>
      <c r="K7196" t="s">
        <v>47</v>
      </c>
      <c r="L7196">
        <v>2017</v>
      </c>
      <c r="M7196" t="s">
        <v>49</v>
      </c>
      <c r="N7196" t="s">
        <v>26</v>
      </c>
      <c r="O7196">
        <v>224537.99</v>
      </c>
      <c r="P7196" t="s">
        <v>27</v>
      </c>
      <c r="Q7196">
        <v>66</v>
      </c>
      <c r="R7196">
        <v>8</v>
      </c>
      <c r="S7196">
        <v>0</v>
      </c>
      <c r="T7196">
        <v>42</v>
      </c>
      <c r="U7196" t="str">
        <f t="shared" si="112"/>
        <v>60+</v>
      </c>
    </row>
    <row r="7197" spans="1:21" x14ac:dyDescent="0.25">
      <c r="A7197">
        <v>7196</v>
      </c>
      <c r="B7197" t="s">
        <v>20</v>
      </c>
      <c r="C7197" t="s">
        <v>57</v>
      </c>
      <c r="D7197">
        <v>58.97</v>
      </c>
      <c r="E7197" t="s">
        <v>77</v>
      </c>
      <c r="F7197">
        <v>366688</v>
      </c>
      <c r="G7197">
        <v>2016</v>
      </c>
      <c r="H7197">
        <v>534</v>
      </c>
      <c r="I7197" t="s">
        <v>39</v>
      </c>
      <c r="J7197">
        <v>38.39</v>
      </c>
      <c r="K7197" t="s">
        <v>47</v>
      </c>
      <c r="L7197">
        <v>2016</v>
      </c>
      <c r="M7197" t="s">
        <v>49</v>
      </c>
      <c r="N7197" t="s">
        <v>26</v>
      </c>
      <c r="O7197">
        <v>180460.65</v>
      </c>
      <c r="P7197" t="s">
        <v>40</v>
      </c>
      <c r="Q7197">
        <v>52</v>
      </c>
      <c r="R7197">
        <v>9</v>
      </c>
      <c r="S7197">
        <v>0</v>
      </c>
      <c r="T7197">
        <v>51</v>
      </c>
      <c r="U7197" t="str">
        <f t="shared" si="112"/>
        <v>50-59</v>
      </c>
    </row>
    <row r="7198" spans="1:21" x14ac:dyDescent="0.25">
      <c r="A7198">
        <v>7197</v>
      </c>
      <c r="B7198" t="s">
        <v>44</v>
      </c>
      <c r="C7198" t="s">
        <v>29</v>
      </c>
      <c r="D7198">
        <v>41.96</v>
      </c>
      <c r="E7198" t="s">
        <v>79</v>
      </c>
      <c r="F7198">
        <v>312529</v>
      </c>
      <c r="G7198">
        <v>2022</v>
      </c>
      <c r="H7198">
        <v>509</v>
      </c>
      <c r="I7198" t="s">
        <v>23</v>
      </c>
      <c r="J7198">
        <v>68.16</v>
      </c>
      <c r="K7198" t="s">
        <v>32</v>
      </c>
      <c r="L7198">
        <v>2024</v>
      </c>
      <c r="M7198" t="s">
        <v>43</v>
      </c>
      <c r="N7198" t="s">
        <v>26</v>
      </c>
      <c r="O7198">
        <v>204938.96</v>
      </c>
      <c r="P7198" t="s">
        <v>55</v>
      </c>
      <c r="Q7198">
        <v>47</v>
      </c>
      <c r="R7198">
        <v>3</v>
      </c>
      <c r="S7198">
        <v>2</v>
      </c>
      <c r="T7198">
        <v>34</v>
      </c>
      <c r="U7198" t="str">
        <f t="shared" si="112"/>
        <v>40-49</v>
      </c>
    </row>
    <row r="7199" spans="1:21" x14ac:dyDescent="0.25">
      <c r="A7199">
        <v>7198</v>
      </c>
      <c r="B7199" t="s">
        <v>44</v>
      </c>
      <c r="C7199" t="s">
        <v>57</v>
      </c>
      <c r="D7199">
        <v>66.45</v>
      </c>
      <c r="E7199" t="s">
        <v>84</v>
      </c>
      <c r="F7199">
        <v>206960</v>
      </c>
      <c r="G7199">
        <v>2018</v>
      </c>
      <c r="H7199">
        <v>463</v>
      </c>
      <c r="I7199" t="s">
        <v>31</v>
      </c>
      <c r="J7199">
        <v>60.23</v>
      </c>
      <c r="K7199" t="s">
        <v>24</v>
      </c>
      <c r="L7199">
        <v>2018</v>
      </c>
      <c r="M7199" t="s">
        <v>43</v>
      </c>
      <c r="N7199" t="s">
        <v>26</v>
      </c>
      <c r="O7199">
        <v>122196.28</v>
      </c>
      <c r="P7199" t="s">
        <v>55</v>
      </c>
      <c r="Q7199">
        <v>28</v>
      </c>
      <c r="R7199">
        <v>7</v>
      </c>
      <c r="S7199">
        <v>0</v>
      </c>
      <c r="T7199">
        <v>41</v>
      </c>
      <c r="U7199" t="str">
        <f t="shared" si="112"/>
        <v>20-29</v>
      </c>
    </row>
    <row r="7200" spans="1:21" x14ac:dyDescent="0.25">
      <c r="A7200">
        <v>7199</v>
      </c>
      <c r="B7200" t="s">
        <v>53</v>
      </c>
      <c r="C7200" t="s">
        <v>34</v>
      </c>
      <c r="D7200">
        <v>24.77</v>
      </c>
      <c r="E7200" t="s">
        <v>91</v>
      </c>
      <c r="F7200">
        <v>266381</v>
      </c>
      <c r="G7200">
        <v>2016</v>
      </c>
      <c r="H7200">
        <v>681</v>
      </c>
      <c r="I7200" t="s">
        <v>39</v>
      </c>
      <c r="J7200">
        <v>37.24</v>
      </c>
      <c r="K7200" t="s">
        <v>47</v>
      </c>
      <c r="L7200">
        <v>2016</v>
      </c>
      <c r="M7200" t="s">
        <v>43</v>
      </c>
      <c r="N7200" t="s">
        <v>26</v>
      </c>
      <c r="O7200">
        <v>153042</v>
      </c>
      <c r="P7200" t="s">
        <v>40</v>
      </c>
      <c r="Q7200">
        <v>62</v>
      </c>
      <c r="R7200">
        <v>9</v>
      </c>
      <c r="S7200">
        <v>0</v>
      </c>
      <c r="T7200">
        <v>43</v>
      </c>
      <c r="U7200" t="str">
        <f t="shared" si="112"/>
        <v>60+</v>
      </c>
    </row>
    <row r="7201" spans="1:21" x14ac:dyDescent="0.25">
      <c r="A7201">
        <v>7200</v>
      </c>
      <c r="B7201" t="s">
        <v>66</v>
      </c>
      <c r="C7201" t="s">
        <v>34</v>
      </c>
      <c r="D7201">
        <v>16.71</v>
      </c>
      <c r="E7201" t="s">
        <v>80</v>
      </c>
      <c r="F7201">
        <v>234063</v>
      </c>
      <c r="G7201">
        <v>2017</v>
      </c>
      <c r="H7201">
        <v>520</v>
      </c>
      <c r="I7201" t="s">
        <v>39</v>
      </c>
      <c r="J7201">
        <v>56.95</v>
      </c>
      <c r="K7201" t="s">
        <v>47</v>
      </c>
      <c r="L7201">
        <v>2017</v>
      </c>
      <c r="M7201" t="s">
        <v>43</v>
      </c>
      <c r="N7201" t="s">
        <v>36</v>
      </c>
      <c r="O7201">
        <v>144805.47</v>
      </c>
      <c r="P7201" t="s">
        <v>40</v>
      </c>
      <c r="Q7201">
        <v>32</v>
      </c>
      <c r="R7201">
        <v>8</v>
      </c>
      <c r="S7201">
        <v>0</v>
      </c>
      <c r="T7201">
        <v>38</v>
      </c>
      <c r="U7201" t="str">
        <f t="shared" si="112"/>
        <v>30-39</v>
      </c>
    </row>
    <row r="7202" spans="1:21" x14ac:dyDescent="0.25">
      <c r="A7202">
        <v>7201</v>
      </c>
      <c r="B7202" t="s">
        <v>51</v>
      </c>
      <c r="C7202" t="s">
        <v>34</v>
      </c>
      <c r="D7202">
        <v>46.7</v>
      </c>
      <c r="E7202" t="s">
        <v>87</v>
      </c>
      <c r="F7202">
        <v>195728</v>
      </c>
      <c r="G7202">
        <v>2019</v>
      </c>
      <c r="H7202">
        <v>901</v>
      </c>
      <c r="I7202" t="s">
        <v>39</v>
      </c>
      <c r="J7202">
        <v>32.83</v>
      </c>
      <c r="K7202" t="s">
        <v>24</v>
      </c>
      <c r="L7202">
        <v>2024</v>
      </c>
      <c r="M7202" t="s">
        <v>43</v>
      </c>
      <c r="N7202" t="s">
        <v>26</v>
      </c>
      <c r="O7202">
        <v>112931.96</v>
      </c>
      <c r="P7202" t="s">
        <v>50</v>
      </c>
      <c r="Q7202">
        <v>27</v>
      </c>
      <c r="R7202">
        <v>6</v>
      </c>
      <c r="S7202">
        <v>5</v>
      </c>
      <c r="T7202">
        <v>42</v>
      </c>
      <c r="U7202" t="str">
        <f t="shared" si="112"/>
        <v>20-29</v>
      </c>
    </row>
    <row r="7203" spans="1:21" x14ac:dyDescent="0.25">
      <c r="A7203">
        <v>7202</v>
      </c>
      <c r="B7203" t="s">
        <v>64</v>
      </c>
      <c r="C7203" t="s">
        <v>69</v>
      </c>
      <c r="D7203">
        <v>47.74</v>
      </c>
      <c r="E7203" t="s">
        <v>89</v>
      </c>
      <c r="F7203">
        <v>206199</v>
      </c>
      <c r="G7203">
        <v>2020</v>
      </c>
      <c r="H7203">
        <v>103</v>
      </c>
      <c r="I7203" t="s">
        <v>23</v>
      </c>
      <c r="J7203">
        <v>66.47</v>
      </c>
      <c r="K7203" t="s">
        <v>47</v>
      </c>
      <c r="L7203">
        <v>2020</v>
      </c>
      <c r="M7203" t="s">
        <v>25</v>
      </c>
      <c r="N7203" t="s">
        <v>36</v>
      </c>
      <c r="O7203">
        <v>106277.34</v>
      </c>
      <c r="P7203" t="s">
        <v>50</v>
      </c>
      <c r="Q7203">
        <v>69</v>
      </c>
      <c r="R7203">
        <v>5</v>
      </c>
      <c r="S7203">
        <v>0</v>
      </c>
      <c r="T7203">
        <v>48</v>
      </c>
      <c r="U7203" t="str">
        <f t="shared" si="112"/>
        <v>60+</v>
      </c>
    </row>
    <row r="7204" spans="1:21" x14ac:dyDescent="0.25">
      <c r="A7204">
        <v>7203</v>
      </c>
      <c r="B7204" t="s">
        <v>59</v>
      </c>
      <c r="C7204" t="s">
        <v>69</v>
      </c>
      <c r="D7204">
        <v>55.64</v>
      </c>
      <c r="E7204" t="s">
        <v>70</v>
      </c>
      <c r="F7204">
        <v>304314</v>
      </c>
      <c r="G7204">
        <v>2022</v>
      </c>
      <c r="H7204">
        <v>365</v>
      </c>
      <c r="I7204" t="s">
        <v>23</v>
      </c>
      <c r="J7204">
        <v>98.45</v>
      </c>
      <c r="K7204" t="s">
        <v>32</v>
      </c>
      <c r="L7204">
        <v>2024</v>
      </c>
      <c r="M7204" t="s">
        <v>49</v>
      </c>
      <c r="N7204" t="s">
        <v>26</v>
      </c>
      <c r="O7204">
        <v>188569.57</v>
      </c>
      <c r="P7204" t="s">
        <v>55</v>
      </c>
      <c r="Q7204">
        <v>36</v>
      </c>
      <c r="R7204">
        <v>3</v>
      </c>
      <c r="S7204">
        <v>2</v>
      </c>
      <c r="T7204">
        <v>38</v>
      </c>
      <c r="U7204" t="str">
        <f t="shared" si="112"/>
        <v>30-39</v>
      </c>
    </row>
    <row r="7205" spans="1:21" x14ac:dyDescent="0.25">
      <c r="A7205">
        <v>7204</v>
      </c>
      <c r="B7205" t="s">
        <v>53</v>
      </c>
      <c r="C7205" t="s">
        <v>29</v>
      </c>
      <c r="D7205">
        <v>79.69</v>
      </c>
      <c r="E7205" t="s">
        <v>78</v>
      </c>
      <c r="F7205">
        <v>29125</v>
      </c>
      <c r="G7205">
        <v>2020</v>
      </c>
      <c r="H7205">
        <v>460</v>
      </c>
      <c r="I7205" t="s">
        <v>23</v>
      </c>
      <c r="J7205">
        <v>84.16</v>
      </c>
      <c r="K7205" t="s">
        <v>47</v>
      </c>
      <c r="L7205">
        <v>2020</v>
      </c>
      <c r="M7205" t="s">
        <v>43</v>
      </c>
      <c r="N7205" t="s">
        <v>26</v>
      </c>
      <c r="O7205">
        <v>39410.370000000003</v>
      </c>
      <c r="P7205" t="s">
        <v>50</v>
      </c>
      <c r="Q7205">
        <v>18</v>
      </c>
      <c r="R7205">
        <v>5</v>
      </c>
      <c r="S7205">
        <v>0</v>
      </c>
      <c r="T7205">
        <v>-35</v>
      </c>
      <c r="U7205" t="str">
        <f t="shared" si="112"/>
        <v>Under 20</v>
      </c>
    </row>
    <row r="7206" spans="1:21" x14ac:dyDescent="0.25">
      <c r="A7206">
        <v>7205</v>
      </c>
      <c r="B7206" t="s">
        <v>66</v>
      </c>
      <c r="C7206" t="s">
        <v>69</v>
      </c>
      <c r="D7206">
        <v>41.16</v>
      </c>
      <c r="E7206" t="s">
        <v>70</v>
      </c>
      <c r="F7206">
        <v>163146</v>
      </c>
      <c r="G7206">
        <v>2019</v>
      </c>
      <c r="H7206">
        <v>853</v>
      </c>
      <c r="I7206" t="s">
        <v>23</v>
      </c>
      <c r="J7206">
        <v>79.83</v>
      </c>
      <c r="K7206" t="s">
        <v>24</v>
      </c>
      <c r="L7206">
        <v>2023</v>
      </c>
      <c r="M7206" t="s">
        <v>43</v>
      </c>
      <c r="N7206" t="s">
        <v>36</v>
      </c>
      <c r="O7206">
        <v>115293.58</v>
      </c>
      <c r="P7206" t="s">
        <v>27</v>
      </c>
      <c r="Q7206">
        <v>18</v>
      </c>
      <c r="R7206">
        <v>6</v>
      </c>
      <c r="S7206">
        <v>4</v>
      </c>
      <c r="T7206">
        <v>29</v>
      </c>
      <c r="U7206" t="str">
        <f t="shared" si="112"/>
        <v>Under 20</v>
      </c>
    </row>
    <row r="7207" spans="1:21" x14ac:dyDescent="0.25">
      <c r="A7207">
        <v>7206</v>
      </c>
      <c r="B7207" t="s">
        <v>20</v>
      </c>
      <c r="C7207" t="s">
        <v>45</v>
      </c>
      <c r="D7207">
        <v>49.16</v>
      </c>
      <c r="E7207" t="s">
        <v>63</v>
      </c>
      <c r="F7207">
        <v>156850</v>
      </c>
      <c r="G7207">
        <v>2022</v>
      </c>
      <c r="H7207">
        <v>414</v>
      </c>
      <c r="I7207" t="s">
        <v>39</v>
      </c>
      <c r="J7207">
        <v>36.28</v>
      </c>
      <c r="K7207" t="s">
        <v>32</v>
      </c>
      <c r="L7207">
        <v>2022</v>
      </c>
      <c r="M7207" t="s">
        <v>49</v>
      </c>
      <c r="N7207" t="s">
        <v>26</v>
      </c>
      <c r="O7207">
        <v>80057.149999999994</v>
      </c>
      <c r="P7207" t="s">
        <v>50</v>
      </c>
      <c r="Q7207">
        <v>49</v>
      </c>
      <c r="R7207">
        <v>3</v>
      </c>
      <c r="S7207">
        <v>0</v>
      </c>
      <c r="T7207">
        <v>49</v>
      </c>
      <c r="U7207" t="str">
        <f t="shared" si="112"/>
        <v>40-49</v>
      </c>
    </row>
    <row r="7208" spans="1:21" x14ac:dyDescent="0.25">
      <c r="A7208">
        <v>7207</v>
      </c>
      <c r="B7208" t="s">
        <v>66</v>
      </c>
      <c r="C7208" t="s">
        <v>41</v>
      </c>
      <c r="D7208">
        <v>22.86</v>
      </c>
      <c r="E7208" t="s">
        <v>68</v>
      </c>
      <c r="F7208">
        <v>257623</v>
      </c>
      <c r="G7208">
        <v>2016</v>
      </c>
      <c r="H7208">
        <v>952</v>
      </c>
      <c r="I7208" t="s">
        <v>31</v>
      </c>
      <c r="J7208">
        <v>87.52</v>
      </c>
      <c r="K7208" t="s">
        <v>24</v>
      </c>
      <c r="L7208">
        <v>2019</v>
      </c>
      <c r="M7208" t="s">
        <v>49</v>
      </c>
      <c r="N7208" t="s">
        <v>26</v>
      </c>
      <c r="O7208">
        <v>200373.77</v>
      </c>
      <c r="P7208" t="s">
        <v>40</v>
      </c>
      <c r="Q7208">
        <v>34</v>
      </c>
      <c r="R7208">
        <v>9</v>
      </c>
      <c r="S7208">
        <v>3</v>
      </c>
      <c r="T7208">
        <v>22</v>
      </c>
      <c r="U7208" t="str">
        <f t="shared" si="112"/>
        <v>30-39</v>
      </c>
    </row>
    <row r="7209" spans="1:21" x14ac:dyDescent="0.25">
      <c r="A7209">
        <v>7208</v>
      </c>
      <c r="B7209" t="s">
        <v>64</v>
      </c>
      <c r="C7209" t="s">
        <v>69</v>
      </c>
      <c r="D7209">
        <v>42.6</v>
      </c>
      <c r="E7209" t="s">
        <v>76</v>
      </c>
      <c r="F7209">
        <v>216533</v>
      </c>
      <c r="G7209">
        <v>2023</v>
      </c>
      <c r="H7209">
        <v>654</v>
      </c>
      <c r="I7209" t="s">
        <v>31</v>
      </c>
      <c r="J7209">
        <v>68.44</v>
      </c>
      <c r="K7209" t="s">
        <v>24</v>
      </c>
      <c r="L7209">
        <v>2023</v>
      </c>
      <c r="M7209" t="s">
        <v>43</v>
      </c>
      <c r="N7209" t="s">
        <v>26</v>
      </c>
      <c r="O7209">
        <v>172898.42</v>
      </c>
      <c r="P7209" t="s">
        <v>40</v>
      </c>
      <c r="Q7209">
        <v>59</v>
      </c>
      <c r="R7209">
        <v>2</v>
      </c>
      <c r="S7209">
        <v>0</v>
      </c>
      <c r="T7209">
        <v>20</v>
      </c>
      <c r="U7209" t="str">
        <f t="shared" si="112"/>
        <v>50-59</v>
      </c>
    </row>
    <row r="7210" spans="1:21" x14ac:dyDescent="0.25">
      <c r="A7210">
        <v>7209</v>
      </c>
      <c r="B7210" t="s">
        <v>51</v>
      </c>
      <c r="C7210" t="s">
        <v>45</v>
      </c>
      <c r="D7210">
        <v>28.81</v>
      </c>
      <c r="E7210" t="s">
        <v>56</v>
      </c>
      <c r="F7210">
        <v>289636</v>
      </c>
      <c r="G7210">
        <v>2016</v>
      </c>
      <c r="H7210">
        <v>488</v>
      </c>
      <c r="I7210" t="s">
        <v>31</v>
      </c>
      <c r="J7210">
        <v>74.709999999999994</v>
      </c>
      <c r="K7210" t="s">
        <v>47</v>
      </c>
      <c r="L7210">
        <v>2016</v>
      </c>
      <c r="M7210" t="s">
        <v>43</v>
      </c>
      <c r="N7210" t="s">
        <v>26</v>
      </c>
      <c r="O7210">
        <v>210187.74</v>
      </c>
      <c r="P7210" t="s">
        <v>27</v>
      </c>
      <c r="Q7210">
        <v>27</v>
      </c>
      <c r="R7210">
        <v>9</v>
      </c>
      <c r="S7210">
        <v>0</v>
      </c>
      <c r="T7210">
        <v>27</v>
      </c>
      <c r="U7210" t="str">
        <f t="shared" si="112"/>
        <v>20-29</v>
      </c>
    </row>
    <row r="7211" spans="1:21" x14ac:dyDescent="0.25">
      <c r="A7211">
        <v>7210</v>
      </c>
      <c r="B7211" t="s">
        <v>53</v>
      </c>
      <c r="C7211" t="s">
        <v>69</v>
      </c>
      <c r="D7211">
        <v>61.9</v>
      </c>
      <c r="E7211" t="s">
        <v>81</v>
      </c>
      <c r="F7211">
        <v>53136</v>
      </c>
      <c r="G7211">
        <v>2019</v>
      </c>
      <c r="H7211">
        <v>443</v>
      </c>
      <c r="I7211" t="s">
        <v>31</v>
      </c>
      <c r="J7211">
        <v>78.89</v>
      </c>
      <c r="K7211" t="s">
        <v>47</v>
      </c>
      <c r="L7211">
        <v>2019</v>
      </c>
      <c r="M7211" t="s">
        <v>43</v>
      </c>
      <c r="N7211" t="s">
        <v>36</v>
      </c>
      <c r="O7211">
        <v>23164.04</v>
      </c>
      <c r="P7211" t="s">
        <v>50</v>
      </c>
      <c r="Q7211">
        <v>25</v>
      </c>
      <c r="R7211">
        <v>6</v>
      </c>
      <c r="S7211">
        <v>0</v>
      </c>
      <c r="T7211">
        <v>56</v>
      </c>
      <c r="U7211" t="str">
        <f t="shared" si="112"/>
        <v>20-29</v>
      </c>
    </row>
    <row r="7212" spans="1:21" x14ac:dyDescent="0.25">
      <c r="A7212">
        <v>7211</v>
      </c>
      <c r="B7212" t="s">
        <v>53</v>
      </c>
      <c r="C7212" t="s">
        <v>41</v>
      </c>
      <c r="D7212">
        <v>45.39</v>
      </c>
      <c r="E7212" t="s">
        <v>71</v>
      </c>
      <c r="F7212">
        <v>136228</v>
      </c>
      <c r="G7212">
        <v>2021</v>
      </c>
      <c r="H7212">
        <v>495</v>
      </c>
      <c r="I7212" t="s">
        <v>39</v>
      </c>
      <c r="J7212">
        <v>41.25</v>
      </c>
      <c r="K7212" t="s">
        <v>32</v>
      </c>
      <c r="L7212">
        <v>2023</v>
      </c>
      <c r="M7212" t="s">
        <v>25</v>
      </c>
      <c r="N7212" t="s">
        <v>36</v>
      </c>
      <c r="O7212">
        <v>93033.2</v>
      </c>
      <c r="P7212" t="s">
        <v>40</v>
      </c>
      <c r="Q7212">
        <v>46</v>
      </c>
      <c r="R7212">
        <v>4</v>
      </c>
      <c r="S7212">
        <v>2</v>
      </c>
      <c r="T7212">
        <v>32</v>
      </c>
      <c r="U7212" t="str">
        <f t="shared" si="112"/>
        <v>40-49</v>
      </c>
    </row>
    <row r="7213" spans="1:21" x14ac:dyDescent="0.25">
      <c r="A7213">
        <v>7212</v>
      </c>
      <c r="B7213" t="s">
        <v>64</v>
      </c>
      <c r="C7213" t="s">
        <v>34</v>
      </c>
      <c r="D7213">
        <v>56.24</v>
      </c>
      <c r="E7213" t="s">
        <v>87</v>
      </c>
      <c r="F7213">
        <v>321396</v>
      </c>
      <c r="G7213">
        <v>2019</v>
      </c>
      <c r="H7213">
        <v>917</v>
      </c>
      <c r="I7213" t="s">
        <v>23</v>
      </c>
      <c r="J7213">
        <v>97.55</v>
      </c>
      <c r="K7213" t="s">
        <v>47</v>
      </c>
      <c r="L7213">
        <v>2019</v>
      </c>
      <c r="M7213" t="s">
        <v>25</v>
      </c>
      <c r="N7213" t="s">
        <v>36</v>
      </c>
      <c r="O7213">
        <v>207337.55</v>
      </c>
      <c r="P7213" t="s">
        <v>40</v>
      </c>
      <c r="Q7213">
        <v>56</v>
      </c>
      <c r="R7213">
        <v>6</v>
      </c>
      <c r="S7213">
        <v>0</v>
      </c>
      <c r="T7213">
        <v>35</v>
      </c>
      <c r="U7213" t="str">
        <f t="shared" si="112"/>
        <v>50-59</v>
      </c>
    </row>
    <row r="7214" spans="1:21" x14ac:dyDescent="0.25">
      <c r="A7214">
        <v>7213</v>
      </c>
      <c r="B7214" t="s">
        <v>64</v>
      </c>
      <c r="C7214" t="s">
        <v>29</v>
      </c>
      <c r="D7214">
        <v>43.15</v>
      </c>
      <c r="E7214" t="s">
        <v>72</v>
      </c>
      <c r="F7214">
        <v>227096</v>
      </c>
      <c r="G7214">
        <v>2018</v>
      </c>
      <c r="H7214">
        <v>566</v>
      </c>
      <c r="I7214" t="s">
        <v>23</v>
      </c>
      <c r="J7214">
        <v>75.84</v>
      </c>
      <c r="K7214" t="s">
        <v>32</v>
      </c>
      <c r="L7214">
        <v>2021</v>
      </c>
      <c r="M7214" t="s">
        <v>43</v>
      </c>
      <c r="N7214" t="s">
        <v>36</v>
      </c>
      <c r="O7214">
        <v>111515.88</v>
      </c>
      <c r="P7214" t="s">
        <v>55</v>
      </c>
      <c r="Q7214">
        <v>41</v>
      </c>
      <c r="R7214">
        <v>7</v>
      </c>
      <c r="S7214">
        <v>3</v>
      </c>
      <c r="T7214">
        <v>51</v>
      </c>
      <c r="U7214" t="str">
        <f t="shared" si="112"/>
        <v>40-49</v>
      </c>
    </row>
    <row r="7215" spans="1:21" x14ac:dyDescent="0.25">
      <c r="A7215">
        <v>7214</v>
      </c>
      <c r="B7215" t="s">
        <v>60</v>
      </c>
      <c r="C7215" t="s">
        <v>29</v>
      </c>
      <c r="D7215">
        <v>66.650000000000006</v>
      </c>
      <c r="E7215" t="s">
        <v>78</v>
      </c>
      <c r="F7215">
        <v>359392</v>
      </c>
      <c r="G7215">
        <v>2024</v>
      </c>
      <c r="H7215">
        <v>389</v>
      </c>
      <c r="I7215" t="s">
        <v>23</v>
      </c>
      <c r="J7215">
        <v>60.97</v>
      </c>
      <c r="K7215" t="s">
        <v>32</v>
      </c>
      <c r="L7215">
        <v>2024</v>
      </c>
      <c r="M7215" t="s">
        <v>25</v>
      </c>
      <c r="N7215" t="s">
        <v>36</v>
      </c>
      <c r="O7215">
        <v>264863.5</v>
      </c>
      <c r="P7215" t="s">
        <v>50</v>
      </c>
      <c r="Q7215">
        <v>65</v>
      </c>
      <c r="R7215">
        <v>1</v>
      </c>
      <c r="S7215">
        <v>0</v>
      </c>
      <c r="T7215">
        <v>26</v>
      </c>
      <c r="U7215" t="str">
        <f t="shared" si="112"/>
        <v>60+</v>
      </c>
    </row>
    <row r="7216" spans="1:21" x14ac:dyDescent="0.25">
      <c r="A7216">
        <v>7215</v>
      </c>
      <c r="B7216" t="s">
        <v>33</v>
      </c>
      <c r="C7216" t="s">
        <v>29</v>
      </c>
      <c r="D7216">
        <v>11.27</v>
      </c>
      <c r="E7216" t="s">
        <v>78</v>
      </c>
      <c r="F7216">
        <v>114627</v>
      </c>
      <c r="G7216">
        <v>2020</v>
      </c>
      <c r="H7216">
        <v>762</v>
      </c>
      <c r="I7216" t="s">
        <v>39</v>
      </c>
      <c r="J7216">
        <v>25.13</v>
      </c>
      <c r="K7216" t="s">
        <v>24</v>
      </c>
      <c r="L7216">
        <v>2020</v>
      </c>
      <c r="M7216" t="s">
        <v>43</v>
      </c>
      <c r="N7216" t="s">
        <v>36</v>
      </c>
      <c r="O7216">
        <v>56182.06</v>
      </c>
      <c r="P7216" t="s">
        <v>27</v>
      </c>
      <c r="Q7216">
        <v>58</v>
      </c>
      <c r="R7216">
        <v>5</v>
      </c>
      <c r="S7216">
        <v>0</v>
      </c>
      <c r="T7216">
        <v>51</v>
      </c>
      <c r="U7216" t="str">
        <f t="shared" si="112"/>
        <v>50-59</v>
      </c>
    </row>
    <row r="7217" spans="1:21" x14ac:dyDescent="0.25">
      <c r="A7217">
        <v>7216</v>
      </c>
      <c r="B7217" t="s">
        <v>44</v>
      </c>
      <c r="C7217" t="s">
        <v>45</v>
      </c>
      <c r="D7217">
        <v>63.78</v>
      </c>
      <c r="E7217" t="s">
        <v>46</v>
      </c>
      <c r="F7217">
        <v>253802</v>
      </c>
      <c r="G7217">
        <v>2016</v>
      </c>
      <c r="H7217">
        <v>505</v>
      </c>
      <c r="I7217" t="s">
        <v>39</v>
      </c>
      <c r="J7217">
        <v>38.68</v>
      </c>
      <c r="K7217" t="s">
        <v>32</v>
      </c>
      <c r="L7217">
        <v>2022</v>
      </c>
      <c r="M7217" t="s">
        <v>49</v>
      </c>
      <c r="N7217" t="s">
        <v>26</v>
      </c>
      <c r="O7217">
        <v>190980.75</v>
      </c>
      <c r="P7217" t="s">
        <v>40</v>
      </c>
      <c r="Q7217">
        <v>45</v>
      </c>
      <c r="R7217">
        <v>9</v>
      </c>
      <c r="S7217">
        <v>6</v>
      </c>
      <c r="T7217">
        <v>25</v>
      </c>
      <c r="U7217" t="str">
        <f t="shared" si="112"/>
        <v>40-49</v>
      </c>
    </row>
    <row r="7218" spans="1:21" x14ac:dyDescent="0.25">
      <c r="A7218">
        <v>7217</v>
      </c>
      <c r="B7218" t="s">
        <v>51</v>
      </c>
      <c r="C7218" t="s">
        <v>45</v>
      </c>
      <c r="D7218">
        <v>36.58</v>
      </c>
      <c r="E7218" t="s">
        <v>67</v>
      </c>
      <c r="F7218">
        <v>228834</v>
      </c>
      <c r="G7218">
        <v>2020</v>
      </c>
      <c r="H7218">
        <v>923</v>
      </c>
      <c r="I7218" t="s">
        <v>39</v>
      </c>
      <c r="J7218">
        <v>31.23</v>
      </c>
      <c r="K7218" t="s">
        <v>47</v>
      </c>
      <c r="L7218">
        <v>2020</v>
      </c>
      <c r="M7218" t="s">
        <v>49</v>
      </c>
      <c r="N7218" t="s">
        <v>36</v>
      </c>
      <c r="O7218">
        <v>125277.35</v>
      </c>
      <c r="P7218" t="s">
        <v>27</v>
      </c>
      <c r="Q7218">
        <v>49</v>
      </c>
      <c r="R7218">
        <v>5</v>
      </c>
      <c r="S7218">
        <v>0</v>
      </c>
      <c r="T7218">
        <v>45</v>
      </c>
      <c r="U7218" t="str">
        <f t="shared" si="112"/>
        <v>40-49</v>
      </c>
    </row>
    <row r="7219" spans="1:21" x14ac:dyDescent="0.25">
      <c r="A7219">
        <v>7218</v>
      </c>
      <c r="B7219" t="s">
        <v>20</v>
      </c>
      <c r="C7219" t="s">
        <v>37</v>
      </c>
      <c r="D7219">
        <v>5.03</v>
      </c>
      <c r="E7219" t="s">
        <v>85</v>
      </c>
      <c r="F7219">
        <v>289825</v>
      </c>
      <c r="G7219">
        <v>2020</v>
      </c>
      <c r="H7219">
        <v>538</v>
      </c>
      <c r="I7219" t="s">
        <v>39</v>
      </c>
      <c r="J7219">
        <v>46.62</v>
      </c>
      <c r="K7219" t="s">
        <v>47</v>
      </c>
      <c r="L7219">
        <v>2020</v>
      </c>
      <c r="M7219" t="s">
        <v>43</v>
      </c>
      <c r="N7219" t="s">
        <v>36</v>
      </c>
      <c r="O7219">
        <v>165132.53</v>
      </c>
      <c r="P7219" t="s">
        <v>40</v>
      </c>
      <c r="Q7219">
        <v>66</v>
      </c>
      <c r="R7219">
        <v>5</v>
      </c>
      <c r="S7219">
        <v>0</v>
      </c>
      <c r="T7219">
        <v>43</v>
      </c>
      <c r="U7219" t="str">
        <f t="shared" si="112"/>
        <v>60+</v>
      </c>
    </row>
    <row r="7220" spans="1:21" x14ac:dyDescent="0.25">
      <c r="A7220">
        <v>7219</v>
      </c>
      <c r="B7220" t="s">
        <v>64</v>
      </c>
      <c r="C7220" t="s">
        <v>29</v>
      </c>
      <c r="D7220">
        <v>77.290000000000006</v>
      </c>
      <c r="E7220" t="s">
        <v>78</v>
      </c>
      <c r="F7220">
        <v>56937</v>
      </c>
      <c r="G7220">
        <v>2024</v>
      </c>
      <c r="H7220">
        <v>194</v>
      </c>
      <c r="I7220" t="s">
        <v>23</v>
      </c>
      <c r="J7220">
        <v>82.7</v>
      </c>
      <c r="K7220" t="s">
        <v>24</v>
      </c>
      <c r="L7220">
        <v>2024</v>
      </c>
      <c r="M7220" t="s">
        <v>43</v>
      </c>
      <c r="N7220" t="s">
        <v>36</v>
      </c>
      <c r="O7220">
        <v>33936.050000000003</v>
      </c>
      <c r="P7220" t="s">
        <v>40</v>
      </c>
      <c r="Q7220">
        <v>64</v>
      </c>
      <c r="R7220">
        <v>1</v>
      </c>
      <c r="S7220">
        <v>0</v>
      </c>
      <c r="T7220">
        <v>40</v>
      </c>
      <c r="U7220" t="str">
        <f t="shared" si="112"/>
        <v>60+</v>
      </c>
    </row>
    <row r="7221" spans="1:21" x14ac:dyDescent="0.25">
      <c r="A7221">
        <v>7220</v>
      </c>
      <c r="B7221" t="s">
        <v>59</v>
      </c>
      <c r="C7221" t="s">
        <v>69</v>
      </c>
      <c r="D7221">
        <v>56.96</v>
      </c>
      <c r="E7221" t="s">
        <v>70</v>
      </c>
      <c r="F7221">
        <v>169350</v>
      </c>
      <c r="G7221">
        <v>2024</v>
      </c>
      <c r="H7221">
        <v>128</v>
      </c>
      <c r="I7221" t="s">
        <v>23</v>
      </c>
      <c r="J7221">
        <v>89.84</v>
      </c>
      <c r="K7221" t="s">
        <v>24</v>
      </c>
      <c r="L7221">
        <v>2024</v>
      </c>
      <c r="M7221" t="s">
        <v>43</v>
      </c>
      <c r="N7221" t="s">
        <v>36</v>
      </c>
      <c r="O7221">
        <v>130929.77</v>
      </c>
      <c r="P7221" t="s">
        <v>50</v>
      </c>
      <c r="Q7221">
        <v>69</v>
      </c>
      <c r="R7221">
        <v>1</v>
      </c>
      <c r="S7221">
        <v>0</v>
      </c>
      <c r="T7221">
        <v>23</v>
      </c>
      <c r="U7221" t="str">
        <f t="shared" si="112"/>
        <v>60+</v>
      </c>
    </row>
    <row r="7222" spans="1:21" x14ac:dyDescent="0.25">
      <c r="A7222">
        <v>7221</v>
      </c>
      <c r="B7222" t="s">
        <v>28</v>
      </c>
      <c r="C7222" t="s">
        <v>45</v>
      </c>
      <c r="D7222">
        <v>71.180000000000007</v>
      </c>
      <c r="E7222" t="s">
        <v>46</v>
      </c>
      <c r="F7222">
        <v>112769</v>
      </c>
      <c r="G7222">
        <v>2015</v>
      </c>
      <c r="H7222">
        <v>664</v>
      </c>
      <c r="I7222" t="s">
        <v>23</v>
      </c>
      <c r="J7222">
        <v>63.8</v>
      </c>
      <c r="K7222" t="s">
        <v>24</v>
      </c>
      <c r="L7222">
        <v>2022</v>
      </c>
      <c r="M7222" t="s">
        <v>25</v>
      </c>
      <c r="N7222" t="s">
        <v>26</v>
      </c>
      <c r="O7222">
        <v>89484.99</v>
      </c>
      <c r="P7222" t="s">
        <v>40</v>
      </c>
      <c r="Q7222">
        <v>23</v>
      </c>
      <c r="R7222">
        <v>10</v>
      </c>
      <c r="S7222">
        <v>7</v>
      </c>
      <c r="T7222">
        <v>21</v>
      </c>
      <c r="U7222" t="str">
        <f t="shared" si="112"/>
        <v>20-29</v>
      </c>
    </row>
    <row r="7223" spans="1:21" x14ac:dyDescent="0.25">
      <c r="A7223">
        <v>7222</v>
      </c>
      <c r="B7223" t="s">
        <v>66</v>
      </c>
      <c r="C7223" t="s">
        <v>21</v>
      </c>
      <c r="D7223">
        <v>55.47</v>
      </c>
      <c r="E7223" t="s">
        <v>88</v>
      </c>
      <c r="F7223">
        <v>168527</v>
      </c>
      <c r="G7223">
        <v>2019</v>
      </c>
      <c r="H7223">
        <v>368</v>
      </c>
      <c r="I7223" t="s">
        <v>39</v>
      </c>
      <c r="J7223">
        <v>50.91</v>
      </c>
      <c r="K7223" t="s">
        <v>47</v>
      </c>
      <c r="L7223">
        <v>2019</v>
      </c>
      <c r="M7223" t="s">
        <v>43</v>
      </c>
      <c r="N7223" t="s">
        <v>36</v>
      </c>
      <c r="O7223">
        <v>75091.899999999994</v>
      </c>
      <c r="P7223" t="s">
        <v>27</v>
      </c>
      <c r="Q7223">
        <v>38</v>
      </c>
      <c r="R7223">
        <v>6</v>
      </c>
      <c r="S7223">
        <v>0</v>
      </c>
      <c r="T7223">
        <v>55</v>
      </c>
      <c r="U7223" t="str">
        <f t="shared" si="112"/>
        <v>30-39</v>
      </c>
    </row>
    <row r="7224" spans="1:21" x14ac:dyDescent="0.25">
      <c r="A7224">
        <v>7223</v>
      </c>
      <c r="B7224" t="s">
        <v>44</v>
      </c>
      <c r="C7224" t="s">
        <v>57</v>
      </c>
      <c r="D7224">
        <v>58.49</v>
      </c>
      <c r="E7224" t="s">
        <v>84</v>
      </c>
      <c r="F7224">
        <v>98829</v>
      </c>
      <c r="G7224">
        <v>2023</v>
      </c>
      <c r="H7224">
        <v>457</v>
      </c>
      <c r="I7224" t="s">
        <v>31</v>
      </c>
      <c r="J7224">
        <v>66.849999999999994</v>
      </c>
      <c r="K7224" t="s">
        <v>47</v>
      </c>
      <c r="L7224">
        <v>2023</v>
      </c>
      <c r="M7224" t="s">
        <v>25</v>
      </c>
      <c r="N7224" t="s">
        <v>36</v>
      </c>
      <c r="O7224">
        <v>71751.460000000006</v>
      </c>
      <c r="P7224" t="s">
        <v>50</v>
      </c>
      <c r="Q7224">
        <v>19</v>
      </c>
      <c r="R7224">
        <v>2</v>
      </c>
      <c r="S7224">
        <v>0</v>
      </c>
      <c r="T7224">
        <v>27</v>
      </c>
      <c r="U7224" t="str">
        <f t="shared" si="112"/>
        <v>Under 20</v>
      </c>
    </row>
    <row r="7225" spans="1:21" x14ac:dyDescent="0.25">
      <c r="A7225">
        <v>7224</v>
      </c>
      <c r="B7225" t="s">
        <v>51</v>
      </c>
      <c r="C7225" t="s">
        <v>41</v>
      </c>
      <c r="D7225">
        <v>42.35</v>
      </c>
      <c r="E7225" t="s">
        <v>75</v>
      </c>
      <c r="F7225">
        <v>229250</v>
      </c>
      <c r="G7225">
        <v>2017</v>
      </c>
      <c r="H7225">
        <v>551</v>
      </c>
      <c r="I7225" t="s">
        <v>31</v>
      </c>
      <c r="J7225">
        <v>68.45</v>
      </c>
      <c r="K7225" t="s">
        <v>47</v>
      </c>
      <c r="L7225">
        <v>2017</v>
      </c>
      <c r="M7225" t="s">
        <v>43</v>
      </c>
      <c r="N7225" t="s">
        <v>26</v>
      </c>
      <c r="O7225">
        <v>151930.43</v>
      </c>
      <c r="P7225" t="s">
        <v>55</v>
      </c>
      <c r="Q7225">
        <v>23</v>
      </c>
      <c r="R7225">
        <v>8</v>
      </c>
      <c r="S7225">
        <v>0</v>
      </c>
      <c r="T7225">
        <v>34</v>
      </c>
      <c r="U7225" t="str">
        <f t="shared" si="112"/>
        <v>20-29</v>
      </c>
    </row>
    <row r="7226" spans="1:21" x14ac:dyDescent="0.25">
      <c r="A7226">
        <v>7225</v>
      </c>
      <c r="B7226" t="s">
        <v>66</v>
      </c>
      <c r="C7226" t="s">
        <v>45</v>
      </c>
      <c r="D7226">
        <v>68.53</v>
      </c>
      <c r="E7226" t="s">
        <v>63</v>
      </c>
      <c r="F7226">
        <v>316989</v>
      </c>
      <c r="G7226">
        <v>2020</v>
      </c>
      <c r="H7226">
        <v>962</v>
      </c>
      <c r="I7226" t="s">
        <v>31</v>
      </c>
      <c r="J7226">
        <v>80.19</v>
      </c>
      <c r="K7226" t="s">
        <v>24</v>
      </c>
      <c r="L7226">
        <v>2021</v>
      </c>
      <c r="M7226" t="s">
        <v>49</v>
      </c>
      <c r="N7226" t="s">
        <v>36</v>
      </c>
      <c r="O7226">
        <v>216476.6</v>
      </c>
      <c r="P7226" t="s">
        <v>50</v>
      </c>
      <c r="Q7226">
        <v>32</v>
      </c>
      <c r="R7226">
        <v>5</v>
      </c>
      <c r="S7226">
        <v>1</v>
      </c>
      <c r="T7226">
        <v>32</v>
      </c>
      <c r="U7226" t="str">
        <f t="shared" si="112"/>
        <v>30-39</v>
      </c>
    </row>
    <row r="7227" spans="1:21" x14ac:dyDescent="0.25">
      <c r="A7227">
        <v>7226</v>
      </c>
      <c r="B7227" t="s">
        <v>33</v>
      </c>
      <c r="C7227" t="s">
        <v>21</v>
      </c>
      <c r="D7227">
        <v>60.59</v>
      </c>
      <c r="E7227" t="s">
        <v>82</v>
      </c>
      <c r="F7227">
        <v>133263</v>
      </c>
      <c r="G7227">
        <v>2020</v>
      </c>
      <c r="H7227">
        <v>900</v>
      </c>
      <c r="I7227" t="s">
        <v>31</v>
      </c>
      <c r="J7227">
        <v>80.069999999999993</v>
      </c>
      <c r="K7227" t="s">
        <v>24</v>
      </c>
      <c r="L7227">
        <v>2023</v>
      </c>
      <c r="M7227" t="s">
        <v>25</v>
      </c>
      <c r="N7227" t="s">
        <v>36</v>
      </c>
      <c r="O7227">
        <v>65880.759999999995</v>
      </c>
      <c r="P7227" t="s">
        <v>50</v>
      </c>
      <c r="Q7227">
        <v>25</v>
      </c>
      <c r="R7227">
        <v>5</v>
      </c>
      <c r="S7227">
        <v>3</v>
      </c>
      <c r="T7227">
        <v>51</v>
      </c>
      <c r="U7227" t="str">
        <f t="shared" si="112"/>
        <v>20-29</v>
      </c>
    </row>
    <row r="7228" spans="1:21" x14ac:dyDescent="0.25">
      <c r="A7228">
        <v>7227</v>
      </c>
      <c r="B7228" t="s">
        <v>20</v>
      </c>
      <c r="C7228" t="s">
        <v>37</v>
      </c>
      <c r="D7228">
        <v>39.409999999999997</v>
      </c>
      <c r="E7228" t="s">
        <v>65</v>
      </c>
      <c r="F7228">
        <v>143051</v>
      </c>
      <c r="G7228">
        <v>2017</v>
      </c>
      <c r="H7228">
        <v>593</v>
      </c>
      <c r="I7228" t="s">
        <v>39</v>
      </c>
      <c r="J7228">
        <v>59.14</v>
      </c>
      <c r="K7228" t="s">
        <v>32</v>
      </c>
      <c r="L7228">
        <v>2017</v>
      </c>
      <c r="M7228" t="s">
        <v>49</v>
      </c>
      <c r="N7228" t="s">
        <v>26</v>
      </c>
      <c r="O7228">
        <v>86577.38</v>
      </c>
      <c r="P7228" t="s">
        <v>50</v>
      </c>
      <c r="Q7228">
        <v>63</v>
      </c>
      <c r="R7228">
        <v>8</v>
      </c>
      <c r="S7228">
        <v>0</v>
      </c>
      <c r="T7228">
        <v>39</v>
      </c>
      <c r="U7228" t="str">
        <f t="shared" si="112"/>
        <v>60+</v>
      </c>
    </row>
    <row r="7229" spans="1:21" x14ac:dyDescent="0.25">
      <c r="A7229">
        <v>7228</v>
      </c>
      <c r="B7229" t="s">
        <v>53</v>
      </c>
      <c r="C7229" t="s">
        <v>21</v>
      </c>
      <c r="D7229">
        <v>79.459999999999994</v>
      </c>
      <c r="E7229" t="s">
        <v>92</v>
      </c>
      <c r="F7229">
        <v>134886</v>
      </c>
      <c r="G7229">
        <v>2018</v>
      </c>
      <c r="H7229">
        <v>463</v>
      </c>
      <c r="I7229" t="s">
        <v>23</v>
      </c>
      <c r="J7229">
        <v>66.22</v>
      </c>
      <c r="K7229" t="s">
        <v>47</v>
      </c>
      <c r="L7229">
        <v>2018</v>
      </c>
      <c r="M7229" t="s">
        <v>49</v>
      </c>
      <c r="N7229" t="s">
        <v>36</v>
      </c>
      <c r="O7229">
        <v>89077.68</v>
      </c>
      <c r="P7229" t="s">
        <v>55</v>
      </c>
      <c r="Q7229">
        <v>29</v>
      </c>
      <c r="R7229">
        <v>7</v>
      </c>
      <c r="S7229">
        <v>0</v>
      </c>
      <c r="T7229">
        <v>34</v>
      </c>
      <c r="U7229" t="str">
        <f t="shared" si="112"/>
        <v>20-29</v>
      </c>
    </row>
    <row r="7230" spans="1:21" x14ac:dyDescent="0.25">
      <c r="A7230">
        <v>7229</v>
      </c>
      <c r="B7230" t="s">
        <v>59</v>
      </c>
      <c r="C7230" t="s">
        <v>21</v>
      </c>
      <c r="D7230">
        <v>7.79</v>
      </c>
      <c r="E7230" t="s">
        <v>48</v>
      </c>
      <c r="F7230">
        <v>366807</v>
      </c>
      <c r="G7230">
        <v>2016</v>
      </c>
      <c r="H7230">
        <v>732</v>
      </c>
      <c r="I7230" t="s">
        <v>23</v>
      </c>
      <c r="J7230">
        <v>74.88</v>
      </c>
      <c r="K7230" t="s">
        <v>47</v>
      </c>
      <c r="L7230">
        <v>2016</v>
      </c>
      <c r="M7230" t="s">
        <v>25</v>
      </c>
      <c r="N7230" t="s">
        <v>26</v>
      </c>
      <c r="O7230">
        <v>163254.29</v>
      </c>
      <c r="P7230" t="s">
        <v>50</v>
      </c>
      <c r="Q7230">
        <v>33</v>
      </c>
      <c r="R7230">
        <v>9</v>
      </c>
      <c r="S7230">
        <v>0</v>
      </c>
      <c r="T7230">
        <v>55</v>
      </c>
      <c r="U7230" t="str">
        <f t="shared" si="112"/>
        <v>30-39</v>
      </c>
    </row>
    <row r="7231" spans="1:21" x14ac:dyDescent="0.25">
      <c r="A7231">
        <v>7230</v>
      </c>
      <c r="B7231" t="s">
        <v>28</v>
      </c>
      <c r="C7231" t="s">
        <v>57</v>
      </c>
      <c r="D7231">
        <v>34.19</v>
      </c>
      <c r="E7231" t="s">
        <v>74</v>
      </c>
      <c r="F7231">
        <v>127354</v>
      </c>
      <c r="G7231">
        <v>2016</v>
      </c>
      <c r="H7231">
        <v>307</v>
      </c>
      <c r="I7231" t="s">
        <v>23</v>
      </c>
      <c r="J7231">
        <v>92.31</v>
      </c>
      <c r="K7231" t="s">
        <v>32</v>
      </c>
      <c r="L7231">
        <v>2021</v>
      </c>
      <c r="M7231" t="s">
        <v>43</v>
      </c>
      <c r="N7231" t="s">
        <v>26</v>
      </c>
      <c r="O7231">
        <v>97283.79</v>
      </c>
      <c r="P7231" t="s">
        <v>55</v>
      </c>
      <c r="Q7231">
        <v>33</v>
      </c>
      <c r="R7231">
        <v>9</v>
      </c>
      <c r="S7231">
        <v>5</v>
      </c>
      <c r="T7231">
        <v>24</v>
      </c>
      <c r="U7231" t="str">
        <f t="shared" si="112"/>
        <v>30-39</v>
      </c>
    </row>
    <row r="7232" spans="1:21" x14ac:dyDescent="0.25">
      <c r="A7232">
        <v>7231</v>
      </c>
      <c r="B7232" t="s">
        <v>60</v>
      </c>
      <c r="C7232" t="s">
        <v>69</v>
      </c>
      <c r="D7232">
        <v>29.71</v>
      </c>
      <c r="E7232" t="s">
        <v>70</v>
      </c>
      <c r="F7232">
        <v>352614</v>
      </c>
      <c r="G7232">
        <v>2016</v>
      </c>
      <c r="H7232">
        <v>349</v>
      </c>
      <c r="I7232" t="s">
        <v>39</v>
      </c>
      <c r="J7232">
        <v>54.46</v>
      </c>
      <c r="K7232" t="s">
        <v>32</v>
      </c>
      <c r="L7232">
        <v>2024</v>
      </c>
      <c r="M7232" t="s">
        <v>49</v>
      </c>
      <c r="N7232" t="s">
        <v>36</v>
      </c>
      <c r="O7232">
        <v>257121.29</v>
      </c>
      <c r="P7232" t="s">
        <v>40</v>
      </c>
      <c r="Q7232">
        <v>23</v>
      </c>
      <c r="R7232">
        <v>9</v>
      </c>
      <c r="S7232">
        <v>8</v>
      </c>
      <c r="T7232">
        <v>27</v>
      </c>
      <c r="U7232" t="str">
        <f t="shared" si="112"/>
        <v>20-29</v>
      </c>
    </row>
    <row r="7233" spans="1:21" x14ac:dyDescent="0.25">
      <c r="A7233">
        <v>7232</v>
      </c>
      <c r="B7233" t="s">
        <v>66</v>
      </c>
      <c r="C7233" t="s">
        <v>37</v>
      </c>
      <c r="D7233">
        <v>24.98</v>
      </c>
      <c r="E7233" t="s">
        <v>38</v>
      </c>
      <c r="F7233">
        <v>320581</v>
      </c>
      <c r="G7233">
        <v>2021</v>
      </c>
      <c r="H7233">
        <v>387</v>
      </c>
      <c r="I7233" t="s">
        <v>23</v>
      </c>
      <c r="J7233">
        <v>93.96</v>
      </c>
      <c r="K7233" t="s">
        <v>47</v>
      </c>
      <c r="L7233">
        <v>2021</v>
      </c>
      <c r="M7233" t="s">
        <v>49</v>
      </c>
      <c r="N7233" t="s">
        <v>36</v>
      </c>
      <c r="O7233">
        <v>194312.82</v>
      </c>
      <c r="P7233" t="s">
        <v>50</v>
      </c>
      <c r="Q7233">
        <v>47</v>
      </c>
      <c r="R7233">
        <v>4</v>
      </c>
      <c r="S7233">
        <v>0</v>
      </c>
      <c r="T7233">
        <v>39</v>
      </c>
      <c r="U7233" t="str">
        <f t="shared" si="112"/>
        <v>40-49</v>
      </c>
    </row>
    <row r="7234" spans="1:21" x14ac:dyDescent="0.25">
      <c r="A7234">
        <v>7233</v>
      </c>
      <c r="B7234" t="s">
        <v>51</v>
      </c>
      <c r="C7234" t="s">
        <v>45</v>
      </c>
      <c r="D7234">
        <v>31.75</v>
      </c>
      <c r="E7234" t="s">
        <v>63</v>
      </c>
      <c r="F7234">
        <v>353910</v>
      </c>
      <c r="G7234">
        <v>2024</v>
      </c>
      <c r="H7234">
        <v>363</v>
      </c>
      <c r="I7234" t="s">
        <v>31</v>
      </c>
      <c r="J7234">
        <v>89.51</v>
      </c>
      <c r="K7234" t="s">
        <v>24</v>
      </c>
      <c r="L7234">
        <v>2024</v>
      </c>
      <c r="M7234" t="s">
        <v>49</v>
      </c>
      <c r="N7234" t="s">
        <v>26</v>
      </c>
      <c r="O7234">
        <v>228303.2</v>
      </c>
      <c r="P7234" t="s">
        <v>40</v>
      </c>
      <c r="Q7234">
        <v>42</v>
      </c>
      <c r="R7234">
        <v>1</v>
      </c>
      <c r="S7234">
        <v>0</v>
      </c>
      <c r="T7234">
        <v>35</v>
      </c>
      <c r="U7234" t="str">
        <f t="shared" si="112"/>
        <v>40-49</v>
      </c>
    </row>
    <row r="7235" spans="1:21" x14ac:dyDescent="0.25">
      <c r="A7235">
        <v>7234</v>
      </c>
      <c r="B7235" t="s">
        <v>59</v>
      </c>
      <c r="C7235" t="s">
        <v>41</v>
      </c>
      <c r="D7235">
        <v>16.489999999999998</v>
      </c>
      <c r="E7235" t="s">
        <v>71</v>
      </c>
      <c r="F7235">
        <v>116927</v>
      </c>
      <c r="G7235">
        <v>2020</v>
      </c>
      <c r="H7235">
        <v>559</v>
      </c>
      <c r="I7235" t="s">
        <v>23</v>
      </c>
      <c r="J7235">
        <v>99.89</v>
      </c>
      <c r="K7235" t="s">
        <v>24</v>
      </c>
      <c r="L7235">
        <v>2021</v>
      </c>
      <c r="M7235" t="s">
        <v>25</v>
      </c>
      <c r="N7235" t="s">
        <v>26</v>
      </c>
      <c r="O7235">
        <v>85717.29</v>
      </c>
      <c r="P7235" t="s">
        <v>55</v>
      </c>
      <c r="Q7235">
        <v>31</v>
      </c>
      <c r="R7235">
        <v>5</v>
      </c>
      <c r="S7235">
        <v>1</v>
      </c>
      <c r="T7235">
        <v>27</v>
      </c>
      <c r="U7235" t="str">
        <f t="shared" ref="U7235:U7298" si="113">IF(Q7235&lt;20,"Under 20",
IF(Q7235&lt;30,"20-29",
IF(Q7235&lt;40,"30-39",
IF(Q7235&lt;50,"40-49",
IF(Q7235&lt;60,"50-59","60+")))))</f>
        <v>30-39</v>
      </c>
    </row>
    <row r="7236" spans="1:21" x14ac:dyDescent="0.25">
      <c r="A7236">
        <v>7235</v>
      </c>
      <c r="B7236" t="s">
        <v>66</v>
      </c>
      <c r="C7236" t="s">
        <v>21</v>
      </c>
      <c r="D7236">
        <v>26.78</v>
      </c>
      <c r="E7236" t="s">
        <v>88</v>
      </c>
      <c r="F7236">
        <v>127113</v>
      </c>
      <c r="G7236">
        <v>2019</v>
      </c>
      <c r="H7236">
        <v>715</v>
      </c>
      <c r="I7236" t="s">
        <v>31</v>
      </c>
      <c r="J7236">
        <v>82.71</v>
      </c>
      <c r="K7236" t="s">
        <v>47</v>
      </c>
      <c r="L7236">
        <v>2019</v>
      </c>
      <c r="M7236" t="s">
        <v>49</v>
      </c>
      <c r="N7236" t="s">
        <v>26</v>
      </c>
      <c r="O7236">
        <v>98096.46</v>
      </c>
      <c r="P7236" t="s">
        <v>50</v>
      </c>
      <c r="Q7236">
        <v>30</v>
      </c>
      <c r="R7236">
        <v>6</v>
      </c>
      <c r="S7236">
        <v>0</v>
      </c>
      <c r="T7236">
        <v>23</v>
      </c>
      <c r="U7236" t="str">
        <f t="shared" si="113"/>
        <v>30-39</v>
      </c>
    </row>
    <row r="7237" spans="1:21" x14ac:dyDescent="0.25">
      <c r="A7237">
        <v>7236</v>
      </c>
      <c r="B7237" t="s">
        <v>20</v>
      </c>
      <c r="C7237" t="s">
        <v>69</v>
      </c>
      <c r="D7237">
        <v>63.19</v>
      </c>
      <c r="E7237" t="s">
        <v>76</v>
      </c>
      <c r="F7237">
        <v>211407</v>
      </c>
      <c r="G7237">
        <v>2022</v>
      </c>
      <c r="H7237">
        <v>793</v>
      </c>
      <c r="I7237" t="s">
        <v>23</v>
      </c>
      <c r="J7237">
        <v>99.94</v>
      </c>
      <c r="K7237" t="s">
        <v>47</v>
      </c>
      <c r="L7237">
        <v>2022</v>
      </c>
      <c r="M7237" t="s">
        <v>49</v>
      </c>
      <c r="N7237" t="s">
        <v>26</v>
      </c>
      <c r="O7237">
        <v>128795.98</v>
      </c>
      <c r="P7237" t="s">
        <v>50</v>
      </c>
      <c r="Q7237">
        <v>57</v>
      </c>
      <c r="R7237">
        <v>3</v>
      </c>
      <c r="S7237">
        <v>0</v>
      </c>
      <c r="T7237">
        <v>39</v>
      </c>
      <c r="U7237" t="str">
        <f t="shared" si="113"/>
        <v>50-59</v>
      </c>
    </row>
    <row r="7238" spans="1:21" x14ac:dyDescent="0.25">
      <c r="A7238">
        <v>7237</v>
      </c>
      <c r="B7238" t="s">
        <v>64</v>
      </c>
      <c r="C7238" t="s">
        <v>45</v>
      </c>
      <c r="D7238">
        <v>49.5</v>
      </c>
      <c r="E7238" t="s">
        <v>67</v>
      </c>
      <c r="F7238">
        <v>62415</v>
      </c>
      <c r="G7238">
        <v>2022</v>
      </c>
      <c r="H7238">
        <v>963</v>
      </c>
      <c r="I7238" t="s">
        <v>23</v>
      </c>
      <c r="J7238">
        <v>83.38</v>
      </c>
      <c r="K7238" t="s">
        <v>47</v>
      </c>
      <c r="L7238">
        <v>2022</v>
      </c>
      <c r="M7238" t="s">
        <v>43</v>
      </c>
      <c r="N7238" t="s">
        <v>26</v>
      </c>
      <c r="O7238">
        <v>39647.74</v>
      </c>
      <c r="P7238" t="s">
        <v>27</v>
      </c>
      <c r="Q7238">
        <v>47</v>
      </c>
      <c r="R7238">
        <v>3</v>
      </c>
      <c r="S7238">
        <v>0</v>
      </c>
      <c r="T7238">
        <v>36</v>
      </c>
      <c r="U7238" t="str">
        <f t="shared" si="113"/>
        <v>40-49</v>
      </c>
    </row>
    <row r="7239" spans="1:21" x14ac:dyDescent="0.25">
      <c r="A7239">
        <v>7238</v>
      </c>
      <c r="B7239" t="s">
        <v>20</v>
      </c>
      <c r="C7239" t="s">
        <v>57</v>
      </c>
      <c r="D7239">
        <v>32.369999999999997</v>
      </c>
      <c r="E7239" t="s">
        <v>84</v>
      </c>
      <c r="F7239">
        <v>133173</v>
      </c>
      <c r="G7239">
        <v>2015</v>
      </c>
      <c r="H7239">
        <v>553</v>
      </c>
      <c r="I7239" t="s">
        <v>39</v>
      </c>
      <c r="J7239">
        <v>53.65</v>
      </c>
      <c r="K7239" t="s">
        <v>32</v>
      </c>
      <c r="L7239">
        <v>2016</v>
      </c>
      <c r="M7239" t="s">
        <v>25</v>
      </c>
      <c r="N7239" t="s">
        <v>26</v>
      </c>
      <c r="O7239">
        <v>76568.39</v>
      </c>
      <c r="P7239" t="s">
        <v>27</v>
      </c>
      <c r="Q7239">
        <v>63</v>
      </c>
      <c r="R7239">
        <v>10</v>
      </c>
      <c r="S7239">
        <v>1</v>
      </c>
      <c r="T7239">
        <v>43</v>
      </c>
      <c r="U7239" t="str">
        <f t="shared" si="113"/>
        <v>60+</v>
      </c>
    </row>
    <row r="7240" spans="1:21" x14ac:dyDescent="0.25">
      <c r="A7240">
        <v>7239</v>
      </c>
      <c r="B7240" t="s">
        <v>20</v>
      </c>
      <c r="C7240" t="s">
        <v>29</v>
      </c>
      <c r="D7240">
        <v>54.22</v>
      </c>
      <c r="E7240" t="s">
        <v>90</v>
      </c>
      <c r="F7240">
        <v>340430</v>
      </c>
      <c r="G7240">
        <v>2022</v>
      </c>
      <c r="H7240">
        <v>631</v>
      </c>
      <c r="I7240" t="s">
        <v>31</v>
      </c>
      <c r="J7240">
        <v>89.65</v>
      </c>
      <c r="K7240" t="s">
        <v>47</v>
      </c>
      <c r="L7240">
        <v>2022</v>
      </c>
      <c r="M7240" t="s">
        <v>43</v>
      </c>
      <c r="N7240" t="s">
        <v>26</v>
      </c>
      <c r="O7240">
        <v>162159.98000000001</v>
      </c>
      <c r="P7240" t="s">
        <v>40</v>
      </c>
      <c r="Q7240">
        <v>45</v>
      </c>
      <c r="R7240">
        <v>3</v>
      </c>
      <c r="S7240">
        <v>0</v>
      </c>
      <c r="T7240">
        <v>52</v>
      </c>
      <c r="U7240" t="str">
        <f t="shared" si="113"/>
        <v>40-49</v>
      </c>
    </row>
    <row r="7241" spans="1:21" x14ac:dyDescent="0.25">
      <c r="A7241">
        <v>7240</v>
      </c>
      <c r="B7241" t="s">
        <v>53</v>
      </c>
      <c r="C7241" t="s">
        <v>34</v>
      </c>
      <c r="D7241">
        <v>35.61</v>
      </c>
      <c r="E7241" t="s">
        <v>80</v>
      </c>
      <c r="F7241">
        <v>143441</v>
      </c>
      <c r="G7241">
        <v>2016</v>
      </c>
      <c r="H7241">
        <v>302</v>
      </c>
      <c r="I7241" t="s">
        <v>31</v>
      </c>
      <c r="J7241">
        <v>77.62</v>
      </c>
      <c r="K7241" t="s">
        <v>24</v>
      </c>
      <c r="L7241">
        <v>2019</v>
      </c>
      <c r="M7241" t="s">
        <v>49</v>
      </c>
      <c r="N7241" t="s">
        <v>26</v>
      </c>
      <c r="O7241">
        <v>88514</v>
      </c>
      <c r="P7241" t="s">
        <v>55</v>
      </c>
      <c r="Q7241">
        <v>27</v>
      </c>
      <c r="R7241">
        <v>9</v>
      </c>
      <c r="S7241">
        <v>3</v>
      </c>
      <c r="T7241">
        <v>38</v>
      </c>
      <c r="U7241" t="str">
        <f t="shared" si="113"/>
        <v>20-29</v>
      </c>
    </row>
    <row r="7242" spans="1:21" x14ac:dyDescent="0.25">
      <c r="A7242">
        <v>7241</v>
      </c>
      <c r="B7242" t="s">
        <v>66</v>
      </c>
      <c r="C7242" t="s">
        <v>57</v>
      </c>
      <c r="D7242">
        <v>25.93</v>
      </c>
      <c r="E7242" t="s">
        <v>58</v>
      </c>
      <c r="F7242">
        <v>249960</v>
      </c>
      <c r="G7242">
        <v>2024</v>
      </c>
      <c r="H7242">
        <v>429</v>
      </c>
      <c r="I7242" t="s">
        <v>39</v>
      </c>
      <c r="J7242">
        <v>34.54</v>
      </c>
      <c r="K7242" t="s">
        <v>32</v>
      </c>
      <c r="L7242">
        <v>2024</v>
      </c>
      <c r="M7242" t="s">
        <v>43</v>
      </c>
      <c r="N7242" t="s">
        <v>36</v>
      </c>
      <c r="O7242">
        <v>196512.57</v>
      </c>
      <c r="P7242" t="s">
        <v>55</v>
      </c>
      <c r="Q7242">
        <v>54</v>
      </c>
      <c r="R7242">
        <v>1</v>
      </c>
      <c r="S7242">
        <v>0</v>
      </c>
      <c r="T7242">
        <v>21</v>
      </c>
      <c r="U7242" t="str">
        <f t="shared" si="113"/>
        <v>50-59</v>
      </c>
    </row>
    <row r="7243" spans="1:21" x14ac:dyDescent="0.25">
      <c r="A7243">
        <v>7242</v>
      </c>
      <c r="B7243" t="s">
        <v>64</v>
      </c>
      <c r="C7243" t="s">
        <v>45</v>
      </c>
      <c r="D7243">
        <v>72.510000000000005</v>
      </c>
      <c r="E7243" t="s">
        <v>73</v>
      </c>
      <c r="F7243">
        <v>200118</v>
      </c>
      <c r="G7243">
        <v>2024</v>
      </c>
      <c r="H7243">
        <v>777</v>
      </c>
      <c r="I7243" t="s">
        <v>31</v>
      </c>
      <c r="J7243">
        <v>89.22</v>
      </c>
      <c r="K7243" t="s">
        <v>47</v>
      </c>
      <c r="L7243">
        <v>2024</v>
      </c>
      <c r="M7243" t="s">
        <v>43</v>
      </c>
      <c r="N7243" t="s">
        <v>36</v>
      </c>
      <c r="O7243">
        <v>150669.06</v>
      </c>
      <c r="P7243" t="s">
        <v>55</v>
      </c>
      <c r="Q7243">
        <v>31</v>
      </c>
      <c r="R7243">
        <v>1</v>
      </c>
      <c r="S7243">
        <v>0</v>
      </c>
      <c r="T7243">
        <v>25</v>
      </c>
      <c r="U7243" t="str">
        <f t="shared" si="113"/>
        <v>30-39</v>
      </c>
    </row>
    <row r="7244" spans="1:21" x14ac:dyDescent="0.25">
      <c r="A7244">
        <v>7243</v>
      </c>
      <c r="B7244" t="s">
        <v>64</v>
      </c>
      <c r="C7244" t="s">
        <v>37</v>
      </c>
      <c r="D7244">
        <v>62.66</v>
      </c>
      <c r="E7244" t="s">
        <v>61</v>
      </c>
      <c r="F7244">
        <v>206027</v>
      </c>
      <c r="G7244">
        <v>2019</v>
      </c>
      <c r="H7244">
        <v>307</v>
      </c>
      <c r="I7244" t="s">
        <v>31</v>
      </c>
      <c r="J7244">
        <v>65.09</v>
      </c>
      <c r="K7244" t="s">
        <v>24</v>
      </c>
      <c r="L7244">
        <v>2021</v>
      </c>
      <c r="M7244" t="s">
        <v>49</v>
      </c>
      <c r="N7244" t="s">
        <v>36</v>
      </c>
      <c r="O7244">
        <v>116107.98</v>
      </c>
      <c r="P7244" t="s">
        <v>27</v>
      </c>
      <c r="Q7244">
        <v>65</v>
      </c>
      <c r="R7244">
        <v>6</v>
      </c>
      <c r="S7244">
        <v>2</v>
      </c>
      <c r="T7244">
        <v>44</v>
      </c>
      <c r="U7244" t="str">
        <f t="shared" si="113"/>
        <v>60+</v>
      </c>
    </row>
    <row r="7245" spans="1:21" x14ac:dyDescent="0.25">
      <c r="A7245">
        <v>7244</v>
      </c>
      <c r="B7245" t="s">
        <v>60</v>
      </c>
      <c r="C7245" t="s">
        <v>21</v>
      </c>
      <c r="D7245">
        <v>25.09</v>
      </c>
      <c r="E7245" t="s">
        <v>22</v>
      </c>
      <c r="F7245">
        <v>321319</v>
      </c>
      <c r="G7245">
        <v>2018</v>
      </c>
      <c r="H7245">
        <v>428</v>
      </c>
      <c r="I7245" t="s">
        <v>31</v>
      </c>
      <c r="J7245">
        <v>93.07</v>
      </c>
      <c r="K7245" t="s">
        <v>24</v>
      </c>
      <c r="L7245">
        <v>2024</v>
      </c>
      <c r="M7245" t="s">
        <v>49</v>
      </c>
      <c r="N7245" t="s">
        <v>36</v>
      </c>
      <c r="O7245">
        <v>192064.6</v>
      </c>
      <c r="P7245" t="s">
        <v>27</v>
      </c>
      <c r="Q7245">
        <v>23</v>
      </c>
      <c r="R7245">
        <v>7</v>
      </c>
      <c r="S7245">
        <v>6</v>
      </c>
      <c r="T7245">
        <v>40</v>
      </c>
      <c r="U7245" t="str">
        <f t="shared" si="113"/>
        <v>20-29</v>
      </c>
    </row>
    <row r="7246" spans="1:21" x14ac:dyDescent="0.25">
      <c r="A7246">
        <v>7245</v>
      </c>
      <c r="B7246" t="s">
        <v>28</v>
      </c>
      <c r="C7246" t="s">
        <v>29</v>
      </c>
      <c r="D7246">
        <v>26.57</v>
      </c>
      <c r="E7246" t="s">
        <v>78</v>
      </c>
      <c r="F7246">
        <v>125329</v>
      </c>
      <c r="G7246">
        <v>2023</v>
      </c>
      <c r="H7246">
        <v>744</v>
      </c>
      <c r="I7246" t="s">
        <v>31</v>
      </c>
      <c r="J7246">
        <v>73.319999999999993</v>
      </c>
      <c r="K7246" t="s">
        <v>32</v>
      </c>
      <c r="L7246">
        <v>2023</v>
      </c>
      <c r="M7246" t="s">
        <v>49</v>
      </c>
      <c r="N7246" t="s">
        <v>26</v>
      </c>
      <c r="O7246">
        <v>80894.28</v>
      </c>
      <c r="P7246" t="s">
        <v>27</v>
      </c>
      <c r="Q7246">
        <v>62</v>
      </c>
      <c r="R7246">
        <v>2</v>
      </c>
      <c r="S7246">
        <v>0</v>
      </c>
      <c r="T7246">
        <v>35</v>
      </c>
      <c r="U7246" t="str">
        <f t="shared" si="113"/>
        <v>60+</v>
      </c>
    </row>
    <row r="7247" spans="1:21" x14ac:dyDescent="0.25">
      <c r="A7247">
        <v>7246</v>
      </c>
      <c r="B7247" t="s">
        <v>33</v>
      </c>
      <c r="C7247" t="s">
        <v>41</v>
      </c>
      <c r="D7247">
        <v>47.87</v>
      </c>
      <c r="E7247" t="s">
        <v>75</v>
      </c>
      <c r="F7247">
        <v>322873</v>
      </c>
      <c r="G7247">
        <v>2020</v>
      </c>
      <c r="H7247">
        <v>439</v>
      </c>
      <c r="I7247" t="s">
        <v>23</v>
      </c>
      <c r="J7247">
        <v>94.14</v>
      </c>
      <c r="K7247" t="s">
        <v>32</v>
      </c>
      <c r="L7247">
        <v>2024</v>
      </c>
      <c r="M7247" t="s">
        <v>49</v>
      </c>
      <c r="N7247" t="s">
        <v>26</v>
      </c>
      <c r="O7247">
        <v>215129.18</v>
      </c>
      <c r="P7247" t="s">
        <v>40</v>
      </c>
      <c r="Q7247">
        <v>18</v>
      </c>
      <c r="R7247">
        <v>5</v>
      </c>
      <c r="S7247">
        <v>4</v>
      </c>
      <c r="T7247">
        <v>33</v>
      </c>
      <c r="U7247" t="str">
        <f t="shared" si="113"/>
        <v>Under 20</v>
      </c>
    </row>
    <row r="7248" spans="1:21" x14ac:dyDescent="0.25">
      <c r="A7248">
        <v>7247</v>
      </c>
      <c r="B7248" t="s">
        <v>60</v>
      </c>
      <c r="C7248" t="s">
        <v>37</v>
      </c>
      <c r="D7248">
        <v>52.06</v>
      </c>
      <c r="E7248" t="s">
        <v>65</v>
      </c>
      <c r="F7248">
        <v>178206</v>
      </c>
      <c r="G7248">
        <v>2016</v>
      </c>
      <c r="H7248">
        <v>528</v>
      </c>
      <c r="I7248" t="s">
        <v>39</v>
      </c>
      <c r="J7248">
        <v>48.66</v>
      </c>
      <c r="K7248" t="s">
        <v>47</v>
      </c>
      <c r="L7248">
        <v>2016</v>
      </c>
      <c r="M7248" t="s">
        <v>25</v>
      </c>
      <c r="N7248" t="s">
        <v>36</v>
      </c>
      <c r="O7248">
        <v>75081.11</v>
      </c>
      <c r="P7248" t="s">
        <v>50</v>
      </c>
      <c r="Q7248">
        <v>40</v>
      </c>
      <c r="R7248">
        <v>9</v>
      </c>
      <c r="S7248">
        <v>0</v>
      </c>
      <c r="T7248">
        <v>58</v>
      </c>
      <c r="U7248" t="str">
        <f t="shared" si="113"/>
        <v>40-49</v>
      </c>
    </row>
    <row r="7249" spans="1:21" x14ac:dyDescent="0.25">
      <c r="A7249">
        <v>7248</v>
      </c>
      <c r="B7249" t="s">
        <v>59</v>
      </c>
      <c r="C7249" t="s">
        <v>37</v>
      </c>
      <c r="D7249">
        <v>52.83</v>
      </c>
      <c r="E7249" t="s">
        <v>38</v>
      </c>
      <c r="F7249">
        <v>133046</v>
      </c>
      <c r="G7249">
        <v>2023</v>
      </c>
      <c r="H7249">
        <v>935</v>
      </c>
      <c r="I7249" t="s">
        <v>31</v>
      </c>
      <c r="J7249">
        <v>27.99</v>
      </c>
      <c r="K7249" t="s">
        <v>24</v>
      </c>
      <c r="L7249">
        <v>2023</v>
      </c>
      <c r="M7249" t="s">
        <v>49</v>
      </c>
      <c r="N7249" t="s">
        <v>36</v>
      </c>
      <c r="O7249">
        <v>59994.5</v>
      </c>
      <c r="P7249" t="s">
        <v>27</v>
      </c>
      <c r="Q7249">
        <v>42</v>
      </c>
      <c r="R7249">
        <v>2</v>
      </c>
      <c r="S7249">
        <v>0</v>
      </c>
      <c r="T7249">
        <v>55</v>
      </c>
      <c r="U7249" t="str">
        <f t="shared" si="113"/>
        <v>40-49</v>
      </c>
    </row>
    <row r="7250" spans="1:21" x14ac:dyDescent="0.25">
      <c r="A7250">
        <v>7249</v>
      </c>
      <c r="B7250" t="s">
        <v>28</v>
      </c>
      <c r="C7250" t="s">
        <v>21</v>
      </c>
      <c r="D7250">
        <v>7.62</v>
      </c>
      <c r="E7250" t="s">
        <v>82</v>
      </c>
      <c r="F7250">
        <v>266427</v>
      </c>
      <c r="G7250">
        <v>2019</v>
      </c>
      <c r="H7250">
        <v>272</v>
      </c>
      <c r="I7250" t="s">
        <v>39</v>
      </c>
      <c r="J7250">
        <v>54.95</v>
      </c>
      <c r="K7250" t="s">
        <v>24</v>
      </c>
      <c r="L7250">
        <v>2023</v>
      </c>
      <c r="M7250" t="s">
        <v>25</v>
      </c>
      <c r="N7250" t="s">
        <v>36</v>
      </c>
      <c r="O7250">
        <v>187445.63</v>
      </c>
      <c r="P7250" t="s">
        <v>55</v>
      </c>
      <c r="Q7250">
        <v>46</v>
      </c>
      <c r="R7250">
        <v>6</v>
      </c>
      <c r="S7250">
        <v>4</v>
      </c>
      <c r="T7250">
        <v>30</v>
      </c>
      <c r="U7250" t="str">
        <f t="shared" si="113"/>
        <v>40-49</v>
      </c>
    </row>
    <row r="7251" spans="1:21" x14ac:dyDescent="0.25">
      <c r="A7251">
        <v>7250</v>
      </c>
      <c r="B7251" t="s">
        <v>53</v>
      </c>
      <c r="C7251" t="s">
        <v>21</v>
      </c>
      <c r="D7251">
        <v>12.08</v>
      </c>
      <c r="E7251" t="s">
        <v>48</v>
      </c>
      <c r="F7251">
        <v>363345</v>
      </c>
      <c r="G7251">
        <v>2020</v>
      </c>
      <c r="H7251">
        <v>103</v>
      </c>
      <c r="I7251" t="s">
        <v>23</v>
      </c>
      <c r="J7251">
        <v>81.11</v>
      </c>
      <c r="K7251" t="s">
        <v>24</v>
      </c>
      <c r="L7251">
        <v>2022</v>
      </c>
      <c r="M7251" t="s">
        <v>43</v>
      </c>
      <c r="N7251" t="s">
        <v>36</v>
      </c>
      <c r="O7251">
        <v>215422.79</v>
      </c>
      <c r="P7251" t="s">
        <v>55</v>
      </c>
      <c r="Q7251">
        <v>46</v>
      </c>
      <c r="R7251">
        <v>5</v>
      </c>
      <c r="S7251">
        <v>2</v>
      </c>
      <c r="T7251">
        <v>41</v>
      </c>
      <c r="U7251" t="str">
        <f t="shared" si="113"/>
        <v>40-49</v>
      </c>
    </row>
    <row r="7252" spans="1:21" x14ac:dyDescent="0.25">
      <c r="A7252">
        <v>7251</v>
      </c>
      <c r="B7252" t="s">
        <v>33</v>
      </c>
      <c r="C7252" t="s">
        <v>37</v>
      </c>
      <c r="D7252">
        <v>77.290000000000006</v>
      </c>
      <c r="E7252" t="s">
        <v>85</v>
      </c>
      <c r="F7252">
        <v>93124</v>
      </c>
      <c r="G7252">
        <v>2019</v>
      </c>
      <c r="H7252">
        <v>410</v>
      </c>
      <c r="I7252" t="s">
        <v>31</v>
      </c>
      <c r="J7252">
        <v>66.09</v>
      </c>
      <c r="K7252" t="s">
        <v>24</v>
      </c>
      <c r="L7252">
        <v>2021</v>
      </c>
      <c r="M7252" t="s">
        <v>25</v>
      </c>
      <c r="N7252" t="s">
        <v>36</v>
      </c>
      <c r="O7252">
        <v>64584.84</v>
      </c>
      <c r="P7252" t="s">
        <v>55</v>
      </c>
      <c r="Q7252">
        <v>40</v>
      </c>
      <c r="R7252">
        <v>6</v>
      </c>
      <c r="S7252">
        <v>2</v>
      </c>
      <c r="T7252">
        <v>31</v>
      </c>
      <c r="U7252" t="str">
        <f t="shared" si="113"/>
        <v>40-49</v>
      </c>
    </row>
    <row r="7253" spans="1:21" x14ac:dyDescent="0.25">
      <c r="A7253">
        <v>7252</v>
      </c>
      <c r="B7253" t="s">
        <v>20</v>
      </c>
      <c r="C7253" t="s">
        <v>21</v>
      </c>
      <c r="D7253">
        <v>12.65</v>
      </c>
      <c r="E7253" t="s">
        <v>82</v>
      </c>
      <c r="F7253">
        <v>143510</v>
      </c>
      <c r="G7253">
        <v>2023</v>
      </c>
      <c r="H7253">
        <v>797</v>
      </c>
      <c r="I7253" t="s">
        <v>39</v>
      </c>
      <c r="J7253">
        <v>54.3</v>
      </c>
      <c r="K7253" t="s">
        <v>32</v>
      </c>
      <c r="L7253">
        <v>2024</v>
      </c>
      <c r="M7253" t="s">
        <v>43</v>
      </c>
      <c r="N7253" t="s">
        <v>36</v>
      </c>
      <c r="O7253">
        <v>80845.66</v>
      </c>
      <c r="P7253" t="s">
        <v>55</v>
      </c>
      <c r="Q7253">
        <v>56</v>
      </c>
      <c r="R7253">
        <v>2</v>
      </c>
      <c r="S7253">
        <v>1</v>
      </c>
      <c r="T7253">
        <v>44</v>
      </c>
      <c r="U7253" t="str">
        <f t="shared" si="113"/>
        <v>50-59</v>
      </c>
    </row>
    <row r="7254" spans="1:21" x14ac:dyDescent="0.25">
      <c r="A7254">
        <v>7253</v>
      </c>
      <c r="B7254" t="s">
        <v>28</v>
      </c>
      <c r="C7254" t="s">
        <v>29</v>
      </c>
      <c r="D7254">
        <v>58.44</v>
      </c>
      <c r="E7254" t="s">
        <v>79</v>
      </c>
      <c r="F7254">
        <v>195398</v>
      </c>
      <c r="G7254">
        <v>2015</v>
      </c>
      <c r="H7254">
        <v>886</v>
      </c>
      <c r="I7254" t="s">
        <v>39</v>
      </c>
      <c r="J7254">
        <v>50.89</v>
      </c>
      <c r="K7254" t="s">
        <v>47</v>
      </c>
      <c r="L7254">
        <v>2015</v>
      </c>
      <c r="M7254" t="s">
        <v>49</v>
      </c>
      <c r="N7254" t="s">
        <v>26</v>
      </c>
      <c r="O7254">
        <v>96270.14</v>
      </c>
      <c r="P7254" t="s">
        <v>50</v>
      </c>
      <c r="Q7254">
        <v>26</v>
      </c>
      <c r="R7254">
        <v>10</v>
      </c>
      <c r="S7254">
        <v>0</v>
      </c>
      <c r="T7254">
        <v>51</v>
      </c>
      <c r="U7254" t="str">
        <f t="shared" si="113"/>
        <v>20-29</v>
      </c>
    </row>
    <row r="7255" spans="1:21" x14ac:dyDescent="0.25">
      <c r="A7255">
        <v>7254</v>
      </c>
      <c r="B7255" t="s">
        <v>28</v>
      </c>
      <c r="C7255" t="s">
        <v>37</v>
      </c>
      <c r="D7255">
        <v>73.790000000000006</v>
      </c>
      <c r="E7255" t="s">
        <v>61</v>
      </c>
      <c r="F7255">
        <v>134900</v>
      </c>
      <c r="G7255">
        <v>2023</v>
      </c>
      <c r="H7255">
        <v>209</v>
      </c>
      <c r="I7255" t="s">
        <v>31</v>
      </c>
      <c r="J7255">
        <v>69.89</v>
      </c>
      <c r="K7255" t="s">
        <v>24</v>
      </c>
      <c r="L7255">
        <v>2024</v>
      </c>
      <c r="M7255" t="s">
        <v>43</v>
      </c>
      <c r="N7255" t="s">
        <v>26</v>
      </c>
      <c r="O7255">
        <v>71232.36</v>
      </c>
      <c r="P7255" t="s">
        <v>40</v>
      </c>
      <c r="Q7255">
        <v>34</v>
      </c>
      <c r="R7255">
        <v>2</v>
      </c>
      <c r="S7255">
        <v>1</v>
      </c>
      <c r="T7255">
        <v>47</v>
      </c>
      <c r="U7255" t="str">
        <f t="shared" si="113"/>
        <v>30-39</v>
      </c>
    </row>
    <row r="7256" spans="1:21" x14ac:dyDescent="0.25">
      <c r="A7256">
        <v>7255</v>
      </c>
      <c r="B7256" t="s">
        <v>59</v>
      </c>
      <c r="C7256" t="s">
        <v>21</v>
      </c>
      <c r="D7256">
        <v>33.19</v>
      </c>
      <c r="E7256" t="s">
        <v>48</v>
      </c>
      <c r="F7256">
        <v>259258</v>
      </c>
      <c r="G7256">
        <v>2018</v>
      </c>
      <c r="H7256">
        <v>384</v>
      </c>
      <c r="I7256" t="s">
        <v>39</v>
      </c>
      <c r="J7256">
        <v>31.57</v>
      </c>
      <c r="K7256" t="s">
        <v>47</v>
      </c>
      <c r="L7256">
        <v>2018</v>
      </c>
      <c r="M7256" t="s">
        <v>25</v>
      </c>
      <c r="N7256" t="s">
        <v>26</v>
      </c>
      <c r="O7256">
        <v>123566.78</v>
      </c>
      <c r="P7256" t="s">
        <v>27</v>
      </c>
      <c r="Q7256">
        <v>37</v>
      </c>
      <c r="R7256">
        <v>7</v>
      </c>
      <c r="S7256">
        <v>0</v>
      </c>
      <c r="T7256">
        <v>52</v>
      </c>
      <c r="U7256" t="str">
        <f t="shared" si="113"/>
        <v>30-39</v>
      </c>
    </row>
    <row r="7257" spans="1:21" x14ac:dyDescent="0.25">
      <c r="A7257">
        <v>7256</v>
      </c>
      <c r="B7257" t="s">
        <v>28</v>
      </c>
      <c r="C7257" t="s">
        <v>21</v>
      </c>
      <c r="D7257">
        <v>62.26</v>
      </c>
      <c r="E7257" t="s">
        <v>88</v>
      </c>
      <c r="F7257">
        <v>139291</v>
      </c>
      <c r="G7257">
        <v>2015</v>
      </c>
      <c r="H7257">
        <v>546</v>
      </c>
      <c r="I7257" t="s">
        <v>39</v>
      </c>
      <c r="J7257">
        <v>44.32</v>
      </c>
      <c r="K7257" t="s">
        <v>24</v>
      </c>
      <c r="L7257">
        <v>2023</v>
      </c>
      <c r="M7257" t="s">
        <v>25</v>
      </c>
      <c r="N7257" t="s">
        <v>26</v>
      </c>
      <c r="O7257">
        <v>94015.39</v>
      </c>
      <c r="P7257" t="s">
        <v>27</v>
      </c>
      <c r="Q7257">
        <v>22</v>
      </c>
      <c r="R7257">
        <v>10</v>
      </c>
      <c r="S7257">
        <v>8</v>
      </c>
      <c r="T7257">
        <v>33</v>
      </c>
      <c r="U7257" t="str">
        <f t="shared" si="113"/>
        <v>20-29</v>
      </c>
    </row>
    <row r="7258" spans="1:21" x14ac:dyDescent="0.25">
      <c r="A7258">
        <v>7257</v>
      </c>
      <c r="B7258" t="s">
        <v>53</v>
      </c>
      <c r="C7258" t="s">
        <v>41</v>
      </c>
      <c r="D7258">
        <v>6.05</v>
      </c>
      <c r="E7258" t="s">
        <v>68</v>
      </c>
      <c r="F7258">
        <v>301884</v>
      </c>
      <c r="G7258">
        <v>2023</v>
      </c>
      <c r="H7258">
        <v>457</v>
      </c>
      <c r="I7258" t="s">
        <v>31</v>
      </c>
      <c r="J7258">
        <v>88.2</v>
      </c>
      <c r="K7258" t="s">
        <v>24</v>
      </c>
      <c r="L7258">
        <v>2023</v>
      </c>
      <c r="M7258" t="s">
        <v>49</v>
      </c>
      <c r="N7258" t="s">
        <v>26</v>
      </c>
      <c r="O7258">
        <v>149397.73000000001</v>
      </c>
      <c r="P7258" t="s">
        <v>40</v>
      </c>
      <c r="Q7258">
        <v>63</v>
      </c>
      <c r="R7258">
        <v>2</v>
      </c>
      <c r="S7258">
        <v>0</v>
      </c>
      <c r="T7258">
        <v>51</v>
      </c>
      <c r="U7258" t="str">
        <f t="shared" si="113"/>
        <v>60+</v>
      </c>
    </row>
    <row r="7259" spans="1:21" x14ac:dyDescent="0.25">
      <c r="A7259">
        <v>7258</v>
      </c>
      <c r="B7259" t="s">
        <v>59</v>
      </c>
      <c r="C7259" t="s">
        <v>45</v>
      </c>
      <c r="D7259">
        <v>26.7</v>
      </c>
      <c r="E7259" t="s">
        <v>73</v>
      </c>
      <c r="F7259">
        <v>398978</v>
      </c>
      <c r="G7259">
        <v>2023</v>
      </c>
      <c r="H7259">
        <v>765</v>
      </c>
      <c r="I7259" t="s">
        <v>39</v>
      </c>
      <c r="J7259">
        <v>26.61</v>
      </c>
      <c r="K7259" t="s">
        <v>47</v>
      </c>
      <c r="L7259">
        <v>2023</v>
      </c>
      <c r="M7259" t="s">
        <v>43</v>
      </c>
      <c r="N7259" t="s">
        <v>36</v>
      </c>
      <c r="O7259">
        <v>287235.93</v>
      </c>
      <c r="P7259" t="s">
        <v>40</v>
      </c>
      <c r="Q7259">
        <v>61</v>
      </c>
      <c r="R7259">
        <v>2</v>
      </c>
      <c r="S7259">
        <v>0</v>
      </c>
      <c r="T7259">
        <v>28</v>
      </c>
      <c r="U7259" t="str">
        <f t="shared" si="113"/>
        <v>60+</v>
      </c>
    </row>
    <row r="7260" spans="1:21" x14ac:dyDescent="0.25">
      <c r="A7260">
        <v>7259</v>
      </c>
      <c r="B7260" t="s">
        <v>33</v>
      </c>
      <c r="C7260" t="s">
        <v>69</v>
      </c>
      <c r="D7260">
        <v>27.26</v>
      </c>
      <c r="E7260" t="s">
        <v>70</v>
      </c>
      <c r="F7260">
        <v>172127</v>
      </c>
      <c r="G7260">
        <v>2015</v>
      </c>
      <c r="H7260">
        <v>375</v>
      </c>
      <c r="I7260" t="s">
        <v>31</v>
      </c>
      <c r="J7260">
        <v>89.66</v>
      </c>
      <c r="K7260" t="s">
        <v>47</v>
      </c>
      <c r="L7260">
        <v>2015</v>
      </c>
      <c r="M7260" t="s">
        <v>43</v>
      </c>
      <c r="N7260" t="s">
        <v>26</v>
      </c>
      <c r="O7260">
        <v>72761.98</v>
      </c>
      <c r="P7260" t="s">
        <v>27</v>
      </c>
      <c r="Q7260">
        <v>23</v>
      </c>
      <c r="R7260">
        <v>10</v>
      </c>
      <c r="S7260">
        <v>0</v>
      </c>
      <c r="T7260">
        <v>58</v>
      </c>
      <c r="U7260" t="str">
        <f t="shared" si="113"/>
        <v>20-29</v>
      </c>
    </row>
    <row r="7261" spans="1:21" x14ac:dyDescent="0.25">
      <c r="A7261">
        <v>7260</v>
      </c>
      <c r="B7261" t="s">
        <v>59</v>
      </c>
      <c r="C7261" t="s">
        <v>34</v>
      </c>
      <c r="D7261">
        <v>61.61</v>
      </c>
      <c r="E7261" t="s">
        <v>80</v>
      </c>
      <c r="F7261">
        <v>51260</v>
      </c>
      <c r="G7261">
        <v>2021</v>
      </c>
      <c r="H7261">
        <v>608</v>
      </c>
      <c r="I7261" t="s">
        <v>23</v>
      </c>
      <c r="J7261">
        <v>95.91</v>
      </c>
      <c r="K7261" t="s">
        <v>24</v>
      </c>
      <c r="L7261">
        <v>2022</v>
      </c>
      <c r="M7261" t="s">
        <v>49</v>
      </c>
      <c r="N7261" t="s">
        <v>36</v>
      </c>
      <c r="O7261">
        <v>29094.35</v>
      </c>
      <c r="P7261" t="s">
        <v>50</v>
      </c>
      <c r="Q7261">
        <v>52</v>
      </c>
      <c r="R7261">
        <v>4</v>
      </c>
      <c r="S7261">
        <v>1</v>
      </c>
      <c r="T7261">
        <v>43</v>
      </c>
      <c r="U7261" t="str">
        <f t="shared" si="113"/>
        <v>50-59</v>
      </c>
    </row>
    <row r="7262" spans="1:21" x14ac:dyDescent="0.25">
      <c r="A7262">
        <v>7261</v>
      </c>
      <c r="B7262" t="s">
        <v>53</v>
      </c>
      <c r="C7262" t="s">
        <v>45</v>
      </c>
      <c r="D7262">
        <v>34.5</v>
      </c>
      <c r="E7262" t="s">
        <v>56</v>
      </c>
      <c r="F7262">
        <v>373225</v>
      </c>
      <c r="G7262">
        <v>2022</v>
      </c>
      <c r="H7262">
        <v>900</v>
      </c>
      <c r="I7262" t="s">
        <v>23</v>
      </c>
      <c r="J7262">
        <v>96.8</v>
      </c>
      <c r="K7262" t="s">
        <v>24</v>
      </c>
      <c r="L7262">
        <v>2024</v>
      </c>
      <c r="M7262" t="s">
        <v>43</v>
      </c>
      <c r="N7262" t="s">
        <v>26</v>
      </c>
      <c r="O7262">
        <v>156920.44</v>
      </c>
      <c r="P7262" t="s">
        <v>50</v>
      </c>
      <c r="Q7262">
        <v>18</v>
      </c>
      <c r="R7262">
        <v>3</v>
      </c>
      <c r="S7262">
        <v>2</v>
      </c>
      <c r="T7262">
        <v>58</v>
      </c>
      <c r="U7262" t="str">
        <f t="shared" si="113"/>
        <v>Under 20</v>
      </c>
    </row>
    <row r="7263" spans="1:21" x14ac:dyDescent="0.25">
      <c r="A7263">
        <v>7262</v>
      </c>
      <c r="B7263" t="s">
        <v>53</v>
      </c>
      <c r="C7263" t="s">
        <v>34</v>
      </c>
      <c r="D7263">
        <v>9.48</v>
      </c>
      <c r="E7263" t="s">
        <v>35</v>
      </c>
      <c r="F7263">
        <v>354368</v>
      </c>
      <c r="G7263">
        <v>2016</v>
      </c>
      <c r="H7263">
        <v>442</v>
      </c>
      <c r="I7263" t="s">
        <v>31</v>
      </c>
      <c r="J7263">
        <v>85.48</v>
      </c>
      <c r="K7263" t="s">
        <v>32</v>
      </c>
      <c r="L7263">
        <v>2018</v>
      </c>
      <c r="M7263" t="s">
        <v>49</v>
      </c>
      <c r="N7263" t="s">
        <v>26</v>
      </c>
      <c r="O7263">
        <v>255112.73</v>
      </c>
      <c r="P7263" t="s">
        <v>40</v>
      </c>
      <c r="Q7263">
        <v>55</v>
      </c>
      <c r="R7263">
        <v>9</v>
      </c>
      <c r="S7263">
        <v>2</v>
      </c>
      <c r="T7263">
        <v>28</v>
      </c>
      <c r="U7263" t="str">
        <f t="shared" si="113"/>
        <v>50-59</v>
      </c>
    </row>
    <row r="7264" spans="1:21" x14ac:dyDescent="0.25">
      <c r="A7264">
        <v>7263</v>
      </c>
      <c r="B7264" t="s">
        <v>20</v>
      </c>
      <c r="C7264" t="s">
        <v>41</v>
      </c>
      <c r="D7264">
        <v>17.78</v>
      </c>
      <c r="E7264" t="s">
        <v>75</v>
      </c>
      <c r="F7264">
        <v>396257</v>
      </c>
      <c r="G7264">
        <v>2017</v>
      </c>
      <c r="H7264">
        <v>329</v>
      </c>
      <c r="I7264" t="s">
        <v>31</v>
      </c>
      <c r="J7264">
        <v>91.02</v>
      </c>
      <c r="K7264" t="s">
        <v>32</v>
      </c>
      <c r="L7264">
        <v>2023</v>
      </c>
      <c r="M7264" t="s">
        <v>43</v>
      </c>
      <c r="N7264" t="s">
        <v>26</v>
      </c>
      <c r="O7264">
        <v>165187</v>
      </c>
      <c r="P7264" t="s">
        <v>27</v>
      </c>
      <c r="Q7264">
        <v>45</v>
      </c>
      <c r="R7264">
        <v>8</v>
      </c>
      <c r="S7264">
        <v>6</v>
      </c>
      <c r="T7264">
        <v>58</v>
      </c>
      <c r="U7264" t="str">
        <f t="shared" si="113"/>
        <v>40-49</v>
      </c>
    </row>
    <row r="7265" spans="1:21" x14ac:dyDescent="0.25">
      <c r="A7265">
        <v>7264</v>
      </c>
      <c r="B7265" t="s">
        <v>64</v>
      </c>
      <c r="C7265" t="s">
        <v>41</v>
      </c>
      <c r="D7265">
        <v>51.48</v>
      </c>
      <c r="E7265" t="s">
        <v>75</v>
      </c>
      <c r="F7265">
        <v>58347</v>
      </c>
      <c r="G7265">
        <v>2016</v>
      </c>
      <c r="H7265">
        <v>833</v>
      </c>
      <c r="I7265" t="s">
        <v>39</v>
      </c>
      <c r="J7265">
        <v>45.73</v>
      </c>
      <c r="K7265" t="s">
        <v>24</v>
      </c>
      <c r="L7265">
        <v>2019</v>
      </c>
      <c r="M7265" t="s">
        <v>43</v>
      </c>
      <c r="N7265" t="s">
        <v>36</v>
      </c>
      <c r="O7265">
        <v>25947.91</v>
      </c>
      <c r="P7265" t="s">
        <v>40</v>
      </c>
      <c r="Q7265">
        <v>44</v>
      </c>
      <c r="R7265">
        <v>9</v>
      </c>
      <c r="S7265">
        <v>3</v>
      </c>
      <c r="T7265">
        <v>56</v>
      </c>
      <c r="U7265" t="str">
        <f t="shared" si="113"/>
        <v>40-49</v>
      </c>
    </row>
    <row r="7266" spans="1:21" x14ac:dyDescent="0.25">
      <c r="A7266">
        <v>7265</v>
      </c>
      <c r="B7266" t="s">
        <v>64</v>
      </c>
      <c r="C7266" t="s">
        <v>21</v>
      </c>
      <c r="D7266">
        <v>8.9700000000000006</v>
      </c>
      <c r="E7266" t="s">
        <v>82</v>
      </c>
      <c r="F7266">
        <v>55027</v>
      </c>
      <c r="G7266">
        <v>2017</v>
      </c>
      <c r="H7266">
        <v>298</v>
      </c>
      <c r="I7266" t="s">
        <v>23</v>
      </c>
      <c r="J7266">
        <v>60</v>
      </c>
      <c r="K7266" t="s">
        <v>32</v>
      </c>
      <c r="L7266">
        <v>2017</v>
      </c>
      <c r="M7266" t="s">
        <v>49</v>
      </c>
      <c r="N7266" t="s">
        <v>36</v>
      </c>
      <c r="O7266">
        <v>32962.699999999997</v>
      </c>
      <c r="P7266" t="s">
        <v>40</v>
      </c>
      <c r="Q7266">
        <v>22</v>
      </c>
      <c r="R7266">
        <v>8</v>
      </c>
      <c r="S7266">
        <v>0</v>
      </c>
      <c r="T7266">
        <v>40</v>
      </c>
      <c r="U7266" t="str">
        <f t="shared" si="113"/>
        <v>20-29</v>
      </c>
    </row>
    <row r="7267" spans="1:21" x14ac:dyDescent="0.25">
      <c r="A7267">
        <v>7266</v>
      </c>
      <c r="B7267" t="s">
        <v>66</v>
      </c>
      <c r="C7267" t="s">
        <v>29</v>
      </c>
      <c r="D7267">
        <v>15.23</v>
      </c>
      <c r="E7267" t="s">
        <v>72</v>
      </c>
      <c r="F7267">
        <v>349699</v>
      </c>
      <c r="G7267">
        <v>2017</v>
      </c>
      <c r="H7267">
        <v>152</v>
      </c>
      <c r="I7267" t="s">
        <v>39</v>
      </c>
      <c r="J7267">
        <v>58.28</v>
      </c>
      <c r="K7267" t="s">
        <v>32</v>
      </c>
      <c r="L7267">
        <v>2023</v>
      </c>
      <c r="M7267" t="s">
        <v>25</v>
      </c>
      <c r="N7267" t="s">
        <v>26</v>
      </c>
      <c r="O7267">
        <v>272764.25</v>
      </c>
      <c r="P7267" t="s">
        <v>27</v>
      </c>
      <c r="Q7267">
        <v>41</v>
      </c>
      <c r="R7267">
        <v>8</v>
      </c>
      <c r="S7267">
        <v>6</v>
      </c>
      <c r="T7267">
        <v>22</v>
      </c>
      <c r="U7267" t="str">
        <f t="shared" si="113"/>
        <v>40-49</v>
      </c>
    </row>
    <row r="7268" spans="1:21" x14ac:dyDescent="0.25">
      <c r="A7268">
        <v>7267</v>
      </c>
      <c r="B7268" t="s">
        <v>53</v>
      </c>
      <c r="C7268" t="s">
        <v>69</v>
      </c>
      <c r="D7268">
        <v>14.3</v>
      </c>
      <c r="E7268" t="s">
        <v>89</v>
      </c>
      <c r="F7268">
        <v>312303</v>
      </c>
      <c r="G7268">
        <v>2022</v>
      </c>
      <c r="H7268">
        <v>391</v>
      </c>
      <c r="I7268" t="s">
        <v>39</v>
      </c>
      <c r="J7268">
        <v>54.38</v>
      </c>
      <c r="K7268" t="s">
        <v>24</v>
      </c>
      <c r="L7268">
        <v>2024</v>
      </c>
      <c r="M7268" t="s">
        <v>43</v>
      </c>
      <c r="N7268" t="s">
        <v>36</v>
      </c>
      <c r="O7268">
        <v>209824.62</v>
      </c>
      <c r="P7268" t="s">
        <v>50</v>
      </c>
      <c r="Q7268">
        <v>37</v>
      </c>
      <c r="R7268">
        <v>3</v>
      </c>
      <c r="S7268">
        <v>2</v>
      </c>
      <c r="T7268">
        <v>33</v>
      </c>
      <c r="U7268" t="str">
        <f t="shared" si="113"/>
        <v>30-39</v>
      </c>
    </row>
    <row r="7269" spans="1:21" x14ac:dyDescent="0.25">
      <c r="A7269">
        <v>7268</v>
      </c>
      <c r="B7269" t="s">
        <v>59</v>
      </c>
      <c r="C7269" t="s">
        <v>57</v>
      </c>
      <c r="D7269">
        <v>16.04</v>
      </c>
      <c r="E7269" t="s">
        <v>84</v>
      </c>
      <c r="F7269">
        <v>103425</v>
      </c>
      <c r="G7269">
        <v>2019</v>
      </c>
      <c r="H7269">
        <v>901</v>
      </c>
      <c r="I7269" t="s">
        <v>23</v>
      </c>
      <c r="J7269">
        <v>69.64</v>
      </c>
      <c r="K7269" t="s">
        <v>24</v>
      </c>
      <c r="L7269">
        <v>2024</v>
      </c>
      <c r="M7269" t="s">
        <v>49</v>
      </c>
      <c r="N7269" t="s">
        <v>36</v>
      </c>
      <c r="O7269">
        <v>71477.59</v>
      </c>
      <c r="P7269" t="s">
        <v>55</v>
      </c>
      <c r="Q7269">
        <v>38</v>
      </c>
      <c r="R7269">
        <v>6</v>
      </c>
      <c r="S7269">
        <v>5</v>
      </c>
      <c r="T7269">
        <v>31</v>
      </c>
      <c r="U7269" t="str">
        <f t="shared" si="113"/>
        <v>30-39</v>
      </c>
    </row>
    <row r="7270" spans="1:21" x14ac:dyDescent="0.25">
      <c r="A7270">
        <v>7269</v>
      </c>
      <c r="B7270" t="s">
        <v>66</v>
      </c>
      <c r="C7270" t="s">
        <v>57</v>
      </c>
      <c r="D7270">
        <v>23.93</v>
      </c>
      <c r="E7270" t="s">
        <v>58</v>
      </c>
      <c r="F7270">
        <v>299744</v>
      </c>
      <c r="G7270">
        <v>2023</v>
      </c>
      <c r="H7270">
        <v>144</v>
      </c>
      <c r="I7270" t="s">
        <v>39</v>
      </c>
      <c r="J7270">
        <v>50.43</v>
      </c>
      <c r="K7270" t="s">
        <v>32</v>
      </c>
      <c r="L7270">
        <v>2023</v>
      </c>
      <c r="M7270" t="s">
        <v>49</v>
      </c>
      <c r="N7270" t="s">
        <v>26</v>
      </c>
      <c r="O7270">
        <v>199973.19</v>
      </c>
      <c r="P7270" t="s">
        <v>27</v>
      </c>
      <c r="Q7270">
        <v>38</v>
      </c>
      <c r="R7270">
        <v>2</v>
      </c>
      <c r="S7270">
        <v>0</v>
      </c>
      <c r="T7270">
        <v>33</v>
      </c>
      <c r="U7270" t="str">
        <f t="shared" si="113"/>
        <v>30-39</v>
      </c>
    </row>
    <row r="7271" spans="1:21" x14ac:dyDescent="0.25">
      <c r="A7271">
        <v>7270</v>
      </c>
      <c r="B7271" t="s">
        <v>66</v>
      </c>
      <c r="C7271" t="s">
        <v>57</v>
      </c>
      <c r="D7271">
        <v>61.85</v>
      </c>
      <c r="E7271" t="s">
        <v>74</v>
      </c>
      <c r="F7271">
        <v>310252</v>
      </c>
      <c r="G7271">
        <v>2015</v>
      </c>
      <c r="H7271">
        <v>771</v>
      </c>
      <c r="I7271" t="s">
        <v>31</v>
      </c>
      <c r="J7271">
        <v>72.45</v>
      </c>
      <c r="K7271" t="s">
        <v>32</v>
      </c>
      <c r="L7271">
        <v>2015</v>
      </c>
      <c r="M7271" t="s">
        <v>49</v>
      </c>
      <c r="N7271" t="s">
        <v>36</v>
      </c>
      <c r="O7271">
        <v>147568.70000000001</v>
      </c>
      <c r="P7271" t="s">
        <v>55</v>
      </c>
      <c r="Q7271">
        <v>53</v>
      </c>
      <c r="R7271">
        <v>10</v>
      </c>
      <c r="S7271">
        <v>0</v>
      </c>
      <c r="T7271">
        <v>52</v>
      </c>
      <c r="U7271" t="str">
        <f t="shared" si="113"/>
        <v>50-59</v>
      </c>
    </row>
    <row r="7272" spans="1:21" x14ac:dyDescent="0.25">
      <c r="A7272">
        <v>7271</v>
      </c>
      <c r="B7272" t="s">
        <v>64</v>
      </c>
      <c r="C7272" t="s">
        <v>34</v>
      </c>
      <c r="D7272">
        <v>9.5399999999999991</v>
      </c>
      <c r="E7272" t="s">
        <v>87</v>
      </c>
      <c r="F7272">
        <v>217872</v>
      </c>
      <c r="G7272">
        <v>2023</v>
      </c>
      <c r="H7272">
        <v>999</v>
      </c>
      <c r="I7272" t="s">
        <v>23</v>
      </c>
      <c r="J7272">
        <v>79.84</v>
      </c>
      <c r="K7272" t="s">
        <v>24</v>
      </c>
      <c r="L7272">
        <v>2023</v>
      </c>
      <c r="M7272" t="s">
        <v>25</v>
      </c>
      <c r="N7272" t="s">
        <v>26</v>
      </c>
      <c r="O7272">
        <v>152248.26999999999</v>
      </c>
      <c r="P7272" t="s">
        <v>40</v>
      </c>
      <c r="Q7272">
        <v>21</v>
      </c>
      <c r="R7272">
        <v>2</v>
      </c>
      <c r="S7272">
        <v>0</v>
      </c>
      <c r="T7272">
        <v>30</v>
      </c>
      <c r="U7272" t="str">
        <f t="shared" si="113"/>
        <v>20-29</v>
      </c>
    </row>
    <row r="7273" spans="1:21" x14ac:dyDescent="0.25">
      <c r="A7273">
        <v>7272</v>
      </c>
      <c r="B7273" t="s">
        <v>44</v>
      </c>
      <c r="C7273" t="s">
        <v>57</v>
      </c>
      <c r="D7273">
        <v>41.94</v>
      </c>
      <c r="E7273" t="s">
        <v>84</v>
      </c>
      <c r="F7273">
        <v>92912</v>
      </c>
      <c r="G7273">
        <v>2019</v>
      </c>
      <c r="H7273">
        <v>133</v>
      </c>
      <c r="I7273" t="s">
        <v>39</v>
      </c>
      <c r="J7273">
        <v>37.229999999999997</v>
      </c>
      <c r="K7273" t="s">
        <v>24</v>
      </c>
      <c r="L7273">
        <v>2019</v>
      </c>
      <c r="M7273" t="s">
        <v>49</v>
      </c>
      <c r="N7273" t="s">
        <v>26</v>
      </c>
      <c r="O7273">
        <v>64043.87</v>
      </c>
      <c r="P7273" t="s">
        <v>40</v>
      </c>
      <c r="Q7273">
        <v>53</v>
      </c>
      <c r="R7273">
        <v>6</v>
      </c>
      <c r="S7273">
        <v>0</v>
      </c>
      <c r="T7273">
        <v>31</v>
      </c>
      <c r="U7273" t="str">
        <f t="shared" si="113"/>
        <v>50-59</v>
      </c>
    </row>
    <row r="7274" spans="1:21" x14ac:dyDescent="0.25">
      <c r="A7274">
        <v>7273</v>
      </c>
      <c r="B7274" t="s">
        <v>51</v>
      </c>
      <c r="C7274" t="s">
        <v>37</v>
      </c>
      <c r="D7274">
        <v>46.34</v>
      </c>
      <c r="E7274" t="s">
        <v>61</v>
      </c>
      <c r="F7274">
        <v>278074</v>
      </c>
      <c r="G7274">
        <v>2018</v>
      </c>
      <c r="H7274">
        <v>854</v>
      </c>
      <c r="I7274" t="s">
        <v>23</v>
      </c>
      <c r="J7274">
        <v>84.69</v>
      </c>
      <c r="K7274" t="s">
        <v>47</v>
      </c>
      <c r="L7274">
        <v>2018</v>
      </c>
      <c r="M7274" t="s">
        <v>25</v>
      </c>
      <c r="N7274" t="s">
        <v>36</v>
      </c>
      <c r="O7274">
        <v>185803.82</v>
      </c>
      <c r="P7274" t="s">
        <v>27</v>
      </c>
      <c r="Q7274">
        <v>55</v>
      </c>
      <c r="R7274">
        <v>7</v>
      </c>
      <c r="S7274">
        <v>0</v>
      </c>
      <c r="T7274">
        <v>33</v>
      </c>
      <c r="U7274" t="str">
        <f t="shared" si="113"/>
        <v>50-59</v>
      </c>
    </row>
    <row r="7275" spans="1:21" x14ac:dyDescent="0.25">
      <c r="A7275">
        <v>7274</v>
      </c>
      <c r="B7275" t="s">
        <v>60</v>
      </c>
      <c r="C7275" t="s">
        <v>29</v>
      </c>
      <c r="D7275">
        <v>59.88</v>
      </c>
      <c r="E7275" t="s">
        <v>79</v>
      </c>
      <c r="F7275">
        <v>304409</v>
      </c>
      <c r="G7275">
        <v>2022</v>
      </c>
      <c r="H7275">
        <v>607</v>
      </c>
      <c r="I7275" t="s">
        <v>31</v>
      </c>
      <c r="J7275">
        <v>77.66</v>
      </c>
      <c r="K7275" t="s">
        <v>47</v>
      </c>
      <c r="L7275">
        <v>2022</v>
      </c>
      <c r="M7275" t="s">
        <v>25</v>
      </c>
      <c r="N7275" t="s">
        <v>26</v>
      </c>
      <c r="O7275">
        <v>128874.36</v>
      </c>
      <c r="P7275" t="s">
        <v>40</v>
      </c>
      <c r="Q7275">
        <v>21</v>
      </c>
      <c r="R7275">
        <v>3</v>
      </c>
      <c r="S7275">
        <v>0</v>
      </c>
      <c r="T7275">
        <v>58</v>
      </c>
      <c r="U7275" t="str">
        <f t="shared" si="113"/>
        <v>20-29</v>
      </c>
    </row>
    <row r="7276" spans="1:21" x14ac:dyDescent="0.25">
      <c r="A7276">
        <v>7275</v>
      </c>
      <c r="B7276" t="s">
        <v>20</v>
      </c>
      <c r="C7276" t="s">
        <v>57</v>
      </c>
      <c r="D7276">
        <v>8.17</v>
      </c>
      <c r="E7276" t="s">
        <v>86</v>
      </c>
      <c r="F7276">
        <v>62292</v>
      </c>
      <c r="G7276">
        <v>2019</v>
      </c>
      <c r="H7276">
        <v>366</v>
      </c>
      <c r="I7276" t="s">
        <v>39</v>
      </c>
      <c r="J7276">
        <v>37.340000000000003</v>
      </c>
      <c r="K7276" t="s">
        <v>47</v>
      </c>
      <c r="L7276">
        <v>2019</v>
      </c>
      <c r="M7276" t="s">
        <v>43</v>
      </c>
      <c r="N7276" t="s">
        <v>36</v>
      </c>
      <c r="O7276">
        <v>28626.62</v>
      </c>
      <c r="P7276" t="s">
        <v>27</v>
      </c>
      <c r="Q7276">
        <v>34</v>
      </c>
      <c r="R7276">
        <v>6</v>
      </c>
      <c r="S7276">
        <v>0</v>
      </c>
      <c r="T7276">
        <v>54</v>
      </c>
      <c r="U7276" t="str">
        <f t="shared" si="113"/>
        <v>30-39</v>
      </c>
    </row>
    <row r="7277" spans="1:21" x14ac:dyDescent="0.25">
      <c r="A7277">
        <v>7276</v>
      </c>
      <c r="B7277" t="s">
        <v>51</v>
      </c>
      <c r="C7277" t="s">
        <v>57</v>
      </c>
      <c r="D7277">
        <v>17</v>
      </c>
      <c r="E7277" t="s">
        <v>74</v>
      </c>
      <c r="F7277">
        <v>134847</v>
      </c>
      <c r="G7277">
        <v>2024</v>
      </c>
      <c r="H7277">
        <v>872</v>
      </c>
      <c r="I7277" t="s">
        <v>23</v>
      </c>
      <c r="J7277">
        <v>86.8</v>
      </c>
      <c r="K7277" t="s">
        <v>32</v>
      </c>
      <c r="L7277">
        <v>2024</v>
      </c>
      <c r="M7277" t="s">
        <v>43</v>
      </c>
      <c r="N7277" t="s">
        <v>26</v>
      </c>
      <c r="O7277">
        <v>71272.7</v>
      </c>
      <c r="P7277" t="s">
        <v>55</v>
      </c>
      <c r="Q7277">
        <v>34</v>
      </c>
      <c r="R7277">
        <v>1</v>
      </c>
      <c r="S7277">
        <v>0</v>
      </c>
      <c r="T7277">
        <v>47</v>
      </c>
      <c r="U7277" t="str">
        <f t="shared" si="113"/>
        <v>30-39</v>
      </c>
    </row>
    <row r="7278" spans="1:21" x14ac:dyDescent="0.25">
      <c r="A7278">
        <v>7277</v>
      </c>
      <c r="B7278" t="s">
        <v>59</v>
      </c>
      <c r="C7278" t="s">
        <v>57</v>
      </c>
      <c r="D7278">
        <v>33.89</v>
      </c>
      <c r="E7278" t="s">
        <v>84</v>
      </c>
      <c r="F7278">
        <v>291527</v>
      </c>
      <c r="G7278">
        <v>2022</v>
      </c>
      <c r="H7278">
        <v>292</v>
      </c>
      <c r="I7278" t="s">
        <v>39</v>
      </c>
      <c r="J7278">
        <v>32.869999999999997</v>
      </c>
      <c r="K7278" t="s">
        <v>32</v>
      </c>
      <c r="L7278">
        <v>2022</v>
      </c>
      <c r="M7278" t="s">
        <v>25</v>
      </c>
      <c r="N7278" t="s">
        <v>26</v>
      </c>
      <c r="O7278">
        <v>150638.25</v>
      </c>
      <c r="P7278" t="s">
        <v>27</v>
      </c>
      <c r="Q7278">
        <v>60</v>
      </c>
      <c r="R7278">
        <v>3</v>
      </c>
      <c r="S7278">
        <v>0</v>
      </c>
      <c r="T7278">
        <v>48</v>
      </c>
      <c r="U7278" t="str">
        <f t="shared" si="113"/>
        <v>60+</v>
      </c>
    </row>
    <row r="7279" spans="1:21" x14ac:dyDescent="0.25">
      <c r="A7279">
        <v>7278</v>
      </c>
      <c r="B7279" t="s">
        <v>51</v>
      </c>
      <c r="C7279" t="s">
        <v>21</v>
      </c>
      <c r="D7279">
        <v>29.85</v>
      </c>
      <c r="E7279" t="s">
        <v>88</v>
      </c>
      <c r="F7279">
        <v>57581</v>
      </c>
      <c r="G7279">
        <v>2016</v>
      </c>
      <c r="H7279">
        <v>511</v>
      </c>
      <c r="I7279" t="s">
        <v>23</v>
      </c>
      <c r="J7279">
        <v>63.4</v>
      </c>
      <c r="K7279" t="s">
        <v>47</v>
      </c>
      <c r="L7279">
        <v>2016</v>
      </c>
      <c r="M7279" t="s">
        <v>25</v>
      </c>
      <c r="N7279" t="s">
        <v>36</v>
      </c>
      <c r="O7279">
        <v>28871.07</v>
      </c>
      <c r="P7279" t="s">
        <v>55</v>
      </c>
      <c r="Q7279">
        <v>58</v>
      </c>
      <c r="R7279">
        <v>9</v>
      </c>
      <c r="S7279">
        <v>0</v>
      </c>
      <c r="T7279">
        <v>50</v>
      </c>
      <c r="U7279" t="str">
        <f t="shared" si="113"/>
        <v>50-59</v>
      </c>
    </row>
    <row r="7280" spans="1:21" x14ac:dyDescent="0.25">
      <c r="A7280">
        <v>7279</v>
      </c>
      <c r="B7280" t="s">
        <v>28</v>
      </c>
      <c r="C7280" t="s">
        <v>29</v>
      </c>
      <c r="D7280">
        <v>17.38</v>
      </c>
      <c r="E7280" t="s">
        <v>79</v>
      </c>
      <c r="F7280">
        <v>376499</v>
      </c>
      <c r="G7280">
        <v>2019</v>
      </c>
      <c r="H7280">
        <v>864</v>
      </c>
      <c r="I7280" t="s">
        <v>31</v>
      </c>
      <c r="J7280">
        <v>69.739999999999995</v>
      </c>
      <c r="K7280" t="s">
        <v>24</v>
      </c>
      <c r="L7280">
        <v>2022</v>
      </c>
      <c r="M7280" t="s">
        <v>25</v>
      </c>
      <c r="N7280" t="s">
        <v>36</v>
      </c>
      <c r="O7280">
        <v>189605.25</v>
      </c>
      <c r="P7280" t="s">
        <v>50</v>
      </c>
      <c r="Q7280">
        <v>26</v>
      </c>
      <c r="R7280">
        <v>6</v>
      </c>
      <c r="S7280">
        <v>3</v>
      </c>
      <c r="T7280">
        <v>50</v>
      </c>
      <c r="U7280" t="str">
        <f t="shared" si="113"/>
        <v>20-29</v>
      </c>
    </row>
    <row r="7281" spans="1:21" x14ac:dyDescent="0.25">
      <c r="A7281">
        <v>7280</v>
      </c>
      <c r="B7281" t="s">
        <v>59</v>
      </c>
      <c r="C7281" t="s">
        <v>41</v>
      </c>
      <c r="D7281">
        <v>27.43</v>
      </c>
      <c r="E7281" t="s">
        <v>62</v>
      </c>
      <c r="F7281">
        <v>168307</v>
      </c>
      <c r="G7281">
        <v>2018</v>
      </c>
      <c r="H7281">
        <v>350</v>
      </c>
      <c r="I7281" t="s">
        <v>31</v>
      </c>
      <c r="J7281">
        <v>74.02</v>
      </c>
      <c r="K7281" t="s">
        <v>24</v>
      </c>
      <c r="L7281">
        <v>2021</v>
      </c>
      <c r="M7281" t="s">
        <v>25</v>
      </c>
      <c r="N7281" t="s">
        <v>36</v>
      </c>
      <c r="O7281">
        <v>130980.89</v>
      </c>
      <c r="P7281" t="s">
        <v>27</v>
      </c>
      <c r="Q7281">
        <v>22</v>
      </c>
      <c r="R7281">
        <v>7</v>
      </c>
      <c r="S7281">
        <v>3</v>
      </c>
      <c r="T7281">
        <v>22</v>
      </c>
      <c r="U7281" t="str">
        <f t="shared" si="113"/>
        <v>20-29</v>
      </c>
    </row>
    <row r="7282" spans="1:21" x14ac:dyDescent="0.25">
      <c r="A7282">
        <v>7281</v>
      </c>
      <c r="B7282" t="s">
        <v>64</v>
      </c>
      <c r="C7282" t="s">
        <v>21</v>
      </c>
      <c r="D7282">
        <v>47.24</v>
      </c>
      <c r="E7282" t="s">
        <v>82</v>
      </c>
      <c r="F7282">
        <v>345359</v>
      </c>
      <c r="G7282">
        <v>2016</v>
      </c>
      <c r="H7282">
        <v>941</v>
      </c>
      <c r="I7282" t="s">
        <v>31</v>
      </c>
      <c r="J7282">
        <v>97.76</v>
      </c>
      <c r="K7282" t="s">
        <v>47</v>
      </c>
      <c r="L7282">
        <v>2016</v>
      </c>
      <c r="M7282" t="s">
        <v>25</v>
      </c>
      <c r="N7282" t="s">
        <v>36</v>
      </c>
      <c r="O7282">
        <v>247980.63</v>
      </c>
      <c r="P7282" t="s">
        <v>27</v>
      </c>
      <c r="Q7282">
        <v>39</v>
      </c>
      <c r="R7282">
        <v>9</v>
      </c>
      <c r="S7282">
        <v>0</v>
      </c>
      <c r="T7282">
        <v>28</v>
      </c>
      <c r="U7282" t="str">
        <f t="shared" si="113"/>
        <v>30-39</v>
      </c>
    </row>
    <row r="7283" spans="1:21" x14ac:dyDescent="0.25">
      <c r="A7283">
        <v>7282</v>
      </c>
      <c r="B7283" t="s">
        <v>64</v>
      </c>
      <c r="C7283" t="s">
        <v>69</v>
      </c>
      <c r="D7283">
        <v>60.52</v>
      </c>
      <c r="E7283" t="s">
        <v>70</v>
      </c>
      <c r="F7283">
        <v>154391</v>
      </c>
      <c r="G7283">
        <v>2018</v>
      </c>
      <c r="H7283">
        <v>313</v>
      </c>
      <c r="I7283" t="s">
        <v>39</v>
      </c>
      <c r="J7283">
        <v>42.29</v>
      </c>
      <c r="K7283" t="s">
        <v>24</v>
      </c>
      <c r="L7283">
        <v>2024</v>
      </c>
      <c r="M7283" t="s">
        <v>25</v>
      </c>
      <c r="N7283" t="s">
        <v>26</v>
      </c>
      <c r="O7283">
        <v>121559.96</v>
      </c>
      <c r="P7283" t="s">
        <v>50</v>
      </c>
      <c r="Q7283">
        <v>38</v>
      </c>
      <c r="R7283">
        <v>7</v>
      </c>
      <c r="S7283">
        <v>6</v>
      </c>
      <c r="T7283">
        <v>21</v>
      </c>
      <c r="U7283" t="str">
        <f t="shared" si="113"/>
        <v>30-39</v>
      </c>
    </row>
    <row r="7284" spans="1:21" x14ac:dyDescent="0.25">
      <c r="A7284">
        <v>7283</v>
      </c>
      <c r="B7284" t="s">
        <v>53</v>
      </c>
      <c r="C7284" t="s">
        <v>69</v>
      </c>
      <c r="D7284">
        <v>43.58</v>
      </c>
      <c r="E7284" t="s">
        <v>89</v>
      </c>
      <c r="F7284">
        <v>76225</v>
      </c>
      <c r="G7284">
        <v>2016</v>
      </c>
      <c r="H7284">
        <v>977</v>
      </c>
      <c r="I7284" t="s">
        <v>23</v>
      </c>
      <c r="J7284">
        <v>29.21</v>
      </c>
      <c r="K7284" t="s">
        <v>47</v>
      </c>
      <c r="L7284">
        <v>2016</v>
      </c>
      <c r="M7284" t="s">
        <v>49</v>
      </c>
      <c r="N7284" t="s">
        <v>26</v>
      </c>
      <c r="O7284">
        <v>30555.119999999999</v>
      </c>
      <c r="P7284" t="s">
        <v>50</v>
      </c>
      <c r="Q7284">
        <v>59</v>
      </c>
      <c r="R7284">
        <v>9</v>
      </c>
      <c r="S7284">
        <v>0</v>
      </c>
      <c r="T7284">
        <v>60</v>
      </c>
      <c r="U7284" t="str">
        <f t="shared" si="113"/>
        <v>50-59</v>
      </c>
    </row>
    <row r="7285" spans="1:21" x14ac:dyDescent="0.25">
      <c r="A7285">
        <v>7284</v>
      </c>
      <c r="B7285" t="s">
        <v>59</v>
      </c>
      <c r="C7285" t="s">
        <v>57</v>
      </c>
      <c r="D7285">
        <v>36.69</v>
      </c>
      <c r="E7285" t="s">
        <v>84</v>
      </c>
      <c r="F7285">
        <v>274285</v>
      </c>
      <c r="G7285">
        <v>2016</v>
      </c>
      <c r="H7285">
        <v>524</v>
      </c>
      <c r="I7285" t="s">
        <v>31</v>
      </c>
      <c r="J7285">
        <v>81.239999999999995</v>
      </c>
      <c r="K7285" t="s">
        <v>47</v>
      </c>
      <c r="L7285">
        <v>2016</v>
      </c>
      <c r="M7285" t="s">
        <v>43</v>
      </c>
      <c r="N7285" t="s">
        <v>26</v>
      </c>
      <c r="O7285">
        <v>126119.11</v>
      </c>
      <c r="P7285" t="s">
        <v>40</v>
      </c>
      <c r="Q7285">
        <v>45</v>
      </c>
      <c r="R7285">
        <v>9</v>
      </c>
      <c r="S7285">
        <v>0</v>
      </c>
      <c r="T7285">
        <v>54</v>
      </c>
      <c r="U7285" t="str">
        <f t="shared" si="113"/>
        <v>40-49</v>
      </c>
    </row>
    <row r="7286" spans="1:21" x14ac:dyDescent="0.25">
      <c r="A7286">
        <v>7285</v>
      </c>
      <c r="B7286" t="s">
        <v>64</v>
      </c>
      <c r="C7286" t="s">
        <v>21</v>
      </c>
      <c r="D7286">
        <v>38.630000000000003</v>
      </c>
      <c r="E7286" t="s">
        <v>22</v>
      </c>
      <c r="F7286">
        <v>381241</v>
      </c>
      <c r="G7286">
        <v>2023</v>
      </c>
      <c r="H7286">
        <v>985</v>
      </c>
      <c r="I7286" t="s">
        <v>39</v>
      </c>
      <c r="J7286">
        <v>29.01</v>
      </c>
      <c r="K7286" t="s">
        <v>47</v>
      </c>
      <c r="L7286">
        <v>2023</v>
      </c>
      <c r="M7286" t="s">
        <v>25</v>
      </c>
      <c r="N7286" t="s">
        <v>26</v>
      </c>
      <c r="O7286">
        <v>190216.27</v>
      </c>
      <c r="P7286" t="s">
        <v>50</v>
      </c>
      <c r="Q7286">
        <v>27</v>
      </c>
      <c r="R7286">
        <v>2</v>
      </c>
      <c r="S7286">
        <v>0</v>
      </c>
      <c r="T7286">
        <v>50</v>
      </c>
      <c r="U7286" t="str">
        <f t="shared" si="113"/>
        <v>20-29</v>
      </c>
    </row>
    <row r="7287" spans="1:21" x14ac:dyDescent="0.25">
      <c r="A7287">
        <v>7286</v>
      </c>
      <c r="B7287" t="s">
        <v>53</v>
      </c>
      <c r="C7287" t="s">
        <v>21</v>
      </c>
      <c r="D7287">
        <v>30.2</v>
      </c>
      <c r="E7287" t="s">
        <v>92</v>
      </c>
      <c r="F7287">
        <v>309778</v>
      </c>
      <c r="G7287">
        <v>2021</v>
      </c>
      <c r="H7287">
        <v>155</v>
      </c>
      <c r="I7287" t="s">
        <v>39</v>
      </c>
      <c r="J7287">
        <v>56.96</v>
      </c>
      <c r="K7287" t="s">
        <v>32</v>
      </c>
      <c r="L7287">
        <v>2021</v>
      </c>
      <c r="M7287" t="s">
        <v>49</v>
      </c>
      <c r="N7287" t="s">
        <v>36</v>
      </c>
      <c r="O7287">
        <v>210841.12</v>
      </c>
      <c r="P7287" t="s">
        <v>55</v>
      </c>
      <c r="Q7287">
        <v>52</v>
      </c>
      <c r="R7287">
        <v>4</v>
      </c>
      <c r="S7287">
        <v>0</v>
      </c>
      <c r="T7287">
        <v>32</v>
      </c>
      <c r="U7287" t="str">
        <f t="shared" si="113"/>
        <v>50-59</v>
      </c>
    </row>
    <row r="7288" spans="1:21" x14ac:dyDescent="0.25">
      <c r="A7288">
        <v>7287</v>
      </c>
      <c r="B7288" t="s">
        <v>44</v>
      </c>
      <c r="C7288" t="s">
        <v>34</v>
      </c>
      <c r="D7288">
        <v>29.6</v>
      </c>
      <c r="E7288" t="s">
        <v>54</v>
      </c>
      <c r="F7288">
        <v>281393</v>
      </c>
      <c r="G7288">
        <v>2022</v>
      </c>
      <c r="H7288">
        <v>122</v>
      </c>
      <c r="I7288" t="s">
        <v>39</v>
      </c>
      <c r="J7288">
        <v>49.68</v>
      </c>
      <c r="K7288" t="s">
        <v>47</v>
      </c>
      <c r="L7288">
        <v>2022</v>
      </c>
      <c r="M7288" t="s">
        <v>25</v>
      </c>
      <c r="N7288" t="s">
        <v>36</v>
      </c>
      <c r="O7288">
        <v>116206.25</v>
      </c>
      <c r="P7288" t="s">
        <v>50</v>
      </c>
      <c r="Q7288">
        <v>40</v>
      </c>
      <c r="R7288">
        <v>3</v>
      </c>
      <c r="S7288">
        <v>0</v>
      </c>
      <c r="T7288">
        <v>59</v>
      </c>
      <c r="U7288" t="str">
        <f t="shared" si="113"/>
        <v>40-49</v>
      </c>
    </row>
    <row r="7289" spans="1:21" x14ac:dyDescent="0.25">
      <c r="A7289">
        <v>7288</v>
      </c>
      <c r="B7289" t="s">
        <v>44</v>
      </c>
      <c r="C7289" t="s">
        <v>41</v>
      </c>
      <c r="D7289">
        <v>78.48</v>
      </c>
      <c r="E7289" t="s">
        <v>71</v>
      </c>
      <c r="F7289">
        <v>27339</v>
      </c>
      <c r="G7289">
        <v>2022</v>
      </c>
      <c r="H7289">
        <v>859</v>
      </c>
      <c r="I7289" t="s">
        <v>23</v>
      </c>
      <c r="J7289">
        <v>73.98</v>
      </c>
      <c r="K7289" t="s">
        <v>47</v>
      </c>
      <c r="L7289">
        <v>2022</v>
      </c>
      <c r="M7289" t="s">
        <v>43</v>
      </c>
      <c r="N7289" t="s">
        <v>36</v>
      </c>
      <c r="O7289">
        <v>51387.98</v>
      </c>
      <c r="P7289" t="s">
        <v>40</v>
      </c>
      <c r="Q7289">
        <v>53</v>
      </c>
      <c r="R7289">
        <v>3</v>
      </c>
      <c r="S7289">
        <v>0</v>
      </c>
      <c r="T7289">
        <v>-88</v>
      </c>
      <c r="U7289" t="str">
        <f t="shared" si="113"/>
        <v>50-59</v>
      </c>
    </row>
    <row r="7290" spans="1:21" x14ac:dyDescent="0.25">
      <c r="A7290">
        <v>7289</v>
      </c>
      <c r="B7290" t="s">
        <v>28</v>
      </c>
      <c r="C7290" t="s">
        <v>29</v>
      </c>
      <c r="D7290">
        <v>59.96</v>
      </c>
      <c r="E7290" t="s">
        <v>30</v>
      </c>
      <c r="F7290">
        <v>151010</v>
      </c>
      <c r="G7290">
        <v>2023</v>
      </c>
      <c r="H7290">
        <v>684</v>
      </c>
      <c r="I7290" t="s">
        <v>23</v>
      </c>
      <c r="J7290">
        <v>73.319999999999993</v>
      </c>
      <c r="K7290" t="s">
        <v>32</v>
      </c>
      <c r="L7290">
        <v>2023</v>
      </c>
      <c r="M7290" t="s">
        <v>49</v>
      </c>
      <c r="N7290" t="s">
        <v>36</v>
      </c>
      <c r="O7290">
        <v>89098.58</v>
      </c>
      <c r="P7290" t="s">
        <v>40</v>
      </c>
      <c r="Q7290">
        <v>26</v>
      </c>
      <c r="R7290">
        <v>2</v>
      </c>
      <c r="S7290">
        <v>0</v>
      </c>
      <c r="T7290">
        <v>41</v>
      </c>
      <c r="U7290" t="str">
        <f t="shared" si="113"/>
        <v>20-29</v>
      </c>
    </row>
    <row r="7291" spans="1:21" x14ac:dyDescent="0.25">
      <c r="A7291">
        <v>7290</v>
      </c>
      <c r="B7291" t="s">
        <v>66</v>
      </c>
      <c r="C7291" t="s">
        <v>34</v>
      </c>
      <c r="D7291">
        <v>29.62</v>
      </c>
      <c r="E7291" t="s">
        <v>80</v>
      </c>
      <c r="F7291">
        <v>263816</v>
      </c>
      <c r="G7291">
        <v>2019</v>
      </c>
      <c r="H7291">
        <v>819</v>
      </c>
      <c r="I7291" t="s">
        <v>23</v>
      </c>
      <c r="J7291">
        <v>96.05</v>
      </c>
      <c r="K7291" t="s">
        <v>32</v>
      </c>
      <c r="L7291">
        <v>2024</v>
      </c>
      <c r="M7291" t="s">
        <v>49</v>
      </c>
      <c r="N7291" t="s">
        <v>26</v>
      </c>
      <c r="O7291">
        <v>112880.56</v>
      </c>
      <c r="P7291" t="s">
        <v>50</v>
      </c>
      <c r="Q7291">
        <v>27</v>
      </c>
      <c r="R7291">
        <v>6</v>
      </c>
      <c r="S7291">
        <v>5</v>
      </c>
      <c r="T7291">
        <v>57</v>
      </c>
      <c r="U7291" t="str">
        <f t="shared" si="113"/>
        <v>20-29</v>
      </c>
    </row>
    <row r="7292" spans="1:21" x14ac:dyDescent="0.25">
      <c r="A7292">
        <v>7291</v>
      </c>
      <c r="B7292" t="s">
        <v>33</v>
      </c>
      <c r="C7292" t="s">
        <v>37</v>
      </c>
      <c r="D7292">
        <v>57.63</v>
      </c>
      <c r="E7292" t="s">
        <v>65</v>
      </c>
      <c r="F7292">
        <v>68026</v>
      </c>
      <c r="G7292">
        <v>2023</v>
      </c>
      <c r="H7292">
        <v>457</v>
      </c>
      <c r="I7292" t="s">
        <v>31</v>
      </c>
      <c r="J7292">
        <v>99.26</v>
      </c>
      <c r="K7292" t="s">
        <v>24</v>
      </c>
      <c r="L7292">
        <v>2023</v>
      </c>
      <c r="M7292" t="s">
        <v>25</v>
      </c>
      <c r="N7292" t="s">
        <v>36</v>
      </c>
      <c r="O7292">
        <v>28028.79</v>
      </c>
      <c r="P7292" t="s">
        <v>40</v>
      </c>
      <c r="Q7292">
        <v>54</v>
      </c>
      <c r="R7292">
        <v>2</v>
      </c>
      <c r="S7292">
        <v>0</v>
      </c>
      <c r="T7292">
        <v>59</v>
      </c>
      <c r="U7292" t="str">
        <f t="shared" si="113"/>
        <v>50-59</v>
      </c>
    </row>
    <row r="7293" spans="1:21" x14ac:dyDescent="0.25">
      <c r="A7293">
        <v>7292</v>
      </c>
      <c r="B7293" t="s">
        <v>59</v>
      </c>
      <c r="C7293" t="s">
        <v>37</v>
      </c>
      <c r="D7293">
        <v>29.29</v>
      </c>
      <c r="E7293" t="s">
        <v>65</v>
      </c>
      <c r="F7293">
        <v>90157</v>
      </c>
      <c r="G7293">
        <v>2020</v>
      </c>
      <c r="H7293">
        <v>732</v>
      </c>
      <c r="I7293" t="s">
        <v>31</v>
      </c>
      <c r="J7293">
        <v>96.65</v>
      </c>
      <c r="K7293" t="s">
        <v>32</v>
      </c>
      <c r="L7293">
        <v>2020</v>
      </c>
      <c r="M7293" t="s">
        <v>43</v>
      </c>
      <c r="N7293" t="s">
        <v>26</v>
      </c>
      <c r="O7293">
        <v>43718.03</v>
      </c>
      <c r="P7293" t="s">
        <v>50</v>
      </c>
      <c r="Q7293">
        <v>57</v>
      </c>
      <c r="R7293">
        <v>5</v>
      </c>
      <c r="S7293">
        <v>0</v>
      </c>
      <c r="T7293">
        <v>52</v>
      </c>
      <c r="U7293" t="str">
        <f t="shared" si="113"/>
        <v>50-59</v>
      </c>
    </row>
    <row r="7294" spans="1:21" x14ac:dyDescent="0.25">
      <c r="A7294">
        <v>7293</v>
      </c>
      <c r="B7294" t="s">
        <v>28</v>
      </c>
      <c r="C7294" t="s">
        <v>41</v>
      </c>
      <c r="D7294">
        <v>78.7</v>
      </c>
      <c r="E7294" t="s">
        <v>62</v>
      </c>
      <c r="F7294">
        <v>312607</v>
      </c>
      <c r="G7294">
        <v>2024</v>
      </c>
      <c r="H7294">
        <v>253</v>
      </c>
      <c r="I7294" t="s">
        <v>23</v>
      </c>
      <c r="J7294">
        <v>98.49</v>
      </c>
      <c r="K7294" t="s">
        <v>47</v>
      </c>
      <c r="L7294">
        <v>2024</v>
      </c>
      <c r="M7294" t="s">
        <v>25</v>
      </c>
      <c r="N7294" t="s">
        <v>36</v>
      </c>
      <c r="O7294">
        <v>146622</v>
      </c>
      <c r="P7294" t="s">
        <v>50</v>
      </c>
      <c r="Q7294">
        <v>58</v>
      </c>
      <c r="R7294">
        <v>1</v>
      </c>
      <c r="S7294">
        <v>0</v>
      </c>
      <c r="T7294">
        <v>53</v>
      </c>
      <c r="U7294" t="str">
        <f t="shared" si="113"/>
        <v>50-59</v>
      </c>
    </row>
    <row r="7295" spans="1:21" x14ac:dyDescent="0.25">
      <c r="A7295">
        <v>7294</v>
      </c>
      <c r="B7295" t="s">
        <v>59</v>
      </c>
      <c r="C7295" t="s">
        <v>69</v>
      </c>
      <c r="D7295">
        <v>38.6</v>
      </c>
      <c r="E7295" t="s">
        <v>76</v>
      </c>
      <c r="F7295">
        <v>256374</v>
      </c>
      <c r="G7295">
        <v>2015</v>
      </c>
      <c r="H7295">
        <v>788</v>
      </c>
      <c r="I7295" t="s">
        <v>39</v>
      </c>
      <c r="J7295">
        <v>26.74</v>
      </c>
      <c r="K7295" t="s">
        <v>47</v>
      </c>
      <c r="L7295">
        <v>2015</v>
      </c>
      <c r="M7295" t="s">
        <v>43</v>
      </c>
      <c r="N7295" t="s">
        <v>26</v>
      </c>
      <c r="O7295">
        <v>146626.81</v>
      </c>
      <c r="P7295" t="s">
        <v>55</v>
      </c>
      <c r="Q7295">
        <v>42</v>
      </c>
      <c r="R7295">
        <v>10</v>
      </c>
      <c r="S7295">
        <v>0</v>
      </c>
      <c r="T7295">
        <v>43</v>
      </c>
      <c r="U7295" t="str">
        <f t="shared" si="113"/>
        <v>40-49</v>
      </c>
    </row>
    <row r="7296" spans="1:21" x14ac:dyDescent="0.25">
      <c r="A7296">
        <v>7295</v>
      </c>
      <c r="B7296" t="s">
        <v>44</v>
      </c>
      <c r="C7296" t="s">
        <v>41</v>
      </c>
      <c r="D7296">
        <v>15.57</v>
      </c>
      <c r="E7296" t="s">
        <v>71</v>
      </c>
      <c r="F7296">
        <v>181784</v>
      </c>
      <c r="G7296">
        <v>2024</v>
      </c>
      <c r="H7296">
        <v>815</v>
      </c>
      <c r="I7296" t="s">
        <v>31</v>
      </c>
      <c r="J7296">
        <v>81.150000000000006</v>
      </c>
      <c r="K7296" t="s">
        <v>47</v>
      </c>
      <c r="L7296">
        <v>2024</v>
      </c>
      <c r="M7296" t="s">
        <v>25</v>
      </c>
      <c r="N7296" t="s">
        <v>26</v>
      </c>
      <c r="O7296">
        <v>95320.57</v>
      </c>
      <c r="P7296" t="s">
        <v>55</v>
      </c>
      <c r="Q7296">
        <v>50</v>
      </c>
      <c r="R7296">
        <v>1</v>
      </c>
      <c r="S7296">
        <v>0</v>
      </c>
      <c r="T7296">
        <v>48</v>
      </c>
      <c r="U7296" t="str">
        <f t="shared" si="113"/>
        <v>50-59</v>
      </c>
    </row>
    <row r="7297" spans="1:21" x14ac:dyDescent="0.25">
      <c r="A7297">
        <v>7296</v>
      </c>
      <c r="B7297" t="s">
        <v>33</v>
      </c>
      <c r="C7297" t="s">
        <v>21</v>
      </c>
      <c r="D7297">
        <v>13.55</v>
      </c>
      <c r="E7297" t="s">
        <v>88</v>
      </c>
      <c r="F7297">
        <v>192763</v>
      </c>
      <c r="G7297">
        <v>2016</v>
      </c>
      <c r="H7297">
        <v>852</v>
      </c>
      <c r="I7297" t="s">
        <v>31</v>
      </c>
      <c r="J7297">
        <v>62.1</v>
      </c>
      <c r="K7297" t="s">
        <v>32</v>
      </c>
      <c r="L7297">
        <v>2019</v>
      </c>
      <c r="M7297" t="s">
        <v>25</v>
      </c>
      <c r="N7297" t="s">
        <v>26</v>
      </c>
      <c r="O7297">
        <v>107376.14</v>
      </c>
      <c r="P7297" t="s">
        <v>40</v>
      </c>
      <c r="Q7297">
        <v>34</v>
      </c>
      <c r="R7297">
        <v>9</v>
      </c>
      <c r="S7297">
        <v>3</v>
      </c>
      <c r="T7297">
        <v>44</v>
      </c>
      <c r="U7297" t="str">
        <f t="shared" si="113"/>
        <v>30-39</v>
      </c>
    </row>
    <row r="7298" spans="1:21" x14ac:dyDescent="0.25">
      <c r="A7298">
        <v>7297</v>
      </c>
      <c r="B7298" t="s">
        <v>33</v>
      </c>
      <c r="C7298" t="s">
        <v>34</v>
      </c>
      <c r="D7298">
        <v>31.11</v>
      </c>
      <c r="E7298" t="s">
        <v>35</v>
      </c>
      <c r="F7298">
        <v>375046</v>
      </c>
      <c r="G7298">
        <v>2020</v>
      </c>
      <c r="H7298">
        <v>463</v>
      </c>
      <c r="I7298" t="s">
        <v>23</v>
      </c>
      <c r="J7298">
        <v>60.92</v>
      </c>
      <c r="K7298" t="s">
        <v>24</v>
      </c>
      <c r="L7298">
        <v>2021</v>
      </c>
      <c r="M7298" t="s">
        <v>49</v>
      </c>
      <c r="N7298" t="s">
        <v>36</v>
      </c>
      <c r="O7298">
        <v>182507.63</v>
      </c>
      <c r="P7298" t="s">
        <v>50</v>
      </c>
      <c r="Q7298">
        <v>30</v>
      </c>
      <c r="R7298">
        <v>5</v>
      </c>
      <c r="S7298">
        <v>1</v>
      </c>
      <c r="T7298">
        <v>51</v>
      </c>
      <c r="U7298" t="str">
        <f t="shared" si="113"/>
        <v>30-39</v>
      </c>
    </row>
    <row r="7299" spans="1:21" x14ac:dyDescent="0.25">
      <c r="A7299">
        <v>7298</v>
      </c>
      <c r="B7299" t="s">
        <v>28</v>
      </c>
      <c r="C7299" t="s">
        <v>37</v>
      </c>
      <c r="D7299">
        <v>34.520000000000003</v>
      </c>
      <c r="E7299" t="s">
        <v>52</v>
      </c>
      <c r="F7299">
        <v>163006</v>
      </c>
      <c r="G7299">
        <v>2019</v>
      </c>
      <c r="H7299">
        <v>875</v>
      </c>
      <c r="I7299" t="s">
        <v>23</v>
      </c>
      <c r="J7299">
        <v>99.34</v>
      </c>
      <c r="K7299" t="s">
        <v>32</v>
      </c>
      <c r="L7299">
        <v>2020</v>
      </c>
      <c r="M7299" t="s">
        <v>49</v>
      </c>
      <c r="N7299" t="s">
        <v>26</v>
      </c>
      <c r="O7299">
        <v>117627.79</v>
      </c>
      <c r="P7299" t="s">
        <v>55</v>
      </c>
      <c r="Q7299">
        <v>34</v>
      </c>
      <c r="R7299">
        <v>6</v>
      </c>
      <c r="S7299">
        <v>1</v>
      </c>
      <c r="T7299">
        <v>28</v>
      </c>
      <c r="U7299" t="str">
        <f t="shared" ref="U7299:U7362" si="114">IF(Q7299&lt;20,"Under 20",
IF(Q7299&lt;30,"20-29",
IF(Q7299&lt;40,"30-39",
IF(Q7299&lt;50,"40-49",
IF(Q7299&lt;60,"50-59","60+")))))</f>
        <v>30-39</v>
      </c>
    </row>
    <row r="7300" spans="1:21" x14ac:dyDescent="0.25">
      <c r="A7300">
        <v>7299</v>
      </c>
      <c r="B7300" t="s">
        <v>60</v>
      </c>
      <c r="C7300" t="s">
        <v>29</v>
      </c>
      <c r="D7300">
        <v>23.9</v>
      </c>
      <c r="E7300" t="s">
        <v>78</v>
      </c>
      <c r="F7300">
        <v>125531</v>
      </c>
      <c r="G7300">
        <v>2023</v>
      </c>
      <c r="H7300">
        <v>666</v>
      </c>
      <c r="I7300" t="s">
        <v>23</v>
      </c>
      <c r="J7300">
        <v>91.83</v>
      </c>
      <c r="K7300" t="s">
        <v>47</v>
      </c>
      <c r="L7300">
        <v>2023</v>
      </c>
      <c r="M7300" t="s">
        <v>43</v>
      </c>
      <c r="N7300" t="s">
        <v>26</v>
      </c>
      <c r="O7300">
        <v>64185.36</v>
      </c>
      <c r="P7300" t="s">
        <v>27</v>
      </c>
      <c r="Q7300">
        <v>41</v>
      </c>
      <c r="R7300">
        <v>2</v>
      </c>
      <c r="S7300">
        <v>0</v>
      </c>
      <c r="T7300">
        <v>49</v>
      </c>
      <c r="U7300" t="str">
        <f t="shared" si="114"/>
        <v>40-49</v>
      </c>
    </row>
    <row r="7301" spans="1:21" x14ac:dyDescent="0.25">
      <c r="A7301">
        <v>7300</v>
      </c>
      <c r="B7301" t="s">
        <v>20</v>
      </c>
      <c r="C7301" t="s">
        <v>34</v>
      </c>
      <c r="D7301">
        <v>9.7799999999999994</v>
      </c>
      <c r="E7301" t="s">
        <v>35</v>
      </c>
      <c r="F7301">
        <v>134593</v>
      </c>
      <c r="G7301">
        <v>2017</v>
      </c>
      <c r="H7301">
        <v>929</v>
      </c>
      <c r="I7301" t="s">
        <v>23</v>
      </c>
      <c r="J7301">
        <v>64.069999999999993</v>
      </c>
      <c r="K7301" t="s">
        <v>24</v>
      </c>
      <c r="L7301">
        <v>2017</v>
      </c>
      <c r="M7301" t="s">
        <v>25</v>
      </c>
      <c r="N7301" t="s">
        <v>36</v>
      </c>
      <c r="O7301">
        <v>106388.14</v>
      </c>
      <c r="P7301" t="s">
        <v>27</v>
      </c>
      <c r="Q7301">
        <v>25</v>
      </c>
      <c r="R7301">
        <v>8</v>
      </c>
      <c r="S7301">
        <v>0</v>
      </c>
      <c r="T7301">
        <v>21</v>
      </c>
      <c r="U7301" t="str">
        <f t="shared" si="114"/>
        <v>20-29</v>
      </c>
    </row>
    <row r="7302" spans="1:21" x14ac:dyDescent="0.25">
      <c r="A7302">
        <v>7301</v>
      </c>
      <c r="B7302" t="s">
        <v>51</v>
      </c>
      <c r="C7302" t="s">
        <v>41</v>
      </c>
      <c r="D7302">
        <v>7.32</v>
      </c>
      <c r="E7302" t="s">
        <v>68</v>
      </c>
      <c r="F7302">
        <v>101063</v>
      </c>
      <c r="G7302">
        <v>2018</v>
      </c>
      <c r="H7302">
        <v>272</v>
      </c>
      <c r="I7302" t="s">
        <v>39</v>
      </c>
      <c r="J7302">
        <v>50.64</v>
      </c>
      <c r="K7302" t="s">
        <v>32</v>
      </c>
      <c r="L7302">
        <v>2024</v>
      </c>
      <c r="M7302" t="s">
        <v>43</v>
      </c>
      <c r="N7302" t="s">
        <v>36</v>
      </c>
      <c r="O7302">
        <v>80662.61</v>
      </c>
      <c r="P7302" t="s">
        <v>40</v>
      </c>
      <c r="Q7302">
        <v>47</v>
      </c>
      <c r="R7302">
        <v>7</v>
      </c>
      <c r="S7302">
        <v>6</v>
      </c>
      <c r="T7302">
        <v>20</v>
      </c>
      <c r="U7302" t="str">
        <f t="shared" si="114"/>
        <v>40-49</v>
      </c>
    </row>
    <row r="7303" spans="1:21" x14ac:dyDescent="0.25">
      <c r="A7303">
        <v>7302</v>
      </c>
      <c r="B7303" t="s">
        <v>44</v>
      </c>
      <c r="C7303" t="s">
        <v>41</v>
      </c>
      <c r="D7303">
        <v>47.6</v>
      </c>
      <c r="E7303" t="s">
        <v>68</v>
      </c>
      <c r="F7303">
        <v>327917</v>
      </c>
      <c r="G7303">
        <v>2017</v>
      </c>
      <c r="H7303">
        <v>449</v>
      </c>
      <c r="I7303" t="s">
        <v>23</v>
      </c>
      <c r="J7303">
        <v>68.28</v>
      </c>
      <c r="K7303" t="s">
        <v>32</v>
      </c>
      <c r="L7303">
        <v>2022</v>
      </c>
      <c r="M7303" t="s">
        <v>25</v>
      </c>
      <c r="N7303" t="s">
        <v>36</v>
      </c>
      <c r="O7303">
        <v>190223.15</v>
      </c>
      <c r="P7303" t="s">
        <v>50</v>
      </c>
      <c r="Q7303">
        <v>46</v>
      </c>
      <c r="R7303">
        <v>8</v>
      </c>
      <c r="S7303">
        <v>5</v>
      </c>
      <c r="T7303">
        <v>42</v>
      </c>
      <c r="U7303" t="str">
        <f t="shared" si="114"/>
        <v>40-49</v>
      </c>
    </row>
    <row r="7304" spans="1:21" x14ac:dyDescent="0.25">
      <c r="A7304">
        <v>7303</v>
      </c>
      <c r="B7304" t="s">
        <v>51</v>
      </c>
      <c r="C7304" t="s">
        <v>69</v>
      </c>
      <c r="D7304">
        <v>43.03</v>
      </c>
      <c r="E7304" t="s">
        <v>89</v>
      </c>
      <c r="F7304">
        <v>237292</v>
      </c>
      <c r="G7304">
        <v>2023</v>
      </c>
      <c r="H7304">
        <v>347</v>
      </c>
      <c r="I7304" t="s">
        <v>23</v>
      </c>
      <c r="J7304">
        <v>90.75</v>
      </c>
      <c r="K7304" t="s">
        <v>47</v>
      </c>
      <c r="L7304">
        <v>2023</v>
      </c>
      <c r="M7304" t="s">
        <v>49</v>
      </c>
      <c r="N7304" t="s">
        <v>26</v>
      </c>
      <c r="O7304">
        <v>103694.5</v>
      </c>
      <c r="P7304" t="s">
        <v>50</v>
      </c>
      <c r="Q7304">
        <v>68</v>
      </c>
      <c r="R7304">
        <v>2</v>
      </c>
      <c r="S7304">
        <v>0</v>
      </c>
      <c r="T7304">
        <v>56</v>
      </c>
      <c r="U7304" t="str">
        <f t="shared" si="114"/>
        <v>60+</v>
      </c>
    </row>
    <row r="7305" spans="1:21" x14ac:dyDescent="0.25">
      <c r="A7305">
        <v>7304</v>
      </c>
      <c r="B7305" t="s">
        <v>51</v>
      </c>
      <c r="C7305" t="s">
        <v>45</v>
      </c>
      <c r="D7305">
        <v>65.27</v>
      </c>
      <c r="E7305" t="s">
        <v>46</v>
      </c>
      <c r="F7305">
        <v>101736</v>
      </c>
      <c r="G7305">
        <v>2022</v>
      </c>
      <c r="H7305">
        <v>626</v>
      </c>
      <c r="I7305" t="s">
        <v>31</v>
      </c>
      <c r="J7305">
        <v>91.48</v>
      </c>
      <c r="K7305" t="s">
        <v>24</v>
      </c>
      <c r="L7305">
        <v>2022</v>
      </c>
      <c r="M7305" t="s">
        <v>25</v>
      </c>
      <c r="N7305" t="s">
        <v>26</v>
      </c>
      <c r="O7305">
        <v>63460.08</v>
      </c>
      <c r="P7305" t="s">
        <v>27</v>
      </c>
      <c r="Q7305">
        <v>27</v>
      </c>
      <c r="R7305">
        <v>3</v>
      </c>
      <c r="S7305">
        <v>0</v>
      </c>
      <c r="T7305">
        <v>38</v>
      </c>
      <c r="U7305" t="str">
        <f t="shared" si="114"/>
        <v>20-29</v>
      </c>
    </row>
    <row r="7306" spans="1:21" x14ac:dyDescent="0.25">
      <c r="A7306">
        <v>7305</v>
      </c>
      <c r="B7306" t="s">
        <v>33</v>
      </c>
      <c r="C7306" t="s">
        <v>69</v>
      </c>
      <c r="D7306">
        <v>11.35</v>
      </c>
      <c r="E7306" t="s">
        <v>70</v>
      </c>
      <c r="F7306">
        <v>289277</v>
      </c>
      <c r="G7306">
        <v>2019</v>
      </c>
      <c r="H7306">
        <v>427</v>
      </c>
      <c r="I7306" t="s">
        <v>31</v>
      </c>
      <c r="J7306">
        <v>66.42</v>
      </c>
      <c r="K7306" t="s">
        <v>32</v>
      </c>
      <c r="L7306">
        <v>2020</v>
      </c>
      <c r="M7306" t="s">
        <v>25</v>
      </c>
      <c r="N7306" t="s">
        <v>36</v>
      </c>
      <c r="O7306">
        <v>215662.6</v>
      </c>
      <c r="P7306" t="s">
        <v>27</v>
      </c>
      <c r="Q7306">
        <v>39</v>
      </c>
      <c r="R7306">
        <v>6</v>
      </c>
      <c r="S7306">
        <v>1</v>
      </c>
      <c r="T7306">
        <v>25</v>
      </c>
      <c r="U7306" t="str">
        <f t="shared" si="114"/>
        <v>30-39</v>
      </c>
    </row>
    <row r="7307" spans="1:21" x14ac:dyDescent="0.25">
      <c r="A7307">
        <v>7306</v>
      </c>
      <c r="B7307" t="s">
        <v>66</v>
      </c>
      <c r="C7307" t="s">
        <v>41</v>
      </c>
      <c r="D7307">
        <v>39</v>
      </c>
      <c r="E7307" t="s">
        <v>62</v>
      </c>
      <c r="F7307">
        <v>75372</v>
      </c>
      <c r="G7307">
        <v>2023</v>
      </c>
      <c r="H7307">
        <v>711</v>
      </c>
      <c r="I7307" t="s">
        <v>23</v>
      </c>
      <c r="J7307">
        <v>78.31</v>
      </c>
      <c r="K7307" t="s">
        <v>32</v>
      </c>
      <c r="L7307">
        <v>2024</v>
      </c>
      <c r="M7307" t="s">
        <v>49</v>
      </c>
      <c r="N7307" t="s">
        <v>26</v>
      </c>
      <c r="O7307">
        <v>56490.19</v>
      </c>
      <c r="P7307" t="s">
        <v>27</v>
      </c>
      <c r="Q7307">
        <v>49</v>
      </c>
      <c r="R7307">
        <v>2</v>
      </c>
      <c r="S7307">
        <v>1</v>
      </c>
      <c r="T7307">
        <v>25</v>
      </c>
      <c r="U7307" t="str">
        <f t="shared" si="114"/>
        <v>40-49</v>
      </c>
    </row>
    <row r="7308" spans="1:21" x14ac:dyDescent="0.25">
      <c r="A7308">
        <v>7307</v>
      </c>
      <c r="B7308" t="s">
        <v>51</v>
      </c>
      <c r="C7308" t="s">
        <v>29</v>
      </c>
      <c r="D7308">
        <v>5.93</v>
      </c>
      <c r="E7308" t="s">
        <v>30</v>
      </c>
      <c r="F7308">
        <v>246276</v>
      </c>
      <c r="G7308">
        <v>2017</v>
      </c>
      <c r="H7308">
        <v>728</v>
      </c>
      <c r="I7308" t="s">
        <v>23</v>
      </c>
      <c r="J7308">
        <v>85.85</v>
      </c>
      <c r="K7308" t="s">
        <v>32</v>
      </c>
      <c r="L7308">
        <v>2017</v>
      </c>
      <c r="M7308" t="s">
        <v>49</v>
      </c>
      <c r="N7308" t="s">
        <v>26</v>
      </c>
      <c r="O7308">
        <v>191586.69</v>
      </c>
      <c r="P7308" t="s">
        <v>55</v>
      </c>
      <c r="Q7308">
        <v>54</v>
      </c>
      <c r="R7308">
        <v>8</v>
      </c>
      <c r="S7308">
        <v>0</v>
      </c>
      <c r="T7308">
        <v>22</v>
      </c>
      <c r="U7308" t="str">
        <f t="shared" si="114"/>
        <v>50-59</v>
      </c>
    </row>
    <row r="7309" spans="1:21" x14ac:dyDescent="0.25">
      <c r="A7309">
        <v>7308</v>
      </c>
      <c r="B7309" t="s">
        <v>60</v>
      </c>
      <c r="C7309" t="s">
        <v>34</v>
      </c>
      <c r="D7309">
        <v>34.44</v>
      </c>
      <c r="E7309" t="s">
        <v>80</v>
      </c>
      <c r="F7309">
        <v>286541</v>
      </c>
      <c r="G7309">
        <v>2023</v>
      </c>
      <c r="H7309">
        <v>576</v>
      </c>
      <c r="I7309" t="s">
        <v>23</v>
      </c>
      <c r="J7309">
        <v>64.569999999999993</v>
      </c>
      <c r="K7309" t="s">
        <v>24</v>
      </c>
      <c r="L7309">
        <v>2024</v>
      </c>
      <c r="M7309" t="s">
        <v>25</v>
      </c>
      <c r="N7309" t="s">
        <v>26</v>
      </c>
      <c r="O7309">
        <v>224877.65</v>
      </c>
      <c r="P7309" t="s">
        <v>40</v>
      </c>
      <c r="Q7309">
        <v>68</v>
      </c>
      <c r="R7309">
        <v>2</v>
      </c>
      <c r="S7309">
        <v>1</v>
      </c>
      <c r="T7309">
        <v>22</v>
      </c>
      <c r="U7309" t="str">
        <f t="shared" si="114"/>
        <v>60+</v>
      </c>
    </row>
    <row r="7310" spans="1:21" x14ac:dyDescent="0.25">
      <c r="A7310">
        <v>7309</v>
      </c>
      <c r="B7310" t="s">
        <v>66</v>
      </c>
      <c r="C7310" t="s">
        <v>57</v>
      </c>
      <c r="D7310">
        <v>13.02</v>
      </c>
      <c r="E7310" t="s">
        <v>86</v>
      </c>
      <c r="F7310">
        <v>77247</v>
      </c>
      <c r="G7310">
        <v>2020</v>
      </c>
      <c r="H7310">
        <v>917</v>
      </c>
      <c r="I7310" t="s">
        <v>39</v>
      </c>
      <c r="J7310">
        <v>54.31</v>
      </c>
      <c r="K7310" t="s">
        <v>24</v>
      </c>
      <c r="L7310">
        <v>2023</v>
      </c>
      <c r="M7310" t="s">
        <v>49</v>
      </c>
      <c r="N7310" t="s">
        <v>36</v>
      </c>
      <c r="O7310">
        <v>46151.46</v>
      </c>
      <c r="P7310" t="s">
        <v>40</v>
      </c>
      <c r="Q7310">
        <v>30</v>
      </c>
      <c r="R7310">
        <v>5</v>
      </c>
      <c r="S7310">
        <v>3</v>
      </c>
      <c r="T7310">
        <v>40</v>
      </c>
      <c r="U7310" t="str">
        <f t="shared" si="114"/>
        <v>30-39</v>
      </c>
    </row>
    <row r="7311" spans="1:21" x14ac:dyDescent="0.25">
      <c r="A7311">
        <v>7310</v>
      </c>
      <c r="B7311" t="s">
        <v>28</v>
      </c>
      <c r="C7311" t="s">
        <v>69</v>
      </c>
      <c r="D7311">
        <v>30.88</v>
      </c>
      <c r="E7311" t="s">
        <v>76</v>
      </c>
      <c r="F7311">
        <v>313766</v>
      </c>
      <c r="G7311">
        <v>2019</v>
      </c>
      <c r="H7311">
        <v>990</v>
      </c>
      <c r="I7311" t="s">
        <v>31</v>
      </c>
      <c r="J7311">
        <v>68.69</v>
      </c>
      <c r="K7311" t="s">
        <v>47</v>
      </c>
      <c r="L7311">
        <v>2019</v>
      </c>
      <c r="M7311" t="s">
        <v>49</v>
      </c>
      <c r="N7311" t="s">
        <v>36</v>
      </c>
      <c r="O7311">
        <v>188987.23</v>
      </c>
      <c r="P7311" t="s">
        <v>27</v>
      </c>
      <c r="Q7311">
        <v>19</v>
      </c>
      <c r="R7311">
        <v>6</v>
      </c>
      <c r="S7311">
        <v>0</v>
      </c>
      <c r="T7311">
        <v>40</v>
      </c>
      <c r="U7311" t="str">
        <f t="shared" si="114"/>
        <v>Under 20</v>
      </c>
    </row>
    <row r="7312" spans="1:21" x14ac:dyDescent="0.25">
      <c r="A7312">
        <v>7311</v>
      </c>
      <c r="B7312" t="s">
        <v>60</v>
      </c>
      <c r="C7312" t="s">
        <v>57</v>
      </c>
      <c r="D7312">
        <v>42.27</v>
      </c>
      <c r="E7312" t="s">
        <v>84</v>
      </c>
      <c r="F7312">
        <v>65442</v>
      </c>
      <c r="G7312">
        <v>2024</v>
      </c>
      <c r="H7312">
        <v>227</v>
      </c>
      <c r="I7312" t="s">
        <v>39</v>
      </c>
      <c r="J7312">
        <v>25.37</v>
      </c>
      <c r="K7312" t="s">
        <v>47</v>
      </c>
      <c r="L7312">
        <v>2024</v>
      </c>
      <c r="M7312" t="s">
        <v>49</v>
      </c>
      <c r="N7312" t="s">
        <v>26</v>
      </c>
      <c r="O7312">
        <v>31814.98</v>
      </c>
      <c r="P7312" t="s">
        <v>55</v>
      </c>
      <c r="Q7312">
        <v>31</v>
      </c>
      <c r="R7312">
        <v>1</v>
      </c>
      <c r="S7312">
        <v>0</v>
      </c>
      <c r="T7312">
        <v>51</v>
      </c>
      <c r="U7312" t="str">
        <f t="shared" si="114"/>
        <v>30-39</v>
      </c>
    </row>
    <row r="7313" spans="1:21" x14ac:dyDescent="0.25">
      <c r="A7313">
        <v>7312</v>
      </c>
      <c r="B7313" t="s">
        <v>66</v>
      </c>
      <c r="C7313" t="s">
        <v>69</v>
      </c>
      <c r="D7313">
        <v>19.600000000000001</v>
      </c>
      <c r="E7313" t="s">
        <v>81</v>
      </c>
      <c r="F7313">
        <v>260409</v>
      </c>
      <c r="G7313">
        <v>2015</v>
      </c>
      <c r="H7313">
        <v>188</v>
      </c>
      <c r="I7313" t="s">
        <v>23</v>
      </c>
      <c r="J7313">
        <v>83.41</v>
      </c>
      <c r="K7313" t="s">
        <v>32</v>
      </c>
      <c r="L7313">
        <v>2020</v>
      </c>
      <c r="M7313" t="s">
        <v>25</v>
      </c>
      <c r="N7313" t="s">
        <v>36</v>
      </c>
      <c r="O7313">
        <v>166800.70000000001</v>
      </c>
      <c r="P7313" t="s">
        <v>55</v>
      </c>
      <c r="Q7313">
        <v>42</v>
      </c>
      <c r="R7313">
        <v>10</v>
      </c>
      <c r="S7313">
        <v>5</v>
      </c>
      <c r="T7313">
        <v>36</v>
      </c>
      <c r="U7313" t="str">
        <f t="shared" si="114"/>
        <v>40-49</v>
      </c>
    </row>
    <row r="7314" spans="1:21" x14ac:dyDescent="0.25">
      <c r="A7314">
        <v>7313</v>
      </c>
      <c r="B7314" t="s">
        <v>60</v>
      </c>
      <c r="C7314" t="s">
        <v>37</v>
      </c>
      <c r="D7314">
        <v>9</v>
      </c>
      <c r="E7314" t="s">
        <v>85</v>
      </c>
      <c r="F7314">
        <v>136353</v>
      </c>
      <c r="G7314">
        <v>2016</v>
      </c>
      <c r="H7314">
        <v>559</v>
      </c>
      <c r="I7314" t="s">
        <v>31</v>
      </c>
      <c r="J7314">
        <v>96.85</v>
      </c>
      <c r="K7314" t="s">
        <v>47</v>
      </c>
      <c r="L7314">
        <v>2016</v>
      </c>
      <c r="M7314" t="s">
        <v>25</v>
      </c>
      <c r="N7314" t="s">
        <v>26</v>
      </c>
      <c r="O7314">
        <v>93427.03</v>
      </c>
      <c r="P7314" t="s">
        <v>27</v>
      </c>
      <c r="Q7314">
        <v>55</v>
      </c>
      <c r="R7314">
        <v>9</v>
      </c>
      <c r="S7314">
        <v>0</v>
      </c>
      <c r="T7314">
        <v>31</v>
      </c>
      <c r="U7314" t="str">
        <f t="shared" si="114"/>
        <v>50-59</v>
      </c>
    </row>
    <row r="7315" spans="1:21" x14ac:dyDescent="0.25">
      <c r="A7315">
        <v>7314</v>
      </c>
      <c r="B7315" t="s">
        <v>20</v>
      </c>
      <c r="C7315" t="s">
        <v>29</v>
      </c>
      <c r="D7315">
        <v>40.89</v>
      </c>
      <c r="E7315" t="s">
        <v>78</v>
      </c>
      <c r="F7315">
        <v>383641</v>
      </c>
      <c r="G7315">
        <v>2024</v>
      </c>
      <c r="H7315">
        <v>227</v>
      </c>
      <c r="I7315" t="s">
        <v>31</v>
      </c>
      <c r="J7315">
        <v>72.069999999999993</v>
      </c>
      <c r="K7315" t="s">
        <v>47</v>
      </c>
      <c r="L7315">
        <v>2024</v>
      </c>
      <c r="M7315" t="s">
        <v>49</v>
      </c>
      <c r="N7315" t="s">
        <v>36</v>
      </c>
      <c r="O7315">
        <v>217146.79</v>
      </c>
      <c r="P7315" t="s">
        <v>55</v>
      </c>
      <c r="Q7315">
        <v>63</v>
      </c>
      <c r="R7315">
        <v>1</v>
      </c>
      <c r="S7315">
        <v>0</v>
      </c>
      <c r="T7315">
        <v>43</v>
      </c>
      <c r="U7315" t="str">
        <f t="shared" si="114"/>
        <v>60+</v>
      </c>
    </row>
    <row r="7316" spans="1:21" x14ac:dyDescent="0.25">
      <c r="A7316">
        <v>7315</v>
      </c>
      <c r="B7316" t="s">
        <v>60</v>
      </c>
      <c r="C7316" t="s">
        <v>34</v>
      </c>
      <c r="D7316">
        <v>7.79</v>
      </c>
      <c r="E7316" t="s">
        <v>91</v>
      </c>
      <c r="F7316">
        <v>329930</v>
      </c>
      <c r="G7316">
        <v>2022</v>
      </c>
      <c r="H7316">
        <v>245</v>
      </c>
      <c r="I7316" t="s">
        <v>31</v>
      </c>
      <c r="J7316">
        <v>60.98</v>
      </c>
      <c r="K7316" t="s">
        <v>32</v>
      </c>
      <c r="L7316">
        <v>2023</v>
      </c>
      <c r="M7316" t="s">
        <v>25</v>
      </c>
      <c r="N7316" t="s">
        <v>36</v>
      </c>
      <c r="O7316">
        <v>258394.55</v>
      </c>
      <c r="P7316" t="s">
        <v>40</v>
      </c>
      <c r="Q7316">
        <v>40</v>
      </c>
      <c r="R7316">
        <v>3</v>
      </c>
      <c r="S7316">
        <v>1</v>
      </c>
      <c r="T7316">
        <v>22</v>
      </c>
      <c r="U7316" t="str">
        <f t="shared" si="114"/>
        <v>40-49</v>
      </c>
    </row>
    <row r="7317" spans="1:21" x14ac:dyDescent="0.25">
      <c r="A7317">
        <v>7316</v>
      </c>
      <c r="B7317" t="s">
        <v>33</v>
      </c>
      <c r="C7317" t="s">
        <v>37</v>
      </c>
      <c r="D7317">
        <v>49.83</v>
      </c>
      <c r="E7317" t="s">
        <v>38</v>
      </c>
      <c r="F7317">
        <v>145930</v>
      </c>
      <c r="G7317">
        <v>2022</v>
      </c>
      <c r="H7317">
        <v>983</v>
      </c>
      <c r="I7317" t="s">
        <v>31</v>
      </c>
      <c r="J7317">
        <v>93.49</v>
      </c>
      <c r="K7317" t="s">
        <v>32</v>
      </c>
      <c r="L7317">
        <v>2023</v>
      </c>
      <c r="M7317" t="s">
        <v>43</v>
      </c>
      <c r="N7317" t="s">
        <v>26</v>
      </c>
      <c r="O7317">
        <v>61338.73</v>
      </c>
      <c r="P7317" t="s">
        <v>40</v>
      </c>
      <c r="Q7317">
        <v>25</v>
      </c>
      <c r="R7317">
        <v>3</v>
      </c>
      <c r="S7317">
        <v>1</v>
      </c>
      <c r="T7317">
        <v>58</v>
      </c>
      <c r="U7317" t="str">
        <f t="shared" si="114"/>
        <v>20-29</v>
      </c>
    </row>
    <row r="7318" spans="1:21" x14ac:dyDescent="0.25">
      <c r="A7318">
        <v>7317</v>
      </c>
      <c r="B7318" t="s">
        <v>20</v>
      </c>
      <c r="C7318" t="s">
        <v>57</v>
      </c>
      <c r="D7318">
        <v>5.58</v>
      </c>
      <c r="E7318" t="s">
        <v>86</v>
      </c>
      <c r="F7318">
        <v>363385</v>
      </c>
      <c r="G7318">
        <v>2021</v>
      </c>
      <c r="H7318">
        <v>399</v>
      </c>
      <c r="I7318" t="s">
        <v>23</v>
      </c>
      <c r="J7318">
        <v>78.31</v>
      </c>
      <c r="K7318" t="s">
        <v>32</v>
      </c>
      <c r="L7318">
        <v>2023</v>
      </c>
      <c r="M7318" t="s">
        <v>43</v>
      </c>
      <c r="N7318" t="s">
        <v>36</v>
      </c>
      <c r="O7318">
        <v>192657.05</v>
      </c>
      <c r="P7318" t="s">
        <v>50</v>
      </c>
      <c r="Q7318">
        <v>56</v>
      </c>
      <c r="R7318">
        <v>4</v>
      </c>
      <c r="S7318">
        <v>2</v>
      </c>
      <c r="T7318">
        <v>47</v>
      </c>
      <c r="U7318" t="str">
        <f t="shared" si="114"/>
        <v>50-59</v>
      </c>
    </row>
    <row r="7319" spans="1:21" x14ac:dyDescent="0.25">
      <c r="A7319">
        <v>7318</v>
      </c>
      <c r="B7319" t="s">
        <v>51</v>
      </c>
      <c r="C7319" t="s">
        <v>57</v>
      </c>
      <c r="D7319">
        <v>8.93</v>
      </c>
      <c r="E7319" t="s">
        <v>84</v>
      </c>
      <c r="F7319">
        <v>197989</v>
      </c>
      <c r="G7319">
        <v>2022</v>
      </c>
      <c r="H7319">
        <v>474</v>
      </c>
      <c r="I7319" t="s">
        <v>39</v>
      </c>
      <c r="J7319">
        <v>33.49</v>
      </c>
      <c r="K7319" t="s">
        <v>47</v>
      </c>
      <c r="L7319">
        <v>2022</v>
      </c>
      <c r="M7319" t="s">
        <v>25</v>
      </c>
      <c r="N7319" t="s">
        <v>36</v>
      </c>
      <c r="O7319">
        <v>96224.66</v>
      </c>
      <c r="P7319" t="s">
        <v>50</v>
      </c>
      <c r="Q7319">
        <v>20</v>
      </c>
      <c r="R7319">
        <v>3</v>
      </c>
      <c r="S7319">
        <v>0</v>
      </c>
      <c r="T7319">
        <v>51</v>
      </c>
      <c r="U7319" t="str">
        <f t="shared" si="114"/>
        <v>20-29</v>
      </c>
    </row>
    <row r="7320" spans="1:21" x14ac:dyDescent="0.25">
      <c r="A7320">
        <v>7319</v>
      </c>
      <c r="B7320" t="s">
        <v>28</v>
      </c>
      <c r="C7320" t="s">
        <v>29</v>
      </c>
      <c r="D7320">
        <v>77.92</v>
      </c>
      <c r="E7320" t="s">
        <v>79</v>
      </c>
      <c r="F7320">
        <v>242466</v>
      </c>
      <c r="G7320">
        <v>2023</v>
      </c>
      <c r="H7320">
        <v>473</v>
      </c>
      <c r="I7320" t="s">
        <v>31</v>
      </c>
      <c r="J7320">
        <v>60.61</v>
      </c>
      <c r="K7320" t="s">
        <v>24</v>
      </c>
      <c r="L7320">
        <v>2023</v>
      </c>
      <c r="M7320" t="s">
        <v>43</v>
      </c>
      <c r="N7320" t="s">
        <v>36</v>
      </c>
      <c r="O7320">
        <v>146829.13</v>
      </c>
      <c r="P7320" t="s">
        <v>55</v>
      </c>
      <c r="Q7320">
        <v>36</v>
      </c>
      <c r="R7320">
        <v>2</v>
      </c>
      <c r="S7320">
        <v>0</v>
      </c>
      <c r="T7320">
        <v>39</v>
      </c>
      <c r="U7320" t="str">
        <f t="shared" si="114"/>
        <v>30-39</v>
      </c>
    </row>
    <row r="7321" spans="1:21" x14ac:dyDescent="0.25">
      <c r="A7321">
        <v>7320</v>
      </c>
      <c r="B7321" t="s">
        <v>53</v>
      </c>
      <c r="C7321" t="s">
        <v>29</v>
      </c>
      <c r="D7321">
        <v>8.43</v>
      </c>
      <c r="E7321" t="s">
        <v>79</v>
      </c>
      <c r="F7321">
        <v>212943</v>
      </c>
      <c r="G7321">
        <v>2023</v>
      </c>
      <c r="H7321">
        <v>277</v>
      </c>
      <c r="I7321" t="s">
        <v>23</v>
      </c>
      <c r="J7321">
        <v>87.42</v>
      </c>
      <c r="K7321" t="s">
        <v>24</v>
      </c>
      <c r="L7321">
        <v>2023</v>
      </c>
      <c r="M7321" t="s">
        <v>49</v>
      </c>
      <c r="N7321" t="s">
        <v>26</v>
      </c>
      <c r="O7321">
        <v>146895.14000000001</v>
      </c>
      <c r="P7321" t="s">
        <v>55</v>
      </c>
      <c r="Q7321">
        <v>50</v>
      </c>
      <c r="R7321">
        <v>2</v>
      </c>
      <c r="S7321">
        <v>0</v>
      </c>
      <c r="T7321">
        <v>31</v>
      </c>
      <c r="U7321" t="str">
        <f t="shared" si="114"/>
        <v>50-59</v>
      </c>
    </row>
    <row r="7322" spans="1:21" x14ac:dyDescent="0.25">
      <c r="A7322">
        <v>7321</v>
      </c>
      <c r="B7322" t="s">
        <v>20</v>
      </c>
      <c r="C7322" t="s">
        <v>29</v>
      </c>
      <c r="D7322">
        <v>73.36</v>
      </c>
      <c r="E7322" t="s">
        <v>90</v>
      </c>
      <c r="F7322">
        <v>100787</v>
      </c>
      <c r="G7322">
        <v>2015</v>
      </c>
      <c r="H7322">
        <v>847</v>
      </c>
      <c r="I7322" t="s">
        <v>23</v>
      </c>
      <c r="J7322">
        <v>69.349999999999994</v>
      </c>
      <c r="K7322" t="s">
        <v>24</v>
      </c>
      <c r="L7322">
        <v>2021</v>
      </c>
      <c r="M7322" t="s">
        <v>25</v>
      </c>
      <c r="N7322" t="s">
        <v>36</v>
      </c>
      <c r="O7322">
        <v>57385.68</v>
      </c>
      <c r="P7322" t="s">
        <v>50</v>
      </c>
      <c r="Q7322">
        <v>30</v>
      </c>
      <c r="R7322">
        <v>10</v>
      </c>
      <c r="S7322">
        <v>6</v>
      </c>
      <c r="T7322">
        <v>43</v>
      </c>
      <c r="U7322" t="str">
        <f t="shared" si="114"/>
        <v>30-39</v>
      </c>
    </row>
    <row r="7323" spans="1:21" x14ac:dyDescent="0.25">
      <c r="A7323">
        <v>7322</v>
      </c>
      <c r="B7323" t="s">
        <v>64</v>
      </c>
      <c r="C7323" t="s">
        <v>69</v>
      </c>
      <c r="D7323">
        <v>69.89</v>
      </c>
      <c r="E7323" t="s">
        <v>83</v>
      </c>
      <c r="F7323">
        <v>29356</v>
      </c>
      <c r="G7323">
        <v>2019</v>
      </c>
      <c r="H7323">
        <v>782</v>
      </c>
      <c r="I7323" t="s">
        <v>23</v>
      </c>
      <c r="J7323">
        <v>65.58</v>
      </c>
      <c r="K7323" t="s">
        <v>24</v>
      </c>
      <c r="L7323">
        <v>2022</v>
      </c>
      <c r="M7323" t="s">
        <v>43</v>
      </c>
      <c r="N7323" t="s">
        <v>26</v>
      </c>
      <c r="O7323">
        <v>50127.24</v>
      </c>
      <c r="P7323" t="s">
        <v>55</v>
      </c>
      <c r="Q7323">
        <v>47</v>
      </c>
      <c r="R7323">
        <v>6</v>
      </c>
      <c r="S7323">
        <v>3</v>
      </c>
      <c r="T7323">
        <v>-71</v>
      </c>
      <c r="U7323" t="str">
        <f t="shared" si="114"/>
        <v>40-49</v>
      </c>
    </row>
    <row r="7324" spans="1:21" x14ac:dyDescent="0.25">
      <c r="A7324">
        <v>7323</v>
      </c>
      <c r="B7324" t="s">
        <v>20</v>
      </c>
      <c r="C7324" t="s">
        <v>41</v>
      </c>
      <c r="D7324">
        <v>64.8</v>
      </c>
      <c r="E7324" t="s">
        <v>71</v>
      </c>
      <c r="F7324">
        <v>325987</v>
      </c>
      <c r="G7324">
        <v>2023</v>
      </c>
      <c r="H7324">
        <v>507</v>
      </c>
      <c r="I7324" t="s">
        <v>23</v>
      </c>
      <c r="J7324">
        <v>90.14</v>
      </c>
      <c r="K7324" t="s">
        <v>47</v>
      </c>
      <c r="L7324">
        <v>2023</v>
      </c>
      <c r="M7324" t="s">
        <v>49</v>
      </c>
      <c r="N7324" t="s">
        <v>36</v>
      </c>
      <c r="O7324">
        <v>214913.61</v>
      </c>
      <c r="P7324" t="s">
        <v>50</v>
      </c>
      <c r="Q7324">
        <v>40</v>
      </c>
      <c r="R7324">
        <v>2</v>
      </c>
      <c r="S7324">
        <v>0</v>
      </c>
      <c r="T7324">
        <v>34</v>
      </c>
      <c r="U7324" t="str">
        <f t="shared" si="114"/>
        <v>40-49</v>
      </c>
    </row>
    <row r="7325" spans="1:21" x14ac:dyDescent="0.25">
      <c r="A7325">
        <v>7324</v>
      </c>
      <c r="B7325" t="s">
        <v>59</v>
      </c>
      <c r="C7325" t="s">
        <v>21</v>
      </c>
      <c r="D7325">
        <v>47.35</v>
      </c>
      <c r="E7325" t="s">
        <v>22</v>
      </c>
      <c r="F7325">
        <v>72588</v>
      </c>
      <c r="G7325">
        <v>2021</v>
      </c>
      <c r="H7325">
        <v>575</v>
      </c>
      <c r="I7325" t="s">
        <v>39</v>
      </c>
      <c r="J7325">
        <v>25.57</v>
      </c>
      <c r="K7325" t="s">
        <v>32</v>
      </c>
      <c r="L7325">
        <v>2024</v>
      </c>
      <c r="M7325" t="s">
        <v>49</v>
      </c>
      <c r="N7325" t="s">
        <v>26</v>
      </c>
      <c r="O7325">
        <v>40121.14</v>
      </c>
      <c r="P7325" t="s">
        <v>50</v>
      </c>
      <c r="Q7325">
        <v>18</v>
      </c>
      <c r="R7325">
        <v>4</v>
      </c>
      <c r="S7325">
        <v>3</v>
      </c>
      <c r="T7325">
        <v>45</v>
      </c>
      <c r="U7325" t="str">
        <f t="shared" si="114"/>
        <v>Under 20</v>
      </c>
    </row>
    <row r="7326" spans="1:21" x14ac:dyDescent="0.25">
      <c r="A7326">
        <v>7325</v>
      </c>
      <c r="B7326" t="s">
        <v>60</v>
      </c>
      <c r="C7326" t="s">
        <v>29</v>
      </c>
      <c r="D7326">
        <v>35.36</v>
      </c>
      <c r="E7326" t="s">
        <v>72</v>
      </c>
      <c r="F7326">
        <v>304951</v>
      </c>
      <c r="G7326">
        <v>2017</v>
      </c>
      <c r="H7326">
        <v>784</v>
      </c>
      <c r="I7326" t="s">
        <v>31</v>
      </c>
      <c r="J7326">
        <v>90.16</v>
      </c>
      <c r="K7326" t="s">
        <v>24</v>
      </c>
      <c r="L7326">
        <v>2024</v>
      </c>
      <c r="M7326" t="s">
        <v>25</v>
      </c>
      <c r="N7326" t="s">
        <v>36</v>
      </c>
      <c r="O7326">
        <v>156172.17000000001</v>
      </c>
      <c r="P7326" t="s">
        <v>27</v>
      </c>
      <c r="Q7326">
        <v>33</v>
      </c>
      <c r="R7326">
        <v>8</v>
      </c>
      <c r="S7326">
        <v>7</v>
      </c>
      <c r="T7326">
        <v>49</v>
      </c>
      <c r="U7326" t="str">
        <f t="shared" si="114"/>
        <v>30-39</v>
      </c>
    </row>
    <row r="7327" spans="1:21" x14ac:dyDescent="0.25">
      <c r="A7327">
        <v>7326</v>
      </c>
      <c r="B7327" t="s">
        <v>64</v>
      </c>
      <c r="C7327" t="s">
        <v>29</v>
      </c>
      <c r="D7327">
        <v>18.04</v>
      </c>
      <c r="E7327" t="s">
        <v>72</v>
      </c>
      <c r="F7327">
        <v>175340</v>
      </c>
      <c r="G7327">
        <v>2022</v>
      </c>
      <c r="H7327">
        <v>937</v>
      </c>
      <c r="I7327" t="s">
        <v>23</v>
      </c>
      <c r="J7327">
        <v>89.92</v>
      </c>
      <c r="K7327" t="s">
        <v>47</v>
      </c>
      <c r="L7327">
        <v>2022</v>
      </c>
      <c r="M7327" t="s">
        <v>49</v>
      </c>
      <c r="N7327" t="s">
        <v>26</v>
      </c>
      <c r="O7327">
        <v>115608.58</v>
      </c>
      <c r="P7327" t="s">
        <v>40</v>
      </c>
      <c r="Q7327">
        <v>46</v>
      </c>
      <c r="R7327">
        <v>3</v>
      </c>
      <c r="S7327">
        <v>0</v>
      </c>
      <c r="T7327">
        <v>34</v>
      </c>
      <c r="U7327" t="str">
        <f t="shared" si="114"/>
        <v>40-49</v>
      </c>
    </row>
    <row r="7328" spans="1:21" x14ac:dyDescent="0.25">
      <c r="A7328">
        <v>7327</v>
      </c>
      <c r="B7328" t="s">
        <v>60</v>
      </c>
      <c r="C7328" t="s">
        <v>57</v>
      </c>
      <c r="D7328">
        <v>69.75</v>
      </c>
      <c r="E7328" t="s">
        <v>74</v>
      </c>
      <c r="F7328">
        <v>292655</v>
      </c>
      <c r="G7328">
        <v>2021</v>
      </c>
      <c r="H7328">
        <v>878</v>
      </c>
      <c r="I7328" t="s">
        <v>31</v>
      </c>
      <c r="J7328">
        <v>69.39</v>
      </c>
      <c r="K7328" t="s">
        <v>32</v>
      </c>
      <c r="L7328">
        <v>2023</v>
      </c>
      <c r="M7328" t="s">
        <v>43</v>
      </c>
      <c r="N7328" t="s">
        <v>36</v>
      </c>
      <c r="O7328">
        <v>180983.11</v>
      </c>
      <c r="P7328" t="s">
        <v>55</v>
      </c>
      <c r="Q7328">
        <v>41</v>
      </c>
      <c r="R7328">
        <v>4</v>
      </c>
      <c r="S7328">
        <v>2</v>
      </c>
      <c r="T7328">
        <v>38</v>
      </c>
      <c r="U7328" t="str">
        <f t="shared" si="114"/>
        <v>40-49</v>
      </c>
    </row>
    <row r="7329" spans="1:21" x14ac:dyDescent="0.25">
      <c r="A7329">
        <v>7328</v>
      </c>
      <c r="B7329" t="s">
        <v>33</v>
      </c>
      <c r="C7329" t="s">
        <v>57</v>
      </c>
      <c r="D7329">
        <v>19.52</v>
      </c>
      <c r="E7329" t="s">
        <v>58</v>
      </c>
      <c r="F7329">
        <v>109644</v>
      </c>
      <c r="G7329">
        <v>2022</v>
      </c>
      <c r="H7329">
        <v>998</v>
      </c>
      <c r="I7329" t="s">
        <v>23</v>
      </c>
      <c r="J7329">
        <v>77.989999999999995</v>
      </c>
      <c r="K7329" t="s">
        <v>47</v>
      </c>
      <c r="L7329">
        <v>2022</v>
      </c>
      <c r="M7329" t="s">
        <v>49</v>
      </c>
      <c r="N7329" t="s">
        <v>26</v>
      </c>
      <c r="O7329">
        <v>81646.600000000006</v>
      </c>
      <c r="P7329" t="s">
        <v>55</v>
      </c>
      <c r="Q7329">
        <v>27</v>
      </c>
      <c r="R7329">
        <v>3</v>
      </c>
      <c r="S7329">
        <v>0</v>
      </c>
      <c r="T7329">
        <v>26</v>
      </c>
      <c r="U7329" t="str">
        <f t="shared" si="114"/>
        <v>20-29</v>
      </c>
    </row>
    <row r="7330" spans="1:21" x14ac:dyDescent="0.25">
      <c r="A7330">
        <v>7329</v>
      </c>
      <c r="B7330" t="s">
        <v>28</v>
      </c>
      <c r="C7330" t="s">
        <v>41</v>
      </c>
      <c r="D7330">
        <v>32.369999999999997</v>
      </c>
      <c r="E7330" t="s">
        <v>42</v>
      </c>
      <c r="F7330">
        <v>357741</v>
      </c>
      <c r="G7330">
        <v>2021</v>
      </c>
      <c r="H7330">
        <v>297</v>
      </c>
      <c r="I7330" t="s">
        <v>39</v>
      </c>
      <c r="J7330">
        <v>38.049999999999997</v>
      </c>
      <c r="K7330" t="s">
        <v>24</v>
      </c>
      <c r="L7330">
        <v>2021</v>
      </c>
      <c r="M7330" t="s">
        <v>49</v>
      </c>
      <c r="N7330" t="s">
        <v>36</v>
      </c>
      <c r="O7330">
        <v>207378.89</v>
      </c>
      <c r="P7330" t="s">
        <v>40</v>
      </c>
      <c r="Q7330">
        <v>63</v>
      </c>
      <c r="R7330">
        <v>4</v>
      </c>
      <c r="S7330">
        <v>0</v>
      </c>
      <c r="T7330">
        <v>42</v>
      </c>
      <c r="U7330" t="str">
        <f t="shared" si="114"/>
        <v>60+</v>
      </c>
    </row>
    <row r="7331" spans="1:21" x14ac:dyDescent="0.25">
      <c r="A7331">
        <v>7330</v>
      </c>
      <c r="B7331" t="s">
        <v>20</v>
      </c>
      <c r="C7331" t="s">
        <v>45</v>
      </c>
      <c r="D7331">
        <v>32.659999999999997</v>
      </c>
      <c r="E7331" t="s">
        <v>67</v>
      </c>
      <c r="F7331">
        <v>318368</v>
      </c>
      <c r="G7331">
        <v>2023</v>
      </c>
      <c r="H7331">
        <v>858</v>
      </c>
      <c r="I7331" t="s">
        <v>23</v>
      </c>
      <c r="J7331">
        <v>79.52</v>
      </c>
      <c r="K7331" t="s">
        <v>47</v>
      </c>
      <c r="L7331">
        <v>2023</v>
      </c>
      <c r="M7331" t="s">
        <v>25</v>
      </c>
      <c r="N7331" t="s">
        <v>36</v>
      </c>
      <c r="O7331">
        <v>226301.4</v>
      </c>
      <c r="P7331" t="s">
        <v>27</v>
      </c>
      <c r="Q7331">
        <v>49</v>
      </c>
      <c r="R7331">
        <v>2</v>
      </c>
      <c r="S7331">
        <v>0</v>
      </c>
      <c r="T7331">
        <v>29</v>
      </c>
      <c r="U7331" t="str">
        <f t="shared" si="114"/>
        <v>40-49</v>
      </c>
    </row>
    <row r="7332" spans="1:21" x14ac:dyDescent="0.25">
      <c r="A7332">
        <v>7331</v>
      </c>
      <c r="B7332" t="s">
        <v>28</v>
      </c>
      <c r="C7332" t="s">
        <v>21</v>
      </c>
      <c r="D7332">
        <v>44.87</v>
      </c>
      <c r="E7332" t="s">
        <v>88</v>
      </c>
      <c r="F7332">
        <v>354437</v>
      </c>
      <c r="G7332">
        <v>2017</v>
      </c>
      <c r="H7332">
        <v>390</v>
      </c>
      <c r="I7332" t="s">
        <v>23</v>
      </c>
      <c r="J7332">
        <v>83.64</v>
      </c>
      <c r="K7332" t="s">
        <v>24</v>
      </c>
      <c r="L7332">
        <v>2017</v>
      </c>
      <c r="M7332" t="s">
        <v>49</v>
      </c>
      <c r="N7332" t="s">
        <v>36</v>
      </c>
      <c r="O7332">
        <v>177462.66</v>
      </c>
      <c r="P7332" t="s">
        <v>55</v>
      </c>
      <c r="Q7332">
        <v>39</v>
      </c>
      <c r="R7332">
        <v>8</v>
      </c>
      <c r="S7332">
        <v>0</v>
      </c>
      <c r="T7332">
        <v>50</v>
      </c>
      <c r="U7332" t="str">
        <f t="shared" si="114"/>
        <v>30-39</v>
      </c>
    </row>
    <row r="7333" spans="1:21" x14ac:dyDescent="0.25">
      <c r="A7333">
        <v>7332</v>
      </c>
      <c r="B7333" t="s">
        <v>59</v>
      </c>
      <c r="C7333" t="s">
        <v>41</v>
      </c>
      <c r="D7333">
        <v>68.260000000000005</v>
      </c>
      <c r="E7333" t="s">
        <v>71</v>
      </c>
      <c r="F7333">
        <v>187742</v>
      </c>
      <c r="G7333">
        <v>2016</v>
      </c>
      <c r="H7333">
        <v>342</v>
      </c>
      <c r="I7333" t="s">
        <v>31</v>
      </c>
      <c r="J7333">
        <v>86.44</v>
      </c>
      <c r="K7333" t="s">
        <v>32</v>
      </c>
      <c r="L7333">
        <v>2022</v>
      </c>
      <c r="M7333" t="s">
        <v>49</v>
      </c>
      <c r="N7333" t="s">
        <v>36</v>
      </c>
      <c r="O7333">
        <v>134166.85999999999</v>
      </c>
      <c r="P7333" t="s">
        <v>27</v>
      </c>
      <c r="Q7333">
        <v>44</v>
      </c>
      <c r="R7333">
        <v>9</v>
      </c>
      <c r="S7333">
        <v>6</v>
      </c>
      <c r="T7333">
        <v>29</v>
      </c>
      <c r="U7333" t="str">
        <f t="shared" si="114"/>
        <v>40-49</v>
      </c>
    </row>
    <row r="7334" spans="1:21" x14ac:dyDescent="0.25">
      <c r="A7334">
        <v>7333</v>
      </c>
      <c r="B7334" t="s">
        <v>28</v>
      </c>
      <c r="C7334" t="s">
        <v>45</v>
      </c>
      <c r="D7334">
        <v>39.33</v>
      </c>
      <c r="E7334" t="s">
        <v>67</v>
      </c>
      <c r="F7334">
        <v>374242</v>
      </c>
      <c r="G7334">
        <v>2023</v>
      </c>
      <c r="H7334">
        <v>133</v>
      </c>
      <c r="I7334" t="s">
        <v>31</v>
      </c>
      <c r="J7334">
        <v>61.56</v>
      </c>
      <c r="K7334" t="s">
        <v>32</v>
      </c>
      <c r="L7334">
        <v>2023</v>
      </c>
      <c r="M7334" t="s">
        <v>43</v>
      </c>
      <c r="N7334" t="s">
        <v>26</v>
      </c>
      <c r="O7334">
        <v>155227.57</v>
      </c>
      <c r="P7334" t="s">
        <v>50</v>
      </c>
      <c r="Q7334">
        <v>63</v>
      </c>
      <c r="R7334">
        <v>2</v>
      </c>
      <c r="S7334">
        <v>0</v>
      </c>
      <c r="T7334">
        <v>59</v>
      </c>
      <c r="U7334" t="str">
        <f t="shared" si="114"/>
        <v>60+</v>
      </c>
    </row>
    <row r="7335" spans="1:21" x14ac:dyDescent="0.25">
      <c r="A7335">
        <v>7334</v>
      </c>
      <c r="B7335" t="s">
        <v>53</v>
      </c>
      <c r="C7335" t="s">
        <v>21</v>
      </c>
      <c r="D7335">
        <v>35.659999999999997</v>
      </c>
      <c r="E7335" t="s">
        <v>82</v>
      </c>
      <c r="F7335">
        <v>59211</v>
      </c>
      <c r="G7335">
        <v>2019</v>
      </c>
      <c r="H7335">
        <v>113</v>
      </c>
      <c r="I7335" t="s">
        <v>23</v>
      </c>
      <c r="J7335">
        <v>80.8</v>
      </c>
      <c r="K7335" t="s">
        <v>32</v>
      </c>
      <c r="L7335">
        <v>2024</v>
      </c>
      <c r="M7335" t="s">
        <v>49</v>
      </c>
      <c r="N7335" t="s">
        <v>26</v>
      </c>
      <c r="O7335">
        <v>38392.68</v>
      </c>
      <c r="P7335" t="s">
        <v>55</v>
      </c>
      <c r="Q7335">
        <v>42</v>
      </c>
      <c r="R7335">
        <v>6</v>
      </c>
      <c r="S7335">
        <v>5</v>
      </c>
      <c r="T7335">
        <v>35</v>
      </c>
      <c r="U7335" t="str">
        <f t="shared" si="114"/>
        <v>40-49</v>
      </c>
    </row>
    <row r="7336" spans="1:21" x14ac:dyDescent="0.25">
      <c r="A7336">
        <v>7335</v>
      </c>
      <c r="B7336" t="s">
        <v>28</v>
      </c>
      <c r="C7336" t="s">
        <v>69</v>
      </c>
      <c r="D7336">
        <v>9.2899999999999991</v>
      </c>
      <c r="E7336" t="s">
        <v>76</v>
      </c>
      <c r="F7336">
        <v>51310</v>
      </c>
      <c r="G7336">
        <v>2023</v>
      </c>
      <c r="H7336">
        <v>530</v>
      </c>
      <c r="I7336" t="s">
        <v>39</v>
      </c>
      <c r="J7336">
        <v>44.29</v>
      </c>
      <c r="K7336" t="s">
        <v>47</v>
      </c>
      <c r="L7336">
        <v>2023</v>
      </c>
      <c r="M7336" t="s">
        <v>25</v>
      </c>
      <c r="N7336" t="s">
        <v>36</v>
      </c>
      <c r="O7336">
        <v>34254.25</v>
      </c>
      <c r="P7336" t="s">
        <v>27</v>
      </c>
      <c r="Q7336">
        <v>43</v>
      </c>
      <c r="R7336">
        <v>2</v>
      </c>
      <c r="S7336">
        <v>0</v>
      </c>
      <c r="T7336">
        <v>33</v>
      </c>
      <c r="U7336" t="str">
        <f t="shared" si="114"/>
        <v>40-49</v>
      </c>
    </row>
    <row r="7337" spans="1:21" x14ac:dyDescent="0.25">
      <c r="A7337">
        <v>7336</v>
      </c>
      <c r="B7337" t="s">
        <v>64</v>
      </c>
      <c r="C7337" t="s">
        <v>69</v>
      </c>
      <c r="D7337">
        <v>16.02</v>
      </c>
      <c r="E7337" t="s">
        <v>76</v>
      </c>
      <c r="F7337">
        <v>181986</v>
      </c>
      <c r="G7337">
        <v>2020</v>
      </c>
      <c r="H7337">
        <v>901</v>
      </c>
      <c r="I7337" t="s">
        <v>23</v>
      </c>
      <c r="J7337">
        <v>72.95</v>
      </c>
      <c r="K7337" t="s">
        <v>32</v>
      </c>
      <c r="L7337">
        <v>2023</v>
      </c>
      <c r="M7337" t="s">
        <v>25</v>
      </c>
      <c r="N7337" t="s">
        <v>36</v>
      </c>
      <c r="O7337">
        <v>73781.11</v>
      </c>
      <c r="P7337" t="s">
        <v>50</v>
      </c>
      <c r="Q7337">
        <v>61</v>
      </c>
      <c r="R7337">
        <v>5</v>
      </c>
      <c r="S7337">
        <v>3</v>
      </c>
      <c r="T7337">
        <v>59</v>
      </c>
      <c r="U7337" t="str">
        <f t="shared" si="114"/>
        <v>60+</v>
      </c>
    </row>
    <row r="7338" spans="1:21" x14ac:dyDescent="0.25">
      <c r="A7338">
        <v>7337</v>
      </c>
      <c r="B7338" t="s">
        <v>51</v>
      </c>
      <c r="C7338" t="s">
        <v>37</v>
      </c>
      <c r="D7338">
        <v>42.86</v>
      </c>
      <c r="E7338" t="s">
        <v>85</v>
      </c>
      <c r="F7338">
        <v>184592</v>
      </c>
      <c r="G7338">
        <v>2024</v>
      </c>
      <c r="H7338">
        <v>809</v>
      </c>
      <c r="I7338" t="s">
        <v>39</v>
      </c>
      <c r="J7338">
        <v>25.76</v>
      </c>
      <c r="K7338" t="s">
        <v>47</v>
      </c>
      <c r="L7338">
        <v>2024</v>
      </c>
      <c r="M7338" t="s">
        <v>49</v>
      </c>
      <c r="N7338" t="s">
        <v>26</v>
      </c>
      <c r="O7338">
        <v>125544.16</v>
      </c>
      <c r="P7338" t="s">
        <v>55</v>
      </c>
      <c r="Q7338">
        <v>51</v>
      </c>
      <c r="R7338">
        <v>1</v>
      </c>
      <c r="S7338">
        <v>0</v>
      </c>
      <c r="T7338">
        <v>32</v>
      </c>
      <c r="U7338" t="str">
        <f t="shared" si="114"/>
        <v>50-59</v>
      </c>
    </row>
    <row r="7339" spans="1:21" x14ac:dyDescent="0.25">
      <c r="A7339">
        <v>7338</v>
      </c>
      <c r="B7339" t="s">
        <v>44</v>
      </c>
      <c r="C7339" t="s">
        <v>41</v>
      </c>
      <c r="D7339">
        <v>57.71</v>
      </c>
      <c r="E7339" t="s">
        <v>68</v>
      </c>
      <c r="F7339">
        <v>283036</v>
      </c>
      <c r="G7339">
        <v>2024</v>
      </c>
      <c r="H7339">
        <v>755</v>
      </c>
      <c r="I7339" t="s">
        <v>31</v>
      </c>
      <c r="J7339">
        <v>72.66</v>
      </c>
      <c r="K7339" t="s">
        <v>24</v>
      </c>
      <c r="L7339">
        <v>2024</v>
      </c>
      <c r="M7339" t="s">
        <v>49</v>
      </c>
      <c r="N7339" t="s">
        <v>36</v>
      </c>
      <c r="O7339">
        <v>144850.35</v>
      </c>
      <c r="P7339" t="s">
        <v>27</v>
      </c>
      <c r="Q7339">
        <v>58</v>
      </c>
      <c r="R7339">
        <v>1</v>
      </c>
      <c r="S7339">
        <v>0</v>
      </c>
      <c r="T7339">
        <v>49</v>
      </c>
      <c r="U7339" t="str">
        <f t="shared" si="114"/>
        <v>50-59</v>
      </c>
    </row>
    <row r="7340" spans="1:21" x14ac:dyDescent="0.25">
      <c r="A7340">
        <v>7339</v>
      </c>
      <c r="B7340" t="s">
        <v>66</v>
      </c>
      <c r="C7340" t="s">
        <v>57</v>
      </c>
      <c r="D7340">
        <v>63.5</v>
      </c>
      <c r="E7340" t="s">
        <v>58</v>
      </c>
      <c r="F7340">
        <v>236519</v>
      </c>
      <c r="G7340">
        <v>2020</v>
      </c>
      <c r="H7340">
        <v>413</v>
      </c>
      <c r="I7340" t="s">
        <v>31</v>
      </c>
      <c r="J7340">
        <v>66.23</v>
      </c>
      <c r="K7340" t="s">
        <v>24</v>
      </c>
      <c r="L7340">
        <v>2020</v>
      </c>
      <c r="M7340" t="s">
        <v>43</v>
      </c>
      <c r="N7340" t="s">
        <v>26</v>
      </c>
      <c r="O7340">
        <v>127331.85</v>
      </c>
      <c r="P7340" t="s">
        <v>50</v>
      </c>
      <c r="Q7340">
        <v>69</v>
      </c>
      <c r="R7340">
        <v>5</v>
      </c>
      <c r="S7340">
        <v>0</v>
      </c>
      <c r="T7340">
        <v>46</v>
      </c>
      <c r="U7340" t="str">
        <f t="shared" si="114"/>
        <v>60+</v>
      </c>
    </row>
    <row r="7341" spans="1:21" x14ac:dyDescent="0.25">
      <c r="A7341">
        <v>7340</v>
      </c>
      <c r="B7341" t="s">
        <v>44</v>
      </c>
      <c r="C7341" t="s">
        <v>29</v>
      </c>
      <c r="D7341">
        <v>22.22</v>
      </c>
      <c r="E7341" t="s">
        <v>79</v>
      </c>
      <c r="F7341">
        <v>63244</v>
      </c>
      <c r="G7341">
        <v>2017</v>
      </c>
      <c r="H7341">
        <v>203</v>
      </c>
      <c r="I7341" t="s">
        <v>39</v>
      </c>
      <c r="J7341">
        <v>53.16</v>
      </c>
      <c r="K7341" t="s">
        <v>47</v>
      </c>
      <c r="L7341">
        <v>2017</v>
      </c>
      <c r="M7341" t="s">
        <v>25</v>
      </c>
      <c r="N7341" t="s">
        <v>26</v>
      </c>
      <c r="O7341">
        <v>31666.65</v>
      </c>
      <c r="P7341" t="s">
        <v>55</v>
      </c>
      <c r="Q7341">
        <v>27</v>
      </c>
      <c r="R7341">
        <v>8</v>
      </c>
      <c r="S7341">
        <v>0</v>
      </c>
      <c r="T7341">
        <v>50</v>
      </c>
      <c r="U7341" t="str">
        <f t="shared" si="114"/>
        <v>20-29</v>
      </c>
    </row>
    <row r="7342" spans="1:21" x14ac:dyDescent="0.25">
      <c r="A7342">
        <v>7341</v>
      </c>
      <c r="B7342" t="s">
        <v>51</v>
      </c>
      <c r="C7342" t="s">
        <v>29</v>
      </c>
      <c r="D7342">
        <v>49.38</v>
      </c>
      <c r="E7342" t="s">
        <v>72</v>
      </c>
      <c r="F7342">
        <v>65050</v>
      </c>
      <c r="G7342">
        <v>2016</v>
      </c>
      <c r="H7342">
        <v>795</v>
      </c>
      <c r="I7342" t="s">
        <v>31</v>
      </c>
      <c r="J7342">
        <v>87.54</v>
      </c>
      <c r="K7342" t="s">
        <v>24</v>
      </c>
      <c r="L7342">
        <v>2021</v>
      </c>
      <c r="M7342" t="s">
        <v>49</v>
      </c>
      <c r="N7342" t="s">
        <v>36</v>
      </c>
      <c r="O7342">
        <v>31898.3</v>
      </c>
      <c r="P7342" t="s">
        <v>50</v>
      </c>
      <c r="Q7342">
        <v>49</v>
      </c>
      <c r="R7342">
        <v>9</v>
      </c>
      <c r="S7342">
        <v>5</v>
      </c>
      <c r="T7342">
        <v>51</v>
      </c>
      <c r="U7342" t="str">
        <f t="shared" si="114"/>
        <v>40-49</v>
      </c>
    </row>
    <row r="7343" spans="1:21" x14ac:dyDescent="0.25">
      <c r="A7343">
        <v>7342</v>
      </c>
      <c r="B7343" t="s">
        <v>28</v>
      </c>
      <c r="C7343" t="s">
        <v>21</v>
      </c>
      <c r="D7343">
        <v>65.819999999999993</v>
      </c>
      <c r="E7343" t="s">
        <v>88</v>
      </c>
      <c r="F7343">
        <v>29135</v>
      </c>
      <c r="G7343">
        <v>2015</v>
      </c>
      <c r="H7343">
        <v>554</v>
      </c>
      <c r="I7343" t="s">
        <v>39</v>
      </c>
      <c r="J7343">
        <v>27.51</v>
      </c>
      <c r="K7343" t="s">
        <v>24</v>
      </c>
      <c r="L7343">
        <v>2022</v>
      </c>
      <c r="M7343" t="s">
        <v>43</v>
      </c>
      <c r="N7343" t="s">
        <v>36</v>
      </c>
      <c r="O7343">
        <v>40124.81</v>
      </c>
      <c r="P7343" t="s">
        <v>40</v>
      </c>
      <c r="Q7343">
        <v>54</v>
      </c>
      <c r="R7343">
        <v>10</v>
      </c>
      <c r="S7343">
        <v>7</v>
      </c>
      <c r="T7343">
        <v>-38</v>
      </c>
      <c r="U7343" t="str">
        <f t="shared" si="114"/>
        <v>50-59</v>
      </c>
    </row>
    <row r="7344" spans="1:21" x14ac:dyDescent="0.25">
      <c r="A7344">
        <v>7343</v>
      </c>
      <c r="B7344" t="s">
        <v>51</v>
      </c>
      <c r="C7344" t="s">
        <v>69</v>
      </c>
      <c r="D7344">
        <v>76.260000000000005</v>
      </c>
      <c r="E7344" t="s">
        <v>70</v>
      </c>
      <c r="F7344">
        <v>182527</v>
      </c>
      <c r="G7344">
        <v>2019</v>
      </c>
      <c r="H7344">
        <v>456</v>
      </c>
      <c r="I7344" t="s">
        <v>39</v>
      </c>
      <c r="J7344">
        <v>34.72</v>
      </c>
      <c r="K7344" t="s">
        <v>24</v>
      </c>
      <c r="L7344">
        <v>2020</v>
      </c>
      <c r="M7344" t="s">
        <v>25</v>
      </c>
      <c r="N7344" t="s">
        <v>26</v>
      </c>
      <c r="O7344">
        <v>82013.2</v>
      </c>
      <c r="P7344" t="s">
        <v>55</v>
      </c>
      <c r="Q7344">
        <v>58</v>
      </c>
      <c r="R7344">
        <v>6</v>
      </c>
      <c r="S7344">
        <v>1</v>
      </c>
      <c r="T7344">
        <v>55</v>
      </c>
      <c r="U7344" t="str">
        <f t="shared" si="114"/>
        <v>50-59</v>
      </c>
    </row>
    <row r="7345" spans="1:21" x14ac:dyDescent="0.25">
      <c r="A7345">
        <v>7344</v>
      </c>
      <c r="B7345" t="s">
        <v>60</v>
      </c>
      <c r="C7345" t="s">
        <v>57</v>
      </c>
      <c r="D7345">
        <v>64.42</v>
      </c>
      <c r="E7345" t="s">
        <v>86</v>
      </c>
      <c r="F7345">
        <v>203120</v>
      </c>
      <c r="G7345">
        <v>2016</v>
      </c>
      <c r="H7345">
        <v>314</v>
      </c>
      <c r="I7345" t="s">
        <v>23</v>
      </c>
      <c r="J7345">
        <v>98.71</v>
      </c>
      <c r="K7345" t="s">
        <v>47</v>
      </c>
      <c r="L7345">
        <v>2016</v>
      </c>
      <c r="M7345" t="s">
        <v>43</v>
      </c>
      <c r="N7345" t="s">
        <v>26</v>
      </c>
      <c r="O7345">
        <v>97929.14</v>
      </c>
      <c r="P7345" t="s">
        <v>50</v>
      </c>
      <c r="Q7345">
        <v>19</v>
      </c>
      <c r="R7345">
        <v>9</v>
      </c>
      <c r="S7345">
        <v>0</v>
      </c>
      <c r="T7345">
        <v>52</v>
      </c>
      <c r="U7345" t="str">
        <f t="shared" si="114"/>
        <v>Under 20</v>
      </c>
    </row>
    <row r="7346" spans="1:21" x14ac:dyDescent="0.25">
      <c r="A7346">
        <v>7345</v>
      </c>
      <c r="B7346" t="s">
        <v>51</v>
      </c>
      <c r="C7346" t="s">
        <v>41</v>
      </c>
      <c r="D7346">
        <v>25.86</v>
      </c>
      <c r="E7346" t="s">
        <v>71</v>
      </c>
      <c r="F7346">
        <v>55769</v>
      </c>
      <c r="G7346">
        <v>2015</v>
      </c>
      <c r="H7346">
        <v>337</v>
      </c>
      <c r="I7346" t="s">
        <v>31</v>
      </c>
      <c r="J7346">
        <v>77.66</v>
      </c>
      <c r="K7346" t="s">
        <v>32</v>
      </c>
      <c r="L7346">
        <v>2015</v>
      </c>
      <c r="M7346" t="s">
        <v>43</v>
      </c>
      <c r="N7346" t="s">
        <v>36</v>
      </c>
      <c r="O7346">
        <v>41191.96</v>
      </c>
      <c r="P7346" t="s">
        <v>40</v>
      </c>
      <c r="Q7346">
        <v>27</v>
      </c>
      <c r="R7346">
        <v>10</v>
      </c>
      <c r="S7346">
        <v>0</v>
      </c>
      <c r="T7346">
        <v>26</v>
      </c>
      <c r="U7346" t="str">
        <f t="shared" si="114"/>
        <v>20-29</v>
      </c>
    </row>
    <row r="7347" spans="1:21" x14ac:dyDescent="0.25">
      <c r="A7347">
        <v>7346</v>
      </c>
      <c r="B7347" t="s">
        <v>28</v>
      </c>
      <c r="C7347" t="s">
        <v>57</v>
      </c>
      <c r="D7347">
        <v>20.53</v>
      </c>
      <c r="E7347" t="s">
        <v>86</v>
      </c>
      <c r="F7347">
        <v>58797</v>
      </c>
      <c r="G7347">
        <v>2022</v>
      </c>
      <c r="H7347">
        <v>332</v>
      </c>
      <c r="I7347" t="s">
        <v>39</v>
      </c>
      <c r="J7347">
        <v>47.99</v>
      </c>
      <c r="K7347" t="s">
        <v>32</v>
      </c>
      <c r="L7347">
        <v>2022</v>
      </c>
      <c r="M7347" t="s">
        <v>43</v>
      </c>
      <c r="N7347" t="s">
        <v>36</v>
      </c>
      <c r="O7347">
        <v>28813.35</v>
      </c>
      <c r="P7347" t="s">
        <v>27</v>
      </c>
      <c r="Q7347">
        <v>64</v>
      </c>
      <c r="R7347">
        <v>3</v>
      </c>
      <c r="S7347">
        <v>0</v>
      </c>
      <c r="T7347">
        <v>51</v>
      </c>
      <c r="U7347" t="str">
        <f t="shared" si="114"/>
        <v>60+</v>
      </c>
    </row>
    <row r="7348" spans="1:21" x14ac:dyDescent="0.25">
      <c r="A7348">
        <v>7347</v>
      </c>
      <c r="B7348" t="s">
        <v>44</v>
      </c>
      <c r="C7348" t="s">
        <v>29</v>
      </c>
      <c r="D7348">
        <v>34.11</v>
      </c>
      <c r="E7348" t="s">
        <v>30</v>
      </c>
      <c r="F7348">
        <v>135478</v>
      </c>
      <c r="G7348">
        <v>2016</v>
      </c>
      <c r="H7348">
        <v>746</v>
      </c>
      <c r="I7348" t="s">
        <v>39</v>
      </c>
      <c r="J7348">
        <v>47.36</v>
      </c>
      <c r="K7348" t="s">
        <v>32</v>
      </c>
      <c r="L7348">
        <v>2016</v>
      </c>
      <c r="M7348" t="s">
        <v>43</v>
      </c>
      <c r="N7348" t="s">
        <v>36</v>
      </c>
      <c r="O7348">
        <v>87642.240000000005</v>
      </c>
      <c r="P7348" t="s">
        <v>50</v>
      </c>
      <c r="Q7348">
        <v>37</v>
      </c>
      <c r="R7348">
        <v>9</v>
      </c>
      <c r="S7348">
        <v>0</v>
      </c>
      <c r="T7348">
        <v>35</v>
      </c>
      <c r="U7348" t="str">
        <f t="shared" si="114"/>
        <v>30-39</v>
      </c>
    </row>
    <row r="7349" spans="1:21" x14ac:dyDescent="0.25">
      <c r="A7349">
        <v>7348</v>
      </c>
      <c r="B7349" t="s">
        <v>64</v>
      </c>
      <c r="C7349" t="s">
        <v>21</v>
      </c>
      <c r="D7349">
        <v>65.760000000000005</v>
      </c>
      <c r="E7349" t="s">
        <v>22</v>
      </c>
      <c r="F7349">
        <v>275772</v>
      </c>
      <c r="G7349">
        <v>2022</v>
      </c>
      <c r="H7349">
        <v>207</v>
      </c>
      <c r="I7349" t="s">
        <v>39</v>
      </c>
      <c r="J7349">
        <v>26.89</v>
      </c>
      <c r="K7349" t="s">
        <v>24</v>
      </c>
      <c r="L7349">
        <v>2023</v>
      </c>
      <c r="M7349" t="s">
        <v>49</v>
      </c>
      <c r="N7349" t="s">
        <v>26</v>
      </c>
      <c r="O7349">
        <v>188261.03</v>
      </c>
      <c r="P7349" t="s">
        <v>40</v>
      </c>
      <c r="Q7349">
        <v>30</v>
      </c>
      <c r="R7349">
        <v>3</v>
      </c>
      <c r="S7349">
        <v>1</v>
      </c>
      <c r="T7349">
        <v>32</v>
      </c>
      <c r="U7349" t="str">
        <f t="shared" si="114"/>
        <v>30-39</v>
      </c>
    </row>
    <row r="7350" spans="1:21" x14ac:dyDescent="0.25">
      <c r="A7350">
        <v>7349</v>
      </c>
      <c r="B7350" t="s">
        <v>59</v>
      </c>
      <c r="C7350" t="s">
        <v>69</v>
      </c>
      <c r="D7350">
        <v>38.450000000000003</v>
      </c>
      <c r="E7350" t="s">
        <v>89</v>
      </c>
      <c r="F7350">
        <v>178794</v>
      </c>
      <c r="G7350">
        <v>2016</v>
      </c>
      <c r="H7350">
        <v>221</v>
      </c>
      <c r="I7350" t="s">
        <v>31</v>
      </c>
      <c r="J7350">
        <v>79.61</v>
      </c>
      <c r="K7350" t="s">
        <v>24</v>
      </c>
      <c r="L7350">
        <v>2017</v>
      </c>
      <c r="M7350" t="s">
        <v>49</v>
      </c>
      <c r="N7350" t="s">
        <v>36</v>
      </c>
      <c r="O7350">
        <v>102943.94</v>
      </c>
      <c r="P7350" t="s">
        <v>50</v>
      </c>
      <c r="Q7350">
        <v>59</v>
      </c>
      <c r="R7350">
        <v>9</v>
      </c>
      <c r="S7350">
        <v>1</v>
      </c>
      <c r="T7350">
        <v>42</v>
      </c>
      <c r="U7350" t="str">
        <f t="shared" si="114"/>
        <v>50-59</v>
      </c>
    </row>
    <row r="7351" spans="1:21" x14ac:dyDescent="0.25">
      <c r="A7351">
        <v>7350</v>
      </c>
      <c r="B7351" t="s">
        <v>33</v>
      </c>
      <c r="C7351" t="s">
        <v>41</v>
      </c>
      <c r="D7351">
        <v>39.130000000000003</v>
      </c>
      <c r="E7351" t="s">
        <v>71</v>
      </c>
      <c r="F7351">
        <v>126272</v>
      </c>
      <c r="G7351">
        <v>2019</v>
      </c>
      <c r="H7351">
        <v>730</v>
      </c>
      <c r="I7351" t="s">
        <v>31</v>
      </c>
      <c r="J7351">
        <v>68.849999999999994</v>
      </c>
      <c r="K7351" t="s">
        <v>47</v>
      </c>
      <c r="L7351">
        <v>2019</v>
      </c>
      <c r="M7351" t="s">
        <v>43</v>
      </c>
      <c r="N7351" t="s">
        <v>26</v>
      </c>
      <c r="O7351">
        <v>95986.11</v>
      </c>
      <c r="P7351" t="s">
        <v>50</v>
      </c>
      <c r="Q7351">
        <v>39</v>
      </c>
      <c r="R7351">
        <v>6</v>
      </c>
      <c r="S7351">
        <v>0</v>
      </c>
      <c r="T7351">
        <v>24</v>
      </c>
      <c r="U7351" t="str">
        <f t="shared" si="114"/>
        <v>30-39</v>
      </c>
    </row>
    <row r="7352" spans="1:21" x14ac:dyDescent="0.25">
      <c r="A7352">
        <v>7351</v>
      </c>
      <c r="B7352" t="s">
        <v>20</v>
      </c>
      <c r="C7352" t="s">
        <v>57</v>
      </c>
      <c r="D7352">
        <v>58.35</v>
      </c>
      <c r="E7352" t="s">
        <v>84</v>
      </c>
      <c r="F7352">
        <v>165087</v>
      </c>
      <c r="G7352">
        <v>2021</v>
      </c>
      <c r="H7352">
        <v>468</v>
      </c>
      <c r="I7352" t="s">
        <v>31</v>
      </c>
      <c r="J7352">
        <v>83.14</v>
      </c>
      <c r="K7352" t="s">
        <v>32</v>
      </c>
      <c r="L7352">
        <v>2022</v>
      </c>
      <c r="M7352" t="s">
        <v>43</v>
      </c>
      <c r="N7352" t="s">
        <v>26</v>
      </c>
      <c r="O7352">
        <v>110002.72</v>
      </c>
      <c r="P7352" t="s">
        <v>27</v>
      </c>
      <c r="Q7352">
        <v>29</v>
      </c>
      <c r="R7352">
        <v>4</v>
      </c>
      <c r="S7352">
        <v>1</v>
      </c>
      <c r="T7352">
        <v>33</v>
      </c>
      <c r="U7352" t="str">
        <f t="shared" si="114"/>
        <v>20-29</v>
      </c>
    </row>
    <row r="7353" spans="1:21" x14ac:dyDescent="0.25">
      <c r="A7353">
        <v>7352</v>
      </c>
      <c r="B7353" t="s">
        <v>20</v>
      </c>
      <c r="C7353" t="s">
        <v>45</v>
      </c>
      <c r="D7353">
        <v>33.28</v>
      </c>
      <c r="E7353" t="s">
        <v>67</v>
      </c>
      <c r="F7353">
        <v>150691</v>
      </c>
      <c r="G7353">
        <v>2018</v>
      </c>
      <c r="H7353">
        <v>528</v>
      </c>
      <c r="I7353" t="s">
        <v>31</v>
      </c>
      <c r="J7353">
        <v>91.34</v>
      </c>
      <c r="K7353" t="s">
        <v>24</v>
      </c>
      <c r="L7353">
        <v>2019</v>
      </c>
      <c r="M7353" t="s">
        <v>49</v>
      </c>
      <c r="N7353" t="s">
        <v>36</v>
      </c>
      <c r="O7353">
        <v>64587.65</v>
      </c>
      <c r="P7353" t="s">
        <v>40</v>
      </c>
      <c r="Q7353">
        <v>26</v>
      </c>
      <c r="R7353">
        <v>7</v>
      </c>
      <c r="S7353">
        <v>1</v>
      </c>
      <c r="T7353">
        <v>57</v>
      </c>
      <c r="U7353" t="str">
        <f t="shared" si="114"/>
        <v>20-29</v>
      </c>
    </row>
    <row r="7354" spans="1:21" x14ac:dyDescent="0.25">
      <c r="A7354">
        <v>7353</v>
      </c>
      <c r="B7354" t="s">
        <v>44</v>
      </c>
      <c r="C7354" t="s">
        <v>45</v>
      </c>
      <c r="D7354">
        <v>72.430000000000007</v>
      </c>
      <c r="E7354" t="s">
        <v>46</v>
      </c>
      <c r="F7354">
        <v>313252</v>
      </c>
      <c r="G7354">
        <v>2017</v>
      </c>
      <c r="H7354">
        <v>617</v>
      </c>
      <c r="I7354" t="s">
        <v>31</v>
      </c>
      <c r="J7354">
        <v>62.49</v>
      </c>
      <c r="K7354" t="s">
        <v>32</v>
      </c>
      <c r="L7354">
        <v>2021</v>
      </c>
      <c r="M7354" t="s">
        <v>49</v>
      </c>
      <c r="N7354" t="s">
        <v>26</v>
      </c>
      <c r="O7354">
        <v>226256</v>
      </c>
      <c r="P7354" t="s">
        <v>50</v>
      </c>
      <c r="Q7354">
        <v>43</v>
      </c>
      <c r="R7354">
        <v>8</v>
      </c>
      <c r="S7354">
        <v>4</v>
      </c>
      <c r="T7354">
        <v>28</v>
      </c>
      <c r="U7354" t="str">
        <f t="shared" si="114"/>
        <v>40-49</v>
      </c>
    </row>
    <row r="7355" spans="1:21" x14ac:dyDescent="0.25">
      <c r="A7355">
        <v>7354</v>
      </c>
      <c r="B7355" t="s">
        <v>64</v>
      </c>
      <c r="C7355" t="s">
        <v>29</v>
      </c>
      <c r="D7355">
        <v>31.52</v>
      </c>
      <c r="E7355" t="s">
        <v>30</v>
      </c>
      <c r="F7355">
        <v>183662</v>
      </c>
      <c r="G7355">
        <v>2021</v>
      </c>
      <c r="H7355">
        <v>138</v>
      </c>
      <c r="I7355" t="s">
        <v>31</v>
      </c>
      <c r="J7355">
        <v>79.52</v>
      </c>
      <c r="K7355" t="s">
        <v>47</v>
      </c>
      <c r="L7355">
        <v>2021</v>
      </c>
      <c r="M7355" t="s">
        <v>43</v>
      </c>
      <c r="N7355" t="s">
        <v>36</v>
      </c>
      <c r="O7355">
        <v>87688.960000000006</v>
      </c>
      <c r="P7355" t="s">
        <v>40</v>
      </c>
      <c r="Q7355">
        <v>60</v>
      </c>
      <c r="R7355">
        <v>4</v>
      </c>
      <c r="S7355">
        <v>0</v>
      </c>
      <c r="T7355">
        <v>52</v>
      </c>
      <c r="U7355" t="str">
        <f t="shared" si="114"/>
        <v>60+</v>
      </c>
    </row>
    <row r="7356" spans="1:21" x14ac:dyDescent="0.25">
      <c r="A7356">
        <v>7355</v>
      </c>
      <c r="B7356" t="s">
        <v>44</v>
      </c>
      <c r="C7356" t="s">
        <v>41</v>
      </c>
      <c r="D7356">
        <v>52.07</v>
      </c>
      <c r="E7356" t="s">
        <v>71</v>
      </c>
      <c r="F7356">
        <v>263100</v>
      </c>
      <c r="G7356">
        <v>2017</v>
      </c>
      <c r="H7356">
        <v>451</v>
      </c>
      <c r="I7356" t="s">
        <v>39</v>
      </c>
      <c r="J7356">
        <v>36.619999999999997</v>
      </c>
      <c r="K7356" t="s">
        <v>47</v>
      </c>
      <c r="L7356">
        <v>2017</v>
      </c>
      <c r="M7356" t="s">
        <v>25</v>
      </c>
      <c r="N7356" t="s">
        <v>36</v>
      </c>
      <c r="O7356">
        <v>150299.28</v>
      </c>
      <c r="P7356" t="s">
        <v>50</v>
      </c>
      <c r="Q7356">
        <v>41</v>
      </c>
      <c r="R7356">
        <v>8</v>
      </c>
      <c r="S7356">
        <v>0</v>
      </c>
      <c r="T7356">
        <v>43</v>
      </c>
      <c r="U7356" t="str">
        <f t="shared" si="114"/>
        <v>40-49</v>
      </c>
    </row>
    <row r="7357" spans="1:21" x14ac:dyDescent="0.25">
      <c r="A7357">
        <v>7356</v>
      </c>
      <c r="B7357" t="s">
        <v>20</v>
      </c>
      <c r="C7357" t="s">
        <v>29</v>
      </c>
      <c r="D7357">
        <v>10.4</v>
      </c>
      <c r="E7357" t="s">
        <v>79</v>
      </c>
      <c r="F7357">
        <v>155846</v>
      </c>
      <c r="G7357">
        <v>2016</v>
      </c>
      <c r="H7357">
        <v>363</v>
      </c>
      <c r="I7357" t="s">
        <v>39</v>
      </c>
      <c r="J7357">
        <v>52.96</v>
      </c>
      <c r="K7357" t="s">
        <v>32</v>
      </c>
      <c r="L7357">
        <v>2021</v>
      </c>
      <c r="M7357" t="s">
        <v>25</v>
      </c>
      <c r="N7357" t="s">
        <v>26</v>
      </c>
      <c r="O7357">
        <v>119481.66</v>
      </c>
      <c r="P7357" t="s">
        <v>50</v>
      </c>
      <c r="Q7357">
        <v>35</v>
      </c>
      <c r="R7357">
        <v>9</v>
      </c>
      <c r="S7357">
        <v>5</v>
      </c>
      <c r="T7357">
        <v>23</v>
      </c>
      <c r="U7357" t="str">
        <f t="shared" si="114"/>
        <v>30-39</v>
      </c>
    </row>
    <row r="7358" spans="1:21" x14ac:dyDescent="0.25">
      <c r="A7358">
        <v>7357</v>
      </c>
      <c r="B7358" t="s">
        <v>28</v>
      </c>
      <c r="C7358" t="s">
        <v>21</v>
      </c>
      <c r="D7358">
        <v>73.44</v>
      </c>
      <c r="E7358" t="s">
        <v>88</v>
      </c>
      <c r="F7358">
        <v>272740</v>
      </c>
      <c r="G7358">
        <v>2017</v>
      </c>
      <c r="H7358">
        <v>450</v>
      </c>
      <c r="I7358" t="s">
        <v>23</v>
      </c>
      <c r="J7358">
        <v>73.989999999999995</v>
      </c>
      <c r="K7358" t="s">
        <v>32</v>
      </c>
      <c r="L7358">
        <v>2023</v>
      </c>
      <c r="M7358" t="s">
        <v>49</v>
      </c>
      <c r="N7358" t="s">
        <v>26</v>
      </c>
      <c r="O7358">
        <v>129900.4</v>
      </c>
      <c r="P7358" t="s">
        <v>27</v>
      </c>
      <c r="Q7358">
        <v>36</v>
      </c>
      <c r="R7358">
        <v>8</v>
      </c>
      <c r="S7358">
        <v>6</v>
      </c>
      <c r="T7358">
        <v>52</v>
      </c>
      <c r="U7358" t="str">
        <f t="shared" si="114"/>
        <v>30-39</v>
      </c>
    </row>
    <row r="7359" spans="1:21" x14ac:dyDescent="0.25">
      <c r="A7359">
        <v>7358</v>
      </c>
      <c r="B7359" t="s">
        <v>66</v>
      </c>
      <c r="C7359" t="s">
        <v>57</v>
      </c>
      <c r="D7359">
        <v>40.28</v>
      </c>
      <c r="E7359" t="s">
        <v>74</v>
      </c>
      <c r="F7359">
        <v>306576</v>
      </c>
      <c r="G7359">
        <v>2021</v>
      </c>
      <c r="H7359">
        <v>532</v>
      </c>
      <c r="I7359" t="s">
        <v>23</v>
      </c>
      <c r="J7359">
        <v>81.06</v>
      </c>
      <c r="K7359" t="s">
        <v>24</v>
      </c>
      <c r="L7359">
        <v>2022</v>
      </c>
      <c r="M7359" t="s">
        <v>25</v>
      </c>
      <c r="N7359" t="s">
        <v>36</v>
      </c>
      <c r="O7359">
        <v>238288.37</v>
      </c>
      <c r="P7359" t="s">
        <v>27</v>
      </c>
      <c r="Q7359">
        <v>33</v>
      </c>
      <c r="R7359">
        <v>4</v>
      </c>
      <c r="S7359">
        <v>1</v>
      </c>
      <c r="T7359">
        <v>22</v>
      </c>
      <c r="U7359" t="str">
        <f t="shared" si="114"/>
        <v>30-39</v>
      </c>
    </row>
    <row r="7360" spans="1:21" x14ac:dyDescent="0.25">
      <c r="A7360">
        <v>7359</v>
      </c>
      <c r="B7360" t="s">
        <v>28</v>
      </c>
      <c r="C7360" t="s">
        <v>37</v>
      </c>
      <c r="D7360">
        <v>69.819999999999993</v>
      </c>
      <c r="E7360" t="s">
        <v>85</v>
      </c>
      <c r="F7360">
        <v>68408</v>
      </c>
      <c r="G7360">
        <v>2021</v>
      </c>
      <c r="H7360">
        <v>146</v>
      </c>
      <c r="I7360" t="s">
        <v>23</v>
      </c>
      <c r="J7360">
        <v>73.900000000000006</v>
      </c>
      <c r="K7360" t="s">
        <v>47</v>
      </c>
      <c r="L7360">
        <v>2021</v>
      </c>
      <c r="M7360" t="s">
        <v>49</v>
      </c>
      <c r="N7360" t="s">
        <v>26</v>
      </c>
      <c r="O7360">
        <v>42833.08</v>
      </c>
      <c r="P7360" t="s">
        <v>55</v>
      </c>
      <c r="Q7360">
        <v>69</v>
      </c>
      <c r="R7360">
        <v>4</v>
      </c>
      <c r="S7360">
        <v>0</v>
      </c>
      <c r="T7360">
        <v>37</v>
      </c>
      <c r="U7360" t="str">
        <f t="shared" si="114"/>
        <v>60+</v>
      </c>
    </row>
    <row r="7361" spans="1:21" x14ac:dyDescent="0.25">
      <c r="A7361">
        <v>7360</v>
      </c>
      <c r="B7361" t="s">
        <v>59</v>
      </c>
      <c r="C7361" t="s">
        <v>34</v>
      </c>
      <c r="D7361">
        <v>32.1</v>
      </c>
      <c r="E7361" t="s">
        <v>87</v>
      </c>
      <c r="F7361">
        <v>221313</v>
      </c>
      <c r="G7361">
        <v>2017</v>
      </c>
      <c r="H7361">
        <v>129</v>
      </c>
      <c r="I7361" t="s">
        <v>31</v>
      </c>
      <c r="J7361">
        <v>96.63</v>
      </c>
      <c r="K7361" t="s">
        <v>24</v>
      </c>
      <c r="L7361">
        <v>2021</v>
      </c>
      <c r="M7361" t="s">
        <v>25</v>
      </c>
      <c r="N7361" t="s">
        <v>36</v>
      </c>
      <c r="O7361">
        <v>102138.56</v>
      </c>
      <c r="P7361" t="s">
        <v>40</v>
      </c>
      <c r="Q7361">
        <v>59</v>
      </c>
      <c r="R7361">
        <v>8</v>
      </c>
      <c r="S7361">
        <v>4</v>
      </c>
      <c r="T7361">
        <v>54</v>
      </c>
      <c r="U7361" t="str">
        <f t="shared" si="114"/>
        <v>50-59</v>
      </c>
    </row>
    <row r="7362" spans="1:21" x14ac:dyDescent="0.25">
      <c r="A7362">
        <v>7361</v>
      </c>
      <c r="B7362" t="s">
        <v>66</v>
      </c>
      <c r="C7362" t="s">
        <v>69</v>
      </c>
      <c r="D7362">
        <v>33.5</v>
      </c>
      <c r="E7362" t="s">
        <v>81</v>
      </c>
      <c r="F7362">
        <v>339397</v>
      </c>
      <c r="G7362">
        <v>2023</v>
      </c>
      <c r="H7362">
        <v>405</v>
      </c>
      <c r="I7362" t="s">
        <v>23</v>
      </c>
      <c r="J7362">
        <v>91.98</v>
      </c>
      <c r="K7362" t="s">
        <v>47</v>
      </c>
      <c r="L7362">
        <v>2023</v>
      </c>
      <c r="M7362" t="s">
        <v>25</v>
      </c>
      <c r="N7362" t="s">
        <v>36</v>
      </c>
      <c r="O7362">
        <v>151836.6</v>
      </c>
      <c r="P7362" t="s">
        <v>27</v>
      </c>
      <c r="Q7362">
        <v>38</v>
      </c>
      <c r="R7362">
        <v>2</v>
      </c>
      <c r="S7362">
        <v>0</v>
      </c>
      <c r="T7362">
        <v>55</v>
      </c>
      <c r="U7362" t="str">
        <f t="shared" si="114"/>
        <v>30-39</v>
      </c>
    </row>
    <row r="7363" spans="1:21" x14ac:dyDescent="0.25">
      <c r="A7363">
        <v>7362</v>
      </c>
      <c r="B7363" t="s">
        <v>53</v>
      </c>
      <c r="C7363" t="s">
        <v>57</v>
      </c>
      <c r="D7363">
        <v>34.549999999999997</v>
      </c>
      <c r="E7363" t="s">
        <v>58</v>
      </c>
      <c r="F7363">
        <v>303021</v>
      </c>
      <c r="G7363">
        <v>2015</v>
      </c>
      <c r="H7363">
        <v>762</v>
      </c>
      <c r="I7363" t="s">
        <v>31</v>
      </c>
      <c r="J7363">
        <v>97.58</v>
      </c>
      <c r="K7363" t="s">
        <v>24</v>
      </c>
      <c r="L7363">
        <v>2019</v>
      </c>
      <c r="M7363" t="s">
        <v>49</v>
      </c>
      <c r="N7363" t="s">
        <v>36</v>
      </c>
      <c r="O7363">
        <v>228238.53</v>
      </c>
      <c r="P7363" t="s">
        <v>40</v>
      </c>
      <c r="Q7363">
        <v>45</v>
      </c>
      <c r="R7363">
        <v>10</v>
      </c>
      <c r="S7363">
        <v>4</v>
      </c>
      <c r="T7363">
        <v>25</v>
      </c>
      <c r="U7363" t="str">
        <f t="shared" ref="U7363:U7426" si="115">IF(Q7363&lt;20,"Under 20",
IF(Q7363&lt;30,"20-29",
IF(Q7363&lt;40,"30-39",
IF(Q7363&lt;50,"40-49",
IF(Q7363&lt;60,"50-59","60+")))))</f>
        <v>40-49</v>
      </c>
    </row>
    <row r="7364" spans="1:21" x14ac:dyDescent="0.25">
      <c r="A7364">
        <v>7363</v>
      </c>
      <c r="B7364" t="s">
        <v>53</v>
      </c>
      <c r="C7364" t="s">
        <v>29</v>
      </c>
      <c r="D7364">
        <v>54.52</v>
      </c>
      <c r="E7364" t="s">
        <v>78</v>
      </c>
      <c r="F7364">
        <v>340372</v>
      </c>
      <c r="G7364">
        <v>2021</v>
      </c>
      <c r="H7364">
        <v>455</v>
      </c>
      <c r="I7364" t="s">
        <v>31</v>
      </c>
      <c r="J7364">
        <v>93.97</v>
      </c>
      <c r="K7364" t="s">
        <v>24</v>
      </c>
      <c r="L7364">
        <v>2023</v>
      </c>
      <c r="M7364" t="s">
        <v>49</v>
      </c>
      <c r="N7364" t="s">
        <v>36</v>
      </c>
      <c r="O7364">
        <v>257756.62</v>
      </c>
      <c r="P7364" t="s">
        <v>40</v>
      </c>
      <c r="Q7364">
        <v>56</v>
      </c>
      <c r="R7364">
        <v>4</v>
      </c>
      <c r="S7364">
        <v>2</v>
      </c>
      <c r="T7364">
        <v>24</v>
      </c>
      <c r="U7364" t="str">
        <f t="shared" si="115"/>
        <v>50-59</v>
      </c>
    </row>
    <row r="7365" spans="1:21" x14ac:dyDescent="0.25">
      <c r="A7365">
        <v>7364</v>
      </c>
      <c r="B7365" t="s">
        <v>28</v>
      </c>
      <c r="C7365" t="s">
        <v>34</v>
      </c>
      <c r="D7365">
        <v>22.15</v>
      </c>
      <c r="E7365" t="s">
        <v>80</v>
      </c>
      <c r="F7365">
        <v>320435</v>
      </c>
      <c r="G7365">
        <v>2024</v>
      </c>
      <c r="H7365">
        <v>334</v>
      </c>
      <c r="I7365" t="s">
        <v>23</v>
      </c>
      <c r="J7365">
        <v>61.26</v>
      </c>
      <c r="K7365" t="s">
        <v>24</v>
      </c>
      <c r="L7365">
        <v>2024</v>
      </c>
      <c r="M7365" t="s">
        <v>25</v>
      </c>
      <c r="N7365" t="s">
        <v>36</v>
      </c>
      <c r="O7365">
        <v>200058.28</v>
      </c>
      <c r="P7365" t="s">
        <v>50</v>
      </c>
      <c r="Q7365">
        <v>54</v>
      </c>
      <c r="R7365">
        <v>1</v>
      </c>
      <c r="S7365">
        <v>0</v>
      </c>
      <c r="T7365">
        <v>38</v>
      </c>
      <c r="U7365" t="str">
        <f t="shared" si="115"/>
        <v>50-59</v>
      </c>
    </row>
    <row r="7366" spans="1:21" x14ac:dyDescent="0.25">
      <c r="A7366">
        <v>7365</v>
      </c>
      <c r="B7366" t="s">
        <v>33</v>
      </c>
      <c r="C7366" t="s">
        <v>41</v>
      </c>
      <c r="D7366">
        <v>30.88</v>
      </c>
      <c r="E7366" t="s">
        <v>62</v>
      </c>
      <c r="F7366">
        <v>88262</v>
      </c>
      <c r="G7366">
        <v>2015</v>
      </c>
      <c r="H7366">
        <v>556</v>
      </c>
      <c r="I7366" t="s">
        <v>31</v>
      </c>
      <c r="J7366">
        <v>74.31</v>
      </c>
      <c r="K7366" t="s">
        <v>24</v>
      </c>
      <c r="L7366">
        <v>2023</v>
      </c>
      <c r="M7366" t="s">
        <v>49</v>
      </c>
      <c r="N7366" t="s">
        <v>26</v>
      </c>
      <c r="O7366">
        <v>59187.39</v>
      </c>
      <c r="P7366" t="s">
        <v>55</v>
      </c>
      <c r="Q7366">
        <v>24</v>
      </c>
      <c r="R7366">
        <v>10</v>
      </c>
      <c r="S7366">
        <v>8</v>
      </c>
      <c r="T7366">
        <v>33</v>
      </c>
      <c r="U7366" t="str">
        <f t="shared" si="115"/>
        <v>20-29</v>
      </c>
    </row>
    <row r="7367" spans="1:21" x14ac:dyDescent="0.25">
      <c r="A7367">
        <v>7366</v>
      </c>
      <c r="B7367" t="s">
        <v>60</v>
      </c>
      <c r="C7367" t="s">
        <v>45</v>
      </c>
      <c r="D7367">
        <v>68.8</v>
      </c>
      <c r="E7367" t="s">
        <v>73</v>
      </c>
      <c r="F7367">
        <v>255201</v>
      </c>
      <c r="G7367">
        <v>2019</v>
      </c>
      <c r="H7367">
        <v>949</v>
      </c>
      <c r="I7367" t="s">
        <v>23</v>
      </c>
      <c r="J7367">
        <v>99.4</v>
      </c>
      <c r="K7367" t="s">
        <v>32</v>
      </c>
      <c r="L7367">
        <v>2024</v>
      </c>
      <c r="M7367" t="s">
        <v>25</v>
      </c>
      <c r="N7367" t="s">
        <v>26</v>
      </c>
      <c r="O7367">
        <v>143366.07999999999</v>
      </c>
      <c r="P7367" t="s">
        <v>40</v>
      </c>
      <c r="Q7367">
        <v>61</v>
      </c>
      <c r="R7367">
        <v>6</v>
      </c>
      <c r="S7367">
        <v>5</v>
      </c>
      <c r="T7367">
        <v>44</v>
      </c>
      <c r="U7367" t="str">
        <f t="shared" si="115"/>
        <v>60+</v>
      </c>
    </row>
    <row r="7368" spans="1:21" x14ac:dyDescent="0.25">
      <c r="A7368">
        <v>7367</v>
      </c>
      <c r="B7368" t="s">
        <v>60</v>
      </c>
      <c r="C7368" t="s">
        <v>34</v>
      </c>
      <c r="D7368">
        <v>9.59</v>
      </c>
      <c r="E7368" t="s">
        <v>91</v>
      </c>
      <c r="F7368">
        <v>200532</v>
      </c>
      <c r="G7368">
        <v>2019</v>
      </c>
      <c r="H7368">
        <v>587</v>
      </c>
      <c r="I7368" t="s">
        <v>23</v>
      </c>
      <c r="J7368">
        <v>86.81</v>
      </c>
      <c r="K7368" t="s">
        <v>47</v>
      </c>
      <c r="L7368">
        <v>2019</v>
      </c>
      <c r="M7368" t="s">
        <v>43</v>
      </c>
      <c r="N7368" t="s">
        <v>36</v>
      </c>
      <c r="O7368">
        <v>143450.76</v>
      </c>
      <c r="P7368" t="s">
        <v>50</v>
      </c>
      <c r="Q7368">
        <v>43</v>
      </c>
      <c r="R7368">
        <v>6</v>
      </c>
      <c r="S7368">
        <v>0</v>
      </c>
      <c r="T7368">
        <v>28</v>
      </c>
      <c r="U7368" t="str">
        <f t="shared" si="115"/>
        <v>40-49</v>
      </c>
    </row>
    <row r="7369" spans="1:21" x14ac:dyDescent="0.25">
      <c r="A7369">
        <v>7368</v>
      </c>
      <c r="B7369" t="s">
        <v>20</v>
      </c>
      <c r="C7369" t="s">
        <v>41</v>
      </c>
      <c r="D7369">
        <v>37.700000000000003</v>
      </c>
      <c r="E7369" t="s">
        <v>71</v>
      </c>
      <c r="F7369">
        <v>50303</v>
      </c>
      <c r="G7369">
        <v>2020</v>
      </c>
      <c r="H7369">
        <v>995</v>
      </c>
      <c r="I7369" t="s">
        <v>31</v>
      </c>
      <c r="J7369">
        <v>78.53</v>
      </c>
      <c r="K7369" t="s">
        <v>24</v>
      </c>
      <c r="L7369">
        <v>2020</v>
      </c>
      <c r="M7369" t="s">
        <v>25</v>
      </c>
      <c r="N7369" t="s">
        <v>26</v>
      </c>
      <c r="O7369">
        <v>31587.02</v>
      </c>
      <c r="P7369" t="s">
        <v>50</v>
      </c>
      <c r="Q7369">
        <v>35</v>
      </c>
      <c r="R7369">
        <v>5</v>
      </c>
      <c r="S7369">
        <v>0</v>
      </c>
      <c r="T7369">
        <v>37</v>
      </c>
      <c r="U7369" t="str">
        <f t="shared" si="115"/>
        <v>30-39</v>
      </c>
    </row>
    <row r="7370" spans="1:21" x14ac:dyDescent="0.25">
      <c r="A7370">
        <v>7369</v>
      </c>
      <c r="B7370" t="s">
        <v>64</v>
      </c>
      <c r="C7370" t="s">
        <v>21</v>
      </c>
      <c r="D7370">
        <v>76.209999999999994</v>
      </c>
      <c r="E7370" t="s">
        <v>48</v>
      </c>
      <c r="F7370">
        <v>69291</v>
      </c>
      <c r="G7370">
        <v>2017</v>
      </c>
      <c r="H7370">
        <v>134</v>
      </c>
      <c r="I7370" t="s">
        <v>23</v>
      </c>
      <c r="J7370">
        <v>65.73</v>
      </c>
      <c r="K7370" t="s">
        <v>24</v>
      </c>
      <c r="L7370">
        <v>2023</v>
      </c>
      <c r="M7370" t="s">
        <v>49</v>
      </c>
      <c r="N7370" t="s">
        <v>36</v>
      </c>
      <c r="O7370">
        <v>53121.8</v>
      </c>
      <c r="P7370" t="s">
        <v>27</v>
      </c>
      <c r="Q7370">
        <v>55</v>
      </c>
      <c r="R7370">
        <v>8</v>
      </c>
      <c r="S7370">
        <v>6</v>
      </c>
      <c r="T7370">
        <v>23</v>
      </c>
      <c r="U7370" t="str">
        <f t="shared" si="115"/>
        <v>50-59</v>
      </c>
    </row>
    <row r="7371" spans="1:21" x14ac:dyDescent="0.25">
      <c r="A7371">
        <v>7370</v>
      </c>
      <c r="B7371" t="s">
        <v>28</v>
      </c>
      <c r="C7371" t="s">
        <v>21</v>
      </c>
      <c r="D7371">
        <v>55.19</v>
      </c>
      <c r="E7371" t="s">
        <v>88</v>
      </c>
      <c r="F7371">
        <v>198250</v>
      </c>
      <c r="G7371">
        <v>2024</v>
      </c>
      <c r="H7371">
        <v>359</v>
      </c>
      <c r="I7371" t="s">
        <v>39</v>
      </c>
      <c r="J7371">
        <v>41.85</v>
      </c>
      <c r="K7371" t="s">
        <v>47</v>
      </c>
      <c r="L7371">
        <v>2024</v>
      </c>
      <c r="M7371" t="s">
        <v>49</v>
      </c>
      <c r="N7371" t="s">
        <v>36</v>
      </c>
      <c r="O7371">
        <v>93669.16</v>
      </c>
      <c r="P7371" t="s">
        <v>27</v>
      </c>
      <c r="Q7371">
        <v>19</v>
      </c>
      <c r="R7371">
        <v>1</v>
      </c>
      <c r="S7371">
        <v>0</v>
      </c>
      <c r="T7371">
        <v>53</v>
      </c>
      <c r="U7371" t="str">
        <f t="shared" si="115"/>
        <v>Under 20</v>
      </c>
    </row>
    <row r="7372" spans="1:21" x14ac:dyDescent="0.25">
      <c r="A7372">
        <v>7371</v>
      </c>
      <c r="B7372" t="s">
        <v>60</v>
      </c>
      <c r="C7372" t="s">
        <v>29</v>
      </c>
      <c r="D7372">
        <v>49.35</v>
      </c>
      <c r="E7372" t="s">
        <v>90</v>
      </c>
      <c r="F7372">
        <v>142129</v>
      </c>
      <c r="G7372">
        <v>2019</v>
      </c>
      <c r="H7372">
        <v>402</v>
      </c>
      <c r="I7372" t="s">
        <v>23</v>
      </c>
      <c r="J7372">
        <v>91.76</v>
      </c>
      <c r="K7372" t="s">
        <v>32</v>
      </c>
      <c r="L7372">
        <v>2023</v>
      </c>
      <c r="M7372" t="s">
        <v>49</v>
      </c>
      <c r="N7372" t="s">
        <v>36</v>
      </c>
      <c r="O7372">
        <v>60068.55</v>
      </c>
      <c r="P7372" t="s">
        <v>40</v>
      </c>
      <c r="Q7372">
        <v>55</v>
      </c>
      <c r="R7372">
        <v>6</v>
      </c>
      <c r="S7372">
        <v>4</v>
      </c>
      <c r="T7372">
        <v>58</v>
      </c>
      <c r="U7372" t="str">
        <f t="shared" si="115"/>
        <v>50-59</v>
      </c>
    </row>
    <row r="7373" spans="1:21" x14ac:dyDescent="0.25">
      <c r="A7373">
        <v>7372</v>
      </c>
      <c r="B7373" t="s">
        <v>33</v>
      </c>
      <c r="C7373" t="s">
        <v>21</v>
      </c>
      <c r="D7373">
        <v>75.260000000000005</v>
      </c>
      <c r="E7373" t="s">
        <v>92</v>
      </c>
      <c r="F7373">
        <v>372773</v>
      </c>
      <c r="G7373">
        <v>2023</v>
      </c>
      <c r="H7373">
        <v>399</v>
      </c>
      <c r="I7373" t="s">
        <v>23</v>
      </c>
      <c r="J7373">
        <v>88.57</v>
      </c>
      <c r="K7373" t="s">
        <v>47</v>
      </c>
      <c r="L7373">
        <v>2023</v>
      </c>
      <c r="M7373" t="s">
        <v>43</v>
      </c>
      <c r="N7373" t="s">
        <v>36</v>
      </c>
      <c r="O7373">
        <v>164262.01</v>
      </c>
      <c r="P7373" t="s">
        <v>27</v>
      </c>
      <c r="Q7373">
        <v>54</v>
      </c>
      <c r="R7373">
        <v>2</v>
      </c>
      <c r="S7373">
        <v>0</v>
      </c>
      <c r="T7373">
        <v>56</v>
      </c>
      <c r="U7373" t="str">
        <f t="shared" si="115"/>
        <v>50-59</v>
      </c>
    </row>
    <row r="7374" spans="1:21" x14ac:dyDescent="0.25">
      <c r="A7374">
        <v>7373</v>
      </c>
      <c r="B7374" t="s">
        <v>20</v>
      </c>
      <c r="C7374" t="s">
        <v>29</v>
      </c>
      <c r="D7374">
        <v>34.159999999999997</v>
      </c>
      <c r="E7374" t="s">
        <v>78</v>
      </c>
      <c r="F7374">
        <v>261098</v>
      </c>
      <c r="G7374">
        <v>2022</v>
      </c>
      <c r="H7374">
        <v>824</v>
      </c>
      <c r="I7374" t="s">
        <v>23</v>
      </c>
      <c r="J7374">
        <v>85.7</v>
      </c>
      <c r="K7374" t="s">
        <v>47</v>
      </c>
      <c r="L7374">
        <v>2022</v>
      </c>
      <c r="M7374" t="s">
        <v>43</v>
      </c>
      <c r="N7374" t="s">
        <v>36</v>
      </c>
      <c r="O7374">
        <v>116617.64</v>
      </c>
      <c r="P7374" t="s">
        <v>50</v>
      </c>
      <c r="Q7374">
        <v>30</v>
      </c>
      <c r="R7374">
        <v>3</v>
      </c>
      <c r="S7374">
        <v>0</v>
      </c>
      <c r="T7374">
        <v>55</v>
      </c>
      <c r="U7374" t="str">
        <f t="shared" si="115"/>
        <v>30-39</v>
      </c>
    </row>
    <row r="7375" spans="1:21" x14ac:dyDescent="0.25">
      <c r="A7375">
        <v>7374</v>
      </c>
      <c r="B7375" t="s">
        <v>59</v>
      </c>
      <c r="C7375" t="s">
        <v>34</v>
      </c>
      <c r="D7375">
        <v>29.84</v>
      </c>
      <c r="E7375" t="s">
        <v>54</v>
      </c>
      <c r="F7375">
        <v>120543</v>
      </c>
      <c r="G7375">
        <v>2024</v>
      </c>
      <c r="H7375">
        <v>282</v>
      </c>
      <c r="I7375" t="s">
        <v>31</v>
      </c>
      <c r="J7375">
        <v>77.099999999999994</v>
      </c>
      <c r="K7375" t="s">
        <v>32</v>
      </c>
      <c r="L7375">
        <v>2024</v>
      </c>
      <c r="M7375" t="s">
        <v>25</v>
      </c>
      <c r="N7375" t="s">
        <v>26</v>
      </c>
      <c r="O7375">
        <v>60521.34</v>
      </c>
      <c r="P7375" t="s">
        <v>27</v>
      </c>
      <c r="Q7375">
        <v>65</v>
      </c>
      <c r="R7375">
        <v>1</v>
      </c>
      <c r="S7375">
        <v>0</v>
      </c>
      <c r="T7375">
        <v>50</v>
      </c>
      <c r="U7375" t="str">
        <f t="shared" si="115"/>
        <v>60+</v>
      </c>
    </row>
    <row r="7376" spans="1:21" x14ac:dyDescent="0.25">
      <c r="A7376">
        <v>7375</v>
      </c>
      <c r="B7376" t="s">
        <v>51</v>
      </c>
      <c r="C7376" t="s">
        <v>45</v>
      </c>
      <c r="D7376">
        <v>13.39</v>
      </c>
      <c r="E7376" t="s">
        <v>73</v>
      </c>
      <c r="F7376">
        <v>72918</v>
      </c>
      <c r="G7376">
        <v>2017</v>
      </c>
      <c r="H7376">
        <v>568</v>
      </c>
      <c r="I7376" t="s">
        <v>39</v>
      </c>
      <c r="J7376">
        <v>26.72</v>
      </c>
      <c r="K7376" t="s">
        <v>24</v>
      </c>
      <c r="L7376">
        <v>2018</v>
      </c>
      <c r="M7376" t="s">
        <v>25</v>
      </c>
      <c r="N7376" t="s">
        <v>36</v>
      </c>
      <c r="O7376">
        <v>54400.55</v>
      </c>
      <c r="P7376" t="s">
        <v>55</v>
      </c>
      <c r="Q7376">
        <v>56</v>
      </c>
      <c r="R7376">
        <v>8</v>
      </c>
      <c r="S7376">
        <v>1</v>
      </c>
      <c r="T7376">
        <v>25</v>
      </c>
      <c r="U7376" t="str">
        <f t="shared" si="115"/>
        <v>50-59</v>
      </c>
    </row>
    <row r="7377" spans="1:21" x14ac:dyDescent="0.25">
      <c r="A7377">
        <v>7376</v>
      </c>
      <c r="B7377" t="s">
        <v>20</v>
      </c>
      <c r="C7377" t="s">
        <v>21</v>
      </c>
      <c r="D7377">
        <v>21.36</v>
      </c>
      <c r="E7377" t="s">
        <v>92</v>
      </c>
      <c r="F7377">
        <v>80977</v>
      </c>
      <c r="G7377">
        <v>2017</v>
      </c>
      <c r="H7377">
        <v>693</v>
      </c>
      <c r="I7377" t="s">
        <v>31</v>
      </c>
      <c r="J7377">
        <v>90.15</v>
      </c>
      <c r="K7377" t="s">
        <v>32</v>
      </c>
      <c r="L7377">
        <v>2019</v>
      </c>
      <c r="M7377" t="s">
        <v>49</v>
      </c>
      <c r="N7377" t="s">
        <v>26</v>
      </c>
      <c r="O7377">
        <v>63532.49</v>
      </c>
      <c r="P7377" t="s">
        <v>27</v>
      </c>
      <c r="Q7377">
        <v>65</v>
      </c>
      <c r="R7377">
        <v>8</v>
      </c>
      <c r="S7377">
        <v>2</v>
      </c>
      <c r="T7377">
        <v>22</v>
      </c>
      <c r="U7377" t="str">
        <f t="shared" si="115"/>
        <v>60+</v>
      </c>
    </row>
    <row r="7378" spans="1:21" x14ac:dyDescent="0.25">
      <c r="A7378">
        <v>7377</v>
      </c>
      <c r="B7378" t="s">
        <v>51</v>
      </c>
      <c r="C7378" t="s">
        <v>21</v>
      </c>
      <c r="D7378">
        <v>68.290000000000006</v>
      </c>
      <c r="E7378" t="s">
        <v>48</v>
      </c>
      <c r="F7378">
        <v>180509</v>
      </c>
      <c r="G7378">
        <v>2016</v>
      </c>
      <c r="H7378">
        <v>761</v>
      </c>
      <c r="I7378" t="s">
        <v>31</v>
      </c>
      <c r="J7378">
        <v>82.06</v>
      </c>
      <c r="K7378" t="s">
        <v>47</v>
      </c>
      <c r="L7378">
        <v>2016</v>
      </c>
      <c r="M7378" t="s">
        <v>49</v>
      </c>
      <c r="N7378" t="s">
        <v>26</v>
      </c>
      <c r="O7378">
        <v>137502.37</v>
      </c>
      <c r="P7378" t="s">
        <v>50</v>
      </c>
      <c r="Q7378">
        <v>18</v>
      </c>
      <c r="R7378">
        <v>9</v>
      </c>
      <c r="S7378">
        <v>0</v>
      </c>
      <c r="T7378">
        <v>24</v>
      </c>
      <c r="U7378" t="str">
        <f t="shared" si="115"/>
        <v>Under 20</v>
      </c>
    </row>
    <row r="7379" spans="1:21" x14ac:dyDescent="0.25">
      <c r="A7379">
        <v>7378</v>
      </c>
      <c r="B7379" t="s">
        <v>53</v>
      </c>
      <c r="C7379" t="s">
        <v>29</v>
      </c>
      <c r="D7379">
        <v>11.2</v>
      </c>
      <c r="E7379" t="s">
        <v>90</v>
      </c>
      <c r="F7379">
        <v>286441</v>
      </c>
      <c r="G7379">
        <v>2019</v>
      </c>
      <c r="H7379">
        <v>839</v>
      </c>
      <c r="I7379" t="s">
        <v>23</v>
      </c>
      <c r="J7379">
        <v>72.62</v>
      </c>
      <c r="K7379" t="s">
        <v>24</v>
      </c>
      <c r="L7379">
        <v>2020</v>
      </c>
      <c r="M7379" t="s">
        <v>43</v>
      </c>
      <c r="N7379" t="s">
        <v>36</v>
      </c>
      <c r="O7379">
        <v>162503.45000000001</v>
      </c>
      <c r="P7379" t="s">
        <v>50</v>
      </c>
      <c r="Q7379">
        <v>69</v>
      </c>
      <c r="R7379">
        <v>6</v>
      </c>
      <c r="S7379">
        <v>1</v>
      </c>
      <c r="T7379">
        <v>43</v>
      </c>
      <c r="U7379" t="str">
        <f t="shared" si="115"/>
        <v>60+</v>
      </c>
    </row>
    <row r="7380" spans="1:21" x14ac:dyDescent="0.25">
      <c r="A7380">
        <v>7379</v>
      </c>
      <c r="B7380" t="s">
        <v>64</v>
      </c>
      <c r="C7380" t="s">
        <v>41</v>
      </c>
      <c r="D7380">
        <v>13.74</v>
      </c>
      <c r="E7380" t="s">
        <v>75</v>
      </c>
      <c r="F7380">
        <v>95506</v>
      </c>
      <c r="G7380">
        <v>2019</v>
      </c>
      <c r="H7380">
        <v>508</v>
      </c>
      <c r="I7380" t="s">
        <v>31</v>
      </c>
      <c r="J7380">
        <v>78.260000000000005</v>
      </c>
      <c r="K7380" t="s">
        <v>47</v>
      </c>
      <c r="L7380">
        <v>2019</v>
      </c>
      <c r="M7380" t="s">
        <v>25</v>
      </c>
      <c r="N7380" t="s">
        <v>26</v>
      </c>
      <c r="O7380">
        <v>41146.79</v>
      </c>
      <c r="P7380" t="s">
        <v>27</v>
      </c>
      <c r="Q7380">
        <v>62</v>
      </c>
      <c r="R7380">
        <v>6</v>
      </c>
      <c r="S7380">
        <v>0</v>
      </c>
      <c r="T7380">
        <v>57</v>
      </c>
      <c r="U7380" t="str">
        <f t="shared" si="115"/>
        <v>60+</v>
      </c>
    </row>
    <row r="7381" spans="1:21" x14ac:dyDescent="0.25">
      <c r="A7381">
        <v>7380</v>
      </c>
      <c r="B7381" t="s">
        <v>28</v>
      </c>
      <c r="C7381" t="s">
        <v>41</v>
      </c>
      <c r="D7381">
        <v>69.52</v>
      </c>
      <c r="E7381" t="s">
        <v>71</v>
      </c>
      <c r="F7381">
        <v>299617</v>
      </c>
      <c r="G7381">
        <v>2017</v>
      </c>
      <c r="H7381">
        <v>531</v>
      </c>
      <c r="I7381" t="s">
        <v>31</v>
      </c>
      <c r="J7381">
        <v>80.260000000000005</v>
      </c>
      <c r="K7381" t="s">
        <v>32</v>
      </c>
      <c r="L7381">
        <v>2024</v>
      </c>
      <c r="M7381" t="s">
        <v>25</v>
      </c>
      <c r="N7381" t="s">
        <v>36</v>
      </c>
      <c r="O7381">
        <v>140381.99</v>
      </c>
      <c r="P7381" t="s">
        <v>40</v>
      </c>
      <c r="Q7381">
        <v>59</v>
      </c>
      <c r="R7381">
        <v>8</v>
      </c>
      <c r="S7381">
        <v>7</v>
      </c>
      <c r="T7381">
        <v>53</v>
      </c>
      <c r="U7381" t="str">
        <f t="shared" si="115"/>
        <v>50-59</v>
      </c>
    </row>
    <row r="7382" spans="1:21" x14ac:dyDescent="0.25">
      <c r="A7382">
        <v>7381</v>
      </c>
      <c r="B7382" t="s">
        <v>64</v>
      </c>
      <c r="C7382" t="s">
        <v>57</v>
      </c>
      <c r="D7382">
        <v>36.86</v>
      </c>
      <c r="E7382" t="s">
        <v>77</v>
      </c>
      <c r="F7382">
        <v>263409</v>
      </c>
      <c r="G7382">
        <v>2019</v>
      </c>
      <c r="H7382">
        <v>321</v>
      </c>
      <c r="I7382" t="s">
        <v>23</v>
      </c>
      <c r="J7382">
        <v>63.61</v>
      </c>
      <c r="K7382" t="s">
        <v>32</v>
      </c>
      <c r="L7382">
        <v>2022</v>
      </c>
      <c r="M7382" t="s">
        <v>25</v>
      </c>
      <c r="N7382" t="s">
        <v>26</v>
      </c>
      <c r="O7382">
        <v>143849.51</v>
      </c>
      <c r="P7382" t="s">
        <v>27</v>
      </c>
      <c r="Q7382">
        <v>50</v>
      </c>
      <c r="R7382">
        <v>6</v>
      </c>
      <c r="S7382">
        <v>3</v>
      </c>
      <c r="T7382">
        <v>45</v>
      </c>
      <c r="U7382" t="str">
        <f t="shared" si="115"/>
        <v>50-59</v>
      </c>
    </row>
    <row r="7383" spans="1:21" x14ac:dyDescent="0.25">
      <c r="A7383">
        <v>7382</v>
      </c>
      <c r="B7383" t="s">
        <v>51</v>
      </c>
      <c r="C7383" t="s">
        <v>21</v>
      </c>
      <c r="D7383">
        <v>23.41</v>
      </c>
      <c r="E7383" t="s">
        <v>48</v>
      </c>
      <c r="F7383">
        <v>340597</v>
      </c>
      <c r="G7383">
        <v>2018</v>
      </c>
      <c r="H7383">
        <v>304</v>
      </c>
      <c r="I7383" t="s">
        <v>31</v>
      </c>
      <c r="J7383">
        <v>96.07</v>
      </c>
      <c r="K7383" t="s">
        <v>47</v>
      </c>
      <c r="L7383">
        <v>2018</v>
      </c>
      <c r="M7383" t="s">
        <v>25</v>
      </c>
      <c r="N7383" t="s">
        <v>36</v>
      </c>
      <c r="O7383">
        <v>231862.7</v>
      </c>
      <c r="P7383" t="s">
        <v>55</v>
      </c>
      <c r="Q7383">
        <v>27</v>
      </c>
      <c r="R7383">
        <v>7</v>
      </c>
      <c r="S7383">
        <v>0</v>
      </c>
      <c r="T7383">
        <v>32</v>
      </c>
      <c r="U7383" t="str">
        <f t="shared" si="115"/>
        <v>20-29</v>
      </c>
    </row>
    <row r="7384" spans="1:21" x14ac:dyDescent="0.25">
      <c r="A7384">
        <v>7383</v>
      </c>
      <c r="B7384" t="s">
        <v>33</v>
      </c>
      <c r="C7384" t="s">
        <v>37</v>
      </c>
      <c r="D7384">
        <v>50.8</v>
      </c>
      <c r="E7384" t="s">
        <v>52</v>
      </c>
      <c r="F7384">
        <v>242165</v>
      </c>
      <c r="G7384">
        <v>2020</v>
      </c>
      <c r="H7384">
        <v>462</v>
      </c>
      <c r="I7384" t="s">
        <v>31</v>
      </c>
      <c r="J7384">
        <v>60.09</v>
      </c>
      <c r="K7384" t="s">
        <v>24</v>
      </c>
      <c r="L7384">
        <v>2024</v>
      </c>
      <c r="M7384" t="s">
        <v>25</v>
      </c>
      <c r="N7384" t="s">
        <v>26</v>
      </c>
      <c r="O7384">
        <v>117163.69</v>
      </c>
      <c r="P7384" t="s">
        <v>27</v>
      </c>
      <c r="Q7384">
        <v>38</v>
      </c>
      <c r="R7384">
        <v>5</v>
      </c>
      <c r="S7384">
        <v>4</v>
      </c>
      <c r="T7384">
        <v>52</v>
      </c>
      <c r="U7384" t="str">
        <f t="shared" si="115"/>
        <v>30-39</v>
      </c>
    </row>
    <row r="7385" spans="1:21" x14ac:dyDescent="0.25">
      <c r="A7385">
        <v>7384</v>
      </c>
      <c r="B7385" t="s">
        <v>59</v>
      </c>
      <c r="C7385" t="s">
        <v>45</v>
      </c>
      <c r="D7385">
        <v>21.31</v>
      </c>
      <c r="E7385" t="s">
        <v>46</v>
      </c>
      <c r="F7385">
        <v>209668</v>
      </c>
      <c r="G7385">
        <v>2022</v>
      </c>
      <c r="H7385">
        <v>405</v>
      </c>
      <c r="I7385" t="s">
        <v>23</v>
      </c>
      <c r="J7385">
        <v>78.069999999999993</v>
      </c>
      <c r="K7385" t="s">
        <v>47</v>
      </c>
      <c r="L7385">
        <v>2022</v>
      </c>
      <c r="M7385" t="s">
        <v>25</v>
      </c>
      <c r="N7385" t="s">
        <v>36</v>
      </c>
      <c r="O7385">
        <v>147445.03</v>
      </c>
      <c r="P7385" t="s">
        <v>55</v>
      </c>
      <c r="Q7385">
        <v>54</v>
      </c>
      <c r="R7385">
        <v>3</v>
      </c>
      <c r="S7385">
        <v>0</v>
      </c>
      <c r="T7385">
        <v>30</v>
      </c>
      <c r="U7385" t="str">
        <f t="shared" si="115"/>
        <v>50-59</v>
      </c>
    </row>
    <row r="7386" spans="1:21" x14ac:dyDescent="0.25">
      <c r="A7386">
        <v>7385</v>
      </c>
      <c r="B7386" t="s">
        <v>51</v>
      </c>
      <c r="C7386" t="s">
        <v>37</v>
      </c>
      <c r="D7386">
        <v>62.21</v>
      </c>
      <c r="E7386" t="s">
        <v>61</v>
      </c>
      <c r="F7386">
        <v>222577</v>
      </c>
      <c r="G7386">
        <v>2023</v>
      </c>
      <c r="H7386">
        <v>418</v>
      </c>
      <c r="I7386" t="s">
        <v>23</v>
      </c>
      <c r="J7386">
        <v>27.81</v>
      </c>
      <c r="K7386" t="s">
        <v>47</v>
      </c>
      <c r="L7386">
        <v>2023</v>
      </c>
      <c r="M7386" t="s">
        <v>49</v>
      </c>
      <c r="N7386" t="s">
        <v>26</v>
      </c>
      <c r="O7386">
        <v>132074.88</v>
      </c>
      <c r="P7386" t="s">
        <v>55</v>
      </c>
      <c r="Q7386">
        <v>43</v>
      </c>
      <c r="R7386">
        <v>2</v>
      </c>
      <c r="S7386">
        <v>0</v>
      </c>
      <c r="T7386">
        <v>41</v>
      </c>
      <c r="U7386" t="str">
        <f t="shared" si="115"/>
        <v>40-49</v>
      </c>
    </row>
    <row r="7387" spans="1:21" x14ac:dyDescent="0.25">
      <c r="A7387">
        <v>7386</v>
      </c>
      <c r="B7387" t="s">
        <v>51</v>
      </c>
      <c r="C7387" t="s">
        <v>57</v>
      </c>
      <c r="D7387">
        <v>7.77</v>
      </c>
      <c r="E7387" t="s">
        <v>86</v>
      </c>
      <c r="F7387">
        <v>368732</v>
      </c>
      <c r="G7387">
        <v>2023</v>
      </c>
      <c r="H7387">
        <v>542</v>
      </c>
      <c r="I7387" t="s">
        <v>31</v>
      </c>
      <c r="J7387">
        <v>79.099999999999994</v>
      </c>
      <c r="K7387" t="s">
        <v>47</v>
      </c>
      <c r="L7387">
        <v>2023</v>
      </c>
      <c r="M7387" t="s">
        <v>25</v>
      </c>
      <c r="N7387" t="s">
        <v>36</v>
      </c>
      <c r="O7387">
        <v>213812.93</v>
      </c>
      <c r="P7387" t="s">
        <v>50</v>
      </c>
      <c r="Q7387">
        <v>25</v>
      </c>
      <c r="R7387">
        <v>2</v>
      </c>
      <c r="S7387">
        <v>0</v>
      </c>
      <c r="T7387">
        <v>42</v>
      </c>
      <c r="U7387" t="str">
        <f t="shared" si="115"/>
        <v>20-29</v>
      </c>
    </row>
    <row r="7388" spans="1:21" x14ac:dyDescent="0.25">
      <c r="A7388">
        <v>7387</v>
      </c>
      <c r="B7388" t="s">
        <v>28</v>
      </c>
      <c r="C7388" t="s">
        <v>21</v>
      </c>
      <c r="D7388">
        <v>16.29</v>
      </c>
      <c r="E7388" t="s">
        <v>82</v>
      </c>
      <c r="F7388">
        <v>260833</v>
      </c>
      <c r="G7388">
        <v>2024</v>
      </c>
      <c r="H7388">
        <v>583</v>
      </c>
      <c r="I7388" t="s">
        <v>31</v>
      </c>
      <c r="J7388">
        <v>80.239999999999995</v>
      </c>
      <c r="K7388" t="s">
        <v>47</v>
      </c>
      <c r="L7388">
        <v>2024</v>
      </c>
      <c r="M7388" t="s">
        <v>49</v>
      </c>
      <c r="N7388" t="s">
        <v>26</v>
      </c>
      <c r="O7388">
        <v>179696.7</v>
      </c>
      <c r="P7388" t="s">
        <v>27</v>
      </c>
      <c r="Q7388">
        <v>35</v>
      </c>
      <c r="R7388">
        <v>1</v>
      </c>
      <c r="S7388">
        <v>0</v>
      </c>
      <c r="T7388">
        <v>31</v>
      </c>
      <c r="U7388" t="str">
        <f t="shared" si="115"/>
        <v>30-39</v>
      </c>
    </row>
    <row r="7389" spans="1:21" x14ac:dyDescent="0.25">
      <c r="A7389">
        <v>7388</v>
      </c>
      <c r="B7389" t="s">
        <v>33</v>
      </c>
      <c r="C7389" t="s">
        <v>21</v>
      </c>
      <c r="D7389">
        <v>56.74</v>
      </c>
      <c r="E7389" t="s">
        <v>82</v>
      </c>
      <c r="F7389">
        <v>235336</v>
      </c>
      <c r="G7389">
        <v>2020</v>
      </c>
      <c r="H7389">
        <v>458</v>
      </c>
      <c r="I7389" t="s">
        <v>31</v>
      </c>
      <c r="J7389">
        <v>75.13</v>
      </c>
      <c r="K7389" t="s">
        <v>24</v>
      </c>
      <c r="L7389">
        <v>2020</v>
      </c>
      <c r="M7389" t="s">
        <v>49</v>
      </c>
      <c r="N7389" t="s">
        <v>36</v>
      </c>
      <c r="O7389">
        <v>132680.51999999999</v>
      </c>
      <c r="P7389" t="s">
        <v>40</v>
      </c>
      <c r="Q7389">
        <v>29</v>
      </c>
      <c r="R7389">
        <v>5</v>
      </c>
      <c r="S7389">
        <v>0</v>
      </c>
      <c r="T7389">
        <v>44</v>
      </c>
      <c r="U7389" t="str">
        <f t="shared" si="115"/>
        <v>20-29</v>
      </c>
    </row>
    <row r="7390" spans="1:21" x14ac:dyDescent="0.25">
      <c r="A7390">
        <v>7389</v>
      </c>
      <c r="B7390" t="s">
        <v>60</v>
      </c>
      <c r="C7390" t="s">
        <v>29</v>
      </c>
      <c r="D7390">
        <v>56.38</v>
      </c>
      <c r="E7390" t="s">
        <v>72</v>
      </c>
      <c r="F7390">
        <v>314090</v>
      </c>
      <c r="G7390">
        <v>2018</v>
      </c>
      <c r="H7390">
        <v>482</v>
      </c>
      <c r="I7390" t="s">
        <v>31</v>
      </c>
      <c r="J7390">
        <v>78.11</v>
      </c>
      <c r="K7390" t="s">
        <v>47</v>
      </c>
      <c r="L7390">
        <v>2018</v>
      </c>
      <c r="M7390" t="s">
        <v>43</v>
      </c>
      <c r="N7390" t="s">
        <v>36</v>
      </c>
      <c r="O7390">
        <v>144949.19</v>
      </c>
      <c r="P7390" t="s">
        <v>50</v>
      </c>
      <c r="Q7390">
        <v>25</v>
      </c>
      <c r="R7390">
        <v>7</v>
      </c>
      <c r="S7390">
        <v>0</v>
      </c>
      <c r="T7390">
        <v>54</v>
      </c>
      <c r="U7390" t="str">
        <f t="shared" si="115"/>
        <v>20-29</v>
      </c>
    </row>
    <row r="7391" spans="1:21" x14ac:dyDescent="0.25">
      <c r="A7391">
        <v>7390</v>
      </c>
      <c r="B7391" t="s">
        <v>59</v>
      </c>
      <c r="C7391" t="s">
        <v>45</v>
      </c>
      <c r="D7391">
        <v>5.59</v>
      </c>
      <c r="E7391" t="s">
        <v>67</v>
      </c>
      <c r="F7391">
        <v>272815</v>
      </c>
      <c r="G7391">
        <v>2020</v>
      </c>
      <c r="H7391">
        <v>980</v>
      </c>
      <c r="I7391" t="s">
        <v>31</v>
      </c>
      <c r="J7391">
        <v>93.22</v>
      </c>
      <c r="K7391" t="s">
        <v>47</v>
      </c>
      <c r="L7391">
        <v>2020</v>
      </c>
      <c r="M7391" t="s">
        <v>49</v>
      </c>
      <c r="N7391" t="s">
        <v>36</v>
      </c>
      <c r="O7391">
        <v>175480.12</v>
      </c>
      <c r="P7391" t="s">
        <v>40</v>
      </c>
      <c r="Q7391">
        <v>55</v>
      </c>
      <c r="R7391">
        <v>5</v>
      </c>
      <c r="S7391">
        <v>0</v>
      </c>
      <c r="T7391">
        <v>36</v>
      </c>
      <c r="U7391" t="str">
        <f t="shared" si="115"/>
        <v>50-59</v>
      </c>
    </row>
    <row r="7392" spans="1:21" x14ac:dyDescent="0.25">
      <c r="A7392">
        <v>7391</v>
      </c>
      <c r="B7392" t="s">
        <v>64</v>
      </c>
      <c r="C7392" t="s">
        <v>57</v>
      </c>
      <c r="D7392">
        <v>59.45</v>
      </c>
      <c r="E7392" t="s">
        <v>77</v>
      </c>
      <c r="F7392">
        <v>381612</v>
      </c>
      <c r="G7392">
        <v>2021</v>
      </c>
      <c r="H7392">
        <v>273</v>
      </c>
      <c r="I7392" t="s">
        <v>31</v>
      </c>
      <c r="J7392">
        <v>27.85</v>
      </c>
      <c r="K7392" t="s">
        <v>24</v>
      </c>
      <c r="L7392">
        <v>2023</v>
      </c>
      <c r="M7392" t="s">
        <v>25</v>
      </c>
      <c r="N7392" t="s">
        <v>36</v>
      </c>
      <c r="O7392">
        <v>242372.32</v>
      </c>
      <c r="P7392" t="s">
        <v>27</v>
      </c>
      <c r="Q7392">
        <v>30</v>
      </c>
      <c r="R7392">
        <v>4</v>
      </c>
      <c r="S7392">
        <v>2</v>
      </c>
      <c r="T7392">
        <v>36</v>
      </c>
      <c r="U7392" t="str">
        <f t="shared" si="115"/>
        <v>30-39</v>
      </c>
    </row>
    <row r="7393" spans="1:21" x14ac:dyDescent="0.25">
      <c r="A7393">
        <v>7392</v>
      </c>
      <c r="B7393" t="s">
        <v>59</v>
      </c>
      <c r="C7393" t="s">
        <v>21</v>
      </c>
      <c r="D7393">
        <v>40.770000000000003</v>
      </c>
      <c r="E7393" t="s">
        <v>22</v>
      </c>
      <c r="F7393">
        <v>261852</v>
      </c>
      <c r="G7393">
        <v>2023</v>
      </c>
      <c r="H7393">
        <v>927</v>
      </c>
      <c r="I7393" t="s">
        <v>39</v>
      </c>
      <c r="J7393">
        <v>57.53</v>
      </c>
      <c r="K7393" t="s">
        <v>47</v>
      </c>
      <c r="L7393">
        <v>2023</v>
      </c>
      <c r="M7393" t="s">
        <v>49</v>
      </c>
      <c r="N7393" t="s">
        <v>36</v>
      </c>
      <c r="O7393">
        <v>142501.64000000001</v>
      </c>
      <c r="P7393" t="s">
        <v>27</v>
      </c>
      <c r="Q7393">
        <v>39</v>
      </c>
      <c r="R7393">
        <v>2</v>
      </c>
      <c r="S7393">
        <v>0</v>
      </c>
      <c r="T7393">
        <v>46</v>
      </c>
      <c r="U7393" t="str">
        <f t="shared" si="115"/>
        <v>30-39</v>
      </c>
    </row>
    <row r="7394" spans="1:21" x14ac:dyDescent="0.25">
      <c r="A7394">
        <v>7393</v>
      </c>
      <c r="B7394" t="s">
        <v>51</v>
      </c>
      <c r="C7394" t="s">
        <v>45</v>
      </c>
      <c r="D7394">
        <v>59.84</v>
      </c>
      <c r="E7394" t="s">
        <v>63</v>
      </c>
      <c r="F7394">
        <v>265278</v>
      </c>
      <c r="G7394">
        <v>2021</v>
      </c>
      <c r="H7394">
        <v>287</v>
      </c>
      <c r="I7394" t="s">
        <v>39</v>
      </c>
      <c r="J7394">
        <v>26.37</v>
      </c>
      <c r="K7394" t="s">
        <v>47</v>
      </c>
      <c r="L7394">
        <v>2021</v>
      </c>
      <c r="M7394" t="s">
        <v>25</v>
      </c>
      <c r="N7394" t="s">
        <v>36</v>
      </c>
      <c r="O7394">
        <v>115638.71</v>
      </c>
      <c r="P7394" t="s">
        <v>50</v>
      </c>
      <c r="Q7394">
        <v>61</v>
      </c>
      <c r="R7394">
        <v>4</v>
      </c>
      <c r="S7394">
        <v>0</v>
      </c>
      <c r="T7394">
        <v>56</v>
      </c>
      <c r="U7394" t="str">
        <f t="shared" si="115"/>
        <v>60+</v>
      </c>
    </row>
    <row r="7395" spans="1:21" x14ac:dyDescent="0.25">
      <c r="A7395">
        <v>7394</v>
      </c>
      <c r="B7395" t="s">
        <v>51</v>
      </c>
      <c r="C7395" t="s">
        <v>29</v>
      </c>
      <c r="D7395">
        <v>31.79</v>
      </c>
      <c r="E7395" t="s">
        <v>79</v>
      </c>
      <c r="F7395">
        <v>307220</v>
      </c>
      <c r="G7395">
        <v>2019</v>
      </c>
      <c r="H7395">
        <v>479</v>
      </c>
      <c r="I7395" t="s">
        <v>39</v>
      </c>
      <c r="J7395">
        <v>59.72</v>
      </c>
      <c r="K7395" t="s">
        <v>24</v>
      </c>
      <c r="L7395">
        <v>2023</v>
      </c>
      <c r="M7395" t="s">
        <v>43</v>
      </c>
      <c r="N7395" t="s">
        <v>26</v>
      </c>
      <c r="O7395">
        <v>205296.71</v>
      </c>
      <c r="P7395" t="s">
        <v>55</v>
      </c>
      <c r="Q7395">
        <v>68</v>
      </c>
      <c r="R7395">
        <v>6</v>
      </c>
      <c r="S7395">
        <v>4</v>
      </c>
      <c r="T7395">
        <v>33</v>
      </c>
      <c r="U7395" t="str">
        <f t="shared" si="115"/>
        <v>60+</v>
      </c>
    </row>
    <row r="7396" spans="1:21" x14ac:dyDescent="0.25">
      <c r="A7396">
        <v>7395</v>
      </c>
      <c r="B7396" t="s">
        <v>64</v>
      </c>
      <c r="C7396" t="s">
        <v>69</v>
      </c>
      <c r="D7396">
        <v>29.85</v>
      </c>
      <c r="E7396" t="s">
        <v>83</v>
      </c>
      <c r="F7396">
        <v>112227</v>
      </c>
      <c r="G7396">
        <v>2020</v>
      </c>
      <c r="H7396">
        <v>745</v>
      </c>
      <c r="I7396" t="s">
        <v>31</v>
      </c>
      <c r="J7396">
        <v>76.36</v>
      </c>
      <c r="K7396" t="s">
        <v>47</v>
      </c>
      <c r="L7396">
        <v>2020</v>
      </c>
      <c r="M7396" t="s">
        <v>25</v>
      </c>
      <c r="N7396" t="s">
        <v>26</v>
      </c>
      <c r="O7396">
        <v>75987.839999999997</v>
      </c>
      <c r="P7396" t="s">
        <v>27</v>
      </c>
      <c r="Q7396">
        <v>49</v>
      </c>
      <c r="R7396">
        <v>5</v>
      </c>
      <c r="S7396">
        <v>0</v>
      </c>
      <c r="T7396">
        <v>32</v>
      </c>
      <c r="U7396" t="str">
        <f t="shared" si="115"/>
        <v>40-49</v>
      </c>
    </row>
    <row r="7397" spans="1:21" x14ac:dyDescent="0.25">
      <c r="A7397">
        <v>7396</v>
      </c>
      <c r="B7397" t="s">
        <v>60</v>
      </c>
      <c r="C7397" t="s">
        <v>29</v>
      </c>
      <c r="D7397">
        <v>22.24</v>
      </c>
      <c r="E7397" t="s">
        <v>90</v>
      </c>
      <c r="F7397">
        <v>331947</v>
      </c>
      <c r="G7397">
        <v>2024</v>
      </c>
      <c r="H7397">
        <v>202</v>
      </c>
      <c r="I7397" t="s">
        <v>39</v>
      </c>
      <c r="J7397">
        <v>28.03</v>
      </c>
      <c r="K7397" t="s">
        <v>47</v>
      </c>
      <c r="L7397">
        <v>2024</v>
      </c>
      <c r="M7397" t="s">
        <v>43</v>
      </c>
      <c r="N7397" t="s">
        <v>36</v>
      </c>
      <c r="O7397">
        <v>183602.12</v>
      </c>
      <c r="P7397" t="s">
        <v>40</v>
      </c>
      <c r="Q7397">
        <v>51</v>
      </c>
      <c r="R7397">
        <v>1</v>
      </c>
      <c r="S7397">
        <v>0</v>
      </c>
      <c r="T7397">
        <v>45</v>
      </c>
      <c r="U7397" t="str">
        <f t="shared" si="115"/>
        <v>50-59</v>
      </c>
    </row>
    <row r="7398" spans="1:21" x14ac:dyDescent="0.25">
      <c r="A7398">
        <v>7397</v>
      </c>
      <c r="B7398" t="s">
        <v>59</v>
      </c>
      <c r="C7398" t="s">
        <v>34</v>
      </c>
      <c r="D7398">
        <v>57.4</v>
      </c>
      <c r="E7398" t="s">
        <v>91</v>
      </c>
      <c r="F7398">
        <v>62259</v>
      </c>
      <c r="G7398">
        <v>2020</v>
      </c>
      <c r="H7398">
        <v>239</v>
      </c>
      <c r="I7398" t="s">
        <v>39</v>
      </c>
      <c r="J7398">
        <v>51.28</v>
      </c>
      <c r="K7398" t="s">
        <v>24</v>
      </c>
      <c r="L7398">
        <v>2023</v>
      </c>
      <c r="M7398" t="s">
        <v>43</v>
      </c>
      <c r="N7398" t="s">
        <v>36</v>
      </c>
      <c r="O7398">
        <v>45302.86</v>
      </c>
      <c r="P7398" t="s">
        <v>55</v>
      </c>
      <c r="Q7398">
        <v>43</v>
      </c>
      <c r="R7398">
        <v>5</v>
      </c>
      <c r="S7398">
        <v>3</v>
      </c>
      <c r="T7398">
        <v>27</v>
      </c>
      <c r="U7398" t="str">
        <f t="shared" si="115"/>
        <v>40-49</v>
      </c>
    </row>
    <row r="7399" spans="1:21" x14ac:dyDescent="0.25">
      <c r="A7399">
        <v>7398</v>
      </c>
      <c r="B7399" t="s">
        <v>33</v>
      </c>
      <c r="C7399" t="s">
        <v>69</v>
      </c>
      <c r="D7399">
        <v>61.35</v>
      </c>
      <c r="E7399" t="s">
        <v>76</v>
      </c>
      <c r="F7399">
        <v>126519</v>
      </c>
      <c r="G7399">
        <v>2017</v>
      </c>
      <c r="H7399">
        <v>159</v>
      </c>
      <c r="I7399" t="s">
        <v>31</v>
      </c>
      <c r="J7399">
        <v>61.41</v>
      </c>
      <c r="K7399" t="s">
        <v>24</v>
      </c>
      <c r="L7399">
        <v>2018</v>
      </c>
      <c r="M7399" t="s">
        <v>49</v>
      </c>
      <c r="N7399" t="s">
        <v>26</v>
      </c>
      <c r="O7399">
        <v>90878.71</v>
      </c>
      <c r="P7399" t="s">
        <v>55</v>
      </c>
      <c r="Q7399">
        <v>60</v>
      </c>
      <c r="R7399">
        <v>8</v>
      </c>
      <c r="S7399">
        <v>1</v>
      </c>
      <c r="T7399">
        <v>28</v>
      </c>
      <c r="U7399" t="str">
        <f t="shared" si="115"/>
        <v>60+</v>
      </c>
    </row>
    <row r="7400" spans="1:21" x14ac:dyDescent="0.25">
      <c r="A7400">
        <v>7399</v>
      </c>
      <c r="B7400" t="s">
        <v>59</v>
      </c>
      <c r="C7400" t="s">
        <v>57</v>
      </c>
      <c r="D7400">
        <v>9.1999999999999993</v>
      </c>
      <c r="E7400" t="s">
        <v>58</v>
      </c>
      <c r="F7400">
        <v>398156</v>
      </c>
      <c r="G7400">
        <v>2017</v>
      </c>
      <c r="H7400">
        <v>380</v>
      </c>
      <c r="I7400" t="s">
        <v>23</v>
      </c>
      <c r="J7400">
        <v>91.12</v>
      </c>
      <c r="K7400" t="s">
        <v>47</v>
      </c>
      <c r="L7400">
        <v>2017</v>
      </c>
      <c r="M7400" t="s">
        <v>43</v>
      </c>
      <c r="N7400" t="s">
        <v>26</v>
      </c>
      <c r="O7400">
        <v>269113.69</v>
      </c>
      <c r="P7400" t="s">
        <v>50</v>
      </c>
      <c r="Q7400">
        <v>62</v>
      </c>
      <c r="R7400">
        <v>8</v>
      </c>
      <c r="S7400">
        <v>0</v>
      </c>
      <c r="T7400">
        <v>32</v>
      </c>
      <c r="U7400" t="str">
        <f t="shared" si="115"/>
        <v>60+</v>
      </c>
    </row>
    <row r="7401" spans="1:21" x14ac:dyDescent="0.25">
      <c r="A7401">
        <v>7400</v>
      </c>
      <c r="B7401" t="s">
        <v>28</v>
      </c>
      <c r="C7401" t="s">
        <v>57</v>
      </c>
      <c r="D7401">
        <v>76.03</v>
      </c>
      <c r="E7401" t="s">
        <v>84</v>
      </c>
      <c r="F7401">
        <v>330991</v>
      </c>
      <c r="G7401">
        <v>2024</v>
      </c>
      <c r="H7401">
        <v>115</v>
      </c>
      <c r="I7401" t="s">
        <v>31</v>
      </c>
      <c r="J7401">
        <v>65.83</v>
      </c>
      <c r="K7401" t="s">
        <v>32</v>
      </c>
      <c r="L7401">
        <v>2024</v>
      </c>
      <c r="M7401" t="s">
        <v>25</v>
      </c>
      <c r="N7401" t="s">
        <v>26</v>
      </c>
      <c r="O7401">
        <v>245221.96</v>
      </c>
      <c r="P7401" t="s">
        <v>27</v>
      </c>
      <c r="Q7401">
        <v>32</v>
      </c>
      <c r="R7401">
        <v>1</v>
      </c>
      <c r="S7401">
        <v>0</v>
      </c>
      <c r="T7401">
        <v>26</v>
      </c>
      <c r="U7401" t="str">
        <f t="shared" si="115"/>
        <v>30-39</v>
      </c>
    </row>
    <row r="7402" spans="1:21" x14ac:dyDescent="0.25">
      <c r="A7402">
        <v>7401</v>
      </c>
      <c r="B7402" t="s">
        <v>60</v>
      </c>
      <c r="C7402" t="s">
        <v>21</v>
      </c>
      <c r="D7402">
        <v>24.16</v>
      </c>
      <c r="E7402" t="s">
        <v>88</v>
      </c>
      <c r="F7402">
        <v>326035</v>
      </c>
      <c r="G7402">
        <v>2017</v>
      </c>
      <c r="H7402">
        <v>329</v>
      </c>
      <c r="I7402" t="s">
        <v>39</v>
      </c>
      <c r="J7402">
        <v>35.29</v>
      </c>
      <c r="K7402" t="s">
        <v>47</v>
      </c>
      <c r="L7402">
        <v>2017</v>
      </c>
      <c r="M7402" t="s">
        <v>49</v>
      </c>
      <c r="N7402" t="s">
        <v>26</v>
      </c>
      <c r="O7402">
        <v>225860.76</v>
      </c>
      <c r="P7402" t="s">
        <v>27</v>
      </c>
      <c r="Q7402">
        <v>50</v>
      </c>
      <c r="R7402">
        <v>8</v>
      </c>
      <c r="S7402">
        <v>0</v>
      </c>
      <c r="T7402">
        <v>31</v>
      </c>
      <c r="U7402" t="str">
        <f t="shared" si="115"/>
        <v>50-59</v>
      </c>
    </row>
    <row r="7403" spans="1:21" x14ac:dyDescent="0.25">
      <c r="A7403">
        <v>7402</v>
      </c>
      <c r="B7403" t="s">
        <v>66</v>
      </c>
      <c r="C7403" t="s">
        <v>34</v>
      </c>
      <c r="D7403">
        <v>34.15</v>
      </c>
      <c r="E7403" t="s">
        <v>54</v>
      </c>
      <c r="F7403">
        <v>212990</v>
      </c>
      <c r="G7403">
        <v>2024</v>
      </c>
      <c r="H7403">
        <v>666</v>
      </c>
      <c r="I7403" t="s">
        <v>23</v>
      </c>
      <c r="J7403">
        <v>91.46</v>
      </c>
      <c r="K7403" t="s">
        <v>32</v>
      </c>
      <c r="L7403">
        <v>2024</v>
      </c>
      <c r="M7403" t="s">
        <v>43</v>
      </c>
      <c r="N7403" t="s">
        <v>26</v>
      </c>
      <c r="O7403">
        <v>96934.16</v>
      </c>
      <c r="P7403" t="s">
        <v>40</v>
      </c>
      <c r="Q7403">
        <v>32</v>
      </c>
      <c r="R7403">
        <v>1</v>
      </c>
      <c r="S7403">
        <v>0</v>
      </c>
      <c r="T7403">
        <v>54</v>
      </c>
      <c r="U7403" t="str">
        <f t="shared" si="115"/>
        <v>30-39</v>
      </c>
    </row>
    <row r="7404" spans="1:21" x14ac:dyDescent="0.25">
      <c r="A7404">
        <v>7403</v>
      </c>
      <c r="B7404" t="s">
        <v>59</v>
      </c>
      <c r="C7404" t="s">
        <v>45</v>
      </c>
      <c r="D7404">
        <v>78.89</v>
      </c>
      <c r="E7404" t="s">
        <v>46</v>
      </c>
      <c r="F7404">
        <v>209516</v>
      </c>
      <c r="G7404">
        <v>2019</v>
      </c>
      <c r="H7404">
        <v>251</v>
      </c>
      <c r="I7404" t="s">
        <v>23</v>
      </c>
      <c r="J7404">
        <v>79.44</v>
      </c>
      <c r="K7404" t="s">
        <v>47</v>
      </c>
      <c r="L7404">
        <v>2019</v>
      </c>
      <c r="M7404" t="s">
        <v>49</v>
      </c>
      <c r="N7404" t="s">
        <v>36</v>
      </c>
      <c r="O7404">
        <v>119076.98</v>
      </c>
      <c r="P7404" t="s">
        <v>55</v>
      </c>
      <c r="Q7404">
        <v>52</v>
      </c>
      <c r="R7404">
        <v>6</v>
      </c>
      <c r="S7404">
        <v>0</v>
      </c>
      <c r="T7404">
        <v>43</v>
      </c>
      <c r="U7404" t="str">
        <f t="shared" si="115"/>
        <v>50-59</v>
      </c>
    </row>
    <row r="7405" spans="1:21" x14ac:dyDescent="0.25">
      <c r="A7405">
        <v>7404</v>
      </c>
      <c r="B7405" t="s">
        <v>51</v>
      </c>
      <c r="C7405" t="s">
        <v>37</v>
      </c>
      <c r="D7405">
        <v>41.92</v>
      </c>
      <c r="E7405" t="s">
        <v>85</v>
      </c>
      <c r="F7405">
        <v>164442</v>
      </c>
      <c r="G7405">
        <v>2023</v>
      </c>
      <c r="H7405">
        <v>889</v>
      </c>
      <c r="I7405" t="s">
        <v>31</v>
      </c>
      <c r="J7405">
        <v>61.21</v>
      </c>
      <c r="K7405" t="s">
        <v>24</v>
      </c>
      <c r="L7405">
        <v>2023</v>
      </c>
      <c r="M7405" t="s">
        <v>43</v>
      </c>
      <c r="N7405" t="s">
        <v>26</v>
      </c>
      <c r="O7405">
        <v>76366.73</v>
      </c>
      <c r="P7405" t="s">
        <v>55</v>
      </c>
      <c r="Q7405">
        <v>28</v>
      </c>
      <c r="R7405">
        <v>2</v>
      </c>
      <c r="S7405">
        <v>0</v>
      </c>
      <c r="T7405">
        <v>54</v>
      </c>
      <c r="U7405" t="str">
        <f t="shared" si="115"/>
        <v>20-29</v>
      </c>
    </row>
    <row r="7406" spans="1:21" x14ac:dyDescent="0.25">
      <c r="A7406">
        <v>7405</v>
      </c>
      <c r="B7406" t="s">
        <v>53</v>
      </c>
      <c r="C7406" t="s">
        <v>29</v>
      </c>
      <c r="D7406">
        <v>6.46</v>
      </c>
      <c r="E7406" t="s">
        <v>30</v>
      </c>
      <c r="F7406">
        <v>156247</v>
      </c>
      <c r="G7406">
        <v>2022</v>
      </c>
      <c r="H7406">
        <v>540</v>
      </c>
      <c r="I7406" t="s">
        <v>39</v>
      </c>
      <c r="J7406">
        <v>59.24</v>
      </c>
      <c r="K7406" t="s">
        <v>47</v>
      </c>
      <c r="L7406">
        <v>2022</v>
      </c>
      <c r="M7406" t="s">
        <v>43</v>
      </c>
      <c r="N7406" t="s">
        <v>26</v>
      </c>
      <c r="O7406">
        <v>98487.9</v>
      </c>
      <c r="P7406" t="s">
        <v>40</v>
      </c>
      <c r="Q7406">
        <v>33</v>
      </c>
      <c r="R7406">
        <v>3</v>
      </c>
      <c r="S7406">
        <v>0</v>
      </c>
      <c r="T7406">
        <v>37</v>
      </c>
      <c r="U7406" t="str">
        <f t="shared" si="115"/>
        <v>30-39</v>
      </c>
    </row>
    <row r="7407" spans="1:21" x14ac:dyDescent="0.25">
      <c r="A7407">
        <v>7406</v>
      </c>
      <c r="B7407" t="s">
        <v>33</v>
      </c>
      <c r="C7407" t="s">
        <v>37</v>
      </c>
      <c r="D7407">
        <v>63.85</v>
      </c>
      <c r="E7407" t="s">
        <v>61</v>
      </c>
      <c r="F7407">
        <v>219556</v>
      </c>
      <c r="G7407">
        <v>2015</v>
      </c>
      <c r="H7407">
        <v>389</v>
      </c>
      <c r="I7407" t="s">
        <v>31</v>
      </c>
      <c r="J7407">
        <v>64.33</v>
      </c>
      <c r="K7407" t="s">
        <v>32</v>
      </c>
      <c r="L7407">
        <v>2020</v>
      </c>
      <c r="M7407" t="s">
        <v>49</v>
      </c>
      <c r="N7407" t="s">
        <v>26</v>
      </c>
      <c r="O7407">
        <v>143858.56</v>
      </c>
      <c r="P7407" t="s">
        <v>40</v>
      </c>
      <c r="Q7407">
        <v>59</v>
      </c>
      <c r="R7407">
        <v>10</v>
      </c>
      <c r="S7407">
        <v>5</v>
      </c>
      <c r="T7407">
        <v>34</v>
      </c>
      <c r="U7407" t="str">
        <f t="shared" si="115"/>
        <v>50-59</v>
      </c>
    </row>
    <row r="7408" spans="1:21" x14ac:dyDescent="0.25">
      <c r="A7408">
        <v>7407</v>
      </c>
      <c r="B7408" t="s">
        <v>64</v>
      </c>
      <c r="C7408" t="s">
        <v>29</v>
      </c>
      <c r="D7408">
        <v>49.65</v>
      </c>
      <c r="E7408" t="s">
        <v>90</v>
      </c>
      <c r="F7408">
        <v>390628</v>
      </c>
      <c r="G7408">
        <v>2023</v>
      </c>
      <c r="H7408">
        <v>808</v>
      </c>
      <c r="I7408" t="s">
        <v>23</v>
      </c>
      <c r="J7408">
        <v>73.89</v>
      </c>
      <c r="K7408" t="s">
        <v>32</v>
      </c>
      <c r="L7408">
        <v>2023</v>
      </c>
      <c r="M7408" t="s">
        <v>49</v>
      </c>
      <c r="N7408" t="s">
        <v>26</v>
      </c>
      <c r="O7408">
        <v>261352.84</v>
      </c>
      <c r="P7408" t="s">
        <v>27</v>
      </c>
      <c r="Q7408">
        <v>40</v>
      </c>
      <c r="R7408">
        <v>2</v>
      </c>
      <c r="S7408">
        <v>0</v>
      </c>
      <c r="T7408">
        <v>33</v>
      </c>
      <c r="U7408" t="str">
        <f t="shared" si="115"/>
        <v>40-49</v>
      </c>
    </row>
    <row r="7409" spans="1:21" x14ac:dyDescent="0.25">
      <c r="A7409">
        <v>7408</v>
      </c>
      <c r="B7409" t="s">
        <v>59</v>
      </c>
      <c r="C7409" t="s">
        <v>29</v>
      </c>
      <c r="D7409">
        <v>31.83</v>
      </c>
      <c r="E7409" t="s">
        <v>72</v>
      </c>
      <c r="F7409">
        <v>350572</v>
      </c>
      <c r="G7409">
        <v>2018</v>
      </c>
      <c r="H7409">
        <v>163</v>
      </c>
      <c r="I7409" t="s">
        <v>39</v>
      </c>
      <c r="J7409">
        <v>59.38</v>
      </c>
      <c r="K7409" t="s">
        <v>32</v>
      </c>
      <c r="L7409">
        <v>2018</v>
      </c>
      <c r="M7409" t="s">
        <v>43</v>
      </c>
      <c r="N7409" t="s">
        <v>26</v>
      </c>
      <c r="O7409">
        <v>202530.65</v>
      </c>
      <c r="P7409" t="s">
        <v>50</v>
      </c>
      <c r="Q7409">
        <v>32</v>
      </c>
      <c r="R7409">
        <v>7</v>
      </c>
      <c r="S7409">
        <v>0</v>
      </c>
      <c r="T7409">
        <v>42</v>
      </c>
      <c r="U7409" t="str">
        <f t="shared" si="115"/>
        <v>30-39</v>
      </c>
    </row>
    <row r="7410" spans="1:21" x14ac:dyDescent="0.25">
      <c r="A7410">
        <v>7409</v>
      </c>
      <c r="B7410" t="s">
        <v>66</v>
      </c>
      <c r="C7410" t="s">
        <v>34</v>
      </c>
      <c r="D7410">
        <v>38.22</v>
      </c>
      <c r="E7410" t="s">
        <v>91</v>
      </c>
      <c r="F7410">
        <v>223299</v>
      </c>
      <c r="G7410">
        <v>2018</v>
      </c>
      <c r="H7410">
        <v>736</v>
      </c>
      <c r="I7410" t="s">
        <v>39</v>
      </c>
      <c r="J7410">
        <v>55.78</v>
      </c>
      <c r="K7410" t="s">
        <v>32</v>
      </c>
      <c r="L7410">
        <v>2019</v>
      </c>
      <c r="M7410" t="s">
        <v>49</v>
      </c>
      <c r="N7410" t="s">
        <v>26</v>
      </c>
      <c r="O7410">
        <v>101721.02</v>
      </c>
      <c r="P7410" t="s">
        <v>55</v>
      </c>
      <c r="Q7410">
        <v>22</v>
      </c>
      <c r="R7410">
        <v>7</v>
      </c>
      <c r="S7410">
        <v>1</v>
      </c>
      <c r="T7410">
        <v>54</v>
      </c>
      <c r="U7410" t="str">
        <f t="shared" si="115"/>
        <v>20-29</v>
      </c>
    </row>
    <row r="7411" spans="1:21" x14ac:dyDescent="0.25">
      <c r="A7411">
        <v>7410</v>
      </c>
      <c r="B7411" t="s">
        <v>20</v>
      </c>
      <c r="C7411" t="s">
        <v>41</v>
      </c>
      <c r="D7411">
        <v>31.75</v>
      </c>
      <c r="E7411" t="s">
        <v>42</v>
      </c>
      <c r="F7411">
        <v>125335</v>
      </c>
      <c r="G7411">
        <v>2016</v>
      </c>
      <c r="H7411">
        <v>363</v>
      </c>
      <c r="I7411" t="s">
        <v>23</v>
      </c>
      <c r="J7411">
        <v>74.28</v>
      </c>
      <c r="K7411" t="s">
        <v>32</v>
      </c>
      <c r="L7411">
        <v>2017</v>
      </c>
      <c r="M7411" t="s">
        <v>43</v>
      </c>
      <c r="N7411" t="s">
        <v>36</v>
      </c>
      <c r="O7411">
        <v>84628.75</v>
      </c>
      <c r="P7411" t="s">
        <v>50</v>
      </c>
      <c r="Q7411">
        <v>59</v>
      </c>
      <c r="R7411">
        <v>9</v>
      </c>
      <c r="S7411">
        <v>1</v>
      </c>
      <c r="T7411">
        <v>32</v>
      </c>
      <c r="U7411" t="str">
        <f t="shared" si="115"/>
        <v>50-59</v>
      </c>
    </row>
    <row r="7412" spans="1:21" x14ac:dyDescent="0.25">
      <c r="A7412">
        <v>7411</v>
      </c>
      <c r="B7412" t="s">
        <v>64</v>
      </c>
      <c r="C7412" t="s">
        <v>21</v>
      </c>
      <c r="D7412">
        <v>28.08</v>
      </c>
      <c r="E7412" t="s">
        <v>92</v>
      </c>
      <c r="F7412">
        <v>132895</v>
      </c>
      <c r="G7412">
        <v>2019</v>
      </c>
      <c r="H7412">
        <v>682</v>
      </c>
      <c r="I7412" t="s">
        <v>23</v>
      </c>
      <c r="J7412">
        <v>90.46</v>
      </c>
      <c r="K7412" t="s">
        <v>32</v>
      </c>
      <c r="L7412">
        <v>2023</v>
      </c>
      <c r="M7412" t="s">
        <v>25</v>
      </c>
      <c r="N7412" t="s">
        <v>26</v>
      </c>
      <c r="O7412">
        <v>62810.080000000002</v>
      </c>
      <c r="P7412" t="s">
        <v>55</v>
      </c>
      <c r="Q7412">
        <v>37</v>
      </c>
      <c r="R7412">
        <v>6</v>
      </c>
      <c r="S7412">
        <v>4</v>
      </c>
      <c r="T7412">
        <v>53</v>
      </c>
      <c r="U7412" t="str">
        <f t="shared" si="115"/>
        <v>30-39</v>
      </c>
    </row>
    <row r="7413" spans="1:21" x14ac:dyDescent="0.25">
      <c r="A7413">
        <v>7412</v>
      </c>
      <c r="B7413" t="s">
        <v>33</v>
      </c>
      <c r="C7413" t="s">
        <v>29</v>
      </c>
      <c r="D7413">
        <v>57.96</v>
      </c>
      <c r="E7413" t="s">
        <v>72</v>
      </c>
      <c r="F7413">
        <v>185629</v>
      </c>
      <c r="G7413">
        <v>2022</v>
      </c>
      <c r="H7413">
        <v>610</v>
      </c>
      <c r="I7413" t="s">
        <v>23</v>
      </c>
      <c r="J7413">
        <v>95.26</v>
      </c>
      <c r="K7413" t="s">
        <v>47</v>
      </c>
      <c r="L7413">
        <v>2022</v>
      </c>
      <c r="M7413" t="s">
        <v>43</v>
      </c>
      <c r="N7413" t="s">
        <v>36</v>
      </c>
      <c r="O7413">
        <v>93980.31</v>
      </c>
      <c r="P7413" t="s">
        <v>50</v>
      </c>
      <c r="Q7413">
        <v>29</v>
      </c>
      <c r="R7413">
        <v>3</v>
      </c>
      <c r="S7413">
        <v>0</v>
      </c>
      <c r="T7413">
        <v>49</v>
      </c>
      <c r="U7413" t="str">
        <f t="shared" si="115"/>
        <v>20-29</v>
      </c>
    </row>
    <row r="7414" spans="1:21" x14ac:dyDescent="0.25">
      <c r="A7414">
        <v>7413</v>
      </c>
      <c r="B7414" t="s">
        <v>33</v>
      </c>
      <c r="C7414" t="s">
        <v>29</v>
      </c>
      <c r="D7414">
        <v>51.55</v>
      </c>
      <c r="E7414" t="s">
        <v>79</v>
      </c>
      <c r="F7414">
        <v>211524</v>
      </c>
      <c r="G7414">
        <v>2019</v>
      </c>
      <c r="H7414">
        <v>693</v>
      </c>
      <c r="I7414" t="s">
        <v>23</v>
      </c>
      <c r="J7414">
        <v>93.39</v>
      </c>
      <c r="K7414" t="s">
        <v>47</v>
      </c>
      <c r="L7414">
        <v>2019</v>
      </c>
      <c r="M7414" t="s">
        <v>49</v>
      </c>
      <c r="N7414" t="s">
        <v>36</v>
      </c>
      <c r="O7414">
        <v>94788.62</v>
      </c>
      <c r="P7414" t="s">
        <v>27</v>
      </c>
      <c r="Q7414">
        <v>60</v>
      </c>
      <c r="R7414">
        <v>6</v>
      </c>
      <c r="S7414">
        <v>0</v>
      </c>
      <c r="T7414">
        <v>55</v>
      </c>
      <c r="U7414" t="str">
        <f t="shared" si="115"/>
        <v>60+</v>
      </c>
    </row>
    <row r="7415" spans="1:21" x14ac:dyDescent="0.25">
      <c r="A7415">
        <v>7414</v>
      </c>
      <c r="B7415" t="s">
        <v>44</v>
      </c>
      <c r="C7415" t="s">
        <v>37</v>
      </c>
      <c r="D7415">
        <v>44.48</v>
      </c>
      <c r="E7415" t="s">
        <v>52</v>
      </c>
      <c r="F7415">
        <v>377539</v>
      </c>
      <c r="G7415">
        <v>2019</v>
      </c>
      <c r="H7415">
        <v>210</v>
      </c>
      <c r="I7415" t="s">
        <v>39</v>
      </c>
      <c r="J7415">
        <v>30.97</v>
      </c>
      <c r="K7415" t="s">
        <v>47</v>
      </c>
      <c r="L7415">
        <v>2019</v>
      </c>
      <c r="M7415" t="s">
        <v>43</v>
      </c>
      <c r="N7415" t="s">
        <v>26</v>
      </c>
      <c r="O7415">
        <v>151275.45000000001</v>
      </c>
      <c r="P7415" t="s">
        <v>55</v>
      </c>
      <c r="Q7415">
        <v>63</v>
      </c>
      <c r="R7415">
        <v>6</v>
      </c>
      <c r="S7415">
        <v>0</v>
      </c>
      <c r="T7415">
        <v>60</v>
      </c>
      <c r="U7415" t="str">
        <f t="shared" si="115"/>
        <v>60+</v>
      </c>
    </row>
    <row r="7416" spans="1:21" x14ac:dyDescent="0.25">
      <c r="A7416">
        <v>7415</v>
      </c>
      <c r="B7416" t="s">
        <v>59</v>
      </c>
      <c r="C7416" t="s">
        <v>57</v>
      </c>
      <c r="D7416">
        <v>63.03</v>
      </c>
      <c r="E7416" t="s">
        <v>74</v>
      </c>
      <c r="F7416">
        <v>211610</v>
      </c>
      <c r="G7416">
        <v>2018</v>
      </c>
      <c r="H7416">
        <v>976</v>
      </c>
      <c r="I7416" t="s">
        <v>23</v>
      </c>
      <c r="J7416">
        <v>83.89</v>
      </c>
      <c r="K7416" t="s">
        <v>32</v>
      </c>
      <c r="L7416">
        <v>2022</v>
      </c>
      <c r="M7416" t="s">
        <v>43</v>
      </c>
      <c r="N7416" t="s">
        <v>36</v>
      </c>
      <c r="O7416">
        <v>97110.65</v>
      </c>
      <c r="P7416" t="s">
        <v>50</v>
      </c>
      <c r="Q7416">
        <v>44</v>
      </c>
      <c r="R7416">
        <v>7</v>
      </c>
      <c r="S7416">
        <v>4</v>
      </c>
      <c r="T7416">
        <v>54</v>
      </c>
      <c r="U7416" t="str">
        <f t="shared" si="115"/>
        <v>40-49</v>
      </c>
    </row>
    <row r="7417" spans="1:21" x14ac:dyDescent="0.25">
      <c r="A7417">
        <v>7416</v>
      </c>
      <c r="B7417" t="s">
        <v>44</v>
      </c>
      <c r="C7417" t="s">
        <v>69</v>
      </c>
      <c r="D7417">
        <v>24.9</v>
      </c>
      <c r="E7417" t="s">
        <v>89</v>
      </c>
      <c r="F7417">
        <v>306378</v>
      </c>
      <c r="G7417">
        <v>2023</v>
      </c>
      <c r="H7417">
        <v>895</v>
      </c>
      <c r="I7417" t="s">
        <v>31</v>
      </c>
      <c r="J7417">
        <v>84.26</v>
      </c>
      <c r="K7417" t="s">
        <v>47</v>
      </c>
      <c r="L7417">
        <v>2023</v>
      </c>
      <c r="M7417" t="s">
        <v>49</v>
      </c>
      <c r="N7417" t="s">
        <v>36</v>
      </c>
      <c r="O7417">
        <v>158665.9</v>
      </c>
      <c r="P7417" t="s">
        <v>50</v>
      </c>
      <c r="Q7417">
        <v>47</v>
      </c>
      <c r="R7417">
        <v>2</v>
      </c>
      <c r="S7417">
        <v>0</v>
      </c>
      <c r="T7417">
        <v>48</v>
      </c>
      <c r="U7417" t="str">
        <f t="shared" si="115"/>
        <v>40-49</v>
      </c>
    </row>
    <row r="7418" spans="1:21" x14ac:dyDescent="0.25">
      <c r="A7418">
        <v>7417</v>
      </c>
      <c r="B7418" t="s">
        <v>53</v>
      </c>
      <c r="C7418" t="s">
        <v>41</v>
      </c>
      <c r="D7418">
        <v>47.98</v>
      </c>
      <c r="E7418" t="s">
        <v>68</v>
      </c>
      <c r="F7418">
        <v>362211</v>
      </c>
      <c r="G7418">
        <v>2021</v>
      </c>
      <c r="H7418">
        <v>429</v>
      </c>
      <c r="I7418" t="s">
        <v>23</v>
      </c>
      <c r="J7418">
        <v>77.95</v>
      </c>
      <c r="K7418" t="s">
        <v>32</v>
      </c>
      <c r="L7418">
        <v>2024</v>
      </c>
      <c r="M7418" t="s">
        <v>49</v>
      </c>
      <c r="N7418" t="s">
        <v>36</v>
      </c>
      <c r="O7418">
        <v>232646.75</v>
      </c>
      <c r="P7418" t="s">
        <v>55</v>
      </c>
      <c r="Q7418">
        <v>41</v>
      </c>
      <c r="R7418">
        <v>4</v>
      </c>
      <c r="S7418">
        <v>3</v>
      </c>
      <c r="T7418">
        <v>36</v>
      </c>
      <c r="U7418" t="str">
        <f t="shared" si="115"/>
        <v>40-49</v>
      </c>
    </row>
    <row r="7419" spans="1:21" x14ac:dyDescent="0.25">
      <c r="A7419">
        <v>7418</v>
      </c>
      <c r="B7419" t="s">
        <v>59</v>
      </c>
      <c r="C7419" t="s">
        <v>57</v>
      </c>
      <c r="D7419">
        <v>43.45</v>
      </c>
      <c r="E7419" t="s">
        <v>86</v>
      </c>
      <c r="F7419">
        <v>185568</v>
      </c>
      <c r="G7419">
        <v>2024</v>
      </c>
      <c r="H7419">
        <v>686</v>
      </c>
      <c r="I7419" t="s">
        <v>31</v>
      </c>
      <c r="J7419">
        <v>60.92</v>
      </c>
      <c r="K7419" t="s">
        <v>32</v>
      </c>
      <c r="L7419">
        <v>2024</v>
      </c>
      <c r="M7419" t="s">
        <v>43</v>
      </c>
      <c r="N7419" t="s">
        <v>36</v>
      </c>
      <c r="O7419">
        <v>88477.96</v>
      </c>
      <c r="P7419" t="s">
        <v>27</v>
      </c>
      <c r="Q7419">
        <v>43</v>
      </c>
      <c r="R7419">
        <v>1</v>
      </c>
      <c r="S7419">
        <v>0</v>
      </c>
      <c r="T7419">
        <v>52</v>
      </c>
      <c r="U7419" t="str">
        <f t="shared" si="115"/>
        <v>40-49</v>
      </c>
    </row>
    <row r="7420" spans="1:21" x14ac:dyDescent="0.25">
      <c r="A7420">
        <v>7419</v>
      </c>
      <c r="B7420" t="s">
        <v>60</v>
      </c>
      <c r="C7420" t="s">
        <v>34</v>
      </c>
      <c r="D7420">
        <v>12.36</v>
      </c>
      <c r="E7420" t="s">
        <v>80</v>
      </c>
      <c r="F7420">
        <v>316842</v>
      </c>
      <c r="G7420">
        <v>2024</v>
      </c>
      <c r="H7420">
        <v>473</v>
      </c>
      <c r="I7420" t="s">
        <v>31</v>
      </c>
      <c r="J7420">
        <v>79.14</v>
      </c>
      <c r="K7420" t="s">
        <v>32</v>
      </c>
      <c r="L7420">
        <v>2024</v>
      </c>
      <c r="M7420" t="s">
        <v>43</v>
      </c>
      <c r="N7420" t="s">
        <v>26</v>
      </c>
      <c r="O7420">
        <v>152306.10999999999</v>
      </c>
      <c r="P7420" t="s">
        <v>27</v>
      </c>
      <c r="Q7420">
        <v>37</v>
      </c>
      <c r="R7420">
        <v>1</v>
      </c>
      <c r="S7420">
        <v>0</v>
      </c>
      <c r="T7420">
        <v>52</v>
      </c>
      <c r="U7420" t="str">
        <f t="shared" si="115"/>
        <v>30-39</v>
      </c>
    </row>
    <row r="7421" spans="1:21" x14ac:dyDescent="0.25">
      <c r="A7421">
        <v>7420</v>
      </c>
      <c r="B7421" t="s">
        <v>20</v>
      </c>
      <c r="C7421" t="s">
        <v>57</v>
      </c>
      <c r="D7421">
        <v>23.4</v>
      </c>
      <c r="E7421" t="s">
        <v>58</v>
      </c>
      <c r="F7421">
        <v>253950</v>
      </c>
      <c r="G7421">
        <v>2020</v>
      </c>
      <c r="H7421">
        <v>319</v>
      </c>
      <c r="I7421" t="s">
        <v>39</v>
      </c>
      <c r="J7421">
        <v>32.28</v>
      </c>
      <c r="K7421" t="s">
        <v>47</v>
      </c>
      <c r="L7421">
        <v>2020</v>
      </c>
      <c r="M7421" t="s">
        <v>25</v>
      </c>
      <c r="N7421" t="s">
        <v>26</v>
      </c>
      <c r="O7421">
        <v>154174.69</v>
      </c>
      <c r="P7421" t="s">
        <v>55</v>
      </c>
      <c r="Q7421">
        <v>58</v>
      </c>
      <c r="R7421">
        <v>5</v>
      </c>
      <c r="S7421">
        <v>0</v>
      </c>
      <c r="T7421">
        <v>39</v>
      </c>
      <c r="U7421" t="str">
        <f t="shared" si="115"/>
        <v>50-59</v>
      </c>
    </row>
    <row r="7422" spans="1:21" x14ac:dyDescent="0.25">
      <c r="A7422">
        <v>7421</v>
      </c>
      <c r="B7422" t="s">
        <v>44</v>
      </c>
      <c r="C7422" t="s">
        <v>34</v>
      </c>
      <c r="D7422">
        <v>17.600000000000001</v>
      </c>
      <c r="E7422" t="s">
        <v>35</v>
      </c>
      <c r="F7422">
        <v>386398</v>
      </c>
      <c r="G7422">
        <v>2020</v>
      </c>
      <c r="H7422">
        <v>725</v>
      </c>
      <c r="I7422" t="s">
        <v>31</v>
      </c>
      <c r="J7422">
        <v>86</v>
      </c>
      <c r="K7422" t="s">
        <v>47</v>
      </c>
      <c r="L7422">
        <v>2020</v>
      </c>
      <c r="M7422" t="s">
        <v>43</v>
      </c>
      <c r="N7422" t="s">
        <v>36</v>
      </c>
      <c r="O7422">
        <v>281277.69</v>
      </c>
      <c r="P7422" t="s">
        <v>50</v>
      </c>
      <c r="Q7422">
        <v>24</v>
      </c>
      <c r="R7422">
        <v>5</v>
      </c>
      <c r="S7422">
        <v>0</v>
      </c>
      <c r="T7422">
        <v>27</v>
      </c>
      <c r="U7422" t="str">
        <f t="shared" si="115"/>
        <v>20-29</v>
      </c>
    </row>
    <row r="7423" spans="1:21" x14ac:dyDescent="0.25">
      <c r="A7423">
        <v>7422</v>
      </c>
      <c r="B7423" t="s">
        <v>20</v>
      </c>
      <c r="C7423" t="s">
        <v>57</v>
      </c>
      <c r="D7423">
        <v>62.88</v>
      </c>
      <c r="E7423" t="s">
        <v>74</v>
      </c>
      <c r="F7423">
        <v>376899</v>
      </c>
      <c r="G7423">
        <v>2015</v>
      </c>
      <c r="H7423">
        <v>209</v>
      </c>
      <c r="I7423" t="s">
        <v>31</v>
      </c>
      <c r="J7423">
        <v>64.349999999999994</v>
      </c>
      <c r="K7423" t="s">
        <v>32</v>
      </c>
      <c r="L7423">
        <v>2015</v>
      </c>
      <c r="M7423" t="s">
        <v>49</v>
      </c>
      <c r="N7423" t="s">
        <v>26</v>
      </c>
      <c r="O7423">
        <v>253319.77</v>
      </c>
      <c r="P7423" t="s">
        <v>50</v>
      </c>
      <c r="Q7423">
        <v>20</v>
      </c>
      <c r="R7423">
        <v>10</v>
      </c>
      <c r="S7423">
        <v>0</v>
      </c>
      <c r="T7423">
        <v>33</v>
      </c>
      <c r="U7423" t="str">
        <f t="shared" si="115"/>
        <v>20-29</v>
      </c>
    </row>
    <row r="7424" spans="1:21" x14ac:dyDescent="0.25">
      <c r="A7424">
        <v>7423</v>
      </c>
      <c r="B7424" t="s">
        <v>33</v>
      </c>
      <c r="C7424" t="s">
        <v>45</v>
      </c>
      <c r="D7424">
        <v>29.33</v>
      </c>
      <c r="E7424" t="s">
        <v>46</v>
      </c>
      <c r="F7424">
        <v>355449</v>
      </c>
      <c r="G7424">
        <v>2019</v>
      </c>
      <c r="H7424">
        <v>958</v>
      </c>
      <c r="I7424" t="s">
        <v>31</v>
      </c>
      <c r="J7424">
        <v>81.05</v>
      </c>
      <c r="K7424" t="s">
        <v>32</v>
      </c>
      <c r="L7424">
        <v>2020</v>
      </c>
      <c r="M7424" t="s">
        <v>25</v>
      </c>
      <c r="N7424" t="s">
        <v>36</v>
      </c>
      <c r="O7424">
        <v>127315.89</v>
      </c>
      <c r="P7424" t="s">
        <v>40</v>
      </c>
      <c r="Q7424">
        <v>56</v>
      </c>
      <c r="R7424">
        <v>6</v>
      </c>
      <c r="S7424">
        <v>1</v>
      </c>
      <c r="T7424">
        <v>64</v>
      </c>
      <c r="U7424" t="str">
        <f t="shared" si="115"/>
        <v>50-59</v>
      </c>
    </row>
    <row r="7425" spans="1:21" x14ac:dyDescent="0.25">
      <c r="A7425">
        <v>7424</v>
      </c>
      <c r="B7425" t="s">
        <v>28</v>
      </c>
      <c r="C7425" t="s">
        <v>34</v>
      </c>
      <c r="D7425">
        <v>48.02</v>
      </c>
      <c r="E7425" t="s">
        <v>35</v>
      </c>
      <c r="F7425">
        <v>380766</v>
      </c>
      <c r="G7425">
        <v>2024</v>
      </c>
      <c r="H7425">
        <v>109</v>
      </c>
      <c r="I7425" t="s">
        <v>23</v>
      </c>
      <c r="J7425">
        <v>71.209999999999994</v>
      </c>
      <c r="K7425" t="s">
        <v>47</v>
      </c>
      <c r="L7425">
        <v>2024</v>
      </c>
      <c r="M7425" t="s">
        <v>49</v>
      </c>
      <c r="N7425" t="s">
        <v>36</v>
      </c>
      <c r="O7425">
        <v>198918.75</v>
      </c>
      <c r="P7425" t="s">
        <v>27</v>
      </c>
      <c r="Q7425">
        <v>61</v>
      </c>
      <c r="R7425">
        <v>1</v>
      </c>
      <c r="S7425">
        <v>0</v>
      </c>
      <c r="T7425">
        <v>48</v>
      </c>
      <c r="U7425" t="str">
        <f t="shared" si="115"/>
        <v>60+</v>
      </c>
    </row>
    <row r="7426" spans="1:21" x14ac:dyDescent="0.25">
      <c r="A7426">
        <v>7425</v>
      </c>
      <c r="B7426" t="s">
        <v>51</v>
      </c>
      <c r="C7426" t="s">
        <v>45</v>
      </c>
      <c r="D7426">
        <v>43.6</v>
      </c>
      <c r="E7426" t="s">
        <v>56</v>
      </c>
      <c r="F7426">
        <v>132948</v>
      </c>
      <c r="G7426">
        <v>2021</v>
      </c>
      <c r="H7426">
        <v>474</v>
      </c>
      <c r="I7426" t="s">
        <v>39</v>
      </c>
      <c r="J7426">
        <v>32.380000000000003</v>
      </c>
      <c r="K7426" t="s">
        <v>47</v>
      </c>
      <c r="L7426">
        <v>2021</v>
      </c>
      <c r="M7426" t="s">
        <v>43</v>
      </c>
      <c r="N7426" t="s">
        <v>36</v>
      </c>
      <c r="O7426">
        <v>58190.06</v>
      </c>
      <c r="P7426" t="s">
        <v>50</v>
      </c>
      <c r="Q7426">
        <v>65</v>
      </c>
      <c r="R7426">
        <v>4</v>
      </c>
      <c r="S7426">
        <v>0</v>
      </c>
      <c r="T7426">
        <v>56</v>
      </c>
      <c r="U7426" t="str">
        <f t="shared" si="115"/>
        <v>60+</v>
      </c>
    </row>
    <row r="7427" spans="1:21" x14ac:dyDescent="0.25">
      <c r="A7427">
        <v>7426</v>
      </c>
      <c r="B7427" t="s">
        <v>33</v>
      </c>
      <c r="C7427" t="s">
        <v>37</v>
      </c>
      <c r="D7427">
        <v>40.15</v>
      </c>
      <c r="E7427" t="s">
        <v>38</v>
      </c>
      <c r="F7427">
        <v>187101</v>
      </c>
      <c r="G7427">
        <v>2021</v>
      </c>
      <c r="H7427">
        <v>848</v>
      </c>
      <c r="I7427" t="s">
        <v>31</v>
      </c>
      <c r="J7427">
        <v>85.53</v>
      </c>
      <c r="K7427" t="s">
        <v>32</v>
      </c>
      <c r="L7427">
        <v>2023</v>
      </c>
      <c r="M7427" t="s">
        <v>43</v>
      </c>
      <c r="N7427" t="s">
        <v>36</v>
      </c>
      <c r="O7427">
        <v>136335.60999999999</v>
      </c>
      <c r="P7427" t="s">
        <v>40</v>
      </c>
      <c r="Q7427">
        <v>22</v>
      </c>
      <c r="R7427">
        <v>4</v>
      </c>
      <c r="S7427">
        <v>2</v>
      </c>
      <c r="T7427">
        <v>27</v>
      </c>
      <c r="U7427" t="str">
        <f t="shared" ref="U7427:U7490" si="116">IF(Q7427&lt;20,"Under 20",
IF(Q7427&lt;30,"20-29",
IF(Q7427&lt;40,"30-39",
IF(Q7427&lt;50,"40-49",
IF(Q7427&lt;60,"50-59","60+")))))</f>
        <v>20-29</v>
      </c>
    </row>
    <row r="7428" spans="1:21" x14ac:dyDescent="0.25">
      <c r="A7428">
        <v>7427</v>
      </c>
      <c r="B7428" t="s">
        <v>66</v>
      </c>
      <c r="C7428" t="s">
        <v>29</v>
      </c>
      <c r="D7428">
        <v>57.7</v>
      </c>
      <c r="E7428" t="s">
        <v>79</v>
      </c>
      <c r="F7428">
        <v>350068</v>
      </c>
      <c r="G7428">
        <v>2016</v>
      </c>
      <c r="H7428">
        <v>595</v>
      </c>
      <c r="I7428" t="s">
        <v>23</v>
      </c>
      <c r="J7428">
        <v>76.12</v>
      </c>
      <c r="K7428" t="s">
        <v>47</v>
      </c>
      <c r="L7428">
        <v>2016</v>
      </c>
      <c r="M7428" t="s">
        <v>25</v>
      </c>
      <c r="N7428" t="s">
        <v>26</v>
      </c>
      <c r="O7428">
        <v>203599.44</v>
      </c>
      <c r="P7428" t="s">
        <v>55</v>
      </c>
      <c r="Q7428">
        <v>27</v>
      </c>
      <c r="R7428">
        <v>9</v>
      </c>
      <c r="S7428">
        <v>0</v>
      </c>
      <c r="T7428">
        <v>42</v>
      </c>
      <c r="U7428" t="str">
        <f t="shared" si="116"/>
        <v>20-29</v>
      </c>
    </row>
    <row r="7429" spans="1:21" x14ac:dyDescent="0.25">
      <c r="A7429">
        <v>7428</v>
      </c>
      <c r="B7429" t="s">
        <v>33</v>
      </c>
      <c r="C7429" t="s">
        <v>57</v>
      </c>
      <c r="D7429">
        <v>27.88</v>
      </c>
      <c r="E7429" t="s">
        <v>77</v>
      </c>
      <c r="F7429">
        <v>277400</v>
      </c>
      <c r="G7429">
        <v>2022</v>
      </c>
      <c r="H7429">
        <v>627</v>
      </c>
      <c r="I7429" t="s">
        <v>31</v>
      </c>
      <c r="J7429">
        <v>88.94</v>
      </c>
      <c r="K7429" t="s">
        <v>47</v>
      </c>
      <c r="L7429">
        <v>2022</v>
      </c>
      <c r="M7429" t="s">
        <v>43</v>
      </c>
      <c r="N7429" t="s">
        <v>26</v>
      </c>
      <c r="O7429">
        <v>114737.87</v>
      </c>
      <c r="P7429" t="s">
        <v>55</v>
      </c>
      <c r="Q7429">
        <v>39</v>
      </c>
      <c r="R7429">
        <v>3</v>
      </c>
      <c r="S7429">
        <v>0</v>
      </c>
      <c r="T7429">
        <v>59</v>
      </c>
      <c r="U7429" t="str">
        <f t="shared" si="116"/>
        <v>30-39</v>
      </c>
    </row>
    <row r="7430" spans="1:21" x14ac:dyDescent="0.25">
      <c r="A7430">
        <v>7429</v>
      </c>
      <c r="B7430" t="s">
        <v>44</v>
      </c>
      <c r="C7430" t="s">
        <v>37</v>
      </c>
      <c r="D7430">
        <v>41.21</v>
      </c>
      <c r="E7430" t="s">
        <v>65</v>
      </c>
      <c r="F7430">
        <v>148320</v>
      </c>
      <c r="G7430">
        <v>2024</v>
      </c>
      <c r="H7430">
        <v>409</v>
      </c>
      <c r="I7430" t="s">
        <v>31</v>
      </c>
      <c r="J7430">
        <v>68.959999999999994</v>
      </c>
      <c r="K7430" t="s">
        <v>47</v>
      </c>
      <c r="L7430">
        <v>2024</v>
      </c>
      <c r="M7430" t="s">
        <v>49</v>
      </c>
      <c r="N7430" t="s">
        <v>36</v>
      </c>
      <c r="O7430">
        <v>64234.45</v>
      </c>
      <c r="P7430" t="s">
        <v>55</v>
      </c>
      <c r="Q7430">
        <v>63</v>
      </c>
      <c r="R7430">
        <v>1</v>
      </c>
      <c r="S7430">
        <v>0</v>
      </c>
      <c r="T7430">
        <v>57</v>
      </c>
      <c r="U7430" t="str">
        <f t="shared" si="116"/>
        <v>60+</v>
      </c>
    </row>
    <row r="7431" spans="1:21" x14ac:dyDescent="0.25">
      <c r="A7431">
        <v>7430</v>
      </c>
      <c r="B7431" t="s">
        <v>64</v>
      </c>
      <c r="C7431" t="s">
        <v>21</v>
      </c>
      <c r="D7431">
        <v>17.649999999999999</v>
      </c>
      <c r="E7431" t="s">
        <v>22</v>
      </c>
      <c r="F7431">
        <v>232311</v>
      </c>
      <c r="G7431">
        <v>2017</v>
      </c>
      <c r="H7431">
        <v>520</v>
      </c>
      <c r="I7431" t="s">
        <v>23</v>
      </c>
      <c r="J7431">
        <v>64.62</v>
      </c>
      <c r="K7431" t="s">
        <v>24</v>
      </c>
      <c r="L7431">
        <v>2019</v>
      </c>
      <c r="M7431" t="s">
        <v>25</v>
      </c>
      <c r="N7431" t="s">
        <v>26</v>
      </c>
      <c r="O7431">
        <v>112969.39</v>
      </c>
      <c r="P7431" t="s">
        <v>55</v>
      </c>
      <c r="Q7431">
        <v>24</v>
      </c>
      <c r="R7431">
        <v>8</v>
      </c>
      <c r="S7431">
        <v>2</v>
      </c>
      <c r="T7431">
        <v>51</v>
      </c>
      <c r="U7431" t="str">
        <f t="shared" si="116"/>
        <v>20-29</v>
      </c>
    </row>
    <row r="7432" spans="1:21" x14ac:dyDescent="0.25">
      <c r="A7432">
        <v>7431</v>
      </c>
      <c r="B7432" t="s">
        <v>20</v>
      </c>
      <c r="C7432" t="s">
        <v>34</v>
      </c>
      <c r="D7432">
        <v>73.17</v>
      </c>
      <c r="E7432" t="s">
        <v>54</v>
      </c>
      <c r="F7432">
        <v>248607</v>
      </c>
      <c r="G7432">
        <v>2018</v>
      </c>
      <c r="H7432">
        <v>902</v>
      </c>
      <c r="I7432" t="s">
        <v>23</v>
      </c>
      <c r="J7432">
        <v>76.12</v>
      </c>
      <c r="K7432" t="s">
        <v>47</v>
      </c>
      <c r="L7432">
        <v>2018</v>
      </c>
      <c r="M7432" t="s">
        <v>49</v>
      </c>
      <c r="N7432" t="s">
        <v>36</v>
      </c>
      <c r="O7432">
        <v>123552.09</v>
      </c>
      <c r="P7432" t="s">
        <v>27</v>
      </c>
      <c r="Q7432">
        <v>44</v>
      </c>
      <c r="R7432">
        <v>7</v>
      </c>
      <c r="S7432">
        <v>0</v>
      </c>
      <c r="T7432">
        <v>50</v>
      </c>
      <c r="U7432" t="str">
        <f t="shared" si="116"/>
        <v>40-49</v>
      </c>
    </row>
    <row r="7433" spans="1:21" x14ac:dyDescent="0.25">
      <c r="A7433">
        <v>7432</v>
      </c>
      <c r="B7433" t="s">
        <v>53</v>
      </c>
      <c r="C7433" t="s">
        <v>41</v>
      </c>
      <c r="D7433">
        <v>7.42</v>
      </c>
      <c r="E7433" t="s">
        <v>71</v>
      </c>
      <c r="F7433">
        <v>148120</v>
      </c>
      <c r="G7433">
        <v>2016</v>
      </c>
      <c r="H7433">
        <v>216</v>
      </c>
      <c r="I7433" t="s">
        <v>31</v>
      </c>
      <c r="J7433">
        <v>73.11</v>
      </c>
      <c r="K7433" t="s">
        <v>47</v>
      </c>
      <c r="L7433">
        <v>2016</v>
      </c>
      <c r="M7433" t="s">
        <v>49</v>
      </c>
      <c r="N7433" t="s">
        <v>36</v>
      </c>
      <c r="O7433">
        <v>115810.29</v>
      </c>
      <c r="P7433" t="s">
        <v>27</v>
      </c>
      <c r="Q7433">
        <v>51</v>
      </c>
      <c r="R7433">
        <v>9</v>
      </c>
      <c r="S7433">
        <v>0</v>
      </c>
      <c r="T7433">
        <v>22</v>
      </c>
      <c r="U7433" t="str">
        <f t="shared" si="116"/>
        <v>50-59</v>
      </c>
    </row>
    <row r="7434" spans="1:21" x14ac:dyDescent="0.25">
      <c r="A7434">
        <v>7433</v>
      </c>
      <c r="B7434" t="s">
        <v>33</v>
      </c>
      <c r="C7434" t="s">
        <v>37</v>
      </c>
      <c r="D7434">
        <v>32.909999999999997</v>
      </c>
      <c r="E7434" t="s">
        <v>52</v>
      </c>
      <c r="F7434">
        <v>394386</v>
      </c>
      <c r="G7434">
        <v>2024</v>
      </c>
      <c r="H7434">
        <v>329</v>
      </c>
      <c r="I7434" t="s">
        <v>31</v>
      </c>
      <c r="J7434">
        <v>77.98</v>
      </c>
      <c r="K7434" t="s">
        <v>24</v>
      </c>
      <c r="L7434">
        <v>2024</v>
      </c>
      <c r="M7434" t="s">
        <v>49</v>
      </c>
      <c r="N7434" t="s">
        <v>26</v>
      </c>
      <c r="O7434">
        <v>192347.65</v>
      </c>
      <c r="P7434" t="s">
        <v>55</v>
      </c>
      <c r="Q7434">
        <v>38</v>
      </c>
      <c r="R7434">
        <v>1</v>
      </c>
      <c r="S7434">
        <v>0</v>
      </c>
      <c r="T7434">
        <v>51</v>
      </c>
      <c r="U7434" t="str">
        <f t="shared" si="116"/>
        <v>30-39</v>
      </c>
    </row>
    <row r="7435" spans="1:21" x14ac:dyDescent="0.25">
      <c r="A7435">
        <v>7434</v>
      </c>
      <c r="B7435" t="s">
        <v>60</v>
      </c>
      <c r="C7435" t="s">
        <v>41</v>
      </c>
      <c r="D7435">
        <v>37.200000000000003</v>
      </c>
      <c r="E7435" t="s">
        <v>62</v>
      </c>
      <c r="F7435">
        <v>356895</v>
      </c>
      <c r="G7435">
        <v>2023</v>
      </c>
      <c r="H7435">
        <v>569</v>
      </c>
      <c r="I7435" t="s">
        <v>39</v>
      </c>
      <c r="J7435">
        <v>47.95</v>
      </c>
      <c r="K7435" t="s">
        <v>47</v>
      </c>
      <c r="L7435">
        <v>2023</v>
      </c>
      <c r="M7435" t="s">
        <v>43</v>
      </c>
      <c r="N7435" t="s">
        <v>26</v>
      </c>
      <c r="O7435">
        <v>248952.88</v>
      </c>
      <c r="P7435" t="s">
        <v>50</v>
      </c>
      <c r="Q7435">
        <v>51</v>
      </c>
      <c r="R7435">
        <v>2</v>
      </c>
      <c r="S7435">
        <v>0</v>
      </c>
      <c r="T7435">
        <v>30</v>
      </c>
      <c r="U7435" t="str">
        <f t="shared" si="116"/>
        <v>50-59</v>
      </c>
    </row>
    <row r="7436" spans="1:21" x14ac:dyDescent="0.25">
      <c r="A7436">
        <v>7435</v>
      </c>
      <c r="B7436" t="s">
        <v>59</v>
      </c>
      <c r="C7436" t="s">
        <v>69</v>
      </c>
      <c r="D7436">
        <v>62.82</v>
      </c>
      <c r="E7436" t="s">
        <v>76</v>
      </c>
      <c r="F7436">
        <v>200975</v>
      </c>
      <c r="G7436">
        <v>2017</v>
      </c>
      <c r="H7436">
        <v>566</v>
      </c>
      <c r="I7436" t="s">
        <v>39</v>
      </c>
      <c r="J7436">
        <v>40</v>
      </c>
      <c r="K7436" t="s">
        <v>47</v>
      </c>
      <c r="L7436">
        <v>2017</v>
      </c>
      <c r="M7436" t="s">
        <v>25</v>
      </c>
      <c r="N7436" t="s">
        <v>26</v>
      </c>
      <c r="O7436">
        <v>156213.01</v>
      </c>
      <c r="P7436" t="s">
        <v>50</v>
      </c>
      <c r="Q7436">
        <v>48</v>
      </c>
      <c r="R7436">
        <v>8</v>
      </c>
      <c r="S7436">
        <v>0</v>
      </c>
      <c r="T7436">
        <v>22</v>
      </c>
      <c r="U7436" t="str">
        <f t="shared" si="116"/>
        <v>40-49</v>
      </c>
    </row>
    <row r="7437" spans="1:21" x14ac:dyDescent="0.25">
      <c r="A7437">
        <v>7436</v>
      </c>
      <c r="B7437" t="s">
        <v>51</v>
      </c>
      <c r="C7437" t="s">
        <v>69</v>
      </c>
      <c r="D7437">
        <v>27.46</v>
      </c>
      <c r="E7437" t="s">
        <v>76</v>
      </c>
      <c r="F7437">
        <v>92738</v>
      </c>
      <c r="G7437">
        <v>2021</v>
      </c>
      <c r="H7437">
        <v>960</v>
      </c>
      <c r="I7437" t="s">
        <v>31</v>
      </c>
      <c r="J7437">
        <v>76.12</v>
      </c>
      <c r="K7437" t="s">
        <v>24</v>
      </c>
      <c r="L7437">
        <v>2021</v>
      </c>
      <c r="M7437" t="s">
        <v>25</v>
      </c>
      <c r="N7437" t="s">
        <v>26</v>
      </c>
      <c r="O7437">
        <v>65394.71</v>
      </c>
      <c r="P7437" t="s">
        <v>50</v>
      </c>
      <c r="Q7437">
        <v>24</v>
      </c>
      <c r="R7437">
        <v>4</v>
      </c>
      <c r="S7437">
        <v>0</v>
      </c>
      <c r="T7437">
        <v>29</v>
      </c>
      <c r="U7437" t="str">
        <f t="shared" si="116"/>
        <v>20-29</v>
      </c>
    </row>
    <row r="7438" spans="1:21" x14ac:dyDescent="0.25">
      <c r="A7438">
        <v>7437</v>
      </c>
      <c r="B7438" t="s">
        <v>64</v>
      </c>
      <c r="C7438" t="s">
        <v>69</v>
      </c>
      <c r="D7438">
        <v>44.41</v>
      </c>
      <c r="E7438" t="s">
        <v>70</v>
      </c>
      <c r="F7438">
        <v>321025</v>
      </c>
      <c r="G7438">
        <v>2021</v>
      </c>
      <c r="H7438">
        <v>801</v>
      </c>
      <c r="I7438" t="s">
        <v>31</v>
      </c>
      <c r="J7438">
        <v>72.98</v>
      </c>
      <c r="K7438" t="s">
        <v>32</v>
      </c>
      <c r="L7438">
        <v>2024</v>
      </c>
      <c r="M7438" t="s">
        <v>25</v>
      </c>
      <c r="N7438" t="s">
        <v>36</v>
      </c>
      <c r="O7438">
        <v>252540.36</v>
      </c>
      <c r="P7438" t="s">
        <v>55</v>
      </c>
      <c r="Q7438">
        <v>40</v>
      </c>
      <c r="R7438">
        <v>4</v>
      </c>
      <c r="S7438">
        <v>3</v>
      </c>
      <c r="T7438">
        <v>21</v>
      </c>
      <c r="U7438" t="str">
        <f t="shared" si="116"/>
        <v>40-49</v>
      </c>
    </row>
    <row r="7439" spans="1:21" x14ac:dyDescent="0.25">
      <c r="A7439">
        <v>7438</v>
      </c>
      <c r="B7439" t="s">
        <v>53</v>
      </c>
      <c r="C7439" t="s">
        <v>45</v>
      </c>
      <c r="D7439">
        <v>63.6</v>
      </c>
      <c r="E7439" t="s">
        <v>46</v>
      </c>
      <c r="F7439">
        <v>299225</v>
      </c>
      <c r="G7439">
        <v>2015</v>
      </c>
      <c r="H7439">
        <v>251</v>
      </c>
      <c r="I7439" t="s">
        <v>23</v>
      </c>
      <c r="J7439">
        <v>71.069999999999993</v>
      </c>
      <c r="K7439" t="s">
        <v>47</v>
      </c>
      <c r="L7439">
        <v>2015</v>
      </c>
      <c r="M7439" t="s">
        <v>49</v>
      </c>
      <c r="N7439" t="s">
        <v>36</v>
      </c>
      <c r="O7439">
        <v>151984.82</v>
      </c>
      <c r="P7439" t="s">
        <v>40</v>
      </c>
      <c r="Q7439">
        <v>60</v>
      </c>
      <c r="R7439">
        <v>10</v>
      </c>
      <c r="S7439">
        <v>0</v>
      </c>
      <c r="T7439">
        <v>49</v>
      </c>
      <c r="U7439" t="str">
        <f t="shared" si="116"/>
        <v>60+</v>
      </c>
    </row>
    <row r="7440" spans="1:21" x14ac:dyDescent="0.25">
      <c r="A7440">
        <v>7439</v>
      </c>
      <c r="B7440" t="s">
        <v>60</v>
      </c>
      <c r="C7440" t="s">
        <v>69</v>
      </c>
      <c r="D7440">
        <v>71.95</v>
      </c>
      <c r="E7440" t="s">
        <v>83</v>
      </c>
      <c r="F7440">
        <v>183747</v>
      </c>
      <c r="G7440">
        <v>2020</v>
      </c>
      <c r="H7440">
        <v>783</v>
      </c>
      <c r="I7440" t="s">
        <v>31</v>
      </c>
      <c r="J7440">
        <v>78.97</v>
      </c>
      <c r="K7440" t="s">
        <v>47</v>
      </c>
      <c r="L7440">
        <v>2020</v>
      </c>
      <c r="M7440" t="s">
        <v>49</v>
      </c>
      <c r="N7440" t="s">
        <v>36</v>
      </c>
      <c r="O7440">
        <v>96565.6</v>
      </c>
      <c r="P7440" t="s">
        <v>55</v>
      </c>
      <c r="Q7440">
        <v>26</v>
      </c>
      <c r="R7440">
        <v>5</v>
      </c>
      <c r="S7440">
        <v>0</v>
      </c>
      <c r="T7440">
        <v>47</v>
      </c>
      <c r="U7440" t="str">
        <f t="shared" si="116"/>
        <v>20-29</v>
      </c>
    </row>
    <row r="7441" spans="1:21" x14ac:dyDescent="0.25">
      <c r="A7441">
        <v>7440</v>
      </c>
      <c r="B7441" t="s">
        <v>66</v>
      </c>
      <c r="C7441" t="s">
        <v>45</v>
      </c>
      <c r="D7441">
        <v>77.69</v>
      </c>
      <c r="E7441" t="s">
        <v>56</v>
      </c>
      <c r="F7441">
        <v>309275</v>
      </c>
      <c r="G7441">
        <v>2017</v>
      </c>
      <c r="H7441">
        <v>661</v>
      </c>
      <c r="I7441" t="s">
        <v>31</v>
      </c>
      <c r="J7441">
        <v>74.680000000000007</v>
      </c>
      <c r="K7441" t="s">
        <v>24</v>
      </c>
      <c r="L7441">
        <v>2017</v>
      </c>
      <c r="M7441" t="s">
        <v>43</v>
      </c>
      <c r="N7441" t="s">
        <v>36</v>
      </c>
      <c r="O7441">
        <v>192869.43</v>
      </c>
      <c r="P7441" t="s">
        <v>50</v>
      </c>
      <c r="Q7441">
        <v>27</v>
      </c>
      <c r="R7441">
        <v>8</v>
      </c>
      <c r="S7441">
        <v>0</v>
      </c>
      <c r="T7441">
        <v>38</v>
      </c>
      <c r="U7441" t="str">
        <f t="shared" si="116"/>
        <v>20-29</v>
      </c>
    </row>
    <row r="7442" spans="1:21" x14ac:dyDescent="0.25">
      <c r="A7442">
        <v>7441</v>
      </c>
      <c r="B7442" t="s">
        <v>28</v>
      </c>
      <c r="C7442" t="s">
        <v>45</v>
      </c>
      <c r="D7442">
        <v>58.66</v>
      </c>
      <c r="E7442" t="s">
        <v>56</v>
      </c>
      <c r="F7442">
        <v>87771</v>
      </c>
      <c r="G7442">
        <v>2024</v>
      </c>
      <c r="H7442">
        <v>271</v>
      </c>
      <c r="I7442" t="s">
        <v>31</v>
      </c>
      <c r="J7442">
        <v>87.71</v>
      </c>
      <c r="K7442" t="s">
        <v>32</v>
      </c>
      <c r="L7442">
        <v>2024</v>
      </c>
      <c r="M7442" t="s">
        <v>25</v>
      </c>
      <c r="N7442" t="s">
        <v>36</v>
      </c>
      <c r="O7442">
        <v>65692.960000000006</v>
      </c>
      <c r="P7442" t="s">
        <v>40</v>
      </c>
      <c r="Q7442">
        <v>35</v>
      </c>
      <c r="R7442">
        <v>1</v>
      </c>
      <c r="S7442">
        <v>0</v>
      </c>
      <c r="T7442">
        <v>25</v>
      </c>
      <c r="U7442" t="str">
        <f t="shared" si="116"/>
        <v>30-39</v>
      </c>
    </row>
    <row r="7443" spans="1:21" x14ac:dyDescent="0.25">
      <c r="A7443">
        <v>7442</v>
      </c>
      <c r="B7443" t="s">
        <v>66</v>
      </c>
      <c r="C7443" t="s">
        <v>21</v>
      </c>
      <c r="D7443">
        <v>64.48</v>
      </c>
      <c r="E7443" t="s">
        <v>82</v>
      </c>
      <c r="F7443">
        <v>361527</v>
      </c>
      <c r="G7443">
        <v>2019</v>
      </c>
      <c r="H7443">
        <v>632</v>
      </c>
      <c r="I7443" t="s">
        <v>23</v>
      </c>
      <c r="J7443">
        <v>76.92</v>
      </c>
      <c r="K7443" t="s">
        <v>24</v>
      </c>
      <c r="L7443">
        <v>2019</v>
      </c>
      <c r="M7443" t="s">
        <v>25</v>
      </c>
      <c r="N7443" t="s">
        <v>36</v>
      </c>
      <c r="O7443">
        <v>217306.7</v>
      </c>
      <c r="P7443" t="s">
        <v>55</v>
      </c>
      <c r="Q7443">
        <v>53</v>
      </c>
      <c r="R7443">
        <v>6</v>
      </c>
      <c r="S7443">
        <v>0</v>
      </c>
      <c r="T7443">
        <v>40</v>
      </c>
      <c r="U7443" t="str">
        <f t="shared" si="116"/>
        <v>50-59</v>
      </c>
    </row>
    <row r="7444" spans="1:21" x14ac:dyDescent="0.25">
      <c r="A7444">
        <v>7443</v>
      </c>
      <c r="B7444" t="s">
        <v>66</v>
      </c>
      <c r="C7444" t="s">
        <v>37</v>
      </c>
      <c r="D7444">
        <v>37.31</v>
      </c>
      <c r="E7444" t="s">
        <v>52</v>
      </c>
      <c r="F7444">
        <v>213554</v>
      </c>
      <c r="G7444">
        <v>2022</v>
      </c>
      <c r="H7444">
        <v>247</v>
      </c>
      <c r="I7444" t="s">
        <v>39</v>
      </c>
      <c r="J7444">
        <v>54.57</v>
      </c>
      <c r="K7444" t="s">
        <v>47</v>
      </c>
      <c r="L7444">
        <v>2022</v>
      </c>
      <c r="M7444" t="s">
        <v>49</v>
      </c>
      <c r="N7444" t="s">
        <v>26</v>
      </c>
      <c r="O7444">
        <v>113681.82</v>
      </c>
      <c r="P7444" t="s">
        <v>27</v>
      </c>
      <c r="Q7444">
        <v>65</v>
      </c>
      <c r="R7444">
        <v>3</v>
      </c>
      <c r="S7444">
        <v>0</v>
      </c>
      <c r="T7444">
        <v>47</v>
      </c>
      <c r="U7444" t="str">
        <f t="shared" si="116"/>
        <v>60+</v>
      </c>
    </row>
    <row r="7445" spans="1:21" x14ac:dyDescent="0.25">
      <c r="A7445">
        <v>7444</v>
      </c>
      <c r="B7445" t="s">
        <v>28</v>
      </c>
      <c r="C7445" t="s">
        <v>37</v>
      </c>
      <c r="D7445">
        <v>75.69</v>
      </c>
      <c r="E7445" t="s">
        <v>52</v>
      </c>
      <c r="F7445">
        <v>218265</v>
      </c>
      <c r="G7445">
        <v>2022</v>
      </c>
      <c r="H7445">
        <v>355</v>
      </c>
      <c r="I7445" t="s">
        <v>23</v>
      </c>
      <c r="J7445">
        <v>79.650000000000006</v>
      </c>
      <c r="K7445" t="s">
        <v>24</v>
      </c>
      <c r="L7445">
        <v>2022</v>
      </c>
      <c r="M7445" t="s">
        <v>43</v>
      </c>
      <c r="N7445" t="s">
        <v>26</v>
      </c>
      <c r="O7445">
        <v>126601.75</v>
      </c>
      <c r="P7445" t="s">
        <v>50</v>
      </c>
      <c r="Q7445">
        <v>28</v>
      </c>
      <c r="R7445">
        <v>3</v>
      </c>
      <c r="S7445">
        <v>0</v>
      </c>
      <c r="T7445">
        <v>42</v>
      </c>
      <c r="U7445" t="str">
        <f t="shared" si="116"/>
        <v>20-29</v>
      </c>
    </row>
    <row r="7446" spans="1:21" x14ac:dyDescent="0.25">
      <c r="A7446">
        <v>7445</v>
      </c>
      <c r="B7446" t="s">
        <v>64</v>
      </c>
      <c r="C7446" t="s">
        <v>45</v>
      </c>
      <c r="D7446">
        <v>61.88</v>
      </c>
      <c r="E7446" t="s">
        <v>73</v>
      </c>
      <c r="F7446">
        <v>90348</v>
      </c>
      <c r="G7446">
        <v>2020</v>
      </c>
      <c r="H7446">
        <v>862</v>
      </c>
      <c r="I7446" t="s">
        <v>23</v>
      </c>
      <c r="J7446">
        <v>79.319999999999993</v>
      </c>
      <c r="K7446" t="s">
        <v>24</v>
      </c>
      <c r="L7446">
        <v>2020</v>
      </c>
      <c r="M7446" t="s">
        <v>25</v>
      </c>
      <c r="N7446" t="s">
        <v>26</v>
      </c>
      <c r="O7446">
        <v>44290.01</v>
      </c>
      <c r="P7446" t="s">
        <v>50</v>
      </c>
      <c r="Q7446">
        <v>50</v>
      </c>
      <c r="R7446">
        <v>5</v>
      </c>
      <c r="S7446">
        <v>0</v>
      </c>
      <c r="T7446">
        <v>51</v>
      </c>
      <c r="U7446" t="str">
        <f t="shared" si="116"/>
        <v>50-59</v>
      </c>
    </row>
    <row r="7447" spans="1:21" x14ac:dyDescent="0.25">
      <c r="A7447">
        <v>7446</v>
      </c>
      <c r="B7447" t="s">
        <v>33</v>
      </c>
      <c r="C7447" t="s">
        <v>41</v>
      </c>
      <c r="D7447">
        <v>69.900000000000006</v>
      </c>
      <c r="E7447" t="s">
        <v>75</v>
      </c>
      <c r="F7447">
        <v>54155</v>
      </c>
      <c r="G7447">
        <v>2022</v>
      </c>
      <c r="H7447">
        <v>346</v>
      </c>
      <c r="I7447" t="s">
        <v>39</v>
      </c>
      <c r="J7447">
        <v>50.08</v>
      </c>
      <c r="K7447" t="s">
        <v>32</v>
      </c>
      <c r="L7447">
        <v>2022</v>
      </c>
      <c r="M7447" t="s">
        <v>43</v>
      </c>
      <c r="N7447" t="s">
        <v>36</v>
      </c>
      <c r="O7447">
        <v>27558.48</v>
      </c>
      <c r="P7447" t="s">
        <v>55</v>
      </c>
      <c r="Q7447">
        <v>23</v>
      </c>
      <c r="R7447">
        <v>3</v>
      </c>
      <c r="S7447">
        <v>0</v>
      </c>
      <c r="T7447">
        <v>49</v>
      </c>
      <c r="U7447" t="str">
        <f t="shared" si="116"/>
        <v>20-29</v>
      </c>
    </row>
    <row r="7448" spans="1:21" x14ac:dyDescent="0.25">
      <c r="A7448">
        <v>7447</v>
      </c>
      <c r="B7448" t="s">
        <v>60</v>
      </c>
      <c r="C7448" t="s">
        <v>57</v>
      </c>
      <c r="D7448">
        <v>16.71</v>
      </c>
      <c r="E7448" t="s">
        <v>77</v>
      </c>
      <c r="F7448">
        <v>314138</v>
      </c>
      <c r="G7448">
        <v>2016</v>
      </c>
      <c r="H7448">
        <v>658</v>
      </c>
      <c r="I7448" t="s">
        <v>31</v>
      </c>
      <c r="J7448">
        <v>27.78</v>
      </c>
      <c r="K7448" t="s">
        <v>32</v>
      </c>
      <c r="L7448">
        <v>2021</v>
      </c>
      <c r="M7448" t="s">
        <v>25</v>
      </c>
      <c r="N7448" t="s">
        <v>36</v>
      </c>
      <c r="O7448">
        <v>149372.03</v>
      </c>
      <c r="P7448" t="s">
        <v>50</v>
      </c>
      <c r="Q7448">
        <v>38</v>
      </c>
      <c r="R7448">
        <v>9</v>
      </c>
      <c r="S7448">
        <v>5</v>
      </c>
      <c r="T7448">
        <v>52</v>
      </c>
      <c r="U7448" t="str">
        <f t="shared" si="116"/>
        <v>30-39</v>
      </c>
    </row>
    <row r="7449" spans="1:21" x14ac:dyDescent="0.25">
      <c r="A7449">
        <v>7448</v>
      </c>
      <c r="B7449" t="s">
        <v>44</v>
      </c>
      <c r="C7449" t="s">
        <v>41</v>
      </c>
      <c r="D7449">
        <v>21.29</v>
      </c>
      <c r="E7449" t="s">
        <v>71</v>
      </c>
      <c r="F7449">
        <v>245454</v>
      </c>
      <c r="G7449">
        <v>2023</v>
      </c>
      <c r="H7449">
        <v>528</v>
      </c>
      <c r="I7449" t="s">
        <v>23</v>
      </c>
      <c r="J7449">
        <v>74.959999999999994</v>
      </c>
      <c r="K7449" t="s">
        <v>47</v>
      </c>
      <c r="L7449">
        <v>2023</v>
      </c>
      <c r="M7449" t="s">
        <v>25</v>
      </c>
      <c r="N7449" t="s">
        <v>26</v>
      </c>
      <c r="O7449">
        <v>145502.16</v>
      </c>
      <c r="P7449" t="s">
        <v>27</v>
      </c>
      <c r="Q7449">
        <v>65</v>
      </c>
      <c r="R7449">
        <v>2</v>
      </c>
      <c r="S7449">
        <v>0</v>
      </c>
      <c r="T7449">
        <v>41</v>
      </c>
      <c r="U7449" t="str">
        <f t="shared" si="116"/>
        <v>60+</v>
      </c>
    </row>
    <row r="7450" spans="1:21" x14ac:dyDescent="0.25">
      <c r="A7450">
        <v>7449</v>
      </c>
      <c r="B7450" t="s">
        <v>53</v>
      </c>
      <c r="C7450" t="s">
        <v>21</v>
      </c>
      <c r="D7450">
        <v>24.74</v>
      </c>
      <c r="E7450" t="s">
        <v>92</v>
      </c>
      <c r="F7450">
        <v>55844</v>
      </c>
      <c r="G7450">
        <v>2020</v>
      </c>
      <c r="H7450">
        <v>372</v>
      </c>
      <c r="I7450" t="s">
        <v>39</v>
      </c>
      <c r="J7450">
        <v>28.91</v>
      </c>
      <c r="K7450" t="s">
        <v>24</v>
      </c>
      <c r="L7450">
        <v>2023</v>
      </c>
      <c r="M7450" t="s">
        <v>43</v>
      </c>
      <c r="N7450" t="s">
        <v>26</v>
      </c>
      <c r="O7450">
        <v>27329.24</v>
      </c>
      <c r="P7450" t="s">
        <v>40</v>
      </c>
      <c r="Q7450">
        <v>29</v>
      </c>
      <c r="R7450">
        <v>5</v>
      </c>
      <c r="S7450">
        <v>3</v>
      </c>
      <c r="T7450">
        <v>51</v>
      </c>
      <c r="U7450" t="str">
        <f t="shared" si="116"/>
        <v>20-29</v>
      </c>
    </row>
    <row r="7451" spans="1:21" x14ac:dyDescent="0.25">
      <c r="A7451">
        <v>7450</v>
      </c>
      <c r="B7451" t="s">
        <v>51</v>
      </c>
      <c r="C7451" t="s">
        <v>41</v>
      </c>
      <c r="D7451">
        <v>69.959999999999994</v>
      </c>
      <c r="E7451" t="s">
        <v>42</v>
      </c>
      <c r="F7451">
        <v>78480</v>
      </c>
      <c r="G7451">
        <v>2021</v>
      </c>
      <c r="H7451">
        <v>563</v>
      </c>
      <c r="I7451" t="s">
        <v>39</v>
      </c>
      <c r="J7451">
        <v>55.88</v>
      </c>
      <c r="K7451" t="s">
        <v>32</v>
      </c>
      <c r="L7451">
        <v>2022</v>
      </c>
      <c r="M7451" t="s">
        <v>43</v>
      </c>
      <c r="N7451" t="s">
        <v>36</v>
      </c>
      <c r="O7451">
        <v>40653.97</v>
      </c>
      <c r="P7451" t="s">
        <v>55</v>
      </c>
      <c r="Q7451">
        <v>47</v>
      </c>
      <c r="R7451">
        <v>4</v>
      </c>
      <c r="S7451">
        <v>1</v>
      </c>
      <c r="T7451">
        <v>48</v>
      </c>
      <c r="U7451" t="str">
        <f t="shared" si="116"/>
        <v>40-49</v>
      </c>
    </row>
    <row r="7452" spans="1:21" x14ac:dyDescent="0.25">
      <c r="A7452">
        <v>7451</v>
      </c>
      <c r="B7452" t="s">
        <v>20</v>
      </c>
      <c r="C7452" t="s">
        <v>29</v>
      </c>
      <c r="D7452">
        <v>29.41</v>
      </c>
      <c r="E7452" t="s">
        <v>72</v>
      </c>
      <c r="F7452">
        <v>356103</v>
      </c>
      <c r="G7452">
        <v>2021</v>
      </c>
      <c r="H7452">
        <v>682</v>
      </c>
      <c r="I7452" t="s">
        <v>31</v>
      </c>
      <c r="J7452">
        <v>65.510000000000005</v>
      </c>
      <c r="K7452" t="s">
        <v>32</v>
      </c>
      <c r="L7452">
        <v>2023</v>
      </c>
      <c r="M7452" t="s">
        <v>25</v>
      </c>
      <c r="N7452" t="s">
        <v>36</v>
      </c>
      <c r="O7452">
        <v>200629.57</v>
      </c>
      <c r="P7452" t="s">
        <v>40</v>
      </c>
      <c r="Q7452">
        <v>42</v>
      </c>
      <c r="R7452">
        <v>4</v>
      </c>
      <c r="S7452">
        <v>2</v>
      </c>
      <c r="T7452">
        <v>44</v>
      </c>
      <c r="U7452" t="str">
        <f t="shared" si="116"/>
        <v>40-49</v>
      </c>
    </row>
    <row r="7453" spans="1:21" x14ac:dyDescent="0.25">
      <c r="A7453">
        <v>7452</v>
      </c>
      <c r="B7453" t="s">
        <v>60</v>
      </c>
      <c r="C7453" t="s">
        <v>41</v>
      </c>
      <c r="D7453">
        <v>13.84</v>
      </c>
      <c r="E7453" t="s">
        <v>68</v>
      </c>
      <c r="F7453">
        <v>363831</v>
      </c>
      <c r="G7453">
        <v>2015</v>
      </c>
      <c r="H7453">
        <v>618</v>
      </c>
      <c r="I7453" t="s">
        <v>39</v>
      </c>
      <c r="J7453">
        <v>41.71</v>
      </c>
      <c r="K7453" t="s">
        <v>24</v>
      </c>
      <c r="L7453">
        <v>2016</v>
      </c>
      <c r="M7453" t="s">
        <v>49</v>
      </c>
      <c r="N7453" t="s">
        <v>26</v>
      </c>
      <c r="O7453">
        <v>216520.65</v>
      </c>
      <c r="P7453" t="s">
        <v>55</v>
      </c>
      <c r="Q7453">
        <v>59</v>
      </c>
      <c r="R7453">
        <v>10</v>
      </c>
      <c r="S7453">
        <v>1</v>
      </c>
      <c r="T7453">
        <v>40</v>
      </c>
      <c r="U7453" t="str">
        <f t="shared" si="116"/>
        <v>50-59</v>
      </c>
    </row>
    <row r="7454" spans="1:21" x14ac:dyDescent="0.25">
      <c r="A7454">
        <v>7453</v>
      </c>
      <c r="B7454" t="s">
        <v>51</v>
      </c>
      <c r="C7454" t="s">
        <v>21</v>
      </c>
      <c r="D7454">
        <v>52.92</v>
      </c>
      <c r="E7454" t="s">
        <v>48</v>
      </c>
      <c r="F7454">
        <v>127652</v>
      </c>
      <c r="G7454">
        <v>2023</v>
      </c>
      <c r="H7454">
        <v>633</v>
      </c>
      <c r="I7454" t="s">
        <v>39</v>
      </c>
      <c r="J7454">
        <v>27.03</v>
      </c>
      <c r="K7454" t="s">
        <v>47</v>
      </c>
      <c r="L7454">
        <v>2023</v>
      </c>
      <c r="M7454" t="s">
        <v>25</v>
      </c>
      <c r="N7454" t="s">
        <v>26</v>
      </c>
      <c r="O7454">
        <v>88386.53</v>
      </c>
      <c r="P7454" t="s">
        <v>27</v>
      </c>
      <c r="Q7454">
        <v>62</v>
      </c>
      <c r="R7454">
        <v>2</v>
      </c>
      <c r="S7454">
        <v>0</v>
      </c>
      <c r="T7454">
        <v>31</v>
      </c>
      <c r="U7454" t="str">
        <f t="shared" si="116"/>
        <v>60+</v>
      </c>
    </row>
    <row r="7455" spans="1:21" x14ac:dyDescent="0.25">
      <c r="A7455">
        <v>7454</v>
      </c>
      <c r="B7455" t="s">
        <v>33</v>
      </c>
      <c r="C7455" t="s">
        <v>21</v>
      </c>
      <c r="D7455">
        <v>79.28</v>
      </c>
      <c r="E7455" t="s">
        <v>48</v>
      </c>
      <c r="F7455">
        <v>330012</v>
      </c>
      <c r="G7455">
        <v>2017</v>
      </c>
      <c r="H7455">
        <v>613</v>
      </c>
      <c r="I7455" t="s">
        <v>23</v>
      </c>
      <c r="J7455">
        <v>85.54</v>
      </c>
      <c r="K7455" t="s">
        <v>47</v>
      </c>
      <c r="L7455">
        <v>2017</v>
      </c>
      <c r="M7455" t="s">
        <v>49</v>
      </c>
      <c r="N7455" t="s">
        <v>36</v>
      </c>
      <c r="O7455">
        <v>182729.01</v>
      </c>
      <c r="P7455" t="s">
        <v>40</v>
      </c>
      <c r="Q7455">
        <v>37</v>
      </c>
      <c r="R7455">
        <v>8</v>
      </c>
      <c r="S7455">
        <v>0</v>
      </c>
      <c r="T7455">
        <v>45</v>
      </c>
      <c r="U7455" t="str">
        <f t="shared" si="116"/>
        <v>30-39</v>
      </c>
    </row>
    <row r="7456" spans="1:21" x14ac:dyDescent="0.25">
      <c r="A7456">
        <v>7455</v>
      </c>
      <c r="B7456" t="s">
        <v>60</v>
      </c>
      <c r="C7456" t="s">
        <v>57</v>
      </c>
      <c r="D7456">
        <v>55.11</v>
      </c>
      <c r="E7456" t="s">
        <v>84</v>
      </c>
      <c r="F7456">
        <v>227927</v>
      </c>
      <c r="G7456">
        <v>2018</v>
      </c>
      <c r="H7456">
        <v>291</v>
      </c>
      <c r="I7456" t="s">
        <v>39</v>
      </c>
      <c r="J7456">
        <v>28.66</v>
      </c>
      <c r="K7456" t="s">
        <v>24</v>
      </c>
      <c r="L7456">
        <v>2019</v>
      </c>
      <c r="M7456" t="s">
        <v>25</v>
      </c>
      <c r="N7456" t="s">
        <v>36</v>
      </c>
      <c r="O7456">
        <v>112276.95</v>
      </c>
      <c r="P7456" t="s">
        <v>55</v>
      </c>
      <c r="Q7456">
        <v>19</v>
      </c>
      <c r="R7456">
        <v>7</v>
      </c>
      <c r="S7456">
        <v>1</v>
      </c>
      <c r="T7456">
        <v>51</v>
      </c>
      <c r="U7456" t="str">
        <f t="shared" si="116"/>
        <v>Under 20</v>
      </c>
    </row>
    <row r="7457" spans="1:21" x14ac:dyDescent="0.25">
      <c r="A7457">
        <v>7456</v>
      </c>
      <c r="B7457" t="s">
        <v>60</v>
      </c>
      <c r="C7457" t="s">
        <v>57</v>
      </c>
      <c r="D7457">
        <v>47.77</v>
      </c>
      <c r="E7457" t="s">
        <v>58</v>
      </c>
      <c r="F7457">
        <v>175843</v>
      </c>
      <c r="G7457">
        <v>2015</v>
      </c>
      <c r="H7457">
        <v>327</v>
      </c>
      <c r="I7457" t="s">
        <v>31</v>
      </c>
      <c r="J7457">
        <v>84</v>
      </c>
      <c r="K7457" t="s">
        <v>24</v>
      </c>
      <c r="L7457">
        <v>2016</v>
      </c>
      <c r="M7457" t="s">
        <v>49</v>
      </c>
      <c r="N7457" t="s">
        <v>36</v>
      </c>
      <c r="O7457">
        <v>128142.19</v>
      </c>
      <c r="P7457" t="s">
        <v>27</v>
      </c>
      <c r="Q7457">
        <v>61</v>
      </c>
      <c r="R7457">
        <v>10</v>
      </c>
      <c r="S7457">
        <v>1</v>
      </c>
      <c r="T7457">
        <v>27</v>
      </c>
      <c r="U7457" t="str">
        <f t="shared" si="116"/>
        <v>60+</v>
      </c>
    </row>
    <row r="7458" spans="1:21" x14ac:dyDescent="0.25">
      <c r="A7458">
        <v>7457</v>
      </c>
      <c r="B7458" t="s">
        <v>44</v>
      </c>
      <c r="C7458" t="s">
        <v>41</v>
      </c>
      <c r="D7458">
        <v>19.420000000000002</v>
      </c>
      <c r="E7458" t="s">
        <v>62</v>
      </c>
      <c r="F7458">
        <v>212010</v>
      </c>
      <c r="G7458">
        <v>2016</v>
      </c>
      <c r="H7458">
        <v>619</v>
      </c>
      <c r="I7458" t="s">
        <v>23</v>
      </c>
      <c r="J7458">
        <v>81.64</v>
      </c>
      <c r="K7458" t="s">
        <v>47</v>
      </c>
      <c r="L7458">
        <v>2016</v>
      </c>
      <c r="M7458" t="s">
        <v>49</v>
      </c>
      <c r="N7458" t="s">
        <v>26</v>
      </c>
      <c r="O7458">
        <v>103299.34</v>
      </c>
      <c r="P7458" t="s">
        <v>50</v>
      </c>
      <c r="Q7458">
        <v>20</v>
      </c>
      <c r="R7458">
        <v>9</v>
      </c>
      <c r="S7458">
        <v>0</v>
      </c>
      <c r="T7458">
        <v>51</v>
      </c>
      <c r="U7458" t="str">
        <f t="shared" si="116"/>
        <v>20-29</v>
      </c>
    </row>
    <row r="7459" spans="1:21" x14ac:dyDescent="0.25">
      <c r="A7459">
        <v>7458</v>
      </c>
      <c r="B7459" t="s">
        <v>44</v>
      </c>
      <c r="C7459" t="s">
        <v>57</v>
      </c>
      <c r="D7459">
        <v>33.07</v>
      </c>
      <c r="E7459" t="s">
        <v>86</v>
      </c>
      <c r="F7459">
        <v>114314</v>
      </c>
      <c r="G7459">
        <v>2020</v>
      </c>
      <c r="H7459">
        <v>990</v>
      </c>
      <c r="I7459" t="s">
        <v>39</v>
      </c>
      <c r="J7459">
        <v>50.55</v>
      </c>
      <c r="K7459" t="s">
        <v>32</v>
      </c>
      <c r="L7459">
        <v>2020</v>
      </c>
      <c r="M7459" t="s">
        <v>25</v>
      </c>
      <c r="N7459" t="s">
        <v>36</v>
      </c>
      <c r="O7459">
        <v>66251.38</v>
      </c>
      <c r="P7459" t="s">
        <v>50</v>
      </c>
      <c r="Q7459">
        <v>28</v>
      </c>
      <c r="R7459">
        <v>5</v>
      </c>
      <c r="S7459">
        <v>0</v>
      </c>
      <c r="T7459">
        <v>42</v>
      </c>
      <c r="U7459" t="str">
        <f t="shared" si="116"/>
        <v>20-29</v>
      </c>
    </row>
    <row r="7460" spans="1:21" x14ac:dyDescent="0.25">
      <c r="A7460">
        <v>7459</v>
      </c>
      <c r="B7460" t="s">
        <v>28</v>
      </c>
      <c r="C7460" t="s">
        <v>57</v>
      </c>
      <c r="D7460">
        <v>53.1</v>
      </c>
      <c r="E7460" t="s">
        <v>86</v>
      </c>
      <c r="F7460">
        <v>53008</v>
      </c>
      <c r="G7460">
        <v>2021</v>
      </c>
      <c r="H7460">
        <v>222</v>
      </c>
      <c r="I7460" t="s">
        <v>23</v>
      </c>
      <c r="J7460">
        <v>83.22</v>
      </c>
      <c r="K7460" t="s">
        <v>47</v>
      </c>
      <c r="L7460">
        <v>2021</v>
      </c>
      <c r="M7460" t="s">
        <v>25</v>
      </c>
      <c r="N7460" t="s">
        <v>36</v>
      </c>
      <c r="O7460">
        <v>25732.41</v>
      </c>
      <c r="P7460" t="s">
        <v>50</v>
      </c>
      <c r="Q7460">
        <v>33</v>
      </c>
      <c r="R7460">
        <v>4</v>
      </c>
      <c r="S7460">
        <v>0</v>
      </c>
      <c r="T7460">
        <v>51</v>
      </c>
      <c r="U7460" t="str">
        <f t="shared" si="116"/>
        <v>30-39</v>
      </c>
    </row>
    <row r="7461" spans="1:21" x14ac:dyDescent="0.25">
      <c r="A7461">
        <v>7460</v>
      </c>
      <c r="B7461" t="s">
        <v>59</v>
      </c>
      <c r="C7461" t="s">
        <v>45</v>
      </c>
      <c r="D7461">
        <v>71.03</v>
      </c>
      <c r="E7461" t="s">
        <v>46</v>
      </c>
      <c r="F7461">
        <v>185485</v>
      </c>
      <c r="G7461">
        <v>2023</v>
      </c>
      <c r="H7461">
        <v>407</v>
      </c>
      <c r="I7461" t="s">
        <v>23</v>
      </c>
      <c r="J7461">
        <v>85.31</v>
      </c>
      <c r="K7461" t="s">
        <v>47</v>
      </c>
      <c r="L7461">
        <v>2023</v>
      </c>
      <c r="M7461" t="s">
        <v>49</v>
      </c>
      <c r="N7461" t="s">
        <v>26</v>
      </c>
      <c r="O7461">
        <v>93733.61</v>
      </c>
      <c r="P7461" t="s">
        <v>27</v>
      </c>
      <c r="Q7461">
        <v>44</v>
      </c>
      <c r="R7461">
        <v>2</v>
      </c>
      <c r="S7461">
        <v>0</v>
      </c>
      <c r="T7461">
        <v>49</v>
      </c>
      <c r="U7461" t="str">
        <f t="shared" si="116"/>
        <v>40-49</v>
      </c>
    </row>
    <row r="7462" spans="1:21" x14ac:dyDescent="0.25">
      <c r="A7462">
        <v>7461</v>
      </c>
      <c r="B7462" t="s">
        <v>60</v>
      </c>
      <c r="C7462" t="s">
        <v>21</v>
      </c>
      <c r="D7462">
        <v>34.43</v>
      </c>
      <c r="E7462" t="s">
        <v>48</v>
      </c>
      <c r="F7462">
        <v>351520</v>
      </c>
      <c r="G7462">
        <v>2021</v>
      </c>
      <c r="H7462">
        <v>623</v>
      </c>
      <c r="I7462" t="s">
        <v>31</v>
      </c>
      <c r="J7462">
        <v>68.290000000000006</v>
      </c>
      <c r="K7462" t="s">
        <v>32</v>
      </c>
      <c r="L7462">
        <v>2021</v>
      </c>
      <c r="M7462" t="s">
        <v>49</v>
      </c>
      <c r="N7462" t="s">
        <v>26</v>
      </c>
      <c r="O7462">
        <v>238027.57</v>
      </c>
      <c r="P7462" t="s">
        <v>50</v>
      </c>
      <c r="Q7462">
        <v>39</v>
      </c>
      <c r="R7462">
        <v>4</v>
      </c>
      <c r="S7462">
        <v>0</v>
      </c>
      <c r="T7462">
        <v>32</v>
      </c>
      <c r="U7462" t="str">
        <f t="shared" si="116"/>
        <v>30-39</v>
      </c>
    </row>
    <row r="7463" spans="1:21" x14ac:dyDescent="0.25">
      <c r="A7463">
        <v>7462</v>
      </c>
      <c r="B7463" t="s">
        <v>53</v>
      </c>
      <c r="C7463" t="s">
        <v>57</v>
      </c>
      <c r="D7463">
        <v>53.2</v>
      </c>
      <c r="E7463" t="s">
        <v>58</v>
      </c>
      <c r="F7463">
        <v>256086</v>
      </c>
      <c r="G7463">
        <v>2016</v>
      </c>
      <c r="H7463">
        <v>599</v>
      </c>
      <c r="I7463" t="s">
        <v>31</v>
      </c>
      <c r="J7463">
        <v>29.6</v>
      </c>
      <c r="K7463" t="s">
        <v>47</v>
      </c>
      <c r="L7463">
        <v>2016</v>
      </c>
      <c r="M7463" t="s">
        <v>25</v>
      </c>
      <c r="N7463" t="s">
        <v>26</v>
      </c>
      <c r="O7463">
        <v>122462.94</v>
      </c>
      <c r="P7463" t="s">
        <v>50</v>
      </c>
      <c r="Q7463">
        <v>19</v>
      </c>
      <c r="R7463">
        <v>9</v>
      </c>
      <c r="S7463">
        <v>0</v>
      </c>
      <c r="T7463">
        <v>52</v>
      </c>
      <c r="U7463" t="str">
        <f t="shared" si="116"/>
        <v>Under 20</v>
      </c>
    </row>
    <row r="7464" spans="1:21" x14ac:dyDescent="0.25">
      <c r="A7464">
        <v>7463</v>
      </c>
      <c r="B7464" t="s">
        <v>66</v>
      </c>
      <c r="C7464" t="s">
        <v>34</v>
      </c>
      <c r="D7464">
        <v>21.11</v>
      </c>
      <c r="E7464" t="s">
        <v>35</v>
      </c>
      <c r="F7464">
        <v>314569</v>
      </c>
      <c r="G7464">
        <v>2022</v>
      </c>
      <c r="H7464">
        <v>419</v>
      </c>
      <c r="I7464" t="s">
        <v>23</v>
      </c>
      <c r="J7464">
        <v>92.29</v>
      </c>
      <c r="K7464" t="s">
        <v>24</v>
      </c>
      <c r="L7464">
        <v>2023</v>
      </c>
      <c r="M7464" t="s">
        <v>25</v>
      </c>
      <c r="N7464" t="s">
        <v>36</v>
      </c>
      <c r="O7464">
        <v>135234.84</v>
      </c>
      <c r="P7464" t="s">
        <v>50</v>
      </c>
      <c r="Q7464">
        <v>38</v>
      </c>
      <c r="R7464">
        <v>3</v>
      </c>
      <c r="S7464">
        <v>1</v>
      </c>
      <c r="T7464">
        <v>57</v>
      </c>
      <c r="U7464" t="str">
        <f t="shared" si="116"/>
        <v>30-39</v>
      </c>
    </row>
    <row r="7465" spans="1:21" x14ac:dyDescent="0.25">
      <c r="A7465">
        <v>7464</v>
      </c>
      <c r="B7465" t="s">
        <v>51</v>
      </c>
      <c r="C7465" t="s">
        <v>29</v>
      </c>
      <c r="D7465">
        <v>33.97</v>
      </c>
      <c r="E7465" t="s">
        <v>30</v>
      </c>
      <c r="F7465">
        <v>337699</v>
      </c>
      <c r="G7465">
        <v>2019</v>
      </c>
      <c r="H7465">
        <v>801</v>
      </c>
      <c r="I7465" t="s">
        <v>31</v>
      </c>
      <c r="J7465">
        <v>76.56</v>
      </c>
      <c r="K7465" t="s">
        <v>24</v>
      </c>
      <c r="L7465">
        <v>2021</v>
      </c>
      <c r="M7465" t="s">
        <v>49</v>
      </c>
      <c r="N7465" t="s">
        <v>36</v>
      </c>
      <c r="O7465">
        <v>172051.51</v>
      </c>
      <c r="P7465" t="s">
        <v>27</v>
      </c>
      <c r="Q7465">
        <v>44</v>
      </c>
      <c r="R7465">
        <v>6</v>
      </c>
      <c r="S7465">
        <v>2</v>
      </c>
      <c r="T7465">
        <v>49</v>
      </c>
      <c r="U7465" t="str">
        <f t="shared" si="116"/>
        <v>40-49</v>
      </c>
    </row>
    <row r="7466" spans="1:21" x14ac:dyDescent="0.25">
      <c r="A7466">
        <v>7465</v>
      </c>
      <c r="B7466" t="s">
        <v>20</v>
      </c>
      <c r="C7466" t="s">
        <v>45</v>
      </c>
      <c r="D7466">
        <v>15.27</v>
      </c>
      <c r="E7466" t="s">
        <v>73</v>
      </c>
      <c r="F7466">
        <v>330497</v>
      </c>
      <c r="G7466">
        <v>2023</v>
      </c>
      <c r="H7466">
        <v>876</v>
      </c>
      <c r="I7466" t="s">
        <v>39</v>
      </c>
      <c r="J7466">
        <v>55.93</v>
      </c>
      <c r="K7466" t="s">
        <v>32</v>
      </c>
      <c r="L7466">
        <v>2024</v>
      </c>
      <c r="M7466" t="s">
        <v>25</v>
      </c>
      <c r="N7466" t="s">
        <v>26</v>
      </c>
      <c r="O7466">
        <v>199760.08</v>
      </c>
      <c r="P7466" t="s">
        <v>27</v>
      </c>
      <c r="Q7466">
        <v>41</v>
      </c>
      <c r="R7466">
        <v>2</v>
      </c>
      <c r="S7466">
        <v>1</v>
      </c>
      <c r="T7466">
        <v>40</v>
      </c>
      <c r="U7466" t="str">
        <f t="shared" si="116"/>
        <v>40-49</v>
      </c>
    </row>
    <row r="7467" spans="1:21" x14ac:dyDescent="0.25">
      <c r="A7467">
        <v>7466</v>
      </c>
      <c r="B7467" t="s">
        <v>53</v>
      </c>
      <c r="C7467" t="s">
        <v>34</v>
      </c>
      <c r="D7467">
        <v>28.92</v>
      </c>
      <c r="E7467" t="s">
        <v>87</v>
      </c>
      <c r="F7467">
        <v>352132</v>
      </c>
      <c r="G7467">
        <v>2022</v>
      </c>
      <c r="H7467">
        <v>858</v>
      </c>
      <c r="I7467" t="s">
        <v>31</v>
      </c>
      <c r="J7467">
        <v>64.900000000000006</v>
      </c>
      <c r="K7467" t="s">
        <v>24</v>
      </c>
      <c r="L7467">
        <v>2022</v>
      </c>
      <c r="M7467" t="s">
        <v>43</v>
      </c>
      <c r="N7467" t="s">
        <v>36</v>
      </c>
      <c r="O7467">
        <v>163764.70000000001</v>
      </c>
      <c r="P7467" t="s">
        <v>27</v>
      </c>
      <c r="Q7467">
        <v>24</v>
      </c>
      <c r="R7467">
        <v>3</v>
      </c>
      <c r="S7467">
        <v>0</v>
      </c>
      <c r="T7467">
        <v>53</v>
      </c>
      <c r="U7467" t="str">
        <f t="shared" si="116"/>
        <v>20-29</v>
      </c>
    </row>
    <row r="7468" spans="1:21" x14ac:dyDescent="0.25">
      <c r="A7468">
        <v>7467</v>
      </c>
      <c r="B7468" t="s">
        <v>20</v>
      </c>
      <c r="C7468" t="s">
        <v>21</v>
      </c>
      <c r="D7468">
        <v>55.28</v>
      </c>
      <c r="E7468" t="s">
        <v>88</v>
      </c>
      <c r="F7468">
        <v>222078</v>
      </c>
      <c r="G7468">
        <v>2016</v>
      </c>
      <c r="H7468">
        <v>585</v>
      </c>
      <c r="I7468" t="s">
        <v>23</v>
      </c>
      <c r="J7468">
        <v>99.76</v>
      </c>
      <c r="K7468" t="s">
        <v>47</v>
      </c>
      <c r="L7468">
        <v>2016</v>
      </c>
      <c r="M7468" t="s">
        <v>49</v>
      </c>
      <c r="N7468" t="s">
        <v>26</v>
      </c>
      <c r="O7468">
        <v>127563.86</v>
      </c>
      <c r="P7468" t="s">
        <v>55</v>
      </c>
      <c r="Q7468">
        <v>33</v>
      </c>
      <c r="R7468">
        <v>9</v>
      </c>
      <c r="S7468">
        <v>0</v>
      </c>
      <c r="T7468">
        <v>43</v>
      </c>
      <c r="U7468" t="str">
        <f t="shared" si="116"/>
        <v>30-39</v>
      </c>
    </row>
    <row r="7469" spans="1:21" x14ac:dyDescent="0.25">
      <c r="A7469">
        <v>7468</v>
      </c>
      <c r="B7469" t="s">
        <v>28</v>
      </c>
      <c r="C7469" t="s">
        <v>29</v>
      </c>
      <c r="D7469">
        <v>69.3</v>
      </c>
      <c r="E7469" t="s">
        <v>72</v>
      </c>
      <c r="F7469">
        <v>148910</v>
      </c>
      <c r="G7469">
        <v>2017</v>
      </c>
      <c r="H7469">
        <v>954</v>
      </c>
      <c r="I7469" t="s">
        <v>23</v>
      </c>
      <c r="J7469">
        <v>95.45</v>
      </c>
      <c r="K7469" t="s">
        <v>47</v>
      </c>
      <c r="L7469">
        <v>2017</v>
      </c>
      <c r="M7469" t="s">
        <v>49</v>
      </c>
      <c r="N7469" t="s">
        <v>26</v>
      </c>
      <c r="O7469">
        <v>87443.98</v>
      </c>
      <c r="P7469" t="s">
        <v>55</v>
      </c>
      <c r="Q7469">
        <v>27</v>
      </c>
      <c r="R7469">
        <v>8</v>
      </c>
      <c r="S7469">
        <v>0</v>
      </c>
      <c r="T7469">
        <v>41</v>
      </c>
      <c r="U7469" t="str">
        <f t="shared" si="116"/>
        <v>20-29</v>
      </c>
    </row>
    <row r="7470" spans="1:21" x14ac:dyDescent="0.25">
      <c r="A7470">
        <v>7469</v>
      </c>
      <c r="B7470" t="s">
        <v>51</v>
      </c>
      <c r="C7470" t="s">
        <v>69</v>
      </c>
      <c r="D7470">
        <v>5.82</v>
      </c>
      <c r="E7470" t="s">
        <v>81</v>
      </c>
      <c r="F7470">
        <v>179878</v>
      </c>
      <c r="G7470">
        <v>2015</v>
      </c>
      <c r="H7470">
        <v>503</v>
      </c>
      <c r="I7470" t="s">
        <v>31</v>
      </c>
      <c r="J7470">
        <v>79.11</v>
      </c>
      <c r="K7470" t="s">
        <v>47</v>
      </c>
      <c r="L7470">
        <v>2015</v>
      </c>
      <c r="M7470" t="s">
        <v>49</v>
      </c>
      <c r="N7470" t="s">
        <v>26</v>
      </c>
      <c r="O7470">
        <v>90574.34</v>
      </c>
      <c r="P7470" t="s">
        <v>27</v>
      </c>
      <c r="Q7470">
        <v>42</v>
      </c>
      <c r="R7470">
        <v>10</v>
      </c>
      <c r="S7470">
        <v>0</v>
      </c>
      <c r="T7470">
        <v>50</v>
      </c>
      <c r="U7470" t="str">
        <f t="shared" si="116"/>
        <v>40-49</v>
      </c>
    </row>
    <row r="7471" spans="1:21" x14ac:dyDescent="0.25">
      <c r="A7471">
        <v>7470</v>
      </c>
      <c r="B7471" t="s">
        <v>51</v>
      </c>
      <c r="C7471" t="s">
        <v>34</v>
      </c>
      <c r="D7471">
        <v>9.75</v>
      </c>
      <c r="E7471" t="s">
        <v>91</v>
      </c>
      <c r="F7471">
        <v>237307</v>
      </c>
      <c r="G7471">
        <v>2017</v>
      </c>
      <c r="H7471">
        <v>961</v>
      </c>
      <c r="I7471" t="s">
        <v>23</v>
      </c>
      <c r="J7471">
        <v>84.78</v>
      </c>
      <c r="K7471" t="s">
        <v>32</v>
      </c>
      <c r="L7471">
        <v>2018</v>
      </c>
      <c r="M7471" t="s">
        <v>25</v>
      </c>
      <c r="N7471" t="s">
        <v>36</v>
      </c>
      <c r="O7471">
        <v>117427.44</v>
      </c>
      <c r="P7471" t="s">
        <v>55</v>
      </c>
      <c r="Q7471">
        <v>37</v>
      </c>
      <c r="R7471">
        <v>8</v>
      </c>
      <c r="S7471">
        <v>1</v>
      </c>
      <c r="T7471">
        <v>51</v>
      </c>
      <c r="U7471" t="str">
        <f t="shared" si="116"/>
        <v>30-39</v>
      </c>
    </row>
    <row r="7472" spans="1:21" x14ac:dyDescent="0.25">
      <c r="A7472">
        <v>7471</v>
      </c>
      <c r="B7472" t="s">
        <v>51</v>
      </c>
      <c r="C7472" t="s">
        <v>29</v>
      </c>
      <c r="D7472">
        <v>18.47</v>
      </c>
      <c r="E7472" t="s">
        <v>30</v>
      </c>
      <c r="F7472">
        <v>66310</v>
      </c>
      <c r="G7472">
        <v>2015</v>
      </c>
      <c r="H7472">
        <v>299</v>
      </c>
      <c r="I7472" t="s">
        <v>23</v>
      </c>
      <c r="J7472">
        <v>66.92</v>
      </c>
      <c r="K7472" t="s">
        <v>47</v>
      </c>
      <c r="L7472">
        <v>2015</v>
      </c>
      <c r="M7472" t="s">
        <v>25</v>
      </c>
      <c r="N7472" t="s">
        <v>26</v>
      </c>
      <c r="O7472">
        <v>41259.58</v>
      </c>
      <c r="P7472" t="s">
        <v>50</v>
      </c>
      <c r="Q7472">
        <v>42</v>
      </c>
      <c r="R7472">
        <v>10</v>
      </c>
      <c r="S7472">
        <v>0</v>
      </c>
      <c r="T7472">
        <v>38</v>
      </c>
      <c r="U7472" t="str">
        <f t="shared" si="116"/>
        <v>40-49</v>
      </c>
    </row>
    <row r="7473" spans="1:21" x14ac:dyDescent="0.25">
      <c r="A7473">
        <v>7472</v>
      </c>
      <c r="B7473" t="s">
        <v>60</v>
      </c>
      <c r="C7473" t="s">
        <v>45</v>
      </c>
      <c r="D7473">
        <v>78.33</v>
      </c>
      <c r="E7473" t="s">
        <v>46</v>
      </c>
      <c r="F7473">
        <v>99942</v>
      </c>
      <c r="G7473">
        <v>2017</v>
      </c>
      <c r="H7473">
        <v>375</v>
      </c>
      <c r="I7473" t="s">
        <v>31</v>
      </c>
      <c r="J7473">
        <v>88.25</v>
      </c>
      <c r="K7473" t="s">
        <v>47</v>
      </c>
      <c r="L7473">
        <v>2017</v>
      </c>
      <c r="M7473" t="s">
        <v>25</v>
      </c>
      <c r="N7473" t="s">
        <v>36</v>
      </c>
      <c r="O7473">
        <v>79534.11</v>
      </c>
      <c r="P7473" t="s">
        <v>40</v>
      </c>
      <c r="Q7473">
        <v>63</v>
      </c>
      <c r="R7473">
        <v>8</v>
      </c>
      <c r="S7473">
        <v>0</v>
      </c>
      <c r="T7473">
        <v>20</v>
      </c>
      <c r="U7473" t="str">
        <f t="shared" si="116"/>
        <v>60+</v>
      </c>
    </row>
    <row r="7474" spans="1:21" x14ac:dyDescent="0.25">
      <c r="A7474">
        <v>7473</v>
      </c>
      <c r="B7474" t="s">
        <v>60</v>
      </c>
      <c r="C7474" t="s">
        <v>21</v>
      </c>
      <c r="D7474">
        <v>11.51</v>
      </c>
      <c r="E7474" t="s">
        <v>82</v>
      </c>
      <c r="F7474">
        <v>372944</v>
      </c>
      <c r="G7474">
        <v>2023</v>
      </c>
      <c r="H7474">
        <v>444</v>
      </c>
      <c r="I7474" t="s">
        <v>23</v>
      </c>
      <c r="J7474">
        <v>63.02</v>
      </c>
      <c r="K7474" t="s">
        <v>47</v>
      </c>
      <c r="L7474">
        <v>2023</v>
      </c>
      <c r="M7474" t="s">
        <v>49</v>
      </c>
      <c r="N7474" t="s">
        <v>36</v>
      </c>
      <c r="O7474">
        <v>178101.11</v>
      </c>
      <c r="P7474" t="s">
        <v>50</v>
      </c>
      <c r="Q7474">
        <v>45</v>
      </c>
      <c r="R7474">
        <v>2</v>
      </c>
      <c r="S7474">
        <v>0</v>
      </c>
      <c r="T7474">
        <v>52</v>
      </c>
      <c r="U7474" t="str">
        <f t="shared" si="116"/>
        <v>40-49</v>
      </c>
    </row>
    <row r="7475" spans="1:21" x14ac:dyDescent="0.25">
      <c r="A7475">
        <v>7474</v>
      </c>
      <c r="B7475" t="s">
        <v>44</v>
      </c>
      <c r="C7475" t="s">
        <v>37</v>
      </c>
      <c r="D7475">
        <v>11.14</v>
      </c>
      <c r="E7475" t="s">
        <v>52</v>
      </c>
      <c r="F7475">
        <v>164900</v>
      </c>
      <c r="G7475">
        <v>2021</v>
      </c>
      <c r="H7475">
        <v>419</v>
      </c>
      <c r="I7475" t="s">
        <v>23</v>
      </c>
      <c r="J7475">
        <v>92.13</v>
      </c>
      <c r="K7475" t="s">
        <v>24</v>
      </c>
      <c r="L7475">
        <v>2024</v>
      </c>
      <c r="M7475" t="s">
        <v>43</v>
      </c>
      <c r="N7475" t="s">
        <v>26</v>
      </c>
      <c r="O7475">
        <v>29512.06</v>
      </c>
      <c r="P7475" t="s">
        <v>55</v>
      </c>
      <c r="Q7475">
        <v>37</v>
      </c>
      <c r="R7475">
        <v>4</v>
      </c>
      <c r="S7475">
        <v>3</v>
      </c>
      <c r="T7475">
        <v>82</v>
      </c>
      <c r="U7475" t="str">
        <f t="shared" si="116"/>
        <v>30-39</v>
      </c>
    </row>
    <row r="7476" spans="1:21" x14ac:dyDescent="0.25">
      <c r="A7476">
        <v>7475</v>
      </c>
      <c r="B7476" t="s">
        <v>20</v>
      </c>
      <c r="C7476" t="s">
        <v>29</v>
      </c>
      <c r="D7476">
        <v>41.86</v>
      </c>
      <c r="E7476" t="s">
        <v>30</v>
      </c>
      <c r="F7476">
        <v>398939</v>
      </c>
      <c r="G7476">
        <v>2023</v>
      </c>
      <c r="H7476">
        <v>993</v>
      </c>
      <c r="I7476" t="s">
        <v>23</v>
      </c>
      <c r="J7476">
        <v>63.81</v>
      </c>
      <c r="K7476" t="s">
        <v>32</v>
      </c>
      <c r="L7476">
        <v>2024</v>
      </c>
      <c r="M7476" t="s">
        <v>49</v>
      </c>
      <c r="N7476" t="s">
        <v>26</v>
      </c>
      <c r="O7476">
        <v>181272.53</v>
      </c>
      <c r="P7476" t="s">
        <v>27</v>
      </c>
      <c r="Q7476">
        <v>31</v>
      </c>
      <c r="R7476">
        <v>2</v>
      </c>
      <c r="S7476">
        <v>1</v>
      </c>
      <c r="T7476">
        <v>55</v>
      </c>
      <c r="U7476" t="str">
        <f t="shared" si="116"/>
        <v>30-39</v>
      </c>
    </row>
    <row r="7477" spans="1:21" x14ac:dyDescent="0.25">
      <c r="A7477">
        <v>7476</v>
      </c>
      <c r="B7477" t="s">
        <v>28</v>
      </c>
      <c r="C7477" t="s">
        <v>29</v>
      </c>
      <c r="D7477">
        <v>7.78</v>
      </c>
      <c r="E7477" t="s">
        <v>30</v>
      </c>
      <c r="F7477">
        <v>353428</v>
      </c>
      <c r="G7477">
        <v>2015</v>
      </c>
      <c r="H7477">
        <v>160</v>
      </c>
      <c r="I7477" t="s">
        <v>23</v>
      </c>
      <c r="J7477">
        <v>27.48</v>
      </c>
      <c r="K7477" t="s">
        <v>24</v>
      </c>
      <c r="L7477">
        <v>2017</v>
      </c>
      <c r="M7477" t="s">
        <v>25</v>
      </c>
      <c r="N7477" t="s">
        <v>26</v>
      </c>
      <c r="O7477">
        <v>231134.16</v>
      </c>
      <c r="P7477" t="s">
        <v>40</v>
      </c>
      <c r="Q7477">
        <v>29</v>
      </c>
      <c r="R7477">
        <v>10</v>
      </c>
      <c r="S7477">
        <v>2</v>
      </c>
      <c r="T7477">
        <v>35</v>
      </c>
      <c r="U7477" t="str">
        <f t="shared" si="116"/>
        <v>20-29</v>
      </c>
    </row>
    <row r="7478" spans="1:21" x14ac:dyDescent="0.25">
      <c r="A7478">
        <v>7477</v>
      </c>
      <c r="B7478" t="s">
        <v>51</v>
      </c>
      <c r="C7478" t="s">
        <v>45</v>
      </c>
      <c r="D7478">
        <v>54.55</v>
      </c>
      <c r="E7478" t="s">
        <v>63</v>
      </c>
      <c r="F7478">
        <v>89175</v>
      </c>
      <c r="G7478">
        <v>2022</v>
      </c>
      <c r="H7478">
        <v>977</v>
      </c>
      <c r="I7478" t="s">
        <v>39</v>
      </c>
      <c r="J7478">
        <v>49.76</v>
      </c>
      <c r="K7478" t="s">
        <v>24</v>
      </c>
      <c r="L7478">
        <v>2023</v>
      </c>
      <c r="M7478" t="s">
        <v>49</v>
      </c>
      <c r="N7478" t="s">
        <v>26</v>
      </c>
      <c r="O7478">
        <v>37380.120000000003</v>
      </c>
      <c r="P7478" t="s">
        <v>55</v>
      </c>
      <c r="Q7478">
        <v>22</v>
      </c>
      <c r="R7478">
        <v>3</v>
      </c>
      <c r="S7478">
        <v>1</v>
      </c>
      <c r="T7478">
        <v>58</v>
      </c>
      <c r="U7478" t="str">
        <f t="shared" si="116"/>
        <v>20-29</v>
      </c>
    </row>
    <row r="7479" spans="1:21" x14ac:dyDescent="0.25">
      <c r="A7479">
        <v>7478</v>
      </c>
      <c r="B7479" t="s">
        <v>64</v>
      </c>
      <c r="C7479" t="s">
        <v>37</v>
      </c>
      <c r="D7479">
        <v>34.35</v>
      </c>
      <c r="E7479" t="s">
        <v>85</v>
      </c>
      <c r="F7479">
        <v>325369</v>
      </c>
      <c r="G7479">
        <v>2015</v>
      </c>
      <c r="H7479">
        <v>477</v>
      </c>
      <c r="I7479" t="s">
        <v>23</v>
      </c>
      <c r="J7479">
        <v>92.12</v>
      </c>
      <c r="K7479" t="s">
        <v>47</v>
      </c>
      <c r="L7479">
        <v>2015</v>
      </c>
      <c r="M7479" t="s">
        <v>49</v>
      </c>
      <c r="N7479" t="s">
        <v>26</v>
      </c>
      <c r="O7479">
        <v>172093.68</v>
      </c>
      <c r="P7479" t="s">
        <v>50</v>
      </c>
      <c r="Q7479">
        <v>55</v>
      </c>
      <c r="R7479">
        <v>10</v>
      </c>
      <c r="S7479">
        <v>0</v>
      </c>
      <c r="T7479">
        <v>47</v>
      </c>
      <c r="U7479" t="str">
        <f t="shared" si="116"/>
        <v>50-59</v>
      </c>
    </row>
    <row r="7480" spans="1:21" x14ac:dyDescent="0.25">
      <c r="A7480">
        <v>7479</v>
      </c>
      <c r="B7480" t="s">
        <v>44</v>
      </c>
      <c r="C7480" t="s">
        <v>37</v>
      </c>
      <c r="D7480">
        <v>16.46</v>
      </c>
      <c r="E7480" t="s">
        <v>65</v>
      </c>
      <c r="F7480">
        <v>383293</v>
      </c>
      <c r="G7480">
        <v>2024</v>
      </c>
      <c r="H7480">
        <v>943</v>
      </c>
      <c r="I7480" t="s">
        <v>39</v>
      </c>
      <c r="J7480">
        <v>57.98</v>
      </c>
      <c r="K7480" t="s">
        <v>32</v>
      </c>
      <c r="L7480">
        <v>2024</v>
      </c>
      <c r="M7480" t="s">
        <v>25</v>
      </c>
      <c r="N7480" t="s">
        <v>36</v>
      </c>
      <c r="O7480">
        <v>216469.19</v>
      </c>
      <c r="P7480" t="s">
        <v>50</v>
      </c>
      <c r="Q7480">
        <v>26</v>
      </c>
      <c r="R7480">
        <v>1</v>
      </c>
      <c r="S7480">
        <v>0</v>
      </c>
      <c r="T7480">
        <v>44</v>
      </c>
      <c r="U7480" t="str">
        <f t="shared" si="116"/>
        <v>20-29</v>
      </c>
    </row>
    <row r="7481" spans="1:21" x14ac:dyDescent="0.25">
      <c r="A7481">
        <v>7480</v>
      </c>
      <c r="B7481" t="s">
        <v>44</v>
      </c>
      <c r="C7481" t="s">
        <v>41</v>
      </c>
      <c r="D7481">
        <v>57.87</v>
      </c>
      <c r="E7481" t="s">
        <v>42</v>
      </c>
      <c r="F7481">
        <v>241508</v>
      </c>
      <c r="G7481">
        <v>2019</v>
      </c>
      <c r="H7481">
        <v>601</v>
      </c>
      <c r="I7481" t="s">
        <v>31</v>
      </c>
      <c r="J7481">
        <v>72.59</v>
      </c>
      <c r="K7481" t="s">
        <v>24</v>
      </c>
      <c r="L7481">
        <v>2024</v>
      </c>
      <c r="M7481" t="s">
        <v>43</v>
      </c>
      <c r="N7481" t="s">
        <v>26</v>
      </c>
      <c r="O7481">
        <v>104088.62</v>
      </c>
      <c r="P7481" t="s">
        <v>27</v>
      </c>
      <c r="Q7481">
        <v>53</v>
      </c>
      <c r="R7481">
        <v>6</v>
      </c>
      <c r="S7481">
        <v>5</v>
      </c>
      <c r="T7481">
        <v>57</v>
      </c>
      <c r="U7481" t="str">
        <f t="shared" si="116"/>
        <v>50-59</v>
      </c>
    </row>
    <row r="7482" spans="1:21" x14ac:dyDescent="0.25">
      <c r="A7482">
        <v>7481</v>
      </c>
      <c r="B7482" t="s">
        <v>20</v>
      </c>
      <c r="C7482" t="s">
        <v>41</v>
      </c>
      <c r="D7482">
        <v>37.33</v>
      </c>
      <c r="E7482" t="s">
        <v>42</v>
      </c>
      <c r="F7482">
        <v>89731</v>
      </c>
      <c r="G7482">
        <v>2020</v>
      </c>
      <c r="H7482">
        <v>749</v>
      </c>
      <c r="I7482" t="s">
        <v>31</v>
      </c>
      <c r="J7482">
        <v>78.38</v>
      </c>
      <c r="K7482" t="s">
        <v>32</v>
      </c>
      <c r="L7482">
        <v>2021</v>
      </c>
      <c r="M7482" t="s">
        <v>25</v>
      </c>
      <c r="N7482" t="s">
        <v>26</v>
      </c>
      <c r="O7482">
        <v>58959.38</v>
      </c>
      <c r="P7482" t="s">
        <v>55</v>
      </c>
      <c r="Q7482">
        <v>37</v>
      </c>
      <c r="R7482">
        <v>5</v>
      </c>
      <c r="S7482">
        <v>1</v>
      </c>
      <c r="T7482">
        <v>34</v>
      </c>
      <c r="U7482" t="str">
        <f t="shared" si="116"/>
        <v>30-39</v>
      </c>
    </row>
    <row r="7483" spans="1:21" x14ac:dyDescent="0.25">
      <c r="A7483">
        <v>7482</v>
      </c>
      <c r="B7483" t="s">
        <v>44</v>
      </c>
      <c r="C7483" t="s">
        <v>37</v>
      </c>
      <c r="D7483">
        <v>12.32</v>
      </c>
      <c r="E7483" t="s">
        <v>52</v>
      </c>
      <c r="F7483">
        <v>229618</v>
      </c>
      <c r="G7483">
        <v>2021</v>
      </c>
      <c r="H7483">
        <v>335</v>
      </c>
      <c r="I7483" t="s">
        <v>31</v>
      </c>
      <c r="J7483">
        <v>92.75</v>
      </c>
      <c r="K7483" t="s">
        <v>24</v>
      </c>
      <c r="L7483">
        <v>2023</v>
      </c>
      <c r="M7483" t="s">
        <v>43</v>
      </c>
      <c r="N7483" t="s">
        <v>26</v>
      </c>
      <c r="O7483">
        <v>131469.51999999999</v>
      </c>
      <c r="P7483" t="s">
        <v>27</v>
      </c>
      <c r="Q7483">
        <v>25</v>
      </c>
      <c r="R7483">
        <v>4</v>
      </c>
      <c r="S7483">
        <v>2</v>
      </c>
      <c r="T7483">
        <v>43</v>
      </c>
      <c r="U7483" t="str">
        <f t="shared" si="116"/>
        <v>20-29</v>
      </c>
    </row>
    <row r="7484" spans="1:21" x14ac:dyDescent="0.25">
      <c r="A7484">
        <v>7483</v>
      </c>
      <c r="B7484" t="s">
        <v>51</v>
      </c>
      <c r="C7484" t="s">
        <v>37</v>
      </c>
      <c r="D7484">
        <v>53.44</v>
      </c>
      <c r="E7484" t="s">
        <v>61</v>
      </c>
      <c r="F7484">
        <v>231487</v>
      </c>
      <c r="G7484">
        <v>2022</v>
      </c>
      <c r="H7484">
        <v>777</v>
      </c>
      <c r="I7484" t="s">
        <v>23</v>
      </c>
      <c r="J7484">
        <v>62.94</v>
      </c>
      <c r="K7484" t="s">
        <v>47</v>
      </c>
      <c r="L7484">
        <v>2022</v>
      </c>
      <c r="M7484" t="s">
        <v>49</v>
      </c>
      <c r="N7484" t="s">
        <v>26</v>
      </c>
      <c r="O7484">
        <v>180002.33</v>
      </c>
      <c r="P7484" t="s">
        <v>27</v>
      </c>
      <c r="Q7484">
        <v>51</v>
      </c>
      <c r="R7484">
        <v>3</v>
      </c>
      <c r="S7484">
        <v>0</v>
      </c>
      <c r="T7484">
        <v>22</v>
      </c>
      <c r="U7484" t="str">
        <f t="shared" si="116"/>
        <v>50-59</v>
      </c>
    </row>
    <row r="7485" spans="1:21" x14ac:dyDescent="0.25">
      <c r="A7485">
        <v>7484</v>
      </c>
      <c r="B7485" t="s">
        <v>20</v>
      </c>
      <c r="C7485" t="s">
        <v>57</v>
      </c>
      <c r="D7485">
        <v>73.77</v>
      </c>
      <c r="E7485" t="s">
        <v>86</v>
      </c>
      <c r="F7485">
        <v>295076</v>
      </c>
      <c r="G7485">
        <v>2022</v>
      </c>
      <c r="H7485">
        <v>115</v>
      </c>
      <c r="I7485" t="s">
        <v>23</v>
      </c>
      <c r="J7485">
        <v>71.099999999999994</v>
      </c>
      <c r="K7485" t="s">
        <v>32</v>
      </c>
      <c r="L7485">
        <v>2023</v>
      </c>
      <c r="M7485" t="s">
        <v>43</v>
      </c>
      <c r="N7485" t="s">
        <v>36</v>
      </c>
      <c r="O7485">
        <v>147987.59</v>
      </c>
      <c r="P7485" t="s">
        <v>50</v>
      </c>
      <c r="Q7485">
        <v>30</v>
      </c>
      <c r="R7485">
        <v>3</v>
      </c>
      <c r="S7485">
        <v>1</v>
      </c>
      <c r="T7485">
        <v>50</v>
      </c>
      <c r="U7485" t="str">
        <f t="shared" si="116"/>
        <v>30-39</v>
      </c>
    </row>
    <row r="7486" spans="1:21" x14ac:dyDescent="0.25">
      <c r="A7486">
        <v>7485</v>
      </c>
      <c r="B7486" t="s">
        <v>64</v>
      </c>
      <c r="C7486" t="s">
        <v>21</v>
      </c>
      <c r="D7486">
        <v>7.81</v>
      </c>
      <c r="E7486" t="s">
        <v>82</v>
      </c>
      <c r="F7486">
        <v>185429</v>
      </c>
      <c r="G7486">
        <v>2020</v>
      </c>
      <c r="H7486">
        <v>620</v>
      </c>
      <c r="I7486" t="s">
        <v>39</v>
      </c>
      <c r="J7486">
        <v>35.32</v>
      </c>
      <c r="K7486" t="s">
        <v>47</v>
      </c>
      <c r="L7486">
        <v>2020</v>
      </c>
      <c r="M7486" t="s">
        <v>25</v>
      </c>
      <c r="N7486" t="s">
        <v>26</v>
      </c>
      <c r="O7486">
        <v>109685.75</v>
      </c>
      <c r="P7486" t="s">
        <v>40</v>
      </c>
      <c r="Q7486">
        <v>65</v>
      </c>
      <c r="R7486">
        <v>5</v>
      </c>
      <c r="S7486">
        <v>0</v>
      </c>
      <c r="T7486">
        <v>41</v>
      </c>
      <c r="U7486" t="str">
        <f t="shared" si="116"/>
        <v>60+</v>
      </c>
    </row>
    <row r="7487" spans="1:21" x14ac:dyDescent="0.25">
      <c r="A7487">
        <v>7486</v>
      </c>
      <c r="B7487" t="s">
        <v>60</v>
      </c>
      <c r="C7487" t="s">
        <v>57</v>
      </c>
      <c r="D7487">
        <v>18.510000000000002</v>
      </c>
      <c r="E7487" t="s">
        <v>74</v>
      </c>
      <c r="F7487">
        <v>387928</v>
      </c>
      <c r="G7487">
        <v>2016</v>
      </c>
      <c r="H7487">
        <v>194</v>
      </c>
      <c r="I7487" t="s">
        <v>31</v>
      </c>
      <c r="J7487">
        <v>90.05</v>
      </c>
      <c r="K7487" t="s">
        <v>47</v>
      </c>
      <c r="L7487">
        <v>2016</v>
      </c>
      <c r="M7487" t="s">
        <v>43</v>
      </c>
      <c r="N7487" t="s">
        <v>26</v>
      </c>
      <c r="O7487">
        <v>268122.38</v>
      </c>
      <c r="P7487" t="s">
        <v>50</v>
      </c>
      <c r="Q7487">
        <v>43</v>
      </c>
      <c r="R7487">
        <v>9</v>
      </c>
      <c r="S7487">
        <v>0</v>
      </c>
      <c r="T7487">
        <v>31</v>
      </c>
      <c r="U7487" t="str">
        <f t="shared" si="116"/>
        <v>40-49</v>
      </c>
    </row>
    <row r="7488" spans="1:21" x14ac:dyDescent="0.25">
      <c r="A7488">
        <v>7487</v>
      </c>
      <c r="B7488" t="s">
        <v>20</v>
      </c>
      <c r="C7488" t="s">
        <v>37</v>
      </c>
      <c r="D7488">
        <v>77.08</v>
      </c>
      <c r="E7488" t="s">
        <v>52</v>
      </c>
      <c r="F7488">
        <v>227749</v>
      </c>
      <c r="G7488">
        <v>2023</v>
      </c>
      <c r="H7488">
        <v>484</v>
      </c>
      <c r="I7488" t="s">
        <v>23</v>
      </c>
      <c r="J7488">
        <v>66.56</v>
      </c>
      <c r="K7488" t="s">
        <v>47</v>
      </c>
      <c r="L7488">
        <v>2023</v>
      </c>
      <c r="M7488" t="s">
        <v>43</v>
      </c>
      <c r="N7488" t="s">
        <v>36</v>
      </c>
      <c r="O7488">
        <v>121084.54</v>
      </c>
      <c r="P7488" t="s">
        <v>27</v>
      </c>
      <c r="Q7488">
        <v>19</v>
      </c>
      <c r="R7488">
        <v>2</v>
      </c>
      <c r="S7488">
        <v>0</v>
      </c>
      <c r="T7488">
        <v>47</v>
      </c>
      <c r="U7488" t="str">
        <f t="shared" si="116"/>
        <v>Under 20</v>
      </c>
    </row>
    <row r="7489" spans="1:21" x14ac:dyDescent="0.25">
      <c r="A7489">
        <v>7488</v>
      </c>
      <c r="B7489" t="s">
        <v>53</v>
      </c>
      <c r="C7489" t="s">
        <v>69</v>
      </c>
      <c r="D7489">
        <v>45.05</v>
      </c>
      <c r="E7489" t="s">
        <v>89</v>
      </c>
      <c r="F7489">
        <v>62668</v>
      </c>
      <c r="G7489">
        <v>2023</v>
      </c>
      <c r="H7489">
        <v>859</v>
      </c>
      <c r="I7489" t="s">
        <v>31</v>
      </c>
      <c r="J7489">
        <v>64.36</v>
      </c>
      <c r="K7489" t="s">
        <v>32</v>
      </c>
      <c r="L7489">
        <v>2023</v>
      </c>
      <c r="M7489" t="s">
        <v>25</v>
      </c>
      <c r="N7489" t="s">
        <v>36</v>
      </c>
      <c r="O7489">
        <v>43229.86</v>
      </c>
      <c r="P7489" t="s">
        <v>55</v>
      </c>
      <c r="Q7489">
        <v>63</v>
      </c>
      <c r="R7489">
        <v>2</v>
      </c>
      <c r="S7489">
        <v>0</v>
      </c>
      <c r="T7489">
        <v>31</v>
      </c>
      <c r="U7489" t="str">
        <f t="shared" si="116"/>
        <v>60+</v>
      </c>
    </row>
    <row r="7490" spans="1:21" x14ac:dyDescent="0.25">
      <c r="A7490">
        <v>7489</v>
      </c>
      <c r="B7490" t="s">
        <v>44</v>
      </c>
      <c r="C7490" t="s">
        <v>69</v>
      </c>
      <c r="D7490">
        <v>77.569999999999993</v>
      </c>
      <c r="E7490" t="s">
        <v>89</v>
      </c>
      <c r="F7490">
        <v>333414</v>
      </c>
      <c r="G7490">
        <v>2019</v>
      </c>
      <c r="H7490">
        <v>262</v>
      </c>
      <c r="I7490" t="s">
        <v>39</v>
      </c>
      <c r="J7490">
        <v>28.53</v>
      </c>
      <c r="K7490" t="s">
        <v>32</v>
      </c>
      <c r="L7490">
        <v>2021</v>
      </c>
      <c r="M7490" t="s">
        <v>25</v>
      </c>
      <c r="N7490" t="s">
        <v>36</v>
      </c>
      <c r="O7490">
        <v>229293.76</v>
      </c>
      <c r="P7490" t="s">
        <v>40</v>
      </c>
      <c r="Q7490">
        <v>43</v>
      </c>
      <c r="R7490">
        <v>6</v>
      </c>
      <c r="S7490">
        <v>2</v>
      </c>
      <c r="T7490">
        <v>31</v>
      </c>
      <c r="U7490" t="str">
        <f t="shared" si="116"/>
        <v>40-49</v>
      </c>
    </row>
    <row r="7491" spans="1:21" x14ac:dyDescent="0.25">
      <c r="A7491">
        <v>7490</v>
      </c>
      <c r="B7491" t="s">
        <v>60</v>
      </c>
      <c r="C7491" t="s">
        <v>34</v>
      </c>
      <c r="D7491">
        <v>7.15</v>
      </c>
      <c r="E7491" t="s">
        <v>54</v>
      </c>
      <c r="F7491">
        <v>350289</v>
      </c>
      <c r="G7491">
        <v>2024</v>
      </c>
      <c r="H7491">
        <v>612</v>
      </c>
      <c r="I7491" t="s">
        <v>31</v>
      </c>
      <c r="J7491">
        <v>62.92</v>
      </c>
      <c r="K7491" t="s">
        <v>32</v>
      </c>
      <c r="L7491">
        <v>2024</v>
      </c>
      <c r="M7491" t="s">
        <v>43</v>
      </c>
      <c r="N7491" t="s">
        <v>26</v>
      </c>
      <c r="O7491">
        <v>189271</v>
      </c>
      <c r="P7491" t="s">
        <v>50</v>
      </c>
      <c r="Q7491">
        <v>50</v>
      </c>
      <c r="R7491">
        <v>1</v>
      </c>
      <c r="S7491">
        <v>0</v>
      </c>
      <c r="T7491">
        <v>46</v>
      </c>
      <c r="U7491" t="str">
        <f t="shared" ref="U7491:U7554" si="117">IF(Q7491&lt;20,"Under 20",
IF(Q7491&lt;30,"20-29",
IF(Q7491&lt;40,"30-39",
IF(Q7491&lt;50,"40-49",
IF(Q7491&lt;60,"50-59","60+")))))</f>
        <v>50-59</v>
      </c>
    </row>
    <row r="7492" spans="1:21" x14ac:dyDescent="0.25">
      <c r="A7492">
        <v>7491</v>
      </c>
      <c r="B7492" t="s">
        <v>33</v>
      </c>
      <c r="C7492" t="s">
        <v>21</v>
      </c>
      <c r="D7492">
        <v>64.45</v>
      </c>
      <c r="E7492" t="s">
        <v>48</v>
      </c>
      <c r="F7492">
        <v>399981</v>
      </c>
      <c r="G7492">
        <v>2019</v>
      </c>
      <c r="H7492">
        <v>453</v>
      </c>
      <c r="I7492" t="s">
        <v>23</v>
      </c>
      <c r="J7492">
        <v>95.49</v>
      </c>
      <c r="K7492" t="s">
        <v>47</v>
      </c>
      <c r="L7492">
        <v>2019</v>
      </c>
      <c r="M7492" t="s">
        <v>43</v>
      </c>
      <c r="N7492" t="s">
        <v>26</v>
      </c>
      <c r="O7492">
        <v>305334.45</v>
      </c>
      <c r="P7492" t="s">
        <v>40</v>
      </c>
      <c r="Q7492">
        <v>69</v>
      </c>
      <c r="R7492">
        <v>6</v>
      </c>
      <c r="S7492">
        <v>0</v>
      </c>
      <c r="T7492">
        <v>24</v>
      </c>
      <c r="U7492" t="str">
        <f t="shared" si="117"/>
        <v>60+</v>
      </c>
    </row>
    <row r="7493" spans="1:21" x14ac:dyDescent="0.25">
      <c r="A7493">
        <v>7492</v>
      </c>
      <c r="B7493" t="s">
        <v>44</v>
      </c>
      <c r="C7493" t="s">
        <v>69</v>
      </c>
      <c r="D7493">
        <v>27.93</v>
      </c>
      <c r="E7493" t="s">
        <v>76</v>
      </c>
      <c r="F7493">
        <v>146068</v>
      </c>
      <c r="G7493">
        <v>2022</v>
      </c>
      <c r="H7493">
        <v>459</v>
      </c>
      <c r="I7493" t="s">
        <v>31</v>
      </c>
      <c r="J7493">
        <v>94.61</v>
      </c>
      <c r="K7493" t="s">
        <v>47</v>
      </c>
      <c r="L7493">
        <v>2022</v>
      </c>
      <c r="M7493" t="s">
        <v>43</v>
      </c>
      <c r="N7493" t="s">
        <v>26</v>
      </c>
      <c r="O7493">
        <v>59944.89</v>
      </c>
      <c r="P7493" t="s">
        <v>55</v>
      </c>
      <c r="Q7493">
        <v>39</v>
      </c>
      <c r="R7493">
        <v>3</v>
      </c>
      <c r="S7493">
        <v>0</v>
      </c>
      <c r="T7493">
        <v>59</v>
      </c>
      <c r="U7493" t="str">
        <f t="shared" si="117"/>
        <v>30-39</v>
      </c>
    </row>
    <row r="7494" spans="1:21" x14ac:dyDescent="0.25">
      <c r="A7494">
        <v>7493</v>
      </c>
      <c r="B7494" t="s">
        <v>59</v>
      </c>
      <c r="C7494" t="s">
        <v>37</v>
      </c>
      <c r="D7494">
        <v>24.11</v>
      </c>
      <c r="E7494" t="s">
        <v>65</v>
      </c>
      <c r="F7494">
        <v>186034</v>
      </c>
      <c r="G7494">
        <v>2015</v>
      </c>
      <c r="H7494">
        <v>292</v>
      </c>
      <c r="I7494" t="s">
        <v>31</v>
      </c>
      <c r="J7494">
        <v>94.39</v>
      </c>
      <c r="K7494" t="s">
        <v>24</v>
      </c>
      <c r="L7494">
        <v>2023</v>
      </c>
      <c r="M7494" t="s">
        <v>49</v>
      </c>
      <c r="N7494" t="s">
        <v>26</v>
      </c>
      <c r="O7494">
        <v>139027.28</v>
      </c>
      <c r="P7494" t="s">
        <v>40</v>
      </c>
      <c r="Q7494">
        <v>29</v>
      </c>
      <c r="R7494">
        <v>10</v>
      </c>
      <c r="S7494">
        <v>8</v>
      </c>
      <c r="T7494">
        <v>25</v>
      </c>
      <c r="U7494" t="str">
        <f t="shared" si="117"/>
        <v>20-29</v>
      </c>
    </row>
    <row r="7495" spans="1:21" x14ac:dyDescent="0.25">
      <c r="A7495">
        <v>7494</v>
      </c>
      <c r="B7495" t="s">
        <v>59</v>
      </c>
      <c r="C7495" t="s">
        <v>45</v>
      </c>
      <c r="D7495">
        <v>75.12</v>
      </c>
      <c r="E7495" t="s">
        <v>56</v>
      </c>
      <c r="F7495">
        <v>88489</v>
      </c>
      <c r="G7495">
        <v>2023</v>
      </c>
      <c r="H7495">
        <v>463</v>
      </c>
      <c r="I7495" t="s">
        <v>23</v>
      </c>
      <c r="J7495">
        <v>76.069999999999993</v>
      </c>
      <c r="K7495" t="s">
        <v>24</v>
      </c>
      <c r="L7495">
        <v>2023</v>
      </c>
      <c r="M7495" t="s">
        <v>49</v>
      </c>
      <c r="N7495" t="s">
        <v>26</v>
      </c>
      <c r="O7495">
        <v>55579.4</v>
      </c>
      <c r="P7495" t="s">
        <v>50</v>
      </c>
      <c r="Q7495">
        <v>25</v>
      </c>
      <c r="R7495">
        <v>2</v>
      </c>
      <c r="S7495">
        <v>0</v>
      </c>
      <c r="T7495">
        <v>37</v>
      </c>
      <c r="U7495" t="str">
        <f t="shared" si="117"/>
        <v>20-29</v>
      </c>
    </row>
    <row r="7496" spans="1:21" x14ac:dyDescent="0.25">
      <c r="A7496">
        <v>7495</v>
      </c>
      <c r="B7496" t="s">
        <v>51</v>
      </c>
      <c r="C7496" t="s">
        <v>41</v>
      </c>
      <c r="D7496">
        <v>6.05</v>
      </c>
      <c r="E7496" t="s">
        <v>42</v>
      </c>
      <c r="F7496">
        <v>346436</v>
      </c>
      <c r="G7496">
        <v>2018</v>
      </c>
      <c r="H7496">
        <v>368</v>
      </c>
      <c r="I7496" t="s">
        <v>31</v>
      </c>
      <c r="J7496">
        <v>65.709999999999994</v>
      </c>
      <c r="K7496" t="s">
        <v>24</v>
      </c>
      <c r="L7496">
        <v>2019</v>
      </c>
      <c r="M7496" t="s">
        <v>43</v>
      </c>
      <c r="N7496" t="s">
        <v>36</v>
      </c>
      <c r="O7496">
        <v>269943.59999999998</v>
      </c>
      <c r="P7496" t="s">
        <v>27</v>
      </c>
      <c r="Q7496">
        <v>43</v>
      </c>
      <c r="R7496">
        <v>7</v>
      </c>
      <c r="S7496">
        <v>1</v>
      </c>
      <c r="T7496">
        <v>22</v>
      </c>
      <c r="U7496" t="str">
        <f t="shared" si="117"/>
        <v>40-49</v>
      </c>
    </row>
    <row r="7497" spans="1:21" x14ac:dyDescent="0.25">
      <c r="A7497">
        <v>7496</v>
      </c>
      <c r="B7497" t="s">
        <v>59</v>
      </c>
      <c r="C7497" t="s">
        <v>69</v>
      </c>
      <c r="D7497">
        <v>15.81</v>
      </c>
      <c r="E7497" t="s">
        <v>70</v>
      </c>
      <c r="F7497">
        <v>311522</v>
      </c>
      <c r="G7497">
        <v>2021</v>
      </c>
      <c r="H7497">
        <v>908</v>
      </c>
      <c r="I7497" t="s">
        <v>39</v>
      </c>
      <c r="J7497">
        <v>28.63</v>
      </c>
      <c r="K7497" t="s">
        <v>47</v>
      </c>
      <c r="L7497">
        <v>2021</v>
      </c>
      <c r="M7497" t="s">
        <v>25</v>
      </c>
      <c r="N7497" t="s">
        <v>26</v>
      </c>
      <c r="O7497">
        <v>165149</v>
      </c>
      <c r="P7497" t="s">
        <v>40</v>
      </c>
      <c r="Q7497">
        <v>21</v>
      </c>
      <c r="R7497">
        <v>4</v>
      </c>
      <c r="S7497">
        <v>0</v>
      </c>
      <c r="T7497">
        <v>47</v>
      </c>
      <c r="U7497" t="str">
        <f t="shared" si="117"/>
        <v>20-29</v>
      </c>
    </row>
    <row r="7498" spans="1:21" x14ac:dyDescent="0.25">
      <c r="A7498">
        <v>7497</v>
      </c>
      <c r="B7498" t="s">
        <v>20</v>
      </c>
      <c r="C7498" t="s">
        <v>34</v>
      </c>
      <c r="D7498">
        <v>6.88</v>
      </c>
      <c r="E7498" t="s">
        <v>35</v>
      </c>
      <c r="F7498">
        <v>313835</v>
      </c>
      <c r="G7498">
        <v>2016</v>
      </c>
      <c r="H7498">
        <v>695</v>
      </c>
      <c r="I7498" t="s">
        <v>39</v>
      </c>
      <c r="J7498">
        <v>42.74</v>
      </c>
      <c r="K7498" t="s">
        <v>47</v>
      </c>
      <c r="L7498">
        <v>2016</v>
      </c>
      <c r="M7498" t="s">
        <v>43</v>
      </c>
      <c r="N7498" t="s">
        <v>36</v>
      </c>
      <c r="O7498">
        <v>191085.36</v>
      </c>
      <c r="P7498" t="s">
        <v>55</v>
      </c>
      <c r="Q7498">
        <v>24</v>
      </c>
      <c r="R7498">
        <v>9</v>
      </c>
      <c r="S7498">
        <v>0</v>
      </c>
      <c r="T7498">
        <v>39</v>
      </c>
      <c r="U7498" t="str">
        <f t="shared" si="117"/>
        <v>20-29</v>
      </c>
    </row>
    <row r="7499" spans="1:21" x14ac:dyDescent="0.25">
      <c r="A7499">
        <v>7498</v>
      </c>
      <c r="B7499" t="s">
        <v>28</v>
      </c>
      <c r="C7499" t="s">
        <v>37</v>
      </c>
      <c r="D7499">
        <v>62.54</v>
      </c>
      <c r="E7499" t="s">
        <v>38</v>
      </c>
      <c r="F7499">
        <v>141299</v>
      </c>
      <c r="G7499">
        <v>2020</v>
      </c>
      <c r="H7499">
        <v>271</v>
      </c>
      <c r="I7499" t="s">
        <v>31</v>
      </c>
      <c r="J7499">
        <v>71.819999999999993</v>
      </c>
      <c r="K7499" t="s">
        <v>47</v>
      </c>
      <c r="L7499">
        <v>2020</v>
      </c>
      <c r="M7499" t="s">
        <v>43</v>
      </c>
      <c r="N7499" t="s">
        <v>26</v>
      </c>
      <c r="O7499">
        <v>94761.57</v>
      </c>
      <c r="P7499" t="s">
        <v>40</v>
      </c>
      <c r="Q7499">
        <v>47</v>
      </c>
      <c r="R7499">
        <v>5</v>
      </c>
      <c r="S7499">
        <v>0</v>
      </c>
      <c r="T7499">
        <v>33</v>
      </c>
      <c r="U7499" t="str">
        <f t="shared" si="117"/>
        <v>40-49</v>
      </c>
    </row>
    <row r="7500" spans="1:21" x14ac:dyDescent="0.25">
      <c r="A7500">
        <v>7499</v>
      </c>
      <c r="B7500" t="s">
        <v>33</v>
      </c>
      <c r="C7500" t="s">
        <v>34</v>
      </c>
      <c r="D7500">
        <v>6.55</v>
      </c>
      <c r="E7500" t="s">
        <v>91</v>
      </c>
      <c r="F7500">
        <v>52023</v>
      </c>
      <c r="G7500">
        <v>2023</v>
      </c>
      <c r="H7500">
        <v>558</v>
      </c>
      <c r="I7500" t="s">
        <v>31</v>
      </c>
      <c r="J7500">
        <v>63.29</v>
      </c>
      <c r="K7500" t="s">
        <v>47</v>
      </c>
      <c r="L7500">
        <v>2023</v>
      </c>
      <c r="M7500" t="s">
        <v>25</v>
      </c>
      <c r="N7500" t="s">
        <v>36</v>
      </c>
      <c r="O7500">
        <v>35212.35</v>
      </c>
      <c r="P7500" t="s">
        <v>27</v>
      </c>
      <c r="Q7500">
        <v>55</v>
      </c>
      <c r="R7500">
        <v>2</v>
      </c>
      <c r="S7500">
        <v>0</v>
      </c>
      <c r="T7500">
        <v>32</v>
      </c>
      <c r="U7500" t="str">
        <f t="shared" si="117"/>
        <v>50-59</v>
      </c>
    </row>
    <row r="7501" spans="1:21" x14ac:dyDescent="0.25">
      <c r="A7501">
        <v>7500</v>
      </c>
      <c r="B7501" t="s">
        <v>53</v>
      </c>
      <c r="C7501" t="s">
        <v>57</v>
      </c>
      <c r="D7501">
        <v>53.47</v>
      </c>
      <c r="E7501" t="s">
        <v>86</v>
      </c>
      <c r="F7501">
        <v>176302</v>
      </c>
      <c r="G7501">
        <v>2023</v>
      </c>
      <c r="H7501">
        <v>335</v>
      </c>
      <c r="I7501" t="s">
        <v>39</v>
      </c>
      <c r="J7501">
        <v>31.41</v>
      </c>
      <c r="K7501" t="s">
        <v>32</v>
      </c>
      <c r="L7501">
        <v>2024</v>
      </c>
      <c r="M7501" t="s">
        <v>43</v>
      </c>
      <c r="N7501" t="s">
        <v>26</v>
      </c>
      <c r="O7501">
        <v>118078.89</v>
      </c>
      <c r="P7501" t="s">
        <v>50</v>
      </c>
      <c r="Q7501">
        <v>38</v>
      </c>
      <c r="R7501">
        <v>2</v>
      </c>
      <c r="S7501">
        <v>1</v>
      </c>
      <c r="T7501">
        <v>33</v>
      </c>
      <c r="U7501" t="str">
        <f t="shared" si="117"/>
        <v>30-39</v>
      </c>
    </row>
    <row r="7502" spans="1:21" x14ac:dyDescent="0.25">
      <c r="A7502">
        <v>7501</v>
      </c>
      <c r="B7502" t="s">
        <v>33</v>
      </c>
      <c r="C7502" t="s">
        <v>41</v>
      </c>
      <c r="D7502">
        <v>32.85</v>
      </c>
      <c r="E7502" t="s">
        <v>62</v>
      </c>
      <c r="F7502">
        <v>187520</v>
      </c>
      <c r="G7502">
        <v>2020</v>
      </c>
      <c r="H7502">
        <v>390</v>
      </c>
      <c r="I7502" t="s">
        <v>23</v>
      </c>
      <c r="J7502">
        <v>75.790000000000006</v>
      </c>
      <c r="K7502" t="s">
        <v>24</v>
      </c>
      <c r="L7502">
        <v>2023</v>
      </c>
      <c r="M7502" t="s">
        <v>49</v>
      </c>
      <c r="N7502" t="s">
        <v>36</v>
      </c>
      <c r="O7502">
        <v>91737.2</v>
      </c>
      <c r="P7502" t="s">
        <v>27</v>
      </c>
      <c r="Q7502">
        <v>29</v>
      </c>
      <c r="R7502">
        <v>5</v>
      </c>
      <c r="S7502">
        <v>3</v>
      </c>
      <c r="T7502">
        <v>51</v>
      </c>
      <c r="U7502" t="str">
        <f t="shared" si="117"/>
        <v>20-29</v>
      </c>
    </row>
    <row r="7503" spans="1:21" x14ac:dyDescent="0.25">
      <c r="A7503">
        <v>7502</v>
      </c>
      <c r="B7503" t="s">
        <v>53</v>
      </c>
      <c r="C7503" t="s">
        <v>41</v>
      </c>
      <c r="D7503">
        <v>64.5</v>
      </c>
      <c r="E7503" t="s">
        <v>71</v>
      </c>
      <c r="F7503">
        <v>163093</v>
      </c>
      <c r="G7503">
        <v>2020</v>
      </c>
      <c r="H7503">
        <v>714</v>
      </c>
      <c r="I7503" t="s">
        <v>31</v>
      </c>
      <c r="J7503">
        <v>68.03</v>
      </c>
      <c r="K7503" t="s">
        <v>24</v>
      </c>
      <c r="L7503">
        <v>2024</v>
      </c>
      <c r="M7503" t="s">
        <v>43</v>
      </c>
      <c r="N7503" t="s">
        <v>36</v>
      </c>
      <c r="O7503">
        <v>69612.929999999993</v>
      </c>
      <c r="P7503" t="s">
        <v>27</v>
      </c>
      <c r="Q7503">
        <v>56</v>
      </c>
      <c r="R7503">
        <v>5</v>
      </c>
      <c r="S7503">
        <v>4</v>
      </c>
      <c r="T7503">
        <v>57</v>
      </c>
      <c r="U7503" t="str">
        <f t="shared" si="117"/>
        <v>50-59</v>
      </c>
    </row>
    <row r="7504" spans="1:21" x14ac:dyDescent="0.25">
      <c r="A7504">
        <v>7503</v>
      </c>
      <c r="B7504" t="s">
        <v>20</v>
      </c>
      <c r="C7504" t="s">
        <v>37</v>
      </c>
      <c r="D7504">
        <v>54.29</v>
      </c>
      <c r="E7504" t="s">
        <v>38</v>
      </c>
      <c r="F7504">
        <v>72910</v>
      </c>
      <c r="G7504">
        <v>2020</v>
      </c>
      <c r="H7504">
        <v>822</v>
      </c>
      <c r="I7504" t="s">
        <v>31</v>
      </c>
      <c r="J7504">
        <v>96.98</v>
      </c>
      <c r="K7504" t="s">
        <v>24</v>
      </c>
      <c r="L7504">
        <v>2020</v>
      </c>
      <c r="M7504" t="s">
        <v>25</v>
      </c>
      <c r="N7504" t="s">
        <v>36</v>
      </c>
      <c r="O7504">
        <v>30236.15</v>
      </c>
      <c r="P7504" t="s">
        <v>40</v>
      </c>
      <c r="Q7504">
        <v>53</v>
      </c>
      <c r="R7504">
        <v>5</v>
      </c>
      <c r="S7504">
        <v>0</v>
      </c>
      <c r="T7504">
        <v>59</v>
      </c>
      <c r="U7504" t="str">
        <f t="shared" si="117"/>
        <v>50-59</v>
      </c>
    </row>
    <row r="7505" spans="1:21" x14ac:dyDescent="0.25">
      <c r="A7505">
        <v>7504</v>
      </c>
      <c r="B7505" t="s">
        <v>51</v>
      </c>
      <c r="C7505" t="s">
        <v>57</v>
      </c>
      <c r="D7505">
        <v>25.23</v>
      </c>
      <c r="E7505" t="s">
        <v>84</v>
      </c>
      <c r="F7505">
        <v>311190</v>
      </c>
      <c r="G7505">
        <v>2017</v>
      </c>
      <c r="H7505">
        <v>698</v>
      </c>
      <c r="I7505" t="s">
        <v>23</v>
      </c>
      <c r="J7505">
        <v>60.87</v>
      </c>
      <c r="K7505" t="s">
        <v>47</v>
      </c>
      <c r="L7505">
        <v>2017</v>
      </c>
      <c r="M7505" t="s">
        <v>25</v>
      </c>
      <c r="N7505" t="s">
        <v>36</v>
      </c>
      <c r="O7505">
        <v>130415.39</v>
      </c>
      <c r="P7505" t="s">
        <v>27</v>
      </c>
      <c r="Q7505">
        <v>65</v>
      </c>
      <c r="R7505">
        <v>8</v>
      </c>
      <c r="S7505">
        <v>0</v>
      </c>
      <c r="T7505">
        <v>58</v>
      </c>
      <c r="U7505" t="str">
        <f t="shared" si="117"/>
        <v>60+</v>
      </c>
    </row>
    <row r="7506" spans="1:21" x14ac:dyDescent="0.25">
      <c r="A7506">
        <v>7505</v>
      </c>
      <c r="B7506" t="s">
        <v>28</v>
      </c>
      <c r="C7506" t="s">
        <v>69</v>
      </c>
      <c r="D7506">
        <v>65.14</v>
      </c>
      <c r="E7506" t="s">
        <v>89</v>
      </c>
      <c r="F7506">
        <v>249858</v>
      </c>
      <c r="G7506">
        <v>2022</v>
      </c>
      <c r="H7506">
        <v>447</v>
      </c>
      <c r="I7506" t="s">
        <v>23</v>
      </c>
      <c r="J7506">
        <v>93.53</v>
      </c>
      <c r="K7506" t="s">
        <v>24</v>
      </c>
      <c r="L7506">
        <v>2023</v>
      </c>
      <c r="M7506" t="s">
        <v>43</v>
      </c>
      <c r="N7506" t="s">
        <v>26</v>
      </c>
      <c r="O7506">
        <v>143141.31</v>
      </c>
      <c r="P7506" t="s">
        <v>40</v>
      </c>
      <c r="Q7506">
        <v>60</v>
      </c>
      <c r="R7506">
        <v>3</v>
      </c>
      <c r="S7506">
        <v>1</v>
      </c>
      <c r="T7506">
        <v>43</v>
      </c>
      <c r="U7506" t="str">
        <f t="shared" si="117"/>
        <v>60+</v>
      </c>
    </row>
    <row r="7507" spans="1:21" x14ac:dyDescent="0.25">
      <c r="A7507">
        <v>7506</v>
      </c>
      <c r="B7507" t="s">
        <v>33</v>
      </c>
      <c r="C7507" t="s">
        <v>41</v>
      </c>
      <c r="D7507">
        <v>74.37</v>
      </c>
      <c r="E7507" t="s">
        <v>42</v>
      </c>
      <c r="F7507">
        <v>232430</v>
      </c>
      <c r="G7507">
        <v>2016</v>
      </c>
      <c r="H7507">
        <v>800</v>
      </c>
      <c r="I7507" t="s">
        <v>23</v>
      </c>
      <c r="J7507">
        <v>92.9</v>
      </c>
      <c r="K7507" t="s">
        <v>47</v>
      </c>
      <c r="L7507">
        <v>2016</v>
      </c>
      <c r="M7507" t="s">
        <v>43</v>
      </c>
      <c r="N7507" t="s">
        <v>26</v>
      </c>
      <c r="O7507">
        <v>126688.11</v>
      </c>
      <c r="P7507" t="s">
        <v>40</v>
      </c>
      <c r="Q7507">
        <v>68</v>
      </c>
      <c r="R7507">
        <v>9</v>
      </c>
      <c r="S7507">
        <v>0</v>
      </c>
      <c r="T7507">
        <v>45</v>
      </c>
      <c r="U7507" t="str">
        <f t="shared" si="117"/>
        <v>60+</v>
      </c>
    </row>
    <row r="7508" spans="1:21" x14ac:dyDescent="0.25">
      <c r="A7508">
        <v>7507</v>
      </c>
      <c r="B7508" t="s">
        <v>44</v>
      </c>
      <c r="C7508" t="s">
        <v>69</v>
      </c>
      <c r="D7508">
        <v>32.520000000000003</v>
      </c>
      <c r="E7508" t="s">
        <v>81</v>
      </c>
      <c r="F7508">
        <v>244775</v>
      </c>
      <c r="G7508">
        <v>2023</v>
      </c>
      <c r="H7508">
        <v>340</v>
      </c>
      <c r="I7508" t="s">
        <v>31</v>
      </c>
      <c r="J7508">
        <v>80.28</v>
      </c>
      <c r="K7508" t="s">
        <v>47</v>
      </c>
      <c r="L7508">
        <v>2023</v>
      </c>
      <c r="M7508" t="s">
        <v>49</v>
      </c>
      <c r="N7508" t="s">
        <v>36</v>
      </c>
      <c r="O7508">
        <v>164811.04</v>
      </c>
      <c r="P7508" t="s">
        <v>50</v>
      </c>
      <c r="Q7508">
        <v>23</v>
      </c>
      <c r="R7508">
        <v>2</v>
      </c>
      <c r="S7508">
        <v>0</v>
      </c>
      <c r="T7508">
        <v>33</v>
      </c>
      <c r="U7508" t="str">
        <f t="shared" si="117"/>
        <v>20-29</v>
      </c>
    </row>
    <row r="7509" spans="1:21" x14ac:dyDescent="0.25">
      <c r="A7509">
        <v>7508</v>
      </c>
      <c r="B7509" t="s">
        <v>51</v>
      </c>
      <c r="C7509" t="s">
        <v>34</v>
      </c>
      <c r="D7509">
        <v>33.15</v>
      </c>
      <c r="E7509" t="s">
        <v>91</v>
      </c>
      <c r="F7509">
        <v>107263</v>
      </c>
      <c r="G7509">
        <v>2024</v>
      </c>
      <c r="H7509">
        <v>476</v>
      </c>
      <c r="I7509" t="s">
        <v>23</v>
      </c>
      <c r="J7509">
        <v>95.53</v>
      </c>
      <c r="K7509" t="s">
        <v>24</v>
      </c>
      <c r="L7509">
        <v>2024</v>
      </c>
      <c r="M7509" t="s">
        <v>49</v>
      </c>
      <c r="N7509" t="s">
        <v>26</v>
      </c>
      <c r="O7509">
        <v>54276.06</v>
      </c>
      <c r="P7509" t="s">
        <v>27</v>
      </c>
      <c r="Q7509">
        <v>38</v>
      </c>
      <c r="R7509">
        <v>1</v>
      </c>
      <c r="S7509">
        <v>0</v>
      </c>
      <c r="T7509">
        <v>49</v>
      </c>
      <c r="U7509" t="str">
        <f t="shared" si="117"/>
        <v>30-39</v>
      </c>
    </row>
    <row r="7510" spans="1:21" x14ac:dyDescent="0.25">
      <c r="A7510">
        <v>7509</v>
      </c>
      <c r="B7510" t="s">
        <v>53</v>
      </c>
      <c r="C7510" t="s">
        <v>69</v>
      </c>
      <c r="D7510">
        <v>16.850000000000001</v>
      </c>
      <c r="E7510" t="s">
        <v>76</v>
      </c>
      <c r="F7510">
        <v>132606</v>
      </c>
      <c r="G7510">
        <v>2019</v>
      </c>
      <c r="H7510">
        <v>182</v>
      </c>
      <c r="I7510" t="s">
        <v>23</v>
      </c>
      <c r="J7510">
        <v>77.22</v>
      </c>
      <c r="K7510" t="s">
        <v>47</v>
      </c>
      <c r="L7510">
        <v>2019</v>
      </c>
      <c r="M7510" t="s">
        <v>49</v>
      </c>
      <c r="N7510" t="s">
        <v>26</v>
      </c>
      <c r="O7510">
        <v>86953.45</v>
      </c>
      <c r="P7510" t="s">
        <v>50</v>
      </c>
      <c r="Q7510">
        <v>34</v>
      </c>
      <c r="R7510">
        <v>6</v>
      </c>
      <c r="S7510">
        <v>0</v>
      </c>
      <c r="T7510">
        <v>34</v>
      </c>
      <c r="U7510" t="str">
        <f t="shared" si="117"/>
        <v>30-39</v>
      </c>
    </row>
    <row r="7511" spans="1:21" x14ac:dyDescent="0.25">
      <c r="A7511">
        <v>7510</v>
      </c>
      <c r="B7511" t="s">
        <v>53</v>
      </c>
      <c r="C7511" t="s">
        <v>57</v>
      </c>
      <c r="D7511">
        <v>33.83</v>
      </c>
      <c r="E7511" t="s">
        <v>86</v>
      </c>
      <c r="F7511">
        <v>62790</v>
      </c>
      <c r="G7511">
        <v>2019</v>
      </c>
      <c r="H7511">
        <v>173</v>
      </c>
      <c r="I7511" t="s">
        <v>31</v>
      </c>
      <c r="J7511">
        <v>94.36</v>
      </c>
      <c r="K7511" t="s">
        <v>24</v>
      </c>
      <c r="L7511">
        <v>2023</v>
      </c>
      <c r="M7511" t="s">
        <v>43</v>
      </c>
      <c r="N7511" t="s">
        <v>26</v>
      </c>
      <c r="O7511">
        <v>46532.78</v>
      </c>
      <c r="P7511" t="s">
        <v>55</v>
      </c>
      <c r="Q7511">
        <v>55</v>
      </c>
      <c r="R7511">
        <v>6</v>
      </c>
      <c r="S7511">
        <v>4</v>
      </c>
      <c r="T7511">
        <v>26</v>
      </c>
      <c r="U7511" t="str">
        <f t="shared" si="117"/>
        <v>50-59</v>
      </c>
    </row>
    <row r="7512" spans="1:21" x14ac:dyDescent="0.25">
      <c r="A7512">
        <v>7511</v>
      </c>
      <c r="B7512" t="s">
        <v>20</v>
      </c>
      <c r="C7512" t="s">
        <v>41</v>
      </c>
      <c r="D7512">
        <v>34.89</v>
      </c>
      <c r="E7512" t="s">
        <v>62</v>
      </c>
      <c r="F7512">
        <v>71020</v>
      </c>
      <c r="G7512">
        <v>2015</v>
      </c>
      <c r="H7512">
        <v>864</v>
      </c>
      <c r="I7512" t="s">
        <v>31</v>
      </c>
      <c r="J7512">
        <v>60.63</v>
      </c>
      <c r="K7512" t="s">
        <v>47</v>
      </c>
      <c r="L7512">
        <v>2015</v>
      </c>
      <c r="M7512" t="s">
        <v>25</v>
      </c>
      <c r="N7512" t="s">
        <v>26</v>
      </c>
      <c r="O7512">
        <v>30060.05</v>
      </c>
      <c r="P7512" t="s">
        <v>40</v>
      </c>
      <c r="Q7512">
        <v>38</v>
      </c>
      <c r="R7512">
        <v>10</v>
      </c>
      <c r="S7512">
        <v>0</v>
      </c>
      <c r="T7512">
        <v>58</v>
      </c>
      <c r="U7512" t="str">
        <f t="shared" si="117"/>
        <v>30-39</v>
      </c>
    </row>
    <row r="7513" spans="1:21" x14ac:dyDescent="0.25">
      <c r="A7513">
        <v>7512</v>
      </c>
      <c r="B7513" t="s">
        <v>60</v>
      </c>
      <c r="C7513" t="s">
        <v>21</v>
      </c>
      <c r="D7513">
        <v>73.62</v>
      </c>
      <c r="E7513" t="s">
        <v>82</v>
      </c>
      <c r="F7513">
        <v>155323</v>
      </c>
      <c r="G7513">
        <v>2015</v>
      </c>
      <c r="H7513">
        <v>868</v>
      </c>
      <c r="I7513" t="s">
        <v>39</v>
      </c>
      <c r="J7513">
        <v>49.17</v>
      </c>
      <c r="K7513" t="s">
        <v>24</v>
      </c>
      <c r="L7513">
        <v>2023</v>
      </c>
      <c r="M7513" t="s">
        <v>25</v>
      </c>
      <c r="N7513" t="s">
        <v>26</v>
      </c>
      <c r="O7513">
        <v>73680.59</v>
      </c>
      <c r="P7513" t="s">
        <v>40</v>
      </c>
      <c r="Q7513">
        <v>62</v>
      </c>
      <c r="R7513">
        <v>10</v>
      </c>
      <c r="S7513">
        <v>8</v>
      </c>
      <c r="T7513">
        <v>53</v>
      </c>
      <c r="U7513" t="str">
        <f t="shared" si="117"/>
        <v>60+</v>
      </c>
    </row>
    <row r="7514" spans="1:21" x14ac:dyDescent="0.25">
      <c r="A7514">
        <v>7513</v>
      </c>
      <c r="B7514" t="s">
        <v>53</v>
      </c>
      <c r="C7514" t="s">
        <v>37</v>
      </c>
      <c r="D7514">
        <v>35.43</v>
      </c>
      <c r="E7514" t="s">
        <v>52</v>
      </c>
      <c r="F7514">
        <v>229375</v>
      </c>
      <c r="G7514">
        <v>2018</v>
      </c>
      <c r="H7514">
        <v>399</v>
      </c>
      <c r="I7514" t="s">
        <v>23</v>
      </c>
      <c r="J7514">
        <v>68.92</v>
      </c>
      <c r="K7514" t="s">
        <v>32</v>
      </c>
      <c r="L7514">
        <v>2022</v>
      </c>
      <c r="M7514" t="s">
        <v>43</v>
      </c>
      <c r="N7514" t="s">
        <v>36</v>
      </c>
      <c r="O7514">
        <v>136464.15</v>
      </c>
      <c r="P7514" t="s">
        <v>55</v>
      </c>
      <c r="Q7514">
        <v>29</v>
      </c>
      <c r="R7514">
        <v>7</v>
      </c>
      <c r="S7514">
        <v>4</v>
      </c>
      <c r="T7514">
        <v>41</v>
      </c>
      <c r="U7514" t="str">
        <f t="shared" si="117"/>
        <v>20-29</v>
      </c>
    </row>
    <row r="7515" spans="1:21" x14ac:dyDescent="0.25">
      <c r="A7515">
        <v>7514</v>
      </c>
      <c r="B7515" t="s">
        <v>33</v>
      </c>
      <c r="C7515" t="s">
        <v>29</v>
      </c>
      <c r="D7515">
        <v>39.619999999999997</v>
      </c>
      <c r="E7515" t="s">
        <v>30</v>
      </c>
      <c r="F7515">
        <v>329124</v>
      </c>
      <c r="G7515">
        <v>2020</v>
      </c>
      <c r="H7515">
        <v>368</v>
      </c>
      <c r="I7515" t="s">
        <v>39</v>
      </c>
      <c r="J7515">
        <v>54.56</v>
      </c>
      <c r="K7515" t="s">
        <v>24</v>
      </c>
      <c r="L7515">
        <v>2022</v>
      </c>
      <c r="M7515" t="s">
        <v>49</v>
      </c>
      <c r="N7515" t="s">
        <v>36</v>
      </c>
      <c r="O7515">
        <v>188423.58</v>
      </c>
      <c r="P7515" t="s">
        <v>40</v>
      </c>
      <c r="Q7515">
        <v>68</v>
      </c>
      <c r="R7515">
        <v>5</v>
      </c>
      <c r="S7515">
        <v>2</v>
      </c>
      <c r="T7515">
        <v>43</v>
      </c>
      <c r="U7515" t="str">
        <f t="shared" si="117"/>
        <v>60+</v>
      </c>
    </row>
    <row r="7516" spans="1:21" x14ac:dyDescent="0.25">
      <c r="A7516">
        <v>7515</v>
      </c>
      <c r="B7516" t="s">
        <v>28</v>
      </c>
      <c r="C7516" t="s">
        <v>34</v>
      </c>
      <c r="D7516">
        <v>8.07</v>
      </c>
      <c r="E7516" t="s">
        <v>91</v>
      </c>
      <c r="F7516">
        <v>333013</v>
      </c>
      <c r="G7516">
        <v>2024</v>
      </c>
      <c r="H7516">
        <v>714</v>
      </c>
      <c r="I7516" t="s">
        <v>23</v>
      </c>
      <c r="J7516">
        <v>83.45</v>
      </c>
      <c r="K7516" t="s">
        <v>47</v>
      </c>
      <c r="L7516">
        <v>2024</v>
      </c>
      <c r="M7516" t="s">
        <v>25</v>
      </c>
      <c r="N7516" t="s">
        <v>26</v>
      </c>
      <c r="O7516">
        <v>182914.48</v>
      </c>
      <c r="P7516" t="s">
        <v>40</v>
      </c>
      <c r="Q7516">
        <v>24</v>
      </c>
      <c r="R7516">
        <v>1</v>
      </c>
      <c r="S7516">
        <v>0</v>
      </c>
      <c r="T7516">
        <v>45</v>
      </c>
      <c r="U7516" t="str">
        <f t="shared" si="117"/>
        <v>20-29</v>
      </c>
    </row>
    <row r="7517" spans="1:21" x14ac:dyDescent="0.25">
      <c r="A7517">
        <v>7516</v>
      </c>
      <c r="B7517" t="s">
        <v>51</v>
      </c>
      <c r="C7517" t="s">
        <v>41</v>
      </c>
      <c r="D7517">
        <v>53.46</v>
      </c>
      <c r="E7517" t="s">
        <v>42</v>
      </c>
      <c r="F7517">
        <v>84719</v>
      </c>
      <c r="G7517">
        <v>2019</v>
      </c>
      <c r="H7517">
        <v>112</v>
      </c>
      <c r="I7517" t="s">
        <v>39</v>
      </c>
      <c r="J7517">
        <v>39.590000000000003</v>
      </c>
      <c r="K7517" t="s">
        <v>32</v>
      </c>
      <c r="L7517">
        <v>2023</v>
      </c>
      <c r="M7517" t="s">
        <v>25</v>
      </c>
      <c r="N7517" t="s">
        <v>26</v>
      </c>
      <c r="O7517">
        <v>39100.44</v>
      </c>
      <c r="P7517" t="s">
        <v>40</v>
      </c>
      <c r="Q7517">
        <v>24</v>
      </c>
      <c r="R7517">
        <v>6</v>
      </c>
      <c r="S7517">
        <v>4</v>
      </c>
      <c r="T7517">
        <v>54</v>
      </c>
      <c r="U7517" t="str">
        <f t="shared" si="117"/>
        <v>20-29</v>
      </c>
    </row>
    <row r="7518" spans="1:21" x14ac:dyDescent="0.25">
      <c r="A7518">
        <v>7517</v>
      </c>
      <c r="B7518" t="s">
        <v>60</v>
      </c>
      <c r="C7518" t="s">
        <v>21</v>
      </c>
      <c r="D7518">
        <v>29.91</v>
      </c>
      <c r="E7518" t="s">
        <v>92</v>
      </c>
      <c r="F7518">
        <v>168474</v>
      </c>
      <c r="G7518">
        <v>2016</v>
      </c>
      <c r="H7518">
        <v>480</v>
      </c>
      <c r="I7518" t="s">
        <v>31</v>
      </c>
      <c r="J7518">
        <v>84.55</v>
      </c>
      <c r="K7518" t="s">
        <v>24</v>
      </c>
      <c r="L7518">
        <v>2022</v>
      </c>
      <c r="M7518" t="s">
        <v>49</v>
      </c>
      <c r="N7518" t="s">
        <v>36</v>
      </c>
      <c r="O7518">
        <v>121299.28</v>
      </c>
      <c r="P7518" t="s">
        <v>27</v>
      </c>
      <c r="Q7518">
        <v>60</v>
      </c>
      <c r="R7518">
        <v>9</v>
      </c>
      <c r="S7518">
        <v>6</v>
      </c>
      <c r="T7518">
        <v>28</v>
      </c>
      <c r="U7518" t="str">
        <f t="shared" si="117"/>
        <v>60+</v>
      </c>
    </row>
    <row r="7519" spans="1:21" x14ac:dyDescent="0.25">
      <c r="A7519">
        <v>7518</v>
      </c>
      <c r="B7519" t="s">
        <v>44</v>
      </c>
      <c r="C7519" t="s">
        <v>37</v>
      </c>
      <c r="D7519">
        <v>39.83</v>
      </c>
      <c r="E7519" t="s">
        <v>61</v>
      </c>
      <c r="F7519">
        <v>190521</v>
      </c>
      <c r="G7519">
        <v>2024</v>
      </c>
      <c r="H7519">
        <v>937</v>
      </c>
      <c r="I7519" t="s">
        <v>31</v>
      </c>
      <c r="J7519">
        <v>91.04</v>
      </c>
      <c r="K7519" t="s">
        <v>32</v>
      </c>
      <c r="L7519">
        <v>2024</v>
      </c>
      <c r="M7519" t="s">
        <v>25</v>
      </c>
      <c r="N7519" t="s">
        <v>36</v>
      </c>
      <c r="O7519">
        <v>93340.86</v>
      </c>
      <c r="P7519" t="s">
        <v>40</v>
      </c>
      <c r="Q7519">
        <v>55</v>
      </c>
      <c r="R7519">
        <v>1</v>
      </c>
      <c r="S7519">
        <v>0</v>
      </c>
      <c r="T7519">
        <v>51</v>
      </c>
      <c r="U7519" t="str">
        <f t="shared" si="117"/>
        <v>50-59</v>
      </c>
    </row>
    <row r="7520" spans="1:21" x14ac:dyDescent="0.25">
      <c r="A7520">
        <v>7519</v>
      </c>
      <c r="B7520" t="s">
        <v>33</v>
      </c>
      <c r="C7520" t="s">
        <v>41</v>
      </c>
      <c r="D7520">
        <v>66.02</v>
      </c>
      <c r="E7520" t="s">
        <v>42</v>
      </c>
      <c r="F7520">
        <v>335495</v>
      </c>
      <c r="G7520">
        <v>2017</v>
      </c>
      <c r="H7520">
        <v>659</v>
      </c>
      <c r="I7520" t="s">
        <v>23</v>
      </c>
      <c r="J7520">
        <v>73.78</v>
      </c>
      <c r="K7520" t="s">
        <v>24</v>
      </c>
      <c r="L7520">
        <v>2019</v>
      </c>
      <c r="M7520" t="s">
        <v>43</v>
      </c>
      <c r="N7520" t="s">
        <v>26</v>
      </c>
      <c r="O7520">
        <v>141229.04999999999</v>
      </c>
      <c r="P7520" t="s">
        <v>55</v>
      </c>
      <c r="Q7520">
        <v>35</v>
      </c>
      <c r="R7520">
        <v>8</v>
      </c>
      <c r="S7520">
        <v>2</v>
      </c>
      <c r="T7520">
        <v>58</v>
      </c>
      <c r="U7520" t="str">
        <f t="shared" si="117"/>
        <v>30-39</v>
      </c>
    </row>
    <row r="7521" spans="1:21" x14ac:dyDescent="0.25">
      <c r="A7521">
        <v>7520</v>
      </c>
      <c r="B7521" t="s">
        <v>33</v>
      </c>
      <c r="C7521" t="s">
        <v>37</v>
      </c>
      <c r="D7521">
        <v>18.43</v>
      </c>
      <c r="E7521" t="s">
        <v>65</v>
      </c>
      <c r="F7521">
        <v>271390</v>
      </c>
      <c r="G7521">
        <v>2017</v>
      </c>
      <c r="H7521">
        <v>566</v>
      </c>
      <c r="I7521" t="s">
        <v>23</v>
      </c>
      <c r="J7521">
        <v>91.75</v>
      </c>
      <c r="K7521" t="s">
        <v>32</v>
      </c>
      <c r="L7521">
        <v>2024</v>
      </c>
      <c r="M7521" t="s">
        <v>49</v>
      </c>
      <c r="N7521" t="s">
        <v>36</v>
      </c>
      <c r="O7521">
        <v>210822.98</v>
      </c>
      <c r="P7521" t="s">
        <v>40</v>
      </c>
      <c r="Q7521">
        <v>25</v>
      </c>
      <c r="R7521">
        <v>8</v>
      </c>
      <c r="S7521">
        <v>7</v>
      </c>
      <c r="T7521">
        <v>22</v>
      </c>
      <c r="U7521" t="str">
        <f t="shared" si="117"/>
        <v>20-29</v>
      </c>
    </row>
    <row r="7522" spans="1:21" x14ac:dyDescent="0.25">
      <c r="A7522">
        <v>7521</v>
      </c>
      <c r="B7522" t="s">
        <v>33</v>
      </c>
      <c r="C7522" t="s">
        <v>69</v>
      </c>
      <c r="D7522">
        <v>65.040000000000006</v>
      </c>
      <c r="E7522" t="s">
        <v>83</v>
      </c>
      <c r="F7522">
        <v>143929</v>
      </c>
      <c r="G7522">
        <v>2021</v>
      </c>
      <c r="H7522">
        <v>348</v>
      </c>
      <c r="I7522" t="s">
        <v>39</v>
      </c>
      <c r="J7522">
        <v>28.06</v>
      </c>
      <c r="K7522" t="s">
        <v>32</v>
      </c>
      <c r="L7522">
        <v>2024</v>
      </c>
      <c r="M7522" t="s">
        <v>43</v>
      </c>
      <c r="N7522" t="s">
        <v>36</v>
      </c>
      <c r="O7522">
        <v>108572.62</v>
      </c>
      <c r="P7522" t="s">
        <v>55</v>
      </c>
      <c r="Q7522">
        <v>63</v>
      </c>
      <c r="R7522">
        <v>4</v>
      </c>
      <c r="S7522">
        <v>3</v>
      </c>
      <c r="T7522">
        <v>25</v>
      </c>
      <c r="U7522" t="str">
        <f t="shared" si="117"/>
        <v>60+</v>
      </c>
    </row>
    <row r="7523" spans="1:21" x14ac:dyDescent="0.25">
      <c r="A7523">
        <v>7522</v>
      </c>
      <c r="B7523" t="s">
        <v>64</v>
      </c>
      <c r="C7523" t="s">
        <v>45</v>
      </c>
      <c r="D7523">
        <v>45.86</v>
      </c>
      <c r="E7523" t="s">
        <v>63</v>
      </c>
      <c r="F7523">
        <v>180257</v>
      </c>
      <c r="G7523">
        <v>2024</v>
      </c>
      <c r="H7523">
        <v>878</v>
      </c>
      <c r="I7523" t="s">
        <v>31</v>
      </c>
      <c r="J7523">
        <v>85.01</v>
      </c>
      <c r="K7523" t="s">
        <v>24</v>
      </c>
      <c r="L7523">
        <v>2024</v>
      </c>
      <c r="M7523" t="s">
        <v>25</v>
      </c>
      <c r="N7523" t="s">
        <v>26</v>
      </c>
      <c r="O7523">
        <v>118272.07</v>
      </c>
      <c r="P7523" t="s">
        <v>27</v>
      </c>
      <c r="Q7523">
        <v>42</v>
      </c>
      <c r="R7523">
        <v>1</v>
      </c>
      <c r="S7523">
        <v>0</v>
      </c>
      <c r="T7523">
        <v>34</v>
      </c>
      <c r="U7523" t="str">
        <f t="shared" si="117"/>
        <v>40-49</v>
      </c>
    </row>
    <row r="7524" spans="1:21" x14ac:dyDescent="0.25">
      <c r="A7524">
        <v>7523</v>
      </c>
      <c r="B7524" t="s">
        <v>64</v>
      </c>
      <c r="C7524" t="s">
        <v>69</v>
      </c>
      <c r="D7524">
        <v>20.51</v>
      </c>
      <c r="E7524" t="s">
        <v>83</v>
      </c>
      <c r="F7524">
        <v>323942</v>
      </c>
      <c r="G7524">
        <v>2018</v>
      </c>
      <c r="H7524">
        <v>418</v>
      </c>
      <c r="I7524" t="s">
        <v>31</v>
      </c>
      <c r="J7524">
        <v>60.63</v>
      </c>
      <c r="K7524" t="s">
        <v>32</v>
      </c>
      <c r="L7524">
        <v>2022</v>
      </c>
      <c r="M7524" t="s">
        <v>43</v>
      </c>
      <c r="N7524" t="s">
        <v>26</v>
      </c>
      <c r="O7524">
        <v>250013.39</v>
      </c>
      <c r="P7524" t="s">
        <v>55</v>
      </c>
      <c r="Q7524">
        <v>49</v>
      </c>
      <c r="R7524">
        <v>7</v>
      </c>
      <c r="S7524">
        <v>4</v>
      </c>
      <c r="T7524">
        <v>23</v>
      </c>
      <c r="U7524" t="str">
        <f t="shared" si="117"/>
        <v>40-49</v>
      </c>
    </row>
    <row r="7525" spans="1:21" x14ac:dyDescent="0.25">
      <c r="A7525">
        <v>7524</v>
      </c>
      <c r="B7525" t="s">
        <v>20</v>
      </c>
      <c r="C7525" t="s">
        <v>34</v>
      </c>
      <c r="D7525">
        <v>66.66</v>
      </c>
      <c r="E7525" t="s">
        <v>54</v>
      </c>
      <c r="F7525">
        <v>52554</v>
      </c>
      <c r="G7525">
        <v>2024</v>
      </c>
      <c r="H7525">
        <v>605</v>
      </c>
      <c r="I7525" t="s">
        <v>39</v>
      </c>
      <c r="J7525">
        <v>37.15</v>
      </c>
      <c r="K7525" t="s">
        <v>47</v>
      </c>
      <c r="L7525">
        <v>2024</v>
      </c>
      <c r="M7525" t="s">
        <v>25</v>
      </c>
      <c r="N7525" t="s">
        <v>36</v>
      </c>
      <c r="O7525">
        <v>24337.23</v>
      </c>
      <c r="P7525" t="s">
        <v>27</v>
      </c>
      <c r="Q7525">
        <v>31</v>
      </c>
      <c r="R7525">
        <v>1</v>
      </c>
      <c r="S7525">
        <v>0</v>
      </c>
      <c r="T7525">
        <v>54</v>
      </c>
      <c r="U7525" t="str">
        <f t="shared" si="117"/>
        <v>30-39</v>
      </c>
    </row>
    <row r="7526" spans="1:21" x14ac:dyDescent="0.25">
      <c r="A7526">
        <v>7525</v>
      </c>
      <c r="B7526" t="s">
        <v>20</v>
      </c>
      <c r="C7526" t="s">
        <v>45</v>
      </c>
      <c r="D7526">
        <v>38.020000000000003</v>
      </c>
      <c r="E7526" t="s">
        <v>73</v>
      </c>
      <c r="F7526">
        <v>323101</v>
      </c>
      <c r="G7526">
        <v>2023</v>
      </c>
      <c r="H7526">
        <v>259</v>
      </c>
      <c r="I7526" t="s">
        <v>39</v>
      </c>
      <c r="J7526">
        <v>30.13</v>
      </c>
      <c r="K7526" t="s">
        <v>24</v>
      </c>
      <c r="L7526">
        <v>2024</v>
      </c>
      <c r="M7526" t="s">
        <v>49</v>
      </c>
      <c r="N7526" t="s">
        <v>36</v>
      </c>
      <c r="O7526">
        <v>243374.59</v>
      </c>
      <c r="P7526" t="s">
        <v>40</v>
      </c>
      <c r="Q7526">
        <v>19</v>
      </c>
      <c r="R7526">
        <v>2</v>
      </c>
      <c r="S7526">
        <v>1</v>
      </c>
      <c r="T7526">
        <v>25</v>
      </c>
      <c r="U7526" t="str">
        <f t="shared" si="117"/>
        <v>Under 20</v>
      </c>
    </row>
    <row r="7527" spans="1:21" x14ac:dyDescent="0.25">
      <c r="A7527">
        <v>7526</v>
      </c>
      <c r="B7527" t="s">
        <v>28</v>
      </c>
      <c r="C7527" t="s">
        <v>57</v>
      </c>
      <c r="D7527">
        <v>62.8</v>
      </c>
      <c r="E7527" t="s">
        <v>74</v>
      </c>
      <c r="F7527">
        <v>213021</v>
      </c>
      <c r="G7527">
        <v>2022</v>
      </c>
      <c r="H7527">
        <v>640</v>
      </c>
      <c r="I7527" t="s">
        <v>31</v>
      </c>
      <c r="J7527">
        <v>90.56</v>
      </c>
      <c r="K7527" t="s">
        <v>32</v>
      </c>
      <c r="L7527">
        <v>2023</v>
      </c>
      <c r="M7527" t="s">
        <v>25</v>
      </c>
      <c r="N7527" t="s">
        <v>36</v>
      </c>
      <c r="O7527">
        <v>88608.21</v>
      </c>
      <c r="P7527" t="s">
        <v>50</v>
      </c>
      <c r="Q7527">
        <v>63</v>
      </c>
      <c r="R7527">
        <v>3</v>
      </c>
      <c r="S7527">
        <v>1</v>
      </c>
      <c r="T7527">
        <v>58</v>
      </c>
      <c r="U7527" t="str">
        <f t="shared" si="117"/>
        <v>60+</v>
      </c>
    </row>
    <row r="7528" spans="1:21" x14ac:dyDescent="0.25">
      <c r="A7528">
        <v>7527</v>
      </c>
      <c r="B7528" t="s">
        <v>64</v>
      </c>
      <c r="C7528" t="s">
        <v>29</v>
      </c>
      <c r="D7528">
        <v>30.32</v>
      </c>
      <c r="E7528" t="s">
        <v>79</v>
      </c>
      <c r="F7528">
        <v>162244</v>
      </c>
      <c r="G7528">
        <v>2018</v>
      </c>
      <c r="H7528">
        <v>923</v>
      </c>
      <c r="I7528" t="s">
        <v>39</v>
      </c>
      <c r="J7528">
        <v>34.4</v>
      </c>
      <c r="K7528" t="s">
        <v>24</v>
      </c>
      <c r="L7528">
        <v>2023</v>
      </c>
      <c r="M7528" t="s">
        <v>43</v>
      </c>
      <c r="N7528" t="s">
        <v>36</v>
      </c>
      <c r="O7528">
        <v>29409.77</v>
      </c>
      <c r="P7528" t="s">
        <v>40</v>
      </c>
      <c r="Q7528">
        <v>41</v>
      </c>
      <c r="R7528">
        <v>7</v>
      </c>
      <c r="S7528">
        <v>5</v>
      </c>
      <c r="T7528">
        <v>82</v>
      </c>
      <c r="U7528" t="str">
        <f t="shared" si="117"/>
        <v>40-49</v>
      </c>
    </row>
    <row r="7529" spans="1:21" x14ac:dyDescent="0.25">
      <c r="A7529">
        <v>7528</v>
      </c>
      <c r="B7529" t="s">
        <v>59</v>
      </c>
      <c r="C7529" t="s">
        <v>34</v>
      </c>
      <c r="D7529">
        <v>32.29</v>
      </c>
      <c r="E7529" t="s">
        <v>91</v>
      </c>
      <c r="F7529">
        <v>72006</v>
      </c>
      <c r="G7529">
        <v>2022</v>
      </c>
      <c r="H7529">
        <v>776</v>
      </c>
      <c r="I7529" t="s">
        <v>23</v>
      </c>
      <c r="J7529">
        <v>81.739999999999995</v>
      </c>
      <c r="K7529" t="s">
        <v>47</v>
      </c>
      <c r="L7529">
        <v>2022</v>
      </c>
      <c r="M7529" t="s">
        <v>43</v>
      </c>
      <c r="N7529" t="s">
        <v>26</v>
      </c>
      <c r="O7529">
        <v>55000.87</v>
      </c>
      <c r="P7529" t="s">
        <v>50</v>
      </c>
      <c r="Q7529">
        <v>47</v>
      </c>
      <c r="R7529">
        <v>3</v>
      </c>
      <c r="S7529">
        <v>0</v>
      </c>
      <c r="T7529">
        <v>24</v>
      </c>
      <c r="U7529" t="str">
        <f t="shared" si="117"/>
        <v>40-49</v>
      </c>
    </row>
    <row r="7530" spans="1:21" x14ac:dyDescent="0.25">
      <c r="A7530">
        <v>7529</v>
      </c>
      <c r="B7530" t="s">
        <v>60</v>
      </c>
      <c r="C7530" t="s">
        <v>45</v>
      </c>
      <c r="D7530">
        <v>29.13</v>
      </c>
      <c r="E7530" t="s">
        <v>56</v>
      </c>
      <c r="F7530">
        <v>295292</v>
      </c>
      <c r="G7530">
        <v>2020</v>
      </c>
      <c r="H7530">
        <v>279</v>
      </c>
      <c r="I7530" t="s">
        <v>23</v>
      </c>
      <c r="J7530">
        <v>98.74</v>
      </c>
      <c r="K7530" t="s">
        <v>24</v>
      </c>
      <c r="L7530">
        <v>2023</v>
      </c>
      <c r="M7530" t="s">
        <v>43</v>
      </c>
      <c r="N7530" t="s">
        <v>26</v>
      </c>
      <c r="O7530">
        <v>235207.33</v>
      </c>
      <c r="P7530" t="s">
        <v>50</v>
      </c>
      <c r="Q7530">
        <v>26</v>
      </c>
      <c r="R7530">
        <v>5</v>
      </c>
      <c r="S7530">
        <v>3</v>
      </c>
      <c r="T7530">
        <v>20</v>
      </c>
      <c r="U7530" t="str">
        <f t="shared" si="117"/>
        <v>20-29</v>
      </c>
    </row>
    <row r="7531" spans="1:21" x14ac:dyDescent="0.25">
      <c r="A7531">
        <v>7530</v>
      </c>
      <c r="B7531" t="s">
        <v>51</v>
      </c>
      <c r="C7531" t="s">
        <v>57</v>
      </c>
      <c r="D7531">
        <v>21.27</v>
      </c>
      <c r="E7531" t="s">
        <v>58</v>
      </c>
      <c r="F7531">
        <v>246945</v>
      </c>
      <c r="G7531">
        <v>2017</v>
      </c>
      <c r="H7531">
        <v>385</v>
      </c>
      <c r="I7531" t="s">
        <v>31</v>
      </c>
      <c r="J7531">
        <v>66.87</v>
      </c>
      <c r="K7531" t="s">
        <v>24</v>
      </c>
      <c r="L7531">
        <v>2020</v>
      </c>
      <c r="M7531" t="s">
        <v>43</v>
      </c>
      <c r="N7531" t="s">
        <v>36</v>
      </c>
      <c r="O7531">
        <v>158130.89000000001</v>
      </c>
      <c r="P7531" t="s">
        <v>40</v>
      </c>
      <c r="Q7531">
        <v>44</v>
      </c>
      <c r="R7531">
        <v>8</v>
      </c>
      <c r="S7531">
        <v>3</v>
      </c>
      <c r="T7531">
        <v>36</v>
      </c>
      <c r="U7531" t="str">
        <f t="shared" si="117"/>
        <v>40-49</v>
      </c>
    </row>
    <row r="7532" spans="1:21" x14ac:dyDescent="0.25">
      <c r="A7532">
        <v>7531</v>
      </c>
      <c r="B7532" t="s">
        <v>44</v>
      </c>
      <c r="C7532" t="s">
        <v>45</v>
      </c>
      <c r="D7532">
        <v>42.79</v>
      </c>
      <c r="E7532" t="s">
        <v>46</v>
      </c>
      <c r="F7532">
        <v>193754</v>
      </c>
      <c r="G7532">
        <v>2024</v>
      </c>
      <c r="H7532">
        <v>610</v>
      </c>
      <c r="I7532" t="s">
        <v>23</v>
      </c>
      <c r="J7532">
        <v>82.23</v>
      </c>
      <c r="K7532" t="s">
        <v>47</v>
      </c>
      <c r="L7532">
        <v>2024</v>
      </c>
      <c r="M7532" t="s">
        <v>49</v>
      </c>
      <c r="N7532" t="s">
        <v>36</v>
      </c>
      <c r="O7532">
        <v>129441.94</v>
      </c>
      <c r="P7532" t="s">
        <v>27</v>
      </c>
      <c r="Q7532">
        <v>53</v>
      </c>
      <c r="R7532">
        <v>1</v>
      </c>
      <c r="S7532">
        <v>0</v>
      </c>
      <c r="T7532">
        <v>33</v>
      </c>
      <c r="U7532" t="str">
        <f t="shared" si="117"/>
        <v>50-59</v>
      </c>
    </row>
    <row r="7533" spans="1:21" x14ac:dyDescent="0.25">
      <c r="A7533">
        <v>7532</v>
      </c>
      <c r="B7533" t="s">
        <v>33</v>
      </c>
      <c r="C7533" t="s">
        <v>37</v>
      </c>
      <c r="D7533">
        <v>51.59</v>
      </c>
      <c r="E7533" t="s">
        <v>65</v>
      </c>
      <c r="F7533">
        <v>164010</v>
      </c>
      <c r="G7533">
        <v>2024</v>
      </c>
      <c r="H7533">
        <v>400</v>
      </c>
      <c r="I7533" t="s">
        <v>23</v>
      </c>
      <c r="J7533">
        <v>95.5</v>
      </c>
      <c r="K7533" t="s">
        <v>32</v>
      </c>
      <c r="L7533">
        <v>2024</v>
      </c>
      <c r="M7533" t="s">
        <v>25</v>
      </c>
      <c r="N7533" t="s">
        <v>36</v>
      </c>
      <c r="O7533">
        <v>115900.17</v>
      </c>
      <c r="P7533" t="s">
        <v>50</v>
      </c>
      <c r="Q7533">
        <v>45</v>
      </c>
      <c r="R7533">
        <v>1</v>
      </c>
      <c r="S7533">
        <v>0</v>
      </c>
      <c r="T7533">
        <v>29</v>
      </c>
      <c r="U7533" t="str">
        <f t="shared" si="117"/>
        <v>40-49</v>
      </c>
    </row>
    <row r="7534" spans="1:21" x14ac:dyDescent="0.25">
      <c r="A7534">
        <v>7533</v>
      </c>
      <c r="B7534" t="s">
        <v>20</v>
      </c>
      <c r="C7534" t="s">
        <v>37</v>
      </c>
      <c r="D7534">
        <v>64.22</v>
      </c>
      <c r="E7534" t="s">
        <v>65</v>
      </c>
      <c r="F7534">
        <v>180903</v>
      </c>
      <c r="G7534">
        <v>2018</v>
      </c>
      <c r="H7534">
        <v>513</v>
      </c>
      <c r="I7534" t="s">
        <v>23</v>
      </c>
      <c r="J7534">
        <v>83.65</v>
      </c>
      <c r="K7534" t="s">
        <v>24</v>
      </c>
      <c r="L7534">
        <v>2019</v>
      </c>
      <c r="M7534" t="s">
        <v>43</v>
      </c>
      <c r="N7534" t="s">
        <v>26</v>
      </c>
      <c r="O7534">
        <v>97250.240000000005</v>
      </c>
      <c r="P7534" t="s">
        <v>50</v>
      </c>
      <c r="Q7534">
        <v>69</v>
      </c>
      <c r="R7534">
        <v>7</v>
      </c>
      <c r="S7534">
        <v>1</v>
      </c>
      <c r="T7534">
        <v>46</v>
      </c>
      <c r="U7534" t="str">
        <f t="shared" si="117"/>
        <v>60+</v>
      </c>
    </row>
    <row r="7535" spans="1:21" x14ac:dyDescent="0.25">
      <c r="A7535">
        <v>7534</v>
      </c>
      <c r="B7535" t="s">
        <v>28</v>
      </c>
      <c r="C7535" t="s">
        <v>29</v>
      </c>
      <c r="D7535">
        <v>37.549999999999997</v>
      </c>
      <c r="E7535" t="s">
        <v>90</v>
      </c>
      <c r="F7535">
        <v>311777</v>
      </c>
      <c r="G7535">
        <v>2020</v>
      </c>
      <c r="H7535">
        <v>302</v>
      </c>
      <c r="I7535" t="s">
        <v>31</v>
      </c>
      <c r="J7535">
        <v>95.33</v>
      </c>
      <c r="K7535" t="s">
        <v>47</v>
      </c>
      <c r="L7535">
        <v>2020</v>
      </c>
      <c r="M7535" t="s">
        <v>43</v>
      </c>
      <c r="N7535" t="s">
        <v>36</v>
      </c>
      <c r="O7535">
        <v>172429.93</v>
      </c>
      <c r="P7535" t="s">
        <v>55</v>
      </c>
      <c r="Q7535">
        <v>21</v>
      </c>
      <c r="R7535">
        <v>5</v>
      </c>
      <c r="S7535">
        <v>0</v>
      </c>
      <c r="T7535">
        <v>45</v>
      </c>
      <c r="U7535" t="str">
        <f t="shared" si="117"/>
        <v>20-29</v>
      </c>
    </row>
    <row r="7536" spans="1:21" x14ac:dyDescent="0.25">
      <c r="A7536">
        <v>7535</v>
      </c>
      <c r="B7536" t="s">
        <v>51</v>
      </c>
      <c r="C7536" t="s">
        <v>37</v>
      </c>
      <c r="D7536">
        <v>74.87</v>
      </c>
      <c r="E7536" t="s">
        <v>61</v>
      </c>
      <c r="F7536">
        <v>344866</v>
      </c>
      <c r="G7536">
        <v>2023</v>
      </c>
      <c r="H7536">
        <v>885</v>
      </c>
      <c r="I7536" t="s">
        <v>31</v>
      </c>
      <c r="J7536">
        <v>93.39</v>
      </c>
      <c r="K7536" t="s">
        <v>24</v>
      </c>
      <c r="L7536">
        <v>2023</v>
      </c>
      <c r="M7536" t="s">
        <v>43</v>
      </c>
      <c r="N7536" t="s">
        <v>36</v>
      </c>
      <c r="O7536">
        <v>230824.44</v>
      </c>
      <c r="P7536" t="s">
        <v>40</v>
      </c>
      <c r="Q7536">
        <v>50</v>
      </c>
      <c r="R7536">
        <v>2</v>
      </c>
      <c r="S7536">
        <v>0</v>
      </c>
      <c r="T7536">
        <v>33</v>
      </c>
      <c r="U7536" t="str">
        <f t="shared" si="117"/>
        <v>50-59</v>
      </c>
    </row>
    <row r="7537" spans="1:21" x14ac:dyDescent="0.25">
      <c r="A7537">
        <v>7536</v>
      </c>
      <c r="B7537" t="s">
        <v>51</v>
      </c>
      <c r="C7537" t="s">
        <v>41</v>
      </c>
      <c r="D7537">
        <v>69.5</v>
      </c>
      <c r="E7537" t="s">
        <v>62</v>
      </c>
      <c r="F7537">
        <v>295921</v>
      </c>
      <c r="G7537">
        <v>2024</v>
      </c>
      <c r="H7537">
        <v>746</v>
      </c>
      <c r="I7537" t="s">
        <v>39</v>
      </c>
      <c r="J7537">
        <v>31.76</v>
      </c>
      <c r="K7537" t="s">
        <v>24</v>
      </c>
      <c r="L7537">
        <v>2024</v>
      </c>
      <c r="M7537" t="s">
        <v>49</v>
      </c>
      <c r="N7537" t="s">
        <v>36</v>
      </c>
      <c r="O7537">
        <v>119780.32</v>
      </c>
      <c r="P7537" t="s">
        <v>55</v>
      </c>
      <c r="Q7537">
        <v>22</v>
      </c>
      <c r="R7537">
        <v>1</v>
      </c>
      <c r="S7537">
        <v>0</v>
      </c>
      <c r="T7537">
        <v>60</v>
      </c>
      <c r="U7537" t="str">
        <f t="shared" si="117"/>
        <v>20-29</v>
      </c>
    </row>
    <row r="7538" spans="1:21" x14ac:dyDescent="0.25">
      <c r="A7538">
        <v>7537</v>
      </c>
      <c r="B7538" t="s">
        <v>28</v>
      </c>
      <c r="C7538" t="s">
        <v>37</v>
      </c>
      <c r="D7538">
        <v>69.8</v>
      </c>
      <c r="E7538" t="s">
        <v>38</v>
      </c>
      <c r="F7538">
        <v>265550</v>
      </c>
      <c r="G7538">
        <v>2023</v>
      </c>
      <c r="H7538">
        <v>629</v>
      </c>
      <c r="I7538" t="s">
        <v>39</v>
      </c>
      <c r="J7538">
        <v>29.87</v>
      </c>
      <c r="K7538" t="s">
        <v>47</v>
      </c>
      <c r="L7538">
        <v>2023</v>
      </c>
      <c r="M7538" t="s">
        <v>25</v>
      </c>
      <c r="N7538" t="s">
        <v>26</v>
      </c>
      <c r="O7538">
        <v>154214.5</v>
      </c>
      <c r="P7538" t="s">
        <v>40</v>
      </c>
      <c r="Q7538">
        <v>49</v>
      </c>
      <c r="R7538">
        <v>2</v>
      </c>
      <c r="S7538">
        <v>0</v>
      </c>
      <c r="T7538">
        <v>42</v>
      </c>
      <c r="U7538" t="str">
        <f t="shared" si="117"/>
        <v>40-49</v>
      </c>
    </row>
    <row r="7539" spans="1:21" x14ac:dyDescent="0.25">
      <c r="A7539">
        <v>7538</v>
      </c>
      <c r="B7539" t="s">
        <v>64</v>
      </c>
      <c r="C7539" t="s">
        <v>45</v>
      </c>
      <c r="D7539">
        <v>31.57</v>
      </c>
      <c r="E7539" t="s">
        <v>56</v>
      </c>
      <c r="F7539">
        <v>283040</v>
      </c>
      <c r="G7539">
        <v>2022</v>
      </c>
      <c r="H7539">
        <v>257</v>
      </c>
      <c r="I7539" t="s">
        <v>31</v>
      </c>
      <c r="J7539">
        <v>78.69</v>
      </c>
      <c r="K7539" t="s">
        <v>32</v>
      </c>
      <c r="L7539">
        <v>2022</v>
      </c>
      <c r="M7539" t="s">
        <v>43</v>
      </c>
      <c r="N7539" t="s">
        <v>36</v>
      </c>
      <c r="O7539">
        <v>217740.96</v>
      </c>
      <c r="P7539" t="s">
        <v>50</v>
      </c>
      <c r="Q7539">
        <v>24</v>
      </c>
      <c r="R7539">
        <v>3</v>
      </c>
      <c r="S7539">
        <v>0</v>
      </c>
      <c r="T7539">
        <v>23</v>
      </c>
      <c r="U7539" t="str">
        <f t="shared" si="117"/>
        <v>20-29</v>
      </c>
    </row>
    <row r="7540" spans="1:21" x14ac:dyDescent="0.25">
      <c r="A7540">
        <v>7539</v>
      </c>
      <c r="B7540" t="s">
        <v>51</v>
      </c>
      <c r="C7540" t="s">
        <v>21</v>
      </c>
      <c r="D7540">
        <v>75.55</v>
      </c>
      <c r="E7540" t="s">
        <v>88</v>
      </c>
      <c r="F7540">
        <v>287698</v>
      </c>
      <c r="G7540">
        <v>2023</v>
      </c>
      <c r="H7540">
        <v>982</v>
      </c>
      <c r="I7540" t="s">
        <v>23</v>
      </c>
      <c r="J7540">
        <v>91.63</v>
      </c>
      <c r="K7540" t="s">
        <v>32</v>
      </c>
      <c r="L7540">
        <v>2024</v>
      </c>
      <c r="M7540" t="s">
        <v>49</v>
      </c>
      <c r="N7540" t="s">
        <v>26</v>
      </c>
      <c r="O7540">
        <v>171609.43</v>
      </c>
      <c r="P7540" t="s">
        <v>40</v>
      </c>
      <c r="Q7540">
        <v>20</v>
      </c>
      <c r="R7540">
        <v>2</v>
      </c>
      <c r="S7540">
        <v>1</v>
      </c>
      <c r="T7540">
        <v>40</v>
      </c>
      <c r="U7540" t="str">
        <f t="shared" si="117"/>
        <v>20-29</v>
      </c>
    </row>
    <row r="7541" spans="1:21" x14ac:dyDescent="0.25">
      <c r="A7541">
        <v>7540</v>
      </c>
      <c r="B7541" t="s">
        <v>28</v>
      </c>
      <c r="C7541" t="s">
        <v>37</v>
      </c>
      <c r="D7541">
        <v>33.270000000000003</v>
      </c>
      <c r="E7541" t="s">
        <v>61</v>
      </c>
      <c r="F7541">
        <v>358817</v>
      </c>
      <c r="G7541">
        <v>2018</v>
      </c>
      <c r="H7541">
        <v>947</v>
      </c>
      <c r="I7541" t="s">
        <v>39</v>
      </c>
      <c r="J7541">
        <v>28.47</v>
      </c>
      <c r="K7541" t="s">
        <v>47</v>
      </c>
      <c r="L7541">
        <v>2018</v>
      </c>
      <c r="M7541" t="s">
        <v>49</v>
      </c>
      <c r="N7541" t="s">
        <v>36</v>
      </c>
      <c r="O7541">
        <v>258793.01</v>
      </c>
      <c r="P7541" t="s">
        <v>40</v>
      </c>
      <c r="Q7541">
        <v>50</v>
      </c>
      <c r="R7541">
        <v>7</v>
      </c>
      <c r="S7541">
        <v>0</v>
      </c>
      <c r="T7541">
        <v>28</v>
      </c>
      <c r="U7541" t="str">
        <f t="shared" si="117"/>
        <v>50-59</v>
      </c>
    </row>
    <row r="7542" spans="1:21" x14ac:dyDescent="0.25">
      <c r="A7542">
        <v>7541</v>
      </c>
      <c r="B7542" t="s">
        <v>64</v>
      </c>
      <c r="C7542" t="s">
        <v>41</v>
      </c>
      <c r="D7542">
        <v>22.91</v>
      </c>
      <c r="E7542" t="s">
        <v>68</v>
      </c>
      <c r="F7542">
        <v>251186</v>
      </c>
      <c r="G7542">
        <v>2017</v>
      </c>
      <c r="H7542">
        <v>265</v>
      </c>
      <c r="I7542" t="s">
        <v>39</v>
      </c>
      <c r="J7542">
        <v>25.4</v>
      </c>
      <c r="K7542" t="s">
        <v>47</v>
      </c>
      <c r="L7542">
        <v>2017</v>
      </c>
      <c r="M7542" t="s">
        <v>43</v>
      </c>
      <c r="N7542" t="s">
        <v>36</v>
      </c>
      <c r="O7542">
        <v>118563.81</v>
      </c>
      <c r="P7542" t="s">
        <v>27</v>
      </c>
      <c r="Q7542">
        <v>43</v>
      </c>
      <c r="R7542">
        <v>8</v>
      </c>
      <c r="S7542">
        <v>0</v>
      </c>
      <c r="T7542">
        <v>53</v>
      </c>
      <c r="U7542" t="str">
        <f t="shared" si="117"/>
        <v>40-49</v>
      </c>
    </row>
    <row r="7543" spans="1:21" x14ac:dyDescent="0.25">
      <c r="A7543">
        <v>7542</v>
      </c>
      <c r="B7543" t="s">
        <v>28</v>
      </c>
      <c r="C7543" t="s">
        <v>69</v>
      </c>
      <c r="D7543">
        <v>49.84</v>
      </c>
      <c r="E7543" t="s">
        <v>81</v>
      </c>
      <c r="F7543">
        <v>315789</v>
      </c>
      <c r="G7543">
        <v>2022</v>
      </c>
      <c r="H7543">
        <v>806</v>
      </c>
      <c r="I7543" t="s">
        <v>23</v>
      </c>
      <c r="J7543">
        <v>78.239999999999995</v>
      </c>
      <c r="K7543" t="s">
        <v>24</v>
      </c>
      <c r="L7543">
        <v>2022</v>
      </c>
      <c r="M7543" t="s">
        <v>43</v>
      </c>
      <c r="N7543" t="s">
        <v>36</v>
      </c>
      <c r="O7543">
        <v>247361.59</v>
      </c>
      <c r="P7543" t="s">
        <v>50</v>
      </c>
      <c r="Q7543">
        <v>43</v>
      </c>
      <c r="R7543">
        <v>3</v>
      </c>
      <c r="S7543">
        <v>0</v>
      </c>
      <c r="T7543">
        <v>22</v>
      </c>
      <c r="U7543" t="str">
        <f t="shared" si="117"/>
        <v>40-49</v>
      </c>
    </row>
    <row r="7544" spans="1:21" x14ac:dyDescent="0.25">
      <c r="A7544">
        <v>7543</v>
      </c>
      <c r="B7544" t="s">
        <v>44</v>
      </c>
      <c r="C7544" t="s">
        <v>41</v>
      </c>
      <c r="D7544">
        <v>72.34</v>
      </c>
      <c r="E7544" t="s">
        <v>75</v>
      </c>
      <c r="F7544">
        <v>154089</v>
      </c>
      <c r="G7544">
        <v>2017</v>
      </c>
      <c r="H7544">
        <v>197</v>
      </c>
      <c r="I7544" t="s">
        <v>31</v>
      </c>
      <c r="J7544">
        <v>60.08</v>
      </c>
      <c r="K7544" t="s">
        <v>24</v>
      </c>
      <c r="L7544">
        <v>2024</v>
      </c>
      <c r="M7544" t="s">
        <v>43</v>
      </c>
      <c r="N7544" t="s">
        <v>26</v>
      </c>
      <c r="O7544">
        <v>84271.02</v>
      </c>
      <c r="P7544" t="s">
        <v>40</v>
      </c>
      <c r="Q7544">
        <v>54</v>
      </c>
      <c r="R7544">
        <v>8</v>
      </c>
      <c r="S7544">
        <v>7</v>
      </c>
      <c r="T7544">
        <v>45</v>
      </c>
      <c r="U7544" t="str">
        <f t="shared" si="117"/>
        <v>50-59</v>
      </c>
    </row>
    <row r="7545" spans="1:21" x14ac:dyDescent="0.25">
      <c r="A7545">
        <v>7544</v>
      </c>
      <c r="B7545" t="s">
        <v>33</v>
      </c>
      <c r="C7545" t="s">
        <v>41</v>
      </c>
      <c r="D7545">
        <v>17.59</v>
      </c>
      <c r="E7545" t="s">
        <v>75</v>
      </c>
      <c r="F7545">
        <v>200843</v>
      </c>
      <c r="G7545">
        <v>2020</v>
      </c>
      <c r="H7545">
        <v>275</v>
      </c>
      <c r="I7545" t="s">
        <v>39</v>
      </c>
      <c r="J7545">
        <v>25.1</v>
      </c>
      <c r="K7545" t="s">
        <v>24</v>
      </c>
      <c r="L7545">
        <v>2024</v>
      </c>
      <c r="M7545" t="s">
        <v>49</v>
      </c>
      <c r="N7545" t="s">
        <v>26</v>
      </c>
      <c r="O7545">
        <v>107563.21</v>
      </c>
      <c r="P7545" t="s">
        <v>27</v>
      </c>
      <c r="Q7545">
        <v>32</v>
      </c>
      <c r="R7545">
        <v>5</v>
      </c>
      <c r="S7545">
        <v>4</v>
      </c>
      <c r="T7545">
        <v>46</v>
      </c>
      <c r="U7545" t="str">
        <f t="shared" si="117"/>
        <v>30-39</v>
      </c>
    </row>
    <row r="7546" spans="1:21" x14ac:dyDescent="0.25">
      <c r="A7546">
        <v>7545</v>
      </c>
      <c r="B7546" t="s">
        <v>28</v>
      </c>
      <c r="C7546" t="s">
        <v>57</v>
      </c>
      <c r="D7546">
        <v>9.74</v>
      </c>
      <c r="E7546" t="s">
        <v>77</v>
      </c>
      <c r="F7546">
        <v>252049</v>
      </c>
      <c r="G7546">
        <v>2021</v>
      </c>
      <c r="H7546">
        <v>638</v>
      </c>
      <c r="I7546" t="s">
        <v>23</v>
      </c>
      <c r="J7546">
        <v>74.3</v>
      </c>
      <c r="K7546" t="s">
        <v>47</v>
      </c>
      <c r="L7546">
        <v>2021</v>
      </c>
      <c r="M7546" t="s">
        <v>43</v>
      </c>
      <c r="N7546" t="s">
        <v>36</v>
      </c>
      <c r="O7546">
        <v>157122</v>
      </c>
      <c r="P7546" t="s">
        <v>40</v>
      </c>
      <c r="Q7546">
        <v>43</v>
      </c>
      <c r="R7546">
        <v>4</v>
      </c>
      <c r="S7546">
        <v>0</v>
      </c>
      <c r="T7546">
        <v>38</v>
      </c>
      <c r="U7546" t="str">
        <f t="shared" si="117"/>
        <v>40-49</v>
      </c>
    </row>
    <row r="7547" spans="1:21" x14ac:dyDescent="0.25">
      <c r="A7547">
        <v>7546</v>
      </c>
      <c r="B7547" t="s">
        <v>33</v>
      </c>
      <c r="C7547" t="s">
        <v>34</v>
      </c>
      <c r="D7547">
        <v>12.15</v>
      </c>
      <c r="E7547" t="s">
        <v>80</v>
      </c>
      <c r="F7547">
        <v>169841</v>
      </c>
      <c r="G7547">
        <v>2016</v>
      </c>
      <c r="H7547">
        <v>538</v>
      </c>
      <c r="I7547" t="s">
        <v>23</v>
      </c>
      <c r="J7547">
        <v>65.510000000000005</v>
      </c>
      <c r="K7547" t="s">
        <v>24</v>
      </c>
      <c r="L7547">
        <v>2024</v>
      </c>
      <c r="M7547" t="s">
        <v>49</v>
      </c>
      <c r="N7547" t="s">
        <v>36</v>
      </c>
      <c r="O7547">
        <v>109105.92</v>
      </c>
      <c r="P7547" t="s">
        <v>40</v>
      </c>
      <c r="Q7547">
        <v>46</v>
      </c>
      <c r="R7547">
        <v>9</v>
      </c>
      <c r="S7547">
        <v>8</v>
      </c>
      <c r="T7547">
        <v>36</v>
      </c>
      <c r="U7547" t="str">
        <f t="shared" si="117"/>
        <v>40-49</v>
      </c>
    </row>
    <row r="7548" spans="1:21" x14ac:dyDescent="0.25">
      <c r="A7548">
        <v>7547</v>
      </c>
      <c r="B7548" t="s">
        <v>53</v>
      </c>
      <c r="C7548" t="s">
        <v>21</v>
      </c>
      <c r="D7548">
        <v>15.22</v>
      </c>
      <c r="E7548" t="s">
        <v>82</v>
      </c>
      <c r="F7548">
        <v>242366</v>
      </c>
      <c r="G7548">
        <v>2022</v>
      </c>
      <c r="H7548">
        <v>246</v>
      </c>
      <c r="I7548" t="s">
        <v>39</v>
      </c>
      <c r="J7548">
        <v>43.49</v>
      </c>
      <c r="K7548" t="s">
        <v>32</v>
      </c>
      <c r="L7548">
        <v>2022</v>
      </c>
      <c r="M7548" t="s">
        <v>25</v>
      </c>
      <c r="N7548" t="s">
        <v>26</v>
      </c>
      <c r="O7548">
        <v>113410.25</v>
      </c>
      <c r="P7548" t="s">
        <v>27</v>
      </c>
      <c r="Q7548">
        <v>39</v>
      </c>
      <c r="R7548">
        <v>3</v>
      </c>
      <c r="S7548">
        <v>0</v>
      </c>
      <c r="T7548">
        <v>53</v>
      </c>
      <c r="U7548" t="str">
        <f t="shared" si="117"/>
        <v>30-39</v>
      </c>
    </row>
    <row r="7549" spans="1:21" x14ac:dyDescent="0.25">
      <c r="A7549">
        <v>7548</v>
      </c>
      <c r="B7549" t="s">
        <v>59</v>
      </c>
      <c r="C7549" t="s">
        <v>69</v>
      </c>
      <c r="D7549">
        <v>22.05</v>
      </c>
      <c r="E7549" t="s">
        <v>70</v>
      </c>
      <c r="F7549">
        <v>107765</v>
      </c>
      <c r="G7549">
        <v>2022</v>
      </c>
      <c r="H7549">
        <v>874</v>
      </c>
      <c r="I7549" t="s">
        <v>23</v>
      </c>
      <c r="J7549">
        <v>93.26</v>
      </c>
      <c r="K7549" t="s">
        <v>32</v>
      </c>
      <c r="L7549">
        <v>2024</v>
      </c>
      <c r="M7549" t="s">
        <v>25</v>
      </c>
      <c r="N7549" t="s">
        <v>26</v>
      </c>
      <c r="O7549">
        <v>63132.43</v>
      </c>
      <c r="P7549" t="s">
        <v>50</v>
      </c>
      <c r="Q7549">
        <v>49</v>
      </c>
      <c r="R7549">
        <v>3</v>
      </c>
      <c r="S7549">
        <v>2</v>
      </c>
      <c r="T7549">
        <v>41</v>
      </c>
      <c r="U7549" t="str">
        <f t="shared" si="117"/>
        <v>40-49</v>
      </c>
    </row>
    <row r="7550" spans="1:21" x14ac:dyDescent="0.25">
      <c r="A7550">
        <v>7549</v>
      </c>
      <c r="B7550" t="s">
        <v>44</v>
      </c>
      <c r="C7550" t="s">
        <v>37</v>
      </c>
      <c r="D7550">
        <v>46.76</v>
      </c>
      <c r="E7550" t="s">
        <v>52</v>
      </c>
      <c r="F7550">
        <v>76657</v>
      </c>
      <c r="G7550">
        <v>2023</v>
      </c>
      <c r="H7550">
        <v>125</v>
      </c>
      <c r="I7550" t="s">
        <v>23</v>
      </c>
      <c r="J7550">
        <v>64.27</v>
      </c>
      <c r="K7550" t="s">
        <v>32</v>
      </c>
      <c r="L7550">
        <v>2024</v>
      </c>
      <c r="M7550" t="s">
        <v>25</v>
      </c>
      <c r="N7550" t="s">
        <v>36</v>
      </c>
      <c r="O7550">
        <v>31998.83</v>
      </c>
      <c r="P7550" t="s">
        <v>40</v>
      </c>
      <c r="Q7550">
        <v>34</v>
      </c>
      <c r="R7550">
        <v>2</v>
      </c>
      <c r="S7550">
        <v>1</v>
      </c>
      <c r="T7550">
        <v>58</v>
      </c>
      <c r="U7550" t="str">
        <f t="shared" si="117"/>
        <v>30-39</v>
      </c>
    </row>
    <row r="7551" spans="1:21" x14ac:dyDescent="0.25">
      <c r="A7551">
        <v>7550</v>
      </c>
      <c r="B7551" t="s">
        <v>59</v>
      </c>
      <c r="C7551" t="s">
        <v>45</v>
      </c>
      <c r="D7551">
        <v>51.82</v>
      </c>
      <c r="E7551" t="s">
        <v>46</v>
      </c>
      <c r="F7551">
        <v>190252</v>
      </c>
      <c r="G7551">
        <v>2023</v>
      </c>
      <c r="H7551">
        <v>815</v>
      </c>
      <c r="I7551" t="s">
        <v>39</v>
      </c>
      <c r="J7551">
        <v>37.409999999999997</v>
      </c>
      <c r="K7551" t="s">
        <v>24</v>
      </c>
      <c r="L7551">
        <v>2023</v>
      </c>
      <c r="M7551" t="s">
        <v>25</v>
      </c>
      <c r="N7551" t="s">
        <v>36</v>
      </c>
      <c r="O7551">
        <v>123339.32</v>
      </c>
      <c r="P7551" t="s">
        <v>27</v>
      </c>
      <c r="Q7551">
        <v>51</v>
      </c>
      <c r="R7551">
        <v>2</v>
      </c>
      <c r="S7551">
        <v>0</v>
      </c>
      <c r="T7551">
        <v>35</v>
      </c>
      <c r="U7551" t="str">
        <f t="shared" si="117"/>
        <v>50-59</v>
      </c>
    </row>
    <row r="7552" spans="1:21" x14ac:dyDescent="0.25">
      <c r="A7552">
        <v>7551</v>
      </c>
      <c r="B7552" t="s">
        <v>51</v>
      </c>
      <c r="C7552" t="s">
        <v>57</v>
      </c>
      <c r="D7552">
        <v>64.58</v>
      </c>
      <c r="E7552" t="s">
        <v>74</v>
      </c>
      <c r="F7552">
        <v>301325</v>
      </c>
      <c r="G7552">
        <v>2015</v>
      </c>
      <c r="H7552">
        <v>855</v>
      </c>
      <c r="I7552" t="s">
        <v>31</v>
      </c>
      <c r="J7552">
        <v>66.150000000000006</v>
      </c>
      <c r="K7552" t="s">
        <v>24</v>
      </c>
      <c r="L7552">
        <v>2024</v>
      </c>
      <c r="M7552" t="s">
        <v>25</v>
      </c>
      <c r="N7552" t="s">
        <v>26</v>
      </c>
      <c r="O7552">
        <v>190544.92</v>
      </c>
      <c r="P7552" t="s">
        <v>50</v>
      </c>
      <c r="Q7552">
        <v>46</v>
      </c>
      <c r="R7552">
        <v>10</v>
      </c>
      <c r="S7552">
        <v>9</v>
      </c>
      <c r="T7552">
        <v>37</v>
      </c>
      <c r="U7552" t="str">
        <f t="shared" si="117"/>
        <v>40-49</v>
      </c>
    </row>
    <row r="7553" spans="1:21" x14ac:dyDescent="0.25">
      <c r="A7553">
        <v>7552</v>
      </c>
      <c r="B7553" t="s">
        <v>44</v>
      </c>
      <c r="C7553" t="s">
        <v>45</v>
      </c>
      <c r="D7553">
        <v>58.37</v>
      </c>
      <c r="E7553" t="s">
        <v>73</v>
      </c>
      <c r="F7553">
        <v>246892</v>
      </c>
      <c r="G7553">
        <v>2018</v>
      </c>
      <c r="H7553">
        <v>299</v>
      </c>
      <c r="I7553" t="s">
        <v>31</v>
      </c>
      <c r="J7553">
        <v>81.36</v>
      </c>
      <c r="K7553" t="s">
        <v>47</v>
      </c>
      <c r="L7553">
        <v>2018</v>
      </c>
      <c r="M7553" t="s">
        <v>49</v>
      </c>
      <c r="N7553" t="s">
        <v>26</v>
      </c>
      <c r="O7553">
        <v>100251.18</v>
      </c>
      <c r="P7553" t="s">
        <v>55</v>
      </c>
      <c r="Q7553">
        <v>45</v>
      </c>
      <c r="R7553">
        <v>7</v>
      </c>
      <c r="S7553">
        <v>0</v>
      </c>
      <c r="T7553">
        <v>59</v>
      </c>
      <c r="U7553" t="str">
        <f t="shared" si="117"/>
        <v>40-49</v>
      </c>
    </row>
    <row r="7554" spans="1:21" x14ac:dyDescent="0.25">
      <c r="A7554">
        <v>7553</v>
      </c>
      <c r="B7554" t="s">
        <v>20</v>
      </c>
      <c r="C7554" t="s">
        <v>37</v>
      </c>
      <c r="D7554">
        <v>27.86</v>
      </c>
      <c r="E7554" t="s">
        <v>52</v>
      </c>
      <c r="F7554">
        <v>245824</v>
      </c>
      <c r="G7554">
        <v>2015</v>
      </c>
      <c r="H7554">
        <v>666</v>
      </c>
      <c r="I7554" t="s">
        <v>23</v>
      </c>
      <c r="J7554">
        <v>66.34</v>
      </c>
      <c r="K7554" t="s">
        <v>24</v>
      </c>
      <c r="L7554">
        <v>2018</v>
      </c>
      <c r="M7554" t="s">
        <v>25</v>
      </c>
      <c r="N7554" t="s">
        <v>26</v>
      </c>
      <c r="O7554">
        <v>188769.6</v>
      </c>
      <c r="P7554" t="s">
        <v>55</v>
      </c>
      <c r="Q7554">
        <v>42</v>
      </c>
      <c r="R7554">
        <v>10</v>
      </c>
      <c r="S7554">
        <v>3</v>
      </c>
      <c r="T7554">
        <v>23</v>
      </c>
      <c r="U7554" t="str">
        <f t="shared" si="117"/>
        <v>40-49</v>
      </c>
    </row>
    <row r="7555" spans="1:21" x14ac:dyDescent="0.25">
      <c r="A7555">
        <v>7554</v>
      </c>
      <c r="B7555" t="s">
        <v>64</v>
      </c>
      <c r="C7555" t="s">
        <v>45</v>
      </c>
      <c r="D7555">
        <v>44.25</v>
      </c>
      <c r="E7555" t="s">
        <v>67</v>
      </c>
      <c r="F7555">
        <v>342271</v>
      </c>
      <c r="G7555">
        <v>2015</v>
      </c>
      <c r="H7555">
        <v>126</v>
      </c>
      <c r="I7555" t="s">
        <v>31</v>
      </c>
      <c r="J7555">
        <v>90.1</v>
      </c>
      <c r="K7555" t="s">
        <v>24</v>
      </c>
      <c r="L7555">
        <v>2017</v>
      </c>
      <c r="M7555" t="s">
        <v>25</v>
      </c>
      <c r="N7555" t="s">
        <v>26</v>
      </c>
      <c r="O7555">
        <v>154244.44</v>
      </c>
      <c r="P7555" t="s">
        <v>55</v>
      </c>
      <c r="Q7555">
        <v>68</v>
      </c>
      <c r="R7555">
        <v>10</v>
      </c>
      <c r="S7555">
        <v>2</v>
      </c>
      <c r="T7555">
        <v>55</v>
      </c>
      <c r="U7555" t="str">
        <f t="shared" ref="U7555:U7618" si="118">IF(Q7555&lt;20,"Under 20",
IF(Q7555&lt;30,"20-29",
IF(Q7555&lt;40,"30-39",
IF(Q7555&lt;50,"40-49",
IF(Q7555&lt;60,"50-59","60+")))))</f>
        <v>60+</v>
      </c>
    </row>
    <row r="7556" spans="1:21" x14ac:dyDescent="0.25">
      <c r="A7556">
        <v>7555</v>
      </c>
      <c r="B7556" t="s">
        <v>44</v>
      </c>
      <c r="C7556" t="s">
        <v>29</v>
      </c>
      <c r="D7556">
        <v>29.76</v>
      </c>
      <c r="E7556" t="s">
        <v>90</v>
      </c>
      <c r="F7556">
        <v>238959</v>
      </c>
      <c r="G7556">
        <v>2015</v>
      </c>
      <c r="H7556">
        <v>906</v>
      </c>
      <c r="I7556" t="s">
        <v>31</v>
      </c>
      <c r="J7556">
        <v>64.489999999999995</v>
      </c>
      <c r="K7556" t="s">
        <v>32</v>
      </c>
      <c r="L7556">
        <v>2018</v>
      </c>
      <c r="M7556" t="s">
        <v>43</v>
      </c>
      <c r="N7556" t="s">
        <v>36</v>
      </c>
      <c r="O7556">
        <v>144627.01</v>
      </c>
      <c r="P7556" t="s">
        <v>27</v>
      </c>
      <c r="Q7556">
        <v>64</v>
      </c>
      <c r="R7556">
        <v>10</v>
      </c>
      <c r="S7556">
        <v>3</v>
      </c>
      <c r="T7556">
        <v>39</v>
      </c>
      <c r="U7556" t="str">
        <f t="shared" si="118"/>
        <v>60+</v>
      </c>
    </row>
    <row r="7557" spans="1:21" x14ac:dyDescent="0.25">
      <c r="A7557">
        <v>7556</v>
      </c>
      <c r="B7557" t="s">
        <v>44</v>
      </c>
      <c r="C7557" t="s">
        <v>29</v>
      </c>
      <c r="D7557">
        <v>65.84</v>
      </c>
      <c r="E7557" t="s">
        <v>79</v>
      </c>
      <c r="F7557">
        <v>106350</v>
      </c>
      <c r="G7557">
        <v>2016</v>
      </c>
      <c r="H7557">
        <v>191</v>
      </c>
      <c r="I7557" t="s">
        <v>39</v>
      </c>
      <c r="J7557">
        <v>28.58</v>
      </c>
      <c r="K7557" t="s">
        <v>32</v>
      </c>
      <c r="L7557">
        <v>2019</v>
      </c>
      <c r="M7557" t="s">
        <v>25</v>
      </c>
      <c r="N7557" t="s">
        <v>36</v>
      </c>
      <c r="O7557">
        <v>56520.66</v>
      </c>
      <c r="P7557" t="s">
        <v>40</v>
      </c>
      <c r="Q7557">
        <v>59</v>
      </c>
      <c r="R7557">
        <v>9</v>
      </c>
      <c r="S7557">
        <v>3</v>
      </c>
      <c r="T7557">
        <v>47</v>
      </c>
      <c r="U7557" t="str">
        <f t="shared" si="118"/>
        <v>50-59</v>
      </c>
    </row>
    <row r="7558" spans="1:21" x14ac:dyDescent="0.25">
      <c r="A7558">
        <v>7557</v>
      </c>
      <c r="B7558" t="s">
        <v>20</v>
      </c>
      <c r="C7558" t="s">
        <v>41</v>
      </c>
      <c r="D7558">
        <v>57.49</v>
      </c>
      <c r="E7558" t="s">
        <v>71</v>
      </c>
      <c r="F7558">
        <v>83201</v>
      </c>
      <c r="G7558">
        <v>2023</v>
      </c>
      <c r="H7558">
        <v>499</v>
      </c>
      <c r="I7558" t="s">
        <v>39</v>
      </c>
      <c r="J7558">
        <v>59.46</v>
      </c>
      <c r="K7558" t="s">
        <v>47</v>
      </c>
      <c r="L7558">
        <v>2023</v>
      </c>
      <c r="M7558" t="s">
        <v>25</v>
      </c>
      <c r="N7558" t="s">
        <v>36</v>
      </c>
      <c r="O7558">
        <v>64544.63</v>
      </c>
      <c r="P7558" t="s">
        <v>27</v>
      </c>
      <c r="Q7558">
        <v>61</v>
      </c>
      <c r="R7558">
        <v>2</v>
      </c>
      <c r="S7558">
        <v>0</v>
      </c>
      <c r="T7558">
        <v>22</v>
      </c>
      <c r="U7558" t="str">
        <f t="shared" si="118"/>
        <v>60+</v>
      </c>
    </row>
    <row r="7559" spans="1:21" x14ac:dyDescent="0.25">
      <c r="A7559">
        <v>7558</v>
      </c>
      <c r="B7559" t="s">
        <v>60</v>
      </c>
      <c r="C7559" t="s">
        <v>45</v>
      </c>
      <c r="D7559">
        <v>56.82</v>
      </c>
      <c r="E7559" t="s">
        <v>56</v>
      </c>
      <c r="F7559">
        <v>383798</v>
      </c>
      <c r="G7559">
        <v>2018</v>
      </c>
      <c r="H7559">
        <v>869</v>
      </c>
      <c r="I7559" t="s">
        <v>39</v>
      </c>
      <c r="J7559">
        <v>37.340000000000003</v>
      </c>
      <c r="K7559" t="s">
        <v>32</v>
      </c>
      <c r="L7559">
        <v>2019</v>
      </c>
      <c r="M7559" t="s">
        <v>43</v>
      </c>
      <c r="N7559" t="s">
        <v>26</v>
      </c>
      <c r="O7559">
        <v>218080.09</v>
      </c>
      <c r="P7559" t="s">
        <v>50</v>
      </c>
      <c r="Q7559">
        <v>49</v>
      </c>
      <c r="R7559">
        <v>7</v>
      </c>
      <c r="S7559">
        <v>1</v>
      </c>
      <c r="T7559">
        <v>43</v>
      </c>
      <c r="U7559" t="str">
        <f t="shared" si="118"/>
        <v>40-49</v>
      </c>
    </row>
    <row r="7560" spans="1:21" x14ac:dyDescent="0.25">
      <c r="A7560">
        <v>7559</v>
      </c>
      <c r="B7560" t="s">
        <v>33</v>
      </c>
      <c r="C7560" t="s">
        <v>34</v>
      </c>
      <c r="D7560">
        <v>77.83</v>
      </c>
      <c r="E7560" t="s">
        <v>80</v>
      </c>
      <c r="F7560">
        <v>200077</v>
      </c>
      <c r="G7560">
        <v>2023</v>
      </c>
      <c r="H7560">
        <v>441</v>
      </c>
      <c r="I7560" t="s">
        <v>31</v>
      </c>
      <c r="J7560">
        <v>86.29</v>
      </c>
      <c r="K7560" t="s">
        <v>47</v>
      </c>
      <c r="L7560">
        <v>2023</v>
      </c>
      <c r="M7560" t="s">
        <v>49</v>
      </c>
      <c r="N7560" t="s">
        <v>26</v>
      </c>
      <c r="O7560">
        <v>133872.85999999999</v>
      </c>
      <c r="P7560" t="s">
        <v>27</v>
      </c>
      <c r="Q7560">
        <v>24</v>
      </c>
      <c r="R7560">
        <v>2</v>
      </c>
      <c r="S7560">
        <v>0</v>
      </c>
      <c r="T7560">
        <v>33</v>
      </c>
      <c r="U7560" t="str">
        <f t="shared" si="118"/>
        <v>20-29</v>
      </c>
    </row>
    <row r="7561" spans="1:21" x14ac:dyDescent="0.25">
      <c r="A7561">
        <v>7560</v>
      </c>
      <c r="B7561" t="s">
        <v>33</v>
      </c>
      <c r="C7561" t="s">
        <v>21</v>
      </c>
      <c r="D7561">
        <v>29.56</v>
      </c>
      <c r="E7561" t="s">
        <v>48</v>
      </c>
      <c r="F7561">
        <v>90917</v>
      </c>
      <c r="G7561">
        <v>2024</v>
      </c>
      <c r="H7561">
        <v>727</v>
      </c>
      <c r="I7561" t="s">
        <v>39</v>
      </c>
      <c r="J7561">
        <v>44.29</v>
      </c>
      <c r="K7561" t="s">
        <v>32</v>
      </c>
      <c r="L7561">
        <v>2024</v>
      </c>
      <c r="M7561" t="s">
        <v>49</v>
      </c>
      <c r="N7561" t="s">
        <v>36</v>
      </c>
      <c r="O7561">
        <v>50424.46</v>
      </c>
      <c r="P7561" t="s">
        <v>50</v>
      </c>
      <c r="Q7561">
        <v>37</v>
      </c>
      <c r="R7561">
        <v>1</v>
      </c>
      <c r="S7561">
        <v>0</v>
      </c>
      <c r="T7561">
        <v>45</v>
      </c>
      <c r="U7561" t="str">
        <f t="shared" si="118"/>
        <v>30-39</v>
      </c>
    </row>
    <row r="7562" spans="1:21" x14ac:dyDescent="0.25">
      <c r="A7562">
        <v>7561</v>
      </c>
      <c r="B7562" t="s">
        <v>28</v>
      </c>
      <c r="C7562" t="s">
        <v>57</v>
      </c>
      <c r="D7562">
        <v>43.37</v>
      </c>
      <c r="E7562" t="s">
        <v>84</v>
      </c>
      <c r="F7562">
        <v>393631</v>
      </c>
      <c r="G7562">
        <v>2022</v>
      </c>
      <c r="H7562">
        <v>114</v>
      </c>
      <c r="I7562" t="s">
        <v>31</v>
      </c>
      <c r="J7562">
        <v>76.42</v>
      </c>
      <c r="K7562" t="s">
        <v>47</v>
      </c>
      <c r="L7562">
        <v>2022</v>
      </c>
      <c r="M7562" t="s">
        <v>43</v>
      </c>
      <c r="N7562" t="s">
        <v>36</v>
      </c>
      <c r="O7562">
        <v>310629.65000000002</v>
      </c>
      <c r="P7562" t="s">
        <v>50</v>
      </c>
      <c r="Q7562">
        <v>35</v>
      </c>
      <c r="R7562">
        <v>3</v>
      </c>
      <c r="S7562">
        <v>0</v>
      </c>
      <c r="T7562">
        <v>21</v>
      </c>
      <c r="U7562" t="str">
        <f t="shared" si="118"/>
        <v>30-39</v>
      </c>
    </row>
    <row r="7563" spans="1:21" x14ac:dyDescent="0.25">
      <c r="A7563">
        <v>7562</v>
      </c>
      <c r="B7563" t="s">
        <v>28</v>
      </c>
      <c r="C7563" t="s">
        <v>69</v>
      </c>
      <c r="D7563">
        <v>69.33</v>
      </c>
      <c r="E7563" t="s">
        <v>89</v>
      </c>
      <c r="F7563">
        <v>168273</v>
      </c>
      <c r="G7563">
        <v>2023</v>
      </c>
      <c r="H7563">
        <v>785</v>
      </c>
      <c r="I7563" t="s">
        <v>31</v>
      </c>
      <c r="J7563">
        <v>78.930000000000007</v>
      </c>
      <c r="K7563" t="s">
        <v>24</v>
      </c>
      <c r="L7563">
        <v>2024</v>
      </c>
      <c r="M7563" t="s">
        <v>43</v>
      </c>
      <c r="N7563" t="s">
        <v>26</v>
      </c>
      <c r="O7563">
        <v>122682.89</v>
      </c>
      <c r="P7563" t="s">
        <v>40</v>
      </c>
      <c r="Q7563">
        <v>69</v>
      </c>
      <c r="R7563">
        <v>2</v>
      </c>
      <c r="S7563">
        <v>1</v>
      </c>
      <c r="T7563">
        <v>27</v>
      </c>
      <c r="U7563" t="str">
        <f t="shared" si="118"/>
        <v>60+</v>
      </c>
    </row>
    <row r="7564" spans="1:21" x14ac:dyDescent="0.25">
      <c r="A7564">
        <v>7563</v>
      </c>
      <c r="B7564" t="s">
        <v>28</v>
      </c>
      <c r="C7564" t="s">
        <v>69</v>
      </c>
      <c r="D7564">
        <v>55.6</v>
      </c>
      <c r="E7564" t="s">
        <v>83</v>
      </c>
      <c r="F7564">
        <v>131427</v>
      </c>
      <c r="G7564">
        <v>2019</v>
      </c>
      <c r="H7564">
        <v>536</v>
      </c>
      <c r="I7564" t="s">
        <v>39</v>
      </c>
      <c r="J7564">
        <v>37.119999999999997</v>
      </c>
      <c r="K7564" t="s">
        <v>47</v>
      </c>
      <c r="L7564">
        <v>2019</v>
      </c>
      <c r="M7564" t="s">
        <v>25</v>
      </c>
      <c r="N7564" t="s">
        <v>26</v>
      </c>
      <c r="O7564">
        <v>94184.85</v>
      </c>
      <c r="P7564" t="s">
        <v>50</v>
      </c>
      <c r="Q7564">
        <v>68</v>
      </c>
      <c r="R7564">
        <v>6</v>
      </c>
      <c r="S7564">
        <v>0</v>
      </c>
      <c r="T7564">
        <v>28</v>
      </c>
      <c r="U7564" t="str">
        <f t="shared" si="118"/>
        <v>60+</v>
      </c>
    </row>
    <row r="7565" spans="1:21" x14ac:dyDescent="0.25">
      <c r="A7565">
        <v>7564</v>
      </c>
      <c r="B7565" t="s">
        <v>28</v>
      </c>
      <c r="C7565" t="s">
        <v>69</v>
      </c>
      <c r="D7565">
        <v>78.599999999999994</v>
      </c>
      <c r="E7565" t="s">
        <v>89</v>
      </c>
      <c r="F7565">
        <v>84276</v>
      </c>
      <c r="G7565">
        <v>2019</v>
      </c>
      <c r="H7565">
        <v>260</v>
      </c>
      <c r="I7565" t="s">
        <v>31</v>
      </c>
      <c r="J7565">
        <v>96.92</v>
      </c>
      <c r="K7565" t="s">
        <v>24</v>
      </c>
      <c r="L7565">
        <v>2024</v>
      </c>
      <c r="M7565" t="s">
        <v>49</v>
      </c>
      <c r="N7565" t="s">
        <v>36</v>
      </c>
      <c r="O7565">
        <v>35051.56</v>
      </c>
      <c r="P7565" t="s">
        <v>27</v>
      </c>
      <c r="Q7565">
        <v>49</v>
      </c>
      <c r="R7565">
        <v>6</v>
      </c>
      <c r="S7565">
        <v>5</v>
      </c>
      <c r="T7565">
        <v>58</v>
      </c>
      <c r="U7565" t="str">
        <f t="shared" si="118"/>
        <v>40-49</v>
      </c>
    </row>
    <row r="7566" spans="1:21" x14ac:dyDescent="0.25">
      <c r="A7566">
        <v>7565</v>
      </c>
      <c r="B7566" t="s">
        <v>60</v>
      </c>
      <c r="C7566" t="s">
        <v>29</v>
      </c>
      <c r="D7566">
        <v>63.97</v>
      </c>
      <c r="E7566" t="s">
        <v>79</v>
      </c>
      <c r="F7566">
        <v>202659</v>
      </c>
      <c r="G7566">
        <v>2021</v>
      </c>
      <c r="H7566">
        <v>939</v>
      </c>
      <c r="I7566" t="s">
        <v>31</v>
      </c>
      <c r="J7566">
        <v>88.66</v>
      </c>
      <c r="K7566" t="s">
        <v>32</v>
      </c>
      <c r="L7566">
        <v>2021</v>
      </c>
      <c r="M7566" t="s">
        <v>43</v>
      </c>
      <c r="N7566" t="s">
        <v>36</v>
      </c>
      <c r="O7566">
        <v>114352.22</v>
      </c>
      <c r="P7566" t="s">
        <v>40</v>
      </c>
      <c r="Q7566">
        <v>58</v>
      </c>
      <c r="R7566">
        <v>4</v>
      </c>
      <c r="S7566">
        <v>0</v>
      </c>
      <c r="T7566">
        <v>44</v>
      </c>
      <c r="U7566" t="str">
        <f t="shared" si="118"/>
        <v>50-59</v>
      </c>
    </row>
    <row r="7567" spans="1:21" x14ac:dyDescent="0.25">
      <c r="A7567">
        <v>7566</v>
      </c>
      <c r="B7567" t="s">
        <v>53</v>
      </c>
      <c r="C7567" t="s">
        <v>21</v>
      </c>
      <c r="D7567">
        <v>30.68</v>
      </c>
      <c r="E7567" t="s">
        <v>88</v>
      </c>
      <c r="F7567">
        <v>299019</v>
      </c>
      <c r="G7567">
        <v>2019</v>
      </c>
      <c r="H7567">
        <v>157</v>
      </c>
      <c r="I7567" t="s">
        <v>23</v>
      </c>
      <c r="J7567">
        <v>64.290000000000006</v>
      </c>
      <c r="K7567" t="s">
        <v>47</v>
      </c>
      <c r="L7567">
        <v>2019</v>
      </c>
      <c r="M7567" t="s">
        <v>49</v>
      </c>
      <c r="N7567" t="s">
        <v>26</v>
      </c>
      <c r="O7567">
        <v>218965.36</v>
      </c>
      <c r="P7567" t="s">
        <v>27</v>
      </c>
      <c r="Q7567">
        <v>62</v>
      </c>
      <c r="R7567">
        <v>6</v>
      </c>
      <c r="S7567">
        <v>0</v>
      </c>
      <c r="T7567">
        <v>27</v>
      </c>
      <c r="U7567" t="str">
        <f t="shared" si="118"/>
        <v>60+</v>
      </c>
    </row>
    <row r="7568" spans="1:21" x14ac:dyDescent="0.25">
      <c r="A7568">
        <v>7567</v>
      </c>
      <c r="B7568" t="s">
        <v>51</v>
      </c>
      <c r="C7568" t="s">
        <v>57</v>
      </c>
      <c r="D7568">
        <v>45.54</v>
      </c>
      <c r="E7568" t="s">
        <v>86</v>
      </c>
      <c r="F7568">
        <v>351099</v>
      </c>
      <c r="G7568">
        <v>2020</v>
      </c>
      <c r="H7568">
        <v>791</v>
      </c>
      <c r="I7568" t="s">
        <v>39</v>
      </c>
      <c r="J7568">
        <v>30.68</v>
      </c>
      <c r="K7568" t="s">
        <v>24</v>
      </c>
      <c r="L7568">
        <v>2022</v>
      </c>
      <c r="M7568" t="s">
        <v>49</v>
      </c>
      <c r="N7568" t="s">
        <v>36</v>
      </c>
      <c r="O7568">
        <v>159531.97</v>
      </c>
      <c r="P7568" t="s">
        <v>27</v>
      </c>
      <c r="Q7568">
        <v>35</v>
      </c>
      <c r="R7568">
        <v>5</v>
      </c>
      <c r="S7568">
        <v>2</v>
      </c>
      <c r="T7568">
        <v>55</v>
      </c>
      <c r="U7568" t="str">
        <f t="shared" si="118"/>
        <v>30-39</v>
      </c>
    </row>
    <row r="7569" spans="1:21" x14ac:dyDescent="0.25">
      <c r="A7569">
        <v>7568</v>
      </c>
      <c r="B7569" t="s">
        <v>20</v>
      </c>
      <c r="C7569" t="s">
        <v>21</v>
      </c>
      <c r="D7569">
        <v>7.3</v>
      </c>
      <c r="E7569" t="s">
        <v>48</v>
      </c>
      <c r="F7569">
        <v>242059</v>
      </c>
      <c r="G7569">
        <v>2016</v>
      </c>
      <c r="H7569">
        <v>589</v>
      </c>
      <c r="I7569" t="s">
        <v>39</v>
      </c>
      <c r="J7569">
        <v>32.47</v>
      </c>
      <c r="K7569" t="s">
        <v>24</v>
      </c>
      <c r="L7569">
        <v>2023</v>
      </c>
      <c r="M7569" t="s">
        <v>25</v>
      </c>
      <c r="N7569" t="s">
        <v>36</v>
      </c>
      <c r="O7569">
        <v>102339.55</v>
      </c>
      <c r="P7569" t="s">
        <v>55</v>
      </c>
      <c r="Q7569">
        <v>37</v>
      </c>
      <c r="R7569">
        <v>9</v>
      </c>
      <c r="S7569">
        <v>7</v>
      </c>
      <c r="T7569">
        <v>58</v>
      </c>
      <c r="U7569" t="str">
        <f t="shared" si="118"/>
        <v>30-39</v>
      </c>
    </row>
    <row r="7570" spans="1:21" x14ac:dyDescent="0.25">
      <c r="A7570">
        <v>7569</v>
      </c>
      <c r="B7570" t="s">
        <v>53</v>
      </c>
      <c r="C7570" t="s">
        <v>45</v>
      </c>
      <c r="D7570">
        <v>42.62</v>
      </c>
      <c r="E7570" t="s">
        <v>63</v>
      </c>
      <c r="F7570">
        <v>246649</v>
      </c>
      <c r="G7570">
        <v>2015</v>
      </c>
      <c r="H7570">
        <v>813</v>
      </c>
      <c r="I7570" t="s">
        <v>23</v>
      </c>
      <c r="J7570">
        <v>66.010000000000005</v>
      </c>
      <c r="K7570" t="s">
        <v>47</v>
      </c>
      <c r="L7570">
        <v>2015</v>
      </c>
      <c r="M7570" t="s">
        <v>43</v>
      </c>
      <c r="N7570" t="s">
        <v>36</v>
      </c>
      <c r="O7570">
        <v>193314.49</v>
      </c>
      <c r="P7570" t="s">
        <v>27</v>
      </c>
      <c r="Q7570">
        <v>69</v>
      </c>
      <c r="R7570">
        <v>10</v>
      </c>
      <c r="S7570">
        <v>0</v>
      </c>
      <c r="T7570">
        <v>22</v>
      </c>
      <c r="U7570" t="str">
        <f t="shared" si="118"/>
        <v>60+</v>
      </c>
    </row>
    <row r="7571" spans="1:21" x14ac:dyDescent="0.25">
      <c r="A7571">
        <v>7570</v>
      </c>
      <c r="B7571" t="s">
        <v>44</v>
      </c>
      <c r="C7571" t="s">
        <v>29</v>
      </c>
      <c r="D7571">
        <v>50.27</v>
      </c>
      <c r="E7571" t="s">
        <v>78</v>
      </c>
      <c r="F7571">
        <v>110796</v>
      </c>
      <c r="G7571">
        <v>2016</v>
      </c>
      <c r="H7571">
        <v>294</v>
      </c>
      <c r="I7571" t="s">
        <v>23</v>
      </c>
      <c r="J7571">
        <v>74.09</v>
      </c>
      <c r="K7571" t="s">
        <v>24</v>
      </c>
      <c r="L7571">
        <v>2019</v>
      </c>
      <c r="M7571" t="s">
        <v>43</v>
      </c>
      <c r="N7571" t="s">
        <v>36</v>
      </c>
      <c r="O7571">
        <v>51500.11</v>
      </c>
      <c r="P7571" t="s">
        <v>27</v>
      </c>
      <c r="Q7571">
        <v>47</v>
      </c>
      <c r="R7571">
        <v>9</v>
      </c>
      <c r="S7571">
        <v>3</v>
      </c>
      <c r="T7571">
        <v>54</v>
      </c>
      <c r="U7571" t="str">
        <f t="shared" si="118"/>
        <v>40-49</v>
      </c>
    </row>
    <row r="7572" spans="1:21" x14ac:dyDescent="0.25">
      <c r="A7572">
        <v>7571</v>
      </c>
      <c r="B7572" t="s">
        <v>66</v>
      </c>
      <c r="C7572" t="s">
        <v>29</v>
      </c>
      <c r="D7572">
        <v>69.81</v>
      </c>
      <c r="E7572" t="s">
        <v>78</v>
      </c>
      <c r="F7572">
        <v>183369</v>
      </c>
      <c r="G7572">
        <v>2019</v>
      </c>
      <c r="H7572">
        <v>449</v>
      </c>
      <c r="I7572" t="s">
        <v>39</v>
      </c>
      <c r="J7572">
        <v>26.41</v>
      </c>
      <c r="K7572" t="s">
        <v>24</v>
      </c>
      <c r="L7572">
        <v>2023</v>
      </c>
      <c r="M7572" t="s">
        <v>49</v>
      </c>
      <c r="N7572" t="s">
        <v>36</v>
      </c>
      <c r="O7572">
        <v>92100.31</v>
      </c>
      <c r="P7572" t="s">
        <v>27</v>
      </c>
      <c r="Q7572">
        <v>49</v>
      </c>
      <c r="R7572">
        <v>6</v>
      </c>
      <c r="S7572">
        <v>4</v>
      </c>
      <c r="T7572">
        <v>50</v>
      </c>
      <c r="U7572" t="str">
        <f t="shared" si="118"/>
        <v>40-49</v>
      </c>
    </row>
    <row r="7573" spans="1:21" x14ac:dyDescent="0.25">
      <c r="A7573">
        <v>7572</v>
      </c>
      <c r="B7573" t="s">
        <v>60</v>
      </c>
      <c r="C7573" t="s">
        <v>41</v>
      </c>
      <c r="D7573">
        <v>79.790000000000006</v>
      </c>
      <c r="E7573" t="s">
        <v>42</v>
      </c>
      <c r="F7573">
        <v>361957</v>
      </c>
      <c r="G7573">
        <v>2024</v>
      </c>
      <c r="H7573">
        <v>392</v>
      </c>
      <c r="I7573" t="s">
        <v>23</v>
      </c>
      <c r="J7573">
        <v>82.54</v>
      </c>
      <c r="K7573" t="s">
        <v>24</v>
      </c>
      <c r="L7573">
        <v>2024</v>
      </c>
      <c r="M7573" t="s">
        <v>49</v>
      </c>
      <c r="N7573" t="s">
        <v>36</v>
      </c>
      <c r="O7573">
        <v>180415.07</v>
      </c>
      <c r="P7573" t="s">
        <v>50</v>
      </c>
      <c r="Q7573">
        <v>33</v>
      </c>
      <c r="R7573">
        <v>1</v>
      </c>
      <c r="S7573">
        <v>0</v>
      </c>
      <c r="T7573">
        <v>50</v>
      </c>
      <c r="U7573" t="str">
        <f t="shared" si="118"/>
        <v>30-39</v>
      </c>
    </row>
    <row r="7574" spans="1:21" x14ac:dyDescent="0.25">
      <c r="A7574">
        <v>7573</v>
      </c>
      <c r="B7574" t="s">
        <v>53</v>
      </c>
      <c r="C7574" t="s">
        <v>45</v>
      </c>
      <c r="D7574">
        <v>19.11</v>
      </c>
      <c r="E7574" t="s">
        <v>46</v>
      </c>
      <c r="F7574">
        <v>127102</v>
      </c>
      <c r="G7574">
        <v>2023</v>
      </c>
      <c r="H7574">
        <v>853</v>
      </c>
      <c r="I7574" t="s">
        <v>23</v>
      </c>
      <c r="J7574">
        <v>62.81</v>
      </c>
      <c r="K7574" t="s">
        <v>32</v>
      </c>
      <c r="L7574">
        <v>2024</v>
      </c>
      <c r="M7574" t="s">
        <v>49</v>
      </c>
      <c r="N7574" t="s">
        <v>36</v>
      </c>
      <c r="O7574">
        <v>113511.93</v>
      </c>
      <c r="P7574" t="s">
        <v>50</v>
      </c>
      <c r="Q7574">
        <v>37</v>
      </c>
      <c r="R7574">
        <v>2</v>
      </c>
      <c r="S7574">
        <v>1</v>
      </c>
      <c r="T7574">
        <v>11</v>
      </c>
      <c r="U7574" t="str">
        <f t="shared" si="118"/>
        <v>30-39</v>
      </c>
    </row>
    <row r="7575" spans="1:21" x14ac:dyDescent="0.25">
      <c r="A7575">
        <v>7574</v>
      </c>
      <c r="B7575" t="s">
        <v>64</v>
      </c>
      <c r="C7575" t="s">
        <v>34</v>
      </c>
      <c r="D7575">
        <v>77.03</v>
      </c>
      <c r="E7575" t="s">
        <v>80</v>
      </c>
      <c r="F7575">
        <v>174696</v>
      </c>
      <c r="G7575">
        <v>2017</v>
      </c>
      <c r="H7575">
        <v>342</v>
      </c>
      <c r="I7575" t="s">
        <v>23</v>
      </c>
      <c r="J7575">
        <v>68.680000000000007</v>
      </c>
      <c r="K7575" t="s">
        <v>47</v>
      </c>
      <c r="L7575">
        <v>2017</v>
      </c>
      <c r="M7575" t="s">
        <v>49</v>
      </c>
      <c r="N7575" t="s">
        <v>36</v>
      </c>
      <c r="O7575">
        <v>107592.91</v>
      </c>
      <c r="P7575" t="s">
        <v>50</v>
      </c>
      <c r="Q7575">
        <v>53</v>
      </c>
      <c r="R7575">
        <v>8</v>
      </c>
      <c r="S7575">
        <v>0</v>
      </c>
      <c r="T7575">
        <v>38</v>
      </c>
      <c r="U7575" t="str">
        <f t="shared" si="118"/>
        <v>50-59</v>
      </c>
    </row>
    <row r="7576" spans="1:21" x14ac:dyDescent="0.25">
      <c r="A7576">
        <v>7575</v>
      </c>
      <c r="B7576" t="s">
        <v>53</v>
      </c>
      <c r="C7576" t="s">
        <v>34</v>
      </c>
      <c r="D7576">
        <v>42.38</v>
      </c>
      <c r="E7576" t="s">
        <v>54</v>
      </c>
      <c r="F7576">
        <v>393332</v>
      </c>
      <c r="G7576">
        <v>2023</v>
      </c>
      <c r="H7576">
        <v>790</v>
      </c>
      <c r="I7576" t="s">
        <v>39</v>
      </c>
      <c r="J7576">
        <v>47.15</v>
      </c>
      <c r="K7576" t="s">
        <v>47</v>
      </c>
      <c r="L7576">
        <v>2023</v>
      </c>
      <c r="M7576" t="s">
        <v>49</v>
      </c>
      <c r="N7576" t="s">
        <v>36</v>
      </c>
      <c r="O7576">
        <v>259619.57</v>
      </c>
      <c r="P7576" t="s">
        <v>27</v>
      </c>
      <c r="Q7576">
        <v>68</v>
      </c>
      <c r="R7576">
        <v>2</v>
      </c>
      <c r="S7576">
        <v>0</v>
      </c>
      <c r="T7576">
        <v>34</v>
      </c>
      <c r="U7576" t="str">
        <f t="shared" si="118"/>
        <v>60+</v>
      </c>
    </row>
    <row r="7577" spans="1:21" x14ac:dyDescent="0.25">
      <c r="A7577">
        <v>7576</v>
      </c>
      <c r="B7577" t="s">
        <v>59</v>
      </c>
      <c r="C7577" t="s">
        <v>41</v>
      </c>
      <c r="D7577">
        <v>52.04</v>
      </c>
      <c r="E7577" t="s">
        <v>68</v>
      </c>
      <c r="F7577">
        <v>280917</v>
      </c>
      <c r="G7577">
        <v>2016</v>
      </c>
      <c r="H7577">
        <v>609</v>
      </c>
      <c r="I7577" t="s">
        <v>31</v>
      </c>
      <c r="J7577">
        <v>79.37</v>
      </c>
      <c r="K7577" t="s">
        <v>24</v>
      </c>
      <c r="L7577">
        <v>2021</v>
      </c>
      <c r="M7577" t="s">
        <v>25</v>
      </c>
      <c r="N7577" t="s">
        <v>26</v>
      </c>
      <c r="O7577">
        <v>193576.22</v>
      </c>
      <c r="P7577" t="s">
        <v>50</v>
      </c>
      <c r="Q7577">
        <v>39</v>
      </c>
      <c r="R7577">
        <v>9</v>
      </c>
      <c r="S7577">
        <v>5</v>
      </c>
      <c r="T7577">
        <v>31</v>
      </c>
      <c r="U7577" t="str">
        <f t="shared" si="118"/>
        <v>30-39</v>
      </c>
    </row>
    <row r="7578" spans="1:21" x14ac:dyDescent="0.25">
      <c r="A7578">
        <v>7577</v>
      </c>
      <c r="B7578" t="s">
        <v>20</v>
      </c>
      <c r="C7578" t="s">
        <v>37</v>
      </c>
      <c r="D7578">
        <v>8.3699999999999992</v>
      </c>
      <c r="E7578" t="s">
        <v>52</v>
      </c>
      <c r="F7578">
        <v>305401</v>
      </c>
      <c r="G7578">
        <v>2022</v>
      </c>
      <c r="H7578">
        <v>354</v>
      </c>
      <c r="I7578" t="s">
        <v>23</v>
      </c>
      <c r="J7578">
        <v>68.260000000000005</v>
      </c>
      <c r="K7578" t="s">
        <v>47</v>
      </c>
      <c r="L7578">
        <v>2022</v>
      </c>
      <c r="M7578" t="s">
        <v>25</v>
      </c>
      <c r="N7578" t="s">
        <v>36</v>
      </c>
      <c r="O7578">
        <v>174055.32</v>
      </c>
      <c r="P7578" t="s">
        <v>27</v>
      </c>
      <c r="Q7578">
        <v>50</v>
      </c>
      <c r="R7578">
        <v>3</v>
      </c>
      <c r="S7578">
        <v>0</v>
      </c>
      <c r="T7578">
        <v>43</v>
      </c>
      <c r="U7578" t="str">
        <f t="shared" si="118"/>
        <v>50-59</v>
      </c>
    </row>
    <row r="7579" spans="1:21" x14ac:dyDescent="0.25">
      <c r="A7579">
        <v>7578</v>
      </c>
      <c r="B7579" t="s">
        <v>28</v>
      </c>
      <c r="C7579" t="s">
        <v>45</v>
      </c>
      <c r="D7579">
        <v>77.739999999999995</v>
      </c>
      <c r="E7579" t="s">
        <v>63</v>
      </c>
      <c r="F7579">
        <v>374188</v>
      </c>
      <c r="G7579">
        <v>2024</v>
      </c>
      <c r="H7579">
        <v>753</v>
      </c>
      <c r="I7579" t="s">
        <v>31</v>
      </c>
      <c r="J7579">
        <v>99.4</v>
      </c>
      <c r="K7579" t="s">
        <v>47</v>
      </c>
      <c r="L7579">
        <v>2024</v>
      </c>
      <c r="M7579" t="s">
        <v>43</v>
      </c>
      <c r="N7579" t="s">
        <v>36</v>
      </c>
      <c r="O7579">
        <v>232737.07</v>
      </c>
      <c r="P7579" t="s">
        <v>27</v>
      </c>
      <c r="Q7579">
        <v>26</v>
      </c>
      <c r="R7579">
        <v>1</v>
      </c>
      <c r="S7579">
        <v>0</v>
      </c>
      <c r="T7579">
        <v>38</v>
      </c>
      <c r="U7579" t="str">
        <f t="shared" si="118"/>
        <v>20-29</v>
      </c>
    </row>
    <row r="7580" spans="1:21" x14ac:dyDescent="0.25">
      <c r="A7580">
        <v>7579</v>
      </c>
      <c r="B7580" t="s">
        <v>51</v>
      </c>
      <c r="C7580" t="s">
        <v>34</v>
      </c>
      <c r="D7580">
        <v>27.58</v>
      </c>
      <c r="E7580" t="s">
        <v>35</v>
      </c>
      <c r="F7580">
        <v>266227</v>
      </c>
      <c r="G7580">
        <v>2022</v>
      </c>
      <c r="H7580">
        <v>651</v>
      </c>
      <c r="I7580" t="s">
        <v>31</v>
      </c>
      <c r="J7580">
        <v>27.59</v>
      </c>
      <c r="K7580" t="s">
        <v>47</v>
      </c>
      <c r="L7580">
        <v>2022</v>
      </c>
      <c r="M7580" t="s">
        <v>25</v>
      </c>
      <c r="N7580" t="s">
        <v>26</v>
      </c>
      <c r="O7580">
        <v>155615.15</v>
      </c>
      <c r="P7580" t="s">
        <v>55</v>
      </c>
      <c r="Q7580">
        <v>30</v>
      </c>
      <c r="R7580">
        <v>3</v>
      </c>
      <c r="S7580">
        <v>0</v>
      </c>
      <c r="T7580">
        <v>42</v>
      </c>
      <c r="U7580" t="str">
        <f t="shared" si="118"/>
        <v>30-39</v>
      </c>
    </row>
    <row r="7581" spans="1:21" x14ac:dyDescent="0.25">
      <c r="A7581">
        <v>7580</v>
      </c>
      <c r="B7581" t="s">
        <v>44</v>
      </c>
      <c r="C7581" t="s">
        <v>57</v>
      </c>
      <c r="D7581">
        <v>72.650000000000006</v>
      </c>
      <c r="E7581" t="s">
        <v>77</v>
      </c>
      <c r="F7581">
        <v>359402</v>
      </c>
      <c r="G7581">
        <v>2020</v>
      </c>
      <c r="H7581">
        <v>366</v>
      </c>
      <c r="I7581" t="s">
        <v>39</v>
      </c>
      <c r="J7581">
        <v>32.83</v>
      </c>
      <c r="K7581" t="s">
        <v>32</v>
      </c>
      <c r="L7581">
        <v>2022</v>
      </c>
      <c r="M7581" t="s">
        <v>25</v>
      </c>
      <c r="N7581" t="s">
        <v>26</v>
      </c>
      <c r="O7581">
        <v>218085.27</v>
      </c>
      <c r="P7581" t="s">
        <v>27</v>
      </c>
      <c r="Q7581">
        <v>40</v>
      </c>
      <c r="R7581">
        <v>5</v>
      </c>
      <c r="S7581">
        <v>2</v>
      </c>
      <c r="T7581">
        <v>39</v>
      </c>
      <c r="U7581" t="str">
        <f t="shared" si="118"/>
        <v>40-49</v>
      </c>
    </row>
    <row r="7582" spans="1:21" x14ac:dyDescent="0.25">
      <c r="A7582">
        <v>7581</v>
      </c>
      <c r="B7582" t="s">
        <v>28</v>
      </c>
      <c r="C7582" t="s">
        <v>37</v>
      </c>
      <c r="D7582">
        <v>61.74</v>
      </c>
      <c r="E7582" t="s">
        <v>85</v>
      </c>
      <c r="F7582">
        <v>373134</v>
      </c>
      <c r="G7582">
        <v>2019</v>
      </c>
      <c r="H7582">
        <v>492</v>
      </c>
      <c r="I7582" t="s">
        <v>31</v>
      </c>
      <c r="J7582">
        <v>71.599999999999994</v>
      </c>
      <c r="K7582" t="s">
        <v>47</v>
      </c>
      <c r="L7582">
        <v>2019</v>
      </c>
      <c r="M7582" t="s">
        <v>25</v>
      </c>
      <c r="N7582" t="s">
        <v>36</v>
      </c>
      <c r="O7582">
        <v>162936.1</v>
      </c>
      <c r="P7582" t="s">
        <v>40</v>
      </c>
      <c r="Q7582">
        <v>54</v>
      </c>
      <c r="R7582">
        <v>6</v>
      </c>
      <c r="S7582">
        <v>0</v>
      </c>
      <c r="T7582">
        <v>56</v>
      </c>
      <c r="U7582" t="str">
        <f t="shared" si="118"/>
        <v>50-59</v>
      </c>
    </row>
    <row r="7583" spans="1:21" x14ac:dyDescent="0.25">
      <c r="A7583">
        <v>7582</v>
      </c>
      <c r="B7583" t="s">
        <v>51</v>
      </c>
      <c r="C7583" t="s">
        <v>45</v>
      </c>
      <c r="D7583">
        <v>58.82</v>
      </c>
      <c r="E7583" t="s">
        <v>67</v>
      </c>
      <c r="F7583">
        <v>85527</v>
      </c>
      <c r="G7583">
        <v>2019</v>
      </c>
      <c r="H7583">
        <v>739</v>
      </c>
      <c r="I7583" t="s">
        <v>23</v>
      </c>
      <c r="J7583">
        <v>63.61</v>
      </c>
      <c r="K7583" t="s">
        <v>24</v>
      </c>
      <c r="L7583">
        <v>2024</v>
      </c>
      <c r="M7583" t="s">
        <v>25</v>
      </c>
      <c r="N7583" t="s">
        <v>26</v>
      </c>
      <c r="O7583">
        <v>62915.56</v>
      </c>
      <c r="P7583" t="s">
        <v>27</v>
      </c>
      <c r="Q7583">
        <v>40</v>
      </c>
      <c r="R7583">
        <v>6</v>
      </c>
      <c r="S7583">
        <v>5</v>
      </c>
      <c r="T7583">
        <v>26</v>
      </c>
      <c r="U7583" t="str">
        <f t="shared" si="118"/>
        <v>40-49</v>
      </c>
    </row>
    <row r="7584" spans="1:21" x14ac:dyDescent="0.25">
      <c r="A7584">
        <v>7583</v>
      </c>
      <c r="B7584" t="s">
        <v>64</v>
      </c>
      <c r="C7584" t="s">
        <v>37</v>
      </c>
      <c r="D7584">
        <v>29.01</v>
      </c>
      <c r="E7584" t="s">
        <v>52</v>
      </c>
      <c r="F7584">
        <v>79181</v>
      </c>
      <c r="G7584">
        <v>2019</v>
      </c>
      <c r="H7584">
        <v>592</v>
      </c>
      <c r="I7584" t="s">
        <v>39</v>
      </c>
      <c r="J7584">
        <v>30.77</v>
      </c>
      <c r="K7584" t="s">
        <v>47</v>
      </c>
      <c r="L7584">
        <v>2019</v>
      </c>
      <c r="M7584" t="s">
        <v>49</v>
      </c>
      <c r="N7584" t="s">
        <v>36</v>
      </c>
      <c r="O7584">
        <v>62446.13</v>
      </c>
      <c r="P7584" t="s">
        <v>40</v>
      </c>
      <c r="Q7584">
        <v>22</v>
      </c>
      <c r="R7584">
        <v>6</v>
      </c>
      <c r="S7584">
        <v>0</v>
      </c>
      <c r="T7584">
        <v>21</v>
      </c>
      <c r="U7584" t="str">
        <f t="shared" si="118"/>
        <v>20-29</v>
      </c>
    </row>
    <row r="7585" spans="1:21" x14ac:dyDescent="0.25">
      <c r="A7585">
        <v>7584</v>
      </c>
      <c r="B7585" t="s">
        <v>60</v>
      </c>
      <c r="C7585" t="s">
        <v>37</v>
      </c>
      <c r="D7585">
        <v>25.91</v>
      </c>
      <c r="E7585" t="s">
        <v>38</v>
      </c>
      <c r="F7585">
        <v>292703</v>
      </c>
      <c r="G7585">
        <v>2018</v>
      </c>
      <c r="H7585">
        <v>215</v>
      </c>
      <c r="I7585" t="s">
        <v>31</v>
      </c>
      <c r="J7585">
        <v>74.63</v>
      </c>
      <c r="K7585" t="s">
        <v>24</v>
      </c>
      <c r="L7585">
        <v>2024</v>
      </c>
      <c r="M7585" t="s">
        <v>49</v>
      </c>
      <c r="N7585" t="s">
        <v>26</v>
      </c>
      <c r="O7585">
        <v>221594.36</v>
      </c>
      <c r="P7585" t="s">
        <v>27</v>
      </c>
      <c r="Q7585">
        <v>63</v>
      </c>
      <c r="R7585">
        <v>7</v>
      </c>
      <c r="S7585">
        <v>6</v>
      </c>
      <c r="T7585">
        <v>24</v>
      </c>
      <c r="U7585" t="str">
        <f t="shared" si="118"/>
        <v>60+</v>
      </c>
    </row>
    <row r="7586" spans="1:21" x14ac:dyDescent="0.25">
      <c r="A7586">
        <v>7585</v>
      </c>
      <c r="B7586" t="s">
        <v>28</v>
      </c>
      <c r="C7586" t="s">
        <v>41</v>
      </c>
      <c r="D7586">
        <v>34.75</v>
      </c>
      <c r="E7586" t="s">
        <v>71</v>
      </c>
      <c r="F7586">
        <v>327484</v>
      </c>
      <c r="G7586">
        <v>2024</v>
      </c>
      <c r="H7586">
        <v>977</v>
      </c>
      <c r="I7586" t="s">
        <v>31</v>
      </c>
      <c r="J7586">
        <v>79</v>
      </c>
      <c r="K7586" t="s">
        <v>24</v>
      </c>
      <c r="L7586">
        <v>2024</v>
      </c>
      <c r="M7586" t="s">
        <v>43</v>
      </c>
      <c r="N7586" t="s">
        <v>26</v>
      </c>
      <c r="O7586">
        <v>241200.65</v>
      </c>
      <c r="P7586" t="s">
        <v>27</v>
      </c>
      <c r="Q7586">
        <v>25</v>
      </c>
      <c r="R7586">
        <v>1</v>
      </c>
      <c r="S7586">
        <v>0</v>
      </c>
      <c r="T7586">
        <v>26</v>
      </c>
      <c r="U7586" t="str">
        <f t="shared" si="118"/>
        <v>20-29</v>
      </c>
    </row>
    <row r="7587" spans="1:21" x14ac:dyDescent="0.25">
      <c r="A7587">
        <v>7586</v>
      </c>
      <c r="B7587" t="s">
        <v>20</v>
      </c>
      <c r="C7587" t="s">
        <v>37</v>
      </c>
      <c r="D7587">
        <v>22.09</v>
      </c>
      <c r="E7587" t="s">
        <v>65</v>
      </c>
      <c r="F7587">
        <v>138953</v>
      </c>
      <c r="G7587">
        <v>2024</v>
      </c>
      <c r="H7587">
        <v>256</v>
      </c>
      <c r="I7587" t="s">
        <v>39</v>
      </c>
      <c r="J7587">
        <v>46.28</v>
      </c>
      <c r="K7587" t="s">
        <v>24</v>
      </c>
      <c r="L7587">
        <v>2024</v>
      </c>
      <c r="M7587" t="s">
        <v>43</v>
      </c>
      <c r="N7587" t="s">
        <v>36</v>
      </c>
      <c r="O7587">
        <v>65843.94</v>
      </c>
      <c r="P7587" t="s">
        <v>55</v>
      </c>
      <c r="Q7587">
        <v>56</v>
      </c>
      <c r="R7587">
        <v>1</v>
      </c>
      <c r="S7587">
        <v>0</v>
      </c>
      <c r="T7587">
        <v>53</v>
      </c>
      <c r="U7587" t="str">
        <f t="shared" si="118"/>
        <v>50-59</v>
      </c>
    </row>
    <row r="7588" spans="1:21" x14ac:dyDescent="0.25">
      <c r="A7588">
        <v>7587</v>
      </c>
      <c r="B7588" t="s">
        <v>59</v>
      </c>
      <c r="C7588" t="s">
        <v>37</v>
      </c>
      <c r="D7588">
        <v>8.41</v>
      </c>
      <c r="E7588" t="s">
        <v>85</v>
      </c>
      <c r="F7588">
        <v>166007</v>
      </c>
      <c r="G7588">
        <v>2018</v>
      </c>
      <c r="H7588">
        <v>833</v>
      </c>
      <c r="I7588" t="s">
        <v>39</v>
      </c>
      <c r="J7588">
        <v>58.48</v>
      </c>
      <c r="K7588" t="s">
        <v>47</v>
      </c>
      <c r="L7588">
        <v>2018</v>
      </c>
      <c r="M7588" t="s">
        <v>49</v>
      </c>
      <c r="N7588" t="s">
        <v>36</v>
      </c>
      <c r="O7588">
        <v>113840.72</v>
      </c>
      <c r="P7588" t="s">
        <v>55</v>
      </c>
      <c r="Q7588">
        <v>19</v>
      </c>
      <c r="R7588">
        <v>7</v>
      </c>
      <c r="S7588">
        <v>0</v>
      </c>
      <c r="T7588">
        <v>31</v>
      </c>
      <c r="U7588" t="str">
        <f t="shared" si="118"/>
        <v>Under 20</v>
      </c>
    </row>
    <row r="7589" spans="1:21" x14ac:dyDescent="0.25">
      <c r="A7589">
        <v>7588</v>
      </c>
      <c r="B7589" t="s">
        <v>51</v>
      </c>
      <c r="C7589" t="s">
        <v>57</v>
      </c>
      <c r="D7589">
        <v>72.209999999999994</v>
      </c>
      <c r="E7589" t="s">
        <v>74</v>
      </c>
      <c r="F7589">
        <v>180513</v>
      </c>
      <c r="G7589">
        <v>2017</v>
      </c>
      <c r="H7589">
        <v>866</v>
      </c>
      <c r="I7589" t="s">
        <v>39</v>
      </c>
      <c r="J7589">
        <v>59.17</v>
      </c>
      <c r="K7589" t="s">
        <v>32</v>
      </c>
      <c r="L7589">
        <v>2018</v>
      </c>
      <c r="M7589" t="s">
        <v>25</v>
      </c>
      <c r="N7589" t="s">
        <v>36</v>
      </c>
      <c r="O7589">
        <v>115313.75</v>
      </c>
      <c r="P7589" t="s">
        <v>55</v>
      </c>
      <c r="Q7589">
        <v>50</v>
      </c>
      <c r="R7589">
        <v>8</v>
      </c>
      <c r="S7589">
        <v>1</v>
      </c>
      <c r="T7589">
        <v>36</v>
      </c>
      <c r="U7589" t="str">
        <f t="shared" si="118"/>
        <v>50-59</v>
      </c>
    </row>
    <row r="7590" spans="1:21" x14ac:dyDescent="0.25">
      <c r="A7590">
        <v>7589</v>
      </c>
      <c r="B7590" t="s">
        <v>28</v>
      </c>
      <c r="C7590" t="s">
        <v>21</v>
      </c>
      <c r="D7590">
        <v>40.630000000000003</v>
      </c>
      <c r="E7590" t="s">
        <v>48</v>
      </c>
      <c r="F7590">
        <v>263511</v>
      </c>
      <c r="G7590">
        <v>2023</v>
      </c>
      <c r="H7590">
        <v>693</v>
      </c>
      <c r="I7590" t="s">
        <v>39</v>
      </c>
      <c r="J7590">
        <v>31.4</v>
      </c>
      <c r="K7590" t="s">
        <v>47</v>
      </c>
      <c r="L7590">
        <v>2023</v>
      </c>
      <c r="M7590" t="s">
        <v>43</v>
      </c>
      <c r="N7590" t="s">
        <v>36</v>
      </c>
      <c r="O7590">
        <v>116877.28</v>
      </c>
      <c r="P7590" t="s">
        <v>40</v>
      </c>
      <c r="Q7590">
        <v>48</v>
      </c>
      <c r="R7590">
        <v>2</v>
      </c>
      <c r="S7590">
        <v>0</v>
      </c>
      <c r="T7590">
        <v>56</v>
      </c>
      <c r="U7590" t="str">
        <f t="shared" si="118"/>
        <v>40-49</v>
      </c>
    </row>
    <row r="7591" spans="1:21" x14ac:dyDescent="0.25">
      <c r="A7591">
        <v>7590</v>
      </c>
      <c r="B7591" t="s">
        <v>28</v>
      </c>
      <c r="C7591" t="s">
        <v>57</v>
      </c>
      <c r="D7591">
        <v>75.28</v>
      </c>
      <c r="E7591" t="s">
        <v>86</v>
      </c>
      <c r="F7591">
        <v>380482</v>
      </c>
      <c r="G7591">
        <v>2018</v>
      </c>
      <c r="H7591">
        <v>784</v>
      </c>
      <c r="I7591" t="s">
        <v>23</v>
      </c>
      <c r="J7591">
        <v>77.13</v>
      </c>
      <c r="K7591" t="s">
        <v>32</v>
      </c>
      <c r="L7591">
        <v>2019</v>
      </c>
      <c r="M7591" t="s">
        <v>43</v>
      </c>
      <c r="N7591" t="s">
        <v>26</v>
      </c>
      <c r="O7591">
        <v>253397.12</v>
      </c>
      <c r="P7591" t="s">
        <v>27</v>
      </c>
      <c r="Q7591">
        <v>55</v>
      </c>
      <c r="R7591">
        <v>7</v>
      </c>
      <c r="S7591">
        <v>1</v>
      </c>
      <c r="T7591">
        <v>33</v>
      </c>
      <c r="U7591" t="str">
        <f t="shared" si="118"/>
        <v>50-59</v>
      </c>
    </row>
    <row r="7592" spans="1:21" x14ac:dyDescent="0.25">
      <c r="A7592">
        <v>7591</v>
      </c>
      <c r="B7592" t="s">
        <v>20</v>
      </c>
      <c r="C7592" t="s">
        <v>41</v>
      </c>
      <c r="D7592">
        <v>76.349999999999994</v>
      </c>
      <c r="E7592" t="s">
        <v>75</v>
      </c>
      <c r="F7592">
        <v>146159</v>
      </c>
      <c r="G7592">
        <v>2018</v>
      </c>
      <c r="H7592">
        <v>474</v>
      </c>
      <c r="I7592" t="s">
        <v>31</v>
      </c>
      <c r="J7592">
        <v>83.98</v>
      </c>
      <c r="K7592" t="s">
        <v>32</v>
      </c>
      <c r="L7592">
        <v>2023</v>
      </c>
      <c r="M7592" t="s">
        <v>25</v>
      </c>
      <c r="N7592" t="s">
        <v>36</v>
      </c>
      <c r="O7592">
        <v>88364.63</v>
      </c>
      <c r="P7592" t="s">
        <v>50</v>
      </c>
      <c r="Q7592">
        <v>27</v>
      </c>
      <c r="R7592">
        <v>7</v>
      </c>
      <c r="S7592">
        <v>5</v>
      </c>
      <c r="T7592">
        <v>40</v>
      </c>
      <c r="U7592" t="str">
        <f t="shared" si="118"/>
        <v>20-29</v>
      </c>
    </row>
    <row r="7593" spans="1:21" x14ac:dyDescent="0.25">
      <c r="A7593">
        <v>7592</v>
      </c>
      <c r="B7593" t="s">
        <v>44</v>
      </c>
      <c r="C7593" t="s">
        <v>41</v>
      </c>
      <c r="D7593">
        <v>35.909999999999997</v>
      </c>
      <c r="E7593" t="s">
        <v>42</v>
      </c>
      <c r="F7593">
        <v>230693</v>
      </c>
      <c r="G7593">
        <v>2015</v>
      </c>
      <c r="H7593">
        <v>752</v>
      </c>
      <c r="I7593" t="s">
        <v>23</v>
      </c>
      <c r="J7593">
        <v>85.46</v>
      </c>
      <c r="K7593" t="s">
        <v>47</v>
      </c>
      <c r="L7593">
        <v>2015</v>
      </c>
      <c r="M7593" t="s">
        <v>25</v>
      </c>
      <c r="N7593" t="s">
        <v>36</v>
      </c>
      <c r="O7593">
        <v>157584.29</v>
      </c>
      <c r="P7593" t="s">
        <v>55</v>
      </c>
      <c r="Q7593">
        <v>37</v>
      </c>
      <c r="R7593">
        <v>10</v>
      </c>
      <c r="S7593">
        <v>0</v>
      </c>
      <c r="T7593">
        <v>32</v>
      </c>
      <c r="U7593" t="str">
        <f t="shared" si="118"/>
        <v>30-39</v>
      </c>
    </row>
    <row r="7594" spans="1:21" x14ac:dyDescent="0.25">
      <c r="A7594">
        <v>7593</v>
      </c>
      <c r="B7594" t="s">
        <v>20</v>
      </c>
      <c r="C7594" t="s">
        <v>29</v>
      </c>
      <c r="D7594">
        <v>22.42</v>
      </c>
      <c r="E7594" t="s">
        <v>30</v>
      </c>
      <c r="F7594">
        <v>171875</v>
      </c>
      <c r="G7594">
        <v>2024</v>
      </c>
      <c r="H7594">
        <v>242</v>
      </c>
      <c r="I7594" t="s">
        <v>31</v>
      </c>
      <c r="J7594">
        <v>82.51</v>
      </c>
      <c r="K7594" t="s">
        <v>32</v>
      </c>
      <c r="L7594">
        <v>2024</v>
      </c>
      <c r="M7594" t="s">
        <v>49</v>
      </c>
      <c r="N7594" t="s">
        <v>26</v>
      </c>
      <c r="O7594">
        <v>86323.68</v>
      </c>
      <c r="P7594" t="s">
        <v>27</v>
      </c>
      <c r="Q7594">
        <v>51</v>
      </c>
      <c r="R7594">
        <v>1</v>
      </c>
      <c r="S7594">
        <v>0</v>
      </c>
      <c r="T7594">
        <v>50</v>
      </c>
      <c r="U7594" t="str">
        <f t="shared" si="118"/>
        <v>50-59</v>
      </c>
    </row>
    <row r="7595" spans="1:21" x14ac:dyDescent="0.25">
      <c r="A7595">
        <v>7594</v>
      </c>
      <c r="B7595" t="s">
        <v>64</v>
      </c>
      <c r="C7595" t="s">
        <v>29</v>
      </c>
      <c r="D7595">
        <v>22.07</v>
      </c>
      <c r="E7595" t="s">
        <v>79</v>
      </c>
      <c r="F7595">
        <v>393756</v>
      </c>
      <c r="G7595">
        <v>2024</v>
      </c>
      <c r="H7595">
        <v>425</v>
      </c>
      <c r="I7595" t="s">
        <v>39</v>
      </c>
      <c r="J7595">
        <v>26.78</v>
      </c>
      <c r="K7595" t="s">
        <v>24</v>
      </c>
      <c r="L7595">
        <v>2024</v>
      </c>
      <c r="M7595" t="s">
        <v>43</v>
      </c>
      <c r="N7595" t="s">
        <v>26</v>
      </c>
      <c r="O7595">
        <v>173027.01</v>
      </c>
      <c r="P7595" t="s">
        <v>40</v>
      </c>
      <c r="Q7595">
        <v>34</v>
      </c>
      <c r="R7595">
        <v>1</v>
      </c>
      <c r="S7595">
        <v>0</v>
      </c>
      <c r="T7595">
        <v>56</v>
      </c>
      <c r="U7595" t="str">
        <f t="shared" si="118"/>
        <v>30-39</v>
      </c>
    </row>
    <row r="7596" spans="1:21" x14ac:dyDescent="0.25">
      <c r="A7596">
        <v>7595</v>
      </c>
      <c r="B7596" t="s">
        <v>33</v>
      </c>
      <c r="C7596" t="s">
        <v>41</v>
      </c>
      <c r="D7596">
        <v>30.64</v>
      </c>
      <c r="E7596" t="s">
        <v>75</v>
      </c>
      <c r="F7596">
        <v>146249</v>
      </c>
      <c r="G7596">
        <v>2022</v>
      </c>
      <c r="H7596">
        <v>128</v>
      </c>
      <c r="I7596" t="s">
        <v>31</v>
      </c>
      <c r="J7596">
        <v>81.150000000000006</v>
      </c>
      <c r="K7596" t="s">
        <v>47</v>
      </c>
      <c r="L7596">
        <v>2022</v>
      </c>
      <c r="M7596" t="s">
        <v>25</v>
      </c>
      <c r="N7596" t="s">
        <v>26</v>
      </c>
      <c r="O7596">
        <v>75181.97</v>
      </c>
      <c r="P7596" t="s">
        <v>27</v>
      </c>
      <c r="Q7596">
        <v>22</v>
      </c>
      <c r="R7596">
        <v>3</v>
      </c>
      <c r="S7596">
        <v>0</v>
      </c>
      <c r="T7596">
        <v>49</v>
      </c>
      <c r="U7596" t="str">
        <f t="shared" si="118"/>
        <v>20-29</v>
      </c>
    </row>
    <row r="7597" spans="1:21" x14ac:dyDescent="0.25">
      <c r="A7597">
        <v>7596</v>
      </c>
      <c r="B7597" t="s">
        <v>64</v>
      </c>
      <c r="C7597" t="s">
        <v>57</v>
      </c>
      <c r="D7597">
        <v>79.97</v>
      </c>
      <c r="E7597" t="s">
        <v>77</v>
      </c>
      <c r="F7597">
        <v>187206</v>
      </c>
      <c r="G7597">
        <v>2017</v>
      </c>
      <c r="H7597">
        <v>255</v>
      </c>
      <c r="I7597" t="s">
        <v>31</v>
      </c>
      <c r="J7597">
        <v>76.78</v>
      </c>
      <c r="K7597" t="s">
        <v>32</v>
      </c>
      <c r="L7597">
        <v>2024</v>
      </c>
      <c r="M7597" t="s">
        <v>49</v>
      </c>
      <c r="N7597" t="s">
        <v>36</v>
      </c>
      <c r="O7597">
        <v>143837.32999999999</v>
      </c>
      <c r="P7597" t="s">
        <v>55</v>
      </c>
      <c r="Q7597">
        <v>65</v>
      </c>
      <c r="R7597">
        <v>8</v>
      </c>
      <c r="S7597">
        <v>7</v>
      </c>
      <c r="T7597">
        <v>23</v>
      </c>
      <c r="U7597" t="str">
        <f t="shared" si="118"/>
        <v>60+</v>
      </c>
    </row>
    <row r="7598" spans="1:21" x14ac:dyDescent="0.25">
      <c r="A7598">
        <v>7597</v>
      </c>
      <c r="B7598" t="s">
        <v>33</v>
      </c>
      <c r="C7598" t="s">
        <v>37</v>
      </c>
      <c r="D7598">
        <v>77.77</v>
      </c>
      <c r="E7598" t="s">
        <v>61</v>
      </c>
      <c r="F7598">
        <v>297119</v>
      </c>
      <c r="G7598">
        <v>2023</v>
      </c>
      <c r="H7598">
        <v>656</v>
      </c>
      <c r="I7598" t="s">
        <v>23</v>
      </c>
      <c r="J7598">
        <v>85.05</v>
      </c>
      <c r="K7598" t="s">
        <v>32</v>
      </c>
      <c r="L7598">
        <v>2024</v>
      </c>
      <c r="M7598" t="s">
        <v>49</v>
      </c>
      <c r="N7598" t="s">
        <v>36</v>
      </c>
      <c r="O7598">
        <v>186439.84</v>
      </c>
      <c r="P7598" t="s">
        <v>55</v>
      </c>
      <c r="Q7598">
        <v>33</v>
      </c>
      <c r="R7598">
        <v>2</v>
      </c>
      <c r="S7598">
        <v>1</v>
      </c>
      <c r="T7598">
        <v>37</v>
      </c>
      <c r="U7598" t="str">
        <f t="shared" si="118"/>
        <v>30-39</v>
      </c>
    </row>
    <row r="7599" spans="1:21" x14ac:dyDescent="0.25">
      <c r="A7599">
        <v>7598</v>
      </c>
      <c r="B7599" t="s">
        <v>53</v>
      </c>
      <c r="C7599" t="s">
        <v>57</v>
      </c>
      <c r="D7599">
        <v>38.36</v>
      </c>
      <c r="E7599" t="s">
        <v>86</v>
      </c>
      <c r="F7599">
        <v>226340</v>
      </c>
      <c r="G7599">
        <v>2021</v>
      </c>
      <c r="H7599">
        <v>742</v>
      </c>
      <c r="I7599" t="s">
        <v>23</v>
      </c>
      <c r="J7599">
        <v>94.57</v>
      </c>
      <c r="K7599" t="s">
        <v>32</v>
      </c>
      <c r="L7599">
        <v>2021</v>
      </c>
      <c r="M7599" t="s">
        <v>49</v>
      </c>
      <c r="N7599" t="s">
        <v>26</v>
      </c>
      <c r="O7599">
        <v>171484.38</v>
      </c>
      <c r="P7599" t="s">
        <v>50</v>
      </c>
      <c r="Q7599">
        <v>27</v>
      </c>
      <c r="R7599">
        <v>4</v>
      </c>
      <c r="S7599">
        <v>0</v>
      </c>
      <c r="T7599">
        <v>24</v>
      </c>
      <c r="U7599" t="str">
        <f t="shared" si="118"/>
        <v>20-29</v>
      </c>
    </row>
    <row r="7600" spans="1:21" x14ac:dyDescent="0.25">
      <c r="A7600">
        <v>7599</v>
      </c>
      <c r="B7600" t="s">
        <v>28</v>
      </c>
      <c r="C7600" t="s">
        <v>34</v>
      </c>
      <c r="D7600">
        <v>28.98</v>
      </c>
      <c r="E7600" t="s">
        <v>91</v>
      </c>
      <c r="F7600">
        <v>258497</v>
      </c>
      <c r="G7600">
        <v>2016</v>
      </c>
      <c r="H7600">
        <v>869</v>
      </c>
      <c r="I7600" t="s">
        <v>39</v>
      </c>
      <c r="J7600">
        <v>30.32</v>
      </c>
      <c r="K7600" t="s">
        <v>32</v>
      </c>
      <c r="L7600">
        <v>2020</v>
      </c>
      <c r="M7600" t="s">
        <v>25</v>
      </c>
      <c r="N7600" t="s">
        <v>26</v>
      </c>
      <c r="O7600">
        <v>180837.09</v>
      </c>
      <c r="P7600" t="s">
        <v>27</v>
      </c>
      <c r="Q7600">
        <v>59</v>
      </c>
      <c r="R7600">
        <v>9</v>
      </c>
      <c r="S7600">
        <v>4</v>
      </c>
      <c r="T7600">
        <v>30</v>
      </c>
      <c r="U7600" t="str">
        <f t="shared" si="118"/>
        <v>50-59</v>
      </c>
    </row>
    <row r="7601" spans="1:21" x14ac:dyDescent="0.25">
      <c r="A7601">
        <v>7600</v>
      </c>
      <c r="B7601" t="s">
        <v>51</v>
      </c>
      <c r="C7601" t="s">
        <v>69</v>
      </c>
      <c r="D7601">
        <v>42.65</v>
      </c>
      <c r="E7601" t="s">
        <v>81</v>
      </c>
      <c r="F7601">
        <v>237345</v>
      </c>
      <c r="G7601">
        <v>2016</v>
      </c>
      <c r="H7601">
        <v>586</v>
      </c>
      <c r="I7601" t="s">
        <v>39</v>
      </c>
      <c r="J7601">
        <v>38.43</v>
      </c>
      <c r="K7601" t="s">
        <v>24</v>
      </c>
      <c r="L7601">
        <v>2020</v>
      </c>
      <c r="M7601" t="s">
        <v>49</v>
      </c>
      <c r="N7601" t="s">
        <v>26</v>
      </c>
      <c r="O7601">
        <v>127158.28</v>
      </c>
      <c r="P7601" t="s">
        <v>27</v>
      </c>
      <c r="Q7601">
        <v>59</v>
      </c>
      <c r="R7601">
        <v>9</v>
      </c>
      <c r="S7601">
        <v>4</v>
      </c>
      <c r="T7601">
        <v>46</v>
      </c>
      <c r="U7601" t="str">
        <f t="shared" si="118"/>
        <v>50-59</v>
      </c>
    </row>
    <row r="7602" spans="1:21" x14ac:dyDescent="0.25">
      <c r="A7602">
        <v>7601</v>
      </c>
      <c r="B7602" t="s">
        <v>44</v>
      </c>
      <c r="C7602" t="s">
        <v>34</v>
      </c>
      <c r="D7602">
        <v>64.290000000000006</v>
      </c>
      <c r="E7602" t="s">
        <v>80</v>
      </c>
      <c r="F7602">
        <v>132398</v>
      </c>
      <c r="G7602">
        <v>2017</v>
      </c>
      <c r="H7602">
        <v>879</v>
      </c>
      <c r="I7602" t="s">
        <v>31</v>
      </c>
      <c r="J7602">
        <v>96.24</v>
      </c>
      <c r="K7602" t="s">
        <v>32</v>
      </c>
      <c r="L7602">
        <v>2017</v>
      </c>
      <c r="M7602" t="s">
        <v>25</v>
      </c>
      <c r="N7602" t="s">
        <v>26</v>
      </c>
      <c r="O7602">
        <v>59525.77</v>
      </c>
      <c r="P7602" t="s">
        <v>27</v>
      </c>
      <c r="Q7602">
        <v>66</v>
      </c>
      <c r="R7602">
        <v>8</v>
      </c>
      <c r="S7602">
        <v>0</v>
      </c>
      <c r="T7602">
        <v>55</v>
      </c>
      <c r="U7602" t="str">
        <f t="shared" si="118"/>
        <v>60+</v>
      </c>
    </row>
    <row r="7603" spans="1:21" x14ac:dyDescent="0.25">
      <c r="A7603">
        <v>7602</v>
      </c>
      <c r="B7603" t="s">
        <v>28</v>
      </c>
      <c r="C7603" t="s">
        <v>57</v>
      </c>
      <c r="D7603">
        <v>26.96</v>
      </c>
      <c r="E7603" t="s">
        <v>58</v>
      </c>
      <c r="F7603">
        <v>325085</v>
      </c>
      <c r="G7603">
        <v>2018</v>
      </c>
      <c r="H7603">
        <v>286</v>
      </c>
      <c r="I7603" t="s">
        <v>23</v>
      </c>
      <c r="J7603">
        <v>77.11</v>
      </c>
      <c r="K7603" t="s">
        <v>24</v>
      </c>
      <c r="L7603">
        <v>2024</v>
      </c>
      <c r="M7603" t="s">
        <v>49</v>
      </c>
      <c r="N7603" t="s">
        <v>26</v>
      </c>
      <c r="O7603">
        <v>156520.82999999999</v>
      </c>
      <c r="P7603" t="s">
        <v>27</v>
      </c>
      <c r="Q7603">
        <v>53</v>
      </c>
      <c r="R7603">
        <v>7</v>
      </c>
      <c r="S7603">
        <v>6</v>
      </c>
      <c r="T7603">
        <v>52</v>
      </c>
      <c r="U7603" t="str">
        <f t="shared" si="118"/>
        <v>50-59</v>
      </c>
    </row>
    <row r="7604" spans="1:21" x14ac:dyDescent="0.25">
      <c r="A7604">
        <v>7603</v>
      </c>
      <c r="B7604" t="s">
        <v>51</v>
      </c>
      <c r="C7604" t="s">
        <v>21</v>
      </c>
      <c r="D7604">
        <v>61.8</v>
      </c>
      <c r="E7604" t="s">
        <v>22</v>
      </c>
      <c r="F7604">
        <v>295396</v>
      </c>
      <c r="G7604">
        <v>2020</v>
      </c>
      <c r="H7604">
        <v>813</v>
      </c>
      <c r="I7604" t="s">
        <v>39</v>
      </c>
      <c r="J7604">
        <v>46.46</v>
      </c>
      <c r="K7604" t="s">
        <v>47</v>
      </c>
      <c r="L7604">
        <v>2020</v>
      </c>
      <c r="M7604" t="s">
        <v>43</v>
      </c>
      <c r="N7604" t="s">
        <v>36</v>
      </c>
      <c r="O7604">
        <v>196086.42</v>
      </c>
      <c r="P7604" t="s">
        <v>50</v>
      </c>
      <c r="Q7604">
        <v>26</v>
      </c>
      <c r="R7604">
        <v>5</v>
      </c>
      <c r="S7604">
        <v>0</v>
      </c>
      <c r="T7604">
        <v>34</v>
      </c>
      <c r="U7604" t="str">
        <f t="shared" si="118"/>
        <v>20-29</v>
      </c>
    </row>
    <row r="7605" spans="1:21" x14ac:dyDescent="0.25">
      <c r="A7605">
        <v>7604</v>
      </c>
      <c r="B7605" t="s">
        <v>28</v>
      </c>
      <c r="C7605" t="s">
        <v>37</v>
      </c>
      <c r="D7605">
        <v>29.17</v>
      </c>
      <c r="E7605" t="s">
        <v>85</v>
      </c>
      <c r="F7605">
        <v>77717</v>
      </c>
      <c r="G7605">
        <v>2020</v>
      </c>
      <c r="H7605">
        <v>461</v>
      </c>
      <c r="I7605" t="s">
        <v>23</v>
      </c>
      <c r="J7605">
        <v>85.66</v>
      </c>
      <c r="K7605" t="s">
        <v>47</v>
      </c>
      <c r="L7605">
        <v>2020</v>
      </c>
      <c r="M7605" t="s">
        <v>43</v>
      </c>
      <c r="N7605" t="s">
        <v>36</v>
      </c>
      <c r="O7605">
        <v>56034.6</v>
      </c>
      <c r="P7605" t="s">
        <v>55</v>
      </c>
      <c r="Q7605">
        <v>30</v>
      </c>
      <c r="R7605">
        <v>5</v>
      </c>
      <c r="S7605">
        <v>0</v>
      </c>
      <c r="T7605">
        <v>28</v>
      </c>
      <c r="U7605" t="str">
        <f t="shared" si="118"/>
        <v>30-39</v>
      </c>
    </row>
    <row r="7606" spans="1:21" x14ac:dyDescent="0.25">
      <c r="A7606">
        <v>7605</v>
      </c>
      <c r="B7606" t="s">
        <v>51</v>
      </c>
      <c r="C7606" t="s">
        <v>57</v>
      </c>
      <c r="D7606">
        <v>40.200000000000003</v>
      </c>
      <c r="E7606" t="s">
        <v>74</v>
      </c>
      <c r="F7606">
        <v>222303</v>
      </c>
      <c r="G7606">
        <v>2023</v>
      </c>
      <c r="H7606">
        <v>655</v>
      </c>
      <c r="I7606" t="s">
        <v>23</v>
      </c>
      <c r="J7606">
        <v>81.48</v>
      </c>
      <c r="K7606" t="s">
        <v>24</v>
      </c>
      <c r="L7606">
        <v>2024</v>
      </c>
      <c r="M7606" t="s">
        <v>43</v>
      </c>
      <c r="N7606" t="s">
        <v>26</v>
      </c>
      <c r="O7606">
        <v>90418.7</v>
      </c>
      <c r="P7606" t="s">
        <v>40</v>
      </c>
      <c r="Q7606">
        <v>68</v>
      </c>
      <c r="R7606">
        <v>2</v>
      </c>
      <c r="S7606">
        <v>1</v>
      </c>
      <c r="T7606">
        <v>59</v>
      </c>
      <c r="U7606" t="str">
        <f t="shared" si="118"/>
        <v>60+</v>
      </c>
    </row>
    <row r="7607" spans="1:21" x14ac:dyDescent="0.25">
      <c r="A7607">
        <v>7606</v>
      </c>
      <c r="B7607" t="s">
        <v>33</v>
      </c>
      <c r="C7607" t="s">
        <v>29</v>
      </c>
      <c r="D7607">
        <v>14.86</v>
      </c>
      <c r="E7607" t="s">
        <v>30</v>
      </c>
      <c r="F7607">
        <v>222360</v>
      </c>
      <c r="G7607">
        <v>2020</v>
      </c>
      <c r="H7607">
        <v>505</v>
      </c>
      <c r="I7607" t="s">
        <v>39</v>
      </c>
      <c r="J7607">
        <v>56.43</v>
      </c>
      <c r="K7607" t="s">
        <v>24</v>
      </c>
      <c r="L7607">
        <v>2024</v>
      </c>
      <c r="M7607" t="s">
        <v>25</v>
      </c>
      <c r="N7607" t="s">
        <v>36</v>
      </c>
      <c r="O7607">
        <v>153779.34</v>
      </c>
      <c r="P7607" t="s">
        <v>27</v>
      </c>
      <c r="Q7607">
        <v>63</v>
      </c>
      <c r="R7607">
        <v>5</v>
      </c>
      <c r="S7607">
        <v>4</v>
      </c>
      <c r="T7607">
        <v>31</v>
      </c>
      <c r="U7607" t="str">
        <f t="shared" si="118"/>
        <v>60+</v>
      </c>
    </row>
    <row r="7608" spans="1:21" x14ac:dyDescent="0.25">
      <c r="A7608">
        <v>7607</v>
      </c>
      <c r="B7608" t="s">
        <v>44</v>
      </c>
      <c r="C7608" t="s">
        <v>29</v>
      </c>
      <c r="D7608">
        <v>57.96</v>
      </c>
      <c r="E7608" t="s">
        <v>90</v>
      </c>
      <c r="F7608">
        <v>124029</v>
      </c>
      <c r="G7608">
        <v>2020</v>
      </c>
      <c r="H7608">
        <v>776</v>
      </c>
      <c r="I7608" t="s">
        <v>31</v>
      </c>
      <c r="J7608">
        <v>73.349999999999994</v>
      </c>
      <c r="K7608" t="s">
        <v>24</v>
      </c>
      <c r="L7608">
        <v>2020</v>
      </c>
      <c r="M7608" t="s">
        <v>25</v>
      </c>
      <c r="N7608" t="s">
        <v>26</v>
      </c>
      <c r="O7608">
        <v>89633.54</v>
      </c>
      <c r="P7608" t="s">
        <v>40</v>
      </c>
      <c r="Q7608">
        <v>27</v>
      </c>
      <c r="R7608">
        <v>5</v>
      </c>
      <c r="S7608">
        <v>0</v>
      </c>
      <c r="T7608">
        <v>28</v>
      </c>
      <c r="U7608" t="str">
        <f t="shared" si="118"/>
        <v>20-29</v>
      </c>
    </row>
    <row r="7609" spans="1:21" x14ac:dyDescent="0.25">
      <c r="A7609">
        <v>7608</v>
      </c>
      <c r="B7609" t="s">
        <v>66</v>
      </c>
      <c r="C7609" t="s">
        <v>37</v>
      </c>
      <c r="D7609">
        <v>45.59</v>
      </c>
      <c r="E7609" t="s">
        <v>52</v>
      </c>
      <c r="F7609">
        <v>191996</v>
      </c>
      <c r="G7609">
        <v>2024</v>
      </c>
      <c r="H7609">
        <v>560</v>
      </c>
      <c r="I7609" t="s">
        <v>39</v>
      </c>
      <c r="J7609">
        <v>53.03</v>
      </c>
      <c r="K7609" t="s">
        <v>24</v>
      </c>
      <c r="L7609">
        <v>2024</v>
      </c>
      <c r="M7609" t="s">
        <v>49</v>
      </c>
      <c r="N7609" t="s">
        <v>26</v>
      </c>
      <c r="O7609">
        <v>102531.84</v>
      </c>
      <c r="P7609" t="s">
        <v>27</v>
      </c>
      <c r="Q7609">
        <v>60</v>
      </c>
      <c r="R7609">
        <v>1</v>
      </c>
      <c r="S7609">
        <v>0</v>
      </c>
      <c r="T7609">
        <v>47</v>
      </c>
      <c r="U7609" t="str">
        <f t="shared" si="118"/>
        <v>60+</v>
      </c>
    </row>
    <row r="7610" spans="1:21" x14ac:dyDescent="0.25">
      <c r="A7610">
        <v>7609</v>
      </c>
      <c r="B7610" t="s">
        <v>66</v>
      </c>
      <c r="C7610" t="s">
        <v>34</v>
      </c>
      <c r="D7610">
        <v>8.92</v>
      </c>
      <c r="E7610" t="s">
        <v>80</v>
      </c>
      <c r="F7610">
        <v>118404</v>
      </c>
      <c r="G7610">
        <v>2017</v>
      </c>
      <c r="H7610">
        <v>626</v>
      </c>
      <c r="I7610" t="s">
        <v>39</v>
      </c>
      <c r="J7610">
        <v>50.8</v>
      </c>
      <c r="K7610" t="s">
        <v>24</v>
      </c>
      <c r="L7610">
        <v>2023</v>
      </c>
      <c r="M7610" t="s">
        <v>25</v>
      </c>
      <c r="N7610" t="s">
        <v>36</v>
      </c>
      <c r="O7610">
        <v>82187.98</v>
      </c>
      <c r="P7610" t="s">
        <v>50</v>
      </c>
      <c r="Q7610">
        <v>41</v>
      </c>
      <c r="R7610">
        <v>8</v>
      </c>
      <c r="S7610">
        <v>6</v>
      </c>
      <c r="T7610">
        <v>31</v>
      </c>
      <c r="U7610" t="str">
        <f t="shared" si="118"/>
        <v>40-49</v>
      </c>
    </row>
    <row r="7611" spans="1:21" x14ac:dyDescent="0.25">
      <c r="A7611">
        <v>7610</v>
      </c>
      <c r="B7611" t="s">
        <v>51</v>
      </c>
      <c r="C7611" t="s">
        <v>57</v>
      </c>
      <c r="D7611">
        <v>41.48</v>
      </c>
      <c r="E7611" t="s">
        <v>58</v>
      </c>
      <c r="F7611">
        <v>253566</v>
      </c>
      <c r="G7611">
        <v>2018</v>
      </c>
      <c r="H7611">
        <v>748</v>
      </c>
      <c r="I7611" t="s">
        <v>39</v>
      </c>
      <c r="J7611">
        <v>48.78</v>
      </c>
      <c r="K7611" t="s">
        <v>24</v>
      </c>
      <c r="L7611">
        <v>2022</v>
      </c>
      <c r="M7611" t="s">
        <v>49</v>
      </c>
      <c r="N7611" t="s">
        <v>26</v>
      </c>
      <c r="O7611">
        <v>198082.31</v>
      </c>
      <c r="P7611" t="s">
        <v>50</v>
      </c>
      <c r="Q7611">
        <v>56</v>
      </c>
      <c r="R7611">
        <v>7</v>
      </c>
      <c r="S7611">
        <v>4</v>
      </c>
      <c r="T7611">
        <v>22</v>
      </c>
      <c r="U7611" t="str">
        <f t="shared" si="118"/>
        <v>50-59</v>
      </c>
    </row>
    <row r="7612" spans="1:21" x14ac:dyDescent="0.25">
      <c r="A7612">
        <v>7611</v>
      </c>
      <c r="B7612" t="s">
        <v>59</v>
      </c>
      <c r="C7612" t="s">
        <v>37</v>
      </c>
      <c r="D7612">
        <v>54.12</v>
      </c>
      <c r="E7612" t="s">
        <v>65</v>
      </c>
      <c r="F7612">
        <v>177875</v>
      </c>
      <c r="G7612">
        <v>2017</v>
      </c>
      <c r="H7612">
        <v>304</v>
      </c>
      <c r="I7612" t="s">
        <v>31</v>
      </c>
      <c r="J7612">
        <v>72.97</v>
      </c>
      <c r="K7612" t="s">
        <v>47</v>
      </c>
      <c r="L7612">
        <v>2017</v>
      </c>
      <c r="M7612" t="s">
        <v>49</v>
      </c>
      <c r="N7612" t="s">
        <v>26</v>
      </c>
      <c r="O7612">
        <v>101822.78</v>
      </c>
      <c r="P7612" t="s">
        <v>27</v>
      </c>
      <c r="Q7612">
        <v>27</v>
      </c>
      <c r="R7612">
        <v>8</v>
      </c>
      <c r="S7612">
        <v>0</v>
      </c>
      <c r="T7612">
        <v>43</v>
      </c>
      <c r="U7612" t="str">
        <f t="shared" si="118"/>
        <v>20-29</v>
      </c>
    </row>
    <row r="7613" spans="1:21" x14ac:dyDescent="0.25">
      <c r="A7613">
        <v>7612</v>
      </c>
      <c r="B7613" t="s">
        <v>20</v>
      </c>
      <c r="C7613" t="s">
        <v>57</v>
      </c>
      <c r="D7613">
        <v>29.07</v>
      </c>
      <c r="E7613" t="s">
        <v>74</v>
      </c>
      <c r="F7613">
        <v>317304</v>
      </c>
      <c r="G7613">
        <v>2022</v>
      </c>
      <c r="H7613">
        <v>586</v>
      </c>
      <c r="I7613" t="s">
        <v>39</v>
      </c>
      <c r="J7613">
        <v>56.61</v>
      </c>
      <c r="K7613" t="s">
        <v>32</v>
      </c>
      <c r="L7613">
        <v>2022</v>
      </c>
      <c r="M7613" t="s">
        <v>25</v>
      </c>
      <c r="N7613" t="s">
        <v>36</v>
      </c>
      <c r="O7613">
        <v>140973.6</v>
      </c>
      <c r="P7613" t="s">
        <v>40</v>
      </c>
      <c r="Q7613">
        <v>69</v>
      </c>
      <c r="R7613">
        <v>3</v>
      </c>
      <c r="S7613">
        <v>0</v>
      </c>
      <c r="T7613">
        <v>56</v>
      </c>
      <c r="U7613" t="str">
        <f t="shared" si="118"/>
        <v>60+</v>
      </c>
    </row>
    <row r="7614" spans="1:21" x14ac:dyDescent="0.25">
      <c r="A7614">
        <v>7613</v>
      </c>
      <c r="B7614" t="s">
        <v>59</v>
      </c>
      <c r="C7614" t="s">
        <v>57</v>
      </c>
      <c r="D7614">
        <v>46.36</v>
      </c>
      <c r="E7614" t="s">
        <v>84</v>
      </c>
      <c r="F7614">
        <v>379107</v>
      </c>
      <c r="G7614">
        <v>2021</v>
      </c>
      <c r="H7614">
        <v>401</v>
      </c>
      <c r="I7614" t="s">
        <v>39</v>
      </c>
      <c r="J7614">
        <v>34.65</v>
      </c>
      <c r="K7614" t="s">
        <v>32</v>
      </c>
      <c r="L7614">
        <v>2021</v>
      </c>
      <c r="M7614" t="s">
        <v>49</v>
      </c>
      <c r="N7614" t="s">
        <v>36</v>
      </c>
      <c r="O7614">
        <v>235043.63</v>
      </c>
      <c r="P7614" t="s">
        <v>50</v>
      </c>
      <c r="Q7614">
        <v>20</v>
      </c>
      <c r="R7614">
        <v>4</v>
      </c>
      <c r="S7614">
        <v>0</v>
      </c>
      <c r="T7614">
        <v>38</v>
      </c>
      <c r="U7614" t="str">
        <f t="shared" si="118"/>
        <v>20-29</v>
      </c>
    </row>
    <row r="7615" spans="1:21" x14ac:dyDescent="0.25">
      <c r="A7615">
        <v>7614</v>
      </c>
      <c r="B7615" t="s">
        <v>53</v>
      </c>
      <c r="C7615" t="s">
        <v>21</v>
      </c>
      <c r="D7615">
        <v>13.82</v>
      </c>
      <c r="E7615" t="s">
        <v>92</v>
      </c>
      <c r="F7615">
        <v>195146</v>
      </c>
      <c r="G7615">
        <v>2016</v>
      </c>
      <c r="H7615">
        <v>648</v>
      </c>
      <c r="I7615" t="s">
        <v>23</v>
      </c>
      <c r="J7615">
        <v>73.08</v>
      </c>
      <c r="K7615" t="s">
        <v>47</v>
      </c>
      <c r="L7615">
        <v>2016</v>
      </c>
      <c r="M7615" t="s">
        <v>43</v>
      </c>
      <c r="N7615" t="s">
        <v>26</v>
      </c>
      <c r="O7615">
        <v>100194.93</v>
      </c>
      <c r="P7615" t="s">
        <v>55</v>
      </c>
      <c r="Q7615">
        <v>46</v>
      </c>
      <c r="R7615">
        <v>9</v>
      </c>
      <c r="S7615">
        <v>0</v>
      </c>
      <c r="T7615">
        <v>49</v>
      </c>
      <c r="U7615" t="str">
        <f t="shared" si="118"/>
        <v>40-49</v>
      </c>
    </row>
    <row r="7616" spans="1:21" x14ac:dyDescent="0.25">
      <c r="A7616">
        <v>7615</v>
      </c>
      <c r="B7616" t="s">
        <v>20</v>
      </c>
      <c r="C7616" t="s">
        <v>21</v>
      </c>
      <c r="D7616">
        <v>36.86</v>
      </c>
      <c r="E7616" t="s">
        <v>82</v>
      </c>
      <c r="F7616">
        <v>171617</v>
      </c>
      <c r="G7616">
        <v>2024</v>
      </c>
      <c r="H7616">
        <v>629</v>
      </c>
      <c r="I7616" t="s">
        <v>23</v>
      </c>
      <c r="J7616">
        <v>62.14</v>
      </c>
      <c r="K7616" t="s">
        <v>47</v>
      </c>
      <c r="L7616">
        <v>2024</v>
      </c>
      <c r="M7616" t="s">
        <v>43</v>
      </c>
      <c r="N7616" t="s">
        <v>36</v>
      </c>
      <c r="O7616">
        <v>84814.71</v>
      </c>
      <c r="P7616" t="s">
        <v>50</v>
      </c>
      <c r="Q7616">
        <v>43</v>
      </c>
      <c r="R7616">
        <v>1</v>
      </c>
      <c r="S7616">
        <v>0</v>
      </c>
      <c r="T7616">
        <v>51</v>
      </c>
      <c r="U7616" t="str">
        <f t="shared" si="118"/>
        <v>40-49</v>
      </c>
    </row>
    <row r="7617" spans="1:21" x14ac:dyDescent="0.25">
      <c r="A7617">
        <v>7616</v>
      </c>
      <c r="B7617" t="s">
        <v>33</v>
      </c>
      <c r="C7617" t="s">
        <v>29</v>
      </c>
      <c r="D7617">
        <v>10.3</v>
      </c>
      <c r="E7617" t="s">
        <v>78</v>
      </c>
      <c r="F7617">
        <v>328347</v>
      </c>
      <c r="G7617">
        <v>2020</v>
      </c>
      <c r="H7617">
        <v>813</v>
      </c>
      <c r="I7617" t="s">
        <v>31</v>
      </c>
      <c r="J7617">
        <v>97.53</v>
      </c>
      <c r="K7617" t="s">
        <v>47</v>
      </c>
      <c r="L7617">
        <v>2020</v>
      </c>
      <c r="M7617" t="s">
        <v>25</v>
      </c>
      <c r="N7617" t="s">
        <v>36</v>
      </c>
      <c r="O7617">
        <v>246249.72</v>
      </c>
      <c r="P7617" t="s">
        <v>27</v>
      </c>
      <c r="Q7617">
        <v>34</v>
      </c>
      <c r="R7617">
        <v>5</v>
      </c>
      <c r="S7617">
        <v>0</v>
      </c>
      <c r="T7617">
        <v>25</v>
      </c>
      <c r="U7617" t="str">
        <f t="shared" si="118"/>
        <v>30-39</v>
      </c>
    </row>
    <row r="7618" spans="1:21" x14ac:dyDescent="0.25">
      <c r="A7618">
        <v>7617</v>
      </c>
      <c r="B7618" t="s">
        <v>20</v>
      </c>
      <c r="C7618" t="s">
        <v>57</v>
      </c>
      <c r="D7618">
        <v>75.569999999999993</v>
      </c>
      <c r="E7618" t="s">
        <v>58</v>
      </c>
      <c r="F7618">
        <v>289360</v>
      </c>
      <c r="G7618">
        <v>2016</v>
      </c>
      <c r="H7618">
        <v>407</v>
      </c>
      <c r="I7618" t="s">
        <v>31</v>
      </c>
      <c r="J7618">
        <v>94.37</v>
      </c>
      <c r="K7618" t="s">
        <v>32</v>
      </c>
      <c r="L7618">
        <v>2019</v>
      </c>
      <c r="M7618" t="s">
        <v>49</v>
      </c>
      <c r="N7618" t="s">
        <v>36</v>
      </c>
      <c r="O7618">
        <v>216297.5</v>
      </c>
      <c r="P7618" t="s">
        <v>50</v>
      </c>
      <c r="Q7618">
        <v>42</v>
      </c>
      <c r="R7618">
        <v>9</v>
      </c>
      <c r="S7618">
        <v>3</v>
      </c>
      <c r="T7618">
        <v>25</v>
      </c>
      <c r="U7618" t="str">
        <f t="shared" si="118"/>
        <v>40-49</v>
      </c>
    </row>
    <row r="7619" spans="1:21" x14ac:dyDescent="0.25">
      <c r="A7619">
        <v>7618</v>
      </c>
      <c r="B7619" t="s">
        <v>20</v>
      </c>
      <c r="C7619" t="s">
        <v>29</v>
      </c>
      <c r="D7619">
        <v>28.34</v>
      </c>
      <c r="E7619" t="s">
        <v>72</v>
      </c>
      <c r="F7619">
        <v>282742</v>
      </c>
      <c r="G7619">
        <v>2015</v>
      </c>
      <c r="H7619">
        <v>918</v>
      </c>
      <c r="I7619" t="s">
        <v>23</v>
      </c>
      <c r="J7619">
        <v>77.78</v>
      </c>
      <c r="K7619" t="s">
        <v>32</v>
      </c>
      <c r="L7619">
        <v>2015</v>
      </c>
      <c r="M7619" t="s">
        <v>25</v>
      </c>
      <c r="N7619" t="s">
        <v>36</v>
      </c>
      <c r="O7619">
        <v>127424.02</v>
      </c>
      <c r="P7619" t="s">
        <v>50</v>
      </c>
      <c r="Q7619">
        <v>19</v>
      </c>
      <c r="R7619">
        <v>10</v>
      </c>
      <c r="S7619">
        <v>0</v>
      </c>
      <c r="T7619">
        <v>55</v>
      </c>
      <c r="U7619" t="str">
        <f t="shared" ref="U7619:U7682" si="119">IF(Q7619&lt;20,"Under 20",
IF(Q7619&lt;30,"20-29",
IF(Q7619&lt;40,"30-39",
IF(Q7619&lt;50,"40-49",
IF(Q7619&lt;60,"50-59","60+")))))</f>
        <v>Under 20</v>
      </c>
    </row>
    <row r="7620" spans="1:21" x14ac:dyDescent="0.25">
      <c r="A7620">
        <v>7619</v>
      </c>
      <c r="B7620" t="s">
        <v>51</v>
      </c>
      <c r="C7620" t="s">
        <v>57</v>
      </c>
      <c r="D7620">
        <v>5.25</v>
      </c>
      <c r="E7620" t="s">
        <v>84</v>
      </c>
      <c r="F7620">
        <v>224968</v>
      </c>
      <c r="G7620">
        <v>2015</v>
      </c>
      <c r="H7620">
        <v>607</v>
      </c>
      <c r="I7620" t="s">
        <v>23</v>
      </c>
      <c r="J7620">
        <v>66.98</v>
      </c>
      <c r="K7620" t="s">
        <v>47</v>
      </c>
      <c r="L7620">
        <v>2015</v>
      </c>
      <c r="M7620" t="s">
        <v>25</v>
      </c>
      <c r="N7620" t="s">
        <v>36</v>
      </c>
      <c r="O7620">
        <v>108969.7</v>
      </c>
      <c r="P7620" t="s">
        <v>50</v>
      </c>
      <c r="Q7620">
        <v>28</v>
      </c>
      <c r="R7620">
        <v>10</v>
      </c>
      <c r="S7620">
        <v>0</v>
      </c>
      <c r="T7620">
        <v>52</v>
      </c>
      <c r="U7620" t="str">
        <f t="shared" si="119"/>
        <v>20-29</v>
      </c>
    </row>
    <row r="7621" spans="1:21" x14ac:dyDescent="0.25">
      <c r="A7621">
        <v>7620</v>
      </c>
      <c r="B7621" t="s">
        <v>20</v>
      </c>
      <c r="C7621" t="s">
        <v>21</v>
      </c>
      <c r="D7621">
        <v>5.36</v>
      </c>
      <c r="E7621" t="s">
        <v>22</v>
      </c>
      <c r="F7621">
        <v>289406</v>
      </c>
      <c r="G7621">
        <v>2023</v>
      </c>
      <c r="H7621">
        <v>650</v>
      </c>
      <c r="I7621" t="s">
        <v>31</v>
      </c>
      <c r="J7621">
        <v>79.489999999999995</v>
      </c>
      <c r="K7621" t="s">
        <v>47</v>
      </c>
      <c r="L7621">
        <v>2023</v>
      </c>
      <c r="M7621" t="s">
        <v>49</v>
      </c>
      <c r="N7621" t="s">
        <v>36</v>
      </c>
      <c r="O7621">
        <v>180935.77</v>
      </c>
      <c r="P7621" t="s">
        <v>27</v>
      </c>
      <c r="Q7621">
        <v>58</v>
      </c>
      <c r="R7621">
        <v>2</v>
      </c>
      <c r="S7621">
        <v>0</v>
      </c>
      <c r="T7621">
        <v>37</v>
      </c>
      <c r="U7621" t="str">
        <f t="shared" si="119"/>
        <v>50-59</v>
      </c>
    </row>
    <row r="7622" spans="1:21" x14ac:dyDescent="0.25">
      <c r="A7622">
        <v>7621</v>
      </c>
      <c r="B7622" t="s">
        <v>53</v>
      </c>
      <c r="C7622" t="s">
        <v>45</v>
      </c>
      <c r="D7622">
        <v>22.16</v>
      </c>
      <c r="E7622" t="s">
        <v>67</v>
      </c>
      <c r="F7622">
        <v>77108</v>
      </c>
      <c r="G7622">
        <v>2015</v>
      </c>
      <c r="H7622">
        <v>648</v>
      </c>
      <c r="I7622" t="s">
        <v>39</v>
      </c>
      <c r="J7622">
        <v>57.74</v>
      </c>
      <c r="K7622" t="s">
        <v>32</v>
      </c>
      <c r="L7622">
        <v>2023</v>
      </c>
      <c r="M7622" t="s">
        <v>25</v>
      </c>
      <c r="N7622" t="s">
        <v>26</v>
      </c>
      <c r="O7622">
        <v>31323.75</v>
      </c>
      <c r="P7622" t="s">
        <v>55</v>
      </c>
      <c r="Q7622">
        <v>62</v>
      </c>
      <c r="R7622">
        <v>10</v>
      </c>
      <c r="S7622">
        <v>8</v>
      </c>
      <c r="T7622">
        <v>59</v>
      </c>
      <c r="U7622" t="str">
        <f t="shared" si="119"/>
        <v>60+</v>
      </c>
    </row>
    <row r="7623" spans="1:21" x14ac:dyDescent="0.25">
      <c r="A7623">
        <v>7622</v>
      </c>
      <c r="B7623" t="s">
        <v>53</v>
      </c>
      <c r="C7623" t="s">
        <v>29</v>
      </c>
      <c r="D7623">
        <v>48.88</v>
      </c>
      <c r="E7623" t="s">
        <v>78</v>
      </c>
      <c r="F7623">
        <v>191680</v>
      </c>
      <c r="G7623">
        <v>2023</v>
      </c>
      <c r="H7623">
        <v>736</v>
      </c>
      <c r="I7623" t="s">
        <v>39</v>
      </c>
      <c r="J7623">
        <v>54.78</v>
      </c>
      <c r="K7623" t="s">
        <v>32</v>
      </c>
      <c r="L7623">
        <v>2024</v>
      </c>
      <c r="M7623" t="s">
        <v>49</v>
      </c>
      <c r="N7623" t="s">
        <v>36</v>
      </c>
      <c r="O7623">
        <v>83284.289999999994</v>
      </c>
      <c r="P7623" t="s">
        <v>50</v>
      </c>
      <c r="Q7623">
        <v>57</v>
      </c>
      <c r="R7623">
        <v>2</v>
      </c>
      <c r="S7623">
        <v>1</v>
      </c>
      <c r="T7623">
        <v>57</v>
      </c>
      <c r="U7623" t="str">
        <f t="shared" si="119"/>
        <v>50-59</v>
      </c>
    </row>
    <row r="7624" spans="1:21" x14ac:dyDescent="0.25">
      <c r="A7624">
        <v>7623</v>
      </c>
      <c r="B7624" t="s">
        <v>60</v>
      </c>
      <c r="C7624" t="s">
        <v>29</v>
      </c>
      <c r="D7624">
        <v>35.21</v>
      </c>
      <c r="E7624" t="s">
        <v>79</v>
      </c>
      <c r="F7624">
        <v>222172</v>
      </c>
      <c r="G7624">
        <v>2018</v>
      </c>
      <c r="H7624">
        <v>608</v>
      </c>
      <c r="I7624" t="s">
        <v>23</v>
      </c>
      <c r="J7624">
        <v>98.21</v>
      </c>
      <c r="K7624" t="s">
        <v>47</v>
      </c>
      <c r="L7624">
        <v>2018</v>
      </c>
      <c r="M7624" t="s">
        <v>43</v>
      </c>
      <c r="N7624" t="s">
        <v>36</v>
      </c>
      <c r="O7624">
        <v>110362.84</v>
      </c>
      <c r="P7624" t="s">
        <v>40</v>
      </c>
      <c r="Q7624">
        <v>58</v>
      </c>
      <c r="R7624">
        <v>7</v>
      </c>
      <c r="S7624">
        <v>0</v>
      </c>
      <c r="T7624">
        <v>50</v>
      </c>
      <c r="U7624" t="str">
        <f t="shared" si="119"/>
        <v>50-59</v>
      </c>
    </row>
    <row r="7625" spans="1:21" x14ac:dyDescent="0.25">
      <c r="A7625">
        <v>7624</v>
      </c>
      <c r="B7625" t="s">
        <v>28</v>
      </c>
      <c r="C7625" t="s">
        <v>45</v>
      </c>
      <c r="D7625">
        <v>45.02</v>
      </c>
      <c r="E7625" t="s">
        <v>73</v>
      </c>
      <c r="F7625">
        <v>371654</v>
      </c>
      <c r="G7625">
        <v>2024</v>
      </c>
      <c r="H7625">
        <v>468</v>
      </c>
      <c r="I7625" t="s">
        <v>23</v>
      </c>
      <c r="J7625">
        <v>84.86</v>
      </c>
      <c r="K7625" t="s">
        <v>32</v>
      </c>
      <c r="L7625">
        <v>2024</v>
      </c>
      <c r="M7625" t="s">
        <v>43</v>
      </c>
      <c r="N7625" t="s">
        <v>26</v>
      </c>
      <c r="O7625">
        <v>189388.87</v>
      </c>
      <c r="P7625" t="s">
        <v>55</v>
      </c>
      <c r="Q7625">
        <v>30</v>
      </c>
      <c r="R7625">
        <v>1</v>
      </c>
      <c r="S7625">
        <v>0</v>
      </c>
      <c r="T7625">
        <v>49</v>
      </c>
      <c r="U7625" t="str">
        <f t="shared" si="119"/>
        <v>30-39</v>
      </c>
    </row>
    <row r="7626" spans="1:21" x14ac:dyDescent="0.25">
      <c r="A7626">
        <v>7625</v>
      </c>
      <c r="B7626" t="s">
        <v>64</v>
      </c>
      <c r="C7626" t="s">
        <v>69</v>
      </c>
      <c r="D7626">
        <v>76.17</v>
      </c>
      <c r="E7626" t="s">
        <v>89</v>
      </c>
      <c r="F7626">
        <v>78436</v>
      </c>
      <c r="G7626">
        <v>2016</v>
      </c>
      <c r="H7626">
        <v>799</v>
      </c>
      <c r="I7626" t="s">
        <v>31</v>
      </c>
      <c r="J7626">
        <v>92.63</v>
      </c>
      <c r="K7626" t="s">
        <v>32</v>
      </c>
      <c r="L7626">
        <v>2017</v>
      </c>
      <c r="M7626" t="s">
        <v>43</v>
      </c>
      <c r="N7626" t="s">
        <v>26</v>
      </c>
      <c r="O7626">
        <v>47125.16</v>
      </c>
      <c r="P7626" t="s">
        <v>50</v>
      </c>
      <c r="Q7626">
        <v>61</v>
      </c>
      <c r="R7626">
        <v>9</v>
      </c>
      <c r="S7626">
        <v>1</v>
      </c>
      <c r="T7626">
        <v>40</v>
      </c>
      <c r="U7626" t="str">
        <f t="shared" si="119"/>
        <v>60+</v>
      </c>
    </row>
    <row r="7627" spans="1:21" x14ac:dyDescent="0.25">
      <c r="A7627">
        <v>7626</v>
      </c>
      <c r="B7627" t="s">
        <v>53</v>
      </c>
      <c r="C7627" t="s">
        <v>29</v>
      </c>
      <c r="D7627">
        <v>7.79</v>
      </c>
      <c r="E7627" t="s">
        <v>78</v>
      </c>
      <c r="F7627">
        <v>139297</v>
      </c>
      <c r="G7627">
        <v>2020</v>
      </c>
      <c r="H7627">
        <v>574</v>
      </c>
      <c r="I7627" t="s">
        <v>31</v>
      </c>
      <c r="J7627">
        <v>86.96</v>
      </c>
      <c r="K7627" t="s">
        <v>32</v>
      </c>
      <c r="L7627">
        <v>2022</v>
      </c>
      <c r="M7627" t="s">
        <v>25</v>
      </c>
      <c r="N7627" t="s">
        <v>26</v>
      </c>
      <c r="O7627">
        <v>91384.65</v>
      </c>
      <c r="P7627" t="s">
        <v>40</v>
      </c>
      <c r="Q7627">
        <v>57</v>
      </c>
      <c r="R7627">
        <v>5</v>
      </c>
      <c r="S7627">
        <v>2</v>
      </c>
      <c r="T7627">
        <v>34</v>
      </c>
      <c r="U7627" t="str">
        <f t="shared" si="119"/>
        <v>50-59</v>
      </c>
    </row>
    <row r="7628" spans="1:21" x14ac:dyDescent="0.25">
      <c r="A7628">
        <v>7627</v>
      </c>
      <c r="B7628" t="s">
        <v>53</v>
      </c>
      <c r="C7628" t="s">
        <v>69</v>
      </c>
      <c r="D7628">
        <v>41.77</v>
      </c>
      <c r="E7628" t="s">
        <v>70</v>
      </c>
      <c r="F7628">
        <v>331309</v>
      </c>
      <c r="G7628">
        <v>2022</v>
      </c>
      <c r="H7628">
        <v>179</v>
      </c>
      <c r="I7628" t="s">
        <v>23</v>
      </c>
      <c r="J7628">
        <v>65.53</v>
      </c>
      <c r="K7628" t="s">
        <v>47</v>
      </c>
      <c r="L7628">
        <v>2022</v>
      </c>
      <c r="M7628" t="s">
        <v>49</v>
      </c>
      <c r="N7628" t="s">
        <v>36</v>
      </c>
      <c r="O7628">
        <v>233129.25</v>
      </c>
      <c r="P7628" t="s">
        <v>55</v>
      </c>
      <c r="Q7628">
        <v>58</v>
      </c>
      <c r="R7628">
        <v>3</v>
      </c>
      <c r="S7628">
        <v>0</v>
      </c>
      <c r="T7628">
        <v>30</v>
      </c>
      <c r="U7628" t="str">
        <f t="shared" si="119"/>
        <v>50-59</v>
      </c>
    </row>
    <row r="7629" spans="1:21" x14ac:dyDescent="0.25">
      <c r="A7629">
        <v>7628</v>
      </c>
      <c r="B7629" t="s">
        <v>64</v>
      </c>
      <c r="C7629" t="s">
        <v>37</v>
      </c>
      <c r="D7629">
        <v>57.45</v>
      </c>
      <c r="E7629" t="s">
        <v>61</v>
      </c>
      <c r="F7629">
        <v>215851</v>
      </c>
      <c r="G7629">
        <v>2017</v>
      </c>
      <c r="H7629">
        <v>185</v>
      </c>
      <c r="I7629" t="s">
        <v>23</v>
      </c>
      <c r="J7629">
        <v>79.47</v>
      </c>
      <c r="K7629" t="s">
        <v>47</v>
      </c>
      <c r="L7629">
        <v>2017</v>
      </c>
      <c r="M7629" t="s">
        <v>25</v>
      </c>
      <c r="N7629" t="s">
        <v>26</v>
      </c>
      <c r="O7629">
        <v>142459.07999999999</v>
      </c>
      <c r="P7629" t="s">
        <v>40</v>
      </c>
      <c r="Q7629">
        <v>41</v>
      </c>
      <c r="R7629">
        <v>8</v>
      </c>
      <c r="S7629">
        <v>0</v>
      </c>
      <c r="T7629">
        <v>34</v>
      </c>
      <c r="U7629" t="str">
        <f t="shared" si="119"/>
        <v>40-49</v>
      </c>
    </row>
    <row r="7630" spans="1:21" x14ac:dyDescent="0.25">
      <c r="A7630">
        <v>7629</v>
      </c>
      <c r="B7630" t="s">
        <v>51</v>
      </c>
      <c r="C7630" t="s">
        <v>34</v>
      </c>
      <c r="D7630">
        <v>10.47</v>
      </c>
      <c r="E7630" t="s">
        <v>35</v>
      </c>
      <c r="F7630">
        <v>210260</v>
      </c>
      <c r="G7630">
        <v>2021</v>
      </c>
      <c r="H7630">
        <v>796</v>
      </c>
      <c r="I7630" t="s">
        <v>39</v>
      </c>
      <c r="J7630">
        <v>46.6</v>
      </c>
      <c r="K7630" t="s">
        <v>47</v>
      </c>
      <c r="L7630">
        <v>2021</v>
      </c>
      <c r="M7630" t="s">
        <v>49</v>
      </c>
      <c r="N7630" t="s">
        <v>26</v>
      </c>
      <c r="O7630">
        <v>164949.88</v>
      </c>
      <c r="P7630" t="s">
        <v>40</v>
      </c>
      <c r="Q7630">
        <v>21</v>
      </c>
      <c r="R7630">
        <v>4</v>
      </c>
      <c r="S7630">
        <v>0</v>
      </c>
      <c r="T7630">
        <v>22</v>
      </c>
      <c r="U7630" t="str">
        <f t="shared" si="119"/>
        <v>20-29</v>
      </c>
    </row>
    <row r="7631" spans="1:21" x14ac:dyDescent="0.25">
      <c r="A7631">
        <v>7630</v>
      </c>
      <c r="B7631" t="s">
        <v>28</v>
      </c>
      <c r="C7631" t="s">
        <v>57</v>
      </c>
      <c r="D7631">
        <v>10.29</v>
      </c>
      <c r="E7631" t="s">
        <v>84</v>
      </c>
      <c r="F7631">
        <v>189815</v>
      </c>
      <c r="G7631">
        <v>2015</v>
      </c>
      <c r="H7631">
        <v>293</v>
      </c>
      <c r="I7631" t="s">
        <v>39</v>
      </c>
      <c r="J7631">
        <v>37.18</v>
      </c>
      <c r="K7631" t="s">
        <v>47</v>
      </c>
      <c r="L7631">
        <v>2015</v>
      </c>
      <c r="M7631" t="s">
        <v>49</v>
      </c>
      <c r="N7631" t="s">
        <v>26</v>
      </c>
      <c r="O7631">
        <v>85136.29</v>
      </c>
      <c r="P7631" t="s">
        <v>55</v>
      </c>
      <c r="Q7631">
        <v>29</v>
      </c>
      <c r="R7631">
        <v>10</v>
      </c>
      <c r="S7631">
        <v>0</v>
      </c>
      <c r="T7631">
        <v>55</v>
      </c>
      <c r="U7631" t="str">
        <f t="shared" si="119"/>
        <v>20-29</v>
      </c>
    </row>
    <row r="7632" spans="1:21" x14ac:dyDescent="0.25">
      <c r="A7632">
        <v>7631</v>
      </c>
      <c r="B7632" t="s">
        <v>51</v>
      </c>
      <c r="C7632" t="s">
        <v>34</v>
      </c>
      <c r="D7632">
        <v>57.95</v>
      </c>
      <c r="E7632" t="s">
        <v>35</v>
      </c>
      <c r="F7632">
        <v>54003</v>
      </c>
      <c r="G7632">
        <v>2018</v>
      </c>
      <c r="H7632">
        <v>327</v>
      </c>
      <c r="I7632" t="s">
        <v>23</v>
      </c>
      <c r="J7632">
        <v>86.49</v>
      </c>
      <c r="K7632" t="s">
        <v>47</v>
      </c>
      <c r="L7632">
        <v>2018</v>
      </c>
      <c r="M7632" t="s">
        <v>25</v>
      </c>
      <c r="N7632" t="s">
        <v>26</v>
      </c>
      <c r="O7632">
        <v>28911.56</v>
      </c>
      <c r="P7632" t="s">
        <v>55</v>
      </c>
      <c r="Q7632">
        <v>62</v>
      </c>
      <c r="R7632">
        <v>7</v>
      </c>
      <c r="S7632">
        <v>0</v>
      </c>
      <c r="T7632">
        <v>46</v>
      </c>
      <c r="U7632" t="str">
        <f t="shared" si="119"/>
        <v>60+</v>
      </c>
    </row>
    <row r="7633" spans="1:21" x14ac:dyDescent="0.25">
      <c r="A7633">
        <v>7632</v>
      </c>
      <c r="B7633" t="s">
        <v>20</v>
      </c>
      <c r="C7633" t="s">
        <v>41</v>
      </c>
      <c r="D7633">
        <v>20.96</v>
      </c>
      <c r="E7633" t="s">
        <v>42</v>
      </c>
      <c r="F7633">
        <v>228692</v>
      </c>
      <c r="G7633">
        <v>2019</v>
      </c>
      <c r="H7633">
        <v>645</v>
      </c>
      <c r="I7633" t="s">
        <v>39</v>
      </c>
      <c r="J7633">
        <v>34.5</v>
      </c>
      <c r="K7633" t="s">
        <v>47</v>
      </c>
      <c r="L7633">
        <v>2019</v>
      </c>
      <c r="M7633" t="s">
        <v>43</v>
      </c>
      <c r="N7633" t="s">
        <v>36</v>
      </c>
      <c r="O7633">
        <v>109077.9</v>
      </c>
      <c r="P7633" t="s">
        <v>50</v>
      </c>
      <c r="Q7633">
        <v>43</v>
      </c>
      <c r="R7633">
        <v>6</v>
      </c>
      <c r="S7633">
        <v>0</v>
      </c>
      <c r="T7633">
        <v>52</v>
      </c>
      <c r="U7633" t="str">
        <f t="shared" si="119"/>
        <v>40-49</v>
      </c>
    </row>
    <row r="7634" spans="1:21" x14ac:dyDescent="0.25">
      <c r="A7634">
        <v>7633</v>
      </c>
      <c r="B7634" t="s">
        <v>53</v>
      </c>
      <c r="C7634" t="s">
        <v>34</v>
      </c>
      <c r="D7634">
        <v>57.36</v>
      </c>
      <c r="E7634" t="s">
        <v>91</v>
      </c>
      <c r="F7634">
        <v>222402</v>
      </c>
      <c r="G7634">
        <v>2019</v>
      </c>
      <c r="H7634">
        <v>529</v>
      </c>
      <c r="I7634" t="s">
        <v>23</v>
      </c>
      <c r="J7634">
        <v>91.22</v>
      </c>
      <c r="K7634" t="s">
        <v>47</v>
      </c>
      <c r="L7634">
        <v>2019</v>
      </c>
      <c r="M7634" t="s">
        <v>43</v>
      </c>
      <c r="N7634" t="s">
        <v>36</v>
      </c>
      <c r="O7634">
        <v>123056.01</v>
      </c>
      <c r="P7634" t="s">
        <v>27</v>
      </c>
      <c r="Q7634">
        <v>40</v>
      </c>
      <c r="R7634">
        <v>6</v>
      </c>
      <c r="S7634">
        <v>0</v>
      </c>
      <c r="T7634">
        <v>45</v>
      </c>
      <c r="U7634" t="str">
        <f t="shared" si="119"/>
        <v>40-49</v>
      </c>
    </row>
    <row r="7635" spans="1:21" x14ac:dyDescent="0.25">
      <c r="A7635">
        <v>7634</v>
      </c>
      <c r="B7635" t="s">
        <v>64</v>
      </c>
      <c r="C7635" t="s">
        <v>69</v>
      </c>
      <c r="D7635">
        <v>29.68</v>
      </c>
      <c r="E7635" t="s">
        <v>76</v>
      </c>
      <c r="F7635">
        <v>247100</v>
      </c>
      <c r="G7635">
        <v>2024</v>
      </c>
      <c r="H7635">
        <v>202</v>
      </c>
      <c r="I7635" t="s">
        <v>23</v>
      </c>
      <c r="J7635">
        <v>78.08</v>
      </c>
      <c r="K7635" t="s">
        <v>24</v>
      </c>
      <c r="L7635">
        <v>2024</v>
      </c>
      <c r="M7635" t="s">
        <v>25</v>
      </c>
      <c r="N7635" t="s">
        <v>36</v>
      </c>
      <c r="O7635">
        <v>113564.37</v>
      </c>
      <c r="P7635" t="s">
        <v>55</v>
      </c>
      <c r="Q7635">
        <v>49</v>
      </c>
      <c r="R7635">
        <v>1</v>
      </c>
      <c r="S7635">
        <v>0</v>
      </c>
      <c r="T7635">
        <v>54</v>
      </c>
      <c r="U7635" t="str">
        <f t="shared" si="119"/>
        <v>40-49</v>
      </c>
    </row>
    <row r="7636" spans="1:21" x14ac:dyDescent="0.25">
      <c r="A7636">
        <v>7635</v>
      </c>
      <c r="B7636" t="s">
        <v>59</v>
      </c>
      <c r="C7636" t="s">
        <v>34</v>
      </c>
      <c r="D7636">
        <v>7.07</v>
      </c>
      <c r="E7636" t="s">
        <v>35</v>
      </c>
      <c r="F7636">
        <v>99236</v>
      </c>
      <c r="G7636">
        <v>2024</v>
      </c>
      <c r="H7636">
        <v>972</v>
      </c>
      <c r="I7636" t="s">
        <v>31</v>
      </c>
      <c r="J7636">
        <v>99.17</v>
      </c>
      <c r="K7636" t="s">
        <v>47</v>
      </c>
      <c r="L7636">
        <v>2024</v>
      </c>
      <c r="M7636" t="s">
        <v>49</v>
      </c>
      <c r="N7636" t="s">
        <v>26</v>
      </c>
      <c r="O7636">
        <v>76596.460000000006</v>
      </c>
      <c r="P7636" t="s">
        <v>50</v>
      </c>
      <c r="Q7636">
        <v>51</v>
      </c>
      <c r="R7636">
        <v>1</v>
      </c>
      <c r="S7636">
        <v>0</v>
      </c>
      <c r="T7636">
        <v>23</v>
      </c>
      <c r="U7636" t="str">
        <f t="shared" si="119"/>
        <v>50-59</v>
      </c>
    </row>
    <row r="7637" spans="1:21" x14ac:dyDescent="0.25">
      <c r="A7637">
        <v>7636</v>
      </c>
      <c r="B7637" t="s">
        <v>66</v>
      </c>
      <c r="C7637" t="s">
        <v>45</v>
      </c>
      <c r="D7637">
        <v>65.239999999999995</v>
      </c>
      <c r="E7637" t="s">
        <v>46</v>
      </c>
      <c r="F7637">
        <v>50727</v>
      </c>
      <c r="G7637">
        <v>2017</v>
      </c>
      <c r="H7637">
        <v>829</v>
      </c>
      <c r="I7637" t="s">
        <v>31</v>
      </c>
      <c r="J7637">
        <v>69.38</v>
      </c>
      <c r="K7637" t="s">
        <v>32</v>
      </c>
      <c r="L7637">
        <v>2022</v>
      </c>
      <c r="M7637" t="s">
        <v>25</v>
      </c>
      <c r="N7637" t="s">
        <v>26</v>
      </c>
      <c r="O7637">
        <v>30780.400000000001</v>
      </c>
      <c r="P7637" t="s">
        <v>50</v>
      </c>
      <c r="Q7637">
        <v>49</v>
      </c>
      <c r="R7637">
        <v>8</v>
      </c>
      <c r="S7637">
        <v>5</v>
      </c>
      <c r="T7637">
        <v>39</v>
      </c>
      <c r="U7637" t="str">
        <f t="shared" si="119"/>
        <v>40-49</v>
      </c>
    </row>
    <row r="7638" spans="1:21" x14ac:dyDescent="0.25">
      <c r="A7638">
        <v>7637</v>
      </c>
      <c r="B7638" t="s">
        <v>33</v>
      </c>
      <c r="C7638" t="s">
        <v>37</v>
      </c>
      <c r="D7638">
        <v>9.69</v>
      </c>
      <c r="E7638" t="s">
        <v>65</v>
      </c>
      <c r="F7638">
        <v>201390</v>
      </c>
      <c r="G7638">
        <v>2018</v>
      </c>
      <c r="H7638">
        <v>105</v>
      </c>
      <c r="I7638" t="s">
        <v>31</v>
      </c>
      <c r="J7638">
        <v>92.95</v>
      </c>
      <c r="K7638" t="s">
        <v>24</v>
      </c>
      <c r="L7638">
        <v>2023</v>
      </c>
      <c r="M7638" t="s">
        <v>43</v>
      </c>
      <c r="N7638" t="s">
        <v>26</v>
      </c>
      <c r="O7638">
        <v>153146.12</v>
      </c>
      <c r="P7638" t="s">
        <v>27</v>
      </c>
      <c r="Q7638">
        <v>65</v>
      </c>
      <c r="R7638">
        <v>7</v>
      </c>
      <c r="S7638">
        <v>5</v>
      </c>
      <c r="T7638">
        <v>24</v>
      </c>
      <c r="U7638" t="str">
        <f t="shared" si="119"/>
        <v>60+</v>
      </c>
    </row>
    <row r="7639" spans="1:21" x14ac:dyDescent="0.25">
      <c r="A7639">
        <v>7638</v>
      </c>
      <c r="B7639" t="s">
        <v>20</v>
      </c>
      <c r="C7639" t="s">
        <v>41</v>
      </c>
      <c r="D7639">
        <v>68.84</v>
      </c>
      <c r="E7639" t="s">
        <v>68</v>
      </c>
      <c r="F7639">
        <v>295107</v>
      </c>
      <c r="G7639">
        <v>2021</v>
      </c>
      <c r="H7639">
        <v>101</v>
      </c>
      <c r="I7639" t="s">
        <v>31</v>
      </c>
      <c r="J7639">
        <v>81.59</v>
      </c>
      <c r="K7639" t="s">
        <v>47</v>
      </c>
      <c r="L7639">
        <v>2021</v>
      </c>
      <c r="M7639" t="s">
        <v>25</v>
      </c>
      <c r="N7639" t="s">
        <v>36</v>
      </c>
      <c r="O7639">
        <v>169577.91</v>
      </c>
      <c r="P7639" t="s">
        <v>55</v>
      </c>
      <c r="Q7639">
        <v>50</v>
      </c>
      <c r="R7639">
        <v>4</v>
      </c>
      <c r="S7639">
        <v>0</v>
      </c>
      <c r="T7639">
        <v>43</v>
      </c>
      <c r="U7639" t="str">
        <f t="shared" si="119"/>
        <v>50-59</v>
      </c>
    </row>
    <row r="7640" spans="1:21" x14ac:dyDescent="0.25">
      <c r="A7640">
        <v>7639</v>
      </c>
      <c r="B7640" t="s">
        <v>60</v>
      </c>
      <c r="C7640" t="s">
        <v>45</v>
      </c>
      <c r="D7640">
        <v>9.43</v>
      </c>
      <c r="E7640" t="s">
        <v>63</v>
      </c>
      <c r="F7640">
        <v>201232</v>
      </c>
      <c r="G7640">
        <v>2024</v>
      </c>
      <c r="H7640">
        <v>227</v>
      </c>
      <c r="I7640" t="s">
        <v>31</v>
      </c>
      <c r="J7640">
        <v>77.95</v>
      </c>
      <c r="K7640" t="s">
        <v>32</v>
      </c>
      <c r="L7640">
        <v>2024</v>
      </c>
      <c r="M7640" t="s">
        <v>43</v>
      </c>
      <c r="N7640" t="s">
        <v>36</v>
      </c>
      <c r="O7640">
        <v>83602.899999999994</v>
      </c>
      <c r="P7640" t="s">
        <v>50</v>
      </c>
      <c r="Q7640">
        <v>41</v>
      </c>
      <c r="R7640">
        <v>1</v>
      </c>
      <c r="S7640">
        <v>0</v>
      </c>
      <c r="T7640">
        <v>58</v>
      </c>
      <c r="U7640" t="str">
        <f t="shared" si="119"/>
        <v>40-49</v>
      </c>
    </row>
    <row r="7641" spans="1:21" x14ac:dyDescent="0.25">
      <c r="A7641">
        <v>7640</v>
      </c>
      <c r="B7641" t="s">
        <v>20</v>
      </c>
      <c r="C7641" t="s">
        <v>34</v>
      </c>
      <c r="D7641">
        <v>10.25</v>
      </c>
      <c r="E7641" t="s">
        <v>91</v>
      </c>
      <c r="F7641">
        <v>177321</v>
      </c>
      <c r="G7641">
        <v>2024</v>
      </c>
      <c r="H7641">
        <v>271</v>
      </c>
      <c r="I7641" t="s">
        <v>39</v>
      </c>
      <c r="J7641">
        <v>39.369999999999997</v>
      </c>
      <c r="K7641" t="s">
        <v>32</v>
      </c>
      <c r="L7641">
        <v>2024</v>
      </c>
      <c r="M7641" t="s">
        <v>49</v>
      </c>
      <c r="N7641" t="s">
        <v>26</v>
      </c>
      <c r="O7641">
        <v>99455.32</v>
      </c>
      <c r="P7641" t="s">
        <v>27</v>
      </c>
      <c r="Q7641">
        <v>53</v>
      </c>
      <c r="R7641">
        <v>1</v>
      </c>
      <c r="S7641">
        <v>0</v>
      </c>
      <c r="T7641">
        <v>44</v>
      </c>
      <c r="U7641" t="str">
        <f t="shared" si="119"/>
        <v>50-59</v>
      </c>
    </row>
    <row r="7642" spans="1:21" x14ac:dyDescent="0.25">
      <c r="A7642">
        <v>7641</v>
      </c>
      <c r="B7642" t="s">
        <v>28</v>
      </c>
      <c r="C7642" t="s">
        <v>41</v>
      </c>
      <c r="D7642">
        <v>27.05</v>
      </c>
      <c r="E7642" t="s">
        <v>75</v>
      </c>
      <c r="F7642">
        <v>162171</v>
      </c>
      <c r="G7642">
        <v>2024</v>
      </c>
      <c r="H7642">
        <v>986</v>
      </c>
      <c r="I7642" t="s">
        <v>39</v>
      </c>
      <c r="J7642">
        <v>56.2</v>
      </c>
      <c r="K7642" t="s">
        <v>32</v>
      </c>
      <c r="L7642">
        <v>2024</v>
      </c>
      <c r="M7642" t="s">
        <v>25</v>
      </c>
      <c r="N7642" t="s">
        <v>26</v>
      </c>
      <c r="O7642">
        <v>118274.36</v>
      </c>
      <c r="P7642" t="s">
        <v>55</v>
      </c>
      <c r="Q7642">
        <v>26</v>
      </c>
      <c r="R7642">
        <v>1</v>
      </c>
      <c r="S7642">
        <v>0</v>
      </c>
      <c r="T7642">
        <v>27</v>
      </c>
      <c r="U7642" t="str">
        <f t="shared" si="119"/>
        <v>20-29</v>
      </c>
    </row>
    <row r="7643" spans="1:21" x14ac:dyDescent="0.25">
      <c r="A7643">
        <v>7642</v>
      </c>
      <c r="B7643" t="s">
        <v>28</v>
      </c>
      <c r="C7643" t="s">
        <v>37</v>
      </c>
      <c r="D7643">
        <v>8.1300000000000008</v>
      </c>
      <c r="E7643" t="s">
        <v>85</v>
      </c>
      <c r="F7643">
        <v>126805</v>
      </c>
      <c r="G7643">
        <v>2019</v>
      </c>
      <c r="H7643">
        <v>797</v>
      </c>
      <c r="I7643" t="s">
        <v>39</v>
      </c>
      <c r="J7643">
        <v>44.47</v>
      </c>
      <c r="K7643" t="s">
        <v>32</v>
      </c>
      <c r="L7643">
        <v>2021</v>
      </c>
      <c r="M7643" t="s">
        <v>43</v>
      </c>
      <c r="N7643" t="s">
        <v>36</v>
      </c>
      <c r="O7643">
        <v>75101.8</v>
      </c>
      <c r="P7643" t="s">
        <v>50</v>
      </c>
      <c r="Q7643">
        <v>46</v>
      </c>
      <c r="R7643">
        <v>6</v>
      </c>
      <c r="S7643">
        <v>2</v>
      </c>
      <c r="T7643">
        <v>41</v>
      </c>
      <c r="U7643" t="str">
        <f t="shared" si="119"/>
        <v>40-49</v>
      </c>
    </row>
    <row r="7644" spans="1:21" x14ac:dyDescent="0.25">
      <c r="A7644">
        <v>7643</v>
      </c>
      <c r="B7644" t="s">
        <v>53</v>
      </c>
      <c r="C7644" t="s">
        <v>29</v>
      </c>
      <c r="D7644">
        <v>62.5</v>
      </c>
      <c r="E7644" t="s">
        <v>79</v>
      </c>
      <c r="F7644">
        <v>337399</v>
      </c>
      <c r="G7644">
        <v>2022</v>
      </c>
      <c r="H7644">
        <v>493</v>
      </c>
      <c r="I7644" t="s">
        <v>39</v>
      </c>
      <c r="J7644">
        <v>50.22</v>
      </c>
      <c r="K7644" t="s">
        <v>47</v>
      </c>
      <c r="L7644">
        <v>2022</v>
      </c>
      <c r="M7644" t="s">
        <v>25</v>
      </c>
      <c r="N7644" t="s">
        <v>36</v>
      </c>
      <c r="O7644">
        <v>208468.8</v>
      </c>
      <c r="P7644" t="s">
        <v>50</v>
      </c>
      <c r="Q7644">
        <v>46</v>
      </c>
      <c r="R7644">
        <v>3</v>
      </c>
      <c r="S7644">
        <v>0</v>
      </c>
      <c r="T7644">
        <v>38</v>
      </c>
      <c r="U7644" t="str">
        <f t="shared" si="119"/>
        <v>40-49</v>
      </c>
    </row>
    <row r="7645" spans="1:21" x14ac:dyDescent="0.25">
      <c r="A7645">
        <v>7644</v>
      </c>
      <c r="B7645" t="s">
        <v>66</v>
      </c>
      <c r="C7645" t="s">
        <v>41</v>
      </c>
      <c r="D7645">
        <v>47.15</v>
      </c>
      <c r="E7645" t="s">
        <v>75</v>
      </c>
      <c r="F7645">
        <v>387104</v>
      </c>
      <c r="G7645">
        <v>2023</v>
      </c>
      <c r="H7645">
        <v>226</v>
      </c>
      <c r="I7645" t="s">
        <v>31</v>
      </c>
      <c r="J7645">
        <v>81.86</v>
      </c>
      <c r="K7645" t="s">
        <v>47</v>
      </c>
      <c r="L7645">
        <v>2023</v>
      </c>
      <c r="M7645" t="s">
        <v>25</v>
      </c>
      <c r="N7645" t="s">
        <v>26</v>
      </c>
      <c r="O7645">
        <v>264508.33</v>
      </c>
      <c r="P7645" t="s">
        <v>27</v>
      </c>
      <c r="Q7645">
        <v>25</v>
      </c>
      <c r="R7645">
        <v>2</v>
      </c>
      <c r="S7645">
        <v>0</v>
      </c>
      <c r="T7645">
        <v>32</v>
      </c>
      <c r="U7645" t="str">
        <f t="shared" si="119"/>
        <v>20-29</v>
      </c>
    </row>
    <row r="7646" spans="1:21" x14ac:dyDescent="0.25">
      <c r="A7646">
        <v>7645</v>
      </c>
      <c r="B7646" t="s">
        <v>60</v>
      </c>
      <c r="C7646" t="s">
        <v>57</v>
      </c>
      <c r="D7646">
        <v>34</v>
      </c>
      <c r="E7646" t="s">
        <v>58</v>
      </c>
      <c r="F7646">
        <v>180740</v>
      </c>
      <c r="G7646">
        <v>2022</v>
      </c>
      <c r="H7646">
        <v>477</v>
      </c>
      <c r="I7646" t="s">
        <v>31</v>
      </c>
      <c r="J7646">
        <v>84.76</v>
      </c>
      <c r="K7646" t="s">
        <v>47</v>
      </c>
      <c r="L7646">
        <v>2022</v>
      </c>
      <c r="M7646" t="s">
        <v>25</v>
      </c>
      <c r="N7646" t="s">
        <v>36</v>
      </c>
      <c r="O7646">
        <v>136258.96</v>
      </c>
      <c r="P7646" t="s">
        <v>55</v>
      </c>
      <c r="Q7646">
        <v>21</v>
      </c>
      <c r="R7646">
        <v>3</v>
      </c>
      <c r="S7646">
        <v>0</v>
      </c>
      <c r="T7646">
        <v>25</v>
      </c>
      <c r="U7646" t="str">
        <f t="shared" si="119"/>
        <v>20-29</v>
      </c>
    </row>
    <row r="7647" spans="1:21" x14ac:dyDescent="0.25">
      <c r="A7647">
        <v>7646</v>
      </c>
      <c r="B7647" t="s">
        <v>20</v>
      </c>
      <c r="C7647" t="s">
        <v>37</v>
      </c>
      <c r="D7647">
        <v>36.22</v>
      </c>
      <c r="E7647" t="s">
        <v>38</v>
      </c>
      <c r="F7647">
        <v>263496</v>
      </c>
      <c r="G7647">
        <v>2017</v>
      </c>
      <c r="H7647">
        <v>237</v>
      </c>
      <c r="I7647" t="s">
        <v>31</v>
      </c>
      <c r="J7647">
        <v>72.84</v>
      </c>
      <c r="K7647" t="s">
        <v>47</v>
      </c>
      <c r="L7647">
        <v>2017</v>
      </c>
      <c r="M7647" t="s">
        <v>49</v>
      </c>
      <c r="N7647" t="s">
        <v>36</v>
      </c>
      <c r="O7647">
        <v>194873.93</v>
      </c>
      <c r="P7647" t="s">
        <v>40</v>
      </c>
      <c r="Q7647">
        <v>50</v>
      </c>
      <c r="R7647">
        <v>8</v>
      </c>
      <c r="S7647">
        <v>0</v>
      </c>
      <c r="T7647">
        <v>26</v>
      </c>
      <c r="U7647" t="str">
        <f t="shared" si="119"/>
        <v>50-59</v>
      </c>
    </row>
    <row r="7648" spans="1:21" x14ac:dyDescent="0.25">
      <c r="A7648">
        <v>7647</v>
      </c>
      <c r="B7648" t="s">
        <v>53</v>
      </c>
      <c r="C7648" t="s">
        <v>21</v>
      </c>
      <c r="D7648">
        <v>53.95</v>
      </c>
      <c r="E7648" t="s">
        <v>82</v>
      </c>
      <c r="F7648">
        <v>264113</v>
      </c>
      <c r="G7648">
        <v>2021</v>
      </c>
      <c r="H7648">
        <v>533</v>
      </c>
      <c r="I7648" t="s">
        <v>31</v>
      </c>
      <c r="J7648">
        <v>88.87</v>
      </c>
      <c r="K7648" t="s">
        <v>47</v>
      </c>
      <c r="L7648">
        <v>2021</v>
      </c>
      <c r="M7648" t="s">
        <v>49</v>
      </c>
      <c r="N7648" t="s">
        <v>26</v>
      </c>
      <c r="O7648">
        <v>135171.47</v>
      </c>
      <c r="P7648" t="s">
        <v>50</v>
      </c>
      <c r="Q7648">
        <v>55</v>
      </c>
      <c r="R7648">
        <v>4</v>
      </c>
      <c r="S7648">
        <v>0</v>
      </c>
      <c r="T7648">
        <v>49</v>
      </c>
      <c r="U7648" t="str">
        <f t="shared" si="119"/>
        <v>50-59</v>
      </c>
    </row>
    <row r="7649" spans="1:21" x14ac:dyDescent="0.25">
      <c r="A7649">
        <v>7648</v>
      </c>
      <c r="B7649" t="s">
        <v>51</v>
      </c>
      <c r="C7649" t="s">
        <v>57</v>
      </c>
      <c r="D7649">
        <v>9.8800000000000008</v>
      </c>
      <c r="E7649" t="s">
        <v>77</v>
      </c>
      <c r="F7649">
        <v>124652</v>
      </c>
      <c r="G7649">
        <v>2020</v>
      </c>
      <c r="H7649">
        <v>211</v>
      </c>
      <c r="I7649" t="s">
        <v>31</v>
      </c>
      <c r="J7649">
        <v>71.81</v>
      </c>
      <c r="K7649" t="s">
        <v>24</v>
      </c>
      <c r="L7649">
        <v>2022</v>
      </c>
      <c r="M7649" t="s">
        <v>49</v>
      </c>
      <c r="N7649" t="s">
        <v>36</v>
      </c>
      <c r="O7649">
        <v>58248.6</v>
      </c>
      <c r="P7649" t="s">
        <v>55</v>
      </c>
      <c r="Q7649">
        <v>51</v>
      </c>
      <c r="R7649">
        <v>5</v>
      </c>
      <c r="S7649">
        <v>2</v>
      </c>
      <c r="T7649">
        <v>53</v>
      </c>
      <c r="U7649" t="str">
        <f t="shared" si="119"/>
        <v>50-59</v>
      </c>
    </row>
    <row r="7650" spans="1:21" x14ac:dyDescent="0.25">
      <c r="A7650">
        <v>7649</v>
      </c>
      <c r="B7650" t="s">
        <v>59</v>
      </c>
      <c r="C7650" t="s">
        <v>69</v>
      </c>
      <c r="D7650">
        <v>49.75</v>
      </c>
      <c r="E7650" t="s">
        <v>83</v>
      </c>
      <c r="F7650">
        <v>315606</v>
      </c>
      <c r="G7650">
        <v>2016</v>
      </c>
      <c r="H7650">
        <v>123</v>
      </c>
      <c r="I7650" t="s">
        <v>31</v>
      </c>
      <c r="J7650">
        <v>76.88</v>
      </c>
      <c r="K7650" t="s">
        <v>24</v>
      </c>
      <c r="L7650">
        <v>2024</v>
      </c>
      <c r="M7650" t="s">
        <v>49</v>
      </c>
      <c r="N7650" t="s">
        <v>36</v>
      </c>
      <c r="O7650">
        <v>201993.23</v>
      </c>
      <c r="P7650" t="s">
        <v>27</v>
      </c>
      <c r="Q7650">
        <v>23</v>
      </c>
      <c r="R7650">
        <v>9</v>
      </c>
      <c r="S7650">
        <v>8</v>
      </c>
      <c r="T7650">
        <v>36</v>
      </c>
      <c r="U7650" t="str">
        <f t="shared" si="119"/>
        <v>20-29</v>
      </c>
    </row>
    <row r="7651" spans="1:21" x14ac:dyDescent="0.25">
      <c r="A7651">
        <v>7650</v>
      </c>
      <c r="B7651" t="s">
        <v>28</v>
      </c>
      <c r="C7651" t="s">
        <v>41</v>
      </c>
      <c r="D7651">
        <v>24.35</v>
      </c>
      <c r="E7651" t="s">
        <v>68</v>
      </c>
      <c r="F7651">
        <v>251593</v>
      </c>
      <c r="G7651">
        <v>2020</v>
      </c>
      <c r="H7651">
        <v>830</v>
      </c>
      <c r="I7651" t="s">
        <v>31</v>
      </c>
      <c r="J7651">
        <v>65.55</v>
      </c>
      <c r="K7651" t="s">
        <v>47</v>
      </c>
      <c r="L7651">
        <v>2020</v>
      </c>
      <c r="M7651" t="s">
        <v>43</v>
      </c>
      <c r="N7651" t="s">
        <v>36</v>
      </c>
      <c r="O7651">
        <v>123342.83</v>
      </c>
      <c r="P7651" t="s">
        <v>27</v>
      </c>
      <c r="Q7651">
        <v>52</v>
      </c>
      <c r="R7651">
        <v>5</v>
      </c>
      <c r="S7651">
        <v>0</v>
      </c>
      <c r="T7651">
        <v>51</v>
      </c>
      <c r="U7651" t="str">
        <f t="shared" si="119"/>
        <v>50-59</v>
      </c>
    </row>
    <row r="7652" spans="1:21" x14ac:dyDescent="0.25">
      <c r="A7652">
        <v>7651</v>
      </c>
      <c r="B7652" t="s">
        <v>60</v>
      </c>
      <c r="C7652" t="s">
        <v>45</v>
      </c>
      <c r="D7652">
        <v>49.99</v>
      </c>
      <c r="E7652" t="s">
        <v>73</v>
      </c>
      <c r="F7652">
        <v>381135</v>
      </c>
      <c r="G7652">
        <v>2017</v>
      </c>
      <c r="H7652">
        <v>285</v>
      </c>
      <c r="I7652" t="s">
        <v>23</v>
      </c>
      <c r="J7652">
        <v>90.14</v>
      </c>
      <c r="K7652" t="s">
        <v>47</v>
      </c>
      <c r="L7652">
        <v>2017</v>
      </c>
      <c r="M7652" t="s">
        <v>25</v>
      </c>
      <c r="N7652" t="s">
        <v>26</v>
      </c>
      <c r="O7652">
        <v>191563.94</v>
      </c>
      <c r="P7652" t="s">
        <v>40</v>
      </c>
      <c r="Q7652">
        <v>60</v>
      </c>
      <c r="R7652">
        <v>8</v>
      </c>
      <c r="S7652">
        <v>0</v>
      </c>
      <c r="T7652">
        <v>50</v>
      </c>
      <c r="U7652" t="str">
        <f t="shared" si="119"/>
        <v>60+</v>
      </c>
    </row>
    <row r="7653" spans="1:21" x14ac:dyDescent="0.25">
      <c r="A7653">
        <v>7652</v>
      </c>
      <c r="B7653" t="s">
        <v>28</v>
      </c>
      <c r="C7653" t="s">
        <v>57</v>
      </c>
      <c r="D7653">
        <v>65.45</v>
      </c>
      <c r="E7653" t="s">
        <v>74</v>
      </c>
      <c r="F7653">
        <v>110625</v>
      </c>
      <c r="G7653">
        <v>2020</v>
      </c>
      <c r="H7653">
        <v>806</v>
      </c>
      <c r="I7653" t="s">
        <v>39</v>
      </c>
      <c r="J7653">
        <v>39.5</v>
      </c>
      <c r="K7653" t="s">
        <v>47</v>
      </c>
      <c r="L7653">
        <v>2020</v>
      </c>
      <c r="M7653" t="s">
        <v>43</v>
      </c>
      <c r="N7653" t="s">
        <v>26</v>
      </c>
      <c r="O7653">
        <v>68829.39</v>
      </c>
      <c r="P7653" t="s">
        <v>27</v>
      </c>
      <c r="Q7653">
        <v>59</v>
      </c>
      <c r="R7653">
        <v>5</v>
      </c>
      <c r="S7653">
        <v>0</v>
      </c>
      <c r="T7653">
        <v>38</v>
      </c>
      <c r="U7653" t="str">
        <f t="shared" si="119"/>
        <v>50-59</v>
      </c>
    </row>
    <row r="7654" spans="1:21" x14ac:dyDescent="0.25">
      <c r="A7654">
        <v>7653</v>
      </c>
      <c r="B7654" t="s">
        <v>28</v>
      </c>
      <c r="C7654" t="s">
        <v>34</v>
      </c>
      <c r="D7654">
        <v>10.09</v>
      </c>
      <c r="E7654" t="s">
        <v>54</v>
      </c>
      <c r="F7654">
        <v>174687</v>
      </c>
      <c r="G7654">
        <v>2015</v>
      </c>
      <c r="H7654">
        <v>487</v>
      </c>
      <c r="I7654" t="s">
        <v>39</v>
      </c>
      <c r="J7654">
        <v>58.08</v>
      </c>
      <c r="K7654" t="s">
        <v>32</v>
      </c>
      <c r="L7654">
        <v>2024</v>
      </c>
      <c r="M7654" t="s">
        <v>43</v>
      </c>
      <c r="N7654" t="s">
        <v>36</v>
      </c>
      <c r="O7654">
        <v>73257.600000000006</v>
      </c>
      <c r="P7654" t="s">
        <v>40</v>
      </c>
      <c r="Q7654">
        <v>29</v>
      </c>
      <c r="R7654">
        <v>10</v>
      </c>
      <c r="S7654">
        <v>9</v>
      </c>
      <c r="T7654">
        <v>58</v>
      </c>
      <c r="U7654" t="str">
        <f t="shared" si="119"/>
        <v>20-29</v>
      </c>
    </row>
    <row r="7655" spans="1:21" x14ac:dyDescent="0.25">
      <c r="A7655">
        <v>7654</v>
      </c>
      <c r="B7655" t="s">
        <v>33</v>
      </c>
      <c r="C7655" t="s">
        <v>41</v>
      </c>
      <c r="D7655">
        <v>65.510000000000005</v>
      </c>
      <c r="E7655" t="s">
        <v>42</v>
      </c>
      <c r="F7655">
        <v>186825</v>
      </c>
      <c r="G7655">
        <v>2022</v>
      </c>
      <c r="H7655">
        <v>372</v>
      </c>
      <c r="I7655" t="s">
        <v>31</v>
      </c>
      <c r="J7655">
        <v>29.15</v>
      </c>
      <c r="K7655" t="s">
        <v>32</v>
      </c>
      <c r="L7655">
        <v>2023</v>
      </c>
      <c r="M7655" t="s">
        <v>43</v>
      </c>
      <c r="N7655" t="s">
        <v>36</v>
      </c>
      <c r="O7655">
        <v>122955.78</v>
      </c>
      <c r="P7655" t="s">
        <v>50</v>
      </c>
      <c r="Q7655">
        <v>64</v>
      </c>
      <c r="R7655">
        <v>3</v>
      </c>
      <c r="S7655">
        <v>1</v>
      </c>
      <c r="T7655">
        <v>34</v>
      </c>
      <c r="U7655" t="str">
        <f t="shared" si="119"/>
        <v>60+</v>
      </c>
    </row>
    <row r="7656" spans="1:21" x14ac:dyDescent="0.25">
      <c r="A7656">
        <v>7655</v>
      </c>
      <c r="B7656" t="s">
        <v>51</v>
      </c>
      <c r="C7656" t="s">
        <v>34</v>
      </c>
      <c r="D7656">
        <v>57.44</v>
      </c>
      <c r="E7656" t="s">
        <v>91</v>
      </c>
      <c r="F7656">
        <v>88972</v>
      </c>
      <c r="G7656">
        <v>2023</v>
      </c>
      <c r="H7656">
        <v>759</v>
      </c>
      <c r="I7656" t="s">
        <v>39</v>
      </c>
      <c r="J7656">
        <v>59.38</v>
      </c>
      <c r="K7656" t="s">
        <v>47</v>
      </c>
      <c r="L7656">
        <v>2023</v>
      </c>
      <c r="M7656" t="s">
        <v>49</v>
      </c>
      <c r="N7656" t="s">
        <v>36</v>
      </c>
      <c r="O7656">
        <v>65261.8</v>
      </c>
      <c r="P7656" t="s">
        <v>27</v>
      </c>
      <c r="Q7656">
        <v>23</v>
      </c>
      <c r="R7656">
        <v>2</v>
      </c>
      <c r="S7656">
        <v>0</v>
      </c>
      <c r="T7656">
        <v>27</v>
      </c>
      <c r="U7656" t="str">
        <f t="shared" si="119"/>
        <v>20-29</v>
      </c>
    </row>
    <row r="7657" spans="1:21" x14ac:dyDescent="0.25">
      <c r="A7657">
        <v>7656</v>
      </c>
      <c r="B7657" t="s">
        <v>53</v>
      </c>
      <c r="C7657" t="s">
        <v>41</v>
      </c>
      <c r="D7657">
        <v>57.92</v>
      </c>
      <c r="E7657" t="s">
        <v>42</v>
      </c>
      <c r="F7657">
        <v>283812</v>
      </c>
      <c r="G7657">
        <v>2018</v>
      </c>
      <c r="H7657">
        <v>537</v>
      </c>
      <c r="I7657" t="s">
        <v>31</v>
      </c>
      <c r="J7657">
        <v>81.63</v>
      </c>
      <c r="K7657" t="s">
        <v>47</v>
      </c>
      <c r="L7657">
        <v>2018</v>
      </c>
      <c r="M7657" t="s">
        <v>43</v>
      </c>
      <c r="N7657" t="s">
        <v>36</v>
      </c>
      <c r="O7657">
        <v>187296.17</v>
      </c>
      <c r="P7657" t="s">
        <v>40</v>
      </c>
      <c r="Q7657">
        <v>46</v>
      </c>
      <c r="R7657">
        <v>7</v>
      </c>
      <c r="S7657">
        <v>0</v>
      </c>
      <c r="T7657">
        <v>34</v>
      </c>
      <c r="U7657" t="str">
        <f t="shared" si="119"/>
        <v>40-49</v>
      </c>
    </row>
    <row r="7658" spans="1:21" x14ac:dyDescent="0.25">
      <c r="A7658">
        <v>7657</v>
      </c>
      <c r="B7658" t="s">
        <v>66</v>
      </c>
      <c r="C7658" t="s">
        <v>34</v>
      </c>
      <c r="D7658">
        <v>50.35</v>
      </c>
      <c r="E7658" t="s">
        <v>80</v>
      </c>
      <c r="F7658">
        <v>287277</v>
      </c>
      <c r="G7658">
        <v>2016</v>
      </c>
      <c r="H7658">
        <v>243</v>
      </c>
      <c r="I7658" t="s">
        <v>39</v>
      </c>
      <c r="J7658">
        <v>26.63</v>
      </c>
      <c r="K7658" t="s">
        <v>24</v>
      </c>
      <c r="L7658">
        <v>2023</v>
      </c>
      <c r="M7658" t="s">
        <v>25</v>
      </c>
      <c r="N7658" t="s">
        <v>36</v>
      </c>
      <c r="O7658">
        <v>119648.68</v>
      </c>
      <c r="P7658" t="s">
        <v>50</v>
      </c>
      <c r="Q7658">
        <v>18</v>
      </c>
      <c r="R7658">
        <v>9</v>
      </c>
      <c r="S7658">
        <v>7</v>
      </c>
      <c r="T7658">
        <v>58</v>
      </c>
      <c r="U7658" t="str">
        <f t="shared" si="119"/>
        <v>Under 20</v>
      </c>
    </row>
    <row r="7659" spans="1:21" x14ac:dyDescent="0.25">
      <c r="A7659">
        <v>7658</v>
      </c>
      <c r="B7659" t="s">
        <v>59</v>
      </c>
      <c r="C7659" t="s">
        <v>37</v>
      </c>
      <c r="D7659">
        <v>35.979999999999997</v>
      </c>
      <c r="E7659" t="s">
        <v>52</v>
      </c>
      <c r="F7659">
        <v>65856</v>
      </c>
      <c r="G7659">
        <v>2024</v>
      </c>
      <c r="H7659">
        <v>530</v>
      </c>
      <c r="I7659" t="s">
        <v>23</v>
      </c>
      <c r="J7659">
        <v>64.709999999999994</v>
      </c>
      <c r="K7659" t="s">
        <v>47</v>
      </c>
      <c r="L7659">
        <v>2024</v>
      </c>
      <c r="M7659" t="s">
        <v>49</v>
      </c>
      <c r="N7659" t="s">
        <v>36</v>
      </c>
      <c r="O7659">
        <v>50178.13</v>
      </c>
      <c r="P7659" t="s">
        <v>40</v>
      </c>
      <c r="Q7659">
        <v>27</v>
      </c>
      <c r="R7659">
        <v>1</v>
      </c>
      <c r="S7659">
        <v>0</v>
      </c>
      <c r="T7659">
        <v>24</v>
      </c>
      <c r="U7659" t="str">
        <f t="shared" si="119"/>
        <v>20-29</v>
      </c>
    </row>
    <row r="7660" spans="1:21" x14ac:dyDescent="0.25">
      <c r="A7660">
        <v>7659</v>
      </c>
      <c r="B7660" t="s">
        <v>28</v>
      </c>
      <c r="C7660" t="s">
        <v>34</v>
      </c>
      <c r="D7660">
        <v>61.35</v>
      </c>
      <c r="E7660" t="s">
        <v>35</v>
      </c>
      <c r="F7660">
        <v>139792</v>
      </c>
      <c r="G7660">
        <v>2022</v>
      </c>
      <c r="H7660">
        <v>419</v>
      </c>
      <c r="I7660" t="s">
        <v>23</v>
      </c>
      <c r="J7660">
        <v>64.459999999999994</v>
      </c>
      <c r="K7660" t="s">
        <v>32</v>
      </c>
      <c r="L7660">
        <v>2024</v>
      </c>
      <c r="M7660" t="s">
        <v>43</v>
      </c>
      <c r="N7660" t="s">
        <v>36</v>
      </c>
      <c r="O7660">
        <v>89722.57</v>
      </c>
      <c r="P7660" t="s">
        <v>55</v>
      </c>
      <c r="Q7660">
        <v>26</v>
      </c>
      <c r="R7660">
        <v>3</v>
      </c>
      <c r="S7660">
        <v>2</v>
      </c>
      <c r="T7660">
        <v>36</v>
      </c>
      <c r="U7660" t="str">
        <f t="shared" si="119"/>
        <v>20-29</v>
      </c>
    </row>
    <row r="7661" spans="1:21" x14ac:dyDescent="0.25">
      <c r="A7661">
        <v>7660</v>
      </c>
      <c r="B7661" t="s">
        <v>66</v>
      </c>
      <c r="C7661" t="s">
        <v>34</v>
      </c>
      <c r="D7661">
        <v>22.29</v>
      </c>
      <c r="E7661" t="s">
        <v>54</v>
      </c>
      <c r="F7661">
        <v>343603</v>
      </c>
      <c r="G7661">
        <v>2024</v>
      </c>
      <c r="H7661">
        <v>454</v>
      </c>
      <c r="I7661" t="s">
        <v>23</v>
      </c>
      <c r="J7661">
        <v>89.38</v>
      </c>
      <c r="K7661" t="s">
        <v>47</v>
      </c>
      <c r="L7661">
        <v>2024</v>
      </c>
      <c r="M7661" t="s">
        <v>25</v>
      </c>
      <c r="N7661" t="s">
        <v>36</v>
      </c>
      <c r="O7661">
        <v>206216.89</v>
      </c>
      <c r="P7661" t="s">
        <v>40</v>
      </c>
      <c r="Q7661">
        <v>58</v>
      </c>
      <c r="R7661">
        <v>1</v>
      </c>
      <c r="S7661">
        <v>0</v>
      </c>
      <c r="T7661">
        <v>40</v>
      </c>
      <c r="U7661" t="str">
        <f t="shared" si="119"/>
        <v>50-59</v>
      </c>
    </row>
    <row r="7662" spans="1:21" x14ac:dyDescent="0.25">
      <c r="A7662">
        <v>7661</v>
      </c>
      <c r="B7662" t="s">
        <v>44</v>
      </c>
      <c r="C7662" t="s">
        <v>21</v>
      </c>
      <c r="D7662">
        <v>46.56</v>
      </c>
      <c r="E7662" t="s">
        <v>88</v>
      </c>
      <c r="F7662">
        <v>127554</v>
      </c>
      <c r="G7662">
        <v>2017</v>
      </c>
      <c r="H7662">
        <v>318</v>
      </c>
      <c r="I7662" t="s">
        <v>31</v>
      </c>
      <c r="J7662">
        <v>92.44</v>
      </c>
      <c r="K7662" t="s">
        <v>24</v>
      </c>
      <c r="L7662">
        <v>2024</v>
      </c>
      <c r="M7662" t="s">
        <v>25</v>
      </c>
      <c r="N7662" t="s">
        <v>26</v>
      </c>
      <c r="O7662">
        <v>87930.5</v>
      </c>
      <c r="P7662" t="s">
        <v>55</v>
      </c>
      <c r="Q7662">
        <v>29</v>
      </c>
      <c r="R7662">
        <v>8</v>
      </c>
      <c r="S7662">
        <v>7</v>
      </c>
      <c r="T7662">
        <v>31</v>
      </c>
      <c r="U7662" t="str">
        <f t="shared" si="119"/>
        <v>20-29</v>
      </c>
    </row>
    <row r="7663" spans="1:21" x14ac:dyDescent="0.25">
      <c r="A7663">
        <v>7662</v>
      </c>
      <c r="B7663" t="s">
        <v>33</v>
      </c>
      <c r="C7663" t="s">
        <v>34</v>
      </c>
      <c r="D7663">
        <v>72.349999999999994</v>
      </c>
      <c r="E7663" t="s">
        <v>80</v>
      </c>
      <c r="F7663">
        <v>248804</v>
      </c>
      <c r="G7663">
        <v>2018</v>
      </c>
      <c r="H7663">
        <v>420</v>
      </c>
      <c r="I7663" t="s">
        <v>31</v>
      </c>
      <c r="J7663">
        <v>82.3</v>
      </c>
      <c r="K7663" t="s">
        <v>47</v>
      </c>
      <c r="L7663">
        <v>2018</v>
      </c>
      <c r="M7663" t="s">
        <v>25</v>
      </c>
      <c r="N7663" t="s">
        <v>36</v>
      </c>
      <c r="O7663">
        <v>183592.61</v>
      </c>
      <c r="P7663" t="s">
        <v>27</v>
      </c>
      <c r="Q7663">
        <v>58</v>
      </c>
      <c r="R7663">
        <v>7</v>
      </c>
      <c r="S7663">
        <v>0</v>
      </c>
      <c r="T7663">
        <v>26</v>
      </c>
      <c r="U7663" t="str">
        <f t="shared" si="119"/>
        <v>50-59</v>
      </c>
    </row>
    <row r="7664" spans="1:21" x14ac:dyDescent="0.25">
      <c r="A7664">
        <v>7663</v>
      </c>
      <c r="B7664" t="s">
        <v>28</v>
      </c>
      <c r="C7664" t="s">
        <v>21</v>
      </c>
      <c r="D7664">
        <v>18.41</v>
      </c>
      <c r="E7664" t="s">
        <v>22</v>
      </c>
      <c r="F7664">
        <v>354029</v>
      </c>
      <c r="G7664">
        <v>2024</v>
      </c>
      <c r="H7664">
        <v>969</v>
      </c>
      <c r="I7664" t="s">
        <v>31</v>
      </c>
      <c r="J7664">
        <v>77.75</v>
      </c>
      <c r="K7664" t="s">
        <v>32</v>
      </c>
      <c r="L7664">
        <v>2024</v>
      </c>
      <c r="M7664" t="s">
        <v>25</v>
      </c>
      <c r="N7664" t="s">
        <v>26</v>
      </c>
      <c r="O7664">
        <v>227412.05</v>
      </c>
      <c r="P7664" t="s">
        <v>55</v>
      </c>
      <c r="Q7664">
        <v>23</v>
      </c>
      <c r="R7664">
        <v>1</v>
      </c>
      <c r="S7664">
        <v>0</v>
      </c>
      <c r="T7664">
        <v>36</v>
      </c>
      <c r="U7664" t="str">
        <f t="shared" si="119"/>
        <v>20-29</v>
      </c>
    </row>
    <row r="7665" spans="1:21" x14ac:dyDescent="0.25">
      <c r="A7665">
        <v>7664</v>
      </c>
      <c r="B7665" t="s">
        <v>28</v>
      </c>
      <c r="C7665" t="s">
        <v>21</v>
      </c>
      <c r="D7665">
        <v>51.8</v>
      </c>
      <c r="E7665" t="s">
        <v>88</v>
      </c>
      <c r="F7665">
        <v>313036</v>
      </c>
      <c r="G7665">
        <v>2019</v>
      </c>
      <c r="H7665">
        <v>306</v>
      </c>
      <c r="I7665" t="s">
        <v>39</v>
      </c>
      <c r="J7665">
        <v>40.770000000000003</v>
      </c>
      <c r="K7665" t="s">
        <v>32</v>
      </c>
      <c r="L7665">
        <v>2024</v>
      </c>
      <c r="M7665" t="s">
        <v>49</v>
      </c>
      <c r="N7665" t="s">
        <v>36</v>
      </c>
      <c r="O7665">
        <v>180387.03</v>
      </c>
      <c r="P7665" t="s">
        <v>27</v>
      </c>
      <c r="Q7665">
        <v>57</v>
      </c>
      <c r="R7665">
        <v>6</v>
      </c>
      <c r="S7665">
        <v>5</v>
      </c>
      <c r="T7665">
        <v>42</v>
      </c>
      <c r="U7665" t="str">
        <f t="shared" si="119"/>
        <v>50-59</v>
      </c>
    </row>
    <row r="7666" spans="1:21" x14ac:dyDescent="0.25">
      <c r="A7666">
        <v>7665</v>
      </c>
      <c r="B7666" t="s">
        <v>20</v>
      </c>
      <c r="C7666" t="s">
        <v>37</v>
      </c>
      <c r="D7666">
        <v>53.12</v>
      </c>
      <c r="E7666" t="s">
        <v>65</v>
      </c>
      <c r="F7666">
        <v>376297</v>
      </c>
      <c r="G7666">
        <v>2024</v>
      </c>
      <c r="H7666">
        <v>525</v>
      </c>
      <c r="I7666" t="s">
        <v>39</v>
      </c>
      <c r="J7666">
        <v>49.57</v>
      </c>
      <c r="K7666" t="s">
        <v>24</v>
      </c>
      <c r="L7666">
        <v>2024</v>
      </c>
      <c r="M7666" t="s">
        <v>43</v>
      </c>
      <c r="N7666" t="s">
        <v>36</v>
      </c>
      <c r="O7666">
        <v>181929.68</v>
      </c>
      <c r="P7666" t="s">
        <v>55</v>
      </c>
      <c r="Q7666">
        <v>69</v>
      </c>
      <c r="R7666">
        <v>1</v>
      </c>
      <c r="S7666">
        <v>0</v>
      </c>
      <c r="T7666">
        <v>52</v>
      </c>
      <c r="U7666" t="str">
        <f t="shared" si="119"/>
        <v>60+</v>
      </c>
    </row>
    <row r="7667" spans="1:21" x14ac:dyDescent="0.25">
      <c r="A7667">
        <v>7666</v>
      </c>
      <c r="B7667" t="s">
        <v>59</v>
      </c>
      <c r="C7667" t="s">
        <v>41</v>
      </c>
      <c r="D7667">
        <v>62.6</v>
      </c>
      <c r="E7667" t="s">
        <v>68</v>
      </c>
      <c r="F7667">
        <v>134480</v>
      </c>
      <c r="G7667">
        <v>2023</v>
      </c>
      <c r="H7667">
        <v>595</v>
      </c>
      <c r="I7667" t="s">
        <v>31</v>
      </c>
      <c r="J7667">
        <v>74.459999999999994</v>
      </c>
      <c r="K7667" t="s">
        <v>32</v>
      </c>
      <c r="L7667">
        <v>2024</v>
      </c>
      <c r="M7667" t="s">
        <v>43</v>
      </c>
      <c r="N7667" t="s">
        <v>26</v>
      </c>
      <c r="O7667">
        <v>54416.28</v>
      </c>
      <c r="P7667" t="s">
        <v>27</v>
      </c>
      <c r="Q7667">
        <v>39</v>
      </c>
      <c r="R7667">
        <v>2</v>
      </c>
      <c r="S7667">
        <v>1</v>
      </c>
      <c r="T7667">
        <v>60</v>
      </c>
      <c r="U7667" t="str">
        <f t="shared" si="119"/>
        <v>30-39</v>
      </c>
    </row>
    <row r="7668" spans="1:21" x14ac:dyDescent="0.25">
      <c r="A7668">
        <v>7667</v>
      </c>
      <c r="B7668" t="s">
        <v>53</v>
      </c>
      <c r="C7668" t="s">
        <v>69</v>
      </c>
      <c r="D7668">
        <v>50.2</v>
      </c>
      <c r="E7668" t="s">
        <v>81</v>
      </c>
      <c r="F7668">
        <v>374851</v>
      </c>
      <c r="G7668">
        <v>2020</v>
      </c>
      <c r="H7668">
        <v>426</v>
      </c>
      <c r="I7668" t="s">
        <v>39</v>
      </c>
      <c r="J7668">
        <v>48.79</v>
      </c>
      <c r="K7668" t="s">
        <v>32</v>
      </c>
      <c r="L7668">
        <v>2023</v>
      </c>
      <c r="M7668" t="s">
        <v>49</v>
      </c>
      <c r="N7668" t="s">
        <v>36</v>
      </c>
      <c r="O7668">
        <v>173386.8</v>
      </c>
      <c r="P7668" t="s">
        <v>55</v>
      </c>
      <c r="Q7668">
        <v>33</v>
      </c>
      <c r="R7668">
        <v>5</v>
      </c>
      <c r="S7668">
        <v>3</v>
      </c>
      <c r="T7668">
        <v>54</v>
      </c>
      <c r="U7668" t="str">
        <f t="shared" si="119"/>
        <v>30-39</v>
      </c>
    </row>
    <row r="7669" spans="1:21" x14ac:dyDescent="0.25">
      <c r="A7669">
        <v>7668</v>
      </c>
      <c r="B7669" t="s">
        <v>59</v>
      </c>
      <c r="C7669" t="s">
        <v>41</v>
      </c>
      <c r="D7669">
        <v>54.46</v>
      </c>
      <c r="E7669" t="s">
        <v>42</v>
      </c>
      <c r="F7669">
        <v>211854</v>
      </c>
      <c r="G7669">
        <v>2020</v>
      </c>
      <c r="H7669">
        <v>527</v>
      </c>
      <c r="I7669" t="s">
        <v>39</v>
      </c>
      <c r="J7669">
        <v>54.17</v>
      </c>
      <c r="K7669" t="s">
        <v>32</v>
      </c>
      <c r="L7669">
        <v>2022</v>
      </c>
      <c r="M7669" t="s">
        <v>25</v>
      </c>
      <c r="N7669" t="s">
        <v>26</v>
      </c>
      <c r="O7669">
        <v>128000.17</v>
      </c>
      <c r="P7669" t="s">
        <v>50</v>
      </c>
      <c r="Q7669">
        <v>51</v>
      </c>
      <c r="R7669">
        <v>5</v>
      </c>
      <c r="S7669">
        <v>2</v>
      </c>
      <c r="T7669">
        <v>40</v>
      </c>
      <c r="U7669" t="str">
        <f t="shared" si="119"/>
        <v>50-59</v>
      </c>
    </row>
    <row r="7670" spans="1:21" x14ac:dyDescent="0.25">
      <c r="A7670">
        <v>7669</v>
      </c>
      <c r="B7670" t="s">
        <v>59</v>
      </c>
      <c r="C7670" t="s">
        <v>21</v>
      </c>
      <c r="D7670">
        <v>42.96</v>
      </c>
      <c r="E7670" t="s">
        <v>22</v>
      </c>
      <c r="F7670">
        <v>235802</v>
      </c>
      <c r="G7670">
        <v>2023</v>
      </c>
      <c r="H7670">
        <v>488</v>
      </c>
      <c r="I7670" t="s">
        <v>23</v>
      </c>
      <c r="J7670">
        <v>84.31</v>
      </c>
      <c r="K7670" t="s">
        <v>47</v>
      </c>
      <c r="L7670">
        <v>2023</v>
      </c>
      <c r="M7670" t="s">
        <v>25</v>
      </c>
      <c r="N7670" t="s">
        <v>26</v>
      </c>
      <c r="O7670">
        <v>164663.79</v>
      </c>
      <c r="P7670" t="s">
        <v>50</v>
      </c>
      <c r="Q7670">
        <v>34</v>
      </c>
      <c r="R7670">
        <v>2</v>
      </c>
      <c r="S7670">
        <v>0</v>
      </c>
      <c r="T7670">
        <v>30</v>
      </c>
      <c r="U7670" t="str">
        <f t="shared" si="119"/>
        <v>30-39</v>
      </c>
    </row>
    <row r="7671" spans="1:21" x14ac:dyDescent="0.25">
      <c r="A7671">
        <v>7670</v>
      </c>
      <c r="B7671" t="s">
        <v>59</v>
      </c>
      <c r="C7671" t="s">
        <v>57</v>
      </c>
      <c r="D7671">
        <v>50.75</v>
      </c>
      <c r="E7671" t="s">
        <v>77</v>
      </c>
      <c r="F7671">
        <v>295314</v>
      </c>
      <c r="G7671">
        <v>2021</v>
      </c>
      <c r="H7671">
        <v>380</v>
      </c>
      <c r="I7671" t="s">
        <v>39</v>
      </c>
      <c r="J7671">
        <v>27.19</v>
      </c>
      <c r="K7671" t="s">
        <v>32</v>
      </c>
      <c r="L7671">
        <v>2021</v>
      </c>
      <c r="M7671" t="s">
        <v>49</v>
      </c>
      <c r="N7671" t="s">
        <v>36</v>
      </c>
      <c r="O7671">
        <v>147998.64000000001</v>
      </c>
      <c r="P7671" t="s">
        <v>50</v>
      </c>
      <c r="Q7671">
        <v>47</v>
      </c>
      <c r="R7671">
        <v>4</v>
      </c>
      <c r="S7671">
        <v>0</v>
      </c>
      <c r="T7671">
        <v>50</v>
      </c>
      <c r="U7671" t="str">
        <f t="shared" si="119"/>
        <v>40-49</v>
      </c>
    </row>
    <row r="7672" spans="1:21" x14ac:dyDescent="0.25">
      <c r="A7672">
        <v>7671</v>
      </c>
      <c r="B7672" t="s">
        <v>44</v>
      </c>
      <c r="C7672" t="s">
        <v>57</v>
      </c>
      <c r="D7672">
        <v>62.11</v>
      </c>
      <c r="E7672" t="s">
        <v>84</v>
      </c>
      <c r="F7672">
        <v>268655</v>
      </c>
      <c r="G7672">
        <v>2024</v>
      </c>
      <c r="H7672">
        <v>165</v>
      </c>
      <c r="I7672" t="s">
        <v>23</v>
      </c>
      <c r="J7672">
        <v>94.56</v>
      </c>
      <c r="K7672" t="s">
        <v>24</v>
      </c>
      <c r="L7672">
        <v>2024</v>
      </c>
      <c r="M7672" t="s">
        <v>43</v>
      </c>
      <c r="N7672" t="s">
        <v>36</v>
      </c>
      <c r="O7672">
        <v>163113.63</v>
      </c>
      <c r="P7672" t="s">
        <v>27</v>
      </c>
      <c r="Q7672">
        <v>24</v>
      </c>
      <c r="R7672">
        <v>1</v>
      </c>
      <c r="S7672">
        <v>0</v>
      </c>
      <c r="T7672">
        <v>39</v>
      </c>
      <c r="U7672" t="str">
        <f t="shared" si="119"/>
        <v>20-29</v>
      </c>
    </row>
    <row r="7673" spans="1:21" x14ac:dyDescent="0.25">
      <c r="A7673">
        <v>7672</v>
      </c>
      <c r="B7673" t="s">
        <v>66</v>
      </c>
      <c r="C7673" t="s">
        <v>41</v>
      </c>
      <c r="D7673">
        <v>72.400000000000006</v>
      </c>
      <c r="E7673" t="s">
        <v>62</v>
      </c>
      <c r="F7673">
        <v>72773</v>
      </c>
      <c r="G7673">
        <v>2019</v>
      </c>
      <c r="H7673">
        <v>656</v>
      </c>
      <c r="I7673" t="s">
        <v>31</v>
      </c>
      <c r="J7673">
        <v>84.97</v>
      </c>
      <c r="K7673" t="s">
        <v>32</v>
      </c>
      <c r="L7673">
        <v>2024</v>
      </c>
      <c r="M7673" t="s">
        <v>25</v>
      </c>
      <c r="N7673" t="s">
        <v>36</v>
      </c>
      <c r="O7673">
        <v>33284.29</v>
      </c>
      <c r="P7673" t="s">
        <v>27</v>
      </c>
      <c r="Q7673">
        <v>18</v>
      </c>
      <c r="R7673">
        <v>6</v>
      </c>
      <c r="S7673">
        <v>5</v>
      </c>
      <c r="T7673">
        <v>54</v>
      </c>
      <c r="U7673" t="str">
        <f t="shared" si="119"/>
        <v>Under 20</v>
      </c>
    </row>
    <row r="7674" spans="1:21" x14ac:dyDescent="0.25">
      <c r="A7674">
        <v>7673</v>
      </c>
      <c r="B7674" t="s">
        <v>51</v>
      </c>
      <c r="C7674" t="s">
        <v>41</v>
      </c>
      <c r="D7674">
        <v>27.38</v>
      </c>
      <c r="E7674" t="s">
        <v>71</v>
      </c>
      <c r="F7674">
        <v>216415</v>
      </c>
      <c r="G7674">
        <v>2018</v>
      </c>
      <c r="H7674">
        <v>624</v>
      </c>
      <c r="I7674" t="s">
        <v>31</v>
      </c>
      <c r="J7674">
        <v>63.02</v>
      </c>
      <c r="K7674" t="s">
        <v>32</v>
      </c>
      <c r="L7674">
        <v>2018</v>
      </c>
      <c r="M7674" t="s">
        <v>49</v>
      </c>
      <c r="N7674" t="s">
        <v>26</v>
      </c>
      <c r="O7674">
        <v>163270.95000000001</v>
      </c>
      <c r="P7674" t="s">
        <v>55</v>
      </c>
      <c r="Q7674">
        <v>29</v>
      </c>
      <c r="R7674">
        <v>7</v>
      </c>
      <c r="S7674">
        <v>0</v>
      </c>
      <c r="T7674">
        <v>25</v>
      </c>
      <c r="U7674" t="str">
        <f t="shared" si="119"/>
        <v>20-29</v>
      </c>
    </row>
    <row r="7675" spans="1:21" x14ac:dyDescent="0.25">
      <c r="A7675">
        <v>7674</v>
      </c>
      <c r="B7675" t="s">
        <v>66</v>
      </c>
      <c r="C7675" t="s">
        <v>69</v>
      </c>
      <c r="D7675">
        <v>6.72</v>
      </c>
      <c r="E7675" t="s">
        <v>70</v>
      </c>
      <c r="F7675">
        <v>55931</v>
      </c>
      <c r="G7675">
        <v>2019</v>
      </c>
      <c r="H7675">
        <v>540</v>
      </c>
      <c r="I7675" t="s">
        <v>39</v>
      </c>
      <c r="J7675">
        <v>55.7</v>
      </c>
      <c r="K7675" t="s">
        <v>24</v>
      </c>
      <c r="L7675">
        <v>2021</v>
      </c>
      <c r="M7675" t="s">
        <v>43</v>
      </c>
      <c r="N7675" t="s">
        <v>36</v>
      </c>
      <c r="O7675">
        <v>24055.15</v>
      </c>
      <c r="P7675" t="s">
        <v>40</v>
      </c>
      <c r="Q7675">
        <v>63</v>
      </c>
      <c r="R7675">
        <v>6</v>
      </c>
      <c r="S7675">
        <v>2</v>
      </c>
      <c r="T7675">
        <v>57</v>
      </c>
      <c r="U7675" t="str">
        <f t="shared" si="119"/>
        <v>60+</v>
      </c>
    </row>
    <row r="7676" spans="1:21" x14ac:dyDescent="0.25">
      <c r="A7676">
        <v>7675</v>
      </c>
      <c r="B7676" t="s">
        <v>53</v>
      </c>
      <c r="C7676" t="s">
        <v>45</v>
      </c>
      <c r="D7676">
        <v>57.07</v>
      </c>
      <c r="E7676" t="s">
        <v>73</v>
      </c>
      <c r="F7676">
        <v>248656</v>
      </c>
      <c r="G7676">
        <v>2023</v>
      </c>
      <c r="H7676">
        <v>394</v>
      </c>
      <c r="I7676" t="s">
        <v>23</v>
      </c>
      <c r="J7676">
        <v>94.86</v>
      </c>
      <c r="K7676" t="s">
        <v>32</v>
      </c>
      <c r="L7676">
        <v>2023</v>
      </c>
      <c r="M7676" t="s">
        <v>49</v>
      </c>
      <c r="N7676" t="s">
        <v>36</v>
      </c>
      <c r="O7676">
        <v>102385.7</v>
      </c>
      <c r="P7676" t="s">
        <v>50</v>
      </c>
      <c r="Q7676">
        <v>47</v>
      </c>
      <c r="R7676">
        <v>2</v>
      </c>
      <c r="S7676">
        <v>0</v>
      </c>
      <c r="T7676">
        <v>59</v>
      </c>
      <c r="U7676" t="str">
        <f t="shared" si="119"/>
        <v>40-49</v>
      </c>
    </row>
    <row r="7677" spans="1:21" x14ac:dyDescent="0.25">
      <c r="A7677">
        <v>7676</v>
      </c>
      <c r="B7677" t="s">
        <v>33</v>
      </c>
      <c r="C7677" t="s">
        <v>69</v>
      </c>
      <c r="D7677">
        <v>62.86</v>
      </c>
      <c r="E7677" t="s">
        <v>81</v>
      </c>
      <c r="F7677">
        <v>194497</v>
      </c>
      <c r="G7677">
        <v>2023</v>
      </c>
      <c r="H7677">
        <v>127</v>
      </c>
      <c r="I7677" t="s">
        <v>39</v>
      </c>
      <c r="J7677">
        <v>51.16</v>
      </c>
      <c r="K7677" t="s">
        <v>24</v>
      </c>
      <c r="L7677">
        <v>2024</v>
      </c>
      <c r="M7677" t="s">
        <v>49</v>
      </c>
      <c r="N7677" t="s">
        <v>26</v>
      </c>
      <c r="O7677">
        <v>94758.7</v>
      </c>
      <c r="P7677" t="s">
        <v>40</v>
      </c>
      <c r="Q7677">
        <v>36</v>
      </c>
      <c r="R7677">
        <v>2</v>
      </c>
      <c r="S7677">
        <v>1</v>
      </c>
      <c r="T7677">
        <v>51</v>
      </c>
      <c r="U7677" t="str">
        <f t="shared" si="119"/>
        <v>30-39</v>
      </c>
    </row>
    <row r="7678" spans="1:21" x14ac:dyDescent="0.25">
      <c r="A7678">
        <v>7677</v>
      </c>
      <c r="B7678" t="s">
        <v>60</v>
      </c>
      <c r="C7678" t="s">
        <v>34</v>
      </c>
      <c r="D7678">
        <v>13.71</v>
      </c>
      <c r="E7678" t="s">
        <v>91</v>
      </c>
      <c r="F7678">
        <v>211384</v>
      </c>
      <c r="G7678">
        <v>2021</v>
      </c>
      <c r="H7678">
        <v>298</v>
      </c>
      <c r="I7678" t="s">
        <v>31</v>
      </c>
      <c r="J7678">
        <v>90.08</v>
      </c>
      <c r="K7678" t="s">
        <v>32</v>
      </c>
      <c r="L7678">
        <v>2023</v>
      </c>
      <c r="M7678" t="s">
        <v>25</v>
      </c>
      <c r="N7678" t="s">
        <v>36</v>
      </c>
      <c r="O7678">
        <v>91868.160000000003</v>
      </c>
      <c r="P7678" t="s">
        <v>50</v>
      </c>
      <c r="Q7678">
        <v>20</v>
      </c>
      <c r="R7678">
        <v>4</v>
      </c>
      <c r="S7678">
        <v>2</v>
      </c>
      <c r="T7678">
        <v>57</v>
      </c>
      <c r="U7678" t="str">
        <f t="shared" si="119"/>
        <v>20-29</v>
      </c>
    </row>
    <row r="7679" spans="1:21" x14ac:dyDescent="0.25">
      <c r="A7679">
        <v>7678</v>
      </c>
      <c r="B7679" t="s">
        <v>44</v>
      </c>
      <c r="C7679" t="s">
        <v>34</v>
      </c>
      <c r="D7679">
        <v>21.26</v>
      </c>
      <c r="E7679" t="s">
        <v>91</v>
      </c>
      <c r="F7679">
        <v>185572</v>
      </c>
      <c r="G7679">
        <v>2023</v>
      </c>
      <c r="H7679">
        <v>900</v>
      </c>
      <c r="I7679" t="s">
        <v>31</v>
      </c>
      <c r="J7679">
        <v>88.28</v>
      </c>
      <c r="K7679" t="s">
        <v>47</v>
      </c>
      <c r="L7679">
        <v>2023</v>
      </c>
      <c r="M7679" t="s">
        <v>25</v>
      </c>
      <c r="N7679" t="s">
        <v>36</v>
      </c>
      <c r="O7679">
        <v>77924.19</v>
      </c>
      <c r="P7679" t="s">
        <v>40</v>
      </c>
      <c r="Q7679">
        <v>55</v>
      </c>
      <c r="R7679">
        <v>2</v>
      </c>
      <c r="S7679">
        <v>0</v>
      </c>
      <c r="T7679">
        <v>58</v>
      </c>
      <c r="U7679" t="str">
        <f t="shared" si="119"/>
        <v>50-59</v>
      </c>
    </row>
    <row r="7680" spans="1:21" x14ac:dyDescent="0.25">
      <c r="A7680">
        <v>7679</v>
      </c>
      <c r="B7680" t="s">
        <v>20</v>
      </c>
      <c r="C7680" t="s">
        <v>69</v>
      </c>
      <c r="D7680">
        <v>46.01</v>
      </c>
      <c r="E7680" t="s">
        <v>76</v>
      </c>
      <c r="F7680">
        <v>192786</v>
      </c>
      <c r="G7680">
        <v>2015</v>
      </c>
      <c r="H7680">
        <v>193</v>
      </c>
      <c r="I7680" t="s">
        <v>23</v>
      </c>
      <c r="J7680">
        <v>72.97</v>
      </c>
      <c r="K7680" t="s">
        <v>24</v>
      </c>
      <c r="L7680">
        <v>2022</v>
      </c>
      <c r="M7680" t="s">
        <v>25</v>
      </c>
      <c r="N7680" t="s">
        <v>26</v>
      </c>
      <c r="O7680">
        <v>131693.81</v>
      </c>
      <c r="P7680" t="s">
        <v>55</v>
      </c>
      <c r="Q7680">
        <v>55</v>
      </c>
      <c r="R7680">
        <v>10</v>
      </c>
      <c r="S7680">
        <v>7</v>
      </c>
      <c r="T7680">
        <v>32</v>
      </c>
      <c r="U7680" t="str">
        <f t="shared" si="119"/>
        <v>50-59</v>
      </c>
    </row>
    <row r="7681" spans="1:21" x14ac:dyDescent="0.25">
      <c r="A7681">
        <v>7680</v>
      </c>
      <c r="B7681" t="s">
        <v>64</v>
      </c>
      <c r="C7681" t="s">
        <v>34</v>
      </c>
      <c r="D7681">
        <v>38.9</v>
      </c>
      <c r="E7681" t="s">
        <v>80</v>
      </c>
      <c r="F7681">
        <v>276254</v>
      </c>
      <c r="G7681">
        <v>2021</v>
      </c>
      <c r="H7681">
        <v>384</v>
      </c>
      <c r="I7681" t="s">
        <v>23</v>
      </c>
      <c r="J7681">
        <v>62.43</v>
      </c>
      <c r="K7681" t="s">
        <v>47</v>
      </c>
      <c r="L7681">
        <v>2021</v>
      </c>
      <c r="M7681" t="s">
        <v>25</v>
      </c>
      <c r="N7681" t="s">
        <v>26</v>
      </c>
      <c r="O7681">
        <v>188126.33</v>
      </c>
      <c r="P7681" t="s">
        <v>50</v>
      </c>
      <c r="Q7681">
        <v>66</v>
      </c>
      <c r="R7681">
        <v>4</v>
      </c>
      <c r="S7681">
        <v>0</v>
      </c>
      <c r="T7681">
        <v>32</v>
      </c>
      <c r="U7681" t="str">
        <f t="shared" si="119"/>
        <v>60+</v>
      </c>
    </row>
    <row r="7682" spans="1:21" x14ac:dyDescent="0.25">
      <c r="A7682">
        <v>7681</v>
      </c>
      <c r="B7682" t="s">
        <v>53</v>
      </c>
      <c r="C7682" t="s">
        <v>69</v>
      </c>
      <c r="D7682">
        <v>7.8</v>
      </c>
      <c r="E7682" t="s">
        <v>89</v>
      </c>
      <c r="F7682">
        <v>101362</v>
      </c>
      <c r="G7682">
        <v>2021</v>
      </c>
      <c r="H7682">
        <v>957</v>
      </c>
      <c r="I7682" t="s">
        <v>23</v>
      </c>
      <c r="J7682">
        <v>93.85</v>
      </c>
      <c r="K7682" t="s">
        <v>47</v>
      </c>
      <c r="L7682">
        <v>2021</v>
      </c>
      <c r="M7682" t="s">
        <v>49</v>
      </c>
      <c r="N7682" t="s">
        <v>26</v>
      </c>
      <c r="O7682">
        <v>44683.35</v>
      </c>
      <c r="P7682" t="s">
        <v>40</v>
      </c>
      <c r="Q7682">
        <v>32</v>
      </c>
      <c r="R7682">
        <v>4</v>
      </c>
      <c r="S7682">
        <v>0</v>
      </c>
      <c r="T7682">
        <v>56</v>
      </c>
      <c r="U7682" t="str">
        <f t="shared" si="119"/>
        <v>30-39</v>
      </c>
    </row>
    <row r="7683" spans="1:21" x14ac:dyDescent="0.25">
      <c r="A7683">
        <v>7682</v>
      </c>
      <c r="B7683" t="s">
        <v>28</v>
      </c>
      <c r="C7683" t="s">
        <v>45</v>
      </c>
      <c r="D7683">
        <v>36.61</v>
      </c>
      <c r="E7683" t="s">
        <v>63</v>
      </c>
      <c r="F7683">
        <v>324457</v>
      </c>
      <c r="G7683">
        <v>2022</v>
      </c>
      <c r="H7683">
        <v>413</v>
      </c>
      <c r="I7683" t="s">
        <v>39</v>
      </c>
      <c r="J7683">
        <v>58.72</v>
      </c>
      <c r="K7683" t="s">
        <v>32</v>
      </c>
      <c r="L7683">
        <v>2023</v>
      </c>
      <c r="M7683" t="s">
        <v>25</v>
      </c>
      <c r="N7683" t="s">
        <v>26</v>
      </c>
      <c r="O7683">
        <v>154182.76</v>
      </c>
      <c r="P7683" t="s">
        <v>27</v>
      </c>
      <c r="Q7683">
        <v>30</v>
      </c>
      <c r="R7683">
        <v>3</v>
      </c>
      <c r="S7683">
        <v>1</v>
      </c>
      <c r="T7683">
        <v>52</v>
      </c>
      <c r="U7683" t="str">
        <f t="shared" ref="U7683:U7746" si="120">IF(Q7683&lt;20,"Under 20",
IF(Q7683&lt;30,"20-29",
IF(Q7683&lt;40,"30-39",
IF(Q7683&lt;50,"40-49",
IF(Q7683&lt;60,"50-59","60+")))))</f>
        <v>30-39</v>
      </c>
    </row>
    <row r="7684" spans="1:21" x14ac:dyDescent="0.25">
      <c r="A7684">
        <v>7683</v>
      </c>
      <c r="B7684" t="s">
        <v>44</v>
      </c>
      <c r="C7684" t="s">
        <v>57</v>
      </c>
      <c r="D7684">
        <v>54.98</v>
      </c>
      <c r="E7684" t="s">
        <v>86</v>
      </c>
      <c r="F7684">
        <v>249539</v>
      </c>
      <c r="G7684">
        <v>2021</v>
      </c>
      <c r="H7684">
        <v>481</v>
      </c>
      <c r="I7684" t="s">
        <v>23</v>
      </c>
      <c r="J7684">
        <v>96.53</v>
      </c>
      <c r="K7684" t="s">
        <v>47</v>
      </c>
      <c r="L7684">
        <v>2021</v>
      </c>
      <c r="M7684" t="s">
        <v>25</v>
      </c>
      <c r="N7684" t="s">
        <v>36</v>
      </c>
      <c r="O7684">
        <v>141259.17000000001</v>
      </c>
      <c r="P7684" t="s">
        <v>55</v>
      </c>
      <c r="Q7684">
        <v>21</v>
      </c>
      <c r="R7684">
        <v>4</v>
      </c>
      <c r="S7684">
        <v>0</v>
      </c>
      <c r="T7684">
        <v>43</v>
      </c>
      <c r="U7684" t="str">
        <f t="shared" si="120"/>
        <v>20-29</v>
      </c>
    </row>
    <row r="7685" spans="1:21" x14ac:dyDescent="0.25">
      <c r="A7685">
        <v>7684</v>
      </c>
      <c r="B7685" t="s">
        <v>28</v>
      </c>
      <c r="C7685" t="s">
        <v>34</v>
      </c>
      <c r="D7685">
        <v>33.28</v>
      </c>
      <c r="E7685" t="s">
        <v>91</v>
      </c>
      <c r="F7685">
        <v>162519</v>
      </c>
      <c r="G7685">
        <v>2016</v>
      </c>
      <c r="H7685">
        <v>910</v>
      </c>
      <c r="I7685" t="s">
        <v>31</v>
      </c>
      <c r="J7685">
        <v>65.239999999999995</v>
      </c>
      <c r="K7685" t="s">
        <v>24</v>
      </c>
      <c r="L7685">
        <v>2018</v>
      </c>
      <c r="M7685" t="s">
        <v>25</v>
      </c>
      <c r="N7685" t="s">
        <v>26</v>
      </c>
      <c r="O7685">
        <v>103149.29</v>
      </c>
      <c r="P7685" t="s">
        <v>27</v>
      </c>
      <c r="Q7685">
        <v>68</v>
      </c>
      <c r="R7685">
        <v>9</v>
      </c>
      <c r="S7685">
        <v>2</v>
      </c>
      <c r="T7685">
        <v>37</v>
      </c>
      <c r="U7685" t="str">
        <f t="shared" si="120"/>
        <v>60+</v>
      </c>
    </row>
    <row r="7686" spans="1:21" x14ac:dyDescent="0.25">
      <c r="A7686">
        <v>7685</v>
      </c>
      <c r="B7686" t="s">
        <v>33</v>
      </c>
      <c r="C7686" t="s">
        <v>41</v>
      </c>
      <c r="D7686">
        <v>59.15</v>
      </c>
      <c r="E7686" t="s">
        <v>42</v>
      </c>
      <c r="F7686">
        <v>101558</v>
      </c>
      <c r="G7686">
        <v>2020</v>
      </c>
      <c r="H7686">
        <v>388</v>
      </c>
      <c r="I7686" t="s">
        <v>23</v>
      </c>
      <c r="J7686">
        <v>92.33</v>
      </c>
      <c r="K7686" t="s">
        <v>24</v>
      </c>
      <c r="L7686">
        <v>2023</v>
      </c>
      <c r="M7686" t="s">
        <v>25</v>
      </c>
      <c r="N7686" t="s">
        <v>26</v>
      </c>
      <c r="O7686">
        <v>63455.91</v>
      </c>
      <c r="P7686" t="s">
        <v>40</v>
      </c>
      <c r="Q7686">
        <v>53</v>
      </c>
      <c r="R7686">
        <v>5</v>
      </c>
      <c r="S7686">
        <v>3</v>
      </c>
      <c r="T7686">
        <v>38</v>
      </c>
      <c r="U7686" t="str">
        <f t="shared" si="120"/>
        <v>50-59</v>
      </c>
    </row>
    <row r="7687" spans="1:21" x14ac:dyDescent="0.25">
      <c r="A7687">
        <v>7686</v>
      </c>
      <c r="B7687" t="s">
        <v>33</v>
      </c>
      <c r="C7687" t="s">
        <v>69</v>
      </c>
      <c r="D7687">
        <v>46.63</v>
      </c>
      <c r="E7687" t="s">
        <v>76</v>
      </c>
      <c r="F7687">
        <v>85751</v>
      </c>
      <c r="G7687">
        <v>2018</v>
      </c>
      <c r="H7687">
        <v>909</v>
      </c>
      <c r="I7687" t="s">
        <v>31</v>
      </c>
      <c r="J7687">
        <v>64.69</v>
      </c>
      <c r="K7687" t="s">
        <v>32</v>
      </c>
      <c r="L7687">
        <v>2021</v>
      </c>
      <c r="M7687" t="s">
        <v>49</v>
      </c>
      <c r="N7687" t="s">
        <v>26</v>
      </c>
      <c r="O7687">
        <v>36426.660000000003</v>
      </c>
      <c r="P7687" t="s">
        <v>50</v>
      </c>
      <c r="Q7687">
        <v>29</v>
      </c>
      <c r="R7687">
        <v>7</v>
      </c>
      <c r="S7687">
        <v>3</v>
      </c>
      <c r="T7687">
        <v>58</v>
      </c>
      <c r="U7687" t="str">
        <f t="shared" si="120"/>
        <v>20-29</v>
      </c>
    </row>
    <row r="7688" spans="1:21" x14ac:dyDescent="0.25">
      <c r="A7688">
        <v>7687</v>
      </c>
      <c r="B7688" t="s">
        <v>28</v>
      </c>
      <c r="C7688" t="s">
        <v>45</v>
      </c>
      <c r="D7688">
        <v>36.36</v>
      </c>
      <c r="E7688" t="s">
        <v>56</v>
      </c>
      <c r="F7688">
        <v>248029</v>
      </c>
      <c r="G7688">
        <v>2015</v>
      </c>
      <c r="H7688">
        <v>683</v>
      </c>
      <c r="I7688" t="s">
        <v>31</v>
      </c>
      <c r="J7688">
        <v>66.099999999999994</v>
      </c>
      <c r="K7688" t="s">
        <v>24</v>
      </c>
      <c r="L7688">
        <v>2017</v>
      </c>
      <c r="M7688" t="s">
        <v>49</v>
      </c>
      <c r="N7688" t="s">
        <v>26</v>
      </c>
      <c r="O7688">
        <v>173889.16</v>
      </c>
      <c r="P7688" t="s">
        <v>40</v>
      </c>
      <c r="Q7688">
        <v>32</v>
      </c>
      <c r="R7688">
        <v>10</v>
      </c>
      <c r="S7688">
        <v>2</v>
      </c>
      <c r="T7688">
        <v>30</v>
      </c>
      <c r="U7688" t="str">
        <f t="shared" si="120"/>
        <v>30-39</v>
      </c>
    </row>
    <row r="7689" spans="1:21" x14ac:dyDescent="0.25">
      <c r="A7689">
        <v>7688</v>
      </c>
      <c r="B7689" t="s">
        <v>28</v>
      </c>
      <c r="C7689" t="s">
        <v>29</v>
      </c>
      <c r="D7689">
        <v>47.39</v>
      </c>
      <c r="E7689" t="s">
        <v>30</v>
      </c>
      <c r="F7689">
        <v>352199</v>
      </c>
      <c r="G7689">
        <v>2017</v>
      </c>
      <c r="H7689">
        <v>310</v>
      </c>
      <c r="I7689" t="s">
        <v>31</v>
      </c>
      <c r="J7689">
        <v>93.76</v>
      </c>
      <c r="K7689" t="s">
        <v>24</v>
      </c>
      <c r="L7689">
        <v>2017</v>
      </c>
      <c r="M7689" t="s">
        <v>43</v>
      </c>
      <c r="N7689" t="s">
        <v>26</v>
      </c>
      <c r="O7689">
        <v>220093.82</v>
      </c>
      <c r="P7689" t="s">
        <v>50</v>
      </c>
      <c r="Q7689">
        <v>52</v>
      </c>
      <c r="R7689">
        <v>8</v>
      </c>
      <c r="S7689">
        <v>0</v>
      </c>
      <c r="T7689">
        <v>38</v>
      </c>
      <c r="U7689" t="str">
        <f t="shared" si="120"/>
        <v>50-59</v>
      </c>
    </row>
    <row r="7690" spans="1:21" x14ac:dyDescent="0.25">
      <c r="A7690">
        <v>7689</v>
      </c>
      <c r="B7690" t="s">
        <v>53</v>
      </c>
      <c r="C7690" t="s">
        <v>57</v>
      </c>
      <c r="D7690">
        <v>37.58</v>
      </c>
      <c r="E7690" t="s">
        <v>77</v>
      </c>
      <c r="F7690">
        <v>288846</v>
      </c>
      <c r="G7690">
        <v>2021</v>
      </c>
      <c r="H7690">
        <v>434</v>
      </c>
      <c r="I7690" t="s">
        <v>31</v>
      </c>
      <c r="J7690">
        <v>72.28</v>
      </c>
      <c r="K7690" t="s">
        <v>24</v>
      </c>
      <c r="L7690">
        <v>2023</v>
      </c>
      <c r="M7690" t="s">
        <v>43</v>
      </c>
      <c r="N7690" t="s">
        <v>36</v>
      </c>
      <c r="O7690">
        <v>209295.91</v>
      </c>
      <c r="P7690" t="s">
        <v>40</v>
      </c>
      <c r="Q7690">
        <v>32</v>
      </c>
      <c r="R7690">
        <v>4</v>
      </c>
      <c r="S7690">
        <v>2</v>
      </c>
      <c r="T7690">
        <v>28</v>
      </c>
      <c r="U7690" t="str">
        <f t="shared" si="120"/>
        <v>30-39</v>
      </c>
    </row>
    <row r="7691" spans="1:21" x14ac:dyDescent="0.25">
      <c r="A7691">
        <v>7690</v>
      </c>
      <c r="B7691" t="s">
        <v>53</v>
      </c>
      <c r="C7691" t="s">
        <v>29</v>
      </c>
      <c r="D7691">
        <v>71.42</v>
      </c>
      <c r="E7691" t="s">
        <v>90</v>
      </c>
      <c r="F7691">
        <v>253058</v>
      </c>
      <c r="G7691">
        <v>2020</v>
      </c>
      <c r="H7691">
        <v>727</v>
      </c>
      <c r="I7691" t="s">
        <v>31</v>
      </c>
      <c r="J7691">
        <v>93.31</v>
      </c>
      <c r="K7691" t="s">
        <v>47</v>
      </c>
      <c r="L7691">
        <v>2020</v>
      </c>
      <c r="M7691" t="s">
        <v>49</v>
      </c>
      <c r="N7691" t="s">
        <v>26</v>
      </c>
      <c r="O7691">
        <v>197447.06</v>
      </c>
      <c r="P7691" t="s">
        <v>55</v>
      </c>
      <c r="Q7691">
        <v>37</v>
      </c>
      <c r="R7691">
        <v>5</v>
      </c>
      <c r="S7691">
        <v>0</v>
      </c>
      <c r="T7691">
        <v>22</v>
      </c>
      <c r="U7691" t="str">
        <f t="shared" si="120"/>
        <v>30-39</v>
      </c>
    </row>
    <row r="7692" spans="1:21" x14ac:dyDescent="0.25">
      <c r="A7692">
        <v>7691</v>
      </c>
      <c r="B7692" t="s">
        <v>53</v>
      </c>
      <c r="C7692" t="s">
        <v>37</v>
      </c>
      <c r="D7692">
        <v>60.27</v>
      </c>
      <c r="E7692" t="s">
        <v>52</v>
      </c>
      <c r="F7692">
        <v>239802</v>
      </c>
      <c r="G7692">
        <v>2015</v>
      </c>
      <c r="H7692">
        <v>976</v>
      </c>
      <c r="I7692" t="s">
        <v>23</v>
      </c>
      <c r="J7692">
        <v>73.19</v>
      </c>
      <c r="K7692" t="s">
        <v>47</v>
      </c>
      <c r="L7692">
        <v>2015</v>
      </c>
      <c r="M7692" t="s">
        <v>43</v>
      </c>
      <c r="N7692" t="s">
        <v>26</v>
      </c>
      <c r="O7692">
        <v>172005.29</v>
      </c>
      <c r="P7692" t="s">
        <v>27</v>
      </c>
      <c r="Q7692">
        <v>40</v>
      </c>
      <c r="R7692">
        <v>10</v>
      </c>
      <c r="S7692">
        <v>0</v>
      </c>
      <c r="T7692">
        <v>28</v>
      </c>
      <c r="U7692" t="str">
        <f t="shared" si="120"/>
        <v>40-49</v>
      </c>
    </row>
    <row r="7693" spans="1:21" x14ac:dyDescent="0.25">
      <c r="A7693">
        <v>7692</v>
      </c>
      <c r="B7693" t="s">
        <v>20</v>
      </c>
      <c r="C7693" t="s">
        <v>45</v>
      </c>
      <c r="D7693">
        <v>63.31</v>
      </c>
      <c r="E7693" t="s">
        <v>73</v>
      </c>
      <c r="F7693">
        <v>129371</v>
      </c>
      <c r="G7693">
        <v>2023</v>
      </c>
      <c r="H7693">
        <v>514</v>
      </c>
      <c r="I7693" t="s">
        <v>31</v>
      </c>
      <c r="J7693">
        <v>97.52</v>
      </c>
      <c r="K7693" t="s">
        <v>24</v>
      </c>
      <c r="L7693">
        <v>2023</v>
      </c>
      <c r="M7693" t="s">
        <v>43</v>
      </c>
      <c r="N7693" t="s">
        <v>26</v>
      </c>
      <c r="O7693">
        <v>109448.79</v>
      </c>
      <c r="P7693" t="s">
        <v>50</v>
      </c>
      <c r="Q7693">
        <v>27</v>
      </c>
      <c r="R7693">
        <v>2</v>
      </c>
      <c r="S7693">
        <v>0</v>
      </c>
      <c r="T7693">
        <v>15</v>
      </c>
      <c r="U7693" t="str">
        <f t="shared" si="120"/>
        <v>20-29</v>
      </c>
    </row>
    <row r="7694" spans="1:21" x14ac:dyDescent="0.25">
      <c r="A7694">
        <v>7693</v>
      </c>
      <c r="B7694" t="s">
        <v>20</v>
      </c>
      <c r="C7694" t="s">
        <v>34</v>
      </c>
      <c r="D7694">
        <v>13.38</v>
      </c>
      <c r="E7694" t="s">
        <v>91</v>
      </c>
      <c r="F7694">
        <v>178752</v>
      </c>
      <c r="G7694">
        <v>2020</v>
      </c>
      <c r="H7694">
        <v>716</v>
      </c>
      <c r="I7694" t="s">
        <v>23</v>
      </c>
      <c r="J7694">
        <v>76.260000000000005</v>
      </c>
      <c r="K7694" t="s">
        <v>24</v>
      </c>
      <c r="L7694">
        <v>2023</v>
      </c>
      <c r="M7694" t="s">
        <v>25</v>
      </c>
      <c r="N7694" t="s">
        <v>26</v>
      </c>
      <c r="O7694">
        <v>76439.839999999997</v>
      </c>
      <c r="P7694" t="s">
        <v>27</v>
      </c>
      <c r="Q7694">
        <v>24</v>
      </c>
      <c r="R7694">
        <v>5</v>
      </c>
      <c r="S7694">
        <v>3</v>
      </c>
      <c r="T7694">
        <v>57</v>
      </c>
      <c r="U7694" t="str">
        <f t="shared" si="120"/>
        <v>20-29</v>
      </c>
    </row>
    <row r="7695" spans="1:21" x14ac:dyDescent="0.25">
      <c r="A7695">
        <v>7694</v>
      </c>
      <c r="B7695" t="s">
        <v>33</v>
      </c>
      <c r="C7695" t="s">
        <v>21</v>
      </c>
      <c r="D7695">
        <v>30.18</v>
      </c>
      <c r="E7695" t="s">
        <v>92</v>
      </c>
      <c r="F7695">
        <v>280453</v>
      </c>
      <c r="G7695">
        <v>2022</v>
      </c>
      <c r="H7695">
        <v>284</v>
      </c>
      <c r="I7695" t="s">
        <v>31</v>
      </c>
      <c r="J7695">
        <v>87.18</v>
      </c>
      <c r="K7695" t="s">
        <v>32</v>
      </c>
      <c r="L7695">
        <v>2023</v>
      </c>
      <c r="M7695" t="s">
        <v>43</v>
      </c>
      <c r="N7695" t="s">
        <v>36</v>
      </c>
      <c r="O7695">
        <v>132918.69</v>
      </c>
      <c r="P7695" t="s">
        <v>55</v>
      </c>
      <c r="Q7695">
        <v>51</v>
      </c>
      <c r="R7695">
        <v>3</v>
      </c>
      <c r="S7695">
        <v>1</v>
      </c>
      <c r="T7695">
        <v>53</v>
      </c>
      <c r="U7695" t="str">
        <f t="shared" si="120"/>
        <v>50-59</v>
      </c>
    </row>
    <row r="7696" spans="1:21" x14ac:dyDescent="0.25">
      <c r="A7696">
        <v>7695</v>
      </c>
      <c r="B7696" t="s">
        <v>53</v>
      </c>
      <c r="C7696" t="s">
        <v>29</v>
      </c>
      <c r="D7696">
        <v>32.57</v>
      </c>
      <c r="E7696" t="s">
        <v>72</v>
      </c>
      <c r="F7696">
        <v>304077</v>
      </c>
      <c r="G7696">
        <v>2018</v>
      </c>
      <c r="H7696">
        <v>758</v>
      </c>
      <c r="I7696" t="s">
        <v>23</v>
      </c>
      <c r="J7696">
        <v>73.34</v>
      </c>
      <c r="K7696" t="s">
        <v>32</v>
      </c>
      <c r="L7696">
        <v>2023</v>
      </c>
      <c r="M7696" t="s">
        <v>25</v>
      </c>
      <c r="N7696" t="s">
        <v>36</v>
      </c>
      <c r="O7696">
        <v>133168.16</v>
      </c>
      <c r="P7696" t="s">
        <v>40</v>
      </c>
      <c r="Q7696">
        <v>52</v>
      </c>
      <c r="R7696">
        <v>7</v>
      </c>
      <c r="S7696">
        <v>5</v>
      </c>
      <c r="T7696">
        <v>56</v>
      </c>
      <c r="U7696" t="str">
        <f t="shared" si="120"/>
        <v>50-59</v>
      </c>
    </row>
    <row r="7697" spans="1:21" x14ac:dyDescent="0.25">
      <c r="A7697">
        <v>7696</v>
      </c>
      <c r="B7697" t="s">
        <v>64</v>
      </c>
      <c r="C7697" t="s">
        <v>45</v>
      </c>
      <c r="D7697">
        <v>49.28</v>
      </c>
      <c r="E7697" t="s">
        <v>46</v>
      </c>
      <c r="F7697">
        <v>383976</v>
      </c>
      <c r="G7697">
        <v>2019</v>
      </c>
      <c r="H7697">
        <v>501</v>
      </c>
      <c r="I7697" t="s">
        <v>31</v>
      </c>
      <c r="J7697">
        <v>66.28</v>
      </c>
      <c r="K7697" t="s">
        <v>32</v>
      </c>
      <c r="L7697">
        <v>2023</v>
      </c>
      <c r="M7697" t="s">
        <v>25</v>
      </c>
      <c r="N7697" t="s">
        <v>36</v>
      </c>
      <c r="O7697">
        <v>196513.76</v>
      </c>
      <c r="P7697" t="s">
        <v>27</v>
      </c>
      <c r="Q7697">
        <v>19</v>
      </c>
      <c r="R7697">
        <v>6</v>
      </c>
      <c r="S7697">
        <v>4</v>
      </c>
      <c r="T7697">
        <v>49</v>
      </c>
      <c r="U7697" t="str">
        <f t="shared" si="120"/>
        <v>Under 20</v>
      </c>
    </row>
    <row r="7698" spans="1:21" x14ac:dyDescent="0.25">
      <c r="A7698">
        <v>7697</v>
      </c>
      <c r="B7698" t="s">
        <v>33</v>
      </c>
      <c r="C7698" t="s">
        <v>34</v>
      </c>
      <c r="D7698">
        <v>9.08</v>
      </c>
      <c r="E7698" t="s">
        <v>91</v>
      </c>
      <c r="F7698">
        <v>199360</v>
      </c>
      <c r="G7698">
        <v>2022</v>
      </c>
      <c r="H7698">
        <v>919</v>
      </c>
      <c r="I7698" t="s">
        <v>39</v>
      </c>
      <c r="J7698">
        <v>37.97</v>
      </c>
      <c r="K7698" t="s">
        <v>47</v>
      </c>
      <c r="L7698">
        <v>2022</v>
      </c>
      <c r="M7698" t="s">
        <v>43</v>
      </c>
      <c r="N7698" t="s">
        <v>36</v>
      </c>
      <c r="O7698">
        <v>108091.11</v>
      </c>
      <c r="P7698" t="s">
        <v>55</v>
      </c>
      <c r="Q7698">
        <v>49</v>
      </c>
      <c r="R7698">
        <v>3</v>
      </c>
      <c r="S7698">
        <v>0</v>
      </c>
      <c r="T7698">
        <v>46</v>
      </c>
      <c r="U7698" t="str">
        <f t="shared" si="120"/>
        <v>40-49</v>
      </c>
    </row>
    <row r="7699" spans="1:21" x14ac:dyDescent="0.25">
      <c r="A7699">
        <v>7698</v>
      </c>
      <c r="B7699" t="s">
        <v>33</v>
      </c>
      <c r="C7699" t="s">
        <v>57</v>
      </c>
      <c r="D7699">
        <v>61.19</v>
      </c>
      <c r="E7699" t="s">
        <v>77</v>
      </c>
      <c r="F7699">
        <v>265036</v>
      </c>
      <c r="G7699">
        <v>2022</v>
      </c>
      <c r="H7699">
        <v>593</v>
      </c>
      <c r="I7699" t="s">
        <v>31</v>
      </c>
      <c r="J7699">
        <v>84.42</v>
      </c>
      <c r="K7699" t="s">
        <v>47</v>
      </c>
      <c r="L7699">
        <v>2022</v>
      </c>
      <c r="M7699" t="s">
        <v>25</v>
      </c>
      <c r="N7699" t="s">
        <v>26</v>
      </c>
      <c r="O7699">
        <v>202596.16</v>
      </c>
      <c r="P7699" t="s">
        <v>27</v>
      </c>
      <c r="Q7699">
        <v>64</v>
      </c>
      <c r="R7699">
        <v>3</v>
      </c>
      <c r="S7699">
        <v>0</v>
      </c>
      <c r="T7699">
        <v>24</v>
      </c>
      <c r="U7699" t="str">
        <f t="shared" si="120"/>
        <v>60+</v>
      </c>
    </row>
    <row r="7700" spans="1:21" x14ac:dyDescent="0.25">
      <c r="A7700">
        <v>7699</v>
      </c>
      <c r="B7700" t="s">
        <v>33</v>
      </c>
      <c r="C7700" t="s">
        <v>34</v>
      </c>
      <c r="D7700">
        <v>54.07</v>
      </c>
      <c r="E7700" t="s">
        <v>87</v>
      </c>
      <c r="F7700">
        <v>156428</v>
      </c>
      <c r="G7700">
        <v>2021</v>
      </c>
      <c r="H7700">
        <v>600</v>
      </c>
      <c r="I7700" t="s">
        <v>31</v>
      </c>
      <c r="J7700">
        <v>63.29</v>
      </c>
      <c r="K7700" t="s">
        <v>32</v>
      </c>
      <c r="L7700">
        <v>2023</v>
      </c>
      <c r="M7700" t="s">
        <v>25</v>
      </c>
      <c r="N7700" t="s">
        <v>26</v>
      </c>
      <c r="O7700">
        <v>72298.23</v>
      </c>
      <c r="P7700" t="s">
        <v>40</v>
      </c>
      <c r="Q7700">
        <v>48</v>
      </c>
      <c r="R7700">
        <v>4</v>
      </c>
      <c r="S7700">
        <v>2</v>
      </c>
      <c r="T7700">
        <v>54</v>
      </c>
      <c r="U7700" t="str">
        <f t="shared" si="120"/>
        <v>40-49</v>
      </c>
    </row>
    <row r="7701" spans="1:21" x14ac:dyDescent="0.25">
      <c r="A7701">
        <v>7700</v>
      </c>
      <c r="B7701" t="s">
        <v>51</v>
      </c>
      <c r="C7701" t="s">
        <v>37</v>
      </c>
      <c r="D7701">
        <v>43.62</v>
      </c>
      <c r="E7701" t="s">
        <v>65</v>
      </c>
      <c r="F7701">
        <v>259191</v>
      </c>
      <c r="G7701">
        <v>2018</v>
      </c>
      <c r="H7701">
        <v>930</v>
      </c>
      <c r="I7701" t="s">
        <v>39</v>
      </c>
      <c r="J7701">
        <v>38.89</v>
      </c>
      <c r="K7701" t="s">
        <v>47</v>
      </c>
      <c r="L7701">
        <v>2018</v>
      </c>
      <c r="M7701" t="s">
        <v>49</v>
      </c>
      <c r="N7701" t="s">
        <v>36</v>
      </c>
      <c r="O7701">
        <v>114112.22</v>
      </c>
      <c r="P7701" t="s">
        <v>27</v>
      </c>
      <c r="Q7701">
        <v>58</v>
      </c>
      <c r="R7701">
        <v>7</v>
      </c>
      <c r="S7701">
        <v>0</v>
      </c>
      <c r="T7701">
        <v>56</v>
      </c>
      <c r="U7701" t="str">
        <f t="shared" si="120"/>
        <v>50-59</v>
      </c>
    </row>
    <row r="7702" spans="1:21" x14ac:dyDescent="0.25">
      <c r="A7702">
        <v>7701</v>
      </c>
      <c r="B7702" t="s">
        <v>53</v>
      </c>
      <c r="C7702" t="s">
        <v>34</v>
      </c>
      <c r="D7702">
        <v>22.89</v>
      </c>
      <c r="E7702" t="s">
        <v>87</v>
      </c>
      <c r="F7702">
        <v>121511</v>
      </c>
      <c r="G7702">
        <v>2015</v>
      </c>
      <c r="H7702">
        <v>900</v>
      </c>
      <c r="I7702" t="s">
        <v>39</v>
      </c>
      <c r="J7702">
        <v>29.32</v>
      </c>
      <c r="K7702" t="s">
        <v>24</v>
      </c>
      <c r="L7702">
        <v>2021</v>
      </c>
      <c r="M7702" t="s">
        <v>25</v>
      </c>
      <c r="N7702" t="s">
        <v>36</v>
      </c>
      <c r="O7702">
        <v>59257.29</v>
      </c>
      <c r="P7702" t="s">
        <v>50</v>
      </c>
      <c r="Q7702">
        <v>68</v>
      </c>
      <c r="R7702">
        <v>10</v>
      </c>
      <c r="S7702">
        <v>6</v>
      </c>
      <c r="T7702">
        <v>51</v>
      </c>
      <c r="U7702" t="str">
        <f t="shared" si="120"/>
        <v>60+</v>
      </c>
    </row>
    <row r="7703" spans="1:21" x14ac:dyDescent="0.25">
      <c r="A7703">
        <v>7702</v>
      </c>
      <c r="B7703" t="s">
        <v>28</v>
      </c>
      <c r="C7703" t="s">
        <v>29</v>
      </c>
      <c r="D7703">
        <v>33.799999999999997</v>
      </c>
      <c r="E7703" t="s">
        <v>72</v>
      </c>
      <c r="F7703">
        <v>133539</v>
      </c>
      <c r="G7703">
        <v>2022</v>
      </c>
      <c r="H7703">
        <v>546</v>
      </c>
      <c r="I7703" t="s">
        <v>23</v>
      </c>
      <c r="J7703">
        <v>96.27</v>
      </c>
      <c r="K7703" t="s">
        <v>47</v>
      </c>
      <c r="L7703">
        <v>2022</v>
      </c>
      <c r="M7703" t="s">
        <v>49</v>
      </c>
      <c r="N7703" t="s">
        <v>26</v>
      </c>
      <c r="O7703">
        <v>82260.05</v>
      </c>
      <c r="P7703" t="s">
        <v>50</v>
      </c>
      <c r="Q7703">
        <v>54</v>
      </c>
      <c r="R7703">
        <v>3</v>
      </c>
      <c r="S7703">
        <v>0</v>
      </c>
      <c r="T7703">
        <v>38</v>
      </c>
      <c r="U7703" t="str">
        <f t="shared" si="120"/>
        <v>50-59</v>
      </c>
    </row>
    <row r="7704" spans="1:21" x14ac:dyDescent="0.25">
      <c r="A7704">
        <v>7703</v>
      </c>
      <c r="B7704" t="s">
        <v>51</v>
      </c>
      <c r="C7704" t="s">
        <v>34</v>
      </c>
      <c r="D7704">
        <v>28.6</v>
      </c>
      <c r="E7704" t="s">
        <v>91</v>
      </c>
      <c r="F7704">
        <v>101456</v>
      </c>
      <c r="G7704">
        <v>2024</v>
      </c>
      <c r="H7704">
        <v>143</v>
      </c>
      <c r="I7704" t="s">
        <v>31</v>
      </c>
      <c r="J7704">
        <v>64.400000000000006</v>
      </c>
      <c r="K7704" t="s">
        <v>24</v>
      </c>
      <c r="L7704">
        <v>2024</v>
      </c>
      <c r="M7704" t="s">
        <v>43</v>
      </c>
      <c r="N7704" t="s">
        <v>26</v>
      </c>
      <c r="O7704">
        <v>49809.01</v>
      </c>
      <c r="P7704" t="s">
        <v>40</v>
      </c>
      <c r="Q7704">
        <v>48</v>
      </c>
      <c r="R7704">
        <v>1</v>
      </c>
      <c r="S7704">
        <v>0</v>
      </c>
      <c r="T7704">
        <v>51</v>
      </c>
      <c r="U7704" t="str">
        <f t="shared" si="120"/>
        <v>40-49</v>
      </c>
    </row>
    <row r="7705" spans="1:21" x14ac:dyDescent="0.25">
      <c r="A7705">
        <v>7704</v>
      </c>
      <c r="B7705" t="s">
        <v>53</v>
      </c>
      <c r="C7705" t="s">
        <v>34</v>
      </c>
      <c r="D7705">
        <v>15.59</v>
      </c>
      <c r="E7705" t="s">
        <v>80</v>
      </c>
      <c r="F7705">
        <v>120491</v>
      </c>
      <c r="G7705">
        <v>2021</v>
      </c>
      <c r="H7705">
        <v>100</v>
      </c>
      <c r="I7705" t="s">
        <v>23</v>
      </c>
      <c r="J7705">
        <v>72.77</v>
      </c>
      <c r="K7705" t="s">
        <v>47</v>
      </c>
      <c r="L7705">
        <v>2021</v>
      </c>
      <c r="M7705" t="s">
        <v>49</v>
      </c>
      <c r="N7705" t="s">
        <v>26</v>
      </c>
      <c r="O7705">
        <v>69487.59</v>
      </c>
      <c r="P7705" t="s">
        <v>27</v>
      </c>
      <c r="Q7705">
        <v>58</v>
      </c>
      <c r="R7705">
        <v>4</v>
      </c>
      <c r="S7705">
        <v>0</v>
      </c>
      <c r="T7705">
        <v>42</v>
      </c>
      <c r="U7705" t="str">
        <f t="shared" si="120"/>
        <v>50-59</v>
      </c>
    </row>
    <row r="7706" spans="1:21" x14ac:dyDescent="0.25">
      <c r="A7706">
        <v>7705</v>
      </c>
      <c r="B7706" t="s">
        <v>59</v>
      </c>
      <c r="C7706" t="s">
        <v>57</v>
      </c>
      <c r="D7706">
        <v>24.22</v>
      </c>
      <c r="E7706" t="s">
        <v>74</v>
      </c>
      <c r="F7706">
        <v>138440</v>
      </c>
      <c r="G7706">
        <v>2015</v>
      </c>
      <c r="H7706">
        <v>892</v>
      </c>
      <c r="I7706" t="s">
        <v>39</v>
      </c>
      <c r="J7706">
        <v>42.3</v>
      </c>
      <c r="K7706" t="s">
        <v>47</v>
      </c>
      <c r="L7706">
        <v>2015</v>
      </c>
      <c r="M7706" t="s">
        <v>43</v>
      </c>
      <c r="N7706" t="s">
        <v>26</v>
      </c>
      <c r="O7706">
        <v>105321.19</v>
      </c>
      <c r="P7706" t="s">
        <v>55</v>
      </c>
      <c r="Q7706">
        <v>65</v>
      </c>
      <c r="R7706">
        <v>10</v>
      </c>
      <c r="S7706">
        <v>0</v>
      </c>
      <c r="T7706">
        <v>24</v>
      </c>
      <c r="U7706" t="str">
        <f t="shared" si="120"/>
        <v>60+</v>
      </c>
    </row>
    <row r="7707" spans="1:21" x14ac:dyDescent="0.25">
      <c r="A7707">
        <v>7706</v>
      </c>
      <c r="B7707" t="s">
        <v>33</v>
      </c>
      <c r="C7707" t="s">
        <v>34</v>
      </c>
      <c r="D7707">
        <v>61.79</v>
      </c>
      <c r="E7707" t="s">
        <v>80</v>
      </c>
      <c r="F7707">
        <v>284429</v>
      </c>
      <c r="G7707">
        <v>2020</v>
      </c>
      <c r="H7707">
        <v>613</v>
      </c>
      <c r="I7707" t="s">
        <v>39</v>
      </c>
      <c r="J7707">
        <v>59.33</v>
      </c>
      <c r="K7707" t="s">
        <v>24</v>
      </c>
      <c r="L7707">
        <v>2024</v>
      </c>
      <c r="M7707" t="s">
        <v>43</v>
      </c>
      <c r="N7707" t="s">
        <v>36</v>
      </c>
      <c r="O7707">
        <v>132011.32999999999</v>
      </c>
      <c r="P7707" t="s">
        <v>50</v>
      </c>
      <c r="Q7707">
        <v>44</v>
      </c>
      <c r="R7707">
        <v>5</v>
      </c>
      <c r="S7707">
        <v>4</v>
      </c>
      <c r="T7707">
        <v>54</v>
      </c>
      <c r="U7707" t="str">
        <f t="shared" si="120"/>
        <v>40-49</v>
      </c>
    </row>
    <row r="7708" spans="1:21" x14ac:dyDescent="0.25">
      <c r="A7708">
        <v>7707</v>
      </c>
      <c r="B7708" t="s">
        <v>60</v>
      </c>
      <c r="C7708" t="s">
        <v>41</v>
      </c>
      <c r="D7708">
        <v>62.8</v>
      </c>
      <c r="E7708" t="s">
        <v>71</v>
      </c>
      <c r="F7708">
        <v>191025</v>
      </c>
      <c r="G7708">
        <v>2016</v>
      </c>
      <c r="H7708">
        <v>776</v>
      </c>
      <c r="I7708" t="s">
        <v>23</v>
      </c>
      <c r="J7708">
        <v>81.48</v>
      </c>
      <c r="K7708" t="s">
        <v>47</v>
      </c>
      <c r="L7708">
        <v>2016</v>
      </c>
      <c r="M7708" t="s">
        <v>25</v>
      </c>
      <c r="N7708" t="s">
        <v>36</v>
      </c>
      <c r="O7708">
        <v>145108.63</v>
      </c>
      <c r="P7708" t="s">
        <v>27</v>
      </c>
      <c r="Q7708">
        <v>58</v>
      </c>
      <c r="R7708">
        <v>9</v>
      </c>
      <c r="S7708">
        <v>0</v>
      </c>
      <c r="T7708">
        <v>24</v>
      </c>
      <c r="U7708" t="str">
        <f t="shared" si="120"/>
        <v>50-59</v>
      </c>
    </row>
    <row r="7709" spans="1:21" x14ac:dyDescent="0.25">
      <c r="A7709">
        <v>7708</v>
      </c>
      <c r="B7709" t="s">
        <v>66</v>
      </c>
      <c r="C7709" t="s">
        <v>41</v>
      </c>
      <c r="D7709">
        <v>79.5</v>
      </c>
      <c r="E7709" t="s">
        <v>42</v>
      </c>
      <c r="F7709">
        <v>55461</v>
      </c>
      <c r="G7709">
        <v>2024</v>
      </c>
      <c r="H7709">
        <v>753</v>
      </c>
      <c r="I7709" t="s">
        <v>39</v>
      </c>
      <c r="J7709">
        <v>28.64</v>
      </c>
      <c r="K7709" t="s">
        <v>24</v>
      </c>
      <c r="L7709">
        <v>2024</v>
      </c>
      <c r="M7709" t="s">
        <v>43</v>
      </c>
      <c r="N7709" t="s">
        <v>36</v>
      </c>
      <c r="O7709">
        <v>31957.86</v>
      </c>
      <c r="P7709" t="s">
        <v>27</v>
      </c>
      <c r="Q7709">
        <v>39</v>
      </c>
      <c r="R7709">
        <v>1</v>
      </c>
      <c r="S7709">
        <v>0</v>
      </c>
      <c r="T7709">
        <v>42</v>
      </c>
      <c r="U7709" t="str">
        <f t="shared" si="120"/>
        <v>30-39</v>
      </c>
    </row>
    <row r="7710" spans="1:21" x14ac:dyDescent="0.25">
      <c r="A7710">
        <v>7709</v>
      </c>
      <c r="B7710" t="s">
        <v>60</v>
      </c>
      <c r="C7710" t="s">
        <v>45</v>
      </c>
      <c r="D7710">
        <v>20.09</v>
      </c>
      <c r="E7710" t="s">
        <v>73</v>
      </c>
      <c r="F7710">
        <v>189400</v>
      </c>
      <c r="G7710">
        <v>2015</v>
      </c>
      <c r="H7710">
        <v>833</v>
      </c>
      <c r="I7710" t="s">
        <v>31</v>
      </c>
      <c r="J7710">
        <v>73.5</v>
      </c>
      <c r="K7710" t="s">
        <v>47</v>
      </c>
      <c r="L7710">
        <v>2015</v>
      </c>
      <c r="M7710" t="s">
        <v>25</v>
      </c>
      <c r="N7710" t="s">
        <v>26</v>
      </c>
      <c r="O7710">
        <v>104117.85</v>
      </c>
      <c r="P7710" t="s">
        <v>40</v>
      </c>
      <c r="Q7710">
        <v>31</v>
      </c>
      <c r="R7710">
        <v>10</v>
      </c>
      <c r="S7710">
        <v>0</v>
      </c>
      <c r="T7710">
        <v>45</v>
      </c>
      <c r="U7710" t="str">
        <f t="shared" si="120"/>
        <v>30-39</v>
      </c>
    </row>
    <row r="7711" spans="1:21" x14ac:dyDescent="0.25">
      <c r="A7711">
        <v>7710</v>
      </c>
      <c r="B7711" t="s">
        <v>51</v>
      </c>
      <c r="C7711" t="s">
        <v>29</v>
      </c>
      <c r="D7711">
        <v>46.6</v>
      </c>
      <c r="E7711" t="s">
        <v>90</v>
      </c>
      <c r="F7711">
        <v>300694</v>
      </c>
      <c r="G7711">
        <v>2022</v>
      </c>
      <c r="H7711">
        <v>840</v>
      </c>
      <c r="I7711" t="s">
        <v>31</v>
      </c>
      <c r="J7711">
        <v>93.02</v>
      </c>
      <c r="K7711" t="s">
        <v>47</v>
      </c>
      <c r="L7711">
        <v>2022</v>
      </c>
      <c r="M7711" t="s">
        <v>49</v>
      </c>
      <c r="N7711" t="s">
        <v>36</v>
      </c>
      <c r="O7711">
        <v>154332.57999999999</v>
      </c>
      <c r="P7711" t="s">
        <v>40</v>
      </c>
      <c r="Q7711">
        <v>68</v>
      </c>
      <c r="R7711">
        <v>3</v>
      </c>
      <c r="S7711">
        <v>0</v>
      </c>
      <c r="T7711">
        <v>49</v>
      </c>
      <c r="U7711" t="str">
        <f t="shared" si="120"/>
        <v>60+</v>
      </c>
    </row>
    <row r="7712" spans="1:21" x14ac:dyDescent="0.25">
      <c r="A7712">
        <v>7711</v>
      </c>
      <c r="B7712" t="s">
        <v>53</v>
      </c>
      <c r="C7712" t="s">
        <v>45</v>
      </c>
      <c r="D7712">
        <v>53.7</v>
      </c>
      <c r="E7712" t="s">
        <v>73</v>
      </c>
      <c r="F7712">
        <v>156401</v>
      </c>
      <c r="G7712">
        <v>2021</v>
      </c>
      <c r="H7712">
        <v>808</v>
      </c>
      <c r="I7712" t="s">
        <v>39</v>
      </c>
      <c r="J7712">
        <v>49.84</v>
      </c>
      <c r="K7712" t="s">
        <v>24</v>
      </c>
      <c r="L7712">
        <v>2023</v>
      </c>
      <c r="M7712" t="s">
        <v>49</v>
      </c>
      <c r="N7712" t="s">
        <v>26</v>
      </c>
      <c r="O7712">
        <v>78201.61</v>
      </c>
      <c r="P7712" t="s">
        <v>50</v>
      </c>
      <c r="Q7712">
        <v>59</v>
      </c>
      <c r="R7712">
        <v>4</v>
      </c>
      <c r="S7712">
        <v>2</v>
      </c>
      <c r="T7712">
        <v>50</v>
      </c>
      <c r="U7712" t="str">
        <f t="shared" si="120"/>
        <v>50-59</v>
      </c>
    </row>
    <row r="7713" spans="1:21" x14ac:dyDescent="0.25">
      <c r="A7713">
        <v>7712</v>
      </c>
      <c r="B7713" t="s">
        <v>44</v>
      </c>
      <c r="C7713" t="s">
        <v>45</v>
      </c>
      <c r="D7713">
        <v>74.31</v>
      </c>
      <c r="E7713" t="s">
        <v>46</v>
      </c>
      <c r="F7713">
        <v>153525</v>
      </c>
      <c r="G7713">
        <v>2021</v>
      </c>
      <c r="H7713">
        <v>698</v>
      </c>
      <c r="I7713" t="s">
        <v>31</v>
      </c>
      <c r="J7713">
        <v>72.81</v>
      </c>
      <c r="K7713" t="s">
        <v>24</v>
      </c>
      <c r="L7713">
        <v>2022</v>
      </c>
      <c r="M7713" t="s">
        <v>49</v>
      </c>
      <c r="N7713" t="s">
        <v>36</v>
      </c>
      <c r="O7713">
        <v>97457.69</v>
      </c>
      <c r="P7713" t="s">
        <v>55</v>
      </c>
      <c r="Q7713">
        <v>29</v>
      </c>
      <c r="R7713">
        <v>4</v>
      </c>
      <c r="S7713">
        <v>1</v>
      </c>
      <c r="T7713">
        <v>37</v>
      </c>
      <c r="U7713" t="str">
        <f t="shared" si="120"/>
        <v>20-29</v>
      </c>
    </row>
    <row r="7714" spans="1:21" x14ac:dyDescent="0.25">
      <c r="A7714">
        <v>7713</v>
      </c>
      <c r="B7714" t="s">
        <v>20</v>
      </c>
      <c r="C7714" t="s">
        <v>21</v>
      </c>
      <c r="D7714">
        <v>30.38</v>
      </c>
      <c r="E7714" t="s">
        <v>88</v>
      </c>
      <c r="F7714">
        <v>378216</v>
      </c>
      <c r="G7714">
        <v>2023</v>
      </c>
      <c r="H7714">
        <v>143</v>
      </c>
      <c r="I7714" t="s">
        <v>39</v>
      </c>
      <c r="J7714">
        <v>50.91</v>
      </c>
      <c r="K7714" t="s">
        <v>47</v>
      </c>
      <c r="L7714">
        <v>2023</v>
      </c>
      <c r="M7714" t="s">
        <v>25</v>
      </c>
      <c r="N7714" t="s">
        <v>26</v>
      </c>
      <c r="O7714">
        <v>198806.03</v>
      </c>
      <c r="P7714" t="s">
        <v>27</v>
      </c>
      <c r="Q7714">
        <v>54</v>
      </c>
      <c r="R7714">
        <v>2</v>
      </c>
      <c r="S7714">
        <v>0</v>
      </c>
      <c r="T7714">
        <v>47</v>
      </c>
      <c r="U7714" t="str">
        <f t="shared" si="120"/>
        <v>50-59</v>
      </c>
    </row>
    <row r="7715" spans="1:21" x14ac:dyDescent="0.25">
      <c r="A7715">
        <v>7714</v>
      </c>
      <c r="B7715" t="s">
        <v>64</v>
      </c>
      <c r="C7715" t="s">
        <v>34</v>
      </c>
      <c r="D7715">
        <v>20.41</v>
      </c>
      <c r="E7715" t="s">
        <v>54</v>
      </c>
      <c r="F7715">
        <v>278668</v>
      </c>
      <c r="G7715">
        <v>2022</v>
      </c>
      <c r="H7715">
        <v>199</v>
      </c>
      <c r="I7715" t="s">
        <v>31</v>
      </c>
      <c r="J7715">
        <v>85.71</v>
      </c>
      <c r="K7715" t="s">
        <v>24</v>
      </c>
      <c r="L7715">
        <v>2022</v>
      </c>
      <c r="M7715" t="s">
        <v>49</v>
      </c>
      <c r="N7715" t="s">
        <v>26</v>
      </c>
      <c r="O7715">
        <v>204813.92</v>
      </c>
      <c r="P7715" t="s">
        <v>27</v>
      </c>
      <c r="Q7715">
        <v>61</v>
      </c>
      <c r="R7715">
        <v>3</v>
      </c>
      <c r="S7715">
        <v>0</v>
      </c>
      <c r="T7715">
        <v>27</v>
      </c>
      <c r="U7715" t="str">
        <f t="shared" si="120"/>
        <v>60+</v>
      </c>
    </row>
    <row r="7716" spans="1:21" x14ac:dyDescent="0.25">
      <c r="A7716">
        <v>7715</v>
      </c>
      <c r="B7716" t="s">
        <v>51</v>
      </c>
      <c r="C7716" t="s">
        <v>37</v>
      </c>
      <c r="D7716">
        <v>37.17</v>
      </c>
      <c r="E7716" t="s">
        <v>38</v>
      </c>
      <c r="F7716">
        <v>306886</v>
      </c>
      <c r="G7716">
        <v>2019</v>
      </c>
      <c r="H7716">
        <v>720</v>
      </c>
      <c r="I7716" t="s">
        <v>31</v>
      </c>
      <c r="J7716">
        <v>94.76</v>
      </c>
      <c r="K7716" t="s">
        <v>24</v>
      </c>
      <c r="L7716">
        <v>2019</v>
      </c>
      <c r="M7716" t="s">
        <v>49</v>
      </c>
      <c r="N7716" t="s">
        <v>26</v>
      </c>
      <c r="O7716">
        <v>139148.57999999999</v>
      </c>
      <c r="P7716" t="s">
        <v>50</v>
      </c>
      <c r="Q7716">
        <v>42</v>
      </c>
      <c r="R7716">
        <v>6</v>
      </c>
      <c r="S7716">
        <v>0</v>
      </c>
      <c r="T7716">
        <v>55</v>
      </c>
      <c r="U7716" t="str">
        <f t="shared" si="120"/>
        <v>40-49</v>
      </c>
    </row>
    <row r="7717" spans="1:21" x14ac:dyDescent="0.25">
      <c r="A7717">
        <v>7716</v>
      </c>
      <c r="B7717" t="s">
        <v>44</v>
      </c>
      <c r="C7717" t="s">
        <v>21</v>
      </c>
      <c r="D7717">
        <v>5.39</v>
      </c>
      <c r="E7717" t="s">
        <v>82</v>
      </c>
      <c r="F7717">
        <v>265511</v>
      </c>
      <c r="G7717">
        <v>2021</v>
      </c>
      <c r="H7717">
        <v>391</v>
      </c>
      <c r="I7717" t="s">
        <v>39</v>
      </c>
      <c r="J7717">
        <v>40.98</v>
      </c>
      <c r="K7717" t="s">
        <v>32</v>
      </c>
      <c r="L7717">
        <v>2021</v>
      </c>
      <c r="M7717" t="s">
        <v>43</v>
      </c>
      <c r="N7717" t="s">
        <v>26</v>
      </c>
      <c r="O7717">
        <v>129927</v>
      </c>
      <c r="P7717" t="s">
        <v>40</v>
      </c>
      <c r="Q7717">
        <v>53</v>
      </c>
      <c r="R7717">
        <v>4</v>
      </c>
      <c r="S7717">
        <v>0</v>
      </c>
      <c r="T7717">
        <v>51</v>
      </c>
      <c r="U7717" t="str">
        <f t="shared" si="120"/>
        <v>50-59</v>
      </c>
    </row>
    <row r="7718" spans="1:21" x14ac:dyDescent="0.25">
      <c r="A7718">
        <v>7717</v>
      </c>
      <c r="B7718" t="s">
        <v>28</v>
      </c>
      <c r="C7718" t="s">
        <v>57</v>
      </c>
      <c r="D7718">
        <v>8.2200000000000006</v>
      </c>
      <c r="E7718" t="s">
        <v>74</v>
      </c>
      <c r="F7718">
        <v>234537</v>
      </c>
      <c r="G7718">
        <v>2015</v>
      </c>
      <c r="H7718">
        <v>403</v>
      </c>
      <c r="I7718" t="s">
        <v>23</v>
      </c>
      <c r="J7718">
        <v>95.29</v>
      </c>
      <c r="K7718" t="s">
        <v>32</v>
      </c>
      <c r="L7718">
        <v>2016</v>
      </c>
      <c r="M7718" t="s">
        <v>25</v>
      </c>
      <c r="N7718" t="s">
        <v>36</v>
      </c>
      <c r="O7718">
        <v>127931.45</v>
      </c>
      <c r="P7718" t="s">
        <v>55</v>
      </c>
      <c r="Q7718">
        <v>29</v>
      </c>
      <c r="R7718">
        <v>10</v>
      </c>
      <c r="S7718">
        <v>1</v>
      </c>
      <c r="T7718">
        <v>45</v>
      </c>
      <c r="U7718" t="str">
        <f t="shared" si="120"/>
        <v>20-29</v>
      </c>
    </row>
    <row r="7719" spans="1:21" x14ac:dyDescent="0.25">
      <c r="A7719">
        <v>7718</v>
      </c>
      <c r="B7719" t="s">
        <v>44</v>
      </c>
      <c r="C7719" t="s">
        <v>41</v>
      </c>
      <c r="D7719">
        <v>7.37</v>
      </c>
      <c r="E7719" t="s">
        <v>62</v>
      </c>
      <c r="F7719">
        <v>344480</v>
      </c>
      <c r="G7719">
        <v>2015</v>
      </c>
      <c r="H7719">
        <v>581</v>
      </c>
      <c r="I7719" t="s">
        <v>39</v>
      </c>
      <c r="J7719">
        <v>58.76</v>
      </c>
      <c r="K7719" t="s">
        <v>24</v>
      </c>
      <c r="L7719">
        <v>2015</v>
      </c>
      <c r="M7719" t="s">
        <v>25</v>
      </c>
      <c r="N7719" t="s">
        <v>26</v>
      </c>
      <c r="O7719">
        <v>188184.66</v>
      </c>
      <c r="P7719" t="s">
        <v>55</v>
      </c>
      <c r="Q7719">
        <v>62</v>
      </c>
      <c r="R7719">
        <v>10</v>
      </c>
      <c r="S7719">
        <v>0</v>
      </c>
      <c r="T7719">
        <v>45</v>
      </c>
      <c r="U7719" t="str">
        <f t="shared" si="120"/>
        <v>60+</v>
      </c>
    </row>
    <row r="7720" spans="1:21" x14ac:dyDescent="0.25">
      <c r="A7720">
        <v>7719</v>
      </c>
      <c r="B7720" t="s">
        <v>28</v>
      </c>
      <c r="C7720" t="s">
        <v>34</v>
      </c>
      <c r="D7720">
        <v>28.38</v>
      </c>
      <c r="E7720" t="s">
        <v>87</v>
      </c>
      <c r="F7720">
        <v>308109</v>
      </c>
      <c r="G7720">
        <v>2015</v>
      </c>
      <c r="H7720">
        <v>499</v>
      </c>
      <c r="I7720" t="s">
        <v>31</v>
      </c>
      <c r="J7720">
        <v>95.21</v>
      </c>
      <c r="K7720" t="s">
        <v>32</v>
      </c>
      <c r="L7720">
        <v>2020</v>
      </c>
      <c r="M7720" t="s">
        <v>43</v>
      </c>
      <c r="N7720" t="s">
        <v>36</v>
      </c>
      <c r="O7720">
        <v>217315.87</v>
      </c>
      <c r="P7720" t="s">
        <v>55</v>
      </c>
      <c r="Q7720">
        <v>24</v>
      </c>
      <c r="R7720">
        <v>10</v>
      </c>
      <c r="S7720">
        <v>5</v>
      </c>
      <c r="T7720">
        <v>29</v>
      </c>
      <c r="U7720" t="str">
        <f t="shared" si="120"/>
        <v>20-29</v>
      </c>
    </row>
    <row r="7721" spans="1:21" x14ac:dyDescent="0.25">
      <c r="A7721">
        <v>7720</v>
      </c>
      <c r="B7721" t="s">
        <v>53</v>
      </c>
      <c r="C7721" t="s">
        <v>34</v>
      </c>
      <c r="D7721">
        <v>48.53</v>
      </c>
      <c r="E7721" t="s">
        <v>87</v>
      </c>
      <c r="F7721">
        <v>151851</v>
      </c>
      <c r="G7721">
        <v>2016</v>
      </c>
      <c r="H7721">
        <v>462</v>
      </c>
      <c r="I7721" t="s">
        <v>31</v>
      </c>
      <c r="J7721">
        <v>60.18</v>
      </c>
      <c r="K7721" t="s">
        <v>47</v>
      </c>
      <c r="L7721">
        <v>2016</v>
      </c>
      <c r="M7721" t="s">
        <v>49</v>
      </c>
      <c r="N7721" t="s">
        <v>36</v>
      </c>
      <c r="O7721">
        <v>90364.62</v>
      </c>
      <c r="P7721" t="s">
        <v>55</v>
      </c>
      <c r="Q7721">
        <v>55</v>
      </c>
      <c r="R7721">
        <v>9</v>
      </c>
      <c r="S7721">
        <v>0</v>
      </c>
      <c r="T7721">
        <v>40</v>
      </c>
      <c r="U7721" t="str">
        <f t="shared" si="120"/>
        <v>50-59</v>
      </c>
    </row>
    <row r="7722" spans="1:21" x14ac:dyDescent="0.25">
      <c r="A7722">
        <v>7721</v>
      </c>
      <c r="B7722" t="s">
        <v>60</v>
      </c>
      <c r="C7722" t="s">
        <v>34</v>
      </c>
      <c r="D7722">
        <v>23.38</v>
      </c>
      <c r="E7722" t="s">
        <v>54</v>
      </c>
      <c r="F7722">
        <v>226552</v>
      </c>
      <c r="G7722">
        <v>2024</v>
      </c>
      <c r="H7722">
        <v>544</v>
      </c>
      <c r="I7722" t="s">
        <v>31</v>
      </c>
      <c r="J7722">
        <v>76.53</v>
      </c>
      <c r="K7722" t="s">
        <v>24</v>
      </c>
      <c r="L7722">
        <v>2024</v>
      </c>
      <c r="M7722" t="s">
        <v>43</v>
      </c>
      <c r="N7722" t="s">
        <v>26</v>
      </c>
      <c r="O7722">
        <v>109303.66</v>
      </c>
      <c r="P7722" t="s">
        <v>55</v>
      </c>
      <c r="Q7722">
        <v>39</v>
      </c>
      <c r="R7722">
        <v>1</v>
      </c>
      <c r="S7722">
        <v>0</v>
      </c>
      <c r="T7722">
        <v>52</v>
      </c>
      <c r="U7722" t="str">
        <f t="shared" si="120"/>
        <v>30-39</v>
      </c>
    </row>
    <row r="7723" spans="1:21" x14ac:dyDescent="0.25">
      <c r="A7723">
        <v>7722</v>
      </c>
      <c r="B7723" t="s">
        <v>44</v>
      </c>
      <c r="C7723" t="s">
        <v>29</v>
      </c>
      <c r="D7723">
        <v>27.8</v>
      </c>
      <c r="E7723" t="s">
        <v>79</v>
      </c>
      <c r="F7723">
        <v>225289</v>
      </c>
      <c r="G7723">
        <v>2017</v>
      </c>
      <c r="H7723">
        <v>465</v>
      </c>
      <c r="I7723" t="s">
        <v>39</v>
      </c>
      <c r="J7723">
        <v>55.51</v>
      </c>
      <c r="K7723" t="s">
        <v>32</v>
      </c>
      <c r="L7723">
        <v>2018</v>
      </c>
      <c r="M7723" t="s">
        <v>43</v>
      </c>
      <c r="N7723" t="s">
        <v>26</v>
      </c>
      <c r="O7723">
        <v>122720.84</v>
      </c>
      <c r="P7723" t="s">
        <v>27</v>
      </c>
      <c r="Q7723">
        <v>60</v>
      </c>
      <c r="R7723">
        <v>8</v>
      </c>
      <c r="S7723">
        <v>1</v>
      </c>
      <c r="T7723">
        <v>46</v>
      </c>
      <c r="U7723" t="str">
        <f t="shared" si="120"/>
        <v>60+</v>
      </c>
    </row>
    <row r="7724" spans="1:21" x14ac:dyDescent="0.25">
      <c r="A7724">
        <v>7723</v>
      </c>
      <c r="B7724" t="s">
        <v>33</v>
      </c>
      <c r="C7724" t="s">
        <v>41</v>
      </c>
      <c r="D7724">
        <v>20.7</v>
      </c>
      <c r="E7724" t="s">
        <v>62</v>
      </c>
      <c r="F7724">
        <v>376662</v>
      </c>
      <c r="G7724">
        <v>2023</v>
      </c>
      <c r="H7724">
        <v>381</v>
      </c>
      <c r="I7724" t="s">
        <v>39</v>
      </c>
      <c r="J7724">
        <v>27.32</v>
      </c>
      <c r="K7724" t="s">
        <v>47</v>
      </c>
      <c r="L7724">
        <v>2023</v>
      </c>
      <c r="M7724" t="s">
        <v>49</v>
      </c>
      <c r="N7724" t="s">
        <v>36</v>
      </c>
      <c r="O7724">
        <v>164924.85</v>
      </c>
      <c r="P7724" t="s">
        <v>50</v>
      </c>
      <c r="Q7724">
        <v>49</v>
      </c>
      <c r="R7724">
        <v>2</v>
      </c>
      <c r="S7724">
        <v>0</v>
      </c>
      <c r="T7724">
        <v>56</v>
      </c>
      <c r="U7724" t="str">
        <f t="shared" si="120"/>
        <v>40-49</v>
      </c>
    </row>
    <row r="7725" spans="1:21" x14ac:dyDescent="0.25">
      <c r="A7725">
        <v>7724</v>
      </c>
      <c r="B7725" t="s">
        <v>60</v>
      </c>
      <c r="C7725" t="s">
        <v>21</v>
      </c>
      <c r="D7725">
        <v>78.569999999999993</v>
      </c>
      <c r="E7725" t="s">
        <v>82</v>
      </c>
      <c r="F7725">
        <v>282638</v>
      </c>
      <c r="G7725">
        <v>2022</v>
      </c>
      <c r="H7725">
        <v>943</v>
      </c>
      <c r="I7725" t="s">
        <v>39</v>
      </c>
      <c r="J7725">
        <v>39.83</v>
      </c>
      <c r="K7725" t="s">
        <v>47</v>
      </c>
      <c r="L7725">
        <v>2022</v>
      </c>
      <c r="M7725" t="s">
        <v>25</v>
      </c>
      <c r="N7725" t="s">
        <v>36</v>
      </c>
      <c r="O7725">
        <v>166357.24</v>
      </c>
      <c r="P7725" t="s">
        <v>40</v>
      </c>
      <c r="Q7725">
        <v>58</v>
      </c>
      <c r="R7725">
        <v>3</v>
      </c>
      <c r="S7725">
        <v>0</v>
      </c>
      <c r="T7725">
        <v>41</v>
      </c>
      <c r="U7725" t="str">
        <f t="shared" si="120"/>
        <v>50-59</v>
      </c>
    </row>
    <row r="7726" spans="1:21" x14ac:dyDescent="0.25">
      <c r="A7726">
        <v>7725</v>
      </c>
      <c r="B7726" t="s">
        <v>28</v>
      </c>
      <c r="C7726" t="s">
        <v>29</v>
      </c>
      <c r="D7726">
        <v>71.7</v>
      </c>
      <c r="E7726" t="s">
        <v>30</v>
      </c>
      <c r="F7726">
        <v>310824</v>
      </c>
      <c r="G7726">
        <v>2024</v>
      </c>
      <c r="H7726">
        <v>339</v>
      </c>
      <c r="I7726" t="s">
        <v>39</v>
      </c>
      <c r="J7726">
        <v>39.22</v>
      </c>
      <c r="K7726" t="s">
        <v>24</v>
      </c>
      <c r="L7726">
        <v>2024</v>
      </c>
      <c r="M7726" t="s">
        <v>43</v>
      </c>
      <c r="N7726" t="s">
        <v>26</v>
      </c>
      <c r="O7726">
        <v>189195.48</v>
      </c>
      <c r="P7726" t="s">
        <v>40</v>
      </c>
      <c r="Q7726">
        <v>53</v>
      </c>
      <c r="R7726">
        <v>1</v>
      </c>
      <c r="S7726">
        <v>0</v>
      </c>
      <c r="T7726">
        <v>39</v>
      </c>
      <c r="U7726" t="str">
        <f t="shared" si="120"/>
        <v>50-59</v>
      </c>
    </row>
    <row r="7727" spans="1:21" x14ac:dyDescent="0.25">
      <c r="A7727">
        <v>7726</v>
      </c>
      <c r="B7727" t="s">
        <v>60</v>
      </c>
      <c r="C7727" t="s">
        <v>21</v>
      </c>
      <c r="D7727">
        <v>10.84</v>
      </c>
      <c r="E7727" t="s">
        <v>22</v>
      </c>
      <c r="F7727">
        <v>258992</v>
      </c>
      <c r="G7727">
        <v>2018</v>
      </c>
      <c r="H7727">
        <v>347</v>
      </c>
      <c r="I7727" t="s">
        <v>31</v>
      </c>
      <c r="J7727">
        <v>98.78</v>
      </c>
      <c r="K7727" t="s">
        <v>32</v>
      </c>
      <c r="L7727">
        <v>2018</v>
      </c>
      <c r="M7727" t="s">
        <v>49</v>
      </c>
      <c r="N7727" t="s">
        <v>26</v>
      </c>
      <c r="O7727">
        <v>158906.20000000001</v>
      </c>
      <c r="P7727" t="s">
        <v>27</v>
      </c>
      <c r="Q7727">
        <v>50</v>
      </c>
      <c r="R7727">
        <v>7</v>
      </c>
      <c r="S7727">
        <v>0</v>
      </c>
      <c r="T7727">
        <v>39</v>
      </c>
      <c r="U7727" t="str">
        <f t="shared" si="120"/>
        <v>50-59</v>
      </c>
    </row>
    <row r="7728" spans="1:21" x14ac:dyDescent="0.25">
      <c r="A7728">
        <v>7727</v>
      </c>
      <c r="B7728" t="s">
        <v>28</v>
      </c>
      <c r="C7728" t="s">
        <v>37</v>
      </c>
      <c r="D7728">
        <v>38.090000000000003</v>
      </c>
      <c r="E7728" t="s">
        <v>65</v>
      </c>
      <c r="F7728">
        <v>360253</v>
      </c>
      <c r="G7728">
        <v>2019</v>
      </c>
      <c r="H7728">
        <v>263</v>
      </c>
      <c r="I7728" t="s">
        <v>31</v>
      </c>
      <c r="J7728">
        <v>62.93</v>
      </c>
      <c r="K7728" t="s">
        <v>47</v>
      </c>
      <c r="L7728">
        <v>2019</v>
      </c>
      <c r="M7728" t="s">
        <v>49</v>
      </c>
      <c r="N7728" t="s">
        <v>36</v>
      </c>
      <c r="O7728">
        <v>229490.84</v>
      </c>
      <c r="P7728" t="s">
        <v>40</v>
      </c>
      <c r="Q7728">
        <v>60</v>
      </c>
      <c r="R7728">
        <v>6</v>
      </c>
      <c r="S7728">
        <v>0</v>
      </c>
      <c r="T7728">
        <v>36</v>
      </c>
      <c r="U7728" t="str">
        <f t="shared" si="120"/>
        <v>60+</v>
      </c>
    </row>
    <row r="7729" spans="1:21" x14ac:dyDescent="0.25">
      <c r="A7729">
        <v>7728</v>
      </c>
      <c r="B7729" t="s">
        <v>59</v>
      </c>
      <c r="C7729" t="s">
        <v>21</v>
      </c>
      <c r="D7729">
        <v>28.83</v>
      </c>
      <c r="E7729" t="s">
        <v>22</v>
      </c>
      <c r="F7729">
        <v>202597</v>
      </c>
      <c r="G7729">
        <v>2021</v>
      </c>
      <c r="H7729">
        <v>137</v>
      </c>
      <c r="I7729" t="s">
        <v>31</v>
      </c>
      <c r="J7729">
        <v>60.99</v>
      </c>
      <c r="K7729" t="s">
        <v>24</v>
      </c>
      <c r="L7729">
        <v>2023</v>
      </c>
      <c r="M7729" t="s">
        <v>49</v>
      </c>
      <c r="N7729" t="s">
        <v>26</v>
      </c>
      <c r="O7729">
        <v>110949.31</v>
      </c>
      <c r="P7729" t="s">
        <v>55</v>
      </c>
      <c r="Q7729">
        <v>64</v>
      </c>
      <c r="R7729">
        <v>4</v>
      </c>
      <c r="S7729">
        <v>2</v>
      </c>
      <c r="T7729">
        <v>45</v>
      </c>
      <c r="U7729" t="str">
        <f t="shared" si="120"/>
        <v>60+</v>
      </c>
    </row>
    <row r="7730" spans="1:21" x14ac:dyDescent="0.25">
      <c r="A7730">
        <v>7729</v>
      </c>
      <c r="B7730" t="s">
        <v>66</v>
      </c>
      <c r="C7730" t="s">
        <v>69</v>
      </c>
      <c r="D7730">
        <v>50.01</v>
      </c>
      <c r="E7730" t="s">
        <v>81</v>
      </c>
      <c r="F7730">
        <v>105641</v>
      </c>
      <c r="G7730">
        <v>2022</v>
      </c>
      <c r="H7730">
        <v>802</v>
      </c>
      <c r="I7730" t="s">
        <v>23</v>
      </c>
      <c r="J7730">
        <v>75.61</v>
      </c>
      <c r="K7730" t="s">
        <v>47</v>
      </c>
      <c r="L7730">
        <v>2022</v>
      </c>
      <c r="M7730" t="s">
        <v>49</v>
      </c>
      <c r="N7730" t="s">
        <v>26</v>
      </c>
      <c r="O7730">
        <v>58243.86</v>
      </c>
      <c r="P7730" t="s">
        <v>27</v>
      </c>
      <c r="Q7730">
        <v>29</v>
      </c>
      <c r="R7730">
        <v>3</v>
      </c>
      <c r="S7730">
        <v>0</v>
      </c>
      <c r="T7730">
        <v>45</v>
      </c>
      <c r="U7730" t="str">
        <f t="shared" si="120"/>
        <v>20-29</v>
      </c>
    </row>
    <row r="7731" spans="1:21" x14ac:dyDescent="0.25">
      <c r="A7731">
        <v>7730</v>
      </c>
      <c r="B7731" t="s">
        <v>28</v>
      </c>
      <c r="C7731" t="s">
        <v>69</v>
      </c>
      <c r="D7731">
        <v>35.200000000000003</v>
      </c>
      <c r="E7731" t="s">
        <v>81</v>
      </c>
      <c r="F7731">
        <v>161153</v>
      </c>
      <c r="G7731">
        <v>2021</v>
      </c>
      <c r="H7731">
        <v>799</v>
      </c>
      <c r="I7731" t="s">
        <v>31</v>
      </c>
      <c r="J7731">
        <v>75.239999999999995</v>
      </c>
      <c r="K7731" t="s">
        <v>47</v>
      </c>
      <c r="L7731">
        <v>2021</v>
      </c>
      <c r="M7731" t="s">
        <v>25</v>
      </c>
      <c r="N7731" t="s">
        <v>36</v>
      </c>
      <c r="O7731">
        <v>118695.06</v>
      </c>
      <c r="P7731" t="s">
        <v>55</v>
      </c>
      <c r="Q7731">
        <v>42</v>
      </c>
      <c r="R7731">
        <v>4</v>
      </c>
      <c r="S7731">
        <v>0</v>
      </c>
      <c r="T7731">
        <v>26</v>
      </c>
      <c r="U7731" t="str">
        <f t="shared" si="120"/>
        <v>40-49</v>
      </c>
    </row>
    <row r="7732" spans="1:21" x14ac:dyDescent="0.25">
      <c r="A7732">
        <v>7731</v>
      </c>
      <c r="B7732" t="s">
        <v>44</v>
      </c>
      <c r="C7732" t="s">
        <v>37</v>
      </c>
      <c r="D7732">
        <v>60.25</v>
      </c>
      <c r="E7732" t="s">
        <v>38</v>
      </c>
      <c r="F7732">
        <v>73773</v>
      </c>
      <c r="G7732">
        <v>2019</v>
      </c>
      <c r="H7732">
        <v>786</v>
      </c>
      <c r="I7732" t="s">
        <v>31</v>
      </c>
      <c r="J7732">
        <v>69.11</v>
      </c>
      <c r="K7732" t="s">
        <v>24</v>
      </c>
      <c r="L7732">
        <v>2021</v>
      </c>
      <c r="M7732" t="s">
        <v>25</v>
      </c>
      <c r="N7732" t="s">
        <v>26</v>
      </c>
      <c r="O7732">
        <v>37115.22</v>
      </c>
      <c r="P7732" t="s">
        <v>50</v>
      </c>
      <c r="Q7732">
        <v>59</v>
      </c>
      <c r="R7732">
        <v>6</v>
      </c>
      <c r="S7732">
        <v>2</v>
      </c>
      <c r="T7732">
        <v>50</v>
      </c>
      <c r="U7732" t="str">
        <f t="shared" si="120"/>
        <v>50-59</v>
      </c>
    </row>
    <row r="7733" spans="1:21" x14ac:dyDescent="0.25">
      <c r="A7733">
        <v>7732</v>
      </c>
      <c r="B7733" t="s">
        <v>33</v>
      </c>
      <c r="C7733" t="s">
        <v>29</v>
      </c>
      <c r="D7733">
        <v>43.55</v>
      </c>
      <c r="E7733" t="s">
        <v>78</v>
      </c>
      <c r="F7733">
        <v>135093</v>
      </c>
      <c r="G7733">
        <v>2016</v>
      </c>
      <c r="H7733">
        <v>249</v>
      </c>
      <c r="I7733" t="s">
        <v>39</v>
      </c>
      <c r="J7733">
        <v>33.090000000000003</v>
      </c>
      <c r="K7733" t="s">
        <v>47</v>
      </c>
      <c r="L7733">
        <v>2016</v>
      </c>
      <c r="M7733" t="s">
        <v>25</v>
      </c>
      <c r="N7733" t="s">
        <v>26</v>
      </c>
      <c r="O7733">
        <v>29944.25</v>
      </c>
      <c r="P7733" t="s">
        <v>50</v>
      </c>
      <c r="Q7733">
        <v>29</v>
      </c>
      <c r="R7733">
        <v>9</v>
      </c>
      <c r="S7733">
        <v>0</v>
      </c>
      <c r="T7733">
        <v>78</v>
      </c>
      <c r="U7733" t="str">
        <f t="shared" si="120"/>
        <v>20-29</v>
      </c>
    </row>
    <row r="7734" spans="1:21" x14ac:dyDescent="0.25">
      <c r="A7734">
        <v>7733</v>
      </c>
      <c r="B7734" t="s">
        <v>66</v>
      </c>
      <c r="C7734" t="s">
        <v>34</v>
      </c>
      <c r="D7734">
        <v>14.65</v>
      </c>
      <c r="E7734" t="s">
        <v>35</v>
      </c>
      <c r="F7734">
        <v>110181</v>
      </c>
      <c r="G7734">
        <v>2017</v>
      </c>
      <c r="H7734">
        <v>841</v>
      </c>
      <c r="I7734" t="s">
        <v>39</v>
      </c>
      <c r="J7734">
        <v>44.44</v>
      </c>
      <c r="K7734" t="s">
        <v>47</v>
      </c>
      <c r="L7734">
        <v>2017</v>
      </c>
      <c r="M7734" t="s">
        <v>49</v>
      </c>
      <c r="N7734" t="s">
        <v>26</v>
      </c>
      <c r="O7734">
        <v>74241.850000000006</v>
      </c>
      <c r="P7734" t="s">
        <v>55</v>
      </c>
      <c r="Q7734">
        <v>20</v>
      </c>
      <c r="R7734">
        <v>8</v>
      </c>
      <c r="S7734">
        <v>0</v>
      </c>
      <c r="T7734">
        <v>33</v>
      </c>
      <c r="U7734" t="str">
        <f t="shared" si="120"/>
        <v>20-29</v>
      </c>
    </row>
    <row r="7735" spans="1:21" x14ac:dyDescent="0.25">
      <c r="A7735">
        <v>7734</v>
      </c>
      <c r="B7735" t="s">
        <v>60</v>
      </c>
      <c r="C7735" t="s">
        <v>34</v>
      </c>
      <c r="D7735">
        <v>31.54</v>
      </c>
      <c r="E7735" t="s">
        <v>87</v>
      </c>
      <c r="F7735">
        <v>64110</v>
      </c>
      <c r="G7735">
        <v>2019</v>
      </c>
      <c r="H7735">
        <v>312</v>
      </c>
      <c r="I7735" t="s">
        <v>31</v>
      </c>
      <c r="J7735">
        <v>72.08</v>
      </c>
      <c r="K7735" t="s">
        <v>47</v>
      </c>
      <c r="L7735">
        <v>2019</v>
      </c>
      <c r="M7735" t="s">
        <v>25</v>
      </c>
      <c r="N7735" t="s">
        <v>36</v>
      </c>
      <c r="O7735">
        <v>47900.55</v>
      </c>
      <c r="P7735" t="s">
        <v>40</v>
      </c>
      <c r="Q7735">
        <v>29</v>
      </c>
      <c r="R7735">
        <v>6</v>
      </c>
      <c r="S7735">
        <v>0</v>
      </c>
      <c r="T7735">
        <v>25</v>
      </c>
      <c r="U7735" t="str">
        <f t="shared" si="120"/>
        <v>20-29</v>
      </c>
    </row>
    <row r="7736" spans="1:21" x14ac:dyDescent="0.25">
      <c r="A7736">
        <v>7735</v>
      </c>
      <c r="B7736" t="s">
        <v>20</v>
      </c>
      <c r="C7736" t="s">
        <v>21</v>
      </c>
      <c r="D7736">
        <v>51.38</v>
      </c>
      <c r="E7736" t="s">
        <v>22</v>
      </c>
      <c r="F7736">
        <v>110075</v>
      </c>
      <c r="G7736">
        <v>2023</v>
      </c>
      <c r="H7736">
        <v>813</v>
      </c>
      <c r="I7736" t="s">
        <v>23</v>
      </c>
      <c r="J7736">
        <v>89.96</v>
      </c>
      <c r="K7736" t="s">
        <v>24</v>
      </c>
      <c r="L7736">
        <v>2024</v>
      </c>
      <c r="M7736" t="s">
        <v>49</v>
      </c>
      <c r="N7736" t="s">
        <v>26</v>
      </c>
      <c r="O7736">
        <v>80501.91</v>
      </c>
      <c r="P7736" t="s">
        <v>40</v>
      </c>
      <c r="Q7736">
        <v>66</v>
      </c>
      <c r="R7736">
        <v>2</v>
      </c>
      <c r="S7736">
        <v>1</v>
      </c>
      <c r="T7736">
        <v>27</v>
      </c>
      <c r="U7736" t="str">
        <f t="shared" si="120"/>
        <v>60+</v>
      </c>
    </row>
    <row r="7737" spans="1:21" x14ac:dyDescent="0.25">
      <c r="A7737">
        <v>7736</v>
      </c>
      <c r="B7737" t="s">
        <v>51</v>
      </c>
      <c r="C7737" t="s">
        <v>37</v>
      </c>
      <c r="D7737">
        <v>29.2</v>
      </c>
      <c r="E7737" t="s">
        <v>38</v>
      </c>
      <c r="F7737">
        <v>191886</v>
      </c>
      <c r="G7737">
        <v>2023</v>
      </c>
      <c r="H7737">
        <v>236</v>
      </c>
      <c r="I7737" t="s">
        <v>39</v>
      </c>
      <c r="J7737">
        <v>25.19</v>
      </c>
      <c r="K7737" t="s">
        <v>47</v>
      </c>
      <c r="L7737">
        <v>2023</v>
      </c>
      <c r="M7737" t="s">
        <v>43</v>
      </c>
      <c r="N7737" t="s">
        <v>36</v>
      </c>
      <c r="O7737">
        <v>84463.87</v>
      </c>
      <c r="P7737" t="s">
        <v>40</v>
      </c>
      <c r="Q7737">
        <v>50</v>
      </c>
      <c r="R7737">
        <v>2</v>
      </c>
      <c r="S7737">
        <v>0</v>
      </c>
      <c r="T7737">
        <v>56</v>
      </c>
      <c r="U7737" t="str">
        <f t="shared" si="120"/>
        <v>50-59</v>
      </c>
    </row>
    <row r="7738" spans="1:21" x14ac:dyDescent="0.25">
      <c r="A7738">
        <v>7737</v>
      </c>
      <c r="B7738" t="s">
        <v>44</v>
      </c>
      <c r="C7738" t="s">
        <v>41</v>
      </c>
      <c r="D7738">
        <v>47.65</v>
      </c>
      <c r="E7738" t="s">
        <v>75</v>
      </c>
      <c r="F7738">
        <v>346338</v>
      </c>
      <c r="G7738">
        <v>2021</v>
      </c>
      <c r="H7738">
        <v>650</v>
      </c>
      <c r="I7738" t="s">
        <v>23</v>
      </c>
      <c r="J7738">
        <v>88.78</v>
      </c>
      <c r="K7738" t="s">
        <v>47</v>
      </c>
      <c r="L7738">
        <v>2021</v>
      </c>
      <c r="M7738" t="s">
        <v>25</v>
      </c>
      <c r="N7738" t="s">
        <v>36</v>
      </c>
      <c r="O7738">
        <v>210190.24</v>
      </c>
      <c r="P7738" t="s">
        <v>27</v>
      </c>
      <c r="Q7738">
        <v>19</v>
      </c>
      <c r="R7738">
        <v>4</v>
      </c>
      <c r="S7738">
        <v>0</v>
      </c>
      <c r="T7738">
        <v>39</v>
      </c>
      <c r="U7738" t="str">
        <f t="shared" si="120"/>
        <v>Under 20</v>
      </c>
    </row>
    <row r="7739" spans="1:21" x14ac:dyDescent="0.25">
      <c r="A7739">
        <v>7738</v>
      </c>
      <c r="B7739" t="s">
        <v>66</v>
      </c>
      <c r="C7739" t="s">
        <v>57</v>
      </c>
      <c r="D7739">
        <v>29.46</v>
      </c>
      <c r="E7739" t="s">
        <v>74</v>
      </c>
      <c r="F7739">
        <v>77355</v>
      </c>
      <c r="G7739">
        <v>2024</v>
      </c>
      <c r="H7739">
        <v>721</v>
      </c>
      <c r="I7739" t="s">
        <v>31</v>
      </c>
      <c r="J7739">
        <v>90.31</v>
      </c>
      <c r="K7739" t="s">
        <v>24</v>
      </c>
      <c r="L7739">
        <v>2024</v>
      </c>
      <c r="M7739" t="s">
        <v>25</v>
      </c>
      <c r="N7739" t="s">
        <v>26</v>
      </c>
      <c r="O7739">
        <v>49115.06</v>
      </c>
      <c r="P7739" t="s">
        <v>55</v>
      </c>
      <c r="Q7739">
        <v>26</v>
      </c>
      <c r="R7739">
        <v>1</v>
      </c>
      <c r="S7739">
        <v>0</v>
      </c>
      <c r="T7739">
        <v>37</v>
      </c>
      <c r="U7739" t="str">
        <f t="shared" si="120"/>
        <v>20-29</v>
      </c>
    </row>
    <row r="7740" spans="1:21" x14ac:dyDescent="0.25">
      <c r="A7740">
        <v>7739</v>
      </c>
      <c r="B7740" t="s">
        <v>28</v>
      </c>
      <c r="C7740" t="s">
        <v>21</v>
      </c>
      <c r="D7740">
        <v>20.440000000000001</v>
      </c>
      <c r="E7740" t="s">
        <v>88</v>
      </c>
      <c r="F7740">
        <v>366935</v>
      </c>
      <c r="G7740">
        <v>2017</v>
      </c>
      <c r="H7740">
        <v>556</v>
      </c>
      <c r="I7740" t="s">
        <v>39</v>
      </c>
      <c r="J7740">
        <v>29.82</v>
      </c>
      <c r="K7740" t="s">
        <v>32</v>
      </c>
      <c r="L7740">
        <v>2020</v>
      </c>
      <c r="M7740" t="s">
        <v>25</v>
      </c>
      <c r="N7740" t="s">
        <v>26</v>
      </c>
      <c r="O7740">
        <v>286306.32</v>
      </c>
      <c r="P7740" t="s">
        <v>27</v>
      </c>
      <c r="Q7740">
        <v>27</v>
      </c>
      <c r="R7740">
        <v>8</v>
      </c>
      <c r="S7740">
        <v>3</v>
      </c>
      <c r="T7740">
        <v>22</v>
      </c>
      <c r="U7740" t="str">
        <f t="shared" si="120"/>
        <v>20-29</v>
      </c>
    </row>
    <row r="7741" spans="1:21" x14ac:dyDescent="0.25">
      <c r="A7741">
        <v>7740</v>
      </c>
      <c r="B7741" t="s">
        <v>53</v>
      </c>
      <c r="C7741" t="s">
        <v>69</v>
      </c>
      <c r="D7741">
        <v>32.94</v>
      </c>
      <c r="E7741" t="s">
        <v>83</v>
      </c>
      <c r="F7741">
        <v>256611</v>
      </c>
      <c r="G7741">
        <v>2024</v>
      </c>
      <c r="H7741">
        <v>173</v>
      </c>
      <c r="I7741" t="s">
        <v>23</v>
      </c>
      <c r="J7741">
        <v>64.03</v>
      </c>
      <c r="K7741" t="s">
        <v>47</v>
      </c>
      <c r="L7741">
        <v>2024</v>
      </c>
      <c r="M7741" t="s">
        <v>49</v>
      </c>
      <c r="N7741" t="s">
        <v>36</v>
      </c>
      <c r="O7741">
        <v>123042.52</v>
      </c>
      <c r="P7741" t="s">
        <v>27</v>
      </c>
      <c r="Q7741">
        <v>56</v>
      </c>
      <c r="R7741">
        <v>1</v>
      </c>
      <c r="S7741">
        <v>0</v>
      </c>
      <c r="T7741">
        <v>52</v>
      </c>
      <c r="U7741" t="str">
        <f t="shared" si="120"/>
        <v>50-59</v>
      </c>
    </row>
    <row r="7742" spans="1:21" x14ac:dyDescent="0.25">
      <c r="A7742">
        <v>7741</v>
      </c>
      <c r="B7742" t="s">
        <v>51</v>
      </c>
      <c r="C7742" t="s">
        <v>69</v>
      </c>
      <c r="D7742">
        <v>27.35</v>
      </c>
      <c r="E7742" t="s">
        <v>83</v>
      </c>
      <c r="F7742">
        <v>238394</v>
      </c>
      <c r="G7742">
        <v>2016</v>
      </c>
      <c r="H7742">
        <v>488</v>
      </c>
      <c r="I7742" t="s">
        <v>39</v>
      </c>
      <c r="J7742">
        <v>31.74</v>
      </c>
      <c r="K7742" t="s">
        <v>47</v>
      </c>
      <c r="L7742">
        <v>2016</v>
      </c>
      <c r="M7742" t="s">
        <v>49</v>
      </c>
      <c r="N7742" t="s">
        <v>26</v>
      </c>
      <c r="O7742">
        <v>95724.33</v>
      </c>
      <c r="P7742" t="s">
        <v>50</v>
      </c>
      <c r="Q7742">
        <v>50</v>
      </c>
      <c r="R7742">
        <v>9</v>
      </c>
      <c r="S7742">
        <v>0</v>
      </c>
      <c r="T7742">
        <v>60</v>
      </c>
      <c r="U7742" t="str">
        <f t="shared" si="120"/>
        <v>50-59</v>
      </c>
    </row>
    <row r="7743" spans="1:21" x14ac:dyDescent="0.25">
      <c r="A7743">
        <v>7742</v>
      </c>
      <c r="B7743" t="s">
        <v>44</v>
      </c>
      <c r="C7743" t="s">
        <v>21</v>
      </c>
      <c r="D7743">
        <v>23.6</v>
      </c>
      <c r="E7743" t="s">
        <v>82</v>
      </c>
      <c r="F7743">
        <v>229509</v>
      </c>
      <c r="G7743">
        <v>2017</v>
      </c>
      <c r="H7743">
        <v>723</v>
      </c>
      <c r="I7743" t="s">
        <v>31</v>
      </c>
      <c r="J7743">
        <v>88.79</v>
      </c>
      <c r="K7743" t="s">
        <v>47</v>
      </c>
      <c r="L7743">
        <v>2017</v>
      </c>
      <c r="M7743" t="s">
        <v>43</v>
      </c>
      <c r="N7743" t="s">
        <v>36</v>
      </c>
      <c r="O7743">
        <v>131233.38</v>
      </c>
      <c r="P7743" t="s">
        <v>27</v>
      </c>
      <c r="Q7743">
        <v>23</v>
      </c>
      <c r="R7743">
        <v>8</v>
      </c>
      <c r="S7743">
        <v>0</v>
      </c>
      <c r="T7743">
        <v>43</v>
      </c>
      <c r="U7743" t="str">
        <f t="shared" si="120"/>
        <v>20-29</v>
      </c>
    </row>
    <row r="7744" spans="1:21" x14ac:dyDescent="0.25">
      <c r="A7744">
        <v>7743</v>
      </c>
      <c r="B7744" t="s">
        <v>28</v>
      </c>
      <c r="C7744" t="s">
        <v>57</v>
      </c>
      <c r="D7744">
        <v>55.66</v>
      </c>
      <c r="E7744" t="s">
        <v>86</v>
      </c>
      <c r="F7744">
        <v>371279</v>
      </c>
      <c r="G7744">
        <v>2019</v>
      </c>
      <c r="H7744">
        <v>620</v>
      </c>
      <c r="I7744" t="s">
        <v>31</v>
      </c>
      <c r="J7744">
        <v>81.06</v>
      </c>
      <c r="K7744" t="s">
        <v>47</v>
      </c>
      <c r="L7744">
        <v>2019</v>
      </c>
      <c r="M7744" t="s">
        <v>43</v>
      </c>
      <c r="N7744" t="s">
        <v>26</v>
      </c>
      <c r="O7744">
        <v>292138.28000000003</v>
      </c>
      <c r="P7744" t="s">
        <v>27</v>
      </c>
      <c r="Q7744">
        <v>65</v>
      </c>
      <c r="R7744">
        <v>6</v>
      </c>
      <c r="S7744">
        <v>0</v>
      </c>
      <c r="T7744">
        <v>21</v>
      </c>
      <c r="U7744" t="str">
        <f t="shared" si="120"/>
        <v>60+</v>
      </c>
    </row>
    <row r="7745" spans="1:21" x14ac:dyDescent="0.25">
      <c r="A7745">
        <v>7744</v>
      </c>
      <c r="B7745" t="s">
        <v>64</v>
      </c>
      <c r="C7745" t="s">
        <v>21</v>
      </c>
      <c r="D7745">
        <v>25.33</v>
      </c>
      <c r="E7745" t="s">
        <v>48</v>
      </c>
      <c r="F7745">
        <v>249683</v>
      </c>
      <c r="G7745">
        <v>2018</v>
      </c>
      <c r="H7745">
        <v>329</v>
      </c>
      <c r="I7745" t="s">
        <v>31</v>
      </c>
      <c r="J7745">
        <v>81.260000000000005</v>
      </c>
      <c r="K7745" t="s">
        <v>47</v>
      </c>
      <c r="L7745">
        <v>2018</v>
      </c>
      <c r="M7745" t="s">
        <v>49</v>
      </c>
      <c r="N7745" t="s">
        <v>26</v>
      </c>
      <c r="O7745">
        <v>196158.32</v>
      </c>
      <c r="P7745" t="s">
        <v>40</v>
      </c>
      <c r="Q7745">
        <v>48</v>
      </c>
      <c r="R7745">
        <v>7</v>
      </c>
      <c r="S7745">
        <v>0</v>
      </c>
      <c r="T7745">
        <v>21</v>
      </c>
      <c r="U7745" t="str">
        <f t="shared" si="120"/>
        <v>40-49</v>
      </c>
    </row>
    <row r="7746" spans="1:21" x14ac:dyDescent="0.25">
      <c r="A7746">
        <v>7745</v>
      </c>
      <c r="B7746" t="s">
        <v>28</v>
      </c>
      <c r="C7746" t="s">
        <v>45</v>
      </c>
      <c r="D7746">
        <v>10.33</v>
      </c>
      <c r="E7746" t="s">
        <v>73</v>
      </c>
      <c r="F7746">
        <v>131327</v>
      </c>
      <c r="G7746">
        <v>2019</v>
      </c>
      <c r="H7746">
        <v>998</v>
      </c>
      <c r="I7746" t="s">
        <v>39</v>
      </c>
      <c r="J7746">
        <v>36.299999999999997</v>
      </c>
      <c r="K7746" t="s">
        <v>47</v>
      </c>
      <c r="L7746">
        <v>2019</v>
      </c>
      <c r="M7746" t="s">
        <v>25</v>
      </c>
      <c r="N7746" t="s">
        <v>36</v>
      </c>
      <c r="O7746">
        <v>75354.2</v>
      </c>
      <c r="P7746" t="s">
        <v>27</v>
      </c>
      <c r="Q7746">
        <v>33</v>
      </c>
      <c r="R7746">
        <v>6</v>
      </c>
      <c r="S7746">
        <v>0</v>
      </c>
      <c r="T7746">
        <v>43</v>
      </c>
      <c r="U7746" t="str">
        <f t="shared" si="120"/>
        <v>30-39</v>
      </c>
    </row>
    <row r="7747" spans="1:21" x14ac:dyDescent="0.25">
      <c r="A7747">
        <v>7746</v>
      </c>
      <c r="B7747" t="s">
        <v>64</v>
      </c>
      <c r="C7747" t="s">
        <v>69</v>
      </c>
      <c r="D7747">
        <v>63.52</v>
      </c>
      <c r="E7747" t="s">
        <v>76</v>
      </c>
      <c r="F7747">
        <v>123763</v>
      </c>
      <c r="G7747">
        <v>2017</v>
      </c>
      <c r="H7747">
        <v>846</v>
      </c>
      <c r="I7747" t="s">
        <v>23</v>
      </c>
      <c r="J7747">
        <v>97.4</v>
      </c>
      <c r="K7747" t="s">
        <v>24</v>
      </c>
      <c r="L7747">
        <v>2021</v>
      </c>
      <c r="M7747" t="s">
        <v>43</v>
      </c>
      <c r="N7747" t="s">
        <v>36</v>
      </c>
      <c r="O7747">
        <v>97547.24</v>
      </c>
      <c r="P7747" t="s">
        <v>55</v>
      </c>
      <c r="Q7747">
        <v>26</v>
      </c>
      <c r="R7747">
        <v>8</v>
      </c>
      <c r="S7747">
        <v>4</v>
      </c>
      <c r="T7747">
        <v>21</v>
      </c>
      <c r="U7747" t="str">
        <f t="shared" ref="U7747:U7810" si="121">IF(Q7747&lt;20,"Under 20",
IF(Q7747&lt;30,"20-29",
IF(Q7747&lt;40,"30-39",
IF(Q7747&lt;50,"40-49",
IF(Q7747&lt;60,"50-59","60+")))))</f>
        <v>20-29</v>
      </c>
    </row>
    <row r="7748" spans="1:21" x14ac:dyDescent="0.25">
      <c r="A7748">
        <v>7747</v>
      </c>
      <c r="B7748" t="s">
        <v>53</v>
      </c>
      <c r="C7748" t="s">
        <v>21</v>
      </c>
      <c r="D7748">
        <v>15.58</v>
      </c>
      <c r="E7748" t="s">
        <v>48</v>
      </c>
      <c r="F7748">
        <v>256374</v>
      </c>
      <c r="G7748">
        <v>2019</v>
      </c>
      <c r="H7748">
        <v>353</v>
      </c>
      <c r="I7748" t="s">
        <v>31</v>
      </c>
      <c r="J7748">
        <v>78.08</v>
      </c>
      <c r="K7748" t="s">
        <v>32</v>
      </c>
      <c r="L7748">
        <v>2019</v>
      </c>
      <c r="M7748" t="s">
        <v>25</v>
      </c>
      <c r="N7748" t="s">
        <v>36</v>
      </c>
      <c r="O7748">
        <v>127662.76</v>
      </c>
      <c r="P7748" t="s">
        <v>27</v>
      </c>
      <c r="Q7748">
        <v>44</v>
      </c>
      <c r="R7748">
        <v>6</v>
      </c>
      <c r="S7748">
        <v>0</v>
      </c>
      <c r="T7748">
        <v>50</v>
      </c>
      <c r="U7748" t="str">
        <f t="shared" si="121"/>
        <v>40-49</v>
      </c>
    </row>
    <row r="7749" spans="1:21" x14ac:dyDescent="0.25">
      <c r="A7749">
        <v>7748</v>
      </c>
      <c r="B7749" t="s">
        <v>64</v>
      </c>
      <c r="C7749" t="s">
        <v>29</v>
      </c>
      <c r="D7749">
        <v>76.03</v>
      </c>
      <c r="E7749" t="s">
        <v>79</v>
      </c>
      <c r="F7749">
        <v>171127</v>
      </c>
      <c r="G7749">
        <v>2020</v>
      </c>
      <c r="H7749">
        <v>616</v>
      </c>
      <c r="I7749" t="s">
        <v>23</v>
      </c>
      <c r="J7749">
        <v>92.68</v>
      </c>
      <c r="K7749" t="s">
        <v>24</v>
      </c>
      <c r="L7749">
        <v>2024</v>
      </c>
      <c r="M7749" t="s">
        <v>43</v>
      </c>
      <c r="N7749" t="s">
        <v>26</v>
      </c>
      <c r="O7749">
        <v>74755.3</v>
      </c>
      <c r="P7749" t="s">
        <v>55</v>
      </c>
      <c r="Q7749">
        <v>56</v>
      </c>
      <c r="R7749">
        <v>5</v>
      </c>
      <c r="S7749">
        <v>4</v>
      </c>
      <c r="T7749">
        <v>56</v>
      </c>
      <c r="U7749" t="str">
        <f t="shared" si="121"/>
        <v>50-59</v>
      </c>
    </row>
    <row r="7750" spans="1:21" x14ac:dyDescent="0.25">
      <c r="A7750">
        <v>7749</v>
      </c>
      <c r="B7750" t="s">
        <v>44</v>
      </c>
      <c r="C7750" t="s">
        <v>69</v>
      </c>
      <c r="D7750">
        <v>28.75</v>
      </c>
      <c r="E7750" t="s">
        <v>70</v>
      </c>
      <c r="F7750">
        <v>279182</v>
      </c>
      <c r="G7750">
        <v>2024</v>
      </c>
      <c r="H7750">
        <v>447</v>
      </c>
      <c r="I7750" t="s">
        <v>31</v>
      </c>
      <c r="J7750">
        <v>98.64</v>
      </c>
      <c r="K7750" t="s">
        <v>24</v>
      </c>
      <c r="L7750">
        <v>2024</v>
      </c>
      <c r="M7750" t="s">
        <v>49</v>
      </c>
      <c r="N7750" t="s">
        <v>36</v>
      </c>
      <c r="O7750">
        <v>140162.48000000001</v>
      </c>
      <c r="P7750" t="s">
        <v>27</v>
      </c>
      <c r="Q7750">
        <v>28</v>
      </c>
      <c r="R7750">
        <v>1</v>
      </c>
      <c r="S7750">
        <v>0</v>
      </c>
      <c r="T7750">
        <v>50</v>
      </c>
      <c r="U7750" t="str">
        <f t="shared" si="121"/>
        <v>20-29</v>
      </c>
    </row>
    <row r="7751" spans="1:21" x14ac:dyDescent="0.25">
      <c r="A7751">
        <v>7750</v>
      </c>
      <c r="B7751" t="s">
        <v>53</v>
      </c>
      <c r="C7751" t="s">
        <v>34</v>
      </c>
      <c r="D7751">
        <v>62.49</v>
      </c>
      <c r="E7751" t="s">
        <v>35</v>
      </c>
      <c r="F7751">
        <v>100946</v>
      </c>
      <c r="G7751">
        <v>2019</v>
      </c>
      <c r="H7751">
        <v>144</v>
      </c>
      <c r="I7751" t="s">
        <v>23</v>
      </c>
      <c r="J7751">
        <v>65.3</v>
      </c>
      <c r="K7751" t="s">
        <v>47</v>
      </c>
      <c r="L7751">
        <v>2019</v>
      </c>
      <c r="M7751" t="s">
        <v>43</v>
      </c>
      <c r="N7751" t="s">
        <v>26</v>
      </c>
      <c r="O7751">
        <v>72559.990000000005</v>
      </c>
      <c r="P7751" t="s">
        <v>27</v>
      </c>
      <c r="Q7751">
        <v>55</v>
      </c>
      <c r="R7751">
        <v>6</v>
      </c>
      <c r="S7751">
        <v>0</v>
      </c>
      <c r="T7751">
        <v>28</v>
      </c>
      <c r="U7751" t="str">
        <f t="shared" si="121"/>
        <v>50-59</v>
      </c>
    </row>
    <row r="7752" spans="1:21" x14ac:dyDescent="0.25">
      <c r="A7752">
        <v>7751</v>
      </c>
      <c r="B7752" t="s">
        <v>51</v>
      </c>
      <c r="C7752" t="s">
        <v>69</v>
      </c>
      <c r="D7752">
        <v>51.89</v>
      </c>
      <c r="E7752" t="s">
        <v>70</v>
      </c>
      <c r="F7752">
        <v>222032</v>
      </c>
      <c r="G7752">
        <v>2021</v>
      </c>
      <c r="H7752">
        <v>199</v>
      </c>
      <c r="I7752" t="s">
        <v>39</v>
      </c>
      <c r="J7752">
        <v>59.92</v>
      </c>
      <c r="K7752" t="s">
        <v>47</v>
      </c>
      <c r="L7752">
        <v>2021</v>
      </c>
      <c r="M7752" t="s">
        <v>25</v>
      </c>
      <c r="N7752" t="s">
        <v>36</v>
      </c>
      <c r="O7752">
        <v>123082.66</v>
      </c>
      <c r="P7752" t="s">
        <v>40</v>
      </c>
      <c r="Q7752">
        <v>33</v>
      </c>
      <c r="R7752">
        <v>4</v>
      </c>
      <c r="S7752">
        <v>0</v>
      </c>
      <c r="T7752">
        <v>45</v>
      </c>
      <c r="U7752" t="str">
        <f t="shared" si="121"/>
        <v>30-39</v>
      </c>
    </row>
    <row r="7753" spans="1:21" x14ac:dyDescent="0.25">
      <c r="A7753">
        <v>7752</v>
      </c>
      <c r="B7753" t="s">
        <v>28</v>
      </c>
      <c r="C7753" t="s">
        <v>41</v>
      </c>
      <c r="D7753">
        <v>49.39</v>
      </c>
      <c r="E7753" t="s">
        <v>42</v>
      </c>
      <c r="F7753">
        <v>314941</v>
      </c>
      <c r="G7753">
        <v>2019</v>
      </c>
      <c r="H7753">
        <v>127</v>
      </c>
      <c r="I7753" t="s">
        <v>31</v>
      </c>
      <c r="J7753">
        <v>76.66</v>
      </c>
      <c r="K7753" t="s">
        <v>47</v>
      </c>
      <c r="L7753">
        <v>2019</v>
      </c>
      <c r="M7753" t="s">
        <v>43</v>
      </c>
      <c r="N7753" t="s">
        <v>36</v>
      </c>
      <c r="O7753">
        <v>154898.20000000001</v>
      </c>
      <c r="P7753" t="s">
        <v>40</v>
      </c>
      <c r="Q7753">
        <v>63</v>
      </c>
      <c r="R7753">
        <v>6</v>
      </c>
      <c r="S7753">
        <v>0</v>
      </c>
      <c r="T7753">
        <v>51</v>
      </c>
      <c r="U7753" t="str">
        <f t="shared" si="121"/>
        <v>60+</v>
      </c>
    </row>
    <row r="7754" spans="1:21" x14ac:dyDescent="0.25">
      <c r="A7754">
        <v>7753</v>
      </c>
      <c r="B7754" t="s">
        <v>44</v>
      </c>
      <c r="C7754" t="s">
        <v>21</v>
      </c>
      <c r="D7754">
        <v>54.33</v>
      </c>
      <c r="E7754" t="s">
        <v>92</v>
      </c>
      <c r="F7754">
        <v>56240</v>
      </c>
      <c r="G7754">
        <v>2020</v>
      </c>
      <c r="H7754">
        <v>730</v>
      </c>
      <c r="I7754" t="s">
        <v>23</v>
      </c>
      <c r="J7754">
        <v>60.77</v>
      </c>
      <c r="K7754" t="s">
        <v>24</v>
      </c>
      <c r="L7754">
        <v>2023</v>
      </c>
      <c r="M7754" t="s">
        <v>43</v>
      </c>
      <c r="N7754" t="s">
        <v>26</v>
      </c>
      <c r="O7754">
        <v>24252.2</v>
      </c>
      <c r="P7754" t="s">
        <v>27</v>
      </c>
      <c r="Q7754">
        <v>29</v>
      </c>
      <c r="R7754">
        <v>5</v>
      </c>
      <c r="S7754">
        <v>3</v>
      </c>
      <c r="T7754">
        <v>57</v>
      </c>
      <c r="U7754" t="str">
        <f t="shared" si="121"/>
        <v>20-29</v>
      </c>
    </row>
    <row r="7755" spans="1:21" x14ac:dyDescent="0.25">
      <c r="A7755">
        <v>7754</v>
      </c>
      <c r="B7755" t="s">
        <v>60</v>
      </c>
      <c r="C7755" t="s">
        <v>69</v>
      </c>
      <c r="D7755">
        <v>37.450000000000003</v>
      </c>
      <c r="E7755" t="s">
        <v>81</v>
      </c>
      <c r="F7755">
        <v>51577</v>
      </c>
      <c r="G7755">
        <v>2022</v>
      </c>
      <c r="H7755">
        <v>296</v>
      </c>
      <c r="I7755" t="s">
        <v>39</v>
      </c>
      <c r="J7755">
        <v>25.36</v>
      </c>
      <c r="K7755" t="s">
        <v>32</v>
      </c>
      <c r="L7755">
        <v>2024</v>
      </c>
      <c r="M7755" t="s">
        <v>43</v>
      </c>
      <c r="N7755" t="s">
        <v>36</v>
      </c>
      <c r="O7755">
        <v>28080.53</v>
      </c>
      <c r="P7755" t="s">
        <v>50</v>
      </c>
      <c r="Q7755">
        <v>55</v>
      </c>
      <c r="R7755">
        <v>3</v>
      </c>
      <c r="S7755">
        <v>2</v>
      </c>
      <c r="T7755">
        <v>46</v>
      </c>
      <c r="U7755" t="str">
        <f t="shared" si="121"/>
        <v>50-59</v>
      </c>
    </row>
    <row r="7756" spans="1:21" x14ac:dyDescent="0.25">
      <c r="A7756">
        <v>7755</v>
      </c>
      <c r="B7756" t="s">
        <v>59</v>
      </c>
      <c r="C7756" t="s">
        <v>21</v>
      </c>
      <c r="D7756">
        <v>40.46</v>
      </c>
      <c r="E7756" t="s">
        <v>82</v>
      </c>
      <c r="F7756">
        <v>276832</v>
      </c>
      <c r="G7756">
        <v>2024</v>
      </c>
      <c r="H7756">
        <v>251</v>
      </c>
      <c r="I7756" t="s">
        <v>31</v>
      </c>
      <c r="J7756">
        <v>82.38</v>
      </c>
      <c r="K7756" t="s">
        <v>32</v>
      </c>
      <c r="L7756">
        <v>2024</v>
      </c>
      <c r="M7756" t="s">
        <v>49</v>
      </c>
      <c r="N7756" t="s">
        <v>36</v>
      </c>
      <c r="O7756">
        <v>127988.49</v>
      </c>
      <c r="P7756" t="s">
        <v>55</v>
      </c>
      <c r="Q7756">
        <v>27</v>
      </c>
      <c r="R7756">
        <v>1</v>
      </c>
      <c r="S7756">
        <v>0</v>
      </c>
      <c r="T7756">
        <v>54</v>
      </c>
      <c r="U7756" t="str">
        <f t="shared" si="121"/>
        <v>20-29</v>
      </c>
    </row>
    <row r="7757" spans="1:21" x14ac:dyDescent="0.25">
      <c r="A7757">
        <v>7756</v>
      </c>
      <c r="B7757" t="s">
        <v>28</v>
      </c>
      <c r="C7757" t="s">
        <v>34</v>
      </c>
      <c r="D7757">
        <v>55.23</v>
      </c>
      <c r="E7757" t="s">
        <v>80</v>
      </c>
      <c r="F7757">
        <v>312560</v>
      </c>
      <c r="G7757">
        <v>2023</v>
      </c>
      <c r="H7757">
        <v>492</v>
      </c>
      <c r="I7757" t="s">
        <v>39</v>
      </c>
      <c r="J7757">
        <v>32.86</v>
      </c>
      <c r="K7757" t="s">
        <v>32</v>
      </c>
      <c r="L7757">
        <v>2024</v>
      </c>
      <c r="M7757" t="s">
        <v>25</v>
      </c>
      <c r="N7757" t="s">
        <v>36</v>
      </c>
      <c r="O7757">
        <v>126895.9</v>
      </c>
      <c r="P7757" t="s">
        <v>27</v>
      </c>
      <c r="Q7757">
        <v>34</v>
      </c>
      <c r="R7757">
        <v>2</v>
      </c>
      <c r="S7757">
        <v>1</v>
      </c>
      <c r="T7757">
        <v>59</v>
      </c>
      <c r="U7757" t="str">
        <f t="shared" si="121"/>
        <v>30-39</v>
      </c>
    </row>
    <row r="7758" spans="1:21" x14ac:dyDescent="0.25">
      <c r="A7758">
        <v>7757</v>
      </c>
      <c r="B7758" t="s">
        <v>64</v>
      </c>
      <c r="C7758" t="s">
        <v>21</v>
      </c>
      <c r="D7758">
        <v>47.53</v>
      </c>
      <c r="E7758" t="s">
        <v>88</v>
      </c>
      <c r="F7758">
        <v>213808</v>
      </c>
      <c r="G7758">
        <v>2016</v>
      </c>
      <c r="H7758">
        <v>298</v>
      </c>
      <c r="I7758" t="s">
        <v>23</v>
      </c>
      <c r="J7758">
        <v>93.35</v>
      </c>
      <c r="K7758" t="s">
        <v>32</v>
      </c>
      <c r="L7758">
        <v>2020</v>
      </c>
      <c r="M7758" t="s">
        <v>25</v>
      </c>
      <c r="N7758" t="s">
        <v>36</v>
      </c>
      <c r="O7758">
        <v>106840.3</v>
      </c>
      <c r="P7758" t="s">
        <v>50</v>
      </c>
      <c r="Q7758">
        <v>50</v>
      </c>
      <c r="R7758">
        <v>9</v>
      </c>
      <c r="S7758">
        <v>4</v>
      </c>
      <c r="T7758">
        <v>50</v>
      </c>
      <c r="U7758" t="str">
        <f t="shared" si="121"/>
        <v>50-59</v>
      </c>
    </row>
    <row r="7759" spans="1:21" x14ac:dyDescent="0.25">
      <c r="A7759">
        <v>7758</v>
      </c>
      <c r="B7759" t="s">
        <v>59</v>
      </c>
      <c r="C7759" t="s">
        <v>41</v>
      </c>
      <c r="D7759">
        <v>31.84</v>
      </c>
      <c r="E7759" t="s">
        <v>68</v>
      </c>
      <c r="F7759">
        <v>50158</v>
      </c>
      <c r="G7759">
        <v>2024</v>
      </c>
      <c r="H7759">
        <v>737</v>
      </c>
      <c r="I7759" t="s">
        <v>39</v>
      </c>
      <c r="J7759">
        <v>35.25</v>
      </c>
      <c r="K7759" t="s">
        <v>32</v>
      </c>
      <c r="L7759">
        <v>2024</v>
      </c>
      <c r="M7759" t="s">
        <v>43</v>
      </c>
      <c r="N7759" t="s">
        <v>26</v>
      </c>
      <c r="O7759">
        <v>26153.68</v>
      </c>
      <c r="P7759" t="s">
        <v>40</v>
      </c>
      <c r="Q7759">
        <v>58</v>
      </c>
      <c r="R7759">
        <v>1</v>
      </c>
      <c r="S7759">
        <v>0</v>
      </c>
      <c r="T7759">
        <v>48</v>
      </c>
      <c r="U7759" t="str">
        <f t="shared" si="121"/>
        <v>50-59</v>
      </c>
    </row>
    <row r="7760" spans="1:21" x14ac:dyDescent="0.25">
      <c r="A7760">
        <v>7759</v>
      </c>
      <c r="B7760" t="s">
        <v>64</v>
      </c>
      <c r="C7760" t="s">
        <v>41</v>
      </c>
      <c r="D7760">
        <v>76.94</v>
      </c>
      <c r="E7760" t="s">
        <v>75</v>
      </c>
      <c r="F7760">
        <v>227131</v>
      </c>
      <c r="G7760">
        <v>2015</v>
      </c>
      <c r="H7760">
        <v>817</v>
      </c>
      <c r="I7760" t="s">
        <v>31</v>
      </c>
      <c r="J7760">
        <v>91</v>
      </c>
      <c r="K7760" t="s">
        <v>47</v>
      </c>
      <c r="L7760">
        <v>2015</v>
      </c>
      <c r="M7760" t="s">
        <v>43</v>
      </c>
      <c r="N7760" t="s">
        <v>36</v>
      </c>
      <c r="O7760">
        <v>168602.79</v>
      </c>
      <c r="P7760" t="s">
        <v>27</v>
      </c>
      <c r="Q7760">
        <v>29</v>
      </c>
      <c r="R7760">
        <v>10</v>
      </c>
      <c r="S7760">
        <v>0</v>
      </c>
      <c r="T7760">
        <v>26</v>
      </c>
      <c r="U7760" t="str">
        <f t="shared" si="121"/>
        <v>20-29</v>
      </c>
    </row>
    <row r="7761" spans="1:21" x14ac:dyDescent="0.25">
      <c r="A7761">
        <v>7760</v>
      </c>
      <c r="B7761" t="s">
        <v>53</v>
      </c>
      <c r="C7761" t="s">
        <v>37</v>
      </c>
      <c r="D7761">
        <v>60.94</v>
      </c>
      <c r="E7761" t="s">
        <v>38</v>
      </c>
      <c r="F7761">
        <v>73158</v>
      </c>
      <c r="G7761">
        <v>2023</v>
      </c>
      <c r="H7761">
        <v>276</v>
      </c>
      <c r="I7761" t="s">
        <v>23</v>
      </c>
      <c r="J7761">
        <v>92.01</v>
      </c>
      <c r="K7761" t="s">
        <v>32</v>
      </c>
      <c r="L7761">
        <v>2024</v>
      </c>
      <c r="M7761" t="s">
        <v>25</v>
      </c>
      <c r="N7761" t="s">
        <v>26</v>
      </c>
      <c r="O7761">
        <v>54172.42</v>
      </c>
      <c r="P7761" t="s">
        <v>50</v>
      </c>
      <c r="Q7761">
        <v>29</v>
      </c>
      <c r="R7761">
        <v>2</v>
      </c>
      <c r="S7761">
        <v>1</v>
      </c>
      <c r="T7761">
        <v>26</v>
      </c>
      <c r="U7761" t="str">
        <f t="shared" si="121"/>
        <v>20-29</v>
      </c>
    </row>
    <row r="7762" spans="1:21" x14ac:dyDescent="0.25">
      <c r="A7762">
        <v>7761</v>
      </c>
      <c r="B7762" t="s">
        <v>20</v>
      </c>
      <c r="C7762" t="s">
        <v>69</v>
      </c>
      <c r="D7762">
        <v>16.41</v>
      </c>
      <c r="E7762" t="s">
        <v>76</v>
      </c>
      <c r="F7762">
        <v>59331</v>
      </c>
      <c r="G7762">
        <v>2022</v>
      </c>
      <c r="H7762">
        <v>724</v>
      </c>
      <c r="I7762" t="s">
        <v>23</v>
      </c>
      <c r="J7762">
        <v>98.44</v>
      </c>
      <c r="K7762" t="s">
        <v>32</v>
      </c>
      <c r="L7762">
        <v>2022</v>
      </c>
      <c r="M7762" t="s">
        <v>49</v>
      </c>
      <c r="N7762" t="s">
        <v>26</v>
      </c>
      <c r="O7762">
        <v>45682.29</v>
      </c>
      <c r="P7762" t="s">
        <v>40</v>
      </c>
      <c r="Q7762">
        <v>55</v>
      </c>
      <c r="R7762">
        <v>3</v>
      </c>
      <c r="S7762">
        <v>0</v>
      </c>
      <c r="T7762">
        <v>23</v>
      </c>
      <c r="U7762" t="str">
        <f t="shared" si="121"/>
        <v>50-59</v>
      </c>
    </row>
    <row r="7763" spans="1:21" x14ac:dyDescent="0.25">
      <c r="A7763">
        <v>7762</v>
      </c>
      <c r="B7763" t="s">
        <v>28</v>
      </c>
      <c r="C7763" t="s">
        <v>34</v>
      </c>
      <c r="D7763">
        <v>27.8</v>
      </c>
      <c r="E7763" t="s">
        <v>91</v>
      </c>
      <c r="F7763">
        <v>107754</v>
      </c>
      <c r="G7763">
        <v>2020</v>
      </c>
      <c r="H7763">
        <v>863</v>
      </c>
      <c r="I7763" t="s">
        <v>31</v>
      </c>
      <c r="J7763">
        <v>82.29</v>
      </c>
      <c r="K7763" t="s">
        <v>24</v>
      </c>
      <c r="L7763">
        <v>2024</v>
      </c>
      <c r="M7763" t="s">
        <v>43</v>
      </c>
      <c r="N7763" t="s">
        <v>36</v>
      </c>
      <c r="O7763">
        <v>52369.65</v>
      </c>
      <c r="P7763" t="s">
        <v>55</v>
      </c>
      <c r="Q7763">
        <v>48</v>
      </c>
      <c r="R7763">
        <v>5</v>
      </c>
      <c r="S7763">
        <v>4</v>
      </c>
      <c r="T7763">
        <v>51</v>
      </c>
      <c r="U7763" t="str">
        <f t="shared" si="121"/>
        <v>40-49</v>
      </c>
    </row>
    <row r="7764" spans="1:21" x14ac:dyDescent="0.25">
      <c r="A7764">
        <v>7763</v>
      </c>
      <c r="B7764" t="s">
        <v>51</v>
      </c>
      <c r="C7764" t="s">
        <v>41</v>
      </c>
      <c r="D7764">
        <v>79.97</v>
      </c>
      <c r="E7764" t="s">
        <v>62</v>
      </c>
      <c r="F7764">
        <v>305627</v>
      </c>
      <c r="G7764">
        <v>2016</v>
      </c>
      <c r="H7764">
        <v>360</v>
      </c>
      <c r="I7764" t="s">
        <v>23</v>
      </c>
      <c r="J7764">
        <v>75.72</v>
      </c>
      <c r="K7764" t="s">
        <v>47</v>
      </c>
      <c r="L7764">
        <v>2016</v>
      </c>
      <c r="M7764" t="s">
        <v>49</v>
      </c>
      <c r="N7764" t="s">
        <v>36</v>
      </c>
      <c r="O7764">
        <v>153222.73000000001</v>
      </c>
      <c r="P7764" t="s">
        <v>40</v>
      </c>
      <c r="Q7764">
        <v>33</v>
      </c>
      <c r="R7764">
        <v>9</v>
      </c>
      <c r="S7764">
        <v>0</v>
      </c>
      <c r="T7764">
        <v>50</v>
      </c>
      <c r="U7764" t="str">
        <f t="shared" si="121"/>
        <v>30-39</v>
      </c>
    </row>
    <row r="7765" spans="1:21" x14ac:dyDescent="0.25">
      <c r="A7765">
        <v>7764</v>
      </c>
      <c r="B7765" t="s">
        <v>33</v>
      </c>
      <c r="C7765" t="s">
        <v>45</v>
      </c>
      <c r="D7765">
        <v>40.1</v>
      </c>
      <c r="E7765" t="s">
        <v>67</v>
      </c>
      <c r="F7765">
        <v>262628</v>
      </c>
      <c r="G7765">
        <v>2021</v>
      </c>
      <c r="H7765">
        <v>878</v>
      </c>
      <c r="I7765" t="s">
        <v>31</v>
      </c>
      <c r="J7765">
        <v>27.99</v>
      </c>
      <c r="K7765" t="s">
        <v>47</v>
      </c>
      <c r="L7765">
        <v>2021</v>
      </c>
      <c r="M7765" t="s">
        <v>49</v>
      </c>
      <c r="N7765" t="s">
        <v>36</v>
      </c>
      <c r="O7765">
        <v>188983.32</v>
      </c>
      <c r="P7765" t="s">
        <v>50</v>
      </c>
      <c r="Q7765">
        <v>46</v>
      </c>
      <c r="R7765">
        <v>4</v>
      </c>
      <c r="S7765">
        <v>0</v>
      </c>
      <c r="T7765">
        <v>28</v>
      </c>
      <c r="U7765" t="str">
        <f t="shared" si="121"/>
        <v>40-49</v>
      </c>
    </row>
    <row r="7766" spans="1:21" x14ac:dyDescent="0.25">
      <c r="A7766">
        <v>7765</v>
      </c>
      <c r="B7766" t="s">
        <v>53</v>
      </c>
      <c r="C7766" t="s">
        <v>29</v>
      </c>
      <c r="D7766">
        <v>11.99</v>
      </c>
      <c r="E7766" t="s">
        <v>72</v>
      </c>
      <c r="F7766">
        <v>275741</v>
      </c>
      <c r="G7766">
        <v>2021</v>
      </c>
      <c r="H7766">
        <v>279</v>
      </c>
      <c r="I7766" t="s">
        <v>39</v>
      </c>
      <c r="J7766">
        <v>59.25</v>
      </c>
      <c r="K7766" t="s">
        <v>32</v>
      </c>
      <c r="L7766">
        <v>2021</v>
      </c>
      <c r="M7766" t="s">
        <v>49</v>
      </c>
      <c r="N7766" t="s">
        <v>36</v>
      </c>
      <c r="O7766">
        <v>111102.47</v>
      </c>
      <c r="P7766" t="s">
        <v>55</v>
      </c>
      <c r="Q7766">
        <v>42</v>
      </c>
      <c r="R7766">
        <v>4</v>
      </c>
      <c r="S7766">
        <v>0</v>
      </c>
      <c r="T7766">
        <v>60</v>
      </c>
      <c r="U7766" t="str">
        <f t="shared" si="121"/>
        <v>40-49</v>
      </c>
    </row>
    <row r="7767" spans="1:21" x14ac:dyDescent="0.25">
      <c r="A7767">
        <v>7766</v>
      </c>
      <c r="B7767" t="s">
        <v>51</v>
      </c>
      <c r="C7767" t="s">
        <v>69</v>
      </c>
      <c r="D7767">
        <v>25.77</v>
      </c>
      <c r="E7767" t="s">
        <v>70</v>
      </c>
      <c r="F7767">
        <v>248366</v>
      </c>
      <c r="G7767">
        <v>2020</v>
      </c>
      <c r="H7767">
        <v>650</v>
      </c>
      <c r="I7767" t="s">
        <v>23</v>
      </c>
      <c r="J7767">
        <v>63.81</v>
      </c>
      <c r="K7767" t="s">
        <v>47</v>
      </c>
      <c r="L7767">
        <v>2020</v>
      </c>
      <c r="M7767" t="s">
        <v>49</v>
      </c>
      <c r="N7767" t="s">
        <v>36</v>
      </c>
      <c r="O7767">
        <v>100117.69</v>
      </c>
      <c r="P7767" t="s">
        <v>27</v>
      </c>
      <c r="Q7767">
        <v>31</v>
      </c>
      <c r="R7767">
        <v>5</v>
      </c>
      <c r="S7767">
        <v>0</v>
      </c>
      <c r="T7767">
        <v>60</v>
      </c>
      <c r="U7767" t="str">
        <f t="shared" si="121"/>
        <v>30-39</v>
      </c>
    </row>
    <row r="7768" spans="1:21" x14ac:dyDescent="0.25">
      <c r="A7768">
        <v>7767</v>
      </c>
      <c r="B7768" t="s">
        <v>51</v>
      </c>
      <c r="C7768" t="s">
        <v>34</v>
      </c>
      <c r="D7768">
        <v>50.29</v>
      </c>
      <c r="E7768" t="s">
        <v>80</v>
      </c>
      <c r="F7768">
        <v>79497</v>
      </c>
      <c r="G7768">
        <v>2021</v>
      </c>
      <c r="H7768">
        <v>644</v>
      </c>
      <c r="I7768" t="s">
        <v>23</v>
      </c>
      <c r="J7768">
        <v>78.13</v>
      </c>
      <c r="K7768" t="s">
        <v>32</v>
      </c>
      <c r="L7768">
        <v>2023</v>
      </c>
      <c r="M7768" t="s">
        <v>25</v>
      </c>
      <c r="N7768" t="s">
        <v>26</v>
      </c>
      <c r="O7768">
        <v>36275.79</v>
      </c>
      <c r="P7768" t="s">
        <v>50</v>
      </c>
      <c r="Q7768">
        <v>37</v>
      </c>
      <c r="R7768">
        <v>4</v>
      </c>
      <c r="S7768">
        <v>2</v>
      </c>
      <c r="T7768">
        <v>54</v>
      </c>
      <c r="U7768" t="str">
        <f t="shared" si="121"/>
        <v>30-39</v>
      </c>
    </row>
    <row r="7769" spans="1:21" x14ac:dyDescent="0.25">
      <c r="A7769">
        <v>7768</v>
      </c>
      <c r="B7769" t="s">
        <v>60</v>
      </c>
      <c r="C7769" t="s">
        <v>34</v>
      </c>
      <c r="D7769">
        <v>16.649999999999999</v>
      </c>
      <c r="E7769" t="s">
        <v>87</v>
      </c>
      <c r="F7769">
        <v>216081</v>
      </c>
      <c r="G7769">
        <v>2021</v>
      </c>
      <c r="H7769">
        <v>740</v>
      </c>
      <c r="I7769" t="s">
        <v>31</v>
      </c>
      <c r="J7769">
        <v>64.02</v>
      </c>
      <c r="K7769" t="s">
        <v>32</v>
      </c>
      <c r="L7769">
        <v>2023</v>
      </c>
      <c r="M7769" t="s">
        <v>25</v>
      </c>
      <c r="N7769" t="s">
        <v>36</v>
      </c>
      <c r="O7769">
        <v>143612.78</v>
      </c>
      <c r="P7769" t="s">
        <v>27</v>
      </c>
      <c r="Q7769">
        <v>20</v>
      </c>
      <c r="R7769">
        <v>4</v>
      </c>
      <c r="S7769">
        <v>2</v>
      </c>
      <c r="T7769">
        <v>34</v>
      </c>
      <c r="U7769" t="str">
        <f t="shared" si="121"/>
        <v>20-29</v>
      </c>
    </row>
    <row r="7770" spans="1:21" x14ac:dyDescent="0.25">
      <c r="A7770">
        <v>7769</v>
      </c>
      <c r="B7770" t="s">
        <v>20</v>
      </c>
      <c r="C7770" t="s">
        <v>41</v>
      </c>
      <c r="D7770">
        <v>59.45</v>
      </c>
      <c r="E7770" t="s">
        <v>75</v>
      </c>
      <c r="F7770">
        <v>57299</v>
      </c>
      <c r="G7770">
        <v>2021</v>
      </c>
      <c r="H7770">
        <v>150</v>
      </c>
      <c r="I7770" t="s">
        <v>23</v>
      </c>
      <c r="J7770">
        <v>73.400000000000006</v>
      </c>
      <c r="K7770" t="s">
        <v>24</v>
      </c>
      <c r="L7770">
        <v>2022</v>
      </c>
      <c r="M7770" t="s">
        <v>43</v>
      </c>
      <c r="N7770" t="s">
        <v>36</v>
      </c>
      <c r="O7770">
        <v>33881.870000000003</v>
      </c>
      <c r="P7770" t="s">
        <v>55</v>
      </c>
      <c r="Q7770">
        <v>29</v>
      </c>
      <c r="R7770">
        <v>4</v>
      </c>
      <c r="S7770">
        <v>1</v>
      </c>
      <c r="T7770">
        <v>41</v>
      </c>
      <c r="U7770" t="str">
        <f t="shared" si="121"/>
        <v>20-29</v>
      </c>
    </row>
    <row r="7771" spans="1:21" x14ac:dyDescent="0.25">
      <c r="A7771">
        <v>7770</v>
      </c>
      <c r="B7771" t="s">
        <v>53</v>
      </c>
      <c r="C7771" t="s">
        <v>21</v>
      </c>
      <c r="D7771">
        <v>15.43</v>
      </c>
      <c r="E7771" t="s">
        <v>48</v>
      </c>
      <c r="F7771">
        <v>203729</v>
      </c>
      <c r="G7771">
        <v>2022</v>
      </c>
      <c r="H7771">
        <v>383</v>
      </c>
      <c r="I7771" t="s">
        <v>31</v>
      </c>
      <c r="J7771">
        <v>62.33</v>
      </c>
      <c r="K7771" t="s">
        <v>47</v>
      </c>
      <c r="L7771">
        <v>2022</v>
      </c>
      <c r="M7771" t="s">
        <v>43</v>
      </c>
      <c r="N7771" t="s">
        <v>26</v>
      </c>
      <c r="O7771">
        <v>135831.75</v>
      </c>
      <c r="P7771" t="s">
        <v>55</v>
      </c>
      <c r="Q7771">
        <v>56</v>
      </c>
      <c r="R7771">
        <v>3</v>
      </c>
      <c r="S7771">
        <v>0</v>
      </c>
      <c r="T7771">
        <v>33</v>
      </c>
      <c r="U7771" t="str">
        <f t="shared" si="121"/>
        <v>50-59</v>
      </c>
    </row>
    <row r="7772" spans="1:21" x14ac:dyDescent="0.25">
      <c r="A7772">
        <v>7771</v>
      </c>
      <c r="B7772" t="s">
        <v>28</v>
      </c>
      <c r="C7772" t="s">
        <v>41</v>
      </c>
      <c r="D7772">
        <v>53.42</v>
      </c>
      <c r="E7772" t="s">
        <v>68</v>
      </c>
      <c r="F7772">
        <v>262264</v>
      </c>
      <c r="G7772">
        <v>2015</v>
      </c>
      <c r="H7772">
        <v>624</v>
      </c>
      <c r="I7772" t="s">
        <v>23</v>
      </c>
      <c r="J7772">
        <v>99.7</v>
      </c>
      <c r="K7772" t="s">
        <v>24</v>
      </c>
      <c r="L7772">
        <v>2023</v>
      </c>
      <c r="M7772" t="s">
        <v>43</v>
      </c>
      <c r="N7772" t="s">
        <v>26</v>
      </c>
      <c r="O7772">
        <v>129577.36</v>
      </c>
      <c r="P7772" t="s">
        <v>40</v>
      </c>
      <c r="Q7772">
        <v>26</v>
      </c>
      <c r="R7772">
        <v>10</v>
      </c>
      <c r="S7772">
        <v>8</v>
      </c>
      <c r="T7772">
        <v>51</v>
      </c>
      <c r="U7772" t="str">
        <f t="shared" si="121"/>
        <v>20-29</v>
      </c>
    </row>
    <row r="7773" spans="1:21" x14ac:dyDescent="0.25">
      <c r="A7773">
        <v>7772</v>
      </c>
      <c r="B7773" t="s">
        <v>20</v>
      </c>
      <c r="C7773" t="s">
        <v>21</v>
      </c>
      <c r="D7773">
        <v>10.050000000000001</v>
      </c>
      <c r="E7773" t="s">
        <v>92</v>
      </c>
      <c r="F7773">
        <v>294171</v>
      </c>
      <c r="G7773">
        <v>2021</v>
      </c>
      <c r="H7773">
        <v>651</v>
      </c>
      <c r="I7773" t="s">
        <v>39</v>
      </c>
      <c r="J7773">
        <v>43.91</v>
      </c>
      <c r="K7773" t="s">
        <v>32</v>
      </c>
      <c r="L7773">
        <v>2022</v>
      </c>
      <c r="M7773" t="s">
        <v>43</v>
      </c>
      <c r="N7773" t="s">
        <v>36</v>
      </c>
      <c r="O7773">
        <v>172633.84</v>
      </c>
      <c r="P7773" t="s">
        <v>55</v>
      </c>
      <c r="Q7773">
        <v>40</v>
      </c>
      <c r="R7773">
        <v>4</v>
      </c>
      <c r="S7773">
        <v>1</v>
      </c>
      <c r="T7773">
        <v>41</v>
      </c>
      <c r="U7773" t="str">
        <f t="shared" si="121"/>
        <v>40-49</v>
      </c>
    </row>
    <row r="7774" spans="1:21" x14ac:dyDescent="0.25">
      <c r="A7774">
        <v>7773</v>
      </c>
      <c r="B7774" t="s">
        <v>59</v>
      </c>
      <c r="C7774" t="s">
        <v>21</v>
      </c>
      <c r="D7774">
        <v>48.78</v>
      </c>
      <c r="E7774" t="s">
        <v>22</v>
      </c>
      <c r="F7774">
        <v>93752</v>
      </c>
      <c r="G7774">
        <v>2020</v>
      </c>
      <c r="H7774">
        <v>610</v>
      </c>
      <c r="I7774" t="s">
        <v>31</v>
      </c>
      <c r="J7774">
        <v>64.31</v>
      </c>
      <c r="K7774" t="s">
        <v>32</v>
      </c>
      <c r="L7774">
        <v>2021</v>
      </c>
      <c r="M7774" t="s">
        <v>49</v>
      </c>
      <c r="N7774" t="s">
        <v>26</v>
      </c>
      <c r="O7774">
        <v>29713.8</v>
      </c>
      <c r="P7774" t="s">
        <v>55</v>
      </c>
      <c r="Q7774">
        <v>47</v>
      </c>
      <c r="R7774">
        <v>5</v>
      </c>
      <c r="S7774">
        <v>1</v>
      </c>
      <c r="T7774">
        <v>68</v>
      </c>
      <c r="U7774" t="str">
        <f t="shared" si="121"/>
        <v>40-49</v>
      </c>
    </row>
    <row r="7775" spans="1:21" x14ac:dyDescent="0.25">
      <c r="A7775">
        <v>7774</v>
      </c>
      <c r="B7775" t="s">
        <v>59</v>
      </c>
      <c r="C7775" t="s">
        <v>41</v>
      </c>
      <c r="D7775">
        <v>73.59</v>
      </c>
      <c r="E7775" t="s">
        <v>71</v>
      </c>
      <c r="F7775">
        <v>284417</v>
      </c>
      <c r="G7775">
        <v>2015</v>
      </c>
      <c r="H7775">
        <v>535</v>
      </c>
      <c r="I7775" t="s">
        <v>31</v>
      </c>
      <c r="J7775">
        <v>77.2</v>
      </c>
      <c r="K7775" t="s">
        <v>24</v>
      </c>
      <c r="L7775">
        <v>2018</v>
      </c>
      <c r="M7775" t="s">
        <v>25</v>
      </c>
      <c r="N7775" t="s">
        <v>26</v>
      </c>
      <c r="O7775">
        <v>181964.77</v>
      </c>
      <c r="P7775" t="s">
        <v>27</v>
      </c>
      <c r="Q7775">
        <v>68</v>
      </c>
      <c r="R7775">
        <v>10</v>
      </c>
      <c r="S7775">
        <v>3</v>
      </c>
      <c r="T7775">
        <v>36</v>
      </c>
      <c r="U7775" t="str">
        <f t="shared" si="121"/>
        <v>60+</v>
      </c>
    </row>
    <row r="7776" spans="1:21" x14ac:dyDescent="0.25">
      <c r="A7776">
        <v>7775</v>
      </c>
      <c r="B7776" t="s">
        <v>66</v>
      </c>
      <c r="C7776" t="s">
        <v>21</v>
      </c>
      <c r="D7776">
        <v>43.57</v>
      </c>
      <c r="E7776" t="s">
        <v>92</v>
      </c>
      <c r="F7776">
        <v>189533</v>
      </c>
      <c r="G7776">
        <v>2017</v>
      </c>
      <c r="H7776">
        <v>813</v>
      </c>
      <c r="I7776" t="s">
        <v>23</v>
      </c>
      <c r="J7776">
        <v>73.78</v>
      </c>
      <c r="K7776" t="s">
        <v>24</v>
      </c>
      <c r="L7776">
        <v>2017</v>
      </c>
      <c r="M7776" t="s">
        <v>49</v>
      </c>
      <c r="N7776" t="s">
        <v>36</v>
      </c>
      <c r="O7776">
        <v>95714.09</v>
      </c>
      <c r="P7776" t="s">
        <v>40</v>
      </c>
      <c r="Q7776">
        <v>53</v>
      </c>
      <c r="R7776">
        <v>8</v>
      </c>
      <c r="S7776">
        <v>0</v>
      </c>
      <c r="T7776">
        <v>50</v>
      </c>
      <c r="U7776" t="str">
        <f t="shared" si="121"/>
        <v>50-59</v>
      </c>
    </row>
    <row r="7777" spans="1:21" x14ac:dyDescent="0.25">
      <c r="A7777">
        <v>7776</v>
      </c>
      <c r="B7777" t="s">
        <v>66</v>
      </c>
      <c r="C7777" t="s">
        <v>69</v>
      </c>
      <c r="D7777">
        <v>66.25</v>
      </c>
      <c r="E7777" t="s">
        <v>70</v>
      </c>
      <c r="F7777">
        <v>194859</v>
      </c>
      <c r="G7777">
        <v>2023</v>
      </c>
      <c r="H7777">
        <v>595</v>
      </c>
      <c r="I7777" t="s">
        <v>39</v>
      </c>
      <c r="J7777">
        <v>47.7</v>
      </c>
      <c r="K7777" t="s">
        <v>32</v>
      </c>
      <c r="L7777">
        <v>2023</v>
      </c>
      <c r="M7777" t="s">
        <v>25</v>
      </c>
      <c r="N7777" t="s">
        <v>36</v>
      </c>
      <c r="O7777">
        <v>149127.63</v>
      </c>
      <c r="P7777" t="s">
        <v>40</v>
      </c>
      <c r="Q7777">
        <v>24</v>
      </c>
      <c r="R7777">
        <v>2</v>
      </c>
      <c r="S7777">
        <v>0</v>
      </c>
      <c r="T7777">
        <v>23</v>
      </c>
      <c r="U7777" t="str">
        <f t="shared" si="121"/>
        <v>20-29</v>
      </c>
    </row>
    <row r="7778" spans="1:21" x14ac:dyDescent="0.25">
      <c r="A7778">
        <v>7777</v>
      </c>
      <c r="B7778" t="s">
        <v>66</v>
      </c>
      <c r="C7778" t="s">
        <v>37</v>
      </c>
      <c r="D7778">
        <v>74.930000000000007</v>
      </c>
      <c r="E7778" t="s">
        <v>52</v>
      </c>
      <c r="F7778">
        <v>141285</v>
      </c>
      <c r="G7778">
        <v>2017</v>
      </c>
      <c r="H7778">
        <v>714</v>
      </c>
      <c r="I7778" t="s">
        <v>23</v>
      </c>
      <c r="J7778">
        <v>85.75</v>
      </c>
      <c r="K7778" t="s">
        <v>32</v>
      </c>
      <c r="L7778">
        <v>2020</v>
      </c>
      <c r="M7778" t="s">
        <v>49</v>
      </c>
      <c r="N7778" t="s">
        <v>26</v>
      </c>
      <c r="O7778">
        <v>64903.65</v>
      </c>
      <c r="P7778" t="s">
        <v>27</v>
      </c>
      <c r="Q7778">
        <v>43</v>
      </c>
      <c r="R7778">
        <v>8</v>
      </c>
      <c r="S7778">
        <v>3</v>
      </c>
      <c r="T7778">
        <v>54</v>
      </c>
      <c r="U7778" t="str">
        <f t="shared" si="121"/>
        <v>40-49</v>
      </c>
    </row>
    <row r="7779" spans="1:21" x14ac:dyDescent="0.25">
      <c r="A7779">
        <v>7778</v>
      </c>
      <c r="B7779" t="s">
        <v>28</v>
      </c>
      <c r="C7779" t="s">
        <v>69</v>
      </c>
      <c r="D7779">
        <v>22.45</v>
      </c>
      <c r="E7779" t="s">
        <v>81</v>
      </c>
      <c r="F7779">
        <v>66553</v>
      </c>
      <c r="G7779">
        <v>2023</v>
      </c>
      <c r="H7779">
        <v>479</v>
      </c>
      <c r="I7779" t="s">
        <v>31</v>
      </c>
      <c r="J7779">
        <v>85.9</v>
      </c>
      <c r="K7779" t="s">
        <v>24</v>
      </c>
      <c r="L7779">
        <v>2024</v>
      </c>
      <c r="M7779" t="s">
        <v>43</v>
      </c>
      <c r="N7779" t="s">
        <v>36</v>
      </c>
      <c r="O7779">
        <v>49108.97</v>
      </c>
      <c r="P7779" t="s">
        <v>55</v>
      </c>
      <c r="Q7779">
        <v>49</v>
      </c>
      <c r="R7779">
        <v>2</v>
      </c>
      <c r="S7779">
        <v>1</v>
      </c>
      <c r="T7779">
        <v>26</v>
      </c>
      <c r="U7779" t="str">
        <f t="shared" si="121"/>
        <v>40-49</v>
      </c>
    </row>
    <row r="7780" spans="1:21" x14ac:dyDescent="0.25">
      <c r="A7780">
        <v>7779</v>
      </c>
      <c r="B7780" t="s">
        <v>20</v>
      </c>
      <c r="C7780" t="s">
        <v>41</v>
      </c>
      <c r="D7780">
        <v>24.01</v>
      </c>
      <c r="E7780" t="s">
        <v>68</v>
      </c>
      <c r="F7780">
        <v>277949</v>
      </c>
      <c r="G7780">
        <v>2021</v>
      </c>
      <c r="H7780">
        <v>974</v>
      </c>
      <c r="I7780" t="s">
        <v>23</v>
      </c>
      <c r="J7780">
        <v>88.55</v>
      </c>
      <c r="K7780" t="s">
        <v>47</v>
      </c>
      <c r="L7780">
        <v>2021</v>
      </c>
      <c r="M7780" t="s">
        <v>43</v>
      </c>
      <c r="N7780" t="s">
        <v>36</v>
      </c>
      <c r="O7780">
        <v>186097.74</v>
      </c>
      <c r="P7780" t="s">
        <v>55</v>
      </c>
      <c r="Q7780">
        <v>60</v>
      </c>
      <c r="R7780">
        <v>4</v>
      </c>
      <c r="S7780">
        <v>0</v>
      </c>
      <c r="T7780">
        <v>33</v>
      </c>
      <c r="U7780" t="str">
        <f t="shared" si="121"/>
        <v>60+</v>
      </c>
    </row>
    <row r="7781" spans="1:21" x14ac:dyDescent="0.25">
      <c r="A7781">
        <v>7780</v>
      </c>
      <c r="B7781" t="s">
        <v>33</v>
      </c>
      <c r="C7781" t="s">
        <v>45</v>
      </c>
      <c r="D7781">
        <v>69.48</v>
      </c>
      <c r="E7781" t="s">
        <v>73</v>
      </c>
      <c r="F7781">
        <v>291727</v>
      </c>
      <c r="G7781">
        <v>2019</v>
      </c>
      <c r="H7781">
        <v>587</v>
      </c>
      <c r="I7781" t="s">
        <v>39</v>
      </c>
      <c r="J7781">
        <v>48.65</v>
      </c>
      <c r="K7781" t="s">
        <v>32</v>
      </c>
      <c r="L7781">
        <v>2019</v>
      </c>
      <c r="M7781" t="s">
        <v>25</v>
      </c>
      <c r="N7781" t="s">
        <v>26</v>
      </c>
      <c r="O7781">
        <v>195931.99</v>
      </c>
      <c r="P7781" t="s">
        <v>27</v>
      </c>
      <c r="Q7781">
        <v>61</v>
      </c>
      <c r="R7781">
        <v>6</v>
      </c>
      <c r="S7781">
        <v>0</v>
      </c>
      <c r="T7781">
        <v>33</v>
      </c>
      <c r="U7781" t="str">
        <f t="shared" si="121"/>
        <v>60+</v>
      </c>
    </row>
    <row r="7782" spans="1:21" x14ac:dyDescent="0.25">
      <c r="A7782">
        <v>7781</v>
      </c>
      <c r="B7782" t="s">
        <v>64</v>
      </c>
      <c r="C7782" t="s">
        <v>45</v>
      </c>
      <c r="D7782">
        <v>28.82</v>
      </c>
      <c r="E7782" t="s">
        <v>63</v>
      </c>
      <c r="F7782">
        <v>69468</v>
      </c>
      <c r="G7782">
        <v>2020</v>
      </c>
      <c r="H7782">
        <v>792</v>
      </c>
      <c r="I7782" t="s">
        <v>23</v>
      </c>
      <c r="J7782">
        <v>74.05</v>
      </c>
      <c r="K7782" t="s">
        <v>32</v>
      </c>
      <c r="L7782">
        <v>2020</v>
      </c>
      <c r="M7782" t="s">
        <v>49</v>
      </c>
      <c r="N7782" t="s">
        <v>26</v>
      </c>
      <c r="O7782">
        <v>43442.68</v>
      </c>
      <c r="P7782" t="s">
        <v>55</v>
      </c>
      <c r="Q7782">
        <v>39</v>
      </c>
      <c r="R7782">
        <v>5</v>
      </c>
      <c r="S7782">
        <v>0</v>
      </c>
      <c r="T7782">
        <v>37</v>
      </c>
      <c r="U7782" t="str">
        <f t="shared" si="121"/>
        <v>30-39</v>
      </c>
    </row>
    <row r="7783" spans="1:21" x14ac:dyDescent="0.25">
      <c r="A7783">
        <v>7782</v>
      </c>
      <c r="B7783" t="s">
        <v>64</v>
      </c>
      <c r="C7783" t="s">
        <v>57</v>
      </c>
      <c r="D7783">
        <v>13.94</v>
      </c>
      <c r="E7783" t="s">
        <v>74</v>
      </c>
      <c r="F7783">
        <v>100721</v>
      </c>
      <c r="G7783">
        <v>2022</v>
      </c>
      <c r="H7783">
        <v>499</v>
      </c>
      <c r="I7783" t="s">
        <v>23</v>
      </c>
      <c r="J7783">
        <v>82.11</v>
      </c>
      <c r="K7783" t="s">
        <v>32</v>
      </c>
      <c r="L7783">
        <v>2024</v>
      </c>
      <c r="M7783" t="s">
        <v>25</v>
      </c>
      <c r="N7783" t="s">
        <v>26</v>
      </c>
      <c r="O7783">
        <v>48055.92</v>
      </c>
      <c r="P7783" t="s">
        <v>50</v>
      </c>
      <c r="Q7783">
        <v>33</v>
      </c>
      <c r="R7783">
        <v>3</v>
      </c>
      <c r="S7783">
        <v>2</v>
      </c>
      <c r="T7783">
        <v>52</v>
      </c>
      <c r="U7783" t="str">
        <f t="shared" si="121"/>
        <v>30-39</v>
      </c>
    </row>
    <row r="7784" spans="1:21" x14ac:dyDescent="0.25">
      <c r="A7784">
        <v>7783</v>
      </c>
      <c r="B7784" t="s">
        <v>66</v>
      </c>
      <c r="C7784" t="s">
        <v>21</v>
      </c>
      <c r="D7784">
        <v>16.41</v>
      </c>
      <c r="E7784" t="s">
        <v>48</v>
      </c>
      <c r="F7784">
        <v>375031</v>
      </c>
      <c r="G7784">
        <v>2021</v>
      </c>
      <c r="H7784">
        <v>625</v>
      </c>
      <c r="I7784" t="s">
        <v>31</v>
      </c>
      <c r="J7784">
        <v>77.819999999999993</v>
      </c>
      <c r="K7784" t="s">
        <v>24</v>
      </c>
      <c r="L7784">
        <v>2022</v>
      </c>
      <c r="M7784" t="s">
        <v>25</v>
      </c>
      <c r="N7784" t="s">
        <v>26</v>
      </c>
      <c r="O7784">
        <v>227520.72</v>
      </c>
      <c r="P7784" t="s">
        <v>27</v>
      </c>
      <c r="Q7784">
        <v>21</v>
      </c>
      <c r="R7784">
        <v>4</v>
      </c>
      <c r="S7784">
        <v>1</v>
      </c>
      <c r="T7784">
        <v>39</v>
      </c>
      <c r="U7784" t="str">
        <f t="shared" si="121"/>
        <v>20-29</v>
      </c>
    </row>
    <row r="7785" spans="1:21" x14ac:dyDescent="0.25">
      <c r="A7785">
        <v>7784</v>
      </c>
      <c r="B7785" t="s">
        <v>59</v>
      </c>
      <c r="C7785" t="s">
        <v>21</v>
      </c>
      <c r="D7785">
        <v>61.21</v>
      </c>
      <c r="E7785" t="s">
        <v>82</v>
      </c>
      <c r="F7785">
        <v>207409</v>
      </c>
      <c r="G7785">
        <v>2024</v>
      </c>
      <c r="H7785">
        <v>606</v>
      </c>
      <c r="I7785" t="s">
        <v>31</v>
      </c>
      <c r="J7785">
        <v>64.94</v>
      </c>
      <c r="K7785" t="s">
        <v>32</v>
      </c>
      <c r="L7785">
        <v>2024</v>
      </c>
      <c r="M7785" t="s">
        <v>43</v>
      </c>
      <c r="N7785" t="s">
        <v>36</v>
      </c>
      <c r="O7785">
        <v>146822.51</v>
      </c>
      <c r="P7785" t="s">
        <v>40</v>
      </c>
      <c r="Q7785">
        <v>39</v>
      </c>
      <c r="R7785">
        <v>1</v>
      </c>
      <c r="S7785">
        <v>0</v>
      </c>
      <c r="T7785">
        <v>29</v>
      </c>
      <c r="U7785" t="str">
        <f t="shared" si="121"/>
        <v>30-39</v>
      </c>
    </row>
    <row r="7786" spans="1:21" x14ac:dyDescent="0.25">
      <c r="A7786">
        <v>7785</v>
      </c>
      <c r="B7786" t="s">
        <v>28</v>
      </c>
      <c r="C7786" t="s">
        <v>41</v>
      </c>
      <c r="D7786">
        <v>48.04</v>
      </c>
      <c r="E7786" t="s">
        <v>75</v>
      </c>
      <c r="F7786">
        <v>118398</v>
      </c>
      <c r="G7786">
        <v>2018</v>
      </c>
      <c r="H7786">
        <v>999</v>
      </c>
      <c r="I7786" t="s">
        <v>23</v>
      </c>
      <c r="J7786">
        <v>94</v>
      </c>
      <c r="K7786" t="s">
        <v>32</v>
      </c>
      <c r="L7786">
        <v>2021</v>
      </c>
      <c r="M7786" t="s">
        <v>25</v>
      </c>
      <c r="N7786" t="s">
        <v>36</v>
      </c>
      <c r="O7786">
        <v>77638.429999999993</v>
      </c>
      <c r="P7786" t="s">
        <v>50</v>
      </c>
      <c r="Q7786">
        <v>68</v>
      </c>
      <c r="R7786">
        <v>7</v>
      </c>
      <c r="S7786">
        <v>3</v>
      </c>
      <c r="T7786">
        <v>34</v>
      </c>
      <c r="U7786" t="str">
        <f t="shared" si="121"/>
        <v>60+</v>
      </c>
    </row>
    <row r="7787" spans="1:21" x14ac:dyDescent="0.25">
      <c r="A7787">
        <v>7786</v>
      </c>
      <c r="B7787" t="s">
        <v>64</v>
      </c>
      <c r="C7787" t="s">
        <v>34</v>
      </c>
      <c r="D7787">
        <v>12.65</v>
      </c>
      <c r="E7787" t="s">
        <v>91</v>
      </c>
      <c r="F7787">
        <v>201014</v>
      </c>
      <c r="G7787">
        <v>2024</v>
      </c>
      <c r="H7787">
        <v>190</v>
      </c>
      <c r="I7787" t="s">
        <v>39</v>
      </c>
      <c r="J7787">
        <v>52.63</v>
      </c>
      <c r="K7787" t="s">
        <v>32</v>
      </c>
      <c r="L7787">
        <v>2024</v>
      </c>
      <c r="M7787" t="s">
        <v>49</v>
      </c>
      <c r="N7787" t="s">
        <v>26</v>
      </c>
      <c r="O7787">
        <v>98552.82</v>
      </c>
      <c r="P7787" t="s">
        <v>27</v>
      </c>
      <c r="Q7787">
        <v>29</v>
      </c>
      <c r="R7787">
        <v>1</v>
      </c>
      <c r="S7787">
        <v>0</v>
      </c>
      <c r="T7787">
        <v>51</v>
      </c>
      <c r="U7787" t="str">
        <f t="shared" si="121"/>
        <v>20-29</v>
      </c>
    </row>
    <row r="7788" spans="1:21" x14ac:dyDescent="0.25">
      <c r="A7788">
        <v>7787</v>
      </c>
      <c r="B7788" t="s">
        <v>59</v>
      </c>
      <c r="C7788" t="s">
        <v>37</v>
      </c>
      <c r="D7788">
        <v>75.69</v>
      </c>
      <c r="E7788" t="s">
        <v>38</v>
      </c>
      <c r="F7788">
        <v>120862</v>
      </c>
      <c r="G7788">
        <v>2023</v>
      </c>
      <c r="H7788">
        <v>930</v>
      </c>
      <c r="I7788" t="s">
        <v>31</v>
      </c>
      <c r="J7788">
        <v>81.19</v>
      </c>
      <c r="K7788" t="s">
        <v>32</v>
      </c>
      <c r="L7788">
        <v>2024</v>
      </c>
      <c r="M7788" t="s">
        <v>25</v>
      </c>
      <c r="N7788" t="s">
        <v>26</v>
      </c>
      <c r="O7788">
        <v>61716.07</v>
      </c>
      <c r="P7788" t="s">
        <v>55</v>
      </c>
      <c r="Q7788">
        <v>37</v>
      </c>
      <c r="R7788">
        <v>2</v>
      </c>
      <c r="S7788">
        <v>1</v>
      </c>
      <c r="T7788">
        <v>49</v>
      </c>
      <c r="U7788" t="str">
        <f t="shared" si="121"/>
        <v>30-39</v>
      </c>
    </row>
    <row r="7789" spans="1:21" x14ac:dyDescent="0.25">
      <c r="A7789">
        <v>7788</v>
      </c>
      <c r="B7789" t="s">
        <v>28</v>
      </c>
      <c r="C7789" t="s">
        <v>21</v>
      </c>
      <c r="D7789">
        <v>60.6</v>
      </c>
      <c r="E7789" t="s">
        <v>92</v>
      </c>
      <c r="F7789">
        <v>189411</v>
      </c>
      <c r="G7789">
        <v>2015</v>
      </c>
      <c r="H7789">
        <v>281</v>
      </c>
      <c r="I7789" t="s">
        <v>31</v>
      </c>
      <c r="J7789">
        <v>82.15</v>
      </c>
      <c r="K7789" t="s">
        <v>47</v>
      </c>
      <c r="L7789">
        <v>2015</v>
      </c>
      <c r="M7789" t="s">
        <v>43</v>
      </c>
      <c r="N7789" t="s">
        <v>36</v>
      </c>
      <c r="O7789">
        <v>77562.53</v>
      </c>
      <c r="P7789" t="s">
        <v>55</v>
      </c>
      <c r="Q7789">
        <v>19</v>
      </c>
      <c r="R7789">
        <v>10</v>
      </c>
      <c r="S7789">
        <v>0</v>
      </c>
      <c r="T7789">
        <v>59</v>
      </c>
      <c r="U7789" t="str">
        <f t="shared" si="121"/>
        <v>Under 20</v>
      </c>
    </row>
    <row r="7790" spans="1:21" x14ac:dyDescent="0.25">
      <c r="A7790">
        <v>7789</v>
      </c>
      <c r="B7790" t="s">
        <v>60</v>
      </c>
      <c r="C7790" t="s">
        <v>41</v>
      </c>
      <c r="D7790">
        <v>52.19</v>
      </c>
      <c r="E7790" t="s">
        <v>68</v>
      </c>
      <c r="F7790">
        <v>229440</v>
      </c>
      <c r="G7790">
        <v>2015</v>
      </c>
      <c r="H7790">
        <v>750</v>
      </c>
      <c r="I7790" t="s">
        <v>39</v>
      </c>
      <c r="J7790">
        <v>27.88</v>
      </c>
      <c r="K7790" t="s">
        <v>47</v>
      </c>
      <c r="L7790">
        <v>2015</v>
      </c>
      <c r="M7790" t="s">
        <v>49</v>
      </c>
      <c r="N7790" t="s">
        <v>26</v>
      </c>
      <c r="O7790">
        <v>136897.65</v>
      </c>
      <c r="P7790" t="s">
        <v>50</v>
      </c>
      <c r="Q7790">
        <v>29</v>
      </c>
      <c r="R7790">
        <v>10</v>
      </c>
      <c r="S7790">
        <v>0</v>
      </c>
      <c r="T7790">
        <v>40</v>
      </c>
      <c r="U7790" t="str">
        <f t="shared" si="121"/>
        <v>20-29</v>
      </c>
    </row>
    <row r="7791" spans="1:21" x14ac:dyDescent="0.25">
      <c r="A7791">
        <v>7790</v>
      </c>
      <c r="B7791" t="s">
        <v>20</v>
      </c>
      <c r="C7791" t="s">
        <v>34</v>
      </c>
      <c r="D7791">
        <v>14.58</v>
      </c>
      <c r="E7791" t="s">
        <v>91</v>
      </c>
      <c r="F7791">
        <v>346546</v>
      </c>
      <c r="G7791">
        <v>2016</v>
      </c>
      <c r="H7791">
        <v>653</v>
      </c>
      <c r="I7791" t="s">
        <v>23</v>
      </c>
      <c r="J7791">
        <v>74.33</v>
      </c>
      <c r="K7791" t="s">
        <v>24</v>
      </c>
      <c r="L7791">
        <v>2024</v>
      </c>
      <c r="M7791" t="s">
        <v>25</v>
      </c>
      <c r="N7791" t="s">
        <v>36</v>
      </c>
      <c r="O7791">
        <v>204171.69</v>
      </c>
      <c r="P7791" t="s">
        <v>55</v>
      </c>
      <c r="Q7791">
        <v>29</v>
      </c>
      <c r="R7791">
        <v>9</v>
      </c>
      <c r="S7791">
        <v>8</v>
      </c>
      <c r="T7791">
        <v>41</v>
      </c>
      <c r="U7791" t="str">
        <f t="shared" si="121"/>
        <v>20-29</v>
      </c>
    </row>
    <row r="7792" spans="1:21" x14ac:dyDescent="0.25">
      <c r="A7792">
        <v>7791</v>
      </c>
      <c r="B7792" t="s">
        <v>64</v>
      </c>
      <c r="C7792" t="s">
        <v>45</v>
      </c>
      <c r="D7792">
        <v>33.119999999999997</v>
      </c>
      <c r="E7792" t="s">
        <v>63</v>
      </c>
      <c r="F7792">
        <v>136381</v>
      </c>
      <c r="G7792">
        <v>2019</v>
      </c>
      <c r="H7792">
        <v>974</v>
      </c>
      <c r="I7792" t="s">
        <v>39</v>
      </c>
      <c r="J7792">
        <v>54.64</v>
      </c>
      <c r="K7792" t="s">
        <v>24</v>
      </c>
      <c r="L7792">
        <v>2020</v>
      </c>
      <c r="M7792" t="s">
        <v>49</v>
      </c>
      <c r="N7792" t="s">
        <v>26</v>
      </c>
      <c r="O7792">
        <v>82925.22</v>
      </c>
      <c r="P7792" t="s">
        <v>27</v>
      </c>
      <c r="Q7792">
        <v>23</v>
      </c>
      <c r="R7792">
        <v>6</v>
      </c>
      <c r="S7792">
        <v>1</v>
      </c>
      <c r="T7792">
        <v>39</v>
      </c>
      <c r="U7792" t="str">
        <f t="shared" si="121"/>
        <v>20-29</v>
      </c>
    </row>
    <row r="7793" spans="1:21" x14ac:dyDescent="0.25">
      <c r="A7793">
        <v>7792</v>
      </c>
      <c r="B7793" t="s">
        <v>44</v>
      </c>
      <c r="C7793" t="s">
        <v>57</v>
      </c>
      <c r="D7793">
        <v>53.32</v>
      </c>
      <c r="E7793" t="s">
        <v>77</v>
      </c>
      <c r="F7793">
        <v>88895</v>
      </c>
      <c r="G7793">
        <v>2016</v>
      </c>
      <c r="H7793">
        <v>272</v>
      </c>
      <c r="I7793" t="s">
        <v>23</v>
      </c>
      <c r="J7793">
        <v>91.84</v>
      </c>
      <c r="K7793" t="s">
        <v>24</v>
      </c>
      <c r="L7793">
        <v>2017</v>
      </c>
      <c r="M7793" t="s">
        <v>43</v>
      </c>
      <c r="N7793" t="s">
        <v>36</v>
      </c>
      <c r="O7793">
        <v>62685.73</v>
      </c>
      <c r="P7793" t="s">
        <v>50</v>
      </c>
      <c r="Q7793">
        <v>19</v>
      </c>
      <c r="R7793">
        <v>9</v>
      </c>
      <c r="S7793">
        <v>1</v>
      </c>
      <c r="T7793">
        <v>29</v>
      </c>
      <c r="U7793" t="str">
        <f t="shared" si="121"/>
        <v>Under 20</v>
      </c>
    </row>
    <row r="7794" spans="1:21" x14ac:dyDescent="0.25">
      <c r="A7794">
        <v>7793</v>
      </c>
      <c r="B7794" t="s">
        <v>20</v>
      </c>
      <c r="C7794" t="s">
        <v>69</v>
      </c>
      <c r="D7794">
        <v>12.93</v>
      </c>
      <c r="E7794" t="s">
        <v>81</v>
      </c>
      <c r="F7794">
        <v>349882</v>
      </c>
      <c r="G7794">
        <v>2020</v>
      </c>
      <c r="H7794">
        <v>544</v>
      </c>
      <c r="I7794" t="s">
        <v>31</v>
      </c>
      <c r="J7794">
        <v>74.209999999999994</v>
      </c>
      <c r="K7794" t="s">
        <v>47</v>
      </c>
      <c r="L7794">
        <v>2020</v>
      </c>
      <c r="M7794" t="s">
        <v>25</v>
      </c>
      <c r="N7794" t="s">
        <v>36</v>
      </c>
      <c r="O7794">
        <v>246250.14</v>
      </c>
      <c r="P7794" t="s">
        <v>27</v>
      </c>
      <c r="Q7794">
        <v>24</v>
      </c>
      <c r="R7794">
        <v>5</v>
      </c>
      <c r="S7794">
        <v>0</v>
      </c>
      <c r="T7794">
        <v>30</v>
      </c>
      <c r="U7794" t="str">
        <f t="shared" si="121"/>
        <v>20-29</v>
      </c>
    </row>
    <row r="7795" spans="1:21" x14ac:dyDescent="0.25">
      <c r="A7795">
        <v>7794</v>
      </c>
      <c r="B7795" t="s">
        <v>64</v>
      </c>
      <c r="C7795" t="s">
        <v>37</v>
      </c>
      <c r="D7795">
        <v>30.43</v>
      </c>
      <c r="E7795" t="s">
        <v>38</v>
      </c>
      <c r="F7795">
        <v>104258</v>
      </c>
      <c r="G7795">
        <v>2016</v>
      </c>
      <c r="H7795">
        <v>871</v>
      </c>
      <c r="I7795" t="s">
        <v>31</v>
      </c>
      <c r="J7795">
        <v>69.59</v>
      </c>
      <c r="K7795" t="s">
        <v>32</v>
      </c>
      <c r="L7795">
        <v>2017</v>
      </c>
      <c r="M7795" t="s">
        <v>43</v>
      </c>
      <c r="N7795" t="s">
        <v>36</v>
      </c>
      <c r="O7795">
        <v>78120.850000000006</v>
      </c>
      <c r="P7795" t="s">
        <v>50</v>
      </c>
      <c r="Q7795">
        <v>19</v>
      </c>
      <c r="R7795">
        <v>9</v>
      </c>
      <c r="S7795">
        <v>1</v>
      </c>
      <c r="T7795">
        <v>25</v>
      </c>
      <c r="U7795" t="str">
        <f t="shared" si="121"/>
        <v>Under 20</v>
      </c>
    </row>
    <row r="7796" spans="1:21" x14ac:dyDescent="0.25">
      <c r="A7796">
        <v>7795</v>
      </c>
      <c r="B7796" t="s">
        <v>33</v>
      </c>
      <c r="C7796" t="s">
        <v>45</v>
      </c>
      <c r="D7796">
        <v>14.29</v>
      </c>
      <c r="E7796" t="s">
        <v>46</v>
      </c>
      <c r="F7796">
        <v>193561</v>
      </c>
      <c r="G7796">
        <v>2021</v>
      </c>
      <c r="H7796">
        <v>274</v>
      </c>
      <c r="I7796" t="s">
        <v>31</v>
      </c>
      <c r="J7796">
        <v>84.71</v>
      </c>
      <c r="K7796" t="s">
        <v>47</v>
      </c>
      <c r="L7796">
        <v>2021</v>
      </c>
      <c r="M7796" t="s">
        <v>43</v>
      </c>
      <c r="N7796" t="s">
        <v>26</v>
      </c>
      <c r="O7796">
        <v>89879.54</v>
      </c>
      <c r="P7796" t="s">
        <v>40</v>
      </c>
      <c r="Q7796">
        <v>68</v>
      </c>
      <c r="R7796">
        <v>4</v>
      </c>
      <c r="S7796">
        <v>0</v>
      </c>
      <c r="T7796">
        <v>54</v>
      </c>
      <c r="U7796" t="str">
        <f t="shared" si="121"/>
        <v>60+</v>
      </c>
    </row>
    <row r="7797" spans="1:21" x14ac:dyDescent="0.25">
      <c r="A7797">
        <v>7796</v>
      </c>
      <c r="B7797" t="s">
        <v>20</v>
      </c>
      <c r="C7797" t="s">
        <v>37</v>
      </c>
      <c r="D7797">
        <v>5.0199999999999996</v>
      </c>
      <c r="E7797" t="s">
        <v>85</v>
      </c>
      <c r="F7797">
        <v>234978</v>
      </c>
      <c r="G7797">
        <v>2018</v>
      </c>
      <c r="H7797">
        <v>952</v>
      </c>
      <c r="I7797" t="s">
        <v>39</v>
      </c>
      <c r="J7797">
        <v>52.21</v>
      </c>
      <c r="K7797" t="s">
        <v>24</v>
      </c>
      <c r="L7797">
        <v>2024</v>
      </c>
      <c r="M7797" t="s">
        <v>25</v>
      </c>
      <c r="N7797" t="s">
        <v>36</v>
      </c>
      <c r="O7797">
        <v>157273.45000000001</v>
      </c>
      <c r="P7797" t="s">
        <v>50</v>
      </c>
      <c r="Q7797">
        <v>56</v>
      </c>
      <c r="R7797">
        <v>7</v>
      </c>
      <c r="S7797">
        <v>6</v>
      </c>
      <c r="T7797">
        <v>33</v>
      </c>
      <c r="U7797" t="str">
        <f t="shared" si="121"/>
        <v>50-59</v>
      </c>
    </row>
    <row r="7798" spans="1:21" x14ac:dyDescent="0.25">
      <c r="A7798">
        <v>7797</v>
      </c>
      <c r="B7798" t="s">
        <v>20</v>
      </c>
      <c r="C7798" t="s">
        <v>69</v>
      </c>
      <c r="D7798">
        <v>26.35</v>
      </c>
      <c r="E7798" t="s">
        <v>83</v>
      </c>
      <c r="F7798">
        <v>329015</v>
      </c>
      <c r="G7798">
        <v>2015</v>
      </c>
      <c r="H7798">
        <v>142</v>
      </c>
      <c r="I7798" t="s">
        <v>39</v>
      </c>
      <c r="J7798">
        <v>54.38</v>
      </c>
      <c r="K7798" t="s">
        <v>32</v>
      </c>
      <c r="L7798">
        <v>2024</v>
      </c>
      <c r="M7798" t="s">
        <v>25</v>
      </c>
      <c r="N7798" t="s">
        <v>36</v>
      </c>
      <c r="O7798">
        <v>193025.55</v>
      </c>
      <c r="P7798" t="s">
        <v>55</v>
      </c>
      <c r="Q7798">
        <v>23</v>
      </c>
      <c r="R7798">
        <v>10</v>
      </c>
      <c r="S7798">
        <v>9</v>
      </c>
      <c r="T7798">
        <v>41</v>
      </c>
      <c r="U7798" t="str">
        <f t="shared" si="121"/>
        <v>20-29</v>
      </c>
    </row>
    <row r="7799" spans="1:21" x14ac:dyDescent="0.25">
      <c r="A7799">
        <v>7798</v>
      </c>
      <c r="B7799" t="s">
        <v>64</v>
      </c>
      <c r="C7799" t="s">
        <v>57</v>
      </c>
      <c r="D7799">
        <v>61.53</v>
      </c>
      <c r="E7799" t="s">
        <v>58</v>
      </c>
      <c r="F7799">
        <v>179917</v>
      </c>
      <c r="G7799">
        <v>2024</v>
      </c>
      <c r="H7799">
        <v>643</v>
      </c>
      <c r="I7799" t="s">
        <v>23</v>
      </c>
      <c r="J7799">
        <v>86.37</v>
      </c>
      <c r="K7799" t="s">
        <v>24</v>
      </c>
      <c r="L7799">
        <v>2024</v>
      </c>
      <c r="M7799" t="s">
        <v>43</v>
      </c>
      <c r="N7799" t="s">
        <v>26</v>
      </c>
      <c r="O7799">
        <v>97303.45</v>
      </c>
      <c r="P7799" t="s">
        <v>27</v>
      </c>
      <c r="Q7799">
        <v>22</v>
      </c>
      <c r="R7799">
        <v>1</v>
      </c>
      <c r="S7799">
        <v>0</v>
      </c>
      <c r="T7799">
        <v>46</v>
      </c>
      <c r="U7799" t="str">
        <f t="shared" si="121"/>
        <v>20-29</v>
      </c>
    </row>
    <row r="7800" spans="1:21" x14ac:dyDescent="0.25">
      <c r="A7800">
        <v>7799</v>
      </c>
      <c r="B7800" t="s">
        <v>44</v>
      </c>
      <c r="C7800" t="s">
        <v>34</v>
      </c>
      <c r="D7800">
        <v>9.74</v>
      </c>
      <c r="E7800" t="s">
        <v>80</v>
      </c>
      <c r="F7800">
        <v>62832</v>
      </c>
      <c r="G7800">
        <v>2015</v>
      </c>
      <c r="H7800">
        <v>424</v>
      </c>
      <c r="I7800" t="s">
        <v>31</v>
      </c>
      <c r="J7800">
        <v>62.69</v>
      </c>
      <c r="K7800" t="s">
        <v>24</v>
      </c>
      <c r="L7800">
        <v>2017</v>
      </c>
      <c r="M7800" t="s">
        <v>49</v>
      </c>
      <c r="N7800" t="s">
        <v>26</v>
      </c>
      <c r="O7800">
        <v>31737.27</v>
      </c>
      <c r="P7800" t="s">
        <v>27</v>
      </c>
      <c r="Q7800">
        <v>26</v>
      </c>
      <c r="R7800">
        <v>10</v>
      </c>
      <c r="S7800">
        <v>2</v>
      </c>
      <c r="T7800">
        <v>49</v>
      </c>
      <c r="U7800" t="str">
        <f t="shared" si="121"/>
        <v>20-29</v>
      </c>
    </row>
    <row r="7801" spans="1:21" x14ac:dyDescent="0.25">
      <c r="A7801">
        <v>7800</v>
      </c>
      <c r="B7801" t="s">
        <v>28</v>
      </c>
      <c r="C7801" t="s">
        <v>21</v>
      </c>
      <c r="D7801">
        <v>37.11</v>
      </c>
      <c r="E7801" t="s">
        <v>82</v>
      </c>
      <c r="F7801">
        <v>106365</v>
      </c>
      <c r="G7801">
        <v>2018</v>
      </c>
      <c r="H7801">
        <v>760</v>
      </c>
      <c r="I7801" t="s">
        <v>39</v>
      </c>
      <c r="J7801">
        <v>45.28</v>
      </c>
      <c r="K7801" t="s">
        <v>24</v>
      </c>
      <c r="L7801">
        <v>2021</v>
      </c>
      <c r="M7801" t="s">
        <v>25</v>
      </c>
      <c r="N7801" t="s">
        <v>26</v>
      </c>
      <c r="O7801">
        <v>68203.13</v>
      </c>
      <c r="P7801" t="s">
        <v>40</v>
      </c>
      <c r="Q7801">
        <v>39</v>
      </c>
      <c r="R7801">
        <v>7</v>
      </c>
      <c r="S7801">
        <v>3</v>
      </c>
      <c r="T7801">
        <v>36</v>
      </c>
      <c r="U7801" t="str">
        <f t="shared" si="121"/>
        <v>30-39</v>
      </c>
    </row>
    <row r="7802" spans="1:21" x14ac:dyDescent="0.25">
      <c r="A7802">
        <v>7801</v>
      </c>
      <c r="B7802" t="s">
        <v>53</v>
      </c>
      <c r="C7802" t="s">
        <v>45</v>
      </c>
      <c r="D7802">
        <v>34.380000000000003</v>
      </c>
      <c r="E7802" t="s">
        <v>63</v>
      </c>
      <c r="F7802">
        <v>305268</v>
      </c>
      <c r="G7802">
        <v>2022</v>
      </c>
      <c r="H7802">
        <v>972</v>
      </c>
      <c r="I7802" t="s">
        <v>23</v>
      </c>
      <c r="J7802">
        <v>86.76</v>
      </c>
      <c r="K7802" t="s">
        <v>47</v>
      </c>
      <c r="L7802">
        <v>2022</v>
      </c>
      <c r="M7802" t="s">
        <v>49</v>
      </c>
      <c r="N7802" t="s">
        <v>36</v>
      </c>
      <c r="O7802">
        <v>128402.9</v>
      </c>
      <c r="P7802" t="s">
        <v>55</v>
      </c>
      <c r="Q7802">
        <v>39</v>
      </c>
      <c r="R7802">
        <v>3</v>
      </c>
      <c r="S7802">
        <v>0</v>
      </c>
      <c r="T7802">
        <v>58</v>
      </c>
      <c r="U7802" t="str">
        <f t="shared" si="121"/>
        <v>30-39</v>
      </c>
    </row>
    <row r="7803" spans="1:21" x14ac:dyDescent="0.25">
      <c r="A7803">
        <v>7802</v>
      </c>
      <c r="B7803" t="s">
        <v>53</v>
      </c>
      <c r="C7803" t="s">
        <v>69</v>
      </c>
      <c r="D7803">
        <v>17.649999999999999</v>
      </c>
      <c r="E7803" t="s">
        <v>81</v>
      </c>
      <c r="F7803">
        <v>246375</v>
      </c>
      <c r="G7803">
        <v>2018</v>
      </c>
      <c r="H7803">
        <v>588</v>
      </c>
      <c r="I7803" t="s">
        <v>39</v>
      </c>
      <c r="J7803">
        <v>48.23</v>
      </c>
      <c r="K7803" t="s">
        <v>47</v>
      </c>
      <c r="L7803">
        <v>2018</v>
      </c>
      <c r="M7803" t="s">
        <v>25</v>
      </c>
      <c r="N7803" t="s">
        <v>36</v>
      </c>
      <c r="O7803">
        <v>119809.22</v>
      </c>
      <c r="P7803" t="s">
        <v>50</v>
      </c>
      <c r="Q7803">
        <v>42</v>
      </c>
      <c r="R7803">
        <v>7</v>
      </c>
      <c r="S7803">
        <v>0</v>
      </c>
      <c r="T7803">
        <v>51</v>
      </c>
      <c r="U7803" t="str">
        <f t="shared" si="121"/>
        <v>40-49</v>
      </c>
    </row>
    <row r="7804" spans="1:21" x14ac:dyDescent="0.25">
      <c r="A7804">
        <v>7803</v>
      </c>
      <c r="B7804" t="s">
        <v>66</v>
      </c>
      <c r="C7804" t="s">
        <v>69</v>
      </c>
      <c r="D7804">
        <v>34.58</v>
      </c>
      <c r="E7804" t="s">
        <v>89</v>
      </c>
      <c r="F7804">
        <v>299683</v>
      </c>
      <c r="G7804">
        <v>2018</v>
      </c>
      <c r="H7804">
        <v>143</v>
      </c>
      <c r="I7804" t="s">
        <v>31</v>
      </c>
      <c r="J7804">
        <v>80.400000000000006</v>
      </c>
      <c r="K7804" t="s">
        <v>32</v>
      </c>
      <c r="L7804">
        <v>2018</v>
      </c>
      <c r="M7804" t="s">
        <v>49</v>
      </c>
      <c r="N7804" t="s">
        <v>26</v>
      </c>
      <c r="O7804">
        <v>179750.09</v>
      </c>
      <c r="P7804" t="s">
        <v>55</v>
      </c>
      <c r="Q7804">
        <v>37</v>
      </c>
      <c r="R7804">
        <v>7</v>
      </c>
      <c r="S7804">
        <v>0</v>
      </c>
      <c r="T7804">
        <v>40</v>
      </c>
      <c r="U7804" t="str">
        <f t="shared" si="121"/>
        <v>30-39</v>
      </c>
    </row>
    <row r="7805" spans="1:21" x14ac:dyDescent="0.25">
      <c r="A7805">
        <v>7804</v>
      </c>
      <c r="B7805" t="s">
        <v>59</v>
      </c>
      <c r="C7805" t="s">
        <v>45</v>
      </c>
      <c r="D7805">
        <v>10.68</v>
      </c>
      <c r="E7805" t="s">
        <v>46</v>
      </c>
      <c r="F7805">
        <v>220230</v>
      </c>
      <c r="G7805">
        <v>2019</v>
      </c>
      <c r="H7805">
        <v>207</v>
      </c>
      <c r="I7805" t="s">
        <v>39</v>
      </c>
      <c r="J7805">
        <v>45.29</v>
      </c>
      <c r="K7805" t="s">
        <v>47</v>
      </c>
      <c r="L7805">
        <v>2019</v>
      </c>
      <c r="M7805" t="s">
        <v>25</v>
      </c>
      <c r="N7805" t="s">
        <v>26</v>
      </c>
      <c r="O7805">
        <v>140024.45000000001</v>
      </c>
      <c r="P7805" t="s">
        <v>27</v>
      </c>
      <c r="Q7805">
        <v>69</v>
      </c>
      <c r="R7805">
        <v>6</v>
      </c>
      <c r="S7805">
        <v>0</v>
      </c>
      <c r="T7805">
        <v>36</v>
      </c>
      <c r="U7805" t="str">
        <f t="shared" si="121"/>
        <v>60+</v>
      </c>
    </row>
    <row r="7806" spans="1:21" x14ac:dyDescent="0.25">
      <c r="A7806">
        <v>7805</v>
      </c>
      <c r="B7806" t="s">
        <v>28</v>
      </c>
      <c r="C7806" t="s">
        <v>57</v>
      </c>
      <c r="D7806">
        <v>25.1</v>
      </c>
      <c r="E7806" t="s">
        <v>58</v>
      </c>
      <c r="F7806">
        <v>265360</v>
      </c>
      <c r="G7806">
        <v>2017</v>
      </c>
      <c r="H7806">
        <v>297</v>
      </c>
      <c r="I7806" t="s">
        <v>39</v>
      </c>
      <c r="J7806">
        <v>45.01</v>
      </c>
      <c r="K7806" t="s">
        <v>24</v>
      </c>
      <c r="L7806">
        <v>2018</v>
      </c>
      <c r="M7806" t="s">
        <v>43</v>
      </c>
      <c r="N7806" t="s">
        <v>36</v>
      </c>
      <c r="O7806">
        <v>155119.81</v>
      </c>
      <c r="P7806" t="s">
        <v>40</v>
      </c>
      <c r="Q7806">
        <v>30</v>
      </c>
      <c r="R7806">
        <v>8</v>
      </c>
      <c r="S7806">
        <v>1</v>
      </c>
      <c r="T7806">
        <v>42</v>
      </c>
      <c r="U7806" t="str">
        <f t="shared" si="121"/>
        <v>30-39</v>
      </c>
    </row>
    <row r="7807" spans="1:21" x14ac:dyDescent="0.25">
      <c r="A7807">
        <v>7806</v>
      </c>
      <c r="B7807" t="s">
        <v>60</v>
      </c>
      <c r="C7807" t="s">
        <v>69</v>
      </c>
      <c r="D7807">
        <v>56.8</v>
      </c>
      <c r="E7807" t="s">
        <v>89</v>
      </c>
      <c r="F7807">
        <v>305344</v>
      </c>
      <c r="G7807">
        <v>2024</v>
      </c>
      <c r="H7807">
        <v>120</v>
      </c>
      <c r="I7807" t="s">
        <v>39</v>
      </c>
      <c r="J7807">
        <v>44.56</v>
      </c>
      <c r="K7807" t="s">
        <v>47</v>
      </c>
      <c r="L7807">
        <v>2024</v>
      </c>
      <c r="M7807" t="s">
        <v>43</v>
      </c>
      <c r="N7807" t="s">
        <v>36</v>
      </c>
      <c r="O7807">
        <v>234153.58</v>
      </c>
      <c r="P7807" t="s">
        <v>27</v>
      </c>
      <c r="Q7807">
        <v>30</v>
      </c>
      <c r="R7807">
        <v>1</v>
      </c>
      <c r="S7807">
        <v>0</v>
      </c>
      <c r="T7807">
        <v>23</v>
      </c>
      <c r="U7807" t="str">
        <f t="shared" si="121"/>
        <v>30-39</v>
      </c>
    </row>
    <row r="7808" spans="1:21" x14ac:dyDescent="0.25">
      <c r="A7808">
        <v>7807</v>
      </c>
      <c r="B7808" t="s">
        <v>60</v>
      </c>
      <c r="C7808" t="s">
        <v>45</v>
      </c>
      <c r="D7808">
        <v>44.74</v>
      </c>
      <c r="E7808" t="s">
        <v>56</v>
      </c>
      <c r="F7808">
        <v>339403</v>
      </c>
      <c r="G7808">
        <v>2022</v>
      </c>
      <c r="H7808">
        <v>911</v>
      </c>
      <c r="I7808" t="s">
        <v>39</v>
      </c>
      <c r="J7808">
        <v>55.29</v>
      </c>
      <c r="K7808" t="s">
        <v>47</v>
      </c>
      <c r="L7808">
        <v>2022</v>
      </c>
      <c r="M7808" t="s">
        <v>25</v>
      </c>
      <c r="N7808" t="s">
        <v>26</v>
      </c>
      <c r="O7808">
        <v>227900.13</v>
      </c>
      <c r="P7808" t="s">
        <v>55</v>
      </c>
      <c r="Q7808">
        <v>47</v>
      </c>
      <c r="R7808">
        <v>3</v>
      </c>
      <c r="S7808">
        <v>0</v>
      </c>
      <c r="T7808">
        <v>33</v>
      </c>
      <c r="U7808" t="str">
        <f t="shared" si="121"/>
        <v>40-49</v>
      </c>
    </row>
    <row r="7809" spans="1:21" x14ac:dyDescent="0.25">
      <c r="A7809">
        <v>7808</v>
      </c>
      <c r="B7809" t="s">
        <v>33</v>
      </c>
      <c r="C7809" t="s">
        <v>69</v>
      </c>
      <c r="D7809">
        <v>26.56</v>
      </c>
      <c r="E7809" t="s">
        <v>89</v>
      </c>
      <c r="F7809">
        <v>245971</v>
      </c>
      <c r="G7809">
        <v>2024</v>
      </c>
      <c r="H7809">
        <v>942</v>
      </c>
      <c r="I7809" t="s">
        <v>39</v>
      </c>
      <c r="J7809">
        <v>26.77</v>
      </c>
      <c r="K7809" t="s">
        <v>32</v>
      </c>
      <c r="L7809">
        <v>2024</v>
      </c>
      <c r="M7809" t="s">
        <v>43</v>
      </c>
      <c r="N7809" t="s">
        <v>36</v>
      </c>
      <c r="O7809">
        <v>152175.04000000001</v>
      </c>
      <c r="P7809" t="s">
        <v>55</v>
      </c>
      <c r="Q7809">
        <v>27</v>
      </c>
      <c r="R7809">
        <v>1</v>
      </c>
      <c r="S7809">
        <v>0</v>
      </c>
      <c r="T7809">
        <v>38</v>
      </c>
      <c r="U7809" t="str">
        <f t="shared" si="121"/>
        <v>20-29</v>
      </c>
    </row>
    <row r="7810" spans="1:21" x14ac:dyDescent="0.25">
      <c r="A7810">
        <v>7809</v>
      </c>
      <c r="B7810" t="s">
        <v>44</v>
      </c>
      <c r="C7810" t="s">
        <v>45</v>
      </c>
      <c r="D7810">
        <v>33.799999999999997</v>
      </c>
      <c r="E7810" t="s">
        <v>63</v>
      </c>
      <c r="F7810">
        <v>362499</v>
      </c>
      <c r="G7810">
        <v>2019</v>
      </c>
      <c r="H7810">
        <v>335</v>
      </c>
      <c r="I7810" t="s">
        <v>31</v>
      </c>
      <c r="J7810">
        <v>85.48</v>
      </c>
      <c r="K7810" t="s">
        <v>24</v>
      </c>
      <c r="L7810">
        <v>2019</v>
      </c>
      <c r="M7810" t="s">
        <v>49</v>
      </c>
      <c r="N7810" t="s">
        <v>26</v>
      </c>
      <c r="O7810">
        <v>229133.2</v>
      </c>
      <c r="P7810" t="s">
        <v>40</v>
      </c>
      <c r="Q7810">
        <v>60</v>
      </c>
      <c r="R7810">
        <v>6</v>
      </c>
      <c r="S7810">
        <v>0</v>
      </c>
      <c r="T7810">
        <v>37</v>
      </c>
      <c r="U7810" t="str">
        <f t="shared" si="121"/>
        <v>60+</v>
      </c>
    </row>
    <row r="7811" spans="1:21" x14ac:dyDescent="0.25">
      <c r="A7811">
        <v>7810</v>
      </c>
      <c r="B7811" t="s">
        <v>28</v>
      </c>
      <c r="C7811" t="s">
        <v>29</v>
      </c>
      <c r="D7811">
        <v>48.39</v>
      </c>
      <c r="E7811" t="s">
        <v>79</v>
      </c>
      <c r="F7811">
        <v>164159</v>
      </c>
      <c r="G7811">
        <v>2023</v>
      </c>
      <c r="H7811">
        <v>160</v>
      </c>
      <c r="I7811" t="s">
        <v>23</v>
      </c>
      <c r="J7811">
        <v>69.64</v>
      </c>
      <c r="K7811" t="s">
        <v>24</v>
      </c>
      <c r="L7811">
        <v>2024</v>
      </c>
      <c r="M7811" t="s">
        <v>25</v>
      </c>
      <c r="N7811" t="s">
        <v>26</v>
      </c>
      <c r="O7811">
        <v>27033.39</v>
      </c>
      <c r="P7811" t="s">
        <v>55</v>
      </c>
      <c r="Q7811">
        <v>60</v>
      </c>
      <c r="R7811">
        <v>2</v>
      </c>
      <c r="S7811">
        <v>1</v>
      </c>
      <c r="T7811">
        <v>84</v>
      </c>
      <c r="U7811" t="str">
        <f t="shared" ref="U7811:U7874" si="122">IF(Q7811&lt;20,"Under 20",
IF(Q7811&lt;30,"20-29",
IF(Q7811&lt;40,"30-39",
IF(Q7811&lt;50,"40-49",
IF(Q7811&lt;60,"50-59","60+")))))</f>
        <v>60+</v>
      </c>
    </row>
    <row r="7812" spans="1:21" x14ac:dyDescent="0.25">
      <c r="A7812">
        <v>7811</v>
      </c>
      <c r="B7812" t="s">
        <v>53</v>
      </c>
      <c r="C7812" t="s">
        <v>21</v>
      </c>
      <c r="D7812">
        <v>75.92</v>
      </c>
      <c r="E7812" t="s">
        <v>82</v>
      </c>
      <c r="F7812">
        <v>231148</v>
      </c>
      <c r="G7812">
        <v>2015</v>
      </c>
      <c r="H7812">
        <v>432</v>
      </c>
      <c r="I7812" t="s">
        <v>23</v>
      </c>
      <c r="J7812">
        <v>29.25</v>
      </c>
      <c r="K7812" t="s">
        <v>24</v>
      </c>
      <c r="L7812">
        <v>2017</v>
      </c>
      <c r="M7812" t="s">
        <v>43</v>
      </c>
      <c r="N7812" t="s">
        <v>36</v>
      </c>
      <c r="O7812">
        <v>119088.1</v>
      </c>
      <c r="P7812" t="s">
        <v>27</v>
      </c>
      <c r="Q7812">
        <v>62</v>
      </c>
      <c r="R7812">
        <v>10</v>
      </c>
      <c r="S7812">
        <v>2</v>
      </c>
      <c r="T7812">
        <v>48</v>
      </c>
      <c r="U7812" t="str">
        <f t="shared" si="122"/>
        <v>60+</v>
      </c>
    </row>
    <row r="7813" spans="1:21" x14ac:dyDescent="0.25">
      <c r="A7813">
        <v>7812</v>
      </c>
      <c r="B7813" t="s">
        <v>64</v>
      </c>
      <c r="C7813" t="s">
        <v>41</v>
      </c>
      <c r="D7813">
        <v>73.98</v>
      </c>
      <c r="E7813" t="s">
        <v>42</v>
      </c>
      <c r="F7813">
        <v>97236</v>
      </c>
      <c r="G7813">
        <v>2015</v>
      </c>
      <c r="H7813">
        <v>978</v>
      </c>
      <c r="I7813" t="s">
        <v>39</v>
      </c>
      <c r="J7813">
        <v>34.11</v>
      </c>
      <c r="K7813" t="s">
        <v>32</v>
      </c>
      <c r="L7813">
        <v>2024</v>
      </c>
      <c r="M7813" t="s">
        <v>49</v>
      </c>
      <c r="N7813" t="s">
        <v>26</v>
      </c>
      <c r="O7813">
        <v>27560.01</v>
      </c>
      <c r="P7813" t="s">
        <v>40</v>
      </c>
      <c r="Q7813">
        <v>33</v>
      </c>
      <c r="R7813">
        <v>10</v>
      </c>
      <c r="S7813">
        <v>9</v>
      </c>
      <c r="T7813">
        <v>72</v>
      </c>
      <c r="U7813" t="str">
        <f t="shared" si="122"/>
        <v>30-39</v>
      </c>
    </row>
    <row r="7814" spans="1:21" x14ac:dyDescent="0.25">
      <c r="A7814">
        <v>7813</v>
      </c>
      <c r="B7814" t="s">
        <v>66</v>
      </c>
      <c r="C7814" t="s">
        <v>57</v>
      </c>
      <c r="D7814">
        <v>19.43</v>
      </c>
      <c r="E7814" t="s">
        <v>84</v>
      </c>
      <c r="F7814">
        <v>73188</v>
      </c>
      <c r="G7814">
        <v>2016</v>
      </c>
      <c r="H7814">
        <v>377</v>
      </c>
      <c r="I7814" t="s">
        <v>23</v>
      </c>
      <c r="J7814">
        <v>76.22</v>
      </c>
      <c r="K7814" t="s">
        <v>24</v>
      </c>
      <c r="L7814">
        <v>2024</v>
      </c>
      <c r="M7814" t="s">
        <v>43</v>
      </c>
      <c r="N7814" t="s">
        <v>26</v>
      </c>
      <c r="O7814">
        <v>39319.75</v>
      </c>
      <c r="P7814" t="s">
        <v>55</v>
      </c>
      <c r="Q7814">
        <v>35</v>
      </c>
      <c r="R7814">
        <v>9</v>
      </c>
      <c r="S7814">
        <v>8</v>
      </c>
      <c r="T7814">
        <v>46</v>
      </c>
      <c r="U7814" t="str">
        <f t="shared" si="122"/>
        <v>30-39</v>
      </c>
    </row>
    <row r="7815" spans="1:21" x14ac:dyDescent="0.25">
      <c r="A7815">
        <v>7814</v>
      </c>
      <c r="B7815" t="s">
        <v>59</v>
      </c>
      <c r="C7815" t="s">
        <v>69</v>
      </c>
      <c r="D7815">
        <v>43.57</v>
      </c>
      <c r="E7815" t="s">
        <v>83</v>
      </c>
      <c r="F7815">
        <v>111335</v>
      </c>
      <c r="G7815">
        <v>2019</v>
      </c>
      <c r="H7815">
        <v>927</v>
      </c>
      <c r="I7815" t="s">
        <v>31</v>
      </c>
      <c r="J7815">
        <v>75.23</v>
      </c>
      <c r="K7815" t="s">
        <v>24</v>
      </c>
      <c r="L7815">
        <v>2023</v>
      </c>
      <c r="M7815" t="s">
        <v>43</v>
      </c>
      <c r="N7815" t="s">
        <v>26</v>
      </c>
      <c r="O7815">
        <v>54383.72</v>
      </c>
      <c r="P7815" t="s">
        <v>40</v>
      </c>
      <c r="Q7815">
        <v>55</v>
      </c>
      <c r="R7815">
        <v>6</v>
      </c>
      <c r="S7815">
        <v>4</v>
      </c>
      <c r="T7815">
        <v>51</v>
      </c>
      <c r="U7815" t="str">
        <f t="shared" si="122"/>
        <v>50-59</v>
      </c>
    </row>
    <row r="7816" spans="1:21" x14ac:dyDescent="0.25">
      <c r="A7816">
        <v>7815</v>
      </c>
      <c r="B7816" t="s">
        <v>51</v>
      </c>
      <c r="C7816" t="s">
        <v>69</v>
      </c>
      <c r="D7816">
        <v>62.41</v>
      </c>
      <c r="E7816" t="s">
        <v>81</v>
      </c>
      <c r="F7816">
        <v>328141</v>
      </c>
      <c r="G7816">
        <v>2019</v>
      </c>
      <c r="H7816">
        <v>141</v>
      </c>
      <c r="I7816" t="s">
        <v>23</v>
      </c>
      <c r="J7816">
        <v>65.7</v>
      </c>
      <c r="K7816" t="s">
        <v>32</v>
      </c>
      <c r="L7816">
        <v>2022</v>
      </c>
      <c r="M7816" t="s">
        <v>25</v>
      </c>
      <c r="N7816" t="s">
        <v>26</v>
      </c>
      <c r="O7816">
        <v>253827.69</v>
      </c>
      <c r="P7816" t="s">
        <v>55</v>
      </c>
      <c r="Q7816">
        <v>61</v>
      </c>
      <c r="R7816">
        <v>6</v>
      </c>
      <c r="S7816">
        <v>3</v>
      </c>
      <c r="T7816">
        <v>23</v>
      </c>
      <c r="U7816" t="str">
        <f t="shared" si="122"/>
        <v>60+</v>
      </c>
    </row>
    <row r="7817" spans="1:21" x14ac:dyDescent="0.25">
      <c r="A7817">
        <v>7816</v>
      </c>
      <c r="B7817" t="s">
        <v>60</v>
      </c>
      <c r="C7817" t="s">
        <v>45</v>
      </c>
      <c r="D7817">
        <v>27.56</v>
      </c>
      <c r="E7817" t="s">
        <v>46</v>
      </c>
      <c r="F7817">
        <v>356495</v>
      </c>
      <c r="G7817">
        <v>2019</v>
      </c>
      <c r="H7817">
        <v>342</v>
      </c>
      <c r="I7817" t="s">
        <v>23</v>
      </c>
      <c r="J7817">
        <v>92.07</v>
      </c>
      <c r="K7817" t="s">
        <v>24</v>
      </c>
      <c r="L7817">
        <v>2024</v>
      </c>
      <c r="M7817" t="s">
        <v>25</v>
      </c>
      <c r="N7817" t="s">
        <v>36</v>
      </c>
      <c r="O7817">
        <v>148024.89000000001</v>
      </c>
      <c r="P7817" t="s">
        <v>40</v>
      </c>
      <c r="Q7817">
        <v>35</v>
      </c>
      <c r="R7817">
        <v>6</v>
      </c>
      <c r="S7817">
        <v>5</v>
      </c>
      <c r="T7817">
        <v>58</v>
      </c>
      <c r="U7817" t="str">
        <f t="shared" si="122"/>
        <v>30-39</v>
      </c>
    </row>
    <row r="7818" spans="1:21" x14ac:dyDescent="0.25">
      <c r="A7818">
        <v>7817</v>
      </c>
      <c r="B7818" t="s">
        <v>51</v>
      </c>
      <c r="C7818" t="s">
        <v>41</v>
      </c>
      <c r="D7818">
        <v>9.36</v>
      </c>
      <c r="E7818" t="s">
        <v>71</v>
      </c>
      <c r="F7818">
        <v>247224</v>
      </c>
      <c r="G7818">
        <v>2023</v>
      </c>
      <c r="H7818">
        <v>452</v>
      </c>
      <c r="I7818" t="s">
        <v>23</v>
      </c>
      <c r="J7818">
        <v>98.77</v>
      </c>
      <c r="K7818" t="s">
        <v>24</v>
      </c>
      <c r="L7818">
        <v>2023</v>
      </c>
      <c r="M7818" t="s">
        <v>49</v>
      </c>
      <c r="N7818" t="s">
        <v>36</v>
      </c>
      <c r="O7818">
        <v>132951.79</v>
      </c>
      <c r="P7818" t="s">
        <v>40</v>
      </c>
      <c r="Q7818">
        <v>19</v>
      </c>
      <c r="R7818">
        <v>2</v>
      </c>
      <c r="S7818">
        <v>0</v>
      </c>
      <c r="T7818">
        <v>46</v>
      </c>
      <c r="U7818" t="str">
        <f t="shared" si="122"/>
        <v>Under 20</v>
      </c>
    </row>
    <row r="7819" spans="1:21" x14ac:dyDescent="0.25">
      <c r="A7819">
        <v>7818</v>
      </c>
      <c r="B7819" t="s">
        <v>28</v>
      </c>
      <c r="C7819" t="s">
        <v>21</v>
      </c>
      <c r="D7819">
        <v>44.89</v>
      </c>
      <c r="E7819" t="s">
        <v>22</v>
      </c>
      <c r="F7819">
        <v>193459</v>
      </c>
      <c r="G7819">
        <v>2022</v>
      </c>
      <c r="H7819">
        <v>989</v>
      </c>
      <c r="I7819" t="s">
        <v>23</v>
      </c>
      <c r="J7819">
        <v>29.45</v>
      </c>
      <c r="K7819" t="s">
        <v>24</v>
      </c>
      <c r="L7819">
        <v>2023</v>
      </c>
      <c r="M7819" t="s">
        <v>25</v>
      </c>
      <c r="N7819" t="s">
        <v>36</v>
      </c>
      <c r="O7819">
        <v>104693.58</v>
      </c>
      <c r="P7819" t="s">
        <v>55</v>
      </c>
      <c r="Q7819">
        <v>29</v>
      </c>
      <c r="R7819">
        <v>3</v>
      </c>
      <c r="S7819">
        <v>1</v>
      </c>
      <c r="T7819">
        <v>46</v>
      </c>
      <c r="U7819" t="str">
        <f t="shared" si="122"/>
        <v>20-29</v>
      </c>
    </row>
    <row r="7820" spans="1:21" x14ac:dyDescent="0.25">
      <c r="A7820">
        <v>7819</v>
      </c>
      <c r="B7820" t="s">
        <v>44</v>
      </c>
      <c r="C7820" t="s">
        <v>41</v>
      </c>
      <c r="D7820">
        <v>17.91</v>
      </c>
      <c r="E7820" t="s">
        <v>62</v>
      </c>
      <c r="F7820">
        <v>229277</v>
      </c>
      <c r="G7820">
        <v>2017</v>
      </c>
      <c r="H7820">
        <v>509</v>
      </c>
      <c r="I7820" t="s">
        <v>23</v>
      </c>
      <c r="J7820">
        <v>81.47</v>
      </c>
      <c r="K7820" t="s">
        <v>32</v>
      </c>
      <c r="L7820">
        <v>2020</v>
      </c>
      <c r="M7820" t="s">
        <v>43</v>
      </c>
      <c r="N7820" t="s">
        <v>26</v>
      </c>
      <c r="O7820">
        <v>105536.99</v>
      </c>
      <c r="P7820" t="s">
        <v>40</v>
      </c>
      <c r="Q7820">
        <v>29</v>
      </c>
      <c r="R7820">
        <v>8</v>
      </c>
      <c r="S7820">
        <v>3</v>
      </c>
      <c r="T7820">
        <v>54</v>
      </c>
      <c r="U7820" t="str">
        <f t="shared" si="122"/>
        <v>20-29</v>
      </c>
    </row>
    <row r="7821" spans="1:21" x14ac:dyDescent="0.25">
      <c r="A7821">
        <v>7820</v>
      </c>
      <c r="B7821" t="s">
        <v>66</v>
      </c>
      <c r="C7821" t="s">
        <v>37</v>
      </c>
      <c r="D7821">
        <v>60.29</v>
      </c>
      <c r="E7821" t="s">
        <v>52</v>
      </c>
      <c r="F7821">
        <v>360718</v>
      </c>
      <c r="G7821">
        <v>2017</v>
      </c>
      <c r="H7821">
        <v>651</v>
      </c>
      <c r="I7821" t="s">
        <v>31</v>
      </c>
      <c r="J7821">
        <v>96.72</v>
      </c>
      <c r="K7821" t="s">
        <v>32</v>
      </c>
      <c r="L7821">
        <v>2020</v>
      </c>
      <c r="M7821" t="s">
        <v>25</v>
      </c>
      <c r="N7821" t="s">
        <v>36</v>
      </c>
      <c r="O7821">
        <v>215155.59</v>
      </c>
      <c r="P7821" t="s">
        <v>40</v>
      </c>
      <c r="Q7821">
        <v>51</v>
      </c>
      <c r="R7821">
        <v>8</v>
      </c>
      <c r="S7821">
        <v>3</v>
      </c>
      <c r="T7821">
        <v>40</v>
      </c>
      <c r="U7821" t="str">
        <f t="shared" si="122"/>
        <v>50-59</v>
      </c>
    </row>
    <row r="7822" spans="1:21" x14ac:dyDescent="0.25">
      <c r="A7822">
        <v>7821</v>
      </c>
      <c r="B7822" t="s">
        <v>20</v>
      </c>
      <c r="C7822" t="s">
        <v>34</v>
      </c>
      <c r="D7822">
        <v>65.41</v>
      </c>
      <c r="E7822" t="s">
        <v>80</v>
      </c>
      <c r="F7822">
        <v>63172</v>
      </c>
      <c r="G7822">
        <v>2015</v>
      </c>
      <c r="H7822">
        <v>761</v>
      </c>
      <c r="I7822" t="s">
        <v>23</v>
      </c>
      <c r="J7822">
        <v>27.2</v>
      </c>
      <c r="K7822" t="s">
        <v>47</v>
      </c>
      <c r="L7822">
        <v>2015</v>
      </c>
      <c r="M7822" t="s">
        <v>43</v>
      </c>
      <c r="N7822" t="s">
        <v>36</v>
      </c>
      <c r="O7822">
        <v>36134.160000000003</v>
      </c>
      <c r="P7822" t="s">
        <v>27</v>
      </c>
      <c r="Q7822">
        <v>63</v>
      </c>
      <c r="R7822">
        <v>10</v>
      </c>
      <c r="S7822">
        <v>0</v>
      </c>
      <c r="T7822">
        <v>43</v>
      </c>
      <c r="U7822" t="str">
        <f t="shared" si="122"/>
        <v>60+</v>
      </c>
    </row>
    <row r="7823" spans="1:21" x14ac:dyDescent="0.25">
      <c r="A7823">
        <v>7822</v>
      </c>
      <c r="B7823" t="s">
        <v>66</v>
      </c>
      <c r="C7823" t="s">
        <v>21</v>
      </c>
      <c r="D7823">
        <v>48.22</v>
      </c>
      <c r="E7823" t="s">
        <v>82</v>
      </c>
      <c r="F7823">
        <v>180208</v>
      </c>
      <c r="G7823">
        <v>2023</v>
      </c>
      <c r="H7823">
        <v>492</v>
      </c>
      <c r="I7823" t="s">
        <v>39</v>
      </c>
      <c r="J7823">
        <v>28.52</v>
      </c>
      <c r="K7823" t="s">
        <v>24</v>
      </c>
      <c r="L7823">
        <v>2023</v>
      </c>
      <c r="M7823" t="s">
        <v>25</v>
      </c>
      <c r="N7823" t="s">
        <v>26</v>
      </c>
      <c r="O7823">
        <v>121242.31</v>
      </c>
      <c r="P7823" t="s">
        <v>40</v>
      </c>
      <c r="Q7823">
        <v>50</v>
      </c>
      <c r="R7823">
        <v>2</v>
      </c>
      <c r="S7823">
        <v>0</v>
      </c>
      <c r="T7823">
        <v>33</v>
      </c>
      <c r="U7823" t="str">
        <f t="shared" si="122"/>
        <v>50-59</v>
      </c>
    </row>
    <row r="7824" spans="1:21" x14ac:dyDescent="0.25">
      <c r="A7824">
        <v>7823</v>
      </c>
      <c r="B7824" t="s">
        <v>59</v>
      </c>
      <c r="C7824" t="s">
        <v>69</v>
      </c>
      <c r="D7824">
        <v>52.22</v>
      </c>
      <c r="E7824" t="s">
        <v>76</v>
      </c>
      <c r="F7824">
        <v>101799</v>
      </c>
      <c r="G7824">
        <v>2016</v>
      </c>
      <c r="H7824">
        <v>807</v>
      </c>
      <c r="I7824" t="s">
        <v>39</v>
      </c>
      <c r="J7824">
        <v>57.09</v>
      </c>
      <c r="K7824" t="s">
        <v>24</v>
      </c>
      <c r="L7824">
        <v>2016</v>
      </c>
      <c r="M7824" t="s">
        <v>49</v>
      </c>
      <c r="N7824" t="s">
        <v>36</v>
      </c>
      <c r="O7824">
        <v>74040.2</v>
      </c>
      <c r="P7824" t="s">
        <v>40</v>
      </c>
      <c r="Q7824">
        <v>48</v>
      </c>
      <c r="R7824">
        <v>9</v>
      </c>
      <c r="S7824">
        <v>0</v>
      </c>
      <c r="T7824">
        <v>27</v>
      </c>
      <c r="U7824" t="str">
        <f t="shared" si="122"/>
        <v>40-49</v>
      </c>
    </row>
    <row r="7825" spans="1:21" x14ac:dyDescent="0.25">
      <c r="A7825">
        <v>7824</v>
      </c>
      <c r="B7825" t="s">
        <v>53</v>
      </c>
      <c r="C7825" t="s">
        <v>34</v>
      </c>
      <c r="D7825">
        <v>55.5</v>
      </c>
      <c r="E7825" t="s">
        <v>91</v>
      </c>
      <c r="F7825">
        <v>393303</v>
      </c>
      <c r="G7825">
        <v>2024</v>
      </c>
      <c r="H7825">
        <v>317</v>
      </c>
      <c r="I7825" t="s">
        <v>31</v>
      </c>
      <c r="J7825">
        <v>72.930000000000007</v>
      </c>
      <c r="K7825" t="s">
        <v>32</v>
      </c>
      <c r="L7825">
        <v>2024</v>
      </c>
      <c r="M7825" t="s">
        <v>49</v>
      </c>
      <c r="N7825" t="s">
        <v>26</v>
      </c>
      <c r="O7825">
        <v>163232.03</v>
      </c>
      <c r="P7825" t="s">
        <v>55</v>
      </c>
      <c r="Q7825">
        <v>57</v>
      </c>
      <c r="R7825">
        <v>1</v>
      </c>
      <c r="S7825">
        <v>0</v>
      </c>
      <c r="T7825">
        <v>58</v>
      </c>
      <c r="U7825" t="str">
        <f t="shared" si="122"/>
        <v>50-59</v>
      </c>
    </row>
    <row r="7826" spans="1:21" x14ac:dyDescent="0.25">
      <c r="A7826">
        <v>7825</v>
      </c>
      <c r="B7826" t="s">
        <v>60</v>
      </c>
      <c r="C7826" t="s">
        <v>41</v>
      </c>
      <c r="D7826">
        <v>34.1</v>
      </c>
      <c r="E7826" t="s">
        <v>75</v>
      </c>
      <c r="F7826">
        <v>288431</v>
      </c>
      <c r="G7826">
        <v>2023</v>
      </c>
      <c r="H7826">
        <v>846</v>
      </c>
      <c r="I7826" t="s">
        <v>39</v>
      </c>
      <c r="J7826">
        <v>59.72</v>
      </c>
      <c r="K7826" t="s">
        <v>47</v>
      </c>
      <c r="L7826">
        <v>2023</v>
      </c>
      <c r="M7826" t="s">
        <v>49</v>
      </c>
      <c r="N7826" t="s">
        <v>26</v>
      </c>
      <c r="O7826">
        <v>171530.57</v>
      </c>
      <c r="P7826" t="s">
        <v>50</v>
      </c>
      <c r="Q7826">
        <v>55</v>
      </c>
      <c r="R7826">
        <v>2</v>
      </c>
      <c r="S7826">
        <v>0</v>
      </c>
      <c r="T7826">
        <v>41</v>
      </c>
      <c r="U7826" t="str">
        <f t="shared" si="122"/>
        <v>50-59</v>
      </c>
    </row>
    <row r="7827" spans="1:21" x14ac:dyDescent="0.25">
      <c r="A7827">
        <v>7826</v>
      </c>
      <c r="B7827" t="s">
        <v>20</v>
      </c>
      <c r="C7827" t="s">
        <v>69</v>
      </c>
      <c r="D7827">
        <v>18.920000000000002</v>
      </c>
      <c r="E7827" t="s">
        <v>70</v>
      </c>
      <c r="F7827">
        <v>320638</v>
      </c>
      <c r="G7827">
        <v>2020</v>
      </c>
      <c r="H7827">
        <v>657</v>
      </c>
      <c r="I7827" t="s">
        <v>39</v>
      </c>
      <c r="J7827">
        <v>35.08</v>
      </c>
      <c r="K7827" t="s">
        <v>47</v>
      </c>
      <c r="L7827">
        <v>2020</v>
      </c>
      <c r="M7827" t="s">
        <v>49</v>
      </c>
      <c r="N7827" t="s">
        <v>36</v>
      </c>
      <c r="O7827">
        <v>254650.07</v>
      </c>
      <c r="P7827" t="s">
        <v>40</v>
      </c>
      <c r="Q7827">
        <v>66</v>
      </c>
      <c r="R7827">
        <v>5</v>
      </c>
      <c r="S7827">
        <v>0</v>
      </c>
      <c r="T7827">
        <v>21</v>
      </c>
      <c r="U7827" t="str">
        <f t="shared" si="122"/>
        <v>60+</v>
      </c>
    </row>
    <row r="7828" spans="1:21" x14ac:dyDescent="0.25">
      <c r="A7828">
        <v>7827</v>
      </c>
      <c r="B7828" t="s">
        <v>20</v>
      </c>
      <c r="C7828" t="s">
        <v>41</v>
      </c>
      <c r="D7828">
        <v>61.57</v>
      </c>
      <c r="E7828" t="s">
        <v>75</v>
      </c>
      <c r="F7828">
        <v>181129</v>
      </c>
      <c r="G7828">
        <v>2016</v>
      </c>
      <c r="H7828">
        <v>716</v>
      </c>
      <c r="I7828" t="s">
        <v>23</v>
      </c>
      <c r="J7828">
        <v>79.02</v>
      </c>
      <c r="K7828" t="s">
        <v>47</v>
      </c>
      <c r="L7828">
        <v>2016</v>
      </c>
      <c r="M7828" t="s">
        <v>25</v>
      </c>
      <c r="N7828" t="s">
        <v>26</v>
      </c>
      <c r="O7828">
        <v>87637.47</v>
      </c>
      <c r="P7828" t="s">
        <v>27</v>
      </c>
      <c r="Q7828">
        <v>33</v>
      </c>
      <c r="R7828">
        <v>9</v>
      </c>
      <c r="S7828">
        <v>0</v>
      </c>
      <c r="T7828">
        <v>52</v>
      </c>
      <c r="U7828" t="str">
        <f t="shared" si="122"/>
        <v>30-39</v>
      </c>
    </row>
    <row r="7829" spans="1:21" x14ac:dyDescent="0.25">
      <c r="A7829">
        <v>7828</v>
      </c>
      <c r="B7829" t="s">
        <v>44</v>
      </c>
      <c r="C7829" t="s">
        <v>37</v>
      </c>
      <c r="D7829">
        <v>35.119999999999997</v>
      </c>
      <c r="E7829" t="s">
        <v>52</v>
      </c>
      <c r="F7829">
        <v>207621</v>
      </c>
      <c r="G7829">
        <v>2023</v>
      </c>
      <c r="H7829">
        <v>604</v>
      </c>
      <c r="I7829" t="s">
        <v>39</v>
      </c>
      <c r="J7829">
        <v>26.1</v>
      </c>
      <c r="K7829" t="s">
        <v>47</v>
      </c>
      <c r="L7829">
        <v>2023</v>
      </c>
      <c r="M7829" t="s">
        <v>25</v>
      </c>
      <c r="N7829" t="s">
        <v>26</v>
      </c>
      <c r="O7829">
        <v>153524.85</v>
      </c>
      <c r="P7829" t="s">
        <v>55</v>
      </c>
      <c r="Q7829">
        <v>40</v>
      </c>
      <c r="R7829">
        <v>2</v>
      </c>
      <c r="S7829">
        <v>0</v>
      </c>
      <c r="T7829">
        <v>26</v>
      </c>
      <c r="U7829" t="str">
        <f t="shared" si="122"/>
        <v>40-49</v>
      </c>
    </row>
    <row r="7830" spans="1:21" x14ac:dyDescent="0.25">
      <c r="A7830">
        <v>7829</v>
      </c>
      <c r="B7830" t="s">
        <v>44</v>
      </c>
      <c r="C7830" t="s">
        <v>41</v>
      </c>
      <c r="D7830">
        <v>24.85</v>
      </c>
      <c r="E7830" t="s">
        <v>75</v>
      </c>
      <c r="F7830">
        <v>373992</v>
      </c>
      <c r="G7830">
        <v>2022</v>
      </c>
      <c r="H7830">
        <v>146</v>
      </c>
      <c r="I7830" t="s">
        <v>31</v>
      </c>
      <c r="J7830">
        <v>66.25</v>
      </c>
      <c r="K7830" t="s">
        <v>32</v>
      </c>
      <c r="L7830">
        <v>2022</v>
      </c>
      <c r="M7830" t="s">
        <v>49</v>
      </c>
      <c r="N7830" t="s">
        <v>26</v>
      </c>
      <c r="O7830">
        <v>246698.42</v>
      </c>
      <c r="P7830" t="s">
        <v>50</v>
      </c>
      <c r="Q7830">
        <v>29</v>
      </c>
      <c r="R7830">
        <v>3</v>
      </c>
      <c r="S7830">
        <v>0</v>
      </c>
      <c r="T7830">
        <v>34</v>
      </c>
      <c r="U7830" t="str">
        <f t="shared" si="122"/>
        <v>20-29</v>
      </c>
    </row>
    <row r="7831" spans="1:21" x14ac:dyDescent="0.25">
      <c r="A7831">
        <v>7830</v>
      </c>
      <c r="B7831" t="s">
        <v>64</v>
      </c>
      <c r="C7831" t="s">
        <v>34</v>
      </c>
      <c r="D7831">
        <v>33.520000000000003</v>
      </c>
      <c r="E7831" t="s">
        <v>35</v>
      </c>
      <c r="F7831">
        <v>185156</v>
      </c>
      <c r="G7831">
        <v>2017</v>
      </c>
      <c r="H7831">
        <v>846</v>
      </c>
      <c r="I7831" t="s">
        <v>39</v>
      </c>
      <c r="J7831">
        <v>47.94</v>
      </c>
      <c r="K7831" t="s">
        <v>47</v>
      </c>
      <c r="L7831">
        <v>2017</v>
      </c>
      <c r="M7831" t="s">
        <v>43</v>
      </c>
      <c r="N7831" t="s">
        <v>36</v>
      </c>
      <c r="O7831">
        <v>97994.2</v>
      </c>
      <c r="P7831" t="s">
        <v>27</v>
      </c>
      <c r="Q7831">
        <v>23</v>
      </c>
      <c r="R7831">
        <v>8</v>
      </c>
      <c r="S7831">
        <v>0</v>
      </c>
      <c r="T7831">
        <v>47</v>
      </c>
      <c r="U7831" t="str">
        <f t="shared" si="122"/>
        <v>20-29</v>
      </c>
    </row>
    <row r="7832" spans="1:21" x14ac:dyDescent="0.25">
      <c r="A7832">
        <v>7831</v>
      </c>
      <c r="B7832" t="s">
        <v>59</v>
      </c>
      <c r="C7832" t="s">
        <v>69</v>
      </c>
      <c r="D7832">
        <v>24.82</v>
      </c>
      <c r="E7832" t="s">
        <v>70</v>
      </c>
      <c r="F7832">
        <v>354989</v>
      </c>
      <c r="G7832">
        <v>2021</v>
      </c>
      <c r="H7832">
        <v>178</v>
      </c>
      <c r="I7832" t="s">
        <v>31</v>
      </c>
      <c r="J7832">
        <v>72.94</v>
      </c>
      <c r="K7832" t="s">
        <v>32</v>
      </c>
      <c r="L7832">
        <v>2021</v>
      </c>
      <c r="M7832" t="s">
        <v>25</v>
      </c>
      <c r="N7832" t="s">
        <v>26</v>
      </c>
      <c r="O7832">
        <v>236034.15</v>
      </c>
      <c r="P7832" t="s">
        <v>27</v>
      </c>
      <c r="Q7832">
        <v>20</v>
      </c>
      <c r="R7832">
        <v>4</v>
      </c>
      <c r="S7832">
        <v>0</v>
      </c>
      <c r="T7832">
        <v>34</v>
      </c>
      <c r="U7832" t="str">
        <f t="shared" si="122"/>
        <v>20-29</v>
      </c>
    </row>
    <row r="7833" spans="1:21" x14ac:dyDescent="0.25">
      <c r="A7833">
        <v>7832</v>
      </c>
      <c r="B7833" t="s">
        <v>59</v>
      </c>
      <c r="C7833" t="s">
        <v>69</v>
      </c>
      <c r="D7833">
        <v>77.430000000000007</v>
      </c>
      <c r="E7833" t="s">
        <v>76</v>
      </c>
      <c r="F7833">
        <v>212431</v>
      </c>
      <c r="G7833">
        <v>2018</v>
      </c>
      <c r="H7833">
        <v>775</v>
      </c>
      <c r="I7833" t="s">
        <v>23</v>
      </c>
      <c r="J7833">
        <v>96.21</v>
      </c>
      <c r="K7833" t="s">
        <v>32</v>
      </c>
      <c r="L7833">
        <v>2022</v>
      </c>
      <c r="M7833" t="s">
        <v>49</v>
      </c>
      <c r="N7833" t="s">
        <v>36</v>
      </c>
      <c r="O7833">
        <v>122126.36</v>
      </c>
      <c r="P7833" t="s">
        <v>27</v>
      </c>
      <c r="Q7833">
        <v>62</v>
      </c>
      <c r="R7833">
        <v>7</v>
      </c>
      <c r="S7833">
        <v>4</v>
      </c>
      <c r="T7833">
        <v>43</v>
      </c>
      <c r="U7833" t="str">
        <f t="shared" si="122"/>
        <v>60+</v>
      </c>
    </row>
    <row r="7834" spans="1:21" x14ac:dyDescent="0.25">
      <c r="A7834">
        <v>7833</v>
      </c>
      <c r="B7834" t="s">
        <v>44</v>
      </c>
      <c r="C7834" t="s">
        <v>69</v>
      </c>
      <c r="D7834">
        <v>23.99</v>
      </c>
      <c r="E7834" t="s">
        <v>70</v>
      </c>
      <c r="F7834">
        <v>212943</v>
      </c>
      <c r="G7834">
        <v>2020</v>
      </c>
      <c r="H7834">
        <v>131</v>
      </c>
      <c r="I7834" t="s">
        <v>39</v>
      </c>
      <c r="J7834">
        <v>43.96</v>
      </c>
      <c r="K7834" t="s">
        <v>32</v>
      </c>
      <c r="L7834">
        <v>2020</v>
      </c>
      <c r="M7834" t="s">
        <v>49</v>
      </c>
      <c r="N7834" t="s">
        <v>36</v>
      </c>
      <c r="O7834">
        <v>168957.15</v>
      </c>
      <c r="P7834" t="s">
        <v>40</v>
      </c>
      <c r="Q7834">
        <v>40</v>
      </c>
      <c r="R7834">
        <v>5</v>
      </c>
      <c r="S7834">
        <v>0</v>
      </c>
      <c r="T7834">
        <v>21</v>
      </c>
      <c r="U7834" t="str">
        <f t="shared" si="122"/>
        <v>40-49</v>
      </c>
    </row>
    <row r="7835" spans="1:21" x14ac:dyDescent="0.25">
      <c r="A7835">
        <v>7834</v>
      </c>
      <c r="B7835" t="s">
        <v>28</v>
      </c>
      <c r="C7835" t="s">
        <v>45</v>
      </c>
      <c r="D7835">
        <v>71.400000000000006</v>
      </c>
      <c r="E7835" t="s">
        <v>46</v>
      </c>
      <c r="F7835">
        <v>379685</v>
      </c>
      <c r="G7835">
        <v>2017</v>
      </c>
      <c r="H7835">
        <v>378</v>
      </c>
      <c r="I7835" t="s">
        <v>23</v>
      </c>
      <c r="J7835">
        <v>91.76</v>
      </c>
      <c r="K7835" t="s">
        <v>47</v>
      </c>
      <c r="L7835">
        <v>2017</v>
      </c>
      <c r="M7835" t="s">
        <v>43</v>
      </c>
      <c r="N7835" t="s">
        <v>26</v>
      </c>
      <c r="O7835">
        <v>223557.01</v>
      </c>
      <c r="P7835" t="s">
        <v>27</v>
      </c>
      <c r="Q7835">
        <v>46</v>
      </c>
      <c r="R7835">
        <v>8</v>
      </c>
      <c r="S7835">
        <v>0</v>
      </c>
      <c r="T7835">
        <v>41</v>
      </c>
      <c r="U7835" t="str">
        <f t="shared" si="122"/>
        <v>40-49</v>
      </c>
    </row>
    <row r="7836" spans="1:21" x14ac:dyDescent="0.25">
      <c r="A7836">
        <v>7835</v>
      </c>
      <c r="B7836" t="s">
        <v>59</v>
      </c>
      <c r="C7836" t="s">
        <v>29</v>
      </c>
      <c r="D7836">
        <v>15.23</v>
      </c>
      <c r="E7836" t="s">
        <v>72</v>
      </c>
      <c r="F7836">
        <v>394683</v>
      </c>
      <c r="G7836">
        <v>2021</v>
      </c>
      <c r="H7836">
        <v>466</v>
      </c>
      <c r="I7836" t="s">
        <v>31</v>
      </c>
      <c r="J7836">
        <v>78.09</v>
      </c>
      <c r="K7836" t="s">
        <v>24</v>
      </c>
      <c r="L7836">
        <v>2021</v>
      </c>
      <c r="M7836" t="s">
        <v>43</v>
      </c>
      <c r="N7836" t="s">
        <v>36</v>
      </c>
      <c r="O7836">
        <v>192728.09</v>
      </c>
      <c r="P7836" t="s">
        <v>55</v>
      </c>
      <c r="Q7836">
        <v>64</v>
      </c>
      <c r="R7836">
        <v>4</v>
      </c>
      <c r="S7836">
        <v>0</v>
      </c>
      <c r="T7836">
        <v>51</v>
      </c>
      <c r="U7836" t="str">
        <f t="shared" si="122"/>
        <v>60+</v>
      </c>
    </row>
    <row r="7837" spans="1:21" x14ac:dyDescent="0.25">
      <c r="A7837">
        <v>7836</v>
      </c>
      <c r="B7837" t="s">
        <v>44</v>
      </c>
      <c r="C7837" t="s">
        <v>57</v>
      </c>
      <c r="D7837">
        <v>48.3</v>
      </c>
      <c r="E7837" t="s">
        <v>74</v>
      </c>
      <c r="F7837">
        <v>61628</v>
      </c>
      <c r="G7837">
        <v>2018</v>
      </c>
      <c r="H7837">
        <v>813</v>
      </c>
      <c r="I7837" t="s">
        <v>31</v>
      </c>
      <c r="J7837">
        <v>77.37</v>
      </c>
      <c r="K7837" t="s">
        <v>24</v>
      </c>
      <c r="L7837">
        <v>2023</v>
      </c>
      <c r="M7837" t="s">
        <v>49</v>
      </c>
      <c r="N7837" t="s">
        <v>36</v>
      </c>
      <c r="O7837">
        <v>28986.45</v>
      </c>
      <c r="P7837" t="s">
        <v>50</v>
      </c>
      <c r="Q7837">
        <v>53</v>
      </c>
      <c r="R7837">
        <v>7</v>
      </c>
      <c r="S7837">
        <v>5</v>
      </c>
      <c r="T7837">
        <v>53</v>
      </c>
      <c r="U7837" t="str">
        <f t="shared" si="122"/>
        <v>50-59</v>
      </c>
    </row>
    <row r="7838" spans="1:21" x14ac:dyDescent="0.25">
      <c r="A7838">
        <v>7837</v>
      </c>
      <c r="B7838" t="s">
        <v>66</v>
      </c>
      <c r="C7838" t="s">
        <v>34</v>
      </c>
      <c r="D7838">
        <v>55.64</v>
      </c>
      <c r="E7838" t="s">
        <v>54</v>
      </c>
      <c r="F7838">
        <v>77455</v>
      </c>
      <c r="G7838">
        <v>2021</v>
      </c>
      <c r="H7838">
        <v>144</v>
      </c>
      <c r="I7838" t="s">
        <v>39</v>
      </c>
      <c r="J7838">
        <v>35.700000000000003</v>
      </c>
      <c r="K7838" t="s">
        <v>32</v>
      </c>
      <c r="L7838">
        <v>2021</v>
      </c>
      <c r="M7838" t="s">
        <v>49</v>
      </c>
      <c r="N7838" t="s">
        <v>26</v>
      </c>
      <c r="O7838">
        <v>56485.24</v>
      </c>
      <c r="P7838" t="s">
        <v>27</v>
      </c>
      <c r="Q7838">
        <v>68</v>
      </c>
      <c r="R7838">
        <v>4</v>
      </c>
      <c r="S7838">
        <v>0</v>
      </c>
      <c r="T7838">
        <v>27</v>
      </c>
      <c r="U7838" t="str">
        <f t="shared" si="122"/>
        <v>60+</v>
      </c>
    </row>
    <row r="7839" spans="1:21" x14ac:dyDescent="0.25">
      <c r="A7839">
        <v>7838</v>
      </c>
      <c r="B7839" t="s">
        <v>44</v>
      </c>
      <c r="C7839" t="s">
        <v>34</v>
      </c>
      <c r="D7839">
        <v>58.23</v>
      </c>
      <c r="E7839" t="s">
        <v>54</v>
      </c>
      <c r="F7839">
        <v>102137</v>
      </c>
      <c r="G7839">
        <v>2017</v>
      </c>
      <c r="H7839">
        <v>427</v>
      </c>
      <c r="I7839" t="s">
        <v>39</v>
      </c>
      <c r="J7839">
        <v>42.47</v>
      </c>
      <c r="K7839" t="s">
        <v>47</v>
      </c>
      <c r="L7839">
        <v>2017</v>
      </c>
      <c r="M7839" t="s">
        <v>25</v>
      </c>
      <c r="N7839" t="s">
        <v>36</v>
      </c>
      <c r="O7839">
        <v>41279.760000000002</v>
      </c>
      <c r="P7839" t="s">
        <v>40</v>
      </c>
      <c r="Q7839">
        <v>56</v>
      </c>
      <c r="R7839">
        <v>8</v>
      </c>
      <c r="S7839">
        <v>0</v>
      </c>
      <c r="T7839">
        <v>60</v>
      </c>
      <c r="U7839" t="str">
        <f t="shared" si="122"/>
        <v>50-59</v>
      </c>
    </row>
    <row r="7840" spans="1:21" x14ac:dyDescent="0.25">
      <c r="A7840">
        <v>7839</v>
      </c>
      <c r="B7840" t="s">
        <v>51</v>
      </c>
      <c r="C7840" t="s">
        <v>29</v>
      </c>
      <c r="D7840">
        <v>17.11</v>
      </c>
      <c r="E7840" t="s">
        <v>30</v>
      </c>
      <c r="F7840">
        <v>301837</v>
      </c>
      <c r="G7840">
        <v>2018</v>
      </c>
      <c r="H7840">
        <v>787</v>
      </c>
      <c r="I7840" t="s">
        <v>39</v>
      </c>
      <c r="J7840">
        <v>43.1</v>
      </c>
      <c r="K7840" t="s">
        <v>24</v>
      </c>
      <c r="L7840">
        <v>2021</v>
      </c>
      <c r="M7840" t="s">
        <v>43</v>
      </c>
      <c r="N7840" t="s">
        <v>36</v>
      </c>
      <c r="O7840">
        <v>138476.54999999999</v>
      </c>
      <c r="P7840" t="s">
        <v>40</v>
      </c>
      <c r="Q7840">
        <v>20</v>
      </c>
      <c r="R7840">
        <v>7</v>
      </c>
      <c r="S7840">
        <v>3</v>
      </c>
      <c r="T7840">
        <v>54</v>
      </c>
      <c r="U7840" t="str">
        <f t="shared" si="122"/>
        <v>20-29</v>
      </c>
    </row>
    <row r="7841" spans="1:21" x14ac:dyDescent="0.25">
      <c r="A7841">
        <v>7840</v>
      </c>
      <c r="B7841" t="s">
        <v>60</v>
      </c>
      <c r="C7841" t="s">
        <v>37</v>
      </c>
      <c r="D7841">
        <v>28.06</v>
      </c>
      <c r="E7841" t="s">
        <v>52</v>
      </c>
      <c r="F7841">
        <v>140565</v>
      </c>
      <c r="G7841">
        <v>2017</v>
      </c>
      <c r="H7841">
        <v>742</v>
      </c>
      <c r="I7841" t="s">
        <v>31</v>
      </c>
      <c r="J7841">
        <v>83.81</v>
      </c>
      <c r="K7841" t="s">
        <v>24</v>
      </c>
      <c r="L7841">
        <v>2023</v>
      </c>
      <c r="M7841" t="s">
        <v>43</v>
      </c>
      <c r="N7841" t="s">
        <v>26</v>
      </c>
      <c r="O7841">
        <v>83461.63</v>
      </c>
      <c r="P7841" t="s">
        <v>50</v>
      </c>
      <c r="Q7841">
        <v>24</v>
      </c>
      <c r="R7841">
        <v>8</v>
      </c>
      <c r="S7841">
        <v>6</v>
      </c>
      <c r="T7841">
        <v>41</v>
      </c>
      <c r="U7841" t="str">
        <f t="shared" si="122"/>
        <v>20-29</v>
      </c>
    </row>
    <row r="7842" spans="1:21" x14ac:dyDescent="0.25">
      <c r="A7842">
        <v>7841</v>
      </c>
      <c r="B7842" t="s">
        <v>20</v>
      </c>
      <c r="C7842" t="s">
        <v>37</v>
      </c>
      <c r="D7842">
        <v>9.26</v>
      </c>
      <c r="E7842" t="s">
        <v>52</v>
      </c>
      <c r="F7842">
        <v>91580</v>
      </c>
      <c r="G7842">
        <v>2017</v>
      </c>
      <c r="H7842">
        <v>729</v>
      </c>
      <c r="I7842" t="s">
        <v>31</v>
      </c>
      <c r="J7842">
        <v>86.95</v>
      </c>
      <c r="K7842" t="s">
        <v>32</v>
      </c>
      <c r="L7842">
        <v>2024</v>
      </c>
      <c r="M7842" t="s">
        <v>25</v>
      </c>
      <c r="N7842" t="s">
        <v>26</v>
      </c>
      <c r="O7842">
        <v>65629.94</v>
      </c>
      <c r="P7842" t="s">
        <v>27</v>
      </c>
      <c r="Q7842">
        <v>32</v>
      </c>
      <c r="R7842">
        <v>8</v>
      </c>
      <c r="S7842">
        <v>7</v>
      </c>
      <c r="T7842">
        <v>28</v>
      </c>
      <c r="U7842" t="str">
        <f t="shared" si="122"/>
        <v>30-39</v>
      </c>
    </row>
    <row r="7843" spans="1:21" x14ac:dyDescent="0.25">
      <c r="A7843">
        <v>7842</v>
      </c>
      <c r="B7843" t="s">
        <v>44</v>
      </c>
      <c r="C7843" t="s">
        <v>41</v>
      </c>
      <c r="D7843">
        <v>16.29</v>
      </c>
      <c r="E7843" t="s">
        <v>42</v>
      </c>
      <c r="F7843">
        <v>326191</v>
      </c>
      <c r="G7843">
        <v>2023</v>
      </c>
      <c r="H7843">
        <v>369</v>
      </c>
      <c r="I7843" t="s">
        <v>31</v>
      </c>
      <c r="J7843">
        <v>71.56</v>
      </c>
      <c r="K7843" t="s">
        <v>32</v>
      </c>
      <c r="L7843">
        <v>2024</v>
      </c>
      <c r="M7843" t="s">
        <v>43</v>
      </c>
      <c r="N7843" t="s">
        <v>26</v>
      </c>
      <c r="O7843">
        <v>173018.5</v>
      </c>
      <c r="P7843" t="s">
        <v>50</v>
      </c>
      <c r="Q7843">
        <v>32</v>
      </c>
      <c r="R7843">
        <v>2</v>
      </c>
      <c r="S7843">
        <v>1</v>
      </c>
      <c r="T7843">
        <v>47</v>
      </c>
      <c r="U7843" t="str">
        <f t="shared" si="122"/>
        <v>30-39</v>
      </c>
    </row>
    <row r="7844" spans="1:21" x14ac:dyDescent="0.25">
      <c r="A7844">
        <v>7843</v>
      </c>
      <c r="B7844" t="s">
        <v>51</v>
      </c>
      <c r="C7844" t="s">
        <v>21</v>
      </c>
      <c r="D7844">
        <v>16.420000000000002</v>
      </c>
      <c r="E7844" t="s">
        <v>92</v>
      </c>
      <c r="F7844">
        <v>52208</v>
      </c>
      <c r="G7844">
        <v>2018</v>
      </c>
      <c r="H7844">
        <v>440</v>
      </c>
      <c r="I7844" t="s">
        <v>39</v>
      </c>
      <c r="J7844">
        <v>43.31</v>
      </c>
      <c r="K7844" t="s">
        <v>32</v>
      </c>
      <c r="L7844">
        <v>2024</v>
      </c>
      <c r="M7844" t="s">
        <v>25</v>
      </c>
      <c r="N7844" t="s">
        <v>36</v>
      </c>
      <c r="O7844">
        <v>35865.19</v>
      </c>
      <c r="P7844" t="s">
        <v>50</v>
      </c>
      <c r="Q7844">
        <v>55</v>
      </c>
      <c r="R7844">
        <v>7</v>
      </c>
      <c r="S7844">
        <v>6</v>
      </c>
      <c r="T7844">
        <v>31</v>
      </c>
      <c r="U7844" t="str">
        <f t="shared" si="122"/>
        <v>50-59</v>
      </c>
    </row>
    <row r="7845" spans="1:21" x14ac:dyDescent="0.25">
      <c r="A7845">
        <v>7844</v>
      </c>
      <c r="B7845" t="s">
        <v>28</v>
      </c>
      <c r="C7845" t="s">
        <v>29</v>
      </c>
      <c r="D7845">
        <v>12.29</v>
      </c>
      <c r="E7845" t="s">
        <v>72</v>
      </c>
      <c r="F7845">
        <v>254861</v>
      </c>
      <c r="G7845">
        <v>2019</v>
      </c>
      <c r="H7845">
        <v>198</v>
      </c>
      <c r="I7845" t="s">
        <v>39</v>
      </c>
      <c r="J7845">
        <v>54.07</v>
      </c>
      <c r="K7845" t="s">
        <v>32</v>
      </c>
      <c r="L7845">
        <v>2023</v>
      </c>
      <c r="M7845" t="s">
        <v>43</v>
      </c>
      <c r="N7845" t="s">
        <v>36</v>
      </c>
      <c r="O7845">
        <v>144884.07</v>
      </c>
      <c r="P7845" t="s">
        <v>50</v>
      </c>
      <c r="Q7845">
        <v>47</v>
      </c>
      <c r="R7845">
        <v>6</v>
      </c>
      <c r="S7845">
        <v>4</v>
      </c>
      <c r="T7845">
        <v>43</v>
      </c>
      <c r="U7845" t="str">
        <f t="shared" si="122"/>
        <v>40-49</v>
      </c>
    </row>
    <row r="7846" spans="1:21" x14ac:dyDescent="0.25">
      <c r="A7846">
        <v>7845</v>
      </c>
      <c r="B7846" t="s">
        <v>20</v>
      </c>
      <c r="C7846" t="s">
        <v>41</v>
      </c>
      <c r="D7846">
        <v>43.66</v>
      </c>
      <c r="E7846" t="s">
        <v>75</v>
      </c>
      <c r="F7846">
        <v>251791</v>
      </c>
      <c r="G7846">
        <v>2015</v>
      </c>
      <c r="H7846">
        <v>635</v>
      </c>
      <c r="I7846" t="s">
        <v>39</v>
      </c>
      <c r="J7846">
        <v>59.06</v>
      </c>
      <c r="K7846" t="s">
        <v>47</v>
      </c>
      <c r="L7846">
        <v>2015</v>
      </c>
      <c r="M7846" t="s">
        <v>25</v>
      </c>
      <c r="N7846" t="s">
        <v>36</v>
      </c>
      <c r="O7846">
        <v>182517.7</v>
      </c>
      <c r="P7846" t="s">
        <v>40</v>
      </c>
      <c r="Q7846">
        <v>60</v>
      </c>
      <c r="R7846">
        <v>10</v>
      </c>
      <c r="S7846">
        <v>0</v>
      </c>
      <c r="T7846">
        <v>28</v>
      </c>
      <c r="U7846" t="str">
        <f t="shared" si="122"/>
        <v>60+</v>
      </c>
    </row>
    <row r="7847" spans="1:21" x14ac:dyDescent="0.25">
      <c r="A7847">
        <v>7846</v>
      </c>
      <c r="B7847" t="s">
        <v>59</v>
      </c>
      <c r="C7847" t="s">
        <v>69</v>
      </c>
      <c r="D7847">
        <v>68.819999999999993</v>
      </c>
      <c r="E7847" t="s">
        <v>81</v>
      </c>
      <c r="F7847">
        <v>180339</v>
      </c>
      <c r="G7847">
        <v>2021</v>
      </c>
      <c r="H7847">
        <v>735</v>
      </c>
      <c r="I7847" t="s">
        <v>23</v>
      </c>
      <c r="J7847">
        <v>82.38</v>
      </c>
      <c r="K7847" t="s">
        <v>47</v>
      </c>
      <c r="L7847">
        <v>2021</v>
      </c>
      <c r="M7847" t="s">
        <v>25</v>
      </c>
      <c r="N7847" t="s">
        <v>26</v>
      </c>
      <c r="O7847">
        <v>89529.14</v>
      </c>
      <c r="P7847" t="s">
        <v>40</v>
      </c>
      <c r="Q7847">
        <v>18</v>
      </c>
      <c r="R7847">
        <v>4</v>
      </c>
      <c r="S7847">
        <v>0</v>
      </c>
      <c r="T7847">
        <v>50</v>
      </c>
      <c r="U7847" t="str">
        <f t="shared" si="122"/>
        <v>Under 20</v>
      </c>
    </row>
    <row r="7848" spans="1:21" x14ac:dyDescent="0.25">
      <c r="A7848">
        <v>7847</v>
      </c>
      <c r="B7848" t="s">
        <v>59</v>
      </c>
      <c r="C7848" t="s">
        <v>41</v>
      </c>
      <c r="D7848">
        <v>12.39</v>
      </c>
      <c r="E7848" t="s">
        <v>68</v>
      </c>
      <c r="F7848">
        <v>322550</v>
      </c>
      <c r="G7848">
        <v>2024</v>
      </c>
      <c r="H7848">
        <v>303</v>
      </c>
      <c r="I7848" t="s">
        <v>31</v>
      </c>
      <c r="J7848">
        <v>71.540000000000006</v>
      </c>
      <c r="K7848" t="s">
        <v>32</v>
      </c>
      <c r="L7848">
        <v>2024</v>
      </c>
      <c r="M7848" t="s">
        <v>25</v>
      </c>
      <c r="N7848" t="s">
        <v>36</v>
      </c>
      <c r="O7848">
        <v>158068.57</v>
      </c>
      <c r="P7848" t="s">
        <v>55</v>
      </c>
      <c r="Q7848">
        <v>30</v>
      </c>
      <c r="R7848">
        <v>1</v>
      </c>
      <c r="S7848">
        <v>0</v>
      </c>
      <c r="T7848">
        <v>51</v>
      </c>
      <c r="U7848" t="str">
        <f t="shared" si="122"/>
        <v>30-39</v>
      </c>
    </row>
    <row r="7849" spans="1:21" x14ac:dyDescent="0.25">
      <c r="A7849">
        <v>7848</v>
      </c>
      <c r="B7849" t="s">
        <v>60</v>
      </c>
      <c r="C7849" t="s">
        <v>34</v>
      </c>
      <c r="D7849">
        <v>68.42</v>
      </c>
      <c r="E7849" t="s">
        <v>80</v>
      </c>
      <c r="F7849">
        <v>291973</v>
      </c>
      <c r="G7849">
        <v>2017</v>
      </c>
      <c r="H7849">
        <v>626</v>
      </c>
      <c r="I7849" t="s">
        <v>31</v>
      </c>
      <c r="J7849">
        <v>78.33</v>
      </c>
      <c r="K7849" t="s">
        <v>32</v>
      </c>
      <c r="L7849">
        <v>2024</v>
      </c>
      <c r="M7849" t="s">
        <v>43</v>
      </c>
      <c r="N7849" t="s">
        <v>36</v>
      </c>
      <c r="O7849">
        <v>153112.6</v>
      </c>
      <c r="P7849" t="s">
        <v>55</v>
      </c>
      <c r="Q7849">
        <v>49</v>
      </c>
      <c r="R7849">
        <v>8</v>
      </c>
      <c r="S7849">
        <v>7</v>
      </c>
      <c r="T7849">
        <v>48</v>
      </c>
      <c r="U7849" t="str">
        <f t="shared" si="122"/>
        <v>40-49</v>
      </c>
    </row>
    <row r="7850" spans="1:21" x14ac:dyDescent="0.25">
      <c r="A7850">
        <v>7849</v>
      </c>
      <c r="B7850" t="s">
        <v>51</v>
      </c>
      <c r="C7850" t="s">
        <v>57</v>
      </c>
      <c r="D7850">
        <v>60.56</v>
      </c>
      <c r="E7850" t="s">
        <v>86</v>
      </c>
      <c r="F7850">
        <v>250242</v>
      </c>
      <c r="G7850">
        <v>2023</v>
      </c>
      <c r="H7850">
        <v>292</v>
      </c>
      <c r="I7850" t="s">
        <v>39</v>
      </c>
      <c r="J7850">
        <v>27.08</v>
      </c>
      <c r="K7850" t="s">
        <v>32</v>
      </c>
      <c r="L7850">
        <v>2024</v>
      </c>
      <c r="M7850" t="s">
        <v>25</v>
      </c>
      <c r="N7850" t="s">
        <v>36</v>
      </c>
      <c r="O7850">
        <v>143140.32</v>
      </c>
      <c r="P7850" t="s">
        <v>40</v>
      </c>
      <c r="Q7850">
        <v>31</v>
      </c>
      <c r="R7850">
        <v>2</v>
      </c>
      <c r="S7850">
        <v>1</v>
      </c>
      <c r="T7850">
        <v>43</v>
      </c>
      <c r="U7850" t="str">
        <f t="shared" si="122"/>
        <v>30-39</v>
      </c>
    </row>
    <row r="7851" spans="1:21" x14ac:dyDescent="0.25">
      <c r="A7851">
        <v>7850</v>
      </c>
      <c r="B7851" t="s">
        <v>20</v>
      </c>
      <c r="C7851" t="s">
        <v>57</v>
      </c>
      <c r="D7851">
        <v>42.83</v>
      </c>
      <c r="E7851" t="s">
        <v>77</v>
      </c>
      <c r="F7851">
        <v>162747</v>
      </c>
      <c r="G7851">
        <v>2019</v>
      </c>
      <c r="H7851">
        <v>252</v>
      </c>
      <c r="I7851" t="s">
        <v>39</v>
      </c>
      <c r="J7851">
        <v>27.73</v>
      </c>
      <c r="K7851" t="s">
        <v>24</v>
      </c>
      <c r="L7851">
        <v>2024</v>
      </c>
      <c r="M7851" t="s">
        <v>49</v>
      </c>
      <c r="N7851" t="s">
        <v>36</v>
      </c>
      <c r="O7851">
        <v>92790.49</v>
      </c>
      <c r="P7851" t="s">
        <v>55</v>
      </c>
      <c r="Q7851">
        <v>21</v>
      </c>
      <c r="R7851">
        <v>6</v>
      </c>
      <c r="S7851">
        <v>5</v>
      </c>
      <c r="T7851">
        <v>43</v>
      </c>
      <c r="U7851" t="str">
        <f t="shared" si="122"/>
        <v>20-29</v>
      </c>
    </row>
    <row r="7852" spans="1:21" x14ac:dyDescent="0.25">
      <c r="A7852">
        <v>7851</v>
      </c>
      <c r="B7852" t="s">
        <v>20</v>
      </c>
      <c r="C7852" t="s">
        <v>57</v>
      </c>
      <c r="D7852">
        <v>29.79</v>
      </c>
      <c r="E7852" t="s">
        <v>77</v>
      </c>
      <c r="F7852">
        <v>66106</v>
      </c>
      <c r="G7852">
        <v>2023</v>
      </c>
      <c r="H7852">
        <v>287</v>
      </c>
      <c r="I7852" t="s">
        <v>31</v>
      </c>
      <c r="J7852">
        <v>95.65</v>
      </c>
      <c r="K7852" t="s">
        <v>24</v>
      </c>
      <c r="L7852">
        <v>2024</v>
      </c>
      <c r="M7852" t="s">
        <v>49</v>
      </c>
      <c r="N7852" t="s">
        <v>26</v>
      </c>
      <c r="O7852">
        <v>33248.04</v>
      </c>
      <c r="P7852" t="s">
        <v>27</v>
      </c>
      <c r="Q7852">
        <v>58</v>
      </c>
      <c r="R7852">
        <v>2</v>
      </c>
      <c r="S7852">
        <v>1</v>
      </c>
      <c r="T7852">
        <v>50</v>
      </c>
      <c r="U7852" t="str">
        <f t="shared" si="122"/>
        <v>50-59</v>
      </c>
    </row>
    <row r="7853" spans="1:21" x14ac:dyDescent="0.25">
      <c r="A7853">
        <v>7852</v>
      </c>
      <c r="B7853" t="s">
        <v>51</v>
      </c>
      <c r="C7853" t="s">
        <v>34</v>
      </c>
      <c r="D7853">
        <v>72.34</v>
      </c>
      <c r="E7853" t="s">
        <v>87</v>
      </c>
      <c r="F7853">
        <v>368938</v>
      </c>
      <c r="G7853">
        <v>2017</v>
      </c>
      <c r="H7853">
        <v>943</v>
      </c>
      <c r="I7853" t="s">
        <v>23</v>
      </c>
      <c r="J7853">
        <v>93.44</v>
      </c>
      <c r="K7853" t="s">
        <v>24</v>
      </c>
      <c r="L7853">
        <v>2019</v>
      </c>
      <c r="M7853" t="s">
        <v>49</v>
      </c>
      <c r="N7853" t="s">
        <v>36</v>
      </c>
      <c r="O7853">
        <v>287319.53000000003</v>
      </c>
      <c r="P7853" t="s">
        <v>55</v>
      </c>
      <c r="Q7853">
        <v>32</v>
      </c>
      <c r="R7853">
        <v>8</v>
      </c>
      <c r="S7853">
        <v>2</v>
      </c>
      <c r="T7853">
        <v>22</v>
      </c>
      <c r="U7853" t="str">
        <f t="shared" si="122"/>
        <v>30-39</v>
      </c>
    </row>
    <row r="7854" spans="1:21" x14ac:dyDescent="0.25">
      <c r="A7854">
        <v>7853</v>
      </c>
      <c r="B7854" t="s">
        <v>53</v>
      </c>
      <c r="C7854" t="s">
        <v>29</v>
      </c>
      <c r="D7854">
        <v>78</v>
      </c>
      <c r="E7854" t="s">
        <v>30</v>
      </c>
      <c r="F7854">
        <v>80110</v>
      </c>
      <c r="G7854">
        <v>2024</v>
      </c>
      <c r="H7854">
        <v>803</v>
      </c>
      <c r="I7854" t="s">
        <v>39</v>
      </c>
      <c r="J7854">
        <v>40.15</v>
      </c>
      <c r="K7854" t="s">
        <v>24</v>
      </c>
      <c r="L7854">
        <v>2024</v>
      </c>
      <c r="M7854" t="s">
        <v>49</v>
      </c>
      <c r="N7854" t="s">
        <v>36</v>
      </c>
      <c r="O7854">
        <v>40481.43</v>
      </c>
      <c r="P7854" t="s">
        <v>55</v>
      </c>
      <c r="Q7854">
        <v>32</v>
      </c>
      <c r="R7854">
        <v>1</v>
      </c>
      <c r="S7854">
        <v>0</v>
      </c>
      <c r="T7854">
        <v>49</v>
      </c>
      <c r="U7854" t="str">
        <f t="shared" si="122"/>
        <v>30-39</v>
      </c>
    </row>
    <row r="7855" spans="1:21" x14ac:dyDescent="0.25">
      <c r="A7855">
        <v>7854</v>
      </c>
      <c r="B7855" t="s">
        <v>66</v>
      </c>
      <c r="C7855" t="s">
        <v>37</v>
      </c>
      <c r="D7855">
        <v>5.48</v>
      </c>
      <c r="E7855" t="s">
        <v>85</v>
      </c>
      <c r="F7855">
        <v>220642</v>
      </c>
      <c r="G7855">
        <v>2023</v>
      </c>
      <c r="H7855">
        <v>490</v>
      </c>
      <c r="I7855" t="s">
        <v>39</v>
      </c>
      <c r="J7855">
        <v>55.8</v>
      </c>
      <c r="K7855" t="s">
        <v>32</v>
      </c>
      <c r="L7855">
        <v>2023</v>
      </c>
      <c r="M7855" t="s">
        <v>25</v>
      </c>
      <c r="N7855" t="s">
        <v>26</v>
      </c>
      <c r="O7855">
        <v>132309.14000000001</v>
      </c>
      <c r="P7855" t="s">
        <v>27</v>
      </c>
      <c r="Q7855">
        <v>42</v>
      </c>
      <c r="R7855">
        <v>2</v>
      </c>
      <c r="S7855">
        <v>0</v>
      </c>
      <c r="T7855">
        <v>40</v>
      </c>
      <c r="U7855" t="str">
        <f t="shared" si="122"/>
        <v>40-49</v>
      </c>
    </row>
    <row r="7856" spans="1:21" x14ac:dyDescent="0.25">
      <c r="A7856">
        <v>7855</v>
      </c>
      <c r="B7856" t="s">
        <v>59</v>
      </c>
      <c r="C7856" t="s">
        <v>69</v>
      </c>
      <c r="D7856">
        <v>78.02</v>
      </c>
      <c r="E7856" t="s">
        <v>89</v>
      </c>
      <c r="F7856">
        <v>74246</v>
      </c>
      <c r="G7856">
        <v>2020</v>
      </c>
      <c r="H7856">
        <v>473</v>
      </c>
      <c r="I7856" t="s">
        <v>39</v>
      </c>
      <c r="J7856">
        <v>34.49</v>
      </c>
      <c r="K7856" t="s">
        <v>32</v>
      </c>
      <c r="L7856">
        <v>2022</v>
      </c>
      <c r="M7856" t="s">
        <v>43</v>
      </c>
      <c r="N7856" t="s">
        <v>36</v>
      </c>
      <c r="O7856">
        <v>29726.98</v>
      </c>
      <c r="P7856" t="s">
        <v>50</v>
      </c>
      <c r="Q7856">
        <v>55</v>
      </c>
      <c r="R7856">
        <v>5</v>
      </c>
      <c r="S7856">
        <v>2</v>
      </c>
      <c r="T7856">
        <v>60</v>
      </c>
      <c r="U7856" t="str">
        <f t="shared" si="122"/>
        <v>50-59</v>
      </c>
    </row>
    <row r="7857" spans="1:21" x14ac:dyDescent="0.25">
      <c r="A7857">
        <v>7856</v>
      </c>
      <c r="B7857" t="s">
        <v>64</v>
      </c>
      <c r="C7857" t="s">
        <v>21</v>
      </c>
      <c r="D7857">
        <v>23.92</v>
      </c>
      <c r="E7857" t="s">
        <v>92</v>
      </c>
      <c r="F7857">
        <v>364131</v>
      </c>
      <c r="G7857">
        <v>2017</v>
      </c>
      <c r="H7857">
        <v>754</v>
      </c>
      <c r="I7857" t="s">
        <v>31</v>
      </c>
      <c r="J7857">
        <v>64.92</v>
      </c>
      <c r="K7857" t="s">
        <v>47</v>
      </c>
      <c r="L7857">
        <v>2017</v>
      </c>
      <c r="M7857" t="s">
        <v>49</v>
      </c>
      <c r="N7857" t="s">
        <v>36</v>
      </c>
      <c r="O7857">
        <v>283260.84000000003</v>
      </c>
      <c r="P7857" t="s">
        <v>40</v>
      </c>
      <c r="Q7857">
        <v>57</v>
      </c>
      <c r="R7857">
        <v>8</v>
      </c>
      <c r="S7857">
        <v>0</v>
      </c>
      <c r="T7857">
        <v>22</v>
      </c>
      <c r="U7857" t="str">
        <f t="shared" si="122"/>
        <v>50-59</v>
      </c>
    </row>
    <row r="7858" spans="1:21" x14ac:dyDescent="0.25">
      <c r="A7858">
        <v>7857</v>
      </c>
      <c r="B7858" t="s">
        <v>28</v>
      </c>
      <c r="C7858" t="s">
        <v>37</v>
      </c>
      <c r="D7858">
        <v>8.0500000000000007</v>
      </c>
      <c r="E7858" t="s">
        <v>85</v>
      </c>
      <c r="F7858">
        <v>326850</v>
      </c>
      <c r="G7858">
        <v>2022</v>
      </c>
      <c r="H7858">
        <v>196</v>
      </c>
      <c r="I7858" t="s">
        <v>31</v>
      </c>
      <c r="J7858">
        <v>64.540000000000006</v>
      </c>
      <c r="K7858" t="s">
        <v>32</v>
      </c>
      <c r="L7858">
        <v>2022</v>
      </c>
      <c r="M7858" t="s">
        <v>49</v>
      </c>
      <c r="N7858" t="s">
        <v>36</v>
      </c>
      <c r="O7858">
        <v>159144.32999999999</v>
      </c>
      <c r="P7858" t="s">
        <v>50</v>
      </c>
      <c r="Q7858">
        <v>21</v>
      </c>
      <c r="R7858">
        <v>3</v>
      </c>
      <c r="S7858">
        <v>0</v>
      </c>
      <c r="T7858">
        <v>51</v>
      </c>
      <c r="U7858" t="str">
        <f t="shared" si="122"/>
        <v>20-29</v>
      </c>
    </row>
    <row r="7859" spans="1:21" x14ac:dyDescent="0.25">
      <c r="A7859">
        <v>7858</v>
      </c>
      <c r="B7859" t="s">
        <v>51</v>
      </c>
      <c r="C7859" t="s">
        <v>29</v>
      </c>
      <c r="D7859">
        <v>68.489999999999995</v>
      </c>
      <c r="E7859" t="s">
        <v>72</v>
      </c>
      <c r="F7859">
        <v>62900</v>
      </c>
      <c r="G7859">
        <v>2022</v>
      </c>
      <c r="H7859">
        <v>735</v>
      </c>
      <c r="I7859" t="s">
        <v>39</v>
      </c>
      <c r="J7859">
        <v>50.82</v>
      </c>
      <c r="K7859" t="s">
        <v>32</v>
      </c>
      <c r="L7859">
        <v>2024</v>
      </c>
      <c r="M7859" t="s">
        <v>49</v>
      </c>
      <c r="N7859" t="s">
        <v>26</v>
      </c>
      <c r="O7859">
        <v>28460.91</v>
      </c>
      <c r="P7859" t="s">
        <v>40</v>
      </c>
      <c r="Q7859">
        <v>65</v>
      </c>
      <c r="R7859">
        <v>3</v>
      </c>
      <c r="S7859">
        <v>2</v>
      </c>
      <c r="T7859">
        <v>55</v>
      </c>
      <c r="U7859" t="str">
        <f t="shared" si="122"/>
        <v>60+</v>
      </c>
    </row>
    <row r="7860" spans="1:21" x14ac:dyDescent="0.25">
      <c r="A7860">
        <v>7859</v>
      </c>
      <c r="B7860" t="s">
        <v>44</v>
      </c>
      <c r="C7860" t="s">
        <v>57</v>
      </c>
      <c r="D7860">
        <v>6.42</v>
      </c>
      <c r="E7860" t="s">
        <v>86</v>
      </c>
      <c r="F7860">
        <v>137398</v>
      </c>
      <c r="G7860">
        <v>2024</v>
      </c>
      <c r="H7860">
        <v>756</v>
      </c>
      <c r="I7860" t="s">
        <v>39</v>
      </c>
      <c r="J7860">
        <v>50.24</v>
      </c>
      <c r="K7860" t="s">
        <v>47</v>
      </c>
      <c r="L7860">
        <v>2024</v>
      </c>
      <c r="M7860" t="s">
        <v>25</v>
      </c>
      <c r="N7860" t="s">
        <v>26</v>
      </c>
      <c r="O7860">
        <v>108161.47</v>
      </c>
      <c r="P7860" t="s">
        <v>50</v>
      </c>
      <c r="Q7860">
        <v>69</v>
      </c>
      <c r="R7860">
        <v>1</v>
      </c>
      <c r="S7860">
        <v>0</v>
      </c>
      <c r="T7860">
        <v>21</v>
      </c>
      <c r="U7860" t="str">
        <f t="shared" si="122"/>
        <v>60+</v>
      </c>
    </row>
    <row r="7861" spans="1:21" x14ac:dyDescent="0.25">
      <c r="A7861">
        <v>7860</v>
      </c>
      <c r="B7861" t="s">
        <v>66</v>
      </c>
      <c r="C7861" t="s">
        <v>69</v>
      </c>
      <c r="D7861">
        <v>68.59</v>
      </c>
      <c r="E7861" t="s">
        <v>89</v>
      </c>
      <c r="F7861">
        <v>199204</v>
      </c>
      <c r="G7861">
        <v>2016</v>
      </c>
      <c r="H7861">
        <v>392</v>
      </c>
      <c r="I7861" t="s">
        <v>23</v>
      </c>
      <c r="J7861">
        <v>91.07</v>
      </c>
      <c r="K7861" t="s">
        <v>47</v>
      </c>
      <c r="L7861">
        <v>2016</v>
      </c>
      <c r="M7861" t="s">
        <v>25</v>
      </c>
      <c r="N7861" t="s">
        <v>36</v>
      </c>
      <c r="O7861">
        <v>127588.96</v>
      </c>
      <c r="P7861" t="s">
        <v>55</v>
      </c>
      <c r="Q7861">
        <v>36</v>
      </c>
      <c r="R7861">
        <v>9</v>
      </c>
      <c r="S7861">
        <v>0</v>
      </c>
      <c r="T7861">
        <v>36</v>
      </c>
      <c r="U7861" t="str">
        <f t="shared" si="122"/>
        <v>30-39</v>
      </c>
    </row>
    <row r="7862" spans="1:21" x14ac:dyDescent="0.25">
      <c r="A7862">
        <v>7861</v>
      </c>
      <c r="B7862" t="s">
        <v>64</v>
      </c>
      <c r="C7862" t="s">
        <v>34</v>
      </c>
      <c r="D7862">
        <v>33.36</v>
      </c>
      <c r="E7862" t="s">
        <v>35</v>
      </c>
      <c r="F7862">
        <v>347783</v>
      </c>
      <c r="G7862">
        <v>2015</v>
      </c>
      <c r="H7862">
        <v>290</v>
      </c>
      <c r="I7862" t="s">
        <v>31</v>
      </c>
      <c r="J7862">
        <v>71.400000000000006</v>
      </c>
      <c r="K7862" t="s">
        <v>24</v>
      </c>
      <c r="L7862">
        <v>2017</v>
      </c>
      <c r="M7862" t="s">
        <v>25</v>
      </c>
      <c r="N7862" t="s">
        <v>36</v>
      </c>
      <c r="O7862">
        <v>202198.74</v>
      </c>
      <c r="P7862" t="s">
        <v>50</v>
      </c>
      <c r="Q7862">
        <v>32</v>
      </c>
      <c r="R7862">
        <v>10</v>
      </c>
      <c r="S7862">
        <v>2</v>
      </c>
      <c r="T7862">
        <v>42</v>
      </c>
      <c r="U7862" t="str">
        <f t="shared" si="122"/>
        <v>30-39</v>
      </c>
    </row>
    <row r="7863" spans="1:21" x14ac:dyDescent="0.25">
      <c r="A7863">
        <v>7862</v>
      </c>
      <c r="B7863" t="s">
        <v>44</v>
      </c>
      <c r="C7863" t="s">
        <v>45</v>
      </c>
      <c r="D7863">
        <v>9.99</v>
      </c>
      <c r="E7863" t="s">
        <v>46</v>
      </c>
      <c r="F7863">
        <v>145310</v>
      </c>
      <c r="G7863">
        <v>2022</v>
      </c>
      <c r="H7863">
        <v>453</v>
      </c>
      <c r="I7863" t="s">
        <v>31</v>
      </c>
      <c r="J7863">
        <v>89.21</v>
      </c>
      <c r="K7863" t="s">
        <v>47</v>
      </c>
      <c r="L7863">
        <v>2022</v>
      </c>
      <c r="M7863" t="s">
        <v>25</v>
      </c>
      <c r="N7863" t="s">
        <v>26</v>
      </c>
      <c r="O7863">
        <v>76373.98</v>
      </c>
      <c r="P7863" t="s">
        <v>55</v>
      </c>
      <c r="Q7863">
        <v>39</v>
      </c>
      <c r="R7863">
        <v>3</v>
      </c>
      <c r="S7863">
        <v>0</v>
      </c>
      <c r="T7863">
        <v>47</v>
      </c>
      <c r="U7863" t="str">
        <f t="shared" si="122"/>
        <v>30-39</v>
      </c>
    </row>
    <row r="7864" spans="1:21" x14ac:dyDescent="0.25">
      <c r="A7864">
        <v>7863</v>
      </c>
      <c r="B7864" t="s">
        <v>59</v>
      </c>
      <c r="C7864" t="s">
        <v>57</v>
      </c>
      <c r="D7864">
        <v>29.54</v>
      </c>
      <c r="E7864" t="s">
        <v>84</v>
      </c>
      <c r="F7864">
        <v>296029</v>
      </c>
      <c r="G7864">
        <v>2017</v>
      </c>
      <c r="H7864">
        <v>137</v>
      </c>
      <c r="I7864" t="s">
        <v>39</v>
      </c>
      <c r="J7864">
        <v>30.57</v>
      </c>
      <c r="K7864" t="s">
        <v>32</v>
      </c>
      <c r="L7864">
        <v>2024</v>
      </c>
      <c r="M7864" t="s">
        <v>43</v>
      </c>
      <c r="N7864" t="s">
        <v>26</v>
      </c>
      <c r="O7864">
        <v>129012.86</v>
      </c>
      <c r="P7864" t="s">
        <v>50</v>
      </c>
      <c r="Q7864">
        <v>22</v>
      </c>
      <c r="R7864">
        <v>8</v>
      </c>
      <c r="S7864">
        <v>7</v>
      </c>
      <c r="T7864">
        <v>56</v>
      </c>
      <c r="U7864" t="str">
        <f t="shared" si="122"/>
        <v>20-29</v>
      </c>
    </row>
    <row r="7865" spans="1:21" x14ac:dyDescent="0.25">
      <c r="A7865">
        <v>7864</v>
      </c>
      <c r="B7865" t="s">
        <v>51</v>
      </c>
      <c r="C7865" t="s">
        <v>69</v>
      </c>
      <c r="D7865">
        <v>62.31</v>
      </c>
      <c r="E7865" t="s">
        <v>89</v>
      </c>
      <c r="F7865">
        <v>265997</v>
      </c>
      <c r="G7865">
        <v>2021</v>
      </c>
      <c r="H7865">
        <v>568</v>
      </c>
      <c r="I7865" t="s">
        <v>39</v>
      </c>
      <c r="J7865">
        <v>36.299999999999997</v>
      </c>
      <c r="K7865" t="s">
        <v>32</v>
      </c>
      <c r="L7865">
        <v>2024</v>
      </c>
      <c r="M7865" t="s">
        <v>25</v>
      </c>
      <c r="N7865" t="s">
        <v>36</v>
      </c>
      <c r="O7865">
        <v>140694.29999999999</v>
      </c>
      <c r="P7865" t="s">
        <v>55</v>
      </c>
      <c r="Q7865">
        <v>23</v>
      </c>
      <c r="R7865">
        <v>4</v>
      </c>
      <c r="S7865">
        <v>3</v>
      </c>
      <c r="T7865">
        <v>47</v>
      </c>
      <c r="U7865" t="str">
        <f t="shared" si="122"/>
        <v>20-29</v>
      </c>
    </row>
    <row r="7866" spans="1:21" x14ac:dyDescent="0.25">
      <c r="A7866">
        <v>7865</v>
      </c>
      <c r="B7866" t="s">
        <v>59</v>
      </c>
      <c r="C7866" t="s">
        <v>69</v>
      </c>
      <c r="D7866">
        <v>29.46</v>
      </c>
      <c r="E7866" t="s">
        <v>76</v>
      </c>
      <c r="F7866">
        <v>392637</v>
      </c>
      <c r="G7866">
        <v>2022</v>
      </c>
      <c r="H7866">
        <v>313</v>
      </c>
      <c r="I7866" t="s">
        <v>31</v>
      </c>
      <c r="J7866">
        <v>89.59</v>
      </c>
      <c r="K7866" t="s">
        <v>47</v>
      </c>
      <c r="L7866">
        <v>2022</v>
      </c>
      <c r="M7866" t="s">
        <v>43</v>
      </c>
      <c r="N7866" t="s">
        <v>26</v>
      </c>
      <c r="O7866">
        <v>204272.4</v>
      </c>
      <c r="P7866" t="s">
        <v>27</v>
      </c>
      <c r="Q7866">
        <v>24</v>
      </c>
      <c r="R7866">
        <v>3</v>
      </c>
      <c r="S7866">
        <v>0</v>
      </c>
      <c r="T7866">
        <v>48</v>
      </c>
      <c r="U7866" t="str">
        <f t="shared" si="122"/>
        <v>20-29</v>
      </c>
    </row>
    <row r="7867" spans="1:21" x14ac:dyDescent="0.25">
      <c r="A7867">
        <v>7866</v>
      </c>
      <c r="B7867" t="s">
        <v>64</v>
      </c>
      <c r="C7867" t="s">
        <v>21</v>
      </c>
      <c r="D7867">
        <v>29.17</v>
      </c>
      <c r="E7867" t="s">
        <v>82</v>
      </c>
      <c r="F7867">
        <v>184278</v>
      </c>
      <c r="G7867">
        <v>2015</v>
      </c>
      <c r="H7867">
        <v>336</v>
      </c>
      <c r="I7867" t="s">
        <v>39</v>
      </c>
      <c r="J7867">
        <v>58.09</v>
      </c>
      <c r="K7867" t="s">
        <v>47</v>
      </c>
      <c r="L7867">
        <v>2015</v>
      </c>
      <c r="M7867" t="s">
        <v>25</v>
      </c>
      <c r="N7867" t="s">
        <v>36</v>
      </c>
      <c r="O7867">
        <v>108738.76</v>
      </c>
      <c r="P7867" t="s">
        <v>55</v>
      </c>
      <c r="Q7867">
        <v>20</v>
      </c>
      <c r="R7867">
        <v>10</v>
      </c>
      <c r="S7867">
        <v>0</v>
      </c>
      <c r="T7867">
        <v>41</v>
      </c>
      <c r="U7867" t="str">
        <f t="shared" si="122"/>
        <v>20-29</v>
      </c>
    </row>
    <row r="7868" spans="1:21" x14ac:dyDescent="0.25">
      <c r="A7868">
        <v>7867</v>
      </c>
      <c r="B7868" t="s">
        <v>20</v>
      </c>
      <c r="C7868" t="s">
        <v>69</v>
      </c>
      <c r="D7868">
        <v>41.68</v>
      </c>
      <c r="E7868" t="s">
        <v>70</v>
      </c>
      <c r="F7868">
        <v>100898</v>
      </c>
      <c r="G7868">
        <v>2019</v>
      </c>
      <c r="H7868">
        <v>388</v>
      </c>
      <c r="I7868" t="s">
        <v>39</v>
      </c>
      <c r="J7868">
        <v>41.94</v>
      </c>
      <c r="K7868" t="s">
        <v>24</v>
      </c>
      <c r="L7868">
        <v>2023</v>
      </c>
      <c r="M7868" t="s">
        <v>43</v>
      </c>
      <c r="N7868" t="s">
        <v>26</v>
      </c>
      <c r="O7868">
        <v>68042.12</v>
      </c>
      <c r="P7868" t="s">
        <v>27</v>
      </c>
      <c r="Q7868">
        <v>69</v>
      </c>
      <c r="R7868">
        <v>6</v>
      </c>
      <c r="S7868">
        <v>4</v>
      </c>
      <c r="T7868">
        <v>33</v>
      </c>
      <c r="U7868" t="str">
        <f t="shared" si="122"/>
        <v>60+</v>
      </c>
    </row>
    <row r="7869" spans="1:21" x14ac:dyDescent="0.25">
      <c r="A7869">
        <v>7868</v>
      </c>
      <c r="B7869" t="s">
        <v>20</v>
      </c>
      <c r="C7869" t="s">
        <v>34</v>
      </c>
      <c r="D7869">
        <v>49.95</v>
      </c>
      <c r="E7869" t="s">
        <v>91</v>
      </c>
      <c r="F7869">
        <v>186392</v>
      </c>
      <c r="G7869">
        <v>2021</v>
      </c>
      <c r="H7869">
        <v>193</v>
      </c>
      <c r="I7869" t="s">
        <v>39</v>
      </c>
      <c r="J7869">
        <v>30.65</v>
      </c>
      <c r="K7869" t="s">
        <v>24</v>
      </c>
      <c r="L7869">
        <v>2022</v>
      </c>
      <c r="M7869" t="s">
        <v>49</v>
      </c>
      <c r="N7869" t="s">
        <v>26</v>
      </c>
      <c r="O7869">
        <v>145272.9</v>
      </c>
      <c r="P7869" t="s">
        <v>40</v>
      </c>
      <c r="Q7869">
        <v>33</v>
      </c>
      <c r="R7869">
        <v>4</v>
      </c>
      <c r="S7869">
        <v>1</v>
      </c>
      <c r="T7869">
        <v>22</v>
      </c>
      <c r="U7869" t="str">
        <f t="shared" si="122"/>
        <v>30-39</v>
      </c>
    </row>
    <row r="7870" spans="1:21" x14ac:dyDescent="0.25">
      <c r="A7870">
        <v>7869</v>
      </c>
      <c r="B7870" t="s">
        <v>59</v>
      </c>
      <c r="C7870" t="s">
        <v>34</v>
      </c>
      <c r="D7870">
        <v>7.79</v>
      </c>
      <c r="E7870" t="s">
        <v>87</v>
      </c>
      <c r="F7870">
        <v>371751</v>
      </c>
      <c r="G7870">
        <v>2015</v>
      </c>
      <c r="H7870">
        <v>356</v>
      </c>
      <c r="I7870" t="s">
        <v>23</v>
      </c>
      <c r="J7870">
        <v>78.36</v>
      </c>
      <c r="K7870" t="s">
        <v>47</v>
      </c>
      <c r="L7870">
        <v>2015</v>
      </c>
      <c r="M7870" t="s">
        <v>49</v>
      </c>
      <c r="N7870" t="s">
        <v>26</v>
      </c>
      <c r="O7870">
        <v>205411.73</v>
      </c>
      <c r="P7870" t="s">
        <v>27</v>
      </c>
      <c r="Q7870">
        <v>31</v>
      </c>
      <c r="R7870">
        <v>10</v>
      </c>
      <c r="S7870">
        <v>0</v>
      </c>
      <c r="T7870">
        <v>45</v>
      </c>
      <c r="U7870" t="str">
        <f t="shared" si="122"/>
        <v>30-39</v>
      </c>
    </row>
    <row r="7871" spans="1:21" x14ac:dyDescent="0.25">
      <c r="A7871">
        <v>7870</v>
      </c>
      <c r="B7871" t="s">
        <v>28</v>
      </c>
      <c r="C7871" t="s">
        <v>37</v>
      </c>
      <c r="D7871">
        <v>35.08</v>
      </c>
      <c r="E7871" t="s">
        <v>61</v>
      </c>
      <c r="F7871">
        <v>165197</v>
      </c>
      <c r="G7871">
        <v>2015</v>
      </c>
      <c r="H7871">
        <v>532</v>
      </c>
      <c r="I7871" t="s">
        <v>31</v>
      </c>
      <c r="J7871">
        <v>98.3</v>
      </c>
      <c r="K7871" t="s">
        <v>47</v>
      </c>
      <c r="L7871">
        <v>2015</v>
      </c>
      <c r="M7871" t="s">
        <v>43</v>
      </c>
      <c r="N7871" t="s">
        <v>26</v>
      </c>
      <c r="O7871">
        <v>79517.09</v>
      </c>
      <c r="P7871" t="s">
        <v>27</v>
      </c>
      <c r="Q7871">
        <v>48</v>
      </c>
      <c r="R7871">
        <v>10</v>
      </c>
      <c r="S7871">
        <v>0</v>
      </c>
      <c r="T7871">
        <v>52</v>
      </c>
      <c r="U7871" t="str">
        <f t="shared" si="122"/>
        <v>40-49</v>
      </c>
    </row>
    <row r="7872" spans="1:21" x14ac:dyDescent="0.25">
      <c r="A7872">
        <v>7871</v>
      </c>
      <c r="B7872" t="s">
        <v>64</v>
      </c>
      <c r="C7872" t="s">
        <v>45</v>
      </c>
      <c r="D7872">
        <v>73.959999999999994</v>
      </c>
      <c r="E7872" t="s">
        <v>56</v>
      </c>
      <c r="F7872">
        <v>272911</v>
      </c>
      <c r="G7872">
        <v>2023</v>
      </c>
      <c r="H7872">
        <v>209</v>
      </c>
      <c r="I7872" t="s">
        <v>23</v>
      </c>
      <c r="J7872">
        <v>61.69</v>
      </c>
      <c r="K7872" t="s">
        <v>24</v>
      </c>
      <c r="L7872">
        <v>2023</v>
      </c>
      <c r="M7872" t="s">
        <v>43</v>
      </c>
      <c r="N7872" t="s">
        <v>36</v>
      </c>
      <c r="O7872">
        <v>166081.14000000001</v>
      </c>
      <c r="P7872" t="s">
        <v>27</v>
      </c>
      <c r="Q7872">
        <v>55</v>
      </c>
      <c r="R7872">
        <v>2</v>
      </c>
      <c r="S7872">
        <v>0</v>
      </c>
      <c r="T7872">
        <v>39</v>
      </c>
      <c r="U7872" t="str">
        <f t="shared" si="122"/>
        <v>50-59</v>
      </c>
    </row>
    <row r="7873" spans="1:21" x14ac:dyDescent="0.25">
      <c r="A7873">
        <v>7872</v>
      </c>
      <c r="B7873" t="s">
        <v>59</v>
      </c>
      <c r="C7873" t="s">
        <v>57</v>
      </c>
      <c r="D7873">
        <v>5.26</v>
      </c>
      <c r="E7873" t="s">
        <v>58</v>
      </c>
      <c r="F7873">
        <v>313427</v>
      </c>
      <c r="G7873">
        <v>2018</v>
      </c>
      <c r="H7873">
        <v>553</v>
      </c>
      <c r="I7873" t="s">
        <v>31</v>
      </c>
      <c r="J7873">
        <v>63.41</v>
      </c>
      <c r="K7873" t="s">
        <v>24</v>
      </c>
      <c r="L7873">
        <v>2024</v>
      </c>
      <c r="M7873" t="s">
        <v>25</v>
      </c>
      <c r="N7873" t="s">
        <v>26</v>
      </c>
      <c r="O7873">
        <v>166374.74</v>
      </c>
      <c r="P7873" t="s">
        <v>27</v>
      </c>
      <c r="Q7873">
        <v>33</v>
      </c>
      <c r="R7873">
        <v>7</v>
      </c>
      <c r="S7873">
        <v>6</v>
      </c>
      <c r="T7873">
        <v>47</v>
      </c>
      <c r="U7873" t="str">
        <f t="shared" si="122"/>
        <v>30-39</v>
      </c>
    </row>
    <row r="7874" spans="1:21" x14ac:dyDescent="0.25">
      <c r="A7874">
        <v>7873</v>
      </c>
      <c r="B7874" t="s">
        <v>53</v>
      </c>
      <c r="C7874" t="s">
        <v>45</v>
      </c>
      <c r="D7874">
        <v>72.34</v>
      </c>
      <c r="E7874" t="s">
        <v>73</v>
      </c>
      <c r="F7874">
        <v>129928</v>
      </c>
      <c r="G7874">
        <v>2017</v>
      </c>
      <c r="H7874">
        <v>480</v>
      </c>
      <c r="I7874" t="s">
        <v>39</v>
      </c>
      <c r="J7874">
        <v>43.34</v>
      </c>
      <c r="K7874" t="s">
        <v>24</v>
      </c>
      <c r="L7874">
        <v>2023</v>
      </c>
      <c r="M7874" t="s">
        <v>43</v>
      </c>
      <c r="N7874" t="s">
        <v>26</v>
      </c>
      <c r="O7874">
        <v>84313.03</v>
      </c>
      <c r="P7874" t="s">
        <v>40</v>
      </c>
      <c r="Q7874">
        <v>29</v>
      </c>
      <c r="R7874">
        <v>8</v>
      </c>
      <c r="S7874">
        <v>6</v>
      </c>
      <c r="T7874">
        <v>35</v>
      </c>
      <c r="U7874" t="str">
        <f t="shared" si="122"/>
        <v>20-29</v>
      </c>
    </row>
    <row r="7875" spans="1:21" x14ac:dyDescent="0.25">
      <c r="A7875">
        <v>7874</v>
      </c>
      <c r="B7875" t="s">
        <v>28</v>
      </c>
      <c r="C7875" t="s">
        <v>21</v>
      </c>
      <c r="D7875">
        <v>44.39</v>
      </c>
      <c r="E7875" t="s">
        <v>82</v>
      </c>
      <c r="F7875">
        <v>163173</v>
      </c>
      <c r="G7875">
        <v>2015</v>
      </c>
      <c r="H7875">
        <v>957</v>
      </c>
      <c r="I7875" t="s">
        <v>39</v>
      </c>
      <c r="J7875">
        <v>53.98</v>
      </c>
      <c r="K7875" t="s">
        <v>32</v>
      </c>
      <c r="L7875">
        <v>2024</v>
      </c>
      <c r="M7875" t="s">
        <v>25</v>
      </c>
      <c r="N7875" t="s">
        <v>36</v>
      </c>
      <c r="O7875">
        <v>85664.01</v>
      </c>
      <c r="P7875" t="s">
        <v>50</v>
      </c>
      <c r="Q7875">
        <v>37</v>
      </c>
      <c r="R7875">
        <v>10</v>
      </c>
      <c r="S7875">
        <v>9</v>
      </c>
      <c r="T7875">
        <v>48</v>
      </c>
      <c r="U7875" t="str">
        <f t="shared" ref="U7875:U7938" si="123">IF(Q7875&lt;20,"Under 20",
IF(Q7875&lt;30,"20-29",
IF(Q7875&lt;40,"30-39",
IF(Q7875&lt;50,"40-49",
IF(Q7875&lt;60,"50-59","60+")))))</f>
        <v>30-39</v>
      </c>
    </row>
    <row r="7876" spans="1:21" x14ac:dyDescent="0.25">
      <c r="A7876">
        <v>7875</v>
      </c>
      <c r="B7876" t="s">
        <v>53</v>
      </c>
      <c r="C7876" t="s">
        <v>37</v>
      </c>
      <c r="D7876">
        <v>29.64</v>
      </c>
      <c r="E7876" t="s">
        <v>85</v>
      </c>
      <c r="F7876">
        <v>386425</v>
      </c>
      <c r="G7876">
        <v>2024</v>
      </c>
      <c r="H7876">
        <v>445</v>
      </c>
      <c r="I7876" t="s">
        <v>31</v>
      </c>
      <c r="J7876">
        <v>77.23</v>
      </c>
      <c r="K7876" t="s">
        <v>47</v>
      </c>
      <c r="L7876">
        <v>2024</v>
      </c>
      <c r="M7876" t="s">
        <v>25</v>
      </c>
      <c r="N7876" t="s">
        <v>36</v>
      </c>
      <c r="O7876">
        <v>217305.94</v>
      </c>
      <c r="P7876" t="s">
        <v>55</v>
      </c>
      <c r="Q7876">
        <v>32</v>
      </c>
      <c r="R7876">
        <v>1</v>
      </c>
      <c r="S7876">
        <v>0</v>
      </c>
      <c r="T7876">
        <v>44</v>
      </c>
      <c r="U7876" t="str">
        <f t="shared" si="123"/>
        <v>30-39</v>
      </c>
    </row>
    <row r="7877" spans="1:21" x14ac:dyDescent="0.25">
      <c r="A7877">
        <v>7876</v>
      </c>
      <c r="B7877" t="s">
        <v>59</v>
      </c>
      <c r="C7877" t="s">
        <v>41</v>
      </c>
      <c r="D7877">
        <v>6.14</v>
      </c>
      <c r="E7877" t="s">
        <v>42</v>
      </c>
      <c r="F7877">
        <v>95876</v>
      </c>
      <c r="G7877">
        <v>2023</v>
      </c>
      <c r="H7877">
        <v>958</v>
      </c>
      <c r="I7877" t="s">
        <v>23</v>
      </c>
      <c r="J7877">
        <v>69.88</v>
      </c>
      <c r="K7877" t="s">
        <v>47</v>
      </c>
      <c r="L7877">
        <v>2023</v>
      </c>
      <c r="M7877" t="s">
        <v>43</v>
      </c>
      <c r="N7877" t="s">
        <v>26</v>
      </c>
      <c r="O7877">
        <v>27468.89</v>
      </c>
      <c r="P7877" t="s">
        <v>55</v>
      </c>
      <c r="Q7877">
        <v>57</v>
      </c>
      <c r="R7877">
        <v>2</v>
      </c>
      <c r="S7877">
        <v>0</v>
      </c>
      <c r="T7877">
        <v>71</v>
      </c>
      <c r="U7877" t="str">
        <f t="shared" si="123"/>
        <v>50-59</v>
      </c>
    </row>
    <row r="7878" spans="1:21" x14ac:dyDescent="0.25">
      <c r="A7878">
        <v>7877</v>
      </c>
      <c r="B7878" t="s">
        <v>20</v>
      </c>
      <c r="C7878" t="s">
        <v>57</v>
      </c>
      <c r="D7878">
        <v>35.229999999999997</v>
      </c>
      <c r="E7878" t="s">
        <v>84</v>
      </c>
      <c r="F7878">
        <v>227609</v>
      </c>
      <c r="G7878">
        <v>2018</v>
      </c>
      <c r="H7878">
        <v>163</v>
      </c>
      <c r="I7878" t="s">
        <v>39</v>
      </c>
      <c r="J7878">
        <v>53.17</v>
      </c>
      <c r="K7878" t="s">
        <v>47</v>
      </c>
      <c r="L7878">
        <v>2018</v>
      </c>
      <c r="M7878" t="s">
        <v>25</v>
      </c>
      <c r="N7878" t="s">
        <v>26</v>
      </c>
      <c r="O7878">
        <v>95116.7</v>
      </c>
      <c r="P7878" t="s">
        <v>50</v>
      </c>
      <c r="Q7878">
        <v>26</v>
      </c>
      <c r="R7878">
        <v>7</v>
      </c>
      <c r="S7878">
        <v>0</v>
      </c>
      <c r="T7878">
        <v>58</v>
      </c>
      <c r="U7878" t="str">
        <f t="shared" si="123"/>
        <v>20-29</v>
      </c>
    </row>
    <row r="7879" spans="1:21" x14ac:dyDescent="0.25">
      <c r="A7879">
        <v>7878</v>
      </c>
      <c r="B7879" t="s">
        <v>51</v>
      </c>
      <c r="C7879" t="s">
        <v>34</v>
      </c>
      <c r="D7879">
        <v>37.61</v>
      </c>
      <c r="E7879" t="s">
        <v>35</v>
      </c>
      <c r="F7879">
        <v>312758</v>
      </c>
      <c r="G7879">
        <v>2019</v>
      </c>
      <c r="H7879">
        <v>193</v>
      </c>
      <c r="I7879" t="s">
        <v>23</v>
      </c>
      <c r="J7879">
        <v>71.91</v>
      </c>
      <c r="K7879" t="s">
        <v>47</v>
      </c>
      <c r="L7879">
        <v>2019</v>
      </c>
      <c r="M7879" t="s">
        <v>49</v>
      </c>
      <c r="N7879" t="s">
        <v>36</v>
      </c>
      <c r="O7879">
        <v>132599.43</v>
      </c>
      <c r="P7879" t="s">
        <v>40</v>
      </c>
      <c r="Q7879">
        <v>65</v>
      </c>
      <c r="R7879">
        <v>6</v>
      </c>
      <c r="S7879">
        <v>0</v>
      </c>
      <c r="T7879">
        <v>58</v>
      </c>
      <c r="U7879" t="str">
        <f t="shared" si="123"/>
        <v>60+</v>
      </c>
    </row>
    <row r="7880" spans="1:21" x14ac:dyDescent="0.25">
      <c r="A7880">
        <v>7879</v>
      </c>
      <c r="B7880" t="s">
        <v>33</v>
      </c>
      <c r="C7880" t="s">
        <v>21</v>
      </c>
      <c r="D7880">
        <v>73.91</v>
      </c>
      <c r="E7880" t="s">
        <v>88</v>
      </c>
      <c r="F7880">
        <v>365719</v>
      </c>
      <c r="G7880">
        <v>2020</v>
      </c>
      <c r="H7880">
        <v>347</v>
      </c>
      <c r="I7880" t="s">
        <v>39</v>
      </c>
      <c r="J7880">
        <v>50.4</v>
      </c>
      <c r="K7880" t="s">
        <v>32</v>
      </c>
      <c r="L7880">
        <v>2021</v>
      </c>
      <c r="M7880" t="s">
        <v>49</v>
      </c>
      <c r="N7880" t="s">
        <v>36</v>
      </c>
      <c r="O7880">
        <v>252029.65</v>
      </c>
      <c r="P7880" t="s">
        <v>55</v>
      </c>
      <c r="Q7880">
        <v>39</v>
      </c>
      <c r="R7880">
        <v>5</v>
      </c>
      <c r="S7880">
        <v>1</v>
      </c>
      <c r="T7880">
        <v>31</v>
      </c>
      <c r="U7880" t="str">
        <f t="shared" si="123"/>
        <v>30-39</v>
      </c>
    </row>
    <row r="7881" spans="1:21" x14ac:dyDescent="0.25">
      <c r="A7881">
        <v>7880</v>
      </c>
      <c r="B7881" t="s">
        <v>20</v>
      </c>
      <c r="C7881" t="s">
        <v>69</v>
      </c>
      <c r="D7881">
        <v>56.2</v>
      </c>
      <c r="E7881" t="s">
        <v>70</v>
      </c>
      <c r="F7881">
        <v>350255</v>
      </c>
      <c r="G7881">
        <v>2024</v>
      </c>
      <c r="H7881">
        <v>657</v>
      </c>
      <c r="I7881" t="s">
        <v>31</v>
      </c>
      <c r="J7881">
        <v>88.95</v>
      </c>
      <c r="K7881" t="s">
        <v>24</v>
      </c>
      <c r="L7881">
        <v>2024</v>
      </c>
      <c r="M7881" t="s">
        <v>49</v>
      </c>
      <c r="N7881" t="s">
        <v>26</v>
      </c>
      <c r="O7881">
        <v>249809.11</v>
      </c>
      <c r="P7881" t="s">
        <v>27</v>
      </c>
      <c r="Q7881">
        <v>58</v>
      </c>
      <c r="R7881">
        <v>1</v>
      </c>
      <c r="S7881">
        <v>0</v>
      </c>
      <c r="T7881">
        <v>29</v>
      </c>
      <c r="U7881" t="str">
        <f t="shared" si="123"/>
        <v>50-59</v>
      </c>
    </row>
    <row r="7882" spans="1:21" x14ac:dyDescent="0.25">
      <c r="A7882">
        <v>7881</v>
      </c>
      <c r="B7882" t="s">
        <v>20</v>
      </c>
      <c r="C7882" t="s">
        <v>21</v>
      </c>
      <c r="D7882">
        <v>27.42</v>
      </c>
      <c r="E7882" t="s">
        <v>48</v>
      </c>
      <c r="F7882">
        <v>394444</v>
      </c>
      <c r="G7882">
        <v>2024</v>
      </c>
      <c r="H7882">
        <v>337</v>
      </c>
      <c r="I7882" t="s">
        <v>39</v>
      </c>
      <c r="J7882">
        <v>32.89</v>
      </c>
      <c r="K7882" t="s">
        <v>47</v>
      </c>
      <c r="L7882">
        <v>2024</v>
      </c>
      <c r="M7882" t="s">
        <v>49</v>
      </c>
      <c r="N7882" t="s">
        <v>36</v>
      </c>
      <c r="O7882">
        <v>208382.68</v>
      </c>
      <c r="P7882" t="s">
        <v>50</v>
      </c>
      <c r="Q7882">
        <v>50</v>
      </c>
      <c r="R7882">
        <v>1</v>
      </c>
      <c r="S7882">
        <v>0</v>
      </c>
      <c r="T7882">
        <v>47</v>
      </c>
      <c r="U7882" t="str">
        <f t="shared" si="123"/>
        <v>50-59</v>
      </c>
    </row>
    <row r="7883" spans="1:21" x14ac:dyDescent="0.25">
      <c r="A7883">
        <v>7882</v>
      </c>
      <c r="B7883" t="s">
        <v>53</v>
      </c>
      <c r="C7883" t="s">
        <v>57</v>
      </c>
      <c r="D7883">
        <v>25.33</v>
      </c>
      <c r="E7883" t="s">
        <v>77</v>
      </c>
      <c r="F7883">
        <v>258648</v>
      </c>
      <c r="G7883">
        <v>2015</v>
      </c>
      <c r="H7883">
        <v>527</v>
      </c>
      <c r="I7883" t="s">
        <v>23</v>
      </c>
      <c r="J7883">
        <v>97.46</v>
      </c>
      <c r="K7883" t="s">
        <v>24</v>
      </c>
      <c r="L7883">
        <v>2023</v>
      </c>
      <c r="M7883" t="s">
        <v>25</v>
      </c>
      <c r="N7883" t="s">
        <v>36</v>
      </c>
      <c r="O7883">
        <v>162935.85999999999</v>
      </c>
      <c r="P7883" t="s">
        <v>55</v>
      </c>
      <c r="Q7883">
        <v>44</v>
      </c>
      <c r="R7883">
        <v>10</v>
      </c>
      <c r="S7883">
        <v>8</v>
      </c>
      <c r="T7883">
        <v>37</v>
      </c>
      <c r="U7883" t="str">
        <f t="shared" si="123"/>
        <v>40-49</v>
      </c>
    </row>
    <row r="7884" spans="1:21" x14ac:dyDescent="0.25">
      <c r="A7884">
        <v>7883</v>
      </c>
      <c r="B7884" t="s">
        <v>60</v>
      </c>
      <c r="C7884" t="s">
        <v>45</v>
      </c>
      <c r="D7884">
        <v>20</v>
      </c>
      <c r="E7884" t="s">
        <v>73</v>
      </c>
      <c r="F7884">
        <v>103204</v>
      </c>
      <c r="G7884">
        <v>2018</v>
      </c>
      <c r="H7884">
        <v>243</v>
      </c>
      <c r="I7884" t="s">
        <v>39</v>
      </c>
      <c r="J7884">
        <v>33.81</v>
      </c>
      <c r="K7884" t="s">
        <v>47</v>
      </c>
      <c r="L7884">
        <v>2018</v>
      </c>
      <c r="M7884" t="s">
        <v>49</v>
      </c>
      <c r="N7884" t="s">
        <v>36</v>
      </c>
      <c r="O7884">
        <v>57434.46</v>
      </c>
      <c r="P7884" t="s">
        <v>27</v>
      </c>
      <c r="Q7884">
        <v>55</v>
      </c>
      <c r="R7884">
        <v>7</v>
      </c>
      <c r="S7884">
        <v>0</v>
      </c>
      <c r="T7884">
        <v>44</v>
      </c>
      <c r="U7884" t="str">
        <f t="shared" si="123"/>
        <v>50-59</v>
      </c>
    </row>
    <row r="7885" spans="1:21" x14ac:dyDescent="0.25">
      <c r="A7885">
        <v>7884</v>
      </c>
      <c r="B7885" t="s">
        <v>44</v>
      </c>
      <c r="C7885" t="s">
        <v>45</v>
      </c>
      <c r="D7885">
        <v>58.19</v>
      </c>
      <c r="E7885" t="s">
        <v>73</v>
      </c>
      <c r="F7885">
        <v>393783</v>
      </c>
      <c r="G7885">
        <v>2021</v>
      </c>
      <c r="H7885">
        <v>224</v>
      </c>
      <c r="I7885" t="s">
        <v>39</v>
      </c>
      <c r="J7885">
        <v>35.880000000000003</v>
      </c>
      <c r="K7885" t="s">
        <v>24</v>
      </c>
      <c r="L7885">
        <v>2021</v>
      </c>
      <c r="M7885" t="s">
        <v>43</v>
      </c>
      <c r="N7885" t="s">
        <v>36</v>
      </c>
      <c r="O7885">
        <v>176184.07</v>
      </c>
      <c r="P7885" t="s">
        <v>50</v>
      </c>
      <c r="Q7885">
        <v>22</v>
      </c>
      <c r="R7885">
        <v>4</v>
      </c>
      <c r="S7885">
        <v>0</v>
      </c>
      <c r="T7885">
        <v>55</v>
      </c>
      <c r="U7885" t="str">
        <f t="shared" si="123"/>
        <v>20-29</v>
      </c>
    </row>
    <row r="7886" spans="1:21" x14ac:dyDescent="0.25">
      <c r="A7886">
        <v>7885</v>
      </c>
      <c r="B7886" t="s">
        <v>60</v>
      </c>
      <c r="C7886" t="s">
        <v>34</v>
      </c>
      <c r="D7886">
        <v>74.290000000000006</v>
      </c>
      <c r="E7886" t="s">
        <v>87</v>
      </c>
      <c r="F7886">
        <v>365258</v>
      </c>
      <c r="G7886">
        <v>2022</v>
      </c>
      <c r="H7886">
        <v>157</v>
      </c>
      <c r="I7886" t="s">
        <v>39</v>
      </c>
      <c r="J7886">
        <v>45.33</v>
      </c>
      <c r="K7886" t="s">
        <v>24</v>
      </c>
      <c r="L7886">
        <v>2024</v>
      </c>
      <c r="M7886" t="s">
        <v>49</v>
      </c>
      <c r="N7886" t="s">
        <v>36</v>
      </c>
      <c r="O7886">
        <v>182880.01</v>
      </c>
      <c r="P7886" t="s">
        <v>40</v>
      </c>
      <c r="Q7886">
        <v>24</v>
      </c>
      <c r="R7886">
        <v>3</v>
      </c>
      <c r="S7886">
        <v>2</v>
      </c>
      <c r="T7886">
        <v>50</v>
      </c>
      <c r="U7886" t="str">
        <f t="shared" si="123"/>
        <v>20-29</v>
      </c>
    </row>
    <row r="7887" spans="1:21" x14ac:dyDescent="0.25">
      <c r="A7887">
        <v>7886</v>
      </c>
      <c r="B7887" t="s">
        <v>28</v>
      </c>
      <c r="C7887" t="s">
        <v>29</v>
      </c>
      <c r="D7887">
        <v>42.98</v>
      </c>
      <c r="E7887" t="s">
        <v>72</v>
      </c>
      <c r="F7887">
        <v>139681</v>
      </c>
      <c r="G7887">
        <v>2023</v>
      </c>
      <c r="H7887">
        <v>896</v>
      </c>
      <c r="I7887" t="s">
        <v>39</v>
      </c>
      <c r="J7887">
        <v>47.58</v>
      </c>
      <c r="K7887" t="s">
        <v>47</v>
      </c>
      <c r="L7887">
        <v>2023</v>
      </c>
      <c r="M7887" t="s">
        <v>43</v>
      </c>
      <c r="N7887" t="s">
        <v>26</v>
      </c>
      <c r="O7887">
        <v>74829.5</v>
      </c>
      <c r="P7887" t="s">
        <v>55</v>
      </c>
      <c r="Q7887">
        <v>31</v>
      </c>
      <c r="R7887">
        <v>2</v>
      </c>
      <c r="S7887">
        <v>0</v>
      </c>
      <c r="T7887">
        <v>46</v>
      </c>
      <c r="U7887" t="str">
        <f t="shared" si="123"/>
        <v>30-39</v>
      </c>
    </row>
    <row r="7888" spans="1:21" x14ac:dyDescent="0.25">
      <c r="A7888">
        <v>7887</v>
      </c>
      <c r="B7888" t="s">
        <v>59</v>
      </c>
      <c r="C7888" t="s">
        <v>69</v>
      </c>
      <c r="D7888">
        <v>79.010000000000005</v>
      </c>
      <c r="E7888" t="s">
        <v>81</v>
      </c>
      <c r="F7888">
        <v>79327</v>
      </c>
      <c r="G7888">
        <v>2016</v>
      </c>
      <c r="H7888">
        <v>155</v>
      </c>
      <c r="I7888" t="s">
        <v>23</v>
      </c>
      <c r="J7888">
        <v>76.17</v>
      </c>
      <c r="K7888" t="s">
        <v>47</v>
      </c>
      <c r="L7888">
        <v>2016</v>
      </c>
      <c r="M7888" t="s">
        <v>25</v>
      </c>
      <c r="N7888" t="s">
        <v>26</v>
      </c>
      <c r="O7888">
        <v>52408.59</v>
      </c>
      <c r="P7888" t="s">
        <v>27</v>
      </c>
      <c r="Q7888">
        <v>29</v>
      </c>
      <c r="R7888">
        <v>9</v>
      </c>
      <c r="S7888">
        <v>0</v>
      </c>
      <c r="T7888">
        <v>34</v>
      </c>
      <c r="U7888" t="str">
        <f t="shared" si="123"/>
        <v>20-29</v>
      </c>
    </row>
    <row r="7889" spans="1:21" x14ac:dyDescent="0.25">
      <c r="A7889">
        <v>7888</v>
      </c>
      <c r="B7889" t="s">
        <v>66</v>
      </c>
      <c r="C7889" t="s">
        <v>37</v>
      </c>
      <c r="D7889">
        <v>54.23</v>
      </c>
      <c r="E7889" t="s">
        <v>38</v>
      </c>
      <c r="F7889">
        <v>199963</v>
      </c>
      <c r="G7889">
        <v>2018</v>
      </c>
      <c r="H7889">
        <v>242</v>
      </c>
      <c r="I7889" t="s">
        <v>39</v>
      </c>
      <c r="J7889">
        <v>38.15</v>
      </c>
      <c r="K7889" t="s">
        <v>47</v>
      </c>
      <c r="L7889">
        <v>2018</v>
      </c>
      <c r="M7889" t="s">
        <v>43</v>
      </c>
      <c r="N7889" t="s">
        <v>26</v>
      </c>
      <c r="O7889">
        <v>138050.09</v>
      </c>
      <c r="P7889" t="s">
        <v>27</v>
      </c>
      <c r="Q7889">
        <v>34</v>
      </c>
      <c r="R7889">
        <v>7</v>
      </c>
      <c r="S7889">
        <v>0</v>
      </c>
      <c r="T7889">
        <v>31</v>
      </c>
      <c r="U7889" t="str">
        <f t="shared" si="123"/>
        <v>30-39</v>
      </c>
    </row>
    <row r="7890" spans="1:21" x14ac:dyDescent="0.25">
      <c r="A7890">
        <v>7889</v>
      </c>
      <c r="B7890" t="s">
        <v>66</v>
      </c>
      <c r="C7890" t="s">
        <v>29</v>
      </c>
      <c r="D7890">
        <v>48.46</v>
      </c>
      <c r="E7890" t="s">
        <v>79</v>
      </c>
      <c r="F7890">
        <v>377609</v>
      </c>
      <c r="G7890">
        <v>2023</v>
      </c>
      <c r="H7890">
        <v>607</v>
      </c>
      <c r="I7890" t="s">
        <v>31</v>
      </c>
      <c r="J7890">
        <v>74.86</v>
      </c>
      <c r="K7890" t="s">
        <v>47</v>
      </c>
      <c r="L7890">
        <v>2023</v>
      </c>
      <c r="M7890" t="s">
        <v>43</v>
      </c>
      <c r="N7890" t="s">
        <v>36</v>
      </c>
      <c r="O7890">
        <v>199073.49</v>
      </c>
      <c r="P7890" t="s">
        <v>27</v>
      </c>
      <c r="Q7890">
        <v>24</v>
      </c>
      <c r="R7890">
        <v>2</v>
      </c>
      <c r="S7890">
        <v>0</v>
      </c>
      <c r="T7890">
        <v>47</v>
      </c>
      <c r="U7890" t="str">
        <f t="shared" si="123"/>
        <v>20-29</v>
      </c>
    </row>
    <row r="7891" spans="1:21" x14ac:dyDescent="0.25">
      <c r="A7891">
        <v>7890</v>
      </c>
      <c r="B7891" t="s">
        <v>59</v>
      </c>
      <c r="C7891" t="s">
        <v>34</v>
      </c>
      <c r="D7891">
        <v>7.1</v>
      </c>
      <c r="E7891" t="s">
        <v>87</v>
      </c>
      <c r="F7891">
        <v>129042</v>
      </c>
      <c r="G7891">
        <v>2015</v>
      </c>
      <c r="H7891">
        <v>780</v>
      </c>
      <c r="I7891" t="s">
        <v>31</v>
      </c>
      <c r="J7891">
        <v>69.03</v>
      </c>
      <c r="K7891" t="s">
        <v>47</v>
      </c>
      <c r="L7891">
        <v>2015</v>
      </c>
      <c r="M7891" t="s">
        <v>49</v>
      </c>
      <c r="N7891" t="s">
        <v>26</v>
      </c>
      <c r="O7891">
        <v>61089.279999999999</v>
      </c>
      <c r="P7891" t="s">
        <v>50</v>
      </c>
      <c r="Q7891">
        <v>29</v>
      </c>
      <c r="R7891">
        <v>10</v>
      </c>
      <c r="S7891">
        <v>0</v>
      </c>
      <c r="T7891">
        <v>53</v>
      </c>
      <c r="U7891" t="str">
        <f t="shared" si="123"/>
        <v>20-29</v>
      </c>
    </row>
    <row r="7892" spans="1:21" x14ac:dyDescent="0.25">
      <c r="A7892">
        <v>7891</v>
      </c>
      <c r="B7892" t="s">
        <v>44</v>
      </c>
      <c r="C7892" t="s">
        <v>57</v>
      </c>
      <c r="D7892">
        <v>28</v>
      </c>
      <c r="E7892" t="s">
        <v>77</v>
      </c>
      <c r="F7892">
        <v>243872</v>
      </c>
      <c r="G7892">
        <v>2019</v>
      </c>
      <c r="H7892">
        <v>354</v>
      </c>
      <c r="I7892" t="s">
        <v>31</v>
      </c>
      <c r="J7892">
        <v>92.99</v>
      </c>
      <c r="K7892" t="s">
        <v>24</v>
      </c>
      <c r="L7892">
        <v>2021</v>
      </c>
      <c r="M7892" t="s">
        <v>25</v>
      </c>
      <c r="N7892" t="s">
        <v>36</v>
      </c>
      <c r="O7892">
        <v>136128.79999999999</v>
      </c>
      <c r="P7892" t="s">
        <v>55</v>
      </c>
      <c r="Q7892">
        <v>28</v>
      </c>
      <c r="R7892">
        <v>6</v>
      </c>
      <c r="S7892">
        <v>2</v>
      </c>
      <c r="T7892">
        <v>44</v>
      </c>
      <c r="U7892" t="str">
        <f t="shared" si="123"/>
        <v>20-29</v>
      </c>
    </row>
    <row r="7893" spans="1:21" x14ac:dyDescent="0.25">
      <c r="A7893">
        <v>7892</v>
      </c>
      <c r="B7893" t="s">
        <v>60</v>
      </c>
      <c r="C7893" t="s">
        <v>34</v>
      </c>
      <c r="D7893">
        <v>43.03</v>
      </c>
      <c r="E7893" t="s">
        <v>54</v>
      </c>
      <c r="F7893">
        <v>82407</v>
      </c>
      <c r="G7893">
        <v>2020</v>
      </c>
      <c r="H7893">
        <v>407</v>
      </c>
      <c r="I7893" t="s">
        <v>31</v>
      </c>
      <c r="J7893">
        <v>87.98</v>
      </c>
      <c r="K7893" t="s">
        <v>32</v>
      </c>
      <c r="L7893">
        <v>2021</v>
      </c>
      <c r="M7893" t="s">
        <v>49</v>
      </c>
      <c r="N7893" t="s">
        <v>26</v>
      </c>
      <c r="O7893">
        <v>42210.59</v>
      </c>
      <c r="P7893" t="s">
        <v>27</v>
      </c>
      <c r="Q7893">
        <v>29</v>
      </c>
      <c r="R7893">
        <v>5</v>
      </c>
      <c r="S7893">
        <v>1</v>
      </c>
      <c r="T7893">
        <v>49</v>
      </c>
      <c r="U7893" t="str">
        <f t="shared" si="123"/>
        <v>20-29</v>
      </c>
    </row>
    <row r="7894" spans="1:21" x14ac:dyDescent="0.25">
      <c r="A7894">
        <v>7893</v>
      </c>
      <c r="B7894" t="s">
        <v>66</v>
      </c>
      <c r="C7894" t="s">
        <v>37</v>
      </c>
      <c r="D7894">
        <v>9.93</v>
      </c>
      <c r="E7894" t="s">
        <v>61</v>
      </c>
      <c r="F7894">
        <v>346936</v>
      </c>
      <c r="G7894">
        <v>2023</v>
      </c>
      <c r="H7894">
        <v>998</v>
      </c>
      <c r="I7894" t="s">
        <v>39</v>
      </c>
      <c r="J7894">
        <v>52.71</v>
      </c>
      <c r="K7894" t="s">
        <v>32</v>
      </c>
      <c r="L7894">
        <v>2024</v>
      </c>
      <c r="M7894" t="s">
        <v>43</v>
      </c>
      <c r="N7894" t="s">
        <v>26</v>
      </c>
      <c r="O7894">
        <v>195009.01</v>
      </c>
      <c r="P7894" t="s">
        <v>50</v>
      </c>
      <c r="Q7894">
        <v>63</v>
      </c>
      <c r="R7894">
        <v>2</v>
      </c>
      <c r="S7894">
        <v>1</v>
      </c>
      <c r="T7894">
        <v>44</v>
      </c>
      <c r="U7894" t="str">
        <f t="shared" si="123"/>
        <v>60+</v>
      </c>
    </row>
    <row r="7895" spans="1:21" x14ac:dyDescent="0.25">
      <c r="A7895">
        <v>7894</v>
      </c>
      <c r="B7895" t="s">
        <v>33</v>
      </c>
      <c r="C7895" t="s">
        <v>69</v>
      </c>
      <c r="D7895">
        <v>17.100000000000001</v>
      </c>
      <c r="E7895" t="s">
        <v>89</v>
      </c>
      <c r="F7895">
        <v>358650</v>
      </c>
      <c r="G7895">
        <v>2015</v>
      </c>
      <c r="H7895">
        <v>959</v>
      </c>
      <c r="I7895" t="s">
        <v>39</v>
      </c>
      <c r="J7895">
        <v>38.97</v>
      </c>
      <c r="K7895" t="s">
        <v>32</v>
      </c>
      <c r="L7895">
        <v>2018</v>
      </c>
      <c r="M7895" t="s">
        <v>43</v>
      </c>
      <c r="N7895" t="s">
        <v>36</v>
      </c>
      <c r="O7895">
        <v>255057.07</v>
      </c>
      <c r="P7895" t="s">
        <v>27</v>
      </c>
      <c r="Q7895">
        <v>27</v>
      </c>
      <c r="R7895">
        <v>10</v>
      </c>
      <c r="S7895">
        <v>3</v>
      </c>
      <c r="T7895">
        <v>29</v>
      </c>
      <c r="U7895" t="str">
        <f t="shared" si="123"/>
        <v>20-29</v>
      </c>
    </row>
    <row r="7896" spans="1:21" x14ac:dyDescent="0.25">
      <c r="A7896">
        <v>7895</v>
      </c>
      <c r="B7896" t="s">
        <v>64</v>
      </c>
      <c r="C7896" t="s">
        <v>29</v>
      </c>
      <c r="D7896">
        <v>71.17</v>
      </c>
      <c r="E7896" t="s">
        <v>72</v>
      </c>
      <c r="F7896">
        <v>211327</v>
      </c>
      <c r="G7896">
        <v>2016</v>
      </c>
      <c r="H7896">
        <v>687</v>
      </c>
      <c r="I7896" t="s">
        <v>23</v>
      </c>
      <c r="J7896">
        <v>89.21</v>
      </c>
      <c r="K7896" t="s">
        <v>47</v>
      </c>
      <c r="L7896">
        <v>2016</v>
      </c>
      <c r="M7896" t="s">
        <v>49</v>
      </c>
      <c r="N7896" t="s">
        <v>36</v>
      </c>
      <c r="O7896">
        <v>165412.98000000001</v>
      </c>
      <c r="P7896" t="s">
        <v>27</v>
      </c>
      <c r="Q7896">
        <v>44</v>
      </c>
      <c r="R7896">
        <v>9</v>
      </c>
      <c r="S7896">
        <v>0</v>
      </c>
      <c r="T7896">
        <v>22</v>
      </c>
      <c r="U7896" t="str">
        <f t="shared" si="123"/>
        <v>40-49</v>
      </c>
    </row>
    <row r="7897" spans="1:21" x14ac:dyDescent="0.25">
      <c r="A7897">
        <v>7896</v>
      </c>
      <c r="B7897" t="s">
        <v>20</v>
      </c>
      <c r="C7897" t="s">
        <v>34</v>
      </c>
      <c r="D7897">
        <v>74.78</v>
      </c>
      <c r="E7897" t="s">
        <v>54</v>
      </c>
      <c r="F7897">
        <v>85417</v>
      </c>
      <c r="G7897">
        <v>2023</v>
      </c>
      <c r="H7897">
        <v>713</v>
      </c>
      <c r="I7897" t="s">
        <v>23</v>
      </c>
      <c r="J7897">
        <v>79.23</v>
      </c>
      <c r="K7897" t="s">
        <v>32</v>
      </c>
      <c r="L7897">
        <v>2023</v>
      </c>
      <c r="M7897" t="s">
        <v>25</v>
      </c>
      <c r="N7897" t="s">
        <v>26</v>
      </c>
      <c r="O7897">
        <v>59201.98</v>
      </c>
      <c r="P7897" t="s">
        <v>40</v>
      </c>
      <c r="Q7897">
        <v>68</v>
      </c>
      <c r="R7897">
        <v>2</v>
      </c>
      <c r="S7897">
        <v>0</v>
      </c>
      <c r="T7897">
        <v>31</v>
      </c>
      <c r="U7897" t="str">
        <f t="shared" si="123"/>
        <v>60+</v>
      </c>
    </row>
    <row r="7898" spans="1:21" x14ac:dyDescent="0.25">
      <c r="A7898">
        <v>7897</v>
      </c>
      <c r="B7898" t="s">
        <v>20</v>
      </c>
      <c r="C7898" t="s">
        <v>21</v>
      </c>
      <c r="D7898">
        <v>41.21</v>
      </c>
      <c r="E7898" t="s">
        <v>88</v>
      </c>
      <c r="F7898">
        <v>263601</v>
      </c>
      <c r="G7898">
        <v>2018</v>
      </c>
      <c r="H7898">
        <v>330</v>
      </c>
      <c r="I7898" t="s">
        <v>31</v>
      </c>
      <c r="J7898">
        <v>27.16</v>
      </c>
      <c r="K7898" t="s">
        <v>32</v>
      </c>
      <c r="L7898">
        <v>2022</v>
      </c>
      <c r="M7898" t="s">
        <v>49</v>
      </c>
      <c r="N7898" t="s">
        <v>26</v>
      </c>
      <c r="O7898">
        <v>205115.11</v>
      </c>
      <c r="P7898" t="s">
        <v>50</v>
      </c>
      <c r="Q7898">
        <v>32</v>
      </c>
      <c r="R7898">
        <v>7</v>
      </c>
      <c r="S7898">
        <v>4</v>
      </c>
      <c r="T7898">
        <v>22</v>
      </c>
      <c r="U7898" t="str">
        <f t="shared" si="123"/>
        <v>30-39</v>
      </c>
    </row>
    <row r="7899" spans="1:21" x14ac:dyDescent="0.25">
      <c r="A7899">
        <v>7898</v>
      </c>
      <c r="B7899" t="s">
        <v>59</v>
      </c>
      <c r="C7899" t="s">
        <v>21</v>
      </c>
      <c r="D7899">
        <v>45.4</v>
      </c>
      <c r="E7899" t="s">
        <v>92</v>
      </c>
      <c r="F7899">
        <v>187383</v>
      </c>
      <c r="G7899">
        <v>2019</v>
      </c>
      <c r="H7899">
        <v>620</v>
      </c>
      <c r="I7899" t="s">
        <v>39</v>
      </c>
      <c r="J7899">
        <v>26.9</v>
      </c>
      <c r="K7899" t="s">
        <v>32</v>
      </c>
      <c r="L7899">
        <v>2023</v>
      </c>
      <c r="M7899" t="s">
        <v>43</v>
      </c>
      <c r="N7899" t="s">
        <v>36</v>
      </c>
      <c r="O7899">
        <v>146291.97</v>
      </c>
      <c r="P7899" t="s">
        <v>27</v>
      </c>
      <c r="Q7899">
        <v>47</v>
      </c>
      <c r="R7899">
        <v>6</v>
      </c>
      <c r="S7899">
        <v>4</v>
      </c>
      <c r="T7899">
        <v>22</v>
      </c>
      <c r="U7899" t="str">
        <f t="shared" si="123"/>
        <v>40-49</v>
      </c>
    </row>
    <row r="7900" spans="1:21" x14ac:dyDescent="0.25">
      <c r="A7900">
        <v>7899</v>
      </c>
      <c r="B7900" t="s">
        <v>66</v>
      </c>
      <c r="C7900" t="s">
        <v>41</v>
      </c>
      <c r="D7900">
        <v>18.59</v>
      </c>
      <c r="E7900" t="s">
        <v>62</v>
      </c>
      <c r="F7900">
        <v>206005</v>
      </c>
      <c r="G7900">
        <v>2022</v>
      </c>
      <c r="H7900">
        <v>944</v>
      </c>
      <c r="I7900" t="s">
        <v>39</v>
      </c>
      <c r="J7900">
        <v>49.54</v>
      </c>
      <c r="K7900" t="s">
        <v>47</v>
      </c>
      <c r="L7900">
        <v>2022</v>
      </c>
      <c r="M7900" t="s">
        <v>25</v>
      </c>
      <c r="N7900" t="s">
        <v>26</v>
      </c>
      <c r="O7900">
        <v>156927.81</v>
      </c>
      <c r="P7900" t="s">
        <v>40</v>
      </c>
      <c r="Q7900">
        <v>61</v>
      </c>
      <c r="R7900">
        <v>3</v>
      </c>
      <c r="S7900">
        <v>0</v>
      </c>
      <c r="T7900">
        <v>24</v>
      </c>
      <c r="U7900" t="str">
        <f t="shared" si="123"/>
        <v>60+</v>
      </c>
    </row>
    <row r="7901" spans="1:21" x14ac:dyDescent="0.25">
      <c r="A7901">
        <v>7900</v>
      </c>
      <c r="B7901" t="s">
        <v>64</v>
      </c>
      <c r="C7901" t="s">
        <v>29</v>
      </c>
      <c r="D7901">
        <v>77.099999999999994</v>
      </c>
      <c r="E7901" t="s">
        <v>90</v>
      </c>
      <c r="F7901">
        <v>149448</v>
      </c>
      <c r="G7901">
        <v>2021</v>
      </c>
      <c r="H7901">
        <v>298</v>
      </c>
      <c r="I7901" t="s">
        <v>23</v>
      </c>
      <c r="J7901">
        <v>86.84</v>
      </c>
      <c r="K7901" t="s">
        <v>24</v>
      </c>
      <c r="L7901">
        <v>2023</v>
      </c>
      <c r="M7901" t="s">
        <v>25</v>
      </c>
      <c r="N7901" t="s">
        <v>36</v>
      </c>
      <c r="O7901">
        <v>64601.26</v>
      </c>
      <c r="P7901" t="s">
        <v>27</v>
      </c>
      <c r="Q7901">
        <v>40</v>
      </c>
      <c r="R7901">
        <v>4</v>
      </c>
      <c r="S7901">
        <v>2</v>
      </c>
      <c r="T7901">
        <v>57</v>
      </c>
      <c r="U7901" t="str">
        <f t="shared" si="123"/>
        <v>40-49</v>
      </c>
    </row>
    <row r="7902" spans="1:21" x14ac:dyDescent="0.25">
      <c r="A7902">
        <v>7901</v>
      </c>
      <c r="B7902" t="s">
        <v>44</v>
      </c>
      <c r="C7902" t="s">
        <v>41</v>
      </c>
      <c r="D7902">
        <v>78.58</v>
      </c>
      <c r="E7902" t="s">
        <v>68</v>
      </c>
      <c r="F7902">
        <v>127581</v>
      </c>
      <c r="G7902">
        <v>2021</v>
      </c>
      <c r="H7902">
        <v>754</v>
      </c>
      <c r="I7902" t="s">
        <v>39</v>
      </c>
      <c r="J7902">
        <v>40.369999999999997</v>
      </c>
      <c r="K7902" t="s">
        <v>24</v>
      </c>
      <c r="L7902">
        <v>2021</v>
      </c>
      <c r="M7902" t="s">
        <v>49</v>
      </c>
      <c r="N7902" t="s">
        <v>36</v>
      </c>
      <c r="O7902">
        <v>72574.429999999993</v>
      </c>
      <c r="P7902" t="s">
        <v>40</v>
      </c>
      <c r="Q7902">
        <v>38</v>
      </c>
      <c r="R7902">
        <v>4</v>
      </c>
      <c r="S7902">
        <v>0</v>
      </c>
      <c r="T7902">
        <v>43</v>
      </c>
      <c r="U7902" t="str">
        <f t="shared" si="123"/>
        <v>30-39</v>
      </c>
    </row>
    <row r="7903" spans="1:21" x14ac:dyDescent="0.25">
      <c r="A7903">
        <v>7902</v>
      </c>
      <c r="B7903" t="s">
        <v>53</v>
      </c>
      <c r="C7903" t="s">
        <v>41</v>
      </c>
      <c r="D7903">
        <v>51.95</v>
      </c>
      <c r="E7903" t="s">
        <v>75</v>
      </c>
      <c r="F7903">
        <v>124051</v>
      </c>
      <c r="G7903">
        <v>2022</v>
      </c>
      <c r="H7903">
        <v>242</v>
      </c>
      <c r="I7903" t="s">
        <v>31</v>
      </c>
      <c r="J7903">
        <v>60.44</v>
      </c>
      <c r="K7903" t="s">
        <v>32</v>
      </c>
      <c r="L7903">
        <v>2024</v>
      </c>
      <c r="M7903" t="s">
        <v>43</v>
      </c>
      <c r="N7903" t="s">
        <v>26</v>
      </c>
      <c r="O7903">
        <v>96175.3</v>
      </c>
      <c r="P7903" t="s">
        <v>27</v>
      </c>
      <c r="Q7903">
        <v>24</v>
      </c>
      <c r="R7903">
        <v>3</v>
      </c>
      <c r="S7903">
        <v>2</v>
      </c>
      <c r="T7903">
        <v>22</v>
      </c>
      <c r="U7903" t="str">
        <f t="shared" si="123"/>
        <v>20-29</v>
      </c>
    </row>
    <row r="7904" spans="1:21" x14ac:dyDescent="0.25">
      <c r="A7904">
        <v>7903</v>
      </c>
      <c r="B7904" t="s">
        <v>44</v>
      </c>
      <c r="C7904" t="s">
        <v>21</v>
      </c>
      <c r="D7904">
        <v>37.92</v>
      </c>
      <c r="E7904" t="s">
        <v>92</v>
      </c>
      <c r="F7904">
        <v>295902</v>
      </c>
      <c r="G7904">
        <v>2016</v>
      </c>
      <c r="H7904">
        <v>958</v>
      </c>
      <c r="I7904" t="s">
        <v>23</v>
      </c>
      <c r="J7904">
        <v>63.92</v>
      </c>
      <c r="K7904" t="s">
        <v>24</v>
      </c>
      <c r="L7904">
        <v>2017</v>
      </c>
      <c r="M7904" t="s">
        <v>25</v>
      </c>
      <c r="N7904" t="s">
        <v>26</v>
      </c>
      <c r="O7904">
        <v>130060.98</v>
      </c>
      <c r="P7904" t="s">
        <v>50</v>
      </c>
      <c r="Q7904">
        <v>49</v>
      </c>
      <c r="R7904">
        <v>9</v>
      </c>
      <c r="S7904">
        <v>1</v>
      </c>
      <c r="T7904">
        <v>56</v>
      </c>
      <c r="U7904" t="str">
        <f t="shared" si="123"/>
        <v>40-49</v>
      </c>
    </row>
    <row r="7905" spans="1:21" x14ac:dyDescent="0.25">
      <c r="A7905">
        <v>7904</v>
      </c>
      <c r="B7905" t="s">
        <v>20</v>
      </c>
      <c r="C7905" t="s">
        <v>69</v>
      </c>
      <c r="D7905">
        <v>68.64</v>
      </c>
      <c r="E7905" t="s">
        <v>76</v>
      </c>
      <c r="F7905">
        <v>173393</v>
      </c>
      <c r="G7905">
        <v>2016</v>
      </c>
      <c r="H7905">
        <v>489</v>
      </c>
      <c r="I7905" t="s">
        <v>23</v>
      </c>
      <c r="J7905">
        <v>84.94</v>
      </c>
      <c r="K7905" t="s">
        <v>32</v>
      </c>
      <c r="L7905">
        <v>2017</v>
      </c>
      <c r="M7905" t="s">
        <v>43</v>
      </c>
      <c r="N7905" t="s">
        <v>26</v>
      </c>
      <c r="O7905">
        <v>95001.2</v>
      </c>
      <c r="P7905" t="s">
        <v>55</v>
      </c>
      <c r="Q7905">
        <v>51</v>
      </c>
      <c r="R7905">
        <v>9</v>
      </c>
      <c r="S7905">
        <v>1</v>
      </c>
      <c r="T7905">
        <v>45</v>
      </c>
      <c r="U7905" t="str">
        <f t="shared" si="123"/>
        <v>50-59</v>
      </c>
    </row>
    <row r="7906" spans="1:21" x14ac:dyDescent="0.25">
      <c r="A7906">
        <v>7905</v>
      </c>
      <c r="B7906" t="s">
        <v>59</v>
      </c>
      <c r="C7906" t="s">
        <v>45</v>
      </c>
      <c r="D7906">
        <v>40.81</v>
      </c>
      <c r="E7906" t="s">
        <v>73</v>
      </c>
      <c r="F7906">
        <v>134565</v>
      </c>
      <c r="G7906">
        <v>2021</v>
      </c>
      <c r="H7906">
        <v>430</v>
      </c>
      <c r="I7906" t="s">
        <v>39</v>
      </c>
      <c r="J7906">
        <v>44.07</v>
      </c>
      <c r="K7906" t="s">
        <v>32</v>
      </c>
      <c r="L7906">
        <v>2024</v>
      </c>
      <c r="M7906" t="s">
        <v>43</v>
      </c>
      <c r="N7906" t="s">
        <v>36</v>
      </c>
      <c r="O7906">
        <v>92111.58</v>
      </c>
      <c r="P7906" t="s">
        <v>40</v>
      </c>
      <c r="Q7906">
        <v>60</v>
      </c>
      <c r="R7906">
        <v>4</v>
      </c>
      <c r="S7906">
        <v>3</v>
      </c>
      <c r="T7906">
        <v>32</v>
      </c>
      <c r="U7906" t="str">
        <f t="shared" si="123"/>
        <v>60+</v>
      </c>
    </row>
    <row r="7907" spans="1:21" x14ac:dyDescent="0.25">
      <c r="A7907">
        <v>7906</v>
      </c>
      <c r="B7907" t="s">
        <v>66</v>
      </c>
      <c r="C7907" t="s">
        <v>41</v>
      </c>
      <c r="D7907">
        <v>9.23</v>
      </c>
      <c r="E7907" t="s">
        <v>62</v>
      </c>
      <c r="F7907">
        <v>232742</v>
      </c>
      <c r="G7907">
        <v>2021</v>
      </c>
      <c r="H7907">
        <v>278</v>
      </c>
      <c r="I7907" t="s">
        <v>23</v>
      </c>
      <c r="J7907">
        <v>84.35</v>
      </c>
      <c r="K7907" t="s">
        <v>47</v>
      </c>
      <c r="L7907">
        <v>2021</v>
      </c>
      <c r="M7907" t="s">
        <v>49</v>
      </c>
      <c r="N7907" t="s">
        <v>26</v>
      </c>
      <c r="O7907">
        <v>150242.92000000001</v>
      </c>
      <c r="P7907" t="s">
        <v>50</v>
      </c>
      <c r="Q7907">
        <v>20</v>
      </c>
      <c r="R7907">
        <v>4</v>
      </c>
      <c r="S7907">
        <v>0</v>
      </c>
      <c r="T7907">
        <v>35</v>
      </c>
      <c r="U7907" t="str">
        <f t="shared" si="123"/>
        <v>20-29</v>
      </c>
    </row>
    <row r="7908" spans="1:21" x14ac:dyDescent="0.25">
      <c r="A7908">
        <v>7907</v>
      </c>
      <c r="B7908" t="s">
        <v>64</v>
      </c>
      <c r="C7908" t="s">
        <v>29</v>
      </c>
      <c r="D7908">
        <v>63.07</v>
      </c>
      <c r="E7908" t="s">
        <v>90</v>
      </c>
      <c r="F7908">
        <v>162602</v>
      </c>
      <c r="G7908">
        <v>2021</v>
      </c>
      <c r="H7908">
        <v>276</v>
      </c>
      <c r="I7908" t="s">
        <v>39</v>
      </c>
      <c r="J7908">
        <v>34.07</v>
      </c>
      <c r="K7908" t="s">
        <v>32</v>
      </c>
      <c r="L7908">
        <v>2023</v>
      </c>
      <c r="M7908" t="s">
        <v>25</v>
      </c>
      <c r="N7908" t="s">
        <v>36</v>
      </c>
      <c r="O7908">
        <v>104529.14</v>
      </c>
      <c r="P7908" t="s">
        <v>55</v>
      </c>
      <c r="Q7908">
        <v>59</v>
      </c>
      <c r="R7908">
        <v>4</v>
      </c>
      <c r="S7908">
        <v>2</v>
      </c>
      <c r="T7908">
        <v>36</v>
      </c>
      <c r="U7908" t="str">
        <f t="shared" si="123"/>
        <v>50-59</v>
      </c>
    </row>
    <row r="7909" spans="1:21" x14ac:dyDescent="0.25">
      <c r="A7909">
        <v>7908</v>
      </c>
      <c r="B7909" t="s">
        <v>51</v>
      </c>
      <c r="C7909" t="s">
        <v>45</v>
      </c>
      <c r="D7909">
        <v>7.07</v>
      </c>
      <c r="E7909" t="s">
        <v>73</v>
      </c>
      <c r="F7909">
        <v>224777</v>
      </c>
      <c r="G7909">
        <v>2021</v>
      </c>
      <c r="H7909">
        <v>724</v>
      </c>
      <c r="I7909" t="s">
        <v>23</v>
      </c>
      <c r="J7909">
        <v>94.63</v>
      </c>
      <c r="K7909" t="s">
        <v>32</v>
      </c>
      <c r="L7909">
        <v>2023</v>
      </c>
      <c r="M7909" t="s">
        <v>43</v>
      </c>
      <c r="N7909" t="s">
        <v>36</v>
      </c>
      <c r="O7909">
        <v>113325.31</v>
      </c>
      <c r="P7909" t="s">
        <v>50</v>
      </c>
      <c r="Q7909">
        <v>19</v>
      </c>
      <c r="R7909">
        <v>4</v>
      </c>
      <c r="S7909">
        <v>2</v>
      </c>
      <c r="T7909">
        <v>50</v>
      </c>
      <c r="U7909" t="str">
        <f t="shared" si="123"/>
        <v>Under 20</v>
      </c>
    </row>
    <row r="7910" spans="1:21" x14ac:dyDescent="0.25">
      <c r="A7910">
        <v>7909</v>
      </c>
      <c r="B7910" t="s">
        <v>28</v>
      </c>
      <c r="C7910" t="s">
        <v>45</v>
      </c>
      <c r="D7910">
        <v>58.01</v>
      </c>
      <c r="E7910" t="s">
        <v>73</v>
      </c>
      <c r="F7910">
        <v>234935</v>
      </c>
      <c r="G7910">
        <v>2016</v>
      </c>
      <c r="H7910">
        <v>803</v>
      </c>
      <c r="I7910" t="s">
        <v>23</v>
      </c>
      <c r="J7910">
        <v>64.849999999999994</v>
      </c>
      <c r="K7910" t="s">
        <v>24</v>
      </c>
      <c r="L7910">
        <v>2019</v>
      </c>
      <c r="M7910" t="s">
        <v>43</v>
      </c>
      <c r="N7910" t="s">
        <v>36</v>
      </c>
      <c r="O7910">
        <v>129540.36</v>
      </c>
      <c r="P7910" t="s">
        <v>55</v>
      </c>
      <c r="Q7910">
        <v>63</v>
      </c>
      <c r="R7910">
        <v>9</v>
      </c>
      <c r="S7910">
        <v>3</v>
      </c>
      <c r="T7910">
        <v>45</v>
      </c>
      <c r="U7910" t="str">
        <f t="shared" si="123"/>
        <v>60+</v>
      </c>
    </row>
    <row r="7911" spans="1:21" x14ac:dyDescent="0.25">
      <c r="A7911">
        <v>7910</v>
      </c>
      <c r="B7911" t="s">
        <v>44</v>
      </c>
      <c r="C7911" t="s">
        <v>34</v>
      </c>
      <c r="D7911">
        <v>8.3000000000000007</v>
      </c>
      <c r="E7911" t="s">
        <v>91</v>
      </c>
      <c r="F7911">
        <v>345015</v>
      </c>
      <c r="G7911">
        <v>2016</v>
      </c>
      <c r="H7911">
        <v>110</v>
      </c>
      <c r="I7911" t="s">
        <v>23</v>
      </c>
      <c r="J7911">
        <v>76.349999999999994</v>
      </c>
      <c r="K7911" t="s">
        <v>24</v>
      </c>
      <c r="L7911">
        <v>2019</v>
      </c>
      <c r="M7911" t="s">
        <v>49</v>
      </c>
      <c r="N7911" t="s">
        <v>36</v>
      </c>
      <c r="O7911">
        <v>240947.99</v>
      </c>
      <c r="P7911" t="s">
        <v>50</v>
      </c>
      <c r="Q7911">
        <v>64</v>
      </c>
      <c r="R7911">
        <v>9</v>
      </c>
      <c r="S7911">
        <v>3</v>
      </c>
      <c r="T7911">
        <v>30</v>
      </c>
      <c r="U7911" t="str">
        <f t="shared" si="123"/>
        <v>60+</v>
      </c>
    </row>
    <row r="7912" spans="1:21" x14ac:dyDescent="0.25">
      <c r="A7912">
        <v>7911</v>
      </c>
      <c r="B7912" t="s">
        <v>53</v>
      </c>
      <c r="C7912" t="s">
        <v>21</v>
      </c>
      <c r="D7912">
        <v>34.130000000000003</v>
      </c>
      <c r="E7912" t="s">
        <v>92</v>
      </c>
      <c r="F7912">
        <v>233372</v>
      </c>
      <c r="G7912">
        <v>2020</v>
      </c>
      <c r="H7912">
        <v>206</v>
      </c>
      <c r="I7912" t="s">
        <v>23</v>
      </c>
      <c r="J7912">
        <v>62.93</v>
      </c>
      <c r="K7912" t="s">
        <v>24</v>
      </c>
      <c r="L7912">
        <v>2022</v>
      </c>
      <c r="M7912" t="s">
        <v>25</v>
      </c>
      <c r="N7912" t="s">
        <v>26</v>
      </c>
      <c r="O7912">
        <v>169932.76</v>
      </c>
      <c r="P7912" t="s">
        <v>27</v>
      </c>
      <c r="Q7912">
        <v>34</v>
      </c>
      <c r="R7912">
        <v>5</v>
      </c>
      <c r="S7912">
        <v>2</v>
      </c>
      <c r="T7912">
        <v>27</v>
      </c>
      <c r="U7912" t="str">
        <f t="shared" si="123"/>
        <v>30-39</v>
      </c>
    </row>
    <row r="7913" spans="1:21" x14ac:dyDescent="0.25">
      <c r="A7913">
        <v>7912</v>
      </c>
      <c r="B7913" t="s">
        <v>20</v>
      </c>
      <c r="C7913" t="s">
        <v>45</v>
      </c>
      <c r="D7913">
        <v>54</v>
      </c>
      <c r="E7913" t="s">
        <v>73</v>
      </c>
      <c r="F7913">
        <v>322302</v>
      </c>
      <c r="G7913">
        <v>2022</v>
      </c>
      <c r="H7913">
        <v>933</v>
      </c>
      <c r="I7913" t="s">
        <v>31</v>
      </c>
      <c r="J7913">
        <v>66.64</v>
      </c>
      <c r="K7913" t="s">
        <v>24</v>
      </c>
      <c r="L7913">
        <v>2023</v>
      </c>
      <c r="M7913" t="s">
        <v>43</v>
      </c>
      <c r="N7913" t="s">
        <v>26</v>
      </c>
      <c r="O7913">
        <v>230464.28</v>
      </c>
      <c r="P7913" t="s">
        <v>27</v>
      </c>
      <c r="Q7913">
        <v>32</v>
      </c>
      <c r="R7913">
        <v>3</v>
      </c>
      <c r="S7913">
        <v>1</v>
      </c>
      <c r="T7913">
        <v>28</v>
      </c>
      <c r="U7913" t="str">
        <f t="shared" si="123"/>
        <v>30-39</v>
      </c>
    </row>
    <row r="7914" spans="1:21" x14ac:dyDescent="0.25">
      <c r="A7914">
        <v>7913</v>
      </c>
      <c r="B7914" t="s">
        <v>20</v>
      </c>
      <c r="C7914" t="s">
        <v>34</v>
      </c>
      <c r="D7914">
        <v>74.86</v>
      </c>
      <c r="E7914" t="s">
        <v>54</v>
      </c>
      <c r="F7914">
        <v>258613</v>
      </c>
      <c r="G7914">
        <v>2021</v>
      </c>
      <c r="H7914">
        <v>329</v>
      </c>
      <c r="I7914" t="s">
        <v>39</v>
      </c>
      <c r="J7914">
        <v>46.01</v>
      </c>
      <c r="K7914" t="s">
        <v>24</v>
      </c>
      <c r="L7914">
        <v>2022</v>
      </c>
      <c r="M7914" t="s">
        <v>25</v>
      </c>
      <c r="N7914" t="s">
        <v>26</v>
      </c>
      <c r="O7914">
        <v>112812.66</v>
      </c>
      <c r="P7914" t="s">
        <v>40</v>
      </c>
      <c r="Q7914">
        <v>38</v>
      </c>
      <c r="R7914">
        <v>4</v>
      </c>
      <c r="S7914">
        <v>1</v>
      </c>
      <c r="T7914">
        <v>56</v>
      </c>
      <c r="U7914" t="str">
        <f t="shared" si="123"/>
        <v>30-39</v>
      </c>
    </row>
    <row r="7915" spans="1:21" x14ac:dyDescent="0.25">
      <c r="A7915">
        <v>7914</v>
      </c>
      <c r="B7915" t="s">
        <v>20</v>
      </c>
      <c r="C7915" t="s">
        <v>37</v>
      </c>
      <c r="D7915">
        <v>76.42</v>
      </c>
      <c r="E7915" t="s">
        <v>38</v>
      </c>
      <c r="F7915">
        <v>230696</v>
      </c>
      <c r="G7915">
        <v>2022</v>
      </c>
      <c r="H7915">
        <v>832</v>
      </c>
      <c r="I7915" t="s">
        <v>31</v>
      </c>
      <c r="J7915">
        <v>76.38</v>
      </c>
      <c r="K7915" t="s">
        <v>24</v>
      </c>
      <c r="L7915">
        <v>2022</v>
      </c>
      <c r="M7915" t="s">
        <v>25</v>
      </c>
      <c r="N7915" t="s">
        <v>36</v>
      </c>
      <c r="O7915">
        <v>150278.60999999999</v>
      </c>
      <c r="P7915" t="s">
        <v>27</v>
      </c>
      <c r="Q7915">
        <v>59</v>
      </c>
      <c r="R7915">
        <v>3</v>
      </c>
      <c r="S7915">
        <v>0</v>
      </c>
      <c r="T7915">
        <v>35</v>
      </c>
      <c r="U7915" t="str">
        <f t="shared" si="123"/>
        <v>50-59</v>
      </c>
    </row>
    <row r="7916" spans="1:21" x14ac:dyDescent="0.25">
      <c r="A7916">
        <v>7915</v>
      </c>
      <c r="B7916" t="s">
        <v>20</v>
      </c>
      <c r="C7916" t="s">
        <v>29</v>
      </c>
      <c r="D7916">
        <v>44.8</v>
      </c>
      <c r="E7916" t="s">
        <v>79</v>
      </c>
      <c r="F7916">
        <v>182966</v>
      </c>
      <c r="G7916">
        <v>2018</v>
      </c>
      <c r="H7916">
        <v>388</v>
      </c>
      <c r="I7916" t="s">
        <v>31</v>
      </c>
      <c r="J7916">
        <v>73.239999999999995</v>
      </c>
      <c r="K7916" t="s">
        <v>47</v>
      </c>
      <c r="L7916">
        <v>2018</v>
      </c>
      <c r="M7916" t="s">
        <v>49</v>
      </c>
      <c r="N7916" t="s">
        <v>26</v>
      </c>
      <c r="O7916">
        <v>141920.46</v>
      </c>
      <c r="P7916" t="s">
        <v>40</v>
      </c>
      <c r="Q7916">
        <v>52</v>
      </c>
      <c r="R7916">
        <v>7</v>
      </c>
      <c r="S7916">
        <v>0</v>
      </c>
      <c r="T7916">
        <v>22</v>
      </c>
      <c r="U7916" t="str">
        <f t="shared" si="123"/>
        <v>50-59</v>
      </c>
    </row>
    <row r="7917" spans="1:21" x14ac:dyDescent="0.25">
      <c r="A7917">
        <v>7916</v>
      </c>
      <c r="B7917" t="s">
        <v>64</v>
      </c>
      <c r="C7917" t="s">
        <v>29</v>
      </c>
      <c r="D7917">
        <v>75.13</v>
      </c>
      <c r="E7917" t="s">
        <v>72</v>
      </c>
      <c r="F7917">
        <v>302377</v>
      </c>
      <c r="G7917">
        <v>2019</v>
      </c>
      <c r="H7917">
        <v>429</v>
      </c>
      <c r="I7917" t="s">
        <v>31</v>
      </c>
      <c r="J7917">
        <v>98.8</v>
      </c>
      <c r="K7917" t="s">
        <v>24</v>
      </c>
      <c r="L7917">
        <v>2020</v>
      </c>
      <c r="M7917" t="s">
        <v>43</v>
      </c>
      <c r="N7917" t="s">
        <v>26</v>
      </c>
      <c r="O7917">
        <v>205040.97</v>
      </c>
      <c r="P7917" t="s">
        <v>40</v>
      </c>
      <c r="Q7917">
        <v>36</v>
      </c>
      <c r="R7917">
        <v>6</v>
      </c>
      <c r="S7917">
        <v>1</v>
      </c>
      <c r="T7917">
        <v>32</v>
      </c>
      <c r="U7917" t="str">
        <f t="shared" si="123"/>
        <v>30-39</v>
      </c>
    </row>
    <row r="7918" spans="1:21" x14ac:dyDescent="0.25">
      <c r="A7918">
        <v>7917</v>
      </c>
      <c r="B7918" t="s">
        <v>44</v>
      </c>
      <c r="C7918" t="s">
        <v>41</v>
      </c>
      <c r="D7918">
        <v>58.76</v>
      </c>
      <c r="E7918" t="s">
        <v>42</v>
      </c>
      <c r="F7918">
        <v>200345</v>
      </c>
      <c r="G7918">
        <v>2022</v>
      </c>
      <c r="H7918">
        <v>729</v>
      </c>
      <c r="I7918" t="s">
        <v>31</v>
      </c>
      <c r="J7918">
        <v>61.87</v>
      </c>
      <c r="K7918" t="s">
        <v>32</v>
      </c>
      <c r="L7918">
        <v>2023</v>
      </c>
      <c r="M7918" t="s">
        <v>49</v>
      </c>
      <c r="N7918" t="s">
        <v>36</v>
      </c>
      <c r="O7918">
        <v>115961.41</v>
      </c>
      <c r="P7918" t="s">
        <v>40</v>
      </c>
      <c r="Q7918">
        <v>57</v>
      </c>
      <c r="R7918">
        <v>3</v>
      </c>
      <c r="S7918">
        <v>1</v>
      </c>
      <c r="T7918">
        <v>42</v>
      </c>
      <c r="U7918" t="str">
        <f t="shared" si="123"/>
        <v>50-59</v>
      </c>
    </row>
    <row r="7919" spans="1:21" x14ac:dyDescent="0.25">
      <c r="A7919">
        <v>7918</v>
      </c>
      <c r="B7919" t="s">
        <v>60</v>
      </c>
      <c r="C7919" t="s">
        <v>37</v>
      </c>
      <c r="D7919">
        <v>15.94</v>
      </c>
      <c r="E7919" t="s">
        <v>65</v>
      </c>
      <c r="F7919">
        <v>145216</v>
      </c>
      <c r="G7919">
        <v>2020</v>
      </c>
      <c r="H7919">
        <v>931</v>
      </c>
      <c r="I7919" t="s">
        <v>39</v>
      </c>
      <c r="J7919">
        <v>45.99</v>
      </c>
      <c r="K7919" t="s">
        <v>32</v>
      </c>
      <c r="L7919">
        <v>2024</v>
      </c>
      <c r="M7919" t="s">
        <v>43</v>
      </c>
      <c r="N7919" t="s">
        <v>26</v>
      </c>
      <c r="O7919">
        <v>99485.8</v>
      </c>
      <c r="P7919" t="s">
        <v>27</v>
      </c>
      <c r="Q7919">
        <v>35</v>
      </c>
      <c r="R7919">
        <v>5</v>
      </c>
      <c r="S7919">
        <v>4</v>
      </c>
      <c r="T7919">
        <v>31</v>
      </c>
      <c r="U7919" t="str">
        <f t="shared" si="123"/>
        <v>30-39</v>
      </c>
    </row>
    <row r="7920" spans="1:21" x14ac:dyDescent="0.25">
      <c r="A7920">
        <v>7919</v>
      </c>
      <c r="B7920" t="s">
        <v>66</v>
      </c>
      <c r="C7920" t="s">
        <v>21</v>
      </c>
      <c r="D7920">
        <v>12.01</v>
      </c>
      <c r="E7920" t="s">
        <v>48</v>
      </c>
      <c r="F7920">
        <v>241356</v>
      </c>
      <c r="G7920">
        <v>2019</v>
      </c>
      <c r="H7920">
        <v>252</v>
      </c>
      <c r="I7920" t="s">
        <v>23</v>
      </c>
      <c r="J7920">
        <v>91.04</v>
      </c>
      <c r="K7920" t="s">
        <v>32</v>
      </c>
      <c r="L7920">
        <v>2019</v>
      </c>
      <c r="M7920" t="s">
        <v>25</v>
      </c>
      <c r="N7920" t="s">
        <v>36</v>
      </c>
      <c r="O7920">
        <v>171740.57</v>
      </c>
      <c r="P7920" t="s">
        <v>27</v>
      </c>
      <c r="Q7920">
        <v>50</v>
      </c>
      <c r="R7920">
        <v>6</v>
      </c>
      <c r="S7920">
        <v>0</v>
      </c>
      <c r="T7920">
        <v>29</v>
      </c>
      <c r="U7920" t="str">
        <f t="shared" si="123"/>
        <v>50-59</v>
      </c>
    </row>
    <row r="7921" spans="1:21" x14ac:dyDescent="0.25">
      <c r="A7921">
        <v>7920</v>
      </c>
      <c r="B7921" t="s">
        <v>53</v>
      </c>
      <c r="C7921" t="s">
        <v>41</v>
      </c>
      <c r="D7921">
        <v>75.47</v>
      </c>
      <c r="E7921" t="s">
        <v>75</v>
      </c>
      <c r="F7921">
        <v>391180</v>
      </c>
      <c r="G7921">
        <v>2024</v>
      </c>
      <c r="H7921">
        <v>600</v>
      </c>
      <c r="I7921" t="s">
        <v>39</v>
      </c>
      <c r="J7921">
        <v>26.09</v>
      </c>
      <c r="K7921" t="s">
        <v>47</v>
      </c>
      <c r="L7921">
        <v>2024</v>
      </c>
      <c r="M7921" t="s">
        <v>25</v>
      </c>
      <c r="N7921" t="s">
        <v>26</v>
      </c>
      <c r="O7921">
        <v>160922.51</v>
      </c>
      <c r="P7921" t="s">
        <v>50</v>
      </c>
      <c r="Q7921">
        <v>40</v>
      </c>
      <c r="R7921">
        <v>1</v>
      </c>
      <c r="S7921">
        <v>0</v>
      </c>
      <c r="T7921">
        <v>59</v>
      </c>
      <c r="U7921" t="str">
        <f t="shared" si="123"/>
        <v>40-49</v>
      </c>
    </row>
    <row r="7922" spans="1:21" x14ac:dyDescent="0.25">
      <c r="A7922">
        <v>7921</v>
      </c>
      <c r="B7922" t="s">
        <v>33</v>
      </c>
      <c r="C7922" t="s">
        <v>37</v>
      </c>
      <c r="D7922">
        <v>77.489999999999995</v>
      </c>
      <c r="E7922" t="s">
        <v>38</v>
      </c>
      <c r="F7922">
        <v>189221</v>
      </c>
      <c r="G7922">
        <v>2023</v>
      </c>
      <c r="H7922">
        <v>781</v>
      </c>
      <c r="I7922" t="s">
        <v>39</v>
      </c>
      <c r="J7922">
        <v>49.87</v>
      </c>
      <c r="K7922" t="s">
        <v>47</v>
      </c>
      <c r="L7922">
        <v>2023</v>
      </c>
      <c r="M7922" t="s">
        <v>25</v>
      </c>
      <c r="N7922" t="s">
        <v>36</v>
      </c>
      <c r="O7922">
        <v>95322.81</v>
      </c>
      <c r="P7922" t="s">
        <v>40</v>
      </c>
      <c r="Q7922">
        <v>61</v>
      </c>
      <c r="R7922">
        <v>2</v>
      </c>
      <c r="S7922">
        <v>0</v>
      </c>
      <c r="T7922">
        <v>50</v>
      </c>
      <c r="U7922" t="str">
        <f t="shared" si="123"/>
        <v>60+</v>
      </c>
    </row>
    <row r="7923" spans="1:21" x14ac:dyDescent="0.25">
      <c r="A7923">
        <v>7922</v>
      </c>
      <c r="B7923" t="s">
        <v>59</v>
      </c>
      <c r="C7923" t="s">
        <v>45</v>
      </c>
      <c r="D7923">
        <v>72.650000000000006</v>
      </c>
      <c r="E7923" t="s">
        <v>46</v>
      </c>
      <c r="F7923">
        <v>362500</v>
      </c>
      <c r="G7923">
        <v>2023</v>
      </c>
      <c r="H7923">
        <v>214</v>
      </c>
      <c r="I7923" t="s">
        <v>39</v>
      </c>
      <c r="J7923">
        <v>39.26</v>
      </c>
      <c r="K7923" t="s">
        <v>47</v>
      </c>
      <c r="L7923">
        <v>2023</v>
      </c>
      <c r="M7923" t="s">
        <v>49</v>
      </c>
      <c r="N7923" t="s">
        <v>36</v>
      </c>
      <c r="O7923">
        <v>178143.96</v>
      </c>
      <c r="P7923" t="s">
        <v>40</v>
      </c>
      <c r="Q7923">
        <v>57</v>
      </c>
      <c r="R7923">
        <v>2</v>
      </c>
      <c r="S7923">
        <v>0</v>
      </c>
      <c r="T7923">
        <v>51</v>
      </c>
      <c r="U7923" t="str">
        <f t="shared" si="123"/>
        <v>50-59</v>
      </c>
    </row>
    <row r="7924" spans="1:21" x14ac:dyDescent="0.25">
      <c r="A7924">
        <v>7923</v>
      </c>
      <c r="B7924" t="s">
        <v>59</v>
      </c>
      <c r="C7924" t="s">
        <v>21</v>
      </c>
      <c r="D7924">
        <v>74.13</v>
      </c>
      <c r="E7924" t="s">
        <v>82</v>
      </c>
      <c r="F7924">
        <v>105238</v>
      </c>
      <c r="G7924">
        <v>2018</v>
      </c>
      <c r="H7924">
        <v>552</v>
      </c>
      <c r="I7924" t="s">
        <v>31</v>
      </c>
      <c r="J7924">
        <v>79.819999999999993</v>
      </c>
      <c r="K7924" t="s">
        <v>47</v>
      </c>
      <c r="L7924">
        <v>2018</v>
      </c>
      <c r="M7924" t="s">
        <v>49</v>
      </c>
      <c r="N7924" t="s">
        <v>26</v>
      </c>
      <c r="O7924">
        <v>81129.820000000007</v>
      </c>
      <c r="P7924" t="s">
        <v>40</v>
      </c>
      <c r="Q7924">
        <v>39</v>
      </c>
      <c r="R7924">
        <v>7</v>
      </c>
      <c r="S7924">
        <v>0</v>
      </c>
      <c r="T7924">
        <v>23</v>
      </c>
      <c r="U7924" t="str">
        <f t="shared" si="123"/>
        <v>30-39</v>
      </c>
    </row>
    <row r="7925" spans="1:21" x14ac:dyDescent="0.25">
      <c r="A7925">
        <v>7924</v>
      </c>
      <c r="B7925" t="s">
        <v>44</v>
      </c>
      <c r="C7925" t="s">
        <v>34</v>
      </c>
      <c r="D7925">
        <v>40.72</v>
      </c>
      <c r="E7925" t="s">
        <v>35</v>
      </c>
      <c r="F7925">
        <v>112188</v>
      </c>
      <c r="G7925">
        <v>2021</v>
      </c>
      <c r="H7925">
        <v>621</v>
      </c>
      <c r="I7925" t="s">
        <v>23</v>
      </c>
      <c r="J7925">
        <v>62.68</v>
      </c>
      <c r="K7925" t="s">
        <v>32</v>
      </c>
      <c r="L7925">
        <v>2023</v>
      </c>
      <c r="M7925" t="s">
        <v>49</v>
      </c>
      <c r="N7925" t="s">
        <v>36</v>
      </c>
      <c r="O7925">
        <v>75550.05</v>
      </c>
      <c r="P7925" t="s">
        <v>50</v>
      </c>
      <c r="Q7925">
        <v>44</v>
      </c>
      <c r="R7925">
        <v>4</v>
      </c>
      <c r="S7925">
        <v>2</v>
      </c>
      <c r="T7925">
        <v>33</v>
      </c>
      <c r="U7925" t="str">
        <f t="shared" si="123"/>
        <v>40-49</v>
      </c>
    </row>
    <row r="7926" spans="1:21" x14ac:dyDescent="0.25">
      <c r="A7926">
        <v>7925</v>
      </c>
      <c r="B7926" t="s">
        <v>64</v>
      </c>
      <c r="C7926" t="s">
        <v>41</v>
      </c>
      <c r="D7926">
        <v>9.76</v>
      </c>
      <c r="E7926" t="s">
        <v>42</v>
      </c>
      <c r="F7926">
        <v>149746</v>
      </c>
      <c r="G7926">
        <v>2015</v>
      </c>
      <c r="H7926">
        <v>231</v>
      </c>
      <c r="I7926" t="s">
        <v>39</v>
      </c>
      <c r="J7926">
        <v>48.37</v>
      </c>
      <c r="K7926" t="s">
        <v>24</v>
      </c>
      <c r="L7926">
        <v>2017</v>
      </c>
      <c r="M7926" t="s">
        <v>43</v>
      </c>
      <c r="N7926" t="s">
        <v>36</v>
      </c>
      <c r="O7926">
        <v>89589.56</v>
      </c>
      <c r="P7926" t="s">
        <v>55</v>
      </c>
      <c r="Q7926">
        <v>24</v>
      </c>
      <c r="R7926">
        <v>10</v>
      </c>
      <c r="S7926">
        <v>2</v>
      </c>
      <c r="T7926">
        <v>40</v>
      </c>
      <c r="U7926" t="str">
        <f t="shared" si="123"/>
        <v>20-29</v>
      </c>
    </row>
    <row r="7927" spans="1:21" x14ac:dyDescent="0.25">
      <c r="A7927">
        <v>7926</v>
      </c>
      <c r="B7927" t="s">
        <v>44</v>
      </c>
      <c r="C7927" t="s">
        <v>37</v>
      </c>
      <c r="D7927">
        <v>42.05</v>
      </c>
      <c r="E7927" t="s">
        <v>85</v>
      </c>
      <c r="F7927">
        <v>154598</v>
      </c>
      <c r="G7927">
        <v>2018</v>
      </c>
      <c r="H7927">
        <v>963</v>
      </c>
      <c r="I7927" t="s">
        <v>31</v>
      </c>
      <c r="J7927">
        <v>81.44</v>
      </c>
      <c r="K7927" t="s">
        <v>24</v>
      </c>
      <c r="L7927">
        <v>2024</v>
      </c>
      <c r="M7927" t="s">
        <v>49</v>
      </c>
      <c r="N7927" t="s">
        <v>26</v>
      </c>
      <c r="O7927">
        <v>73278.23</v>
      </c>
      <c r="P7927" t="s">
        <v>55</v>
      </c>
      <c r="Q7927">
        <v>42</v>
      </c>
      <c r="R7927">
        <v>7</v>
      </c>
      <c r="S7927">
        <v>6</v>
      </c>
      <c r="T7927">
        <v>53</v>
      </c>
      <c r="U7927" t="str">
        <f t="shared" si="123"/>
        <v>40-49</v>
      </c>
    </row>
    <row r="7928" spans="1:21" x14ac:dyDescent="0.25">
      <c r="A7928">
        <v>7927</v>
      </c>
      <c r="B7928" t="s">
        <v>59</v>
      </c>
      <c r="C7928" t="s">
        <v>34</v>
      </c>
      <c r="D7928">
        <v>47.66</v>
      </c>
      <c r="E7928" t="s">
        <v>80</v>
      </c>
      <c r="F7928">
        <v>206026</v>
      </c>
      <c r="G7928">
        <v>2015</v>
      </c>
      <c r="H7928">
        <v>326</v>
      </c>
      <c r="I7928" t="s">
        <v>23</v>
      </c>
      <c r="J7928">
        <v>94.55</v>
      </c>
      <c r="K7928" t="s">
        <v>47</v>
      </c>
      <c r="L7928">
        <v>2015</v>
      </c>
      <c r="M7928" t="s">
        <v>43</v>
      </c>
      <c r="N7928" t="s">
        <v>36</v>
      </c>
      <c r="O7928">
        <v>134488.82999999999</v>
      </c>
      <c r="P7928" t="s">
        <v>50</v>
      </c>
      <c r="Q7928">
        <v>65</v>
      </c>
      <c r="R7928">
        <v>10</v>
      </c>
      <c r="S7928">
        <v>0</v>
      </c>
      <c r="T7928">
        <v>35</v>
      </c>
      <c r="U7928" t="str">
        <f t="shared" si="123"/>
        <v>60+</v>
      </c>
    </row>
    <row r="7929" spans="1:21" x14ac:dyDescent="0.25">
      <c r="A7929">
        <v>7928</v>
      </c>
      <c r="B7929" t="s">
        <v>51</v>
      </c>
      <c r="C7929" t="s">
        <v>41</v>
      </c>
      <c r="D7929">
        <v>54.43</v>
      </c>
      <c r="E7929" t="s">
        <v>68</v>
      </c>
      <c r="F7929">
        <v>299735</v>
      </c>
      <c r="G7929">
        <v>2017</v>
      </c>
      <c r="H7929">
        <v>625</v>
      </c>
      <c r="I7929" t="s">
        <v>39</v>
      </c>
      <c r="J7929">
        <v>52.15</v>
      </c>
      <c r="K7929" t="s">
        <v>47</v>
      </c>
      <c r="L7929">
        <v>2017</v>
      </c>
      <c r="M7929" t="s">
        <v>43</v>
      </c>
      <c r="N7929" t="s">
        <v>26</v>
      </c>
      <c r="O7929">
        <v>143394.96</v>
      </c>
      <c r="P7929" t="s">
        <v>40</v>
      </c>
      <c r="Q7929">
        <v>52</v>
      </c>
      <c r="R7929">
        <v>8</v>
      </c>
      <c r="S7929">
        <v>0</v>
      </c>
      <c r="T7929">
        <v>52</v>
      </c>
      <c r="U7929" t="str">
        <f t="shared" si="123"/>
        <v>50-59</v>
      </c>
    </row>
    <row r="7930" spans="1:21" x14ac:dyDescent="0.25">
      <c r="A7930">
        <v>7929</v>
      </c>
      <c r="B7930" t="s">
        <v>53</v>
      </c>
      <c r="C7930" t="s">
        <v>21</v>
      </c>
      <c r="D7930">
        <v>61.4</v>
      </c>
      <c r="E7930" t="s">
        <v>22</v>
      </c>
      <c r="F7930">
        <v>248941</v>
      </c>
      <c r="G7930">
        <v>2022</v>
      </c>
      <c r="H7930">
        <v>988</v>
      </c>
      <c r="I7930" t="s">
        <v>23</v>
      </c>
      <c r="J7930">
        <v>68.97</v>
      </c>
      <c r="K7930" t="s">
        <v>32</v>
      </c>
      <c r="L7930">
        <v>2023</v>
      </c>
      <c r="M7930" t="s">
        <v>43</v>
      </c>
      <c r="N7930" t="s">
        <v>36</v>
      </c>
      <c r="O7930">
        <v>122252.48</v>
      </c>
      <c r="P7930" t="s">
        <v>50</v>
      </c>
      <c r="Q7930">
        <v>64</v>
      </c>
      <c r="R7930">
        <v>3</v>
      </c>
      <c r="S7930">
        <v>1</v>
      </c>
      <c r="T7930">
        <v>51</v>
      </c>
      <c r="U7930" t="str">
        <f t="shared" si="123"/>
        <v>60+</v>
      </c>
    </row>
    <row r="7931" spans="1:21" x14ac:dyDescent="0.25">
      <c r="A7931">
        <v>7930</v>
      </c>
      <c r="B7931" t="s">
        <v>66</v>
      </c>
      <c r="C7931" t="s">
        <v>29</v>
      </c>
      <c r="D7931">
        <v>40.4</v>
      </c>
      <c r="E7931" t="s">
        <v>78</v>
      </c>
      <c r="F7931">
        <v>316871</v>
      </c>
      <c r="G7931">
        <v>2019</v>
      </c>
      <c r="H7931">
        <v>293</v>
      </c>
      <c r="I7931" t="s">
        <v>23</v>
      </c>
      <c r="J7931">
        <v>99.52</v>
      </c>
      <c r="K7931" t="s">
        <v>32</v>
      </c>
      <c r="L7931">
        <v>2021</v>
      </c>
      <c r="M7931" t="s">
        <v>49</v>
      </c>
      <c r="N7931" t="s">
        <v>26</v>
      </c>
      <c r="O7931">
        <v>230325.21</v>
      </c>
      <c r="P7931" t="s">
        <v>27</v>
      </c>
      <c r="Q7931">
        <v>18</v>
      </c>
      <c r="R7931">
        <v>6</v>
      </c>
      <c r="S7931">
        <v>2</v>
      </c>
      <c r="T7931">
        <v>27</v>
      </c>
      <c r="U7931" t="str">
        <f t="shared" si="123"/>
        <v>Under 20</v>
      </c>
    </row>
    <row r="7932" spans="1:21" x14ac:dyDescent="0.25">
      <c r="A7932">
        <v>7931</v>
      </c>
      <c r="B7932" t="s">
        <v>51</v>
      </c>
      <c r="C7932" t="s">
        <v>21</v>
      </c>
      <c r="D7932">
        <v>44.23</v>
      </c>
      <c r="E7932" t="s">
        <v>88</v>
      </c>
      <c r="F7932">
        <v>263432</v>
      </c>
      <c r="G7932">
        <v>2020</v>
      </c>
      <c r="H7932">
        <v>327</v>
      </c>
      <c r="I7932" t="s">
        <v>39</v>
      </c>
      <c r="J7932">
        <v>38.07</v>
      </c>
      <c r="K7932" t="s">
        <v>47</v>
      </c>
      <c r="L7932">
        <v>2020</v>
      </c>
      <c r="M7932" t="s">
        <v>43</v>
      </c>
      <c r="N7932" t="s">
        <v>36</v>
      </c>
      <c r="O7932">
        <v>165991.15</v>
      </c>
      <c r="P7932" t="s">
        <v>27</v>
      </c>
      <c r="Q7932">
        <v>43</v>
      </c>
      <c r="R7932">
        <v>5</v>
      </c>
      <c r="S7932">
        <v>0</v>
      </c>
      <c r="T7932">
        <v>37</v>
      </c>
      <c r="U7932" t="str">
        <f t="shared" si="123"/>
        <v>40-49</v>
      </c>
    </row>
    <row r="7933" spans="1:21" x14ac:dyDescent="0.25">
      <c r="A7933">
        <v>7932</v>
      </c>
      <c r="B7933" t="s">
        <v>28</v>
      </c>
      <c r="C7933" t="s">
        <v>29</v>
      </c>
      <c r="D7933">
        <v>21.88</v>
      </c>
      <c r="E7933" t="s">
        <v>72</v>
      </c>
      <c r="F7933">
        <v>259560</v>
      </c>
      <c r="G7933">
        <v>2016</v>
      </c>
      <c r="H7933">
        <v>742</v>
      </c>
      <c r="I7933" t="s">
        <v>23</v>
      </c>
      <c r="J7933">
        <v>85.19</v>
      </c>
      <c r="K7933" t="s">
        <v>47</v>
      </c>
      <c r="L7933">
        <v>2016</v>
      </c>
      <c r="M7933" t="s">
        <v>49</v>
      </c>
      <c r="N7933" t="s">
        <v>26</v>
      </c>
      <c r="O7933">
        <v>165290.78</v>
      </c>
      <c r="P7933" t="s">
        <v>55</v>
      </c>
      <c r="Q7933">
        <v>64</v>
      </c>
      <c r="R7933">
        <v>9</v>
      </c>
      <c r="S7933">
        <v>0</v>
      </c>
      <c r="T7933">
        <v>36</v>
      </c>
      <c r="U7933" t="str">
        <f t="shared" si="123"/>
        <v>60+</v>
      </c>
    </row>
    <row r="7934" spans="1:21" x14ac:dyDescent="0.25">
      <c r="A7934">
        <v>7933</v>
      </c>
      <c r="B7934" t="s">
        <v>60</v>
      </c>
      <c r="C7934" t="s">
        <v>69</v>
      </c>
      <c r="D7934">
        <v>10.01</v>
      </c>
      <c r="E7934" t="s">
        <v>89</v>
      </c>
      <c r="F7934">
        <v>150590</v>
      </c>
      <c r="G7934">
        <v>2015</v>
      </c>
      <c r="H7934">
        <v>946</v>
      </c>
      <c r="I7934" t="s">
        <v>31</v>
      </c>
      <c r="J7934">
        <v>88.66</v>
      </c>
      <c r="K7934" t="s">
        <v>47</v>
      </c>
      <c r="L7934">
        <v>2015</v>
      </c>
      <c r="M7934" t="s">
        <v>43</v>
      </c>
      <c r="N7934" t="s">
        <v>26</v>
      </c>
      <c r="O7934">
        <v>107487.02</v>
      </c>
      <c r="P7934" t="s">
        <v>27</v>
      </c>
      <c r="Q7934">
        <v>33</v>
      </c>
      <c r="R7934">
        <v>10</v>
      </c>
      <c r="S7934">
        <v>0</v>
      </c>
      <c r="T7934">
        <v>29</v>
      </c>
      <c r="U7934" t="str">
        <f t="shared" si="123"/>
        <v>30-39</v>
      </c>
    </row>
    <row r="7935" spans="1:21" x14ac:dyDescent="0.25">
      <c r="A7935">
        <v>7934</v>
      </c>
      <c r="B7935" t="s">
        <v>66</v>
      </c>
      <c r="C7935" t="s">
        <v>37</v>
      </c>
      <c r="D7935">
        <v>12.22</v>
      </c>
      <c r="E7935" t="s">
        <v>38</v>
      </c>
      <c r="F7935">
        <v>200256</v>
      </c>
      <c r="G7935">
        <v>2022</v>
      </c>
      <c r="H7935">
        <v>276</v>
      </c>
      <c r="I7935" t="s">
        <v>39</v>
      </c>
      <c r="J7935">
        <v>41.17</v>
      </c>
      <c r="K7935" t="s">
        <v>47</v>
      </c>
      <c r="L7935">
        <v>2022</v>
      </c>
      <c r="M7935" t="s">
        <v>25</v>
      </c>
      <c r="N7935" t="s">
        <v>36</v>
      </c>
      <c r="O7935">
        <v>111280.82</v>
      </c>
      <c r="P7935" t="s">
        <v>55</v>
      </c>
      <c r="Q7935">
        <v>64</v>
      </c>
      <c r="R7935">
        <v>3</v>
      </c>
      <c r="S7935">
        <v>0</v>
      </c>
      <c r="T7935">
        <v>44</v>
      </c>
      <c r="U7935" t="str">
        <f t="shared" si="123"/>
        <v>60+</v>
      </c>
    </row>
    <row r="7936" spans="1:21" x14ac:dyDescent="0.25">
      <c r="A7936">
        <v>7935</v>
      </c>
      <c r="B7936" t="s">
        <v>64</v>
      </c>
      <c r="C7936" t="s">
        <v>41</v>
      </c>
      <c r="D7936">
        <v>33.18</v>
      </c>
      <c r="E7936" t="s">
        <v>68</v>
      </c>
      <c r="F7936">
        <v>260252</v>
      </c>
      <c r="G7936">
        <v>2023</v>
      </c>
      <c r="H7936">
        <v>401</v>
      </c>
      <c r="I7936" t="s">
        <v>39</v>
      </c>
      <c r="J7936">
        <v>29.33</v>
      </c>
      <c r="K7936" t="s">
        <v>47</v>
      </c>
      <c r="L7936">
        <v>2023</v>
      </c>
      <c r="M7936" t="s">
        <v>49</v>
      </c>
      <c r="N7936" t="s">
        <v>26</v>
      </c>
      <c r="O7936">
        <v>130234.34</v>
      </c>
      <c r="P7936" t="s">
        <v>55</v>
      </c>
      <c r="Q7936">
        <v>57</v>
      </c>
      <c r="R7936">
        <v>2</v>
      </c>
      <c r="S7936">
        <v>0</v>
      </c>
      <c r="T7936">
        <v>50</v>
      </c>
      <c r="U7936" t="str">
        <f t="shared" si="123"/>
        <v>50-59</v>
      </c>
    </row>
    <row r="7937" spans="1:21" x14ac:dyDescent="0.25">
      <c r="A7937">
        <v>7936</v>
      </c>
      <c r="B7937" t="s">
        <v>64</v>
      </c>
      <c r="C7937" t="s">
        <v>41</v>
      </c>
      <c r="D7937">
        <v>50.43</v>
      </c>
      <c r="E7937" t="s">
        <v>62</v>
      </c>
      <c r="F7937">
        <v>155535</v>
      </c>
      <c r="G7937">
        <v>2021</v>
      </c>
      <c r="H7937">
        <v>296</v>
      </c>
      <c r="I7937" t="s">
        <v>23</v>
      </c>
      <c r="J7937">
        <v>68.680000000000007</v>
      </c>
      <c r="K7937" t="s">
        <v>24</v>
      </c>
      <c r="L7937">
        <v>2024</v>
      </c>
      <c r="M7937" t="s">
        <v>25</v>
      </c>
      <c r="N7937" t="s">
        <v>26</v>
      </c>
      <c r="O7937">
        <v>90407.47</v>
      </c>
      <c r="P7937" t="s">
        <v>55</v>
      </c>
      <c r="Q7937">
        <v>63</v>
      </c>
      <c r="R7937">
        <v>4</v>
      </c>
      <c r="S7937">
        <v>3</v>
      </c>
      <c r="T7937">
        <v>42</v>
      </c>
      <c r="U7937" t="str">
        <f t="shared" si="123"/>
        <v>60+</v>
      </c>
    </row>
    <row r="7938" spans="1:21" x14ac:dyDescent="0.25">
      <c r="A7938">
        <v>7937</v>
      </c>
      <c r="B7938" t="s">
        <v>60</v>
      </c>
      <c r="C7938" t="s">
        <v>21</v>
      </c>
      <c r="D7938">
        <v>60.22</v>
      </c>
      <c r="E7938" t="s">
        <v>92</v>
      </c>
      <c r="F7938">
        <v>103943</v>
      </c>
      <c r="G7938">
        <v>2020</v>
      </c>
      <c r="H7938">
        <v>889</v>
      </c>
      <c r="I7938" t="s">
        <v>31</v>
      </c>
      <c r="J7938">
        <v>64.47</v>
      </c>
      <c r="K7938" t="s">
        <v>24</v>
      </c>
      <c r="L7938">
        <v>2021</v>
      </c>
      <c r="M7938" t="s">
        <v>25</v>
      </c>
      <c r="N7938" t="s">
        <v>26</v>
      </c>
      <c r="O7938">
        <v>76488.429999999993</v>
      </c>
      <c r="P7938" t="s">
        <v>40</v>
      </c>
      <c r="Q7938">
        <v>39</v>
      </c>
      <c r="R7938">
        <v>5</v>
      </c>
      <c r="S7938">
        <v>1</v>
      </c>
      <c r="T7938">
        <v>26</v>
      </c>
      <c r="U7938" t="str">
        <f t="shared" si="123"/>
        <v>30-39</v>
      </c>
    </row>
    <row r="7939" spans="1:21" x14ac:dyDescent="0.25">
      <c r="A7939">
        <v>7938</v>
      </c>
      <c r="B7939" t="s">
        <v>60</v>
      </c>
      <c r="C7939" t="s">
        <v>41</v>
      </c>
      <c r="D7939">
        <v>39.51</v>
      </c>
      <c r="E7939" t="s">
        <v>71</v>
      </c>
      <c r="F7939">
        <v>264332</v>
      </c>
      <c r="G7939">
        <v>2024</v>
      </c>
      <c r="H7939">
        <v>865</v>
      </c>
      <c r="I7939" t="s">
        <v>31</v>
      </c>
      <c r="J7939">
        <v>64.94</v>
      </c>
      <c r="K7939" t="s">
        <v>24</v>
      </c>
      <c r="L7939">
        <v>2024</v>
      </c>
      <c r="M7939" t="s">
        <v>25</v>
      </c>
      <c r="N7939" t="s">
        <v>26</v>
      </c>
      <c r="O7939">
        <v>173501.8</v>
      </c>
      <c r="P7939" t="s">
        <v>50</v>
      </c>
      <c r="Q7939">
        <v>59</v>
      </c>
      <c r="R7939">
        <v>1</v>
      </c>
      <c r="S7939">
        <v>0</v>
      </c>
      <c r="T7939">
        <v>34</v>
      </c>
      <c r="U7939" t="str">
        <f t="shared" ref="U7939:U8002" si="124">IF(Q7939&lt;20,"Under 20",
IF(Q7939&lt;30,"20-29",
IF(Q7939&lt;40,"30-39",
IF(Q7939&lt;50,"40-49",
IF(Q7939&lt;60,"50-59","60+")))))</f>
        <v>50-59</v>
      </c>
    </row>
    <row r="7940" spans="1:21" x14ac:dyDescent="0.25">
      <c r="A7940">
        <v>7939</v>
      </c>
      <c r="B7940" t="s">
        <v>44</v>
      </c>
      <c r="C7940" t="s">
        <v>69</v>
      </c>
      <c r="D7940">
        <v>62.29</v>
      </c>
      <c r="E7940" t="s">
        <v>89</v>
      </c>
      <c r="F7940">
        <v>203299</v>
      </c>
      <c r="G7940">
        <v>2020</v>
      </c>
      <c r="H7940">
        <v>461</v>
      </c>
      <c r="I7940" t="s">
        <v>39</v>
      </c>
      <c r="J7940">
        <v>28.79</v>
      </c>
      <c r="K7940" t="s">
        <v>47</v>
      </c>
      <c r="L7940">
        <v>2020</v>
      </c>
      <c r="M7940" t="s">
        <v>49</v>
      </c>
      <c r="N7940" t="s">
        <v>26</v>
      </c>
      <c r="O7940">
        <v>137229.72</v>
      </c>
      <c r="P7940" t="s">
        <v>40</v>
      </c>
      <c r="Q7940">
        <v>27</v>
      </c>
      <c r="R7940">
        <v>5</v>
      </c>
      <c r="S7940">
        <v>0</v>
      </c>
      <c r="T7940">
        <v>32</v>
      </c>
      <c r="U7940" t="str">
        <f t="shared" si="124"/>
        <v>20-29</v>
      </c>
    </row>
    <row r="7941" spans="1:21" x14ac:dyDescent="0.25">
      <c r="A7941">
        <v>7940</v>
      </c>
      <c r="B7941" t="s">
        <v>53</v>
      </c>
      <c r="C7941" t="s">
        <v>57</v>
      </c>
      <c r="D7941">
        <v>73.89</v>
      </c>
      <c r="E7941" t="s">
        <v>84</v>
      </c>
      <c r="F7941">
        <v>106833</v>
      </c>
      <c r="G7941">
        <v>2018</v>
      </c>
      <c r="H7941">
        <v>186</v>
      </c>
      <c r="I7941" t="s">
        <v>39</v>
      </c>
      <c r="J7941">
        <v>35.770000000000003</v>
      </c>
      <c r="K7941" t="s">
        <v>47</v>
      </c>
      <c r="L7941">
        <v>2018</v>
      </c>
      <c r="M7941" t="s">
        <v>25</v>
      </c>
      <c r="N7941" t="s">
        <v>26</v>
      </c>
      <c r="O7941">
        <v>64072.35</v>
      </c>
      <c r="P7941" t="s">
        <v>27</v>
      </c>
      <c r="Q7941">
        <v>41</v>
      </c>
      <c r="R7941">
        <v>7</v>
      </c>
      <c r="S7941">
        <v>0</v>
      </c>
      <c r="T7941">
        <v>40</v>
      </c>
      <c r="U7941" t="str">
        <f t="shared" si="124"/>
        <v>40-49</v>
      </c>
    </row>
    <row r="7942" spans="1:21" x14ac:dyDescent="0.25">
      <c r="A7942">
        <v>7941</v>
      </c>
      <c r="B7942" t="s">
        <v>28</v>
      </c>
      <c r="C7942" t="s">
        <v>69</v>
      </c>
      <c r="D7942">
        <v>32.07</v>
      </c>
      <c r="E7942" t="s">
        <v>89</v>
      </c>
      <c r="F7942">
        <v>291527</v>
      </c>
      <c r="G7942">
        <v>2019</v>
      </c>
      <c r="H7942">
        <v>550</v>
      </c>
      <c r="I7942" t="s">
        <v>31</v>
      </c>
      <c r="J7942">
        <v>97</v>
      </c>
      <c r="K7942" t="s">
        <v>24</v>
      </c>
      <c r="L7942">
        <v>2023</v>
      </c>
      <c r="M7942" t="s">
        <v>25</v>
      </c>
      <c r="N7942" t="s">
        <v>36</v>
      </c>
      <c r="O7942">
        <v>153738.78</v>
      </c>
      <c r="P7942" t="s">
        <v>27</v>
      </c>
      <c r="Q7942">
        <v>59</v>
      </c>
      <c r="R7942">
        <v>6</v>
      </c>
      <c r="S7942">
        <v>4</v>
      </c>
      <c r="T7942">
        <v>47</v>
      </c>
      <c r="U7942" t="str">
        <f t="shared" si="124"/>
        <v>50-59</v>
      </c>
    </row>
    <row r="7943" spans="1:21" x14ac:dyDescent="0.25">
      <c r="A7943">
        <v>7942</v>
      </c>
      <c r="B7943" t="s">
        <v>33</v>
      </c>
      <c r="C7943" t="s">
        <v>37</v>
      </c>
      <c r="D7943">
        <v>44.62</v>
      </c>
      <c r="E7943" t="s">
        <v>65</v>
      </c>
      <c r="F7943">
        <v>82426</v>
      </c>
      <c r="G7943">
        <v>2016</v>
      </c>
      <c r="H7943">
        <v>471</v>
      </c>
      <c r="I7943" t="s">
        <v>23</v>
      </c>
      <c r="J7943">
        <v>98.22</v>
      </c>
      <c r="K7943" t="s">
        <v>47</v>
      </c>
      <c r="L7943">
        <v>2016</v>
      </c>
      <c r="M7943" t="s">
        <v>43</v>
      </c>
      <c r="N7943" t="s">
        <v>26</v>
      </c>
      <c r="O7943">
        <v>49346.95</v>
      </c>
      <c r="P7943" t="s">
        <v>27</v>
      </c>
      <c r="Q7943">
        <v>53</v>
      </c>
      <c r="R7943">
        <v>9</v>
      </c>
      <c r="S7943">
        <v>0</v>
      </c>
      <c r="T7943">
        <v>40</v>
      </c>
      <c r="U7943" t="str">
        <f t="shared" si="124"/>
        <v>50-59</v>
      </c>
    </row>
    <row r="7944" spans="1:21" x14ac:dyDescent="0.25">
      <c r="A7944">
        <v>7943</v>
      </c>
      <c r="B7944" t="s">
        <v>20</v>
      </c>
      <c r="C7944" t="s">
        <v>57</v>
      </c>
      <c r="D7944">
        <v>8.65</v>
      </c>
      <c r="E7944" t="s">
        <v>58</v>
      </c>
      <c r="F7944">
        <v>158215</v>
      </c>
      <c r="G7944">
        <v>2022</v>
      </c>
      <c r="H7944">
        <v>916</v>
      </c>
      <c r="I7944" t="s">
        <v>39</v>
      </c>
      <c r="J7944">
        <v>42.52</v>
      </c>
      <c r="K7944" t="s">
        <v>47</v>
      </c>
      <c r="L7944">
        <v>2022</v>
      </c>
      <c r="M7944" t="s">
        <v>49</v>
      </c>
      <c r="N7944" t="s">
        <v>36</v>
      </c>
      <c r="O7944">
        <v>119615.82</v>
      </c>
      <c r="P7944" t="s">
        <v>50</v>
      </c>
      <c r="Q7944">
        <v>49</v>
      </c>
      <c r="R7944">
        <v>3</v>
      </c>
      <c r="S7944">
        <v>0</v>
      </c>
      <c r="T7944">
        <v>24</v>
      </c>
      <c r="U7944" t="str">
        <f t="shared" si="124"/>
        <v>40-49</v>
      </c>
    </row>
    <row r="7945" spans="1:21" x14ac:dyDescent="0.25">
      <c r="A7945">
        <v>7944</v>
      </c>
      <c r="B7945" t="s">
        <v>28</v>
      </c>
      <c r="C7945" t="s">
        <v>21</v>
      </c>
      <c r="D7945">
        <v>21.75</v>
      </c>
      <c r="E7945" t="s">
        <v>92</v>
      </c>
      <c r="F7945">
        <v>165561</v>
      </c>
      <c r="G7945">
        <v>2015</v>
      </c>
      <c r="H7945">
        <v>642</v>
      </c>
      <c r="I7945" t="s">
        <v>23</v>
      </c>
      <c r="J7945">
        <v>72.62</v>
      </c>
      <c r="K7945" t="s">
        <v>47</v>
      </c>
      <c r="L7945">
        <v>2015</v>
      </c>
      <c r="M7945" t="s">
        <v>43</v>
      </c>
      <c r="N7945" t="s">
        <v>26</v>
      </c>
      <c r="O7945">
        <v>98768.14</v>
      </c>
      <c r="P7945" t="s">
        <v>40</v>
      </c>
      <c r="Q7945">
        <v>51</v>
      </c>
      <c r="R7945">
        <v>10</v>
      </c>
      <c r="S7945">
        <v>0</v>
      </c>
      <c r="T7945">
        <v>40</v>
      </c>
      <c r="U7945" t="str">
        <f t="shared" si="124"/>
        <v>50-59</v>
      </c>
    </row>
    <row r="7946" spans="1:21" x14ac:dyDescent="0.25">
      <c r="A7946">
        <v>7945</v>
      </c>
      <c r="B7946" t="s">
        <v>60</v>
      </c>
      <c r="C7946" t="s">
        <v>37</v>
      </c>
      <c r="D7946">
        <v>53.12</v>
      </c>
      <c r="E7946" t="s">
        <v>61</v>
      </c>
      <c r="F7946">
        <v>240009</v>
      </c>
      <c r="G7946">
        <v>2016</v>
      </c>
      <c r="H7946">
        <v>969</v>
      </c>
      <c r="I7946" t="s">
        <v>31</v>
      </c>
      <c r="J7946">
        <v>72.599999999999994</v>
      </c>
      <c r="K7946" t="s">
        <v>32</v>
      </c>
      <c r="L7946">
        <v>2022</v>
      </c>
      <c r="M7946" t="s">
        <v>25</v>
      </c>
      <c r="N7946" t="s">
        <v>26</v>
      </c>
      <c r="O7946">
        <v>116432.47</v>
      </c>
      <c r="P7946" t="s">
        <v>40</v>
      </c>
      <c r="Q7946">
        <v>30</v>
      </c>
      <c r="R7946">
        <v>9</v>
      </c>
      <c r="S7946">
        <v>6</v>
      </c>
      <c r="T7946">
        <v>51</v>
      </c>
      <c r="U7946" t="str">
        <f t="shared" si="124"/>
        <v>30-39</v>
      </c>
    </row>
    <row r="7947" spans="1:21" x14ac:dyDescent="0.25">
      <c r="A7947">
        <v>7946</v>
      </c>
      <c r="B7947" t="s">
        <v>59</v>
      </c>
      <c r="C7947" t="s">
        <v>21</v>
      </c>
      <c r="D7947">
        <v>78.56</v>
      </c>
      <c r="E7947" t="s">
        <v>82</v>
      </c>
      <c r="F7947">
        <v>217892</v>
      </c>
      <c r="G7947">
        <v>2018</v>
      </c>
      <c r="H7947">
        <v>881</v>
      </c>
      <c r="I7947" t="s">
        <v>39</v>
      </c>
      <c r="J7947">
        <v>54.36</v>
      </c>
      <c r="K7947" t="s">
        <v>32</v>
      </c>
      <c r="L7947">
        <v>2024</v>
      </c>
      <c r="M7947" t="s">
        <v>49</v>
      </c>
      <c r="N7947" t="s">
        <v>36</v>
      </c>
      <c r="O7947">
        <v>164909.79999999999</v>
      </c>
      <c r="P7947" t="s">
        <v>40</v>
      </c>
      <c r="Q7947">
        <v>52</v>
      </c>
      <c r="R7947">
        <v>7</v>
      </c>
      <c r="S7947">
        <v>6</v>
      </c>
      <c r="T7947">
        <v>24</v>
      </c>
      <c r="U7947" t="str">
        <f t="shared" si="124"/>
        <v>50-59</v>
      </c>
    </row>
    <row r="7948" spans="1:21" x14ac:dyDescent="0.25">
      <c r="A7948">
        <v>7947</v>
      </c>
      <c r="B7948" t="s">
        <v>64</v>
      </c>
      <c r="C7948" t="s">
        <v>57</v>
      </c>
      <c r="D7948">
        <v>73.47</v>
      </c>
      <c r="E7948" t="s">
        <v>86</v>
      </c>
      <c r="F7948">
        <v>352851</v>
      </c>
      <c r="G7948">
        <v>2020</v>
      </c>
      <c r="H7948">
        <v>309</v>
      </c>
      <c r="I7948" t="s">
        <v>23</v>
      </c>
      <c r="J7948">
        <v>62.34</v>
      </c>
      <c r="K7948" t="s">
        <v>24</v>
      </c>
      <c r="L7948">
        <v>2022</v>
      </c>
      <c r="M7948" t="s">
        <v>25</v>
      </c>
      <c r="N7948" t="s">
        <v>36</v>
      </c>
      <c r="O7948">
        <v>255501.27</v>
      </c>
      <c r="P7948" t="s">
        <v>50</v>
      </c>
      <c r="Q7948">
        <v>68</v>
      </c>
      <c r="R7948">
        <v>5</v>
      </c>
      <c r="S7948">
        <v>2</v>
      </c>
      <c r="T7948">
        <v>28</v>
      </c>
      <c r="U7948" t="str">
        <f t="shared" si="124"/>
        <v>60+</v>
      </c>
    </row>
    <row r="7949" spans="1:21" x14ac:dyDescent="0.25">
      <c r="A7949">
        <v>7948</v>
      </c>
      <c r="B7949" t="s">
        <v>44</v>
      </c>
      <c r="C7949" t="s">
        <v>57</v>
      </c>
      <c r="D7949">
        <v>26.01</v>
      </c>
      <c r="E7949" t="s">
        <v>86</v>
      </c>
      <c r="F7949">
        <v>135299</v>
      </c>
      <c r="G7949">
        <v>2019</v>
      </c>
      <c r="H7949">
        <v>140</v>
      </c>
      <c r="I7949" t="s">
        <v>31</v>
      </c>
      <c r="J7949">
        <v>90.87</v>
      </c>
      <c r="K7949" t="s">
        <v>32</v>
      </c>
      <c r="L7949">
        <v>2023</v>
      </c>
      <c r="M7949" t="s">
        <v>43</v>
      </c>
      <c r="N7949" t="s">
        <v>36</v>
      </c>
      <c r="O7949">
        <v>61657.7</v>
      </c>
      <c r="P7949" t="s">
        <v>50</v>
      </c>
      <c r="Q7949">
        <v>47</v>
      </c>
      <c r="R7949">
        <v>6</v>
      </c>
      <c r="S7949">
        <v>4</v>
      </c>
      <c r="T7949">
        <v>54</v>
      </c>
      <c r="U7949" t="str">
        <f t="shared" si="124"/>
        <v>40-49</v>
      </c>
    </row>
    <row r="7950" spans="1:21" x14ac:dyDescent="0.25">
      <c r="A7950">
        <v>7949</v>
      </c>
      <c r="B7950" t="s">
        <v>59</v>
      </c>
      <c r="C7950" t="s">
        <v>34</v>
      </c>
      <c r="D7950">
        <v>63.33</v>
      </c>
      <c r="E7950" t="s">
        <v>35</v>
      </c>
      <c r="F7950">
        <v>234004</v>
      </c>
      <c r="G7950">
        <v>2019</v>
      </c>
      <c r="H7950">
        <v>638</v>
      </c>
      <c r="I7950" t="s">
        <v>23</v>
      </c>
      <c r="J7950">
        <v>80.8</v>
      </c>
      <c r="K7950" t="s">
        <v>47</v>
      </c>
      <c r="L7950">
        <v>2019</v>
      </c>
      <c r="M7950" t="s">
        <v>43</v>
      </c>
      <c r="N7950" t="s">
        <v>26</v>
      </c>
      <c r="O7950">
        <v>174731.71</v>
      </c>
      <c r="P7950" t="s">
        <v>40</v>
      </c>
      <c r="Q7950">
        <v>27</v>
      </c>
      <c r="R7950">
        <v>6</v>
      </c>
      <c r="S7950">
        <v>0</v>
      </c>
      <c r="T7950">
        <v>25</v>
      </c>
      <c r="U7950" t="str">
        <f t="shared" si="124"/>
        <v>20-29</v>
      </c>
    </row>
    <row r="7951" spans="1:21" x14ac:dyDescent="0.25">
      <c r="A7951">
        <v>7950</v>
      </c>
      <c r="B7951" t="s">
        <v>20</v>
      </c>
      <c r="C7951" t="s">
        <v>37</v>
      </c>
      <c r="D7951">
        <v>27.39</v>
      </c>
      <c r="E7951" t="s">
        <v>65</v>
      </c>
      <c r="F7951">
        <v>377274</v>
      </c>
      <c r="G7951">
        <v>2016</v>
      </c>
      <c r="H7951">
        <v>840</v>
      </c>
      <c r="I7951" t="s">
        <v>39</v>
      </c>
      <c r="J7951">
        <v>39.549999999999997</v>
      </c>
      <c r="K7951" t="s">
        <v>24</v>
      </c>
      <c r="L7951">
        <v>2021</v>
      </c>
      <c r="M7951" t="s">
        <v>25</v>
      </c>
      <c r="N7951" t="s">
        <v>26</v>
      </c>
      <c r="O7951">
        <v>255079.79</v>
      </c>
      <c r="P7951" t="s">
        <v>55</v>
      </c>
      <c r="Q7951">
        <v>20</v>
      </c>
      <c r="R7951">
        <v>9</v>
      </c>
      <c r="S7951">
        <v>5</v>
      </c>
      <c r="T7951">
        <v>32</v>
      </c>
      <c r="U7951" t="str">
        <f t="shared" si="124"/>
        <v>20-29</v>
      </c>
    </row>
    <row r="7952" spans="1:21" x14ac:dyDescent="0.25">
      <c r="A7952">
        <v>7951</v>
      </c>
      <c r="B7952" t="s">
        <v>53</v>
      </c>
      <c r="C7952" t="s">
        <v>69</v>
      </c>
      <c r="D7952">
        <v>46.34</v>
      </c>
      <c r="E7952" t="s">
        <v>81</v>
      </c>
      <c r="F7952">
        <v>399689</v>
      </c>
      <c r="G7952">
        <v>2018</v>
      </c>
      <c r="H7952">
        <v>361</v>
      </c>
      <c r="I7952" t="s">
        <v>31</v>
      </c>
      <c r="J7952">
        <v>72.88</v>
      </c>
      <c r="K7952" t="s">
        <v>32</v>
      </c>
      <c r="L7952">
        <v>2020</v>
      </c>
      <c r="M7952" t="s">
        <v>25</v>
      </c>
      <c r="N7952" t="s">
        <v>36</v>
      </c>
      <c r="O7952">
        <v>286375.17</v>
      </c>
      <c r="P7952" t="s">
        <v>50</v>
      </c>
      <c r="Q7952">
        <v>19</v>
      </c>
      <c r="R7952">
        <v>7</v>
      </c>
      <c r="S7952">
        <v>2</v>
      </c>
      <c r="T7952">
        <v>28</v>
      </c>
      <c r="U7952" t="str">
        <f t="shared" si="124"/>
        <v>Under 20</v>
      </c>
    </row>
    <row r="7953" spans="1:21" x14ac:dyDescent="0.25">
      <c r="A7953">
        <v>7952</v>
      </c>
      <c r="B7953" t="s">
        <v>28</v>
      </c>
      <c r="C7953" t="s">
        <v>34</v>
      </c>
      <c r="D7953">
        <v>35.520000000000003</v>
      </c>
      <c r="E7953" t="s">
        <v>87</v>
      </c>
      <c r="F7953">
        <v>127352</v>
      </c>
      <c r="G7953">
        <v>2023</v>
      </c>
      <c r="H7953">
        <v>580</v>
      </c>
      <c r="I7953" t="s">
        <v>31</v>
      </c>
      <c r="J7953">
        <v>29.57</v>
      </c>
      <c r="K7953" t="s">
        <v>32</v>
      </c>
      <c r="L7953">
        <v>2024</v>
      </c>
      <c r="M7953" t="s">
        <v>49</v>
      </c>
      <c r="N7953" t="s">
        <v>36</v>
      </c>
      <c r="O7953">
        <v>88405.99</v>
      </c>
      <c r="P7953" t="s">
        <v>55</v>
      </c>
      <c r="Q7953">
        <v>69</v>
      </c>
      <c r="R7953">
        <v>2</v>
      </c>
      <c r="S7953">
        <v>1</v>
      </c>
      <c r="T7953">
        <v>31</v>
      </c>
      <c r="U7953" t="str">
        <f t="shared" si="124"/>
        <v>60+</v>
      </c>
    </row>
    <row r="7954" spans="1:21" x14ac:dyDescent="0.25">
      <c r="A7954">
        <v>7953</v>
      </c>
      <c r="B7954" t="s">
        <v>66</v>
      </c>
      <c r="C7954" t="s">
        <v>21</v>
      </c>
      <c r="D7954">
        <v>31.26</v>
      </c>
      <c r="E7954" t="s">
        <v>92</v>
      </c>
      <c r="F7954">
        <v>305726</v>
      </c>
      <c r="G7954">
        <v>2015</v>
      </c>
      <c r="H7954">
        <v>354</v>
      </c>
      <c r="I7954" t="s">
        <v>39</v>
      </c>
      <c r="J7954">
        <v>39.9</v>
      </c>
      <c r="K7954" t="s">
        <v>32</v>
      </c>
      <c r="L7954">
        <v>2024</v>
      </c>
      <c r="M7954" t="s">
        <v>49</v>
      </c>
      <c r="N7954" t="s">
        <v>36</v>
      </c>
      <c r="O7954">
        <v>227989.69</v>
      </c>
      <c r="P7954" t="s">
        <v>50</v>
      </c>
      <c r="Q7954">
        <v>43</v>
      </c>
      <c r="R7954">
        <v>10</v>
      </c>
      <c r="S7954">
        <v>9</v>
      </c>
      <c r="T7954">
        <v>25</v>
      </c>
      <c r="U7954" t="str">
        <f t="shared" si="124"/>
        <v>40-49</v>
      </c>
    </row>
    <row r="7955" spans="1:21" x14ac:dyDescent="0.25">
      <c r="A7955">
        <v>7954</v>
      </c>
      <c r="B7955" t="s">
        <v>51</v>
      </c>
      <c r="C7955" t="s">
        <v>29</v>
      </c>
      <c r="D7955">
        <v>35.89</v>
      </c>
      <c r="E7955" t="s">
        <v>72</v>
      </c>
      <c r="F7955">
        <v>219530</v>
      </c>
      <c r="G7955">
        <v>2023</v>
      </c>
      <c r="H7955">
        <v>125</v>
      </c>
      <c r="I7955" t="s">
        <v>39</v>
      </c>
      <c r="J7955">
        <v>35.92</v>
      </c>
      <c r="K7955" t="s">
        <v>32</v>
      </c>
      <c r="L7955">
        <v>2024</v>
      </c>
      <c r="M7955" t="s">
        <v>25</v>
      </c>
      <c r="N7955" t="s">
        <v>36</v>
      </c>
      <c r="O7955">
        <v>143995.28</v>
      </c>
      <c r="P7955" t="s">
        <v>27</v>
      </c>
      <c r="Q7955">
        <v>46</v>
      </c>
      <c r="R7955">
        <v>2</v>
      </c>
      <c r="S7955">
        <v>1</v>
      </c>
      <c r="T7955">
        <v>34</v>
      </c>
      <c r="U7955" t="str">
        <f t="shared" si="124"/>
        <v>40-49</v>
      </c>
    </row>
    <row r="7956" spans="1:21" x14ac:dyDescent="0.25">
      <c r="A7956">
        <v>7955</v>
      </c>
      <c r="B7956" t="s">
        <v>59</v>
      </c>
      <c r="C7956" t="s">
        <v>69</v>
      </c>
      <c r="D7956">
        <v>29.04</v>
      </c>
      <c r="E7956" t="s">
        <v>83</v>
      </c>
      <c r="F7956">
        <v>287544</v>
      </c>
      <c r="G7956">
        <v>2016</v>
      </c>
      <c r="H7956">
        <v>576</v>
      </c>
      <c r="I7956" t="s">
        <v>31</v>
      </c>
      <c r="J7956">
        <v>78.209999999999994</v>
      </c>
      <c r="K7956" t="s">
        <v>32</v>
      </c>
      <c r="L7956">
        <v>2018</v>
      </c>
      <c r="M7956" t="s">
        <v>49</v>
      </c>
      <c r="N7956" t="s">
        <v>26</v>
      </c>
      <c r="O7956">
        <v>176960.24</v>
      </c>
      <c r="P7956" t="s">
        <v>50</v>
      </c>
      <c r="Q7956">
        <v>41</v>
      </c>
      <c r="R7956">
        <v>9</v>
      </c>
      <c r="S7956">
        <v>2</v>
      </c>
      <c r="T7956">
        <v>38</v>
      </c>
      <c r="U7956" t="str">
        <f t="shared" si="124"/>
        <v>40-49</v>
      </c>
    </row>
    <row r="7957" spans="1:21" x14ac:dyDescent="0.25">
      <c r="A7957">
        <v>7956</v>
      </c>
      <c r="B7957" t="s">
        <v>33</v>
      </c>
      <c r="C7957" t="s">
        <v>57</v>
      </c>
      <c r="D7957">
        <v>26.79</v>
      </c>
      <c r="E7957" t="s">
        <v>86</v>
      </c>
      <c r="F7957">
        <v>112568</v>
      </c>
      <c r="G7957">
        <v>2021</v>
      </c>
      <c r="H7957">
        <v>538</v>
      </c>
      <c r="I7957" t="s">
        <v>39</v>
      </c>
      <c r="J7957">
        <v>33.049999999999997</v>
      </c>
      <c r="K7957" t="s">
        <v>24</v>
      </c>
      <c r="L7957">
        <v>2024</v>
      </c>
      <c r="M7957" t="s">
        <v>49</v>
      </c>
      <c r="N7957" t="s">
        <v>26</v>
      </c>
      <c r="O7957">
        <v>88975.66</v>
      </c>
      <c r="P7957" t="s">
        <v>55</v>
      </c>
      <c r="Q7957">
        <v>68</v>
      </c>
      <c r="R7957">
        <v>4</v>
      </c>
      <c r="S7957">
        <v>3</v>
      </c>
      <c r="T7957">
        <v>21</v>
      </c>
      <c r="U7957" t="str">
        <f t="shared" si="124"/>
        <v>60+</v>
      </c>
    </row>
    <row r="7958" spans="1:21" x14ac:dyDescent="0.25">
      <c r="A7958">
        <v>7957</v>
      </c>
      <c r="B7958" t="s">
        <v>44</v>
      </c>
      <c r="C7958" t="s">
        <v>21</v>
      </c>
      <c r="D7958">
        <v>12.33</v>
      </c>
      <c r="E7958" t="s">
        <v>92</v>
      </c>
      <c r="F7958">
        <v>349998</v>
      </c>
      <c r="G7958">
        <v>2016</v>
      </c>
      <c r="H7958">
        <v>917</v>
      </c>
      <c r="I7958" t="s">
        <v>39</v>
      </c>
      <c r="J7958">
        <v>40.72</v>
      </c>
      <c r="K7958" t="s">
        <v>24</v>
      </c>
      <c r="L7958">
        <v>2019</v>
      </c>
      <c r="M7958" t="s">
        <v>49</v>
      </c>
      <c r="N7958" t="s">
        <v>36</v>
      </c>
      <c r="O7958">
        <v>219809.82</v>
      </c>
      <c r="P7958" t="s">
        <v>27</v>
      </c>
      <c r="Q7958">
        <v>63</v>
      </c>
      <c r="R7958">
        <v>9</v>
      </c>
      <c r="S7958">
        <v>3</v>
      </c>
      <c r="T7958">
        <v>37</v>
      </c>
      <c r="U7958" t="str">
        <f t="shared" si="124"/>
        <v>60+</v>
      </c>
    </row>
    <row r="7959" spans="1:21" x14ac:dyDescent="0.25">
      <c r="A7959">
        <v>7958</v>
      </c>
      <c r="B7959" t="s">
        <v>60</v>
      </c>
      <c r="C7959" t="s">
        <v>41</v>
      </c>
      <c r="D7959">
        <v>52.68</v>
      </c>
      <c r="E7959" t="s">
        <v>68</v>
      </c>
      <c r="F7959">
        <v>107451</v>
      </c>
      <c r="G7959">
        <v>2016</v>
      </c>
      <c r="H7959">
        <v>138</v>
      </c>
      <c r="I7959" t="s">
        <v>39</v>
      </c>
      <c r="J7959">
        <v>40.81</v>
      </c>
      <c r="K7959" t="s">
        <v>47</v>
      </c>
      <c r="L7959">
        <v>2016</v>
      </c>
      <c r="M7959" t="s">
        <v>25</v>
      </c>
      <c r="N7959" t="s">
        <v>36</v>
      </c>
      <c r="O7959">
        <v>46652.82</v>
      </c>
      <c r="P7959" t="s">
        <v>27</v>
      </c>
      <c r="Q7959">
        <v>27</v>
      </c>
      <c r="R7959">
        <v>9</v>
      </c>
      <c r="S7959">
        <v>0</v>
      </c>
      <c r="T7959">
        <v>57</v>
      </c>
      <c r="U7959" t="str">
        <f t="shared" si="124"/>
        <v>20-29</v>
      </c>
    </row>
    <row r="7960" spans="1:21" x14ac:dyDescent="0.25">
      <c r="A7960">
        <v>7959</v>
      </c>
      <c r="B7960" t="s">
        <v>59</v>
      </c>
      <c r="C7960" t="s">
        <v>37</v>
      </c>
      <c r="D7960">
        <v>24.98</v>
      </c>
      <c r="E7960" t="s">
        <v>85</v>
      </c>
      <c r="F7960">
        <v>71883</v>
      </c>
      <c r="G7960">
        <v>2023</v>
      </c>
      <c r="H7960">
        <v>399</v>
      </c>
      <c r="I7960" t="s">
        <v>39</v>
      </c>
      <c r="J7960">
        <v>28.95</v>
      </c>
      <c r="K7960" t="s">
        <v>32</v>
      </c>
      <c r="L7960">
        <v>2023</v>
      </c>
      <c r="M7960" t="s">
        <v>49</v>
      </c>
      <c r="N7960" t="s">
        <v>36</v>
      </c>
      <c r="O7960">
        <v>39573.46</v>
      </c>
      <c r="P7960" t="s">
        <v>40</v>
      </c>
      <c r="Q7960">
        <v>39</v>
      </c>
      <c r="R7960">
        <v>2</v>
      </c>
      <c r="S7960">
        <v>0</v>
      </c>
      <c r="T7960">
        <v>45</v>
      </c>
      <c r="U7960" t="str">
        <f t="shared" si="124"/>
        <v>30-39</v>
      </c>
    </row>
    <row r="7961" spans="1:21" x14ac:dyDescent="0.25">
      <c r="A7961">
        <v>7960</v>
      </c>
      <c r="B7961" t="s">
        <v>20</v>
      </c>
      <c r="C7961" t="s">
        <v>21</v>
      </c>
      <c r="D7961">
        <v>10.31</v>
      </c>
      <c r="E7961" t="s">
        <v>82</v>
      </c>
      <c r="F7961">
        <v>153378</v>
      </c>
      <c r="G7961">
        <v>2023</v>
      </c>
      <c r="H7961">
        <v>428</v>
      </c>
      <c r="I7961" t="s">
        <v>23</v>
      </c>
      <c r="J7961">
        <v>61.23</v>
      </c>
      <c r="K7961" t="s">
        <v>32</v>
      </c>
      <c r="L7961">
        <v>2023</v>
      </c>
      <c r="M7961" t="s">
        <v>49</v>
      </c>
      <c r="N7961" t="s">
        <v>36</v>
      </c>
      <c r="O7961">
        <v>82555.77</v>
      </c>
      <c r="P7961" t="s">
        <v>27</v>
      </c>
      <c r="Q7961">
        <v>66</v>
      </c>
      <c r="R7961">
        <v>2</v>
      </c>
      <c r="S7961">
        <v>0</v>
      </c>
      <c r="T7961">
        <v>46</v>
      </c>
      <c r="U7961" t="str">
        <f t="shared" si="124"/>
        <v>60+</v>
      </c>
    </row>
    <row r="7962" spans="1:21" x14ac:dyDescent="0.25">
      <c r="A7962">
        <v>7961</v>
      </c>
      <c r="B7962" t="s">
        <v>59</v>
      </c>
      <c r="C7962" t="s">
        <v>21</v>
      </c>
      <c r="D7962">
        <v>57.22</v>
      </c>
      <c r="E7962" t="s">
        <v>22</v>
      </c>
      <c r="F7962">
        <v>52874</v>
      </c>
      <c r="G7962">
        <v>2024</v>
      </c>
      <c r="H7962">
        <v>658</v>
      </c>
      <c r="I7962" t="s">
        <v>39</v>
      </c>
      <c r="J7962">
        <v>38.71</v>
      </c>
      <c r="K7962" t="s">
        <v>24</v>
      </c>
      <c r="L7962">
        <v>2024</v>
      </c>
      <c r="M7962" t="s">
        <v>43</v>
      </c>
      <c r="N7962" t="s">
        <v>26</v>
      </c>
      <c r="O7962">
        <v>39180.69</v>
      </c>
      <c r="P7962" t="s">
        <v>27</v>
      </c>
      <c r="Q7962">
        <v>31</v>
      </c>
      <c r="R7962">
        <v>1</v>
      </c>
      <c r="S7962">
        <v>0</v>
      </c>
      <c r="T7962">
        <v>26</v>
      </c>
      <c r="U7962" t="str">
        <f t="shared" si="124"/>
        <v>30-39</v>
      </c>
    </row>
    <row r="7963" spans="1:21" x14ac:dyDescent="0.25">
      <c r="A7963">
        <v>7962</v>
      </c>
      <c r="B7963" t="s">
        <v>64</v>
      </c>
      <c r="C7963" t="s">
        <v>21</v>
      </c>
      <c r="D7963">
        <v>10.54</v>
      </c>
      <c r="E7963" t="s">
        <v>22</v>
      </c>
      <c r="F7963">
        <v>251458</v>
      </c>
      <c r="G7963">
        <v>2022</v>
      </c>
      <c r="H7963">
        <v>648</v>
      </c>
      <c r="I7963" t="s">
        <v>39</v>
      </c>
      <c r="J7963">
        <v>42.31</v>
      </c>
      <c r="K7963" t="s">
        <v>32</v>
      </c>
      <c r="L7963">
        <v>2022</v>
      </c>
      <c r="M7963" t="s">
        <v>49</v>
      </c>
      <c r="N7963" t="s">
        <v>26</v>
      </c>
      <c r="O7963">
        <v>189929.49</v>
      </c>
      <c r="P7963" t="s">
        <v>55</v>
      </c>
      <c r="Q7963">
        <v>35</v>
      </c>
      <c r="R7963">
        <v>3</v>
      </c>
      <c r="S7963">
        <v>0</v>
      </c>
      <c r="T7963">
        <v>24</v>
      </c>
      <c r="U7963" t="str">
        <f t="shared" si="124"/>
        <v>30-39</v>
      </c>
    </row>
    <row r="7964" spans="1:21" x14ac:dyDescent="0.25">
      <c r="A7964">
        <v>7963</v>
      </c>
      <c r="B7964" t="s">
        <v>44</v>
      </c>
      <c r="C7964" t="s">
        <v>34</v>
      </c>
      <c r="D7964">
        <v>24.41</v>
      </c>
      <c r="E7964" t="s">
        <v>80</v>
      </c>
      <c r="F7964">
        <v>321835</v>
      </c>
      <c r="G7964">
        <v>2020</v>
      </c>
      <c r="H7964">
        <v>489</v>
      </c>
      <c r="I7964" t="s">
        <v>31</v>
      </c>
      <c r="J7964">
        <v>73.540000000000006</v>
      </c>
      <c r="K7964" t="s">
        <v>47</v>
      </c>
      <c r="L7964">
        <v>2020</v>
      </c>
      <c r="M7964" t="s">
        <v>49</v>
      </c>
      <c r="N7964" t="s">
        <v>36</v>
      </c>
      <c r="O7964">
        <v>229920.28</v>
      </c>
      <c r="P7964" t="s">
        <v>27</v>
      </c>
      <c r="Q7964">
        <v>18</v>
      </c>
      <c r="R7964">
        <v>5</v>
      </c>
      <c r="S7964">
        <v>0</v>
      </c>
      <c r="T7964">
        <v>29</v>
      </c>
      <c r="U7964" t="str">
        <f t="shared" si="124"/>
        <v>Under 20</v>
      </c>
    </row>
    <row r="7965" spans="1:21" x14ac:dyDescent="0.25">
      <c r="A7965">
        <v>7964</v>
      </c>
      <c r="B7965" t="s">
        <v>44</v>
      </c>
      <c r="C7965" t="s">
        <v>21</v>
      </c>
      <c r="D7965">
        <v>56.83</v>
      </c>
      <c r="E7965" t="s">
        <v>92</v>
      </c>
      <c r="F7965">
        <v>273374</v>
      </c>
      <c r="G7965">
        <v>2022</v>
      </c>
      <c r="H7965">
        <v>473</v>
      </c>
      <c r="I7965" t="s">
        <v>23</v>
      </c>
      <c r="J7965">
        <v>84.65</v>
      </c>
      <c r="K7965" t="s">
        <v>24</v>
      </c>
      <c r="L7965">
        <v>2023</v>
      </c>
      <c r="M7965" t="s">
        <v>49</v>
      </c>
      <c r="N7965" t="s">
        <v>36</v>
      </c>
      <c r="O7965">
        <v>198024.68</v>
      </c>
      <c r="P7965" t="s">
        <v>55</v>
      </c>
      <c r="Q7965">
        <v>44</v>
      </c>
      <c r="R7965">
        <v>3</v>
      </c>
      <c r="S7965">
        <v>1</v>
      </c>
      <c r="T7965">
        <v>28</v>
      </c>
      <c r="U7965" t="str">
        <f t="shared" si="124"/>
        <v>40-49</v>
      </c>
    </row>
    <row r="7966" spans="1:21" x14ac:dyDescent="0.25">
      <c r="A7966">
        <v>7965</v>
      </c>
      <c r="B7966" t="s">
        <v>33</v>
      </c>
      <c r="C7966" t="s">
        <v>21</v>
      </c>
      <c r="D7966">
        <v>29.78</v>
      </c>
      <c r="E7966" t="s">
        <v>48</v>
      </c>
      <c r="F7966">
        <v>229540</v>
      </c>
      <c r="G7966">
        <v>2019</v>
      </c>
      <c r="H7966">
        <v>797</v>
      </c>
      <c r="I7966" t="s">
        <v>31</v>
      </c>
      <c r="J7966">
        <v>88.55</v>
      </c>
      <c r="K7966" t="s">
        <v>32</v>
      </c>
      <c r="L7966">
        <v>2021</v>
      </c>
      <c r="M7966" t="s">
        <v>25</v>
      </c>
      <c r="N7966" t="s">
        <v>36</v>
      </c>
      <c r="O7966">
        <v>177201.49</v>
      </c>
      <c r="P7966" t="s">
        <v>50</v>
      </c>
      <c r="Q7966">
        <v>46</v>
      </c>
      <c r="R7966">
        <v>6</v>
      </c>
      <c r="S7966">
        <v>2</v>
      </c>
      <c r="T7966">
        <v>23</v>
      </c>
      <c r="U7966" t="str">
        <f t="shared" si="124"/>
        <v>40-49</v>
      </c>
    </row>
    <row r="7967" spans="1:21" x14ac:dyDescent="0.25">
      <c r="A7967">
        <v>7966</v>
      </c>
      <c r="B7967" t="s">
        <v>33</v>
      </c>
      <c r="C7967" t="s">
        <v>41</v>
      </c>
      <c r="D7967">
        <v>17.63</v>
      </c>
      <c r="E7967" t="s">
        <v>42</v>
      </c>
      <c r="F7967">
        <v>314731</v>
      </c>
      <c r="G7967">
        <v>2023</v>
      </c>
      <c r="H7967">
        <v>615</v>
      </c>
      <c r="I7967" t="s">
        <v>23</v>
      </c>
      <c r="J7967">
        <v>75.709999999999994</v>
      </c>
      <c r="K7967" t="s">
        <v>32</v>
      </c>
      <c r="L7967">
        <v>2023</v>
      </c>
      <c r="M7967" t="s">
        <v>25</v>
      </c>
      <c r="N7967" t="s">
        <v>26</v>
      </c>
      <c r="O7967">
        <v>214097.21</v>
      </c>
      <c r="P7967" t="s">
        <v>27</v>
      </c>
      <c r="Q7967">
        <v>66</v>
      </c>
      <c r="R7967">
        <v>2</v>
      </c>
      <c r="S7967">
        <v>0</v>
      </c>
      <c r="T7967">
        <v>32</v>
      </c>
      <c r="U7967" t="str">
        <f t="shared" si="124"/>
        <v>60+</v>
      </c>
    </row>
    <row r="7968" spans="1:21" x14ac:dyDescent="0.25">
      <c r="A7968">
        <v>7967</v>
      </c>
      <c r="B7968" t="s">
        <v>66</v>
      </c>
      <c r="C7968" t="s">
        <v>21</v>
      </c>
      <c r="D7968">
        <v>24.34</v>
      </c>
      <c r="E7968" t="s">
        <v>92</v>
      </c>
      <c r="F7968">
        <v>140729</v>
      </c>
      <c r="G7968">
        <v>2018</v>
      </c>
      <c r="H7968">
        <v>835</v>
      </c>
      <c r="I7968" t="s">
        <v>39</v>
      </c>
      <c r="J7968">
        <v>55.99</v>
      </c>
      <c r="K7968" t="s">
        <v>47</v>
      </c>
      <c r="L7968">
        <v>2018</v>
      </c>
      <c r="M7968" t="s">
        <v>49</v>
      </c>
      <c r="N7968" t="s">
        <v>36</v>
      </c>
      <c r="O7968">
        <v>86050</v>
      </c>
      <c r="P7968" t="s">
        <v>50</v>
      </c>
      <c r="Q7968">
        <v>22</v>
      </c>
      <c r="R7968">
        <v>7</v>
      </c>
      <c r="S7968">
        <v>0</v>
      </c>
      <c r="T7968">
        <v>39</v>
      </c>
      <c r="U7968" t="str">
        <f t="shared" si="124"/>
        <v>20-29</v>
      </c>
    </row>
    <row r="7969" spans="1:21" x14ac:dyDescent="0.25">
      <c r="A7969">
        <v>7968</v>
      </c>
      <c r="B7969" t="s">
        <v>44</v>
      </c>
      <c r="C7969" t="s">
        <v>29</v>
      </c>
      <c r="D7969">
        <v>33.9</v>
      </c>
      <c r="E7969" t="s">
        <v>90</v>
      </c>
      <c r="F7969">
        <v>76240</v>
      </c>
      <c r="G7969">
        <v>2024</v>
      </c>
      <c r="H7969">
        <v>299</v>
      </c>
      <c r="I7969" t="s">
        <v>23</v>
      </c>
      <c r="J7969">
        <v>80.760000000000005</v>
      </c>
      <c r="K7969" t="s">
        <v>24</v>
      </c>
      <c r="L7969">
        <v>2024</v>
      </c>
      <c r="M7969" t="s">
        <v>43</v>
      </c>
      <c r="N7969" t="s">
        <v>26</v>
      </c>
      <c r="O7969">
        <v>51550.09</v>
      </c>
      <c r="P7969" t="s">
        <v>27</v>
      </c>
      <c r="Q7969">
        <v>57</v>
      </c>
      <c r="R7969">
        <v>1</v>
      </c>
      <c r="S7969">
        <v>0</v>
      </c>
      <c r="T7969">
        <v>32</v>
      </c>
      <c r="U7969" t="str">
        <f t="shared" si="124"/>
        <v>50-59</v>
      </c>
    </row>
    <row r="7970" spans="1:21" x14ac:dyDescent="0.25">
      <c r="A7970">
        <v>7969</v>
      </c>
      <c r="B7970" t="s">
        <v>20</v>
      </c>
      <c r="C7970" t="s">
        <v>45</v>
      </c>
      <c r="D7970">
        <v>31.15</v>
      </c>
      <c r="E7970" t="s">
        <v>56</v>
      </c>
      <c r="F7970">
        <v>186900</v>
      </c>
      <c r="G7970">
        <v>2015</v>
      </c>
      <c r="H7970">
        <v>775</v>
      </c>
      <c r="I7970" t="s">
        <v>23</v>
      </c>
      <c r="J7970">
        <v>75.7</v>
      </c>
      <c r="K7970" t="s">
        <v>32</v>
      </c>
      <c r="L7970">
        <v>2024</v>
      </c>
      <c r="M7970" t="s">
        <v>43</v>
      </c>
      <c r="N7970" t="s">
        <v>36</v>
      </c>
      <c r="O7970">
        <v>91710.39</v>
      </c>
      <c r="P7970" t="s">
        <v>40</v>
      </c>
      <c r="Q7970">
        <v>20</v>
      </c>
      <c r="R7970">
        <v>10</v>
      </c>
      <c r="S7970">
        <v>9</v>
      </c>
      <c r="T7970">
        <v>51</v>
      </c>
      <c r="U7970" t="str">
        <f t="shared" si="124"/>
        <v>20-29</v>
      </c>
    </row>
    <row r="7971" spans="1:21" x14ac:dyDescent="0.25">
      <c r="A7971">
        <v>7970</v>
      </c>
      <c r="B7971" t="s">
        <v>64</v>
      </c>
      <c r="C7971" t="s">
        <v>21</v>
      </c>
      <c r="D7971">
        <v>10.24</v>
      </c>
      <c r="E7971" t="s">
        <v>22</v>
      </c>
      <c r="F7971">
        <v>179331</v>
      </c>
      <c r="G7971">
        <v>2019</v>
      </c>
      <c r="H7971">
        <v>476</v>
      </c>
      <c r="I7971" t="s">
        <v>23</v>
      </c>
      <c r="J7971">
        <v>95.71</v>
      </c>
      <c r="K7971" t="s">
        <v>24</v>
      </c>
      <c r="L7971">
        <v>2021</v>
      </c>
      <c r="M7971" t="s">
        <v>43</v>
      </c>
      <c r="N7971" t="s">
        <v>26</v>
      </c>
      <c r="O7971">
        <v>116634.88</v>
      </c>
      <c r="P7971" t="s">
        <v>27</v>
      </c>
      <c r="Q7971">
        <v>47</v>
      </c>
      <c r="R7971">
        <v>6</v>
      </c>
      <c r="S7971">
        <v>2</v>
      </c>
      <c r="T7971">
        <v>35</v>
      </c>
      <c r="U7971" t="str">
        <f t="shared" si="124"/>
        <v>40-49</v>
      </c>
    </row>
    <row r="7972" spans="1:21" x14ac:dyDescent="0.25">
      <c r="A7972">
        <v>7971</v>
      </c>
      <c r="B7972" t="s">
        <v>60</v>
      </c>
      <c r="C7972" t="s">
        <v>69</v>
      </c>
      <c r="D7972">
        <v>60.81</v>
      </c>
      <c r="E7972" t="s">
        <v>89</v>
      </c>
      <c r="F7972">
        <v>264644</v>
      </c>
      <c r="G7972">
        <v>2024</v>
      </c>
      <c r="H7972">
        <v>356</v>
      </c>
      <c r="I7972" t="s">
        <v>31</v>
      </c>
      <c r="J7972">
        <v>29.46</v>
      </c>
      <c r="K7972" t="s">
        <v>24</v>
      </c>
      <c r="L7972">
        <v>2024</v>
      </c>
      <c r="M7972" t="s">
        <v>25</v>
      </c>
      <c r="N7972" t="s">
        <v>26</v>
      </c>
      <c r="O7972">
        <v>157124.41</v>
      </c>
      <c r="P7972" t="s">
        <v>50</v>
      </c>
      <c r="Q7972">
        <v>46</v>
      </c>
      <c r="R7972">
        <v>1</v>
      </c>
      <c r="S7972">
        <v>0</v>
      </c>
      <c r="T7972">
        <v>41</v>
      </c>
      <c r="U7972" t="str">
        <f t="shared" si="124"/>
        <v>40-49</v>
      </c>
    </row>
    <row r="7973" spans="1:21" x14ac:dyDescent="0.25">
      <c r="A7973">
        <v>7972</v>
      </c>
      <c r="B7973" t="s">
        <v>28</v>
      </c>
      <c r="C7973" t="s">
        <v>45</v>
      </c>
      <c r="D7973">
        <v>7.68</v>
      </c>
      <c r="E7973" t="s">
        <v>63</v>
      </c>
      <c r="F7973">
        <v>175521</v>
      </c>
      <c r="G7973">
        <v>2016</v>
      </c>
      <c r="H7973">
        <v>366</v>
      </c>
      <c r="I7973" t="s">
        <v>39</v>
      </c>
      <c r="J7973">
        <v>32.99</v>
      </c>
      <c r="K7973" t="s">
        <v>47</v>
      </c>
      <c r="L7973">
        <v>2016</v>
      </c>
      <c r="M7973" t="s">
        <v>43</v>
      </c>
      <c r="N7973" t="s">
        <v>36</v>
      </c>
      <c r="O7973">
        <v>75405.38</v>
      </c>
      <c r="P7973" t="s">
        <v>27</v>
      </c>
      <c r="Q7973">
        <v>37</v>
      </c>
      <c r="R7973">
        <v>9</v>
      </c>
      <c r="S7973">
        <v>0</v>
      </c>
      <c r="T7973">
        <v>57</v>
      </c>
      <c r="U7973" t="str">
        <f t="shared" si="124"/>
        <v>30-39</v>
      </c>
    </row>
    <row r="7974" spans="1:21" x14ac:dyDescent="0.25">
      <c r="A7974">
        <v>7973</v>
      </c>
      <c r="B7974" t="s">
        <v>64</v>
      </c>
      <c r="C7974" t="s">
        <v>45</v>
      </c>
      <c r="D7974">
        <v>43.23</v>
      </c>
      <c r="E7974" t="s">
        <v>56</v>
      </c>
      <c r="F7974">
        <v>109885</v>
      </c>
      <c r="G7974">
        <v>2023</v>
      </c>
      <c r="H7974">
        <v>722</v>
      </c>
      <c r="I7974" t="s">
        <v>23</v>
      </c>
      <c r="J7974">
        <v>85.73</v>
      </c>
      <c r="K7974" t="s">
        <v>47</v>
      </c>
      <c r="L7974">
        <v>2023</v>
      </c>
      <c r="M7974" t="s">
        <v>49</v>
      </c>
      <c r="N7974" t="s">
        <v>36</v>
      </c>
      <c r="O7974">
        <v>82757.91</v>
      </c>
      <c r="P7974" t="s">
        <v>55</v>
      </c>
      <c r="Q7974">
        <v>32</v>
      </c>
      <c r="R7974">
        <v>2</v>
      </c>
      <c r="S7974">
        <v>0</v>
      </c>
      <c r="T7974">
        <v>25</v>
      </c>
      <c r="U7974" t="str">
        <f t="shared" si="124"/>
        <v>30-39</v>
      </c>
    </row>
    <row r="7975" spans="1:21" x14ac:dyDescent="0.25">
      <c r="A7975">
        <v>7974</v>
      </c>
      <c r="B7975" t="s">
        <v>28</v>
      </c>
      <c r="C7975" t="s">
        <v>45</v>
      </c>
      <c r="D7975">
        <v>6.4</v>
      </c>
      <c r="E7975" t="s">
        <v>56</v>
      </c>
      <c r="F7975">
        <v>218331</v>
      </c>
      <c r="G7975">
        <v>2024</v>
      </c>
      <c r="H7975">
        <v>410</v>
      </c>
      <c r="I7975" t="s">
        <v>31</v>
      </c>
      <c r="J7975">
        <v>60.44</v>
      </c>
      <c r="K7975" t="s">
        <v>32</v>
      </c>
      <c r="L7975">
        <v>2024</v>
      </c>
      <c r="M7975" t="s">
        <v>43</v>
      </c>
      <c r="N7975" t="s">
        <v>26</v>
      </c>
      <c r="O7975">
        <v>149851.85</v>
      </c>
      <c r="P7975" t="s">
        <v>55</v>
      </c>
      <c r="Q7975">
        <v>40</v>
      </c>
      <c r="R7975">
        <v>1</v>
      </c>
      <c r="S7975">
        <v>0</v>
      </c>
      <c r="T7975">
        <v>31</v>
      </c>
      <c r="U7975" t="str">
        <f t="shared" si="124"/>
        <v>40-49</v>
      </c>
    </row>
    <row r="7976" spans="1:21" x14ac:dyDescent="0.25">
      <c r="A7976">
        <v>7975</v>
      </c>
      <c r="B7976" t="s">
        <v>59</v>
      </c>
      <c r="C7976" t="s">
        <v>29</v>
      </c>
      <c r="D7976">
        <v>73.3</v>
      </c>
      <c r="E7976" t="s">
        <v>78</v>
      </c>
      <c r="F7976">
        <v>148277</v>
      </c>
      <c r="G7976">
        <v>2019</v>
      </c>
      <c r="H7976">
        <v>807</v>
      </c>
      <c r="I7976" t="s">
        <v>23</v>
      </c>
      <c r="J7976">
        <v>66.41</v>
      </c>
      <c r="K7976" t="s">
        <v>24</v>
      </c>
      <c r="L7976">
        <v>2020</v>
      </c>
      <c r="M7976" t="s">
        <v>49</v>
      </c>
      <c r="N7976" t="s">
        <v>26</v>
      </c>
      <c r="O7976">
        <v>105841.78</v>
      </c>
      <c r="P7976" t="s">
        <v>27</v>
      </c>
      <c r="Q7976">
        <v>41</v>
      </c>
      <c r="R7976">
        <v>6</v>
      </c>
      <c r="S7976">
        <v>1</v>
      </c>
      <c r="T7976">
        <v>29</v>
      </c>
      <c r="U7976" t="str">
        <f t="shared" si="124"/>
        <v>40-49</v>
      </c>
    </row>
    <row r="7977" spans="1:21" x14ac:dyDescent="0.25">
      <c r="A7977">
        <v>7976</v>
      </c>
      <c r="B7977" t="s">
        <v>60</v>
      </c>
      <c r="C7977" t="s">
        <v>34</v>
      </c>
      <c r="D7977">
        <v>77.87</v>
      </c>
      <c r="E7977" t="s">
        <v>87</v>
      </c>
      <c r="F7977">
        <v>391565</v>
      </c>
      <c r="G7977">
        <v>2020</v>
      </c>
      <c r="H7977">
        <v>354</v>
      </c>
      <c r="I7977" t="s">
        <v>39</v>
      </c>
      <c r="J7977">
        <v>38.950000000000003</v>
      </c>
      <c r="K7977" t="s">
        <v>47</v>
      </c>
      <c r="L7977">
        <v>2020</v>
      </c>
      <c r="M7977" t="s">
        <v>49</v>
      </c>
      <c r="N7977" t="s">
        <v>36</v>
      </c>
      <c r="O7977">
        <v>189935.26</v>
      </c>
      <c r="P7977" t="s">
        <v>55</v>
      </c>
      <c r="Q7977">
        <v>18</v>
      </c>
      <c r="R7977">
        <v>5</v>
      </c>
      <c r="S7977">
        <v>0</v>
      </c>
      <c r="T7977">
        <v>51</v>
      </c>
      <c r="U7977" t="str">
        <f t="shared" si="124"/>
        <v>Under 20</v>
      </c>
    </row>
    <row r="7978" spans="1:21" x14ac:dyDescent="0.25">
      <c r="A7978">
        <v>7977</v>
      </c>
      <c r="B7978" t="s">
        <v>28</v>
      </c>
      <c r="C7978" t="s">
        <v>41</v>
      </c>
      <c r="D7978">
        <v>46.63</v>
      </c>
      <c r="E7978" t="s">
        <v>62</v>
      </c>
      <c r="F7978">
        <v>173893</v>
      </c>
      <c r="G7978">
        <v>2020</v>
      </c>
      <c r="H7978">
        <v>428</v>
      </c>
      <c r="I7978" t="s">
        <v>39</v>
      </c>
      <c r="J7978">
        <v>25.25</v>
      </c>
      <c r="K7978" t="s">
        <v>24</v>
      </c>
      <c r="L7978">
        <v>2021</v>
      </c>
      <c r="M7978" t="s">
        <v>43</v>
      </c>
      <c r="N7978" t="s">
        <v>26</v>
      </c>
      <c r="O7978">
        <v>119792.58</v>
      </c>
      <c r="P7978" t="s">
        <v>50</v>
      </c>
      <c r="Q7978">
        <v>32</v>
      </c>
      <c r="R7978">
        <v>5</v>
      </c>
      <c r="S7978">
        <v>1</v>
      </c>
      <c r="T7978">
        <v>31</v>
      </c>
      <c r="U7978" t="str">
        <f t="shared" si="124"/>
        <v>30-39</v>
      </c>
    </row>
    <row r="7979" spans="1:21" x14ac:dyDescent="0.25">
      <c r="A7979">
        <v>7978</v>
      </c>
      <c r="B7979" t="s">
        <v>53</v>
      </c>
      <c r="C7979" t="s">
        <v>45</v>
      </c>
      <c r="D7979">
        <v>37.1</v>
      </c>
      <c r="E7979" t="s">
        <v>67</v>
      </c>
      <c r="F7979">
        <v>188605</v>
      </c>
      <c r="G7979">
        <v>2020</v>
      </c>
      <c r="H7979">
        <v>728</v>
      </c>
      <c r="I7979" t="s">
        <v>23</v>
      </c>
      <c r="J7979">
        <v>88.96</v>
      </c>
      <c r="K7979" t="s">
        <v>32</v>
      </c>
      <c r="L7979">
        <v>2024</v>
      </c>
      <c r="M7979" t="s">
        <v>43</v>
      </c>
      <c r="N7979" t="s">
        <v>26</v>
      </c>
      <c r="O7979">
        <v>134558.01</v>
      </c>
      <c r="P7979" t="s">
        <v>50</v>
      </c>
      <c r="Q7979">
        <v>37</v>
      </c>
      <c r="R7979">
        <v>5</v>
      </c>
      <c r="S7979">
        <v>4</v>
      </c>
      <c r="T7979">
        <v>29</v>
      </c>
      <c r="U7979" t="str">
        <f t="shared" si="124"/>
        <v>30-39</v>
      </c>
    </row>
    <row r="7980" spans="1:21" x14ac:dyDescent="0.25">
      <c r="A7980">
        <v>7979</v>
      </c>
      <c r="B7980" t="s">
        <v>66</v>
      </c>
      <c r="C7980" t="s">
        <v>57</v>
      </c>
      <c r="D7980">
        <v>32.49</v>
      </c>
      <c r="E7980" t="s">
        <v>77</v>
      </c>
      <c r="F7980">
        <v>191137</v>
      </c>
      <c r="G7980">
        <v>2019</v>
      </c>
      <c r="H7980">
        <v>902</v>
      </c>
      <c r="I7980" t="s">
        <v>23</v>
      </c>
      <c r="J7980">
        <v>96.1</v>
      </c>
      <c r="K7980" t="s">
        <v>24</v>
      </c>
      <c r="L7980">
        <v>2023</v>
      </c>
      <c r="M7980" t="s">
        <v>25</v>
      </c>
      <c r="N7980" t="s">
        <v>26</v>
      </c>
      <c r="O7980">
        <v>97146.27</v>
      </c>
      <c r="P7980" t="s">
        <v>55</v>
      </c>
      <c r="Q7980">
        <v>29</v>
      </c>
      <c r="R7980">
        <v>6</v>
      </c>
      <c r="S7980">
        <v>4</v>
      </c>
      <c r="T7980">
        <v>49</v>
      </c>
      <c r="U7980" t="str">
        <f t="shared" si="124"/>
        <v>20-29</v>
      </c>
    </row>
    <row r="7981" spans="1:21" x14ac:dyDescent="0.25">
      <c r="A7981">
        <v>7980</v>
      </c>
      <c r="B7981" t="s">
        <v>60</v>
      </c>
      <c r="C7981" t="s">
        <v>21</v>
      </c>
      <c r="D7981">
        <v>19.38</v>
      </c>
      <c r="E7981" t="s">
        <v>92</v>
      </c>
      <c r="F7981">
        <v>362773</v>
      </c>
      <c r="G7981">
        <v>2017</v>
      </c>
      <c r="H7981">
        <v>882</v>
      </c>
      <c r="I7981" t="s">
        <v>31</v>
      </c>
      <c r="J7981">
        <v>79.709999999999994</v>
      </c>
      <c r="K7981" t="s">
        <v>24</v>
      </c>
      <c r="L7981">
        <v>2024</v>
      </c>
      <c r="M7981" t="s">
        <v>49</v>
      </c>
      <c r="N7981" t="s">
        <v>26</v>
      </c>
      <c r="O7981">
        <v>169158.79</v>
      </c>
      <c r="P7981" t="s">
        <v>27</v>
      </c>
      <c r="Q7981">
        <v>37</v>
      </c>
      <c r="R7981">
        <v>8</v>
      </c>
      <c r="S7981">
        <v>7</v>
      </c>
      <c r="T7981">
        <v>53</v>
      </c>
      <c r="U7981" t="str">
        <f t="shared" si="124"/>
        <v>30-39</v>
      </c>
    </row>
    <row r="7982" spans="1:21" x14ac:dyDescent="0.25">
      <c r="A7982">
        <v>7981</v>
      </c>
      <c r="B7982" t="s">
        <v>60</v>
      </c>
      <c r="C7982" t="s">
        <v>37</v>
      </c>
      <c r="D7982">
        <v>37.74</v>
      </c>
      <c r="E7982" t="s">
        <v>65</v>
      </c>
      <c r="F7982">
        <v>228948</v>
      </c>
      <c r="G7982">
        <v>2023</v>
      </c>
      <c r="H7982">
        <v>165</v>
      </c>
      <c r="I7982" t="s">
        <v>31</v>
      </c>
      <c r="J7982">
        <v>93.2</v>
      </c>
      <c r="K7982" t="s">
        <v>32</v>
      </c>
      <c r="L7982">
        <v>2023</v>
      </c>
      <c r="M7982" t="s">
        <v>43</v>
      </c>
      <c r="N7982" t="s">
        <v>36</v>
      </c>
      <c r="O7982">
        <v>155107.99</v>
      </c>
      <c r="P7982" t="s">
        <v>50</v>
      </c>
      <c r="Q7982">
        <v>18</v>
      </c>
      <c r="R7982">
        <v>2</v>
      </c>
      <c r="S7982">
        <v>0</v>
      </c>
      <c r="T7982">
        <v>32</v>
      </c>
      <c r="U7982" t="str">
        <f t="shared" si="124"/>
        <v>Under 20</v>
      </c>
    </row>
    <row r="7983" spans="1:21" x14ac:dyDescent="0.25">
      <c r="A7983">
        <v>7982</v>
      </c>
      <c r="B7983" t="s">
        <v>59</v>
      </c>
      <c r="C7983" t="s">
        <v>41</v>
      </c>
      <c r="D7983">
        <v>29.26</v>
      </c>
      <c r="E7983" t="s">
        <v>62</v>
      </c>
      <c r="F7983">
        <v>136233</v>
      </c>
      <c r="G7983">
        <v>2021</v>
      </c>
      <c r="H7983">
        <v>879</v>
      </c>
      <c r="I7983" t="s">
        <v>39</v>
      </c>
      <c r="J7983">
        <v>29.58</v>
      </c>
      <c r="K7983" t="s">
        <v>47</v>
      </c>
      <c r="L7983">
        <v>2021</v>
      </c>
      <c r="M7983" t="s">
        <v>49</v>
      </c>
      <c r="N7983" t="s">
        <v>36</v>
      </c>
      <c r="O7983">
        <v>69953.64</v>
      </c>
      <c r="P7983" t="s">
        <v>40</v>
      </c>
      <c r="Q7983">
        <v>47</v>
      </c>
      <c r="R7983">
        <v>4</v>
      </c>
      <c r="S7983">
        <v>0</v>
      </c>
      <c r="T7983">
        <v>49</v>
      </c>
      <c r="U7983" t="str">
        <f t="shared" si="124"/>
        <v>40-49</v>
      </c>
    </row>
    <row r="7984" spans="1:21" x14ac:dyDescent="0.25">
      <c r="A7984">
        <v>7983</v>
      </c>
      <c r="B7984" t="s">
        <v>66</v>
      </c>
      <c r="C7984" t="s">
        <v>34</v>
      </c>
      <c r="D7984">
        <v>76.239999999999995</v>
      </c>
      <c r="E7984" t="s">
        <v>54</v>
      </c>
      <c r="F7984">
        <v>243531</v>
      </c>
      <c r="G7984">
        <v>2020</v>
      </c>
      <c r="H7984">
        <v>834</v>
      </c>
      <c r="I7984" t="s">
        <v>23</v>
      </c>
      <c r="J7984">
        <v>87.29</v>
      </c>
      <c r="K7984" t="s">
        <v>47</v>
      </c>
      <c r="L7984">
        <v>2020</v>
      </c>
      <c r="M7984" t="s">
        <v>49</v>
      </c>
      <c r="N7984" t="s">
        <v>26</v>
      </c>
      <c r="O7984">
        <v>156146.74</v>
      </c>
      <c r="P7984" t="s">
        <v>55</v>
      </c>
      <c r="Q7984">
        <v>22</v>
      </c>
      <c r="R7984">
        <v>5</v>
      </c>
      <c r="S7984">
        <v>0</v>
      </c>
      <c r="T7984">
        <v>36</v>
      </c>
      <c r="U7984" t="str">
        <f t="shared" si="124"/>
        <v>20-29</v>
      </c>
    </row>
    <row r="7985" spans="1:21" x14ac:dyDescent="0.25">
      <c r="A7985">
        <v>7984</v>
      </c>
      <c r="B7985" t="s">
        <v>20</v>
      </c>
      <c r="C7985" t="s">
        <v>41</v>
      </c>
      <c r="D7985">
        <v>31.22</v>
      </c>
      <c r="E7985" t="s">
        <v>62</v>
      </c>
      <c r="F7985">
        <v>98164</v>
      </c>
      <c r="G7985">
        <v>2023</v>
      </c>
      <c r="H7985">
        <v>274</v>
      </c>
      <c r="I7985" t="s">
        <v>31</v>
      </c>
      <c r="J7985">
        <v>87.74</v>
      </c>
      <c r="K7985" t="s">
        <v>47</v>
      </c>
      <c r="L7985">
        <v>2023</v>
      </c>
      <c r="M7985" t="s">
        <v>49</v>
      </c>
      <c r="N7985" t="s">
        <v>36</v>
      </c>
      <c r="O7985">
        <v>61855.89</v>
      </c>
      <c r="P7985" t="s">
        <v>40</v>
      </c>
      <c r="Q7985">
        <v>21</v>
      </c>
      <c r="R7985">
        <v>2</v>
      </c>
      <c r="S7985">
        <v>0</v>
      </c>
      <c r="T7985">
        <v>37</v>
      </c>
      <c r="U7985" t="str">
        <f t="shared" si="124"/>
        <v>20-29</v>
      </c>
    </row>
    <row r="7986" spans="1:21" x14ac:dyDescent="0.25">
      <c r="A7986">
        <v>7985</v>
      </c>
      <c r="B7986" t="s">
        <v>33</v>
      </c>
      <c r="C7986" t="s">
        <v>21</v>
      </c>
      <c r="D7986">
        <v>12.74</v>
      </c>
      <c r="E7986" t="s">
        <v>88</v>
      </c>
      <c r="F7986">
        <v>145499</v>
      </c>
      <c r="G7986">
        <v>2020</v>
      </c>
      <c r="H7986">
        <v>428</v>
      </c>
      <c r="I7986" t="s">
        <v>23</v>
      </c>
      <c r="J7986">
        <v>94.95</v>
      </c>
      <c r="K7986" t="s">
        <v>47</v>
      </c>
      <c r="L7986">
        <v>2020</v>
      </c>
      <c r="M7986" t="s">
        <v>49</v>
      </c>
      <c r="N7986" t="s">
        <v>36</v>
      </c>
      <c r="O7986">
        <v>77605.38</v>
      </c>
      <c r="P7986" t="s">
        <v>27</v>
      </c>
      <c r="Q7986">
        <v>50</v>
      </c>
      <c r="R7986">
        <v>5</v>
      </c>
      <c r="S7986">
        <v>0</v>
      </c>
      <c r="T7986">
        <v>47</v>
      </c>
      <c r="U7986" t="str">
        <f t="shared" si="124"/>
        <v>50-59</v>
      </c>
    </row>
    <row r="7987" spans="1:21" x14ac:dyDescent="0.25">
      <c r="A7987">
        <v>7986</v>
      </c>
      <c r="B7987" t="s">
        <v>64</v>
      </c>
      <c r="C7987" t="s">
        <v>37</v>
      </c>
      <c r="D7987">
        <v>27.69</v>
      </c>
      <c r="E7987" t="s">
        <v>85</v>
      </c>
      <c r="F7987">
        <v>97886</v>
      </c>
      <c r="G7987">
        <v>2021</v>
      </c>
      <c r="H7987">
        <v>559</v>
      </c>
      <c r="I7987" t="s">
        <v>23</v>
      </c>
      <c r="J7987">
        <v>64.290000000000006</v>
      </c>
      <c r="K7987" t="s">
        <v>47</v>
      </c>
      <c r="L7987">
        <v>2021</v>
      </c>
      <c r="M7987" t="s">
        <v>25</v>
      </c>
      <c r="N7987" t="s">
        <v>26</v>
      </c>
      <c r="O7987">
        <v>75883.460000000006</v>
      </c>
      <c r="P7987" t="s">
        <v>27</v>
      </c>
      <c r="Q7987">
        <v>61</v>
      </c>
      <c r="R7987">
        <v>4</v>
      </c>
      <c r="S7987">
        <v>0</v>
      </c>
      <c r="T7987">
        <v>22</v>
      </c>
      <c r="U7987" t="str">
        <f t="shared" si="124"/>
        <v>60+</v>
      </c>
    </row>
    <row r="7988" spans="1:21" x14ac:dyDescent="0.25">
      <c r="A7988">
        <v>7987</v>
      </c>
      <c r="B7988" t="s">
        <v>28</v>
      </c>
      <c r="C7988" t="s">
        <v>45</v>
      </c>
      <c r="D7988">
        <v>18.39</v>
      </c>
      <c r="E7988" t="s">
        <v>67</v>
      </c>
      <c r="F7988">
        <v>349074</v>
      </c>
      <c r="G7988">
        <v>2020</v>
      </c>
      <c r="H7988">
        <v>108</v>
      </c>
      <c r="I7988" t="s">
        <v>31</v>
      </c>
      <c r="J7988">
        <v>74.61</v>
      </c>
      <c r="K7988" t="s">
        <v>24</v>
      </c>
      <c r="L7988">
        <v>2022</v>
      </c>
      <c r="M7988" t="s">
        <v>25</v>
      </c>
      <c r="N7988" t="s">
        <v>36</v>
      </c>
      <c r="O7988">
        <v>215820.32</v>
      </c>
      <c r="P7988" t="s">
        <v>55</v>
      </c>
      <c r="Q7988">
        <v>32</v>
      </c>
      <c r="R7988">
        <v>5</v>
      </c>
      <c r="S7988">
        <v>2</v>
      </c>
      <c r="T7988">
        <v>38</v>
      </c>
      <c r="U7988" t="str">
        <f t="shared" si="124"/>
        <v>30-39</v>
      </c>
    </row>
    <row r="7989" spans="1:21" x14ac:dyDescent="0.25">
      <c r="A7989">
        <v>7988</v>
      </c>
      <c r="B7989" t="s">
        <v>33</v>
      </c>
      <c r="C7989" t="s">
        <v>57</v>
      </c>
      <c r="D7989">
        <v>52.73</v>
      </c>
      <c r="E7989" t="s">
        <v>77</v>
      </c>
      <c r="F7989">
        <v>212059</v>
      </c>
      <c r="G7989">
        <v>2021</v>
      </c>
      <c r="H7989">
        <v>286</v>
      </c>
      <c r="I7989" t="s">
        <v>23</v>
      </c>
      <c r="J7989">
        <v>85.53</v>
      </c>
      <c r="K7989" t="s">
        <v>47</v>
      </c>
      <c r="L7989">
        <v>2021</v>
      </c>
      <c r="M7989" t="s">
        <v>43</v>
      </c>
      <c r="N7989" t="s">
        <v>26</v>
      </c>
      <c r="O7989">
        <v>95130.11</v>
      </c>
      <c r="P7989" t="s">
        <v>55</v>
      </c>
      <c r="Q7989">
        <v>56</v>
      </c>
      <c r="R7989">
        <v>4</v>
      </c>
      <c r="S7989">
        <v>0</v>
      </c>
      <c r="T7989">
        <v>55</v>
      </c>
      <c r="U7989" t="str">
        <f t="shared" si="124"/>
        <v>50-59</v>
      </c>
    </row>
    <row r="7990" spans="1:21" x14ac:dyDescent="0.25">
      <c r="A7990">
        <v>7989</v>
      </c>
      <c r="B7990" t="s">
        <v>51</v>
      </c>
      <c r="C7990" t="s">
        <v>29</v>
      </c>
      <c r="D7990">
        <v>53.55</v>
      </c>
      <c r="E7990" t="s">
        <v>72</v>
      </c>
      <c r="F7990">
        <v>137455</v>
      </c>
      <c r="G7990">
        <v>2018</v>
      </c>
      <c r="H7990">
        <v>576</v>
      </c>
      <c r="I7990" t="s">
        <v>31</v>
      </c>
      <c r="J7990">
        <v>60.59</v>
      </c>
      <c r="K7990" t="s">
        <v>24</v>
      </c>
      <c r="L7990">
        <v>2021</v>
      </c>
      <c r="M7990" t="s">
        <v>49</v>
      </c>
      <c r="N7990" t="s">
        <v>26</v>
      </c>
      <c r="O7990">
        <v>69690.59</v>
      </c>
      <c r="P7990" t="s">
        <v>40</v>
      </c>
      <c r="Q7990">
        <v>38</v>
      </c>
      <c r="R7990">
        <v>7</v>
      </c>
      <c r="S7990">
        <v>3</v>
      </c>
      <c r="T7990">
        <v>49</v>
      </c>
      <c r="U7990" t="str">
        <f t="shared" si="124"/>
        <v>30-39</v>
      </c>
    </row>
    <row r="7991" spans="1:21" x14ac:dyDescent="0.25">
      <c r="A7991">
        <v>7990</v>
      </c>
      <c r="B7991" t="s">
        <v>44</v>
      </c>
      <c r="C7991" t="s">
        <v>37</v>
      </c>
      <c r="D7991">
        <v>16.61</v>
      </c>
      <c r="E7991" t="s">
        <v>61</v>
      </c>
      <c r="F7991">
        <v>280316</v>
      </c>
      <c r="G7991">
        <v>2015</v>
      </c>
      <c r="H7991">
        <v>927</v>
      </c>
      <c r="I7991" t="s">
        <v>39</v>
      </c>
      <c r="J7991">
        <v>59.94</v>
      </c>
      <c r="K7991" t="s">
        <v>24</v>
      </c>
      <c r="L7991">
        <v>2019</v>
      </c>
      <c r="M7991" t="s">
        <v>43</v>
      </c>
      <c r="N7991" t="s">
        <v>26</v>
      </c>
      <c r="O7991">
        <v>147412.89000000001</v>
      </c>
      <c r="P7991" t="s">
        <v>27</v>
      </c>
      <c r="Q7991">
        <v>34</v>
      </c>
      <c r="R7991">
        <v>10</v>
      </c>
      <c r="S7991">
        <v>4</v>
      </c>
      <c r="T7991">
        <v>47</v>
      </c>
      <c r="U7991" t="str">
        <f t="shared" si="124"/>
        <v>30-39</v>
      </c>
    </row>
    <row r="7992" spans="1:21" x14ac:dyDescent="0.25">
      <c r="A7992">
        <v>7991</v>
      </c>
      <c r="B7992" t="s">
        <v>53</v>
      </c>
      <c r="C7992" t="s">
        <v>34</v>
      </c>
      <c r="D7992">
        <v>29.81</v>
      </c>
      <c r="E7992" t="s">
        <v>80</v>
      </c>
      <c r="F7992">
        <v>98410</v>
      </c>
      <c r="G7992">
        <v>2023</v>
      </c>
      <c r="H7992">
        <v>348</v>
      </c>
      <c r="I7992" t="s">
        <v>39</v>
      </c>
      <c r="J7992">
        <v>42.34</v>
      </c>
      <c r="K7992" t="s">
        <v>47</v>
      </c>
      <c r="L7992">
        <v>2023</v>
      </c>
      <c r="M7992" t="s">
        <v>43</v>
      </c>
      <c r="N7992" t="s">
        <v>36</v>
      </c>
      <c r="O7992">
        <v>42579.96</v>
      </c>
      <c r="P7992" t="s">
        <v>50</v>
      </c>
      <c r="Q7992">
        <v>27</v>
      </c>
      <c r="R7992">
        <v>2</v>
      </c>
      <c r="S7992">
        <v>0</v>
      </c>
      <c r="T7992">
        <v>57</v>
      </c>
      <c r="U7992" t="str">
        <f t="shared" si="124"/>
        <v>20-29</v>
      </c>
    </row>
    <row r="7993" spans="1:21" x14ac:dyDescent="0.25">
      <c r="A7993">
        <v>7992</v>
      </c>
      <c r="B7993" t="s">
        <v>60</v>
      </c>
      <c r="C7993" t="s">
        <v>45</v>
      </c>
      <c r="D7993">
        <v>26.18</v>
      </c>
      <c r="E7993" t="s">
        <v>73</v>
      </c>
      <c r="F7993">
        <v>61948</v>
      </c>
      <c r="G7993">
        <v>2023</v>
      </c>
      <c r="H7993">
        <v>252</v>
      </c>
      <c r="I7993" t="s">
        <v>39</v>
      </c>
      <c r="J7993">
        <v>56.52</v>
      </c>
      <c r="K7993" t="s">
        <v>47</v>
      </c>
      <c r="L7993">
        <v>2023</v>
      </c>
      <c r="M7993" t="s">
        <v>25</v>
      </c>
      <c r="N7993" t="s">
        <v>36</v>
      </c>
      <c r="O7993">
        <v>43927.91</v>
      </c>
      <c r="P7993" t="s">
        <v>27</v>
      </c>
      <c r="Q7993">
        <v>26</v>
      </c>
      <c r="R7993">
        <v>2</v>
      </c>
      <c r="S7993">
        <v>0</v>
      </c>
      <c r="T7993">
        <v>29</v>
      </c>
      <c r="U7993" t="str">
        <f t="shared" si="124"/>
        <v>20-29</v>
      </c>
    </row>
    <row r="7994" spans="1:21" x14ac:dyDescent="0.25">
      <c r="A7994">
        <v>7993</v>
      </c>
      <c r="B7994" t="s">
        <v>44</v>
      </c>
      <c r="C7994" t="s">
        <v>57</v>
      </c>
      <c r="D7994">
        <v>36.25</v>
      </c>
      <c r="E7994" t="s">
        <v>58</v>
      </c>
      <c r="F7994">
        <v>266031</v>
      </c>
      <c r="G7994">
        <v>2016</v>
      </c>
      <c r="H7994">
        <v>147</v>
      </c>
      <c r="I7994" t="s">
        <v>39</v>
      </c>
      <c r="J7994">
        <v>51.6</v>
      </c>
      <c r="K7994" t="s">
        <v>24</v>
      </c>
      <c r="L7994">
        <v>2018</v>
      </c>
      <c r="M7994" t="s">
        <v>43</v>
      </c>
      <c r="N7994" t="s">
        <v>26</v>
      </c>
      <c r="O7994">
        <v>140221.5</v>
      </c>
      <c r="P7994" t="s">
        <v>40</v>
      </c>
      <c r="Q7994">
        <v>62</v>
      </c>
      <c r="R7994">
        <v>9</v>
      </c>
      <c r="S7994">
        <v>2</v>
      </c>
      <c r="T7994">
        <v>47</v>
      </c>
      <c r="U7994" t="str">
        <f t="shared" si="124"/>
        <v>60+</v>
      </c>
    </row>
    <row r="7995" spans="1:21" x14ac:dyDescent="0.25">
      <c r="A7995">
        <v>7994</v>
      </c>
      <c r="B7995" t="s">
        <v>28</v>
      </c>
      <c r="C7995" t="s">
        <v>21</v>
      </c>
      <c r="D7995">
        <v>55.46</v>
      </c>
      <c r="E7995" t="s">
        <v>48</v>
      </c>
      <c r="F7995">
        <v>141611</v>
      </c>
      <c r="G7995">
        <v>2024</v>
      </c>
      <c r="H7995">
        <v>305</v>
      </c>
      <c r="I7995" t="s">
        <v>31</v>
      </c>
      <c r="J7995">
        <v>72.03</v>
      </c>
      <c r="K7995" t="s">
        <v>32</v>
      </c>
      <c r="L7995">
        <v>2024</v>
      </c>
      <c r="M7995" t="s">
        <v>49</v>
      </c>
      <c r="N7995" t="s">
        <v>26</v>
      </c>
      <c r="O7995">
        <v>99837.78</v>
      </c>
      <c r="P7995" t="s">
        <v>55</v>
      </c>
      <c r="Q7995">
        <v>42</v>
      </c>
      <c r="R7995">
        <v>1</v>
      </c>
      <c r="S7995">
        <v>0</v>
      </c>
      <c r="T7995">
        <v>29</v>
      </c>
      <c r="U7995" t="str">
        <f t="shared" si="124"/>
        <v>40-49</v>
      </c>
    </row>
    <row r="7996" spans="1:21" x14ac:dyDescent="0.25">
      <c r="A7996">
        <v>7995</v>
      </c>
      <c r="B7996" t="s">
        <v>44</v>
      </c>
      <c r="C7996" t="s">
        <v>45</v>
      </c>
      <c r="D7996">
        <v>65.97</v>
      </c>
      <c r="E7996" t="s">
        <v>73</v>
      </c>
      <c r="F7996">
        <v>77186</v>
      </c>
      <c r="G7996">
        <v>2024</v>
      </c>
      <c r="H7996">
        <v>307</v>
      </c>
      <c r="I7996" t="s">
        <v>31</v>
      </c>
      <c r="J7996">
        <v>91.47</v>
      </c>
      <c r="K7996" t="s">
        <v>32</v>
      </c>
      <c r="L7996">
        <v>2024</v>
      </c>
      <c r="M7996" t="s">
        <v>49</v>
      </c>
      <c r="N7996" t="s">
        <v>36</v>
      </c>
      <c r="O7996">
        <v>41693.21</v>
      </c>
      <c r="P7996" t="s">
        <v>27</v>
      </c>
      <c r="Q7996">
        <v>55</v>
      </c>
      <c r="R7996">
        <v>1</v>
      </c>
      <c r="S7996">
        <v>0</v>
      </c>
      <c r="T7996">
        <v>46</v>
      </c>
      <c r="U7996" t="str">
        <f t="shared" si="124"/>
        <v>50-59</v>
      </c>
    </row>
    <row r="7997" spans="1:21" x14ac:dyDescent="0.25">
      <c r="A7997">
        <v>7996</v>
      </c>
      <c r="B7997" t="s">
        <v>60</v>
      </c>
      <c r="C7997" t="s">
        <v>45</v>
      </c>
      <c r="D7997">
        <v>38.15</v>
      </c>
      <c r="E7997" t="s">
        <v>56</v>
      </c>
      <c r="F7997">
        <v>138074</v>
      </c>
      <c r="G7997">
        <v>2016</v>
      </c>
      <c r="H7997">
        <v>129</v>
      </c>
      <c r="I7997" t="s">
        <v>23</v>
      </c>
      <c r="J7997">
        <v>61.72</v>
      </c>
      <c r="K7997" t="s">
        <v>24</v>
      </c>
      <c r="L7997">
        <v>2018</v>
      </c>
      <c r="M7997" t="s">
        <v>25</v>
      </c>
      <c r="N7997" t="s">
        <v>26</v>
      </c>
      <c r="O7997">
        <v>109440.35</v>
      </c>
      <c r="P7997" t="s">
        <v>27</v>
      </c>
      <c r="Q7997">
        <v>50</v>
      </c>
      <c r="R7997">
        <v>9</v>
      </c>
      <c r="S7997">
        <v>2</v>
      </c>
      <c r="T7997">
        <v>21</v>
      </c>
      <c r="U7997" t="str">
        <f t="shared" si="124"/>
        <v>50-59</v>
      </c>
    </row>
    <row r="7998" spans="1:21" x14ac:dyDescent="0.25">
      <c r="A7998">
        <v>7997</v>
      </c>
      <c r="B7998" t="s">
        <v>20</v>
      </c>
      <c r="C7998" t="s">
        <v>69</v>
      </c>
      <c r="D7998">
        <v>54.19</v>
      </c>
      <c r="E7998" t="s">
        <v>70</v>
      </c>
      <c r="F7998">
        <v>377409</v>
      </c>
      <c r="G7998">
        <v>2024</v>
      </c>
      <c r="H7998">
        <v>781</v>
      </c>
      <c r="I7998" t="s">
        <v>39</v>
      </c>
      <c r="J7998">
        <v>41.6</v>
      </c>
      <c r="K7998" t="s">
        <v>24</v>
      </c>
      <c r="L7998">
        <v>2024</v>
      </c>
      <c r="M7998" t="s">
        <v>25</v>
      </c>
      <c r="N7998" t="s">
        <v>36</v>
      </c>
      <c r="O7998">
        <v>188822.27</v>
      </c>
      <c r="P7998" t="s">
        <v>55</v>
      </c>
      <c r="Q7998">
        <v>68</v>
      </c>
      <c r="R7998">
        <v>1</v>
      </c>
      <c r="S7998">
        <v>0</v>
      </c>
      <c r="T7998">
        <v>50</v>
      </c>
      <c r="U7998" t="str">
        <f t="shared" si="124"/>
        <v>60+</v>
      </c>
    </row>
    <row r="7999" spans="1:21" x14ac:dyDescent="0.25">
      <c r="A7999">
        <v>7998</v>
      </c>
      <c r="B7999" t="s">
        <v>33</v>
      </c>
      <c r="C7999" t="s">
        <v>69</v>
      </c>
      <c r="D7999">
        <v>46.93</v>
      </c>
      <c r="E7999" t="s">
        <v>83</v>
      </c>
      <c r="F7999">
        <v>244277</v>
      </c>
      <c r="G7999">
        <v>2023</v>
      </c>
      <c r="H7999">
        <v>774</v>
      </c>
      <c r="I7999" t="s">
        <v>39</v>
      </c>
      <c r="J7999">
        <v>59.92</v>
      </c>
      <c r="K7999" t="s">
        <v>47</v>
      </c>
      <c r="L7999">
        <v>2023</v>
      </c>
      <c r="M7999" t="s">
        <v>25</v>
      </c>
      <c r="N7999" t="s">
        <v>36</v>
      </c>
      <c r="O7999">
        <v>144597.84</v>
      </c>
      <c r="P7999" t="s">
        <v>27</v>
      </c>
      <c r="Q7999">
        <v>29</v>
      </c>
      <c r="R7999">
        <v>2</v>
      </c>
      <c r="S7999">
        <v>0</v>
      </c>
      <c r="T7999">
        <v>41</v>
      </c>
      <c r="U7999" t="str">
        <f t="shared" si="124"/>
        <v>20-29</v>
      </c>
    </row>
    <row r="8000" spans="1:21" x14ac:dyDescent="0.25">
      <c r="A8000">
        <v>7999</v>
      </c>
      <c r="B8000" t="s">
        <v>51</v>
      </c>
      <c r="C8000" t="s">
        <v>41</v>
      </c>
      <c r="D8000">
        <v>5.25</v>
      </c>
      <c r="E8000" t="s">
        <v>62</v>
      </c>
      <c r="F8000">
        <v>390018</v>
      </c>
      <c r="G8000">
        <v>2019</v>
      </c>
      <c r="H8000">
        <v>875</v>
      </c>
      <c r="I8000" t="s">
        <v>39</v>
      </c>
      <c r="J8000">
        <v>44.32</v>
      </c>
      <c r="K8000" t="s">
        <v>47</v>
      </c>
      <c r="L8000">
        <v>2019</v>
      </c>
      <c r="M8000" t="s">
        <v>43</v>
      </c>
      <c r="N8000" t="s">
        <v>36</v>
      </c>
      <c r="O8000">
        <v>274514.62</v>
      </c>
      <c r="P8000" t="s">
        <v>40</v>
      </c>
      <c r="Q8000">
        <v>23</v>
      </c>
      <c r="R8000">
        <v>6</v>
      </c>
      <c r="S8000">
        <v>0</v>
      </c>
      <c r="T8000">
        <v>30</v>
      </c>
      <c r="U8000" t="str">
        <f t="shared" si="124"/>
        <v>20-29</v>
      </c>
    </row>
    <row r="8001" spans="1:21" x14ac:dyDescent="0.25">
      <c r="A8001">
        <v>8000</v>
      </c>
      <c r="B8001" t="s">
        <v>33</v>
      </c>
      <c r="C8001" t="s">
        <v>41</v>
      </c>
      <c r="D8001">
        <v>59.42</v>
      </c>
      <c r="E8001" t="s">
        <v>71</v>
      </c>
      <c r="F8001">
        <v>258085</v>
      </c>
      <c r="G8001">
        <v>2023</v>
      </c>
      <c r="H8001">
        <v>874</v>
      </c>
      <c r="I8001" t="s">
        <v>39</v>
      </c>
      <c r="J8001">
        <v>45.09</v>
      </c>
      <c r="K8001" t="s">
        <v>32</v>
      </c>
      <c r="L8001">
        <v>2023</v>
      </c>
      <c r="M8001" t="s">
        <v>25</v>
      </c>
      <c r="N8001" t="s">
        <v>36</v>
      </c>
      <c r="O8001">
        <v>189241.06</v>
      </c>
      <c r="P8001" t="s">
        <v>27</v>
      </c>
      <c r="Q8001">
        <v>38</v>
      </c>
      <c r="R8001">
        <v>2</v>
      </c>
      <c r="S8001">
        <v>0</v>
      </c>
      <c r="T8001">
        <v>27</v>
      </c>
      <c r="U8001" t="str">
        <f t="shared" si="124"/>
        <v>30-39</v>
      </c>
    </row>
    <row r="8002" spans="1:21" x14ac:dyDescent="0.25">
      <c r="A8002">
        <v>8001</v>
      </c>
      <c r="B8002" t="s">
        <v>33</v>
      </c>
      <c r="C8002" t="s">
        <v>21</v>
      </c>
      <c r="D8002">
        <v>60.53</v>
      </c>
      <c r="E8002" t="s">
        <v>22</v>
      </c>
      <c r="F8002">
        <v>338937</v>
      </c>
      <c r="G8002">
        <v>2020</v>
      </c>
      <c r="H8002">
        <v>405</v>
      </c>
      <c r="I8002" t="s">
        <v>23</v>
      </c>
      <c r="J8002">
        <v>72.02</v>
      </c>
      <c r="K8002" t="s">
        <v>24</v>
      </c>
      <c r="L8002">
        <v>2023</v>
      </c>
      <c r="M8002" t="s">
        <v>43</v>
      </c>
      <c r="N8002" t="s">
        <v>36</v>
      </c>
      <c r="O8002">
        <v>187106.92</v>
      </c>
      <c r="P8002" t="s">
        <v>40</v>
      </c>
      <c r="Q8002">
        <v>58</v>
      </c>
      <c r="R8002">
        <v>5</v>
      </c>
      <c r="S8002">
        <v>3</v>
      </c>
      <c r="T8002">
        <v>45</v>
      </c>
      <c r="U8002" t="str">
        <f t="shared" si="124"/>
        <v>50-59</v>
      </c>
    </row>
    <row r="8003" spans="1:21" x14ac:dyDescent="0.25">
      <c r="A8003">
        <v>8002</v>
      </c>
      <c r="B8003" t="s">
        <v>53</v>
      </c>
      <c r="C8003" t="s">
        <v>57</v>
      </c>
      <c r="D8003">
        <v>43.15</v>
      </c>
      <c r="E8003" t="s">
        <v>74</v>
      </c>
      <c r="F8003">
        <v>129480</v>
      </c>
      <c r="G8003">
        <v>2020</v>
      </c>
      <c r="H8003">
        <v>423</v>
      </c>
      <c r="I8003" t="s">
        <v>23</v>
      </c>
      <c r="J8003">
        <v>89.84</v>
      </c>
      <c r="K8003" t="s">
        <v>24</v>
      </c>
      <c r="L8003">
        <v>2024</v>
      </c>
      <c r="M8003" t="s">
        <v>43</v>
      </c>
      <c r="N8003" t="s">
        <v>26</v>
      </c>
      <c r="O8003">
        <v>95174.64</v>
      </c>
      <c r="P8003" t="s">
        <v>27</v>
      </c>
      <c r="Q8003">
        <v>56</v>
      </c>
      <c r="R8003">
        <v>5</v>
      </c>
      <c r="S8003">
        <v>4</v>
      </c>
      <c r="T8003">
        <v>26</v>
      </c>
      <c r="U8003" t="str">
        <f t="shared" ref="U8003:U8066" si="125">IF(Q8003&lt;20,"Under 20",
IF(Q8003&lt;30,"20-29",
IF(Q8003&lt;40,"30-39",
IF(Q8003&lt;50,"40-49",
IF(Q8003&lt;60,"50-59","60+")))))</f>
        <v>50-59</v>
      </c>
    </row>
    <row r="8004" spans="1:21" x14ac:dyDescent="0.25">
      <c r="A8004">
        <v>8003</v>
      </c>
      <c r="B8004" t="s">
        <v>64</v>
      </c>
      <c r="C8004" t="s">
        <v>29</v>
      </c>
      <c r="D8004">
        <v>55.59</v>
      </c>
      <c r="E8004" t="s">
        <v>72</v>
      </c>
      <c r="F8004">
        <v>392248</v>
      </c>
      <c r="G8004">
        <v>2020</v>
      </c>
      <c r="H8004">
        <v>831</v>
      </c>
      <c r="I8004" t="s">
        <v>31</v>
      </c>
      <c r="J8004">
        <v>83.17</v>
      </c>
      <c r="K8004" t="s">
        <v>47</v>
      </c>
      <c r="L8004">
        <v>2020</v>
      </c>
      <c r="M8004" t="s">
        <v>49</v>
      </c>
      <c r="N8004" t="s">
        <v>26</v>
      </c>
      <c r="O8004">
        <v>263610.28999999998</v>
      </c>
      <c r="P8004" t="s">
        <v>55</v>
      </c>
      <c r="Q8004">
        <v>23</v>
      </c>
      <c r="R8004">
        <v>5</v>
      </c>
      <c r="S8004">
        <v>0</v>
      </c>
      <c r="T8004">
        <v>33</v>
      </c>
      <c r="U8004" t="str">
        <f t="shared" si="125"/>
        <v>20-29</v>
      </c>
    </row>
    <row r="8005" spans="1:21" x14ac:dyDescent="0.25">
      <c r="A8005">
        <v>8004</v>
      </c>
      <c r="B8005" t="s">
        <v>28</v>
      </c>
      <c r="C8005" t="s">
        <v>69</v>
      </c>
      <c r="D8005">
        <v>29.35</v>
      </c>
      <c r="E8005" t="s">
        <v>81</v>
      </c>
      <c r="F8005">
        <v>86420</v>
      </c>
      <c r="G8005">
        <v>2024</v>
      </c>
      <c r="H8005">
        <v>592</v>
      </c>
      <c r="I8005" t="s">
        <v>23</v>
      </c>
      <c r="J8005">
        <v>97.29</v>
      </c>
      <c r="K8005" t="s">
        <v>32</v>
      </c>
      <c r="L8005">
        <v>2024</v>
      </c>
      <c r="M8005" t="s">
        <v>49</v>
      </c>
      <c r="N8005" t="s">
        <v>26</v>
      </c>
      <c r="O8005">
        <v>56837.83</v>
      </c>
      <c r="P8005" t="s">
        <v>55</v>
      </c>
      <c r="Q8005">
        <v>21</v>
      </c>
      <c r="R8005">
        <v>1</v>
      </c>
      <c r="S8005">
        <v>0</v>
      </c>
      <c r="T8005">
        <v>34</v>
      </c>
      <c r="U8005" t="str">
        <f t="shared" si="125"/>
        <v>20-29</v>
      </c>
    </row>
    <row r="8006" spans="1:21" x14ac:dyDescent="0.25">
      <c r="A8006">
        <v>8005</v>
      </c>
      <c r="B8006" t="s">
        <v>44</v>
      </c>
      <c r="C8006" t="s">
        <v>57</v>
      </c>
      <c r="D8006">
        <v>22.88</v>
      </c>
      <c r="E8006" t="s">
        <v>84</v>
      </c>
      <c r="F8006">
        <v>393863</v>
      </c>
      <c r="G8006">
        <v>2017</v>
      </c>
      <c r="H8006">
        <v>1000</v>
      </c>
      <c r="I8006" t="s">
        <v>23</v>
      </c>
      <c r="J8006">
        <v>62.24</v>
      </c>
      <c r="K8006" t="s">
        <v>32</v>
      </c>
      <c r="L8006">
        <v>2019</v>
      </c>
      <c r="M8006" t="s">
        <v>43</v>
      </c>
      <c r="N8006" t="s">
        <v>36</v>
      </c>
      <c r="O8006">
        <v>264455.17</v>
      </c>
      <c r="P8006" t="s">
        <v>50</v>
      </c>
      <c r="Q8006">
        <v>47</v>
      </c>
      <c r="R8006">
        <v>8</v>
      </c>
      <c r="S8006">
        <v>2</v>
      </c>
      <c r="T8006">
        <v>33</v>
      </c>
      <c r="U8006" t="str">
        <f t="shared" si="125"/>
        <v>40-49</v>
      </c>
    </row>
    <row r="8007" spans="1:21" x14ac:dyDescent="0.25">
      <c r="A8007">
        <v>8006</v>
      </c>
      <c r="B8007" t="s">
        <v>64</v>
      </c>
      <c r="C8007" t="s">
        <v>69</v>
      </c>
      <c r="D8007">
        <v>73.98</v>
      </c>
      <c r="E8007" t="s">
        <v>89</v>
      </c>
      <c r="F8007">
        <v>136524</v>
      </c>
      <c r="G8007">
        <v>2024</v>
      </c>
      <c r="H8007">
        <v>628</v>
      </c>
      <c r="I8007" t="s">
        <v>39</v>
      </c>
      <c r="J8007">
        <v>58.84</v>
      </c>
      <c r="K8007" t="s">
        <v>32</v>
      </c>
      <c r="L8007">
        <v>2024</v>
      </c>
      <c r="M8007" t="s">
        <v>43</v>
      </c>
      <c r="N8007" t="s">
        <v>36</v>
      </c>
      <c r="O8007">
        <v>60589.33</v>
      </c>
      <c r="P8007" t="s">
        <v>27</v>
      </c>
      <c r="Q8007">
        <v>59</v>
      </c>
      <c r="R8007">
        <v>1</v>
      </c>
      <c r="S8007">
        <v>0</v>
      </c>
      <c r="T8007">
        <v>56</v>
      </c>
      <c r="U8007" t="str">
        <f t="shared" si="125"/>
        <v>50-59</v>
      </c>
    </row>
    <row r="8008" spans="1:21" x14ac:dyDescent="0.25">
      <c r="A8008">
        <v>8007</v>
      </c>
      <c r="B8008" t="s">
        <v>28</v>
      </c>
      <c r="C8008" t="s">
        <v>37</v>
      </c>
      <c r="D8008">
        <v>27.63</v>
      </c>
      <c r="E8008" t="s">
        <v>65</v>
      </c>
      <c r="F8008">
        <v>198602</v>
      </c>
      <c r="G8008">
        <v>2022</v>
      </c>
      <c r="H8008">
        <v>232</v>
      </c>
      <c r="I8008" t="s">
        <v>23</v>
      </c>
      <c r="J8008">
        <v>71.709999999999994</v>
      </c>
      <c r="K8008" t="s">
        <v>32</v>
      </c>
      <c r="L8008">
        <v>2022</v>
      </c>
      <c r="M8008" t="s">
        <v>49</v>
      </c>
      <c r="N8008" t="s">
        <v>26</v>
      </c>
      <c r="O8008">
        <v>149081.41</v>
      </c>
      <c r="P8008" t="s">
        <v>55</v>
      </c>
      <c r="Q8008">
        <v>25</v>
      </c>
      <c r="R8008">
        <v>3</v>
      </c>
      <c r="S8008">
        <v>0</v>
      </c>
      <c r="T8008">
        <v>25</v>
      </c>
      <c r="U8008" t="str">
        <f t="shared" si="125"/>
        <v>20-29</v>
      </c>
    </row>
    <row r="8009" spans="1:21" x14ac:dyDescent="0.25">
      <c r="A8009">
        <v>8008</v>
      </c>
      <c r="B8009" t="s">
        <v>33</v>
      </c>
      <c r="C8009" t="s">
        <v>21</v>
      </c>
      <c r="D8009">
        <v>76.39</v>
      </c>
      <c r="E8009" t="s">
        <v>92</v>
      </c>
      <c r="F8009">
        <v>65825</v>
      </c>
      <c r="G8009">
        <v>2016</v>
      </c>
      <c r="H8009">
        <v>881</v>
      </c>
      <c r="I8009" t="s">
        <v>23</v>
      </c>
      <c r="J8009">
        <v>60.84</v>
      </c>
      <c r="K8009" t="s">
        <v>47</v>
      </c>
      <c r="L8009">
        <v>2016</v>
      </c>
      <c r="M8009" t="s">
        <v>43</v>
      </c>
      <c r="N8009" t="s">
        <v>26</v>
      </c>
      <c r="O8009">
        <v>47819.37</v>
      </c>
      <c r="P8009" t="s">
        <v>27</v>
      </c>
      <c r="Q8009">
        <v>66</v>
      </c>
      <c r="R8009">
        <v>9</v>
      </c>
      <c r="S8009">
        <v>0</v>
      </c>
      <c r="T8009">
        <v>27</v>
      </c>
      <c r="U8009" t="str">
        <f t="shared" si="125"/>
        <v>60+</v>
      </c>
    </row>
    <row r="8010" spans="1:21" x14ac:dyDescent="0.25">
      <c r="A8010">
        <v>8009</v>
      </c>
      <c r="B8010" t="s">
        <v>66</v>
      </c>
      <c r="C8010" t="s">
        <v>21</v>
      </c>
      <c r="D8010">
        <v>53.15</v>
      </c>
      <c r="E8010" t="s">
        <v>82</v>
      </c>
      <c r="F8010">
        <v>376420</v>
      </c>
      <c r="G8010">
        <v>2021</v>
      </c>
      <c r="H8010">
        <v>695</v>
      </c>
      <c r="I8010" t="s">
        <v>23</v>
      </c>
      <c r="J8010">
        <v>66.03</v>
      </c>
      <c r="K8010" t="s">
        <v>47</v>
      </c>
      <c r="L8010">
        <v>2021</v>
      </c>
      <c r="M8010" t="s">
        <v>25</v>
      </c>
      <c r="N8010" t="s">
        <v>26</v>
      </c>
      <c r="O8010">
        <v>157324.62</v>
      </c>
      <c r="P8010" t="s">
        <v>27</v>
      </c>
      <c r="Q8010">
        <v>63</v>
      </c>
      <c r="R8010">
        <v>4</v>
      </c>
      <c r="S8010">
        <v>0</v>
      </c>
      <c r="T8010">
        <v>58</v>
      </c>
      <c r="U8010" t="str">
        <f t="shared" si="125"/>
        <v>60+</v>
      </c>
    </row>
    <row r="8011" spans="1:21" x14ac:dyDescent="0.25">
      <c r="A8011">
        <v>8010</v>
      </c>
      <c r="B8011" t="s">
        <v>64</v>
      </c>
      <c r="C8011" t="s">
        <v>37</v>
      </c>
      <c r="D8011">
        <v>11.71</v>
      </c>
      <c r="E8011" t="s">
        <v>61</v>
      </c>
      <c r="F8011">
        <v>139434</v>
      </c>
      <c r="G8011">
        <v>2024</v>
      </c>
      <c r="H8011">
        <v>687</v>
      </c>
      <c r="I8011" t="s">
        <v>23</v>
      </c>
      <c r="J8011">
        <v>99.59</v>
      </c>
      <c r="K8011" t="s">
        <v>32</v>
      </c>
      <c r="L8011">
        <v>2024</v>
      </c>
      <c r="M8011" t="s">
        <v>49</v>
      </c>
      <c r="N8011" t="s">
        <v>26</v>
      </c>
      <c r="O8011">
        <v>89031.07</v>
      </c>
      <c r="P8011" t="s">
        <v>27</v>
      </c>
      <c r="Q8011">
        <v>30</v>
      </c>
      <c r="R8011">
        <v>1</v>
      </c>
      <c r="S8011">
        <v>0</v>
      </c>
      <c r="T8011">
        <v>36</v>
      </c>
      <c r="U8011" t="str">
        <f t="shared" si="125"/>
        <v>30-39</v>
      </c>
    </row>
    <row r="8012" spans="1:21" x14ac:dyDescent="0.25">
      <c r="A8012">
        <v>8011</v>
      </c>
      <c r="B8012" t="s">
        <v>28</v>
      </c>
      <c r="C8012" t="s">
        <v>45</v>
      </c>
      <c r="D8012">
        <v>21.78</v>
      </c>
      <c r="E8012" t="s">
        <v>46</v>
      </c>
      <c r="F8012">
        <v>150532</v>
      </c>
      <c r="G8012">
        <v>2019</v>
      </c>
      <c r="H8012">
        <v>463</v>
      </c>
      <c r="I8012" t="s">
        <v>39</v>
      </c>
      <c r="J8012">
        <v>57.08</v>
      </c>
      <c r="K8012" t="s">
        <v>47</v>
      </c>
      <c r="L8012">
        <v>2019</v>
      </c>
      <c r="M8012" t="s">
        <v>49</v>
      </c>
      <c r="N8012" t="s">
        <v>36</v>
      </c>
      <c r="O8012">
        <v>98736.3</v>
      </c>
      <c r="P8012" t="s">
        <v>55</v>
      </c>
      <c r="Q8012">
        <v>64</v>
      </c>
      <c r="R8012">
        <v>6</v>
      </c>
      <c r="S8012">
        <v>0</v>
      </c>
      <c r="T8012">
        <v>34</v>
      </c>
      <c r="U8012" t="str">
        <f t="shared" si="125"/>
        <v>60+</v>
      </c>
    </row>
    <row r="8013" spans="1:21" x14ac:dyDescent="0.25">
      <c r="A8013">
        <v>8012</v>
      </c>
      <c r="B8013" t="s">
        <v>33</v>
      </c>
      <c r="C8013" t="s">
        <v>69</v>
      </c>
      <c r="D8013">
        <v>31.29</v>
      </c>
      <c r="E8013" t="s">
        <v>70</v>
      </c>
      <c r="F8013">
        <v>113254</v>
      </c>
      <c r="G8013">
        <v>2021</v>
      </c>
      <c r="H8013">
        <v>946</v>
      </c>
      <c r="I8013" t="s">
        <v>39</v>
      </c>
      <c r="J8013">
        <v>33.229999999999997</v>
      </c>
      <c r="K8013" t="s">
        <v>47</v>
      </c>
      <c r="L8013">
        <v>2021</v>
      </c>
      <c r="M8013" t="s">
        <v>25</v>
      </c>
      <c r="N8013" t="s">
        <v>36</v>
      </c>
      <c r="O8013">
        <v>61775.01</v>
      </c>
      <c r="P8013" t="s">
        <v>27</v>
      </c>
      <c r="Q8013">
        <v>58</v>
      </c>
      <c r="R8013">
        <v>4</v>
      </c>
      <c r="S8013">
        <v>0</v>
      </c>
      <c r="T8013">
        <v>45</v>
      </c>
      <c r="U8013" t="str">
        <f t="shared" si="125"/>
        <v>50-59</v>
      </c>
    </row>
    <row r="8014" spans="1:21" x14ac:dyDescent="0.25">
      <c r="A8014">
        <v>8013</v>
      </c>
      <c r="B8014" t="s">
        <v>64</v>
      </c>
      <c r="C8014" t="s">
        <v>29</v>
      </c>
      <c r="D8014">
        <v>58.79</v>
      </c>
      <c r="E8014" t="s">
        <v>30</v>
      </c>
      <c r="F8014">
        <v>71762</v>
      </c>
      <c r="G8014">
        <v>2019</v>
      </c>
      <c r="H8014">
        <v>662</v>
      </c>
      <c r="I8014" t="s">
        <v>39</v>
      </c>
      <c r="J8014">
        <v>33.99</v>
      </c>
      <c r="K8014" t="s">
        <v>24</v>
      </c>
      <c r="L8014">
        <v>2022</v>
      </c>
      <c r="M8014" t="s">
        <v>25</v>
      </c>
      <c r="N8014" t="s">
        <v>26</v>
      </c>
      <c r="O8014">
        <v>32793.449999999997</v>
      </c>
      <c r="P8014" t="s">
        <v>50</v>
      </c>
      <c r="Q8014">
        <v>27</v>
      </c>
      <c r="R8014">
        <v>6</v>
      </c>
      <c r="S8014">
        <v>3</v>
      </c>
      <c r="T8014">
        <v>54</v>
      </c>
      <c r="U8014" t="str">
        <f t="shared" si="125"/>
        <v>20-29</v>
      </c>
    </row>
    <row r="8015" spans="1:21" x14ac:dyDescent="0.25">
      <c r="A8015">
        <v>8014</v>
      </c>
      <c r="B8015" t="s">
        <v>33</v>
      </c>
      <c r="C8015" t="s">
        <v>37</v>
      </c>
      <c r="D8015">
        <v>61.06</v>
      </c>
      <c r="E8015" t="s">
        <v>38</v>
      </c>
      <c r="F8015">
        <v>356968</v>
      </c>
      <c r="G8015">
        <v>2024</v>
      </c>
      <c r="H8015">
        <v>915</v>
      </c>
      <c r="I8015" t="s">
        <v>23</v>
      </c>
      <c r="J8015">
        <v>79.650000000000006</v>
      </c>
      <c r="K8015" t="s">
        <v>47</v>
      </c>
      <c r="L8015">
        <v>2024</v>
      </c>
      <c r="M8015" t="s">
        <v>49</v>
      </c>
      <c r="N8015" t="s">
        <v>26</v>
      </c>
      <c r="O8015">
        <v>246256.68</v>
      </c>
      <c r="P8015" t="s">
        <v>50</v>
      </c>
      <c r="Q8015">
        <v>60</v>
      </c>
      <c r="R8015">
        <v>1</v>
      </c>
      <c r="S8015">
        <v>0</v>
      </c>
      <c r="T8015">
        <v>31</v>
      </c>
      <c r="U8015" t="str">
        <f t="shared" si="125"/>
        <v>60+</v>
      </c>
    </row>
    <row r="8016" spans="1:21" x14ac:dyDescent="0.25">
      <c r="A8016">
        <v>8015</v>
      </c>
      <c r="B8016" t="s">
        <v>20</v>
      </c>
      <c r="C8016" t="s">
        <v>57</v>
      </c>
      <c r="D8016">
        <v>39.18</v>
      </c>
      <c r="E8016" t="s">
        <v>77</v>
      </c>
      <c r="F8016">
        <v>252765</v>
      </c>
      <c r="G8016">
        <v>2024</v>
      </c>
      <c r="H8016">
        <v>748</v>
      </c>
      <c r="I8016" t="s">
        <v>39</v>
      </c>
      <c r="J8016">
        <v>48.74</v>
      </c>
      <c r="K8016" t="s">
        <v>32</v>
      </c>
      <c r="L8016">
        <v>2024</v>
      </c>
      <c r="M8016" t="s">
        <v>49</v>
      </c>
      <c r="N8016" t="s">
        <v>36</v>
      </c>
      <c r="O8016">
        <v>136681.07</v>
      </c>
      <c r="P8016" t="s">
        <v>40</v>
      </c>
      <c r="Q8016">
        <v>49</v>
      </c>
      <c r="R8016">
        <v>1</v>
      </c>
      <c r="S8016">
        <v>0</v>
      </c>
      <c r="T8016">
        <v>46</v>
      </c>
      <c r="U8016" t="str">
        <f t="shared" si="125"/>
        <v>40-49</v>
      </c>
    </row>
    <row r="8017" spans="1:21" x14ac:dyDescent="0.25">
      <c r="A8017">
        <v>8016</v>
      </c>
      <c r="B8017" t="s">
        <v>51</v>
      </c>
      <c r="C8017" t="s">
        <v>45</v>
      </c>
      <c r="D8017">
        <v>49.94</v>
      </c>
      <c r="E8017" t="s">
        <v>67</v>
      </c>
      <c r="F8017">
        <v>56994</v>
      </c>
      <c r="G8017">
        <v>2016</v>
      </c>
      <c r="H8017">
        <v>146</v>
      </c>
      <c r="I8017" t="s">
        <v>31</v>
      </c>
      <c r="J8017">
        <v>69.709999999999994</v>
      </c>
      <c r="K8017" t="s">
        <v>47</v>
      </c>
      <c r="L8017">
        <v>2016</v>
      </c>
      <c r="M8017" t="s">
        <v>49</v>
      </c>
      <c r="N8017" t="s">
        <v>36</v>
      </c>
      <c r="O8017">
        <v>25920.5</v>
      </c>
      <c r="P8017" t="s">
        <v>55</v>
      </c>
      <c r="Q8017">
        <v>56</v>
      </c>
      <c r="R8017">
        <v>9</v>
      </c>
      <c r="S8017">
        <v>0</v>
      </c>
      <c r="T8017">
        <v>55</v>
      </c>
      <c r="U8017" t="str">
        <f t="shared" si="125"/>
        <v>50-59</v>
      </c>
    </row>
    <row r="8018" spans="1:21" x14ac:dyDescent="0.25">
      <c r="A8018">
        <v>8017</v>
      </c>
      <c r="B8018" t="s">
        <v>53</v>
      </c>
      <c r="C8018" t="s">
        <v>29</v>
      </c>
      <c r="D8018">
        <v>18.05</v>
      </c>
      <c r="E8018" t="s">
        <v>78</v>
      </c>
      <c r="F8018">
        <v>168624</v>
      </c>
      <c r="G8018">
        <v>2021</v>
      </c>
      <c r="H8018">
        <v>458</v>
      </c>
      <c r="I8018" t="s">
        <v>31</v>
      </c>
      <c r="J8018">
        <v>81.59</v>
      </c>
      <c r="K8018" t="s">
        <v>47</v>
      </c>
      <c r="L8018">
        <v>2021</v>
      </c>
      <c r="M8018" t="s">
        <v>43</v>
      </c>
      <c r="N8018" t="s">
        <v>36</v>
      </c>
      <c r="O8018">
        <v>84141.34</v>
      </c>
      <c r="P8018" t="s">
        <v>27</v>
      </c>
      <c r="Q8018">
        <v>29</v>
      </c>
      <c r="R8018">
        <v>4</v>
      </c>
      <c r="S8018">
        <v>0</v>
      </c>
      <c r="T8018">
        <v>50</v>
      </c>
      <c r="U8018" t="str">
        <f t="shared" si="125"/>
        <v>20-29</v>
      </c>
    </row>
    <row r="8019" spans="1:21" x14ac:dyDescent="0.25">
      <c r="A8019">
        <v>8018</v>
      </c>
      <c r="B8019" t="s">
        <v>60</v>
      </c>
      <c r="C8019" t="s">
        <v>57</v>
      </c>
      <c r="D8019">
        <v>47.26</v>
      </c>
      <c r="E8019" t="s">
        <v>77</v>
      </c>
      <c r="F8019">
        <v>82438</v>
      </c>
      <c r="G8019">
        <v>2017</v>
      </c>
      <c r="H8019">
        <v>687</v>
      </c>
      <c r="I8019" t="s">
        <v>31</v>
      </c>
      <c r="J8019">
        <v>98.7</v>
      </c>
      <c r="K8019" t="s">
        <v>24</v>
      </c>
      <c r="L8019">
        <v>2024</v>
      </c>
      <c r="M8019" t="s">
        <v>43</v>
      </c>
      <c r="N8019" t="s">
        <v>36</v>
      </c>
      <c r="O8019">
        <v>41034.730000000003</v>
      </c>
      <c r="P8019" t="s">
        <v>55</v>
      </c>
      <c r="Q8019">
        <v>47</v>
      </c>
      <c r="R8019">
        <v>8</v>
      </c>
      <c r="S8019">
        <v>7</v>
      </c>
      <c r="T8019">
        <v>50</v>
      </c>
      <c r="U8019" t="str">
        <f t="shared" si="125"/>
        <v>40-49</v>
      </c>
    </row>
    <row r="8020" spans="1:21" x14ac:dyDescent="0.25">
      <c r="A8020">
        <v>8019</v>
      </c>
      <c r="B8020" t="s">
        <v>59</v>
      </c>
      <c r="C8020" t="s">
        <v>69</v>
      </c>
      <c r="D8020">
        <v>37.6</v>
      </c>
      <c r="E8020" t="s">
        <v>81</v>
      </c>
      <c r="F8020">
        <v>72497</v>
      </c>
      <c r="G8020">
        <v>2018</v>
      </c>
      <c r="H8020">
        <v>753</v>
      </c>
      <c r="I8020" t="s">
        <v>31</v>
      </c>
      <c r="J8020">
        <v>62.37</v>
      </c>
      <c r="K8020" t="s">
        <v>32</v>
      </c>
      <c r="L8020">
        <v>2024</v>
      </c>
      <c r="M8020" t="s">
        <v>25</v>
      </c>
      <c r="N8020" t="s">
        <v>26</v>
      </c>
      <c r="O8020">
        <v>50825.95</v>
      </c>
      <c r="P8020" t="s">
        <v>55</v>
      </c>
      <c r="Q8020">
        <v>45</v>
      </c>
      <c r="R8020">
        <v>7</v>
      </c>
      <c r="S8020">
        <v>6</v>
      </c>
      <c r="T8020">
        <v>30</v>
      </c>
      <c r="U8020" t="str">
        <f t="shared" si="125"/>
        <v>40-49</v>
      </c>
    </row>
    <row r="8021" spans="1:21" x14ac:dyDescent="0.25">
      <c r="A8021">
        <v>8020</v>
      </c>
      <c r="B8021" t="s">
        <v>44</v>
      </c>
      <c r="C8021" t="s">
        <v>69</v>
      </c>
      <c r="D8021">
        <v>9.44</v>
      </c>
      <c r="E8021" t="s">
        <v>89</v>
      </c>
      <c r="F8021">
        <v>252963</v>
      </c>
      <c r="G8021">
        <v>2024</v>
      </c>
      <c r="H8021">
        <v>259</v>
      </c>
      <c r="I8021" t="s">
        <v>31</v>
      </c>
      <c r="J8021">
        <v>80.19</v>
      </c>
      <c r="K8021" t="s">
        <v>24</v>
      </c>
      <c r="L8021">
        <v>2024</v>
      </c>
      <c r="M8021" t="s">
        <v>49</v>
      </c>
      <c r="N8021" t="s">
        <v>26</v>
      </c>
      <c r="O8021">
        <v>118958.66</v>
      </c>
      <c r="P8021" t="s">
        <v>55</v>
      </c>
      <c r="Q8021">
        <v>52</v>
      </c>
      <c r="R8021">
        <v>1</v>
      </c>
      <c r="S8021">
        <v>0</v>
      </c>
      <c r="T8021">
        <v>53</v>
      </c>
      <c r="U8021" t="str">
        <f t="shared" si="125"/>
        <v>50-59</v>
      </c>
    </row>
    <row r="8022" spans="1:21" x14ac:dyDescent="0.25">
      <c r="A8022">
        <v>8021</v>
      </c>
      <c r="B8022" t="s">
        <v>44</v>
      </c>
      <c r="C8022" t="s">
        <v>57</v>
      </c>
      <c r="D8022">
        <v>41.72</v>
      </c>
      <c r="E8022" t="s">
        <v>77</v>
      </c>
      <c r="F8022">
        <v>144426</v>
      </c>
      <c r="G8022">
        <v>2023</v>
      </c>
      <c r="H8022">
        <v>462</v>
      </c>
      <c r="I8022" t="s">
        <v>31</v>
      </c>
      <c r="J8022">
        <v>93.28</v>
      </c>
      <c r="K8022" t="s">
        <v>24</v>
      </c>
      <c r="L8022">
        <v>2023</v>
      </c>
      <c r="M8022" t="s">
        <v>43</v>
      </c>
      <c r="N8022" t="s">
        <v>36</v>
      </c>
      <c r="O8022">
        <v>109503.22</v>
      </c>
      <c r="P8022" t="s">
        <v>55</v>
      </c>
      <c r="Q8022">
        <v>34</v>
      </c>
      <c r="R8022">
        <v>2</v>
      </c>
      <c r="S8022">
        <v>0</v>
      </c>
      <c r="T8022">
        <v>24</v>
      </c>
      <c r="U8022" t="str">
        <f t="shared" si="125"/>
        <v>30-39</v>
      </c>
    </row>
    <row r="8023" spans="1:21" x14ac:dyDescent="0.25">
      <c r="A8023">
        <v>8022</v>
      </c>
      <c r="B8023" t="s">
        <v>59</v>
      </c>
      <c r="C8023" t="s">
        <v>41</v>
      </c>
      <c r="D8023">
        <v>25.69</v>
      </c>
      <c r="E8023" t="s">
        <v>42</v>
      </c>
      <c r="F8023">
        <v>53797</v>
      </c>
      <c r="G8023">
        <v>2018</v>
      </c>
      <c r="H8023">
        <v>135</v>
      </c>
      <c r="I8023" t="s">
        <v>23</v>
      </c>
      <c r="J8023">
        <v>92.07</v>
      </c>
      <c r="K8023" t="s">
        <v>24</v>
      </c>
      <c r="L8023">
        <v>2021</v>
      </c>
      <c r="M8023" t="s">
        <v>43</v>
      </c>
      <c r="N8023" t="s">
        <v>26</v>
      </c>
      <c r="O8023">
        <v>37618.82</v>
      </c>
      <c r="P8023" t="s">
        <v>55</v>
      </c>
      <c r="Q8023">
        <v>34</v>
      </c>
      <c r="R8023">
        <v>7</v>
      </c>
      <c r="S8023">
        <v>3</v>
      </c>
      <c r="T8023">
        <v>30</v>
      </c>
      <c r="U8023" t="str">
        <f t="shared" si="125"/>
        <v>30-39</v>
      </c>
    </row>
    <row r="8024" spans="1:21" x14ac:dyDescent="0.25">
      <c r="A8024">
        <v>8023</v>
      </c>
      <c r="B8024" t="s">
        <v>53</v>
      </c>
      <c r="C8024" t="s">
        <v>41</v>
      </c>
      <c r="D8024">
        <v>62.37</v>
      </c>
      <c r="E8024" t="s">
        <v>71</v>
      </c>
      <c r="F8024">
        <v>248405</v>
      </c>
      <c r="G8024">
        <v>2020</v>
      </c>
      <c r="H8024">
        <v>382</v>
      </c>
      <c r="I8024" t="s">
        <v>39</v>
      </c>
      <c r="J8024">
        <v>34.880000000000003</v>
      </c>
      <c r="K8024" t="s">
        <v>47</v>
      </c>
      <c r="L8024">
        <v>2020</v>
      </c>
      <c r="M8024" t="s">
        <v>43</v>
      </c>
      <c r="N8024" t="s">
        <v>26</v>
      </c>
      <c r="O8024">
        <v>134779.85999999999</v>
      </c>
      <c r="P8024" t="s">
        <v>55</v>
      </c>
      <c r="Q8024">
        <v>19</v>
      </c>
      <c r="R8024">
        <v>5</v>
      </c>
      <c r="S8024">
        <v>0</v>
      </c>
      <c r="T8024">
        <v>46</v>
      </c>
      <c r="U8024" t="str">
        <f t="shared" si="125"/>
        <v>Under 20</v>
      </c>
    </row>
    <row r="8025" spans="1:21" x14ac:dyDescent="0.25">
      <c r="A8025">
        <v>8024</v>
      </c>
      <c r="B8025" t="s">
        <v>53</v>
      </c>
      <c r="C8025" t="s">
        <v>41</v>
      </c>
      <c r="D8025">
        <v>5.73</v>
      </c>
      <c r="E8025" t="s">
        <v>68</v>
      </c>
      <c r="F8025">
        <v>223837</v>
      </c>
      <c r="G8025">
        <v>2020</v>
      </c>
      <c r="H8025">
        <v>490</v>
      </c>
      <c r="I8025" t="s">
        <v>23</v>
      </c>
      <c r="J8025">
        <v>69.739999999999995</v>
      </c>
      <c r="K8025" t="s">
        <v>47</v>
      </c>
      <c r="L8025">
        <v>2020</v>
      </c>
      <c r="M8025" t="s">
        <v>25</v>
      </c>
      <c r="N8025" t="s">
        <v>36</v>
      </c>
      <c r="O8025">
        <v>90270.63</v>
      </c>
      <c r="P8025" t="s">
        <v>40</v>
      </c>
      <c r="Q8025">
        <v>66</v>
      </c>
      <c r="R8025">
        <v>5</v>
      </c>
      <c r="S8025">
        <v>0</v>
      </c>
      <c r="T8025">
        <v>60</v>
      </c>
      <c r="U8025" t="str">
        <f t="shared" si="125"/>
        <v>60+</v>
      </c>
    </row>
    <row r="8026" spans="1:21" x14ac:dyDescent="0.25">
      <c r="A8026">
        <v>8025</v>
      </c>
      <c r="B8026" t="s">
        <v>44</v>
      </c>
      <c r="C8026" t="s">
        <v>29</v>
      </c>
      <c r="D8026">
        <v>40.35</v>
      </c>
      <c r="E8026" t="s">
        <v>30</v>
      </c>
      <c r="F8026">
        <v>333368</v>
      </c>
      <c r="G8026">
        <v>2020</v>
      </c>
      <c r="H8026">
        <v>510</v>
      </c>
      <c r="I8026" t="s">
        <v>23</v>
      </c>
      <c r="J8026">
        <v>81.61</v>
      </c>
      <c r="K8026" t="s">
        <v>32</v>
      </c>
      <c r="L8026">
        <v>2023</v>
      </c>
      <c r="M8026" t="s">
        <v>49</v>
      </c>
      <c r="N8026" t="s">
        <v>26</v>
      </c>
      <c r="O8026">
        <v>252302.7</v>
      </c>
      <c r="P8026" t="s">
        <v>27</v>
      </c>
      <c r="Q8026">
        <v>35</v>
      </c>
      <c r="R8026">
        <v>5</v>
      </c>
      <c r="S8026">
        <v>3</v>
      </c>
      <c r="T8026">
        <v>24</v>
      </c>
      <c r="U8026" t="str">
        <f t="shared" si="125"/>
        <v>30-39</v>
      </c>
    </row>
    <row r="8027" spans="1:21" x14ac:dyDescent="0.25">
      <c r="A8027">
        <v>8026</v>
      </c>
      <c r="B8027" t="s">
        <v>66</v>
      </c>
      <c r="C8027" t="s">
        <v>45</v>
      </c>
      <c r="D8027">
        <v>29.94</v>
      </c>
      <c r="E8027" t="s">
        <v>67</v>
      </c>
      <c r="F8027">
        <v>189144</v>
      </c>
      <c r="G8027">
        <v>2015</v>
      </c>
      <c r="H8027">
        <v>424</v>
      </c>
      <c r="I8027" t="s">
        <v>39</v>
      </c>
      <c r="J8027">
        <v>25.22</v>
      </c>
      <c r="K8027" t="s">
        <v>32</v>
      </c>
      <c r="L8027">
        <v>2024</v>
      </c>
      <c r="M8027" t="s">
        <v>43</v>
      </c>
      <c r="N8027" t="s">
        <v>26</v>
      </c>
      <c r="O8027">
        <v>99774.720000000001</v>
      </c>
      <c r="P8027" t="s">
        <v>40</v>
      </c>
      <c r="Q8027">
        <v>41</v>
      </c>
      <c r="R8027">
        <v>10</v>
      </c>
      <c r="S8027">
        <v>9</v>
      </c>
      <c r="T8027">
        <v>47</v>
      </c>
      <c r="U8027" t="str">
        <f t="shared" si="125"/>
        <v>40-49</v>
      </c>
    </row>
    <row r="8028" spans="1:21" x14ac:dyDescent="0.25">
      <c r="A8028">
        <v>8027</v>
      </c>
      <c r="B8028" t="s">
        <v>66</v>
      </c>
      <c r="C8028" t="s">
        <v>41</v>
      </c>
      <c r="D8028">
        <v>62.01</v>
      </c>
      <c r="E8028" t="s">
        <v>62</v>
      </c>
      <c r="F8028">
        <v>366844</v>
      </c>
      <c r="G8028">
        <v>2024</v>
      </c>
      <c r="H8028">
        <v>414</v>
      </c>
      <c r="I8028" t="s">
        <v>23</v>
      </c>
      <c r="J8028">
        <v>79.66</v>
      </c>
      <c r="K8028" t="s">
        <v>24</v>
      </c>
      <c r="L8028">
        <v>2024</v>
      </c>
      <c r="M8028" t="s">
        <v>43</v>
      </c>
      <c r="N8028" t="s">
        <v>26</v>
      </c>
      <c r="O8028">
        <v>208929.75</v>
      </c>
      <c r="P8028" t="s">
        <v>27</v>
      </c>
      <c r="Q8028">
        <v>56</v>
      </c>
      <c r="R8028">
        <v>1</v>
      </c>
      <c r="S8028">
        <v>0</v>
      </c>
      <c r="T8028">
        <v>43</v>
      </c>
      <c r="U8028" t="str">
        <f t="shared" si="125"/>
        <v>50-59</v>
      </c>
    </row>
    <row r="8029" spans="1:21" x14ac:dyDescent="0.25">
      <c r="A8029">
        <v>8028</v>
      </c>
      <c r="B8029" t="s">
        <v>44</v>
      </c>
      <c r="C8029" t="s">
        <v>34</v>
      </c>
      <c r="D8029">
        <v>44.78</v>
      </c>
      <c r="E8029" t="s">
        <v>91</v>
      </c>
      <c r="F8029">
        <v>212928</v>
      </c>
      <c r="G8029">
        <v>2021</v>
      </c>
      <c r="H8029">
        <v>957</v>
      </c>
      <c r="I8029" t="s">
        <v>23</v>
      </c>
      <c r="J8029">
        <v>74.790000000000006</v>
      </c>
      <c r="K8029" t="s">
        <v>32</v>
      </c>
      <c r="L8029">
        <v>2024</v>
      </c>
      <c r="M8029" t="s">
        <v>43</v>
      </c>
      <c r="N8029" t="s">
        <v>36</v>
      </c>
      <c r="O8029">
        <v>113060.86</v>
      </c>
      <c r="P8029" t="s">
        <v>50</v>
      </c>
      <c r="Q8029">
        <v>50</v>
      </c>
      <c r="R8029">
        <v>4</v>
      </c>
      <c r="S8029">
        <v>3</v>
      </c>
      <c r="T8029">
        <v>47</v>
      </c>
      <c r="U8029" t="str">
        <f t="shared" si="125"/>
        <v>50-59</v>
      </c>
    </row>
    <row r="8030" spans="1:21" x14ac:dyDescent="0.25">
      <c r="A8030">
        <v>8029</v>
      </c>
      <c r="B8030" t="s">
        <v>28</v>
      </c>
      <c r="C8030" t="s">
        <v>37</v>
      </c>
      <c r="D8030">
        <v>25.92</v>
      </c>
      <c r="E8030" t="s">
        <v>52</v>
      </c>
      <c r="F8030">
        <v>317350</v>
      </c>
      <c r="G8030">
        <v>2020</v>
      </c>
      <c r="H8030">
        <v>257</v>
      </c>
      <c r="I8030" t="s">
        <v>39</v>
      </c>
      <c r="J8030">
        <v>59.6</v>
      </c>
      <c r="K8030" t="s">
        <v>32</v>
      </c>
      <c r="L8030">
        <v>2024</v>
      </c>
      <c r="M8030" t="s">
        <v>43</v>
      </c>
      <c r="N8030" t="s">
        <v>26</v>
      </c>
      <c r="O8030">
        <v>218092.08</v>
      </c>
      <c r="P8030" t="s">
        <v>55</v>
      </c>
      <c r="Q8030">
        <v>31</v>
      </c>
      <c r="R8030">
        <v>5</v>
      </c>
      <c r="S8030">
        <v>4</v>
      </c>
      <c r="T8030">
        <v>31</v>
      </c>
      <c r="U8030" t="str">
        <f t="shared" si="125"/>
        <v>30-39</v>
      </c>
    </row>
    <row r="8031" spans="1:21" x14ac:dyDescent="0.25">
      <c r="A8031">
        <v>8030</v>
      </c>
      <c r="B8031" t="s">
        <v>33</v>
      </c>
      <c r="C8031" t="s">
        <v>69</v>
      </c>
      <c r="D8031">
        <v>44.96</v>
      </c>
      <c r="E8031" t="s">
        <v>89</v>
      </c>
      <c r="F8031">
        <v>123142</v>
      </c>
      <c r="G8031">
        <v>2018</v>
      </c>
      <c r="H8031">
        <v>164</v>
      </c>
      <c r="I8031" t="s">
        <v>39</v>
      </c>
      <c r="J8031">
        <v>29.41</v>
      </c>
      <c r="K8031" t="s">
        <v>24</v>
      </c>
      <c r="L8031">
        <v>2023</v>
      </c>
      <c r="M8031" t="s">
        <v>49</v>
      </c>
      <c r="N8031" t="s">
        <v>26</v>
      </c>
      <c r="O8031">
        <v>62937.72</v>
      </c>
      <c r="P8031" t="s">
        <v>55</v>
      </c>
      <c r="Q8031">
        <v>20</v>
      </c>
      <c r="R8031">
        <v>7</v>
      </c>
      <c r="S8031">
        <v>5</v>
      </c>
      <c r="T8031">
        <v>49</v>
      </c>
      <c r="U8031" t="str">
        <f t="shared" si="125"/>
        <v>20-29</v>
      </c>
    </row>
    <row r="8032" spans="1:21" x14ac:dyDescent="0.25">
      <c r="A8032">
        <v>8031</v>
      </c>
      <c r="B8032" t="s">
        <v>64</v>
      </c>
      <c r="C8032" t="s">
        <v>45</v>
      </c>
      <c r="D8032">
        <v>24.21</v>
      </c>
      <c r="E8032" t="s">
        <v>56</v>
      </c>
      <c r="F8032">
        <v>111695</v>
      </c>
      <c r="G8032">
        <v>2022</v>
      </c>
      <c r="H8032">
        <v>330</v>
      </c>
      <c r="I8032" t="s">
        <v>23</v>
      </c>
      <c r="J8032">
        <v>74.510000000000005</v>
      </c>
      <c r="K8032" t="s">
        <v>47</v>
      </c>
      <c r="L8032">
        <v>2022</v>
      </c>
      <c r="M8032" t="s">
        <v>43</v>
      </c>
      <c r="N8032" t="s">
        <v>36</v>
      </c>
      <c r="O8032">
        <v>72437.77</v>
      </c>
      <c r="P8032" t="s">
        <v>50</v>
      </c>
      <c r="Q8032">
        <v>46</v>
      </c>
      <c r="R8032">
        <v>3</v>
      </c>
      <c r="S8032">
        <v>0</v>
      </c>
      <c r="T8032">
        <v>35</v>
      </c>
      <c r="U8032" t="str">
        <f t="shared" si="125"/>
        <v>40-49</v>
      </c>
    </row>
    <row r="8033" spans="1:21" x14ac:dyDescent="0.25">
      <c r="A8033">
        <v>8032</v>
      </c>
      <c r="B8033" t="s">
        <v>28</v>
      </c>
      <c r="C8033" t="s">
        <v>37</v>
      </c>
      <c r="D8033">
        <v>55.68</v>
      </c>
      <c r="E8033" t="s">
        <v>65</v>
      </c>
      <c r="F8033">
        <v>65800</v>
      </c>
      <c r="G8033">
        <v>2019</v>
      </c>
      <c r="H8033">
        <v>861</v>
      </c>
      <c r="I8033" t="s">
        <v>31</v>
      </c>
      <c r="J8033">
        <v>81.510000000000005</v>
      </c>
      <c r="K8033" t="s">
        <v>24</v>
      </c>
      <c r="L8033">
        <v>2023</v>
      </c>
      <c r="M8033" t="s">
        <v>43</v>
      </c>
      <c r="N8033" t="s">
        <v>36</v>
      </c>
      <c r="O8033">
        <v>43802.86</v>
      </c>
      <c r="P8033" t="s">
        <v>27</v>
      </c>
      <c r="Q8033">
        <v>69</v>
      </c>
      <c r="R8033">
        <v>6</v>
      </c>
      <c r="S8033">
        <v>4</v>
      </c>
      <c r="T8033">
        <v>33</v>
      </c>
      <c r="U8033" t="str">
        <f t="shared" si="125"/>
        <v>60+</v>
      </c>
    </row>
    <row r="8034" spans="1:21" x14ac:dyDescent="0.25">
      <c r="A8034">
        <v>8033</v>
      </c>
      <c r="B8034" t="s">
        <v>60</v>
      </c>
      <c r="C8034" t="s">
        <v>21</v>
      </c>
      <c r="D8034">
        <v>30.49</v>
      </c>
      <c r="E8034" t="s">
        <v>92</v>
      </c>
      <c r="F8034">
        <v>209522</v>
      </c>
      <c r="G8034">
        <v>2017</v>
      </c>
      <c r="H8034">
        <v>387</v>
      </c>
      <c r="I8034" t="s">
        <v>23</v>
      </c>
      <c r="J8034">
        <v>73.11</v>
      </c>
      <c r="K8034" t="s">
        <v>24</v>
      </c>
      <c r="L8034">
        <v>2021</v>
      </c>
      <c r="M8034" t="s">
        <v>43</v>
      </c>
      <c r="N8034" t="s">
        <v>26</v>
      </c>
      <c r="O8034">
        <v>109305.63</v>
      </c>
      <c r="P8034" t="s">
        <v>55</v>
      </c>
      <c r="Q8034">
        <v>22</v>
      </c>
      <c r="R8034">
        <v>8</v>
      </c>
      <c r="S8034">
        <v>4</v>
      </c>
      <c r="T8034">
        <v>48</v>
      </c>
      <c r="U8034" t="str">
        <f t="shared" si="125"/>
        <v>20-29</v>
      </c>
    </row>
    <row r="8035" spans="1:21" x14ac:dyDescent="0.25">
      <c r="A8035">
        <v>8034</v>
      </c>
      <c r="B8035" t="s">
        <v>59</v>
      </c>
      <c r="C8035" t="s">
        <v>41</v>
      </c>
      <c r="D8035">
        <v>54.41</v>
      </c>
      <c r="E8035" t="s">
        <v>71</v>
      </c>
      <c r="F8035">
        <v>289493</v>
      </c>
      <c r="G8035">
        <v>2024</v>
      </c>
      <c r="H8035">
        <v>762</v>
      </c>
      <c r="I8035" t="s">
        <v>31</v>
      </c>
      <c r="J8035">
        <v>92.78</v>
      </c>
      <c r="K8035" t="s">
        <v>32</v>
      </c>
      <c r="L8035">
        <v>2024</v>
      </c>
      <c r="M8035" t="s">
        <v>43</v>
      </c>
      <c r="N8035" t="s">
        <v>26</v>
      </c>
      <c r="O8035">
        <v>119723.21</v>
      </c>
      <c r="P8035" t="s">
        <v>40</v>
      </c>
      <c r="Q8035">
        <v>22</v>
      </c>
      <c r="R8035">
        <v>1</v>
      </c>
      <c r="S8035">
        <v>0</v>
      </c>
      <c r="T8035">
        <v>59</v>
      </c>
      <c r="U8035" t="str">
        <f t="shared" si="125"/>
        <v>20-29</v>
      </c>
    </row>
    <row r="8036" spans="1:21" x14ac:dyDescent="0.25">
      <c r="A8036">
        <v>8035</v>
      </c>
      <c r="B8036" t="s">
        <v>60</v>
      </c>
      <c r="C8036" t="s">
        <v>69</v>
      </c>
      <c r="D8036">
        <v>36.18</v>
      </c>
      <c r="E8036" t="s">
        <v>81</v>
      </c>
      <c r="F8036">
        <v>75621</v>
      </c>
      <c r="G8036">
        <v>2017</v>
      </c>
      <c r="H8036">
        <v>268</v>
      </c>
      <c r="I8036" t="s">
        <v>39</v>
      </c>
      <c r="J8036">
        <v>48.44</v>
      </c>
      <c r="K8036" t="s">
        <v>47</v>
      </c>
      <c r="L8036">
        <v>2017</v>
      </c>
      <c r="M8036" t="s">
        <v>49</v>
      </c>
      <c r="N8036" t="s">
        <v>36</v>
      </c>
      <c r="O8036">
        <v>55527.07</v>
      </c>
      <c r="P8036" t="s">
        <v>55</v>
      </c>
      <c r="Q8036">
        <v>57</v>
      </c>
      <c r="R8036">
        <v>8</v>
      </c>
      <c r="S8036">
        <v>0</v>
      </c>
      <c r="T8036">
        <v>27</v>
      </c>
      <c r="U8036" t="str">
        <f t="shared" si="125"/>
        <v>50-59</v>
      </c>
    </row>
    <row r="8037" spans="1:21" x14ac:dyDescent="0.25">
      <c r="A8037">
        <v>8036</v>
      </c>
      <c r="B8037" t="s">
        <v>64</v>
      </c>
      <c r="C8037" t="s">
        <v>45</v>
      </c>
      <c r="D8037">
        <v>49.69</v>
      </c>
      <c r="E8037" t="s">
        <v>46</v>
      </c>
      <c r="F8037">
        <v>221795</v>
      </c>
      <c r="G8037">
        <v>2021</v>
      </c>
      <c r="H8037">
        <v>232</v>
      </c>
      <c r="I8037" t="s">
        <v>31</v>
      </c>
      <c r="J8037">
        <v>72.91</v>
      </c>
      <c r="K8037" t="s">
        <v>47</v>
      </c>
      <c r="L8037">
        <v>2021</v>
      </c>
      <c r="M8037" t="s">
        <v>49</v>
      </c>
      <c r="N8037" t="s">
        <v>36</v>
      </c>
      <c r="O8037">
        <v>128712.11</v>
      </c>
      <c r="P8037" t="s">
        <v>50</v>
      </c>
      <c r="Q8037">
        <v>43</v>
      </c>
      <c r="R8037">
        <v>4</v>
      </c>
      <c r="S8037">
        <v>0</v>
      </c>
      <c r="T8037">
        <v>42</v>
      </c>
      <c r="U8037" t="str">
        <f t="shared" si="125"/>
        <v>40-49</v>
      </c>
    </row>
    <row r="8038" spans="1:21" x14ac:dyDescent="0.25">
      <c r="A8038">
        <v>8037</v>
      </c>
      <c r="B8038" t="s">
        <v>28</v>
      </c>
      <c r="C8038" t="s">
        <v>41</v>
      </c>
      <c r="D8038">
        <v>45.12</v>
      </c>
      <c r="E8038" t="s">
        <v>62</v>
      </c>
      <c r="F8038">
        <v>206233</v>
      </c>
      <c r="G8038">
        <v>2023</v>
      </c>
      <c r="H8038">
        <v>105</v>
      </c>
      <c r="I8038" t="s">
        <v>23</v>
      </c>
      <c r="J8038">
        <v>62.88</v>
      </c>
      <c r="K8038" t="s">
        <v>47</v>
      </c>
      <c r="L8038">
        <v>2023</v>
      </c>
      <c r="M8038" t="s">
        <v>43</v>
      </c>
      <c r="N8038" t="s">
        <v>26</v>
      </c>
      <c r="O8038">
        <v>94143.61</v>
      </c>
      <c r="P8038" t="s">
        <v>40</v>
      </c>
      <c r="Q8038">
        <v>66</v>
      </c>
      <c r="R8038">
        <v>2</v>
      </c>
      <c r="S8038">
        <v>0</v>
      </c>
      <c r="T8038">
        <v>54</v>
      </c>
      <c r="U8038" t="str">
        <f t="shared" si="125"/>
        <v>60+</v>
      </c>
    </row>
    <row r="8039" spans="1:21" x14ac:dyDescent="0.25">
      <c r="A8039">
        <v>8038</v>
      </c>
      <c r="B8039" t="s">
        <v>60</v>
      </c>
      <c r="C8039" t="s">
        <v>21</v>
      </c>
      <c r="D8039">
        <v>79.03</v>
      </c>
      <c r="E8039" t="s">
        <v>48</v>
      </c>
      <c r="F8039">
        <v>324155</v>
      </c>
      <c r="G8039">
        <v>2017</v>
      </c>
      <c r="H8039">
        <v>388</v>
      </c>
      <c r="I8039" t="s">
        <v>31</v>
      </c>
      <c r="J8039">
        <v>86.42</v>
      </c>
      <c r="K8039" t="s">
        <v>32</v>
      </c>
      <c r="L8039">
        <v>2024</v>
      </c>
      <c r="M8039" t="s">
        <v>25</v>
      </c>
      <c r="N8039" t="s">
        <v>26</v>
      </c>
      <c r="O8039">
        <v>211946.73</v>
      </c>
      <c r="P8039" t="s">
        <v>55</v>
      </c>
      <c r="Q8039">
        <v>24</v>
      </c>
      <c r="R8039">
        <v>8</v>
      </c>
      <c r="S8039">
        <v>7</v>
      </c>
      <c r="T8039">
        <v>35</v>
      </c>
      <c r="U8039" t="str">
        <f t="shared" si="125"/>
        <v>20-29</v>
      </c>
    </row>
    <row r="8040" spans="1:21" x14ac:dyDescent="0.25">
      <c r="A8040">
        <v>8039</v>
      </c>
      <c r="B8040" t="s">
        <v>33</v>
      </c>
      <c r="C8040" t="s">
        <v>41</v>
      </c>
      <c r="D8040">
        <v>46</v>
      </c>
      <c r="E8040" t="s">
        <v>71</v>
      </c>
      <c r="F8040">
        <v>319826</v>
      </c>
      <c r="G8040">
        <v>2018</v>
      </c>
      <c r="H8040">
        <v>901</v>
      </c>
      <c r="I8040" t="s">
        <v>39</v>
      </c>
      <c r="J8040">
        <v>53.04</v>
      </c>
      <c r="K8040" t="s">
        <v>32</v>
      </c>
      <c r="L8040">
        <v>2018</v>
      </c>
      <c r="M8040" t="s">
        <v>49</v>
      </c>
      <c r="N8040" t="s">
        <v>26</v>
      </c>
      <c r="O8040">
        <v>243726.64</v>
      </c>
      <c r="P8040" t="s">
        <v>40</v>
      </c>
      <c r="Q8040">
        <v>22</v>
      </c>
      <c r="R8040">
        <v>7</v>
      </c>
      <c r="S8040">
        <v>0</v>
      </c>
      <c r="T8040">
        <v>24</v>
      </c>
      <c r="U8040" t="str">
        <f t="shared" si="125"/>
        <v>20-29</v>
      </c>
    </row>
    <row r="8041" spans="1:21" x14ac:dyDescent="0.25">
      <c r="A8041">
        <v>8040</v>
      </c>
      <c r="B8041" t="s">
        <v>44</v>
      </c>
      <c r="C8041" t="s">
        <v>21</v>
      </c>
      <c r="D8041">
        <v>42.1</v>
      </c>
      <c r="E8041" t="s">
        <v>88</v>
      </c>
      <c r="F8041">
        <v>324000</v>
      </c>
      <c r="G8041">
        <v>2024</v>
      </c>
      <c r="H8041">
        <v>858</v>
      </c>
      <c r="I8041" t="s">
        <v>23</v>
      </c>
      <c r="J8041">
        <v>77.69</v>
      </c>
      <c r="K8041" t="s">
        <v>32</v>
      </c>
      <c r="L8041">
        <v>2024</v>
      </c>
      <c r="M8041" t="s">
        <v>49</v>
      </c>
      <c r="N8041" t="s">
        <v>36</v>
      </c>
      <c r="O8041">
        <v>194954.41</v>
      </c>
      <c r="P8041" t="s">
        <v>50</v>
      </c>
      <c r="Q8041">
        <v>55</v>
      </c>
      <c r="R8041">
        <v>1</v>
      </c>
      <c r="S8041">
        <v>0</v>
      </c>
      <c r="T8041">
        <v>40</v>
      </c>
      <c r="U8041" t="str">
        <f t="shared" si="125"/>
        <v>50-59</v>
      </c>
    </row>
    <row r="8042" spans="1:21" x14ac:dyDescent="0.25">
      <c r="A8042">
        <v>8041</v>
      </c>
      <c r="B8042" t="s">
        <v>33</v>
      </c>
      <c r="C8042" t="s">
        <v>69</v>
      </c>
      <c r="D8042">
        <v>7.07</v>
      </c>
      <c r="E8042" t="s">
        <v>76</v>
      </c>
      <c r="F8042">
        <v>227741</v>
      </c>
      <c r="G8042">
        <v>2017</v>
      </c>
      <c r="H8042">
        <v>181</v>
      </c>
      <c r="I8042" t="s">
        <v>31</v>
      </c>
      <c r="J8042">
        <v>96.73</v>
      </c>
      <c r="K8042" t="s">
        <v>47</v>
      </c>
      <c r="L8042">
        <v>2017</v>
      </c>
      <c r="M8042" t="s">
        <v>43</v>
      </c>
      <c r="N8042" t="s">
        <v>26</v>
      </c>
      <c r="O8042">
        <v>134587.51999999999</v>
      </c>
      <c r="P8042" t="s">
        <v>40</v>
      </c>
      <c r="Q8042">
        <v>45</v>
      </c>
      <c r="R8042">
        <v>8</v>
      </c>
      <c r="S8042">
        <v>0</v>
      </c>
      <c r="T8042">
        <v>41</v>
      </c>
      <c r="U8042" t="str">
        <f t="shared" si="125"/>
        <v>40-49</v>
      </c>
    </row>
    <row r="8043" spans="1:21" x14ac:dyDescent="0.25">
      <c r="A8043">
        <v>8042</v>
      </c>
      <c r="B8043" t="s">
        <v>44</v>
      </c>
      <c r="C8043" t="s">
        <v>45</v>
      </c>
      <c r="D8043">
        <v>11.65</v>
      </c>
      <c r="E8043" t="s">
        <v>73</v>
      </c>
      <c r="F8043">
        <v>196346</v>
      </c>
      <c r="G8043">
        <v>2017</v>
      </c>
      <c r="H8043">
        <v>658</v>
      </c>
      <c r="I8043" t="s">
        <v>39</v>
      </c>
      <c r="J8043">
        <v>58.17</v>
      </c>
      <c r="K8043" t="s">
        <v>47</v>
      </c>
      <c r="L8043">
        <v>2017</v>
      </c>
      <c r="M8043" t="s">
        <v>43</v>
      </c>
      <c r="N8043" t="s">
        <v>36</v>
      </c>
      <c r="O8043">
        <v>84954.35</v>
      </c>
      <c r="P8043" t="s">
        <v>27</v>
      </c>
      <c r="Q8043">
        <v>30</v>
      </c>
      <c r="R8043">
        <v>8</v>
      </c>
      <c r="S8043">
        <v>0</v>
      </c>
      <c r="T8043">
        <v>57</v>
      </c>
      <c r="U8043" t="str">
        <f t="shared" si="125"/>
        <v>30-39</v>
      </c>
    </row>
    <row r="8044" spans="1:21" x14ac:dyDescent="0.25">
      <c r="A8044">
        <v>8043</v>
      </c>
      <c r="B8044" t="s">
        <v>33</v>
      </c>
      <c r="C8044" t="s">
        <v>69</v>
      </c>
      <c r="D8044">
        <v>6.54</v>
      </c>
      <c r="E8044" t="s">
        <v>83</v>
      </c>
      <c r="F8044">
        <v>372825</v>
      </c>
      <c r="G8044">
        <v>2024</v>
      </c>
      <c r="H8044">
        <v>156</v>
      </c>
      <c r="I8044" t="s">
        <v>31</v>
      </c>
      <c r="J8044">
        <v>77.599999999999994</v>
      </c>
      <c r="K8044" t="s">
        <v>24</v>
      </c>
      <c r="L8044">
        <v>2024</v>
      </c>
      <c r="M8044" t="s">
        <v>43</v>
      </c>
      <c r="N8044" t="s">
        <v>26</v>
      </c>
      <c r="O8044">
        <v>247556.56</v>
      </c>
      <c r="P8044" t="s">
        <v>27</v>
      </c>
      <c r="Q8044">
        <v>32</v>
      </c>
      <c r="R8044">
        <v>1</v>
      </c>
      <c r="S8044">
        <v>0</v>
      </c>
      <c r="T8044">
        <v>34</v>
      </c>
      <c r="U8044" t="str">
        <f t="shared" si="125"/>
        <v>30-39</v>
      </c>
    </row>
    <row r="8045" spans="1:21" x14ac:dyDescent="0.25">
      <c r="A8045">
        <v>8044</v>
      </c>
      <c r="B8045" t="s">
        <v>59</v>
      </c>
      <c r="C8045" t="s">
        <v>21</v>
      </c>
      <c r="D8045">
        <v>62.17</v>
      </c>
      <c r="E8045" t="s">
        <v>22</v>
      </c>
      <c r="F8045">
        <v>384831</v>
      </c>
      <c r="G8045">
        <v>2019</v>
      </c>
      <c r="H8045">
        <v>223</v>
      </c>
      <c r="I8045" t="s">
        <v>31</v>
      </c>
      <c r="J8045">
        <v>87.3</v>
      </c>
      <c r="K8045" t="s">
        <v>47</v>
      </c>
      <c r="L8045">
        <v>2019</v>
      </c>
      <c r="M8045" t="s">
        <v>49</v>
      </c>
      <c r="N8045" t="s">
        <v>36</v>
      </c>
      <c r="O8045">
        <v>282717.03000000003</v>
      </c>
      <c r="P8045" t="s">
        <v>55</v>
      </c>
      <c r="Q8045">
        <v>22</v>
      </c>
      <c r="R8045">
        <v>6</v>
      </c>
      <c r="S8045">
        <v>0</v>
      </c>
      <c r="T8045">
        <v>27</v>
      </c>
      <c r="U8045" t="str">
        <f t="shared" si="125"/>
        <v>20-29</v>
      </c>
    </row>
    <row r="8046" spans="1:21" x14ac:dyDescent="0.25">
      <c r="A8046">
        <v>8045</v>
      </c>
      <c r="B8046" t="s">
        <v>20</v>
      </c>
      <c r="C8046" t="s">
        <v>21</v>
      </c>
      <c r="D8046">
        <v>51.45</v>
      </c>
      <c r="E8046" t="s">
        <v>88</v>
      </c>
      <c r="F8046">
        <v>192400</v>
      </c>
      <c r="G8046">
        <v>2021</v>
      </c>
      <c r="H8046">
        <v>322</v>
      </c>
      <c r="I8046" t="s">
        <v>31</v>
      </c>
      <c r="J8046">
        <v>82.5</v>
      </c>
      <c r="K8046" t="s">
        <v>32</v>
      </c>
      <c r="L8046">
        <v>2021</v>
      </c>
      <c r="M8046" t="s">
        <v>49</v>
      </c>
      <c r="N8046" t="s">
        <v>26</v>
      </c>
      <c r="O8046">
        <v>121927.01</v>
      </c>
      <c r="P8046" t="s">
        <v>27</v>
      </c>
      <c r="Q8046">
        <v>24</v>
      </c>
      <c r="R8046">
        <v>4</v>
      </c>
      <c r="S8046">
        <v>0</v>
      </c>
      <c r="T8046">
        <v>37</v>
      </c>
      <c r="U8046" t="str">
        <f t="shared" si="125"/>
        <v>20-29</v>
      </c>
    </row>
    <row r="8047" spans="1:21" x14ac:dyDescent="0.25">
      <c r="A8047">
        <v>8046</v>
      </c>
      <c r="B8047" t="s">
        <v>53</v>
      </c>
      <c r="C8047" t="s">
        <v>21</v>
      </c>
      <c r="D8047">
        <v>29.25</v>
      </c>
      <c r="E8047" t="s">
        <v>88</v>
      </c>
      <c r="F8047">
        <v>154846</v>
      </c>
      <c r="G8047">
        <v>2015</v>
      </c>
      <c r="H8047">
        <v>592</v>
      </c>
      <c r="I8047" t="s">
        <v>23</v>
      </c>
      <c r="J8047">
        <v>77.78</v>
      </c>
      <c r="K8047" t="s">
        <v>32</v>
      </c>
      <c r="L8047">
        <v>2018</v>
      </c>
      <c r="M8047" t="s">
        <v>49</v>
      </c>
      <c r="N8047" t="s">
        <v>36</v>
      </c>
      <c r="O8047">
        <v>91824.79</v>
      </c>
      <c r="P8047" t="s">
        <v>50</v>
      </c>
      <c r="Q8047">
        <v>52</v>
      </c>
      <c r="R8047">
        <v>10</v>
      </c>
      <c r="S8047">
        <v>3</v>
      </c>
      <c r="T8047">
        <v>41</v>
      </c>
      <c r="U8047" t="str">
        <f t="shared" si="125"/>
        <v>50-59</v>
      </c>
    </row>
    <row r="8048" spans="1:21" x14ac:dyDescent="0.25">
      <c r="A8048">
        <v>8047</v>
      </c>
      <c r="B8048" t="s">
        <v>53</v>
      </c>
      <c r="C8048" t="s">
        <v>34</v>
      </c>
      <c r="D8048">
        <v>31.61</v>
      </c>
      <c r="E8048" t="s">
        <v>35</v>
      </c>
      <c r="F8048">
        <v>224182</v>
      </c>
      <c r="G8048">
        <v>2021</v>
      </c>
      <c r="H8048">
        <v>127</v>
      </c>
      <c r="I8048" t="s">
        <v>31</v>
      </c>
      <c r="J8048">
        <v>82.21</v>
      </c>
      <c r="K8048" t="s">
        <v>24</v>
      </c>
      <c r="L8048">
        <v>2021</v>
      </c>
      <c r="M8048" t="s">
        <v>43</v>
      </c>
      <c r="N8048" t="s">
        <v>26</v>
      </c>
      <c r="O8048">
        <v>142821.60999999999</v>
      </c>
      <c r="P8048" t="s">
        <v>27</v>
      </c>
      <c r="Q8048">
        <v>40</v>
      </c>
      <c r="R8048">
        <v>4</v>
      </c>
      <c r="S8048">
        <v>0</v>
      </c>
      <c r="T8048">
        <v>36</v>
      </c>
      <c r="U8048" t="str">
        <f t="shared" si="125"/>
        <v>40-49</v>
      </c>
    </row>
    <row r="8049" spans="1:21" x14ac:dyDescent="0.25">
      <c r="A8049">
        <v>8048</v>
      </c>
      <c r="B8049" t="s">
        <v>33</v>
      </c>
      <c r="C8049" t="s">
        <v>57</v>
      </c>
      <c r="D8049">
        <v>53.4</v>
      </c>
      <c r="E8049" t="s">
        <v>58</v>
      </c>
      <c r="F8049">
        <v>73680</v>
      </c>
      <c r="G8049">
        <v>2019</v>
      </c>
      <c r="H8049">
        <v>309</v>
      </c>
      <c r="I8049" t="s">
        <v>39</v>
      </c>
      <c r="J8049">
        <v>53.5</v>
      </c>
      <c r="K8049" t="s">
        <v>32</v>
      </c>
      <c r="L8049">
        <v>2022</v>
      </c>
      <c r="M8049" t="s">
        <v>43</v>
      </c>
      <c r="N8049" t="s">
        <v>26</v>
      </c>
      <c r="O8049">
        <v>29769.73</v>
      </c>
      <c r="P8049" t="s">
        <v>50</v>
      </c>
      <c r="Q8049">
        <v>21</v>
      </c>
      <c r="R8049">
        <v>6</v>
      </c>
      <c r="S8049">
        <v>3</v>
      </c>
      <c r="T8049">
        <v>60</v>
      </c>
      <c r="U8049" t="str">
        <f t="shared" si="125"/>
        <v>20-29</v>
      </c>
    </row>
    <row r="8050" spans="1:21" x14ac:dyDescent="0.25">
      <c r="A8050">
        <v>8049</v>
      </c>
      <c r="B8050" t="s">
        <v>59</v>
      </c>
      <c r="C8050" t="s">
        <v>37</v>
      </c>
      <c r="D8050">
        <v>38.92</v>
      </c>
      <c r="E8050" t="s">
        <v>52</v>
      </c>
      <c r="F8050">
        <v>71005</v>
      </c>
      <c r="G8050">
        <v>2020</v>
      </c>
      <c r="H8050">
        <v>472</v>
      </c>
      <c r="I8050" t="s">
        <v>23</v>
      </c>
      <c r="J8050">
        <v>95.76</v>
      </c>
      <c r="K8050" t="s">
        <v>47</v>
      </c>
      <c r="L8050">
        <v>2020</v>
      </c>
      <c r="M8050" t="s">
        <v>43</v>
      </c>
      <c r="N8050" t="s">
        <v>36</v>
      </c>
      <c r="O8050">
        <v>33226.019999999997</v>
      </c>
      <c r="P8050" t="s">
        <v>40</v>
      </c>
      <c r="Q8050">
        <v>47</v>
      </c>
      <c r="R8050">
        <v>5</v>
      </c>
      <c r="S8050">
        <v>0</v>
      </c>
      <c r="T8050">
        <v>53</v>
      </c>
      <c r="U8050" t="str">
        <f t="shared" si="125"/>
        <v>40-49</v>
      </c>
    </row>
    <row r="8051" spans="1:21" x14ac:dyDescent="0.25">
      <c r="A8051">
        <v>8050</v>
      </c>
      <c r="B8051" t="s">
        <v>33</v>
      </c>
      <c r="C8051" t="s">
        <v>45</v>
      </c>
      <c r="D8051">
        <v>75.819999999999993</v>
      </c>
      <c r="E8051" t="s">
        <v>73</v>
      </c>
      <c r="F8051">
        <v>196119</v>
      </c>
      <c r="G8051">
        <v>2020</v>
      </c>
      <c r="H8051">
        <v>506</v>
      </c>
      <c r="I8051" t="s">
        <v>23</v>
      </c>
      <c r="J8051">
        <v>27.45</v>
      </c>
      <c r="K8051" t="s">
        <v>24</v>
      </c>
      <c r="L8051">
        <v>2023</v>
      </c>
      <c r="M8051" t="s">
        <v>25</v>
      </c>
      <c r="N8051" t="s">
        <v>36</v>
      </c>
      <c r="O8051">
        <v>140231.51</v>
      </c>
      <c r="P8051" t="s">
        <v>40</v>
      </c>
      <c r="Q8051">
        <v>23</v>
      </c>
      <c r="R8051">
        <v>5</v>
      </c>
      <c r="S8051">
        <v>3</v>
      </c>
      <c r="T8051">
        <v>28</v>
      </c>
      <c r="U8051" t="str">
        <f t="shared" si="125"/>
        <v>20-29</v>
      </c>
    </row>
    <row r="8052" spans="1:21" x14ac:dyDescent="0.25">
      <c r="A8052">
        <v>8051</v>
      </c>
      <c r="B8052" t="s">
        <v>33</v>
      </c>
      <c r="C8052" t="s">
        <v>45</v>
      </c>
      <c r="D8052">
        <v>53.6</v>
      </c>
      <c r="E8052" t="s">
        <v>56</v>
      </c>
      <c r="F8052">
        <v>354413</v>
      </c>
      <c r="G8052">
        <v>2021</v>
      </c>
      <c r="H8052">
        <v>847</v>
      </c>
      <c r="I8052" t="s">
        <v>39</v>
      </c>
      <c r="J8052">
        <v>29.85</v>
      </c>
      <c r="K8052" t="s">
        <v>24</v>
      </c>
      <c r="L8052">
        <v>2022</v>
      </c>
      <c r="M8052" t="s">
        <v>43</v>
      </c>
      <c r="N8052" t="s">
        <v>36</v>
      </c>
      <c r="O8052">
        <v>248461.31</v>
      </c>
      <c r="P8052" t="s">
        <v>50</v>
      </c>
      <c r="Q8052">
        <v>29</v>
      </c>
      <c r="R8052">
        <v>4</v>
      </c>
      <c r="S8052">
        <v>1</v>
      </c>
      <c r="T8052">
        <v>30</v>
      </c>
      <c r="U8052" t="str">
        <f t="shared" si="125"/>
        <v>20-29</v>
      </c>
    </row>
    <row r="8053" spans="1:21" x14ac:dyDescent="0.25">
      <c r="A8053">
        <v>8052</v>
      </c>
      <c r="B8053" t="s">
        <v>44</v>
      </c>
      <c r="C8053" t="s">
        <v>57</v>
      </c>
      <c r="D8053">
        <v>38.909999999999997</v>
      </c>
      <c r="E8053" t="s">
        <v>77</v>
      </c>
      <c r="F8053">
        <v>305516</v>
      </c>
      <c r="G8053">
        <v>2015</v>
      </c>
      <c r="H8053">
        <v>562</v>
      </c>
      <c r="I8053" t="s">
        <v>31</v>
      </c>
      <c r="J8053">
        <v>93.81</v>
      </c>
      <c r="K8053" t="s">
        <v>47</v>
      </c>
      <c r="L8053">
        <v>2015</v>
      </c>
      <c r="M8053" t="s">
        <v>25</v>
      </c>
      <c r="N8053" t="s">
        <v>26</v>
      </c>
      <c r="O8053">
        <v>134722.73000000001</v>
      </c>
      <c r="P8053" t="s">
        <v>50</v>
      </c>
      <c r="Q8053">
        <v>47</v>
      </c>
      <c r="R8053">
        <v>10</v>
      </c>
      <c r="S8053">
        <v>0</v>
      </c>
      <c r="T8053">
        <v>56</v>
      </c>
      <c r="U8053" t="str">
        <f t="shared" si="125"/>
        <v>40-49</v>
      </c>
    </row>
    <row r="8054" spans="1:21" x14ac:dyDescent="0.25">
      <c r="A8054">
        <v>8053</v>
      </c>
      <c r="B8054" t="s">
        <v>53</v>
      </c>
      <c r="C8054" t="s">
        <v>45</v>
      </c>
      <c r="D8054">
        <v>79.53</v>
      </c>
      <c r="E8054" t="s">
        <v>56</v>
      </c>
      <c r="F8054">
        <v>250404</v>
      </c>
      <c r="G8054">
        <v>2024</v>
      </c>
      <c r="H8054">
        <v>895</v>
      </c>
      <c r="I8054" t="s">
        <v>39</v>
      </c>
      <c r="J8054">
        <v>51.36</v>
      </c>
      <c r="K8054" t="s">
        <v>47</v>
      </c>
      <c r="L8054">
        <v>2024</v>
      </c>
      <c r="M8054" t="s">
        <v>43</v>
      </c>
      <c r="N8054" t="s">
        <v>36</v>
      </c>
      <c r="O8054">
        <v>177629.4</v>
      </c>
      <c r="P8054" t="s">
        <v>40</v>
      </c>
      <c r="Q8054">
        <v>63</v>
      </c>
      <c r="R8054">
        <v>1</v>
      </c>
      <c r="S8054">
        <v>0</v>
      </c>
      <c r="T8054">
        <v>29</v>
      </c>
      <c r="U8054" t="str">
        <f t="shared" si="125"/>
        <v>60+</v>
      </c>
    </row>
    <row r="8055" spans="1:21" x14ac:dyDescent="0.25">
      <c r="A8055">
        <v>8054</v>
      </c>
      <c r="B8055" t="s">
        <v>28</v>
      </c>
      <c r="C8055" t="s">
        <v>41</v>
      </c>
      <c r="D8055">
        <v>71.88</v>
      </c>
      <c r="E8055" t="s">
        <v>62</v>
      </c>
      <c r="F8055">
        <v>172618</v>
      </c>
      <c r="G8055">
        <v>2022</v>
      </c>
      <c r="H8055">
        <v>884</v>
      </c>
      <c r="I8055" t="s">
        <v>31</v>
      </c>
      <c r="J8055">
        <v>87.9</v>
      </c>
      <c r="K8055" t="s">
        <v>24</v>
      </c>
      <c r="L8055">
        <v>2024</v>
      </c>
      <c r="M8055" t="s">
        <v>43</v>
      </c>
      <c r="N8055" t="s">
        <v>36</v>
      </c>
      <c r="O8055">
        <v>97649.35</v>
      </c>
      <c r="P8055" t="s">
        <v>27</v>
      </c>
      <c r="Q8055">
        <v>48</v>
      </c>
      <c r="R8055">
        <v>3</v>
      </c>
      <c r="S8055">
        <v>2</v>
      </c>
      <c r="T8055">
        <v>43</v>
      </c>
      <c r="U8055" t="str">
        <f t="shared" si="125"/>
        <v>40-49</v>
      </c>
    </row>
    <row r="8056" spans="1:21" x14ac:dyDescent="0.25">
      <c r="A8056">
        <v>8055</v>
      </c>
      <c r="B8056" t="s">
        <v>59</v>
      </c>
      <c r="C8056" t="s">
        <v>34</v>
      </c>
      <c r="D8056">
        <v>58.38</v>
      </c>
      <c r="E8056" t="s">
        <v>87</v>
      </c>
      <c r="F8056">
        <v>171113</v>
      </c>
      <c r="G8056">
        <v>2015</v>
      </c>
      <c r="H8056">
        <v>749</v>
      </c>
      <c r="I8056" t="s">
        <v>31</v>
      </c>
      <c r="J8056">
        <v>80.599999999999994</v>
      </c>
      <c r="K8056" t="s">
        <v>47</v>
      </c>
      <c r="L8056">
        <v>2015</v>
      </c>
      <c r="M8056" t="s">
        <v>49</v>
      </c>
      <c r="N8056" t="s">
        <v>26</v>
      </c>
      <c r="O8056">
        <v>115149.04</v>
      </c>
      <c r="P8056" t="s">
        <v>50</v>
      </c>
      <c r="Q8056">
        <v>52</v>
      </c>
      <c r="R8056">
        <v>10</v>
      </c>
      <c r="S8056">
        <v>0</v>
      </c>
      <c r="T8056">
        <v>33</v>
      </c>
      <c r="U8056" t="str">
        <f t="shared" si="125"/>
        <v>50-59</v>
      </c>
    </row>
    <row r="8057" spans="1:21" x14ac:dyDescent="0.25">
      <c r="A8057">
        <v>8056</v>
      </c>
      <c r="B8057" t="s">
        <v>33</v>
      </c>
      <c r="C8057" t="s">
        <v>34</v>
      </c>
      <c r="D8057">
        <v>73.11</v>
      </c>
      <c r="E8057" t="s">
        <v>87</v>
      </c>
      <c r="F8057">
        <v>149743</v>
      </c>
      <c r="G8057">
        <v>2015</v>
      </c>
      <c r="H8057">
        <v>295</v>
      </c>
      <c r="I8057" t="s">
        <v>39</v>
      </c>
      <c r="J8057">
        <v>52.81</v>
      </c>
      <c r="K8057" t="s">
        <v>32</v>
      </c>
      <c r="L8057">
        <v>2019</v>
      </c>
      <c r="M8057" t="s">
        <v>25</v>
      </c>
      <c r="N8057" t="s">
        <v>36</v>
      </c>
      <c r="O8057">
        <v>76845.570000000007</v>
      </c>
      <c r="P8057" t="s">
        <v>55</v>
      </c>
      <c r="Q8057">
        <v>50</v>
      </c>
      <c r="R8057">
        <v>10</v>
      </c>
      <c r="S8057">
        <v>4</v>
      </c>
      <c r="T8057">
        <v>49</v>
      </c>
      <c r="U8057" t="str">
        <f t="shared" si="125"/>
        <v>50-59</v>
      </c>
    </row>
    <row r="8058" spans="1:21" x14ac:dyDescent="0.25">
      <c r="A8058">
        <v>8057</v>
      </c>
      <c r="B8058" t="s">
        <v>53</v>
      </c>
      <c r="C8058" t="s">
        <v>37</v>
      </c>
      <c r="D8058">
        <v>11.82</v>
      </c>
      <c r="E8058" t="s">
        <v>38</v>
      </c>
      <c r="F8058">
        <v>216327</v>
      </c>
      <c r="G8058">
        <v>2019</v>
      </c>
      <c r="H8058">
        <v>357</v>
      </c>
      <c r="I8058" t="s">
        <v>23</v>
      </c>
      <c r="J8058">
        <v>98.18</v>
      </c>
      <c r="K8058" t="s">
        <v>47</v>
      </c>
      <c r="L8058">
        <v>2019</v>
      </c>
      <c r="M8058" t="s">
        <v>43</v>
      </c>
      <c r="N8058" t="s">
        <v>26</v>
      </c>
      <c r="O8058">
        <v>99297.19</v>
      </c>
      <c r="P8058" t="s">
        <v>55</v>
      </c>
      <c r="Q8058">
        <v>59</v>
      </c>
      <c r="R8058">
        <v>6</v>
      </c>
      <c r="S8058">
        <v>0</v>
      </c>
      <c r="T8058">
        <v>54</v>
      </c>
      <c r="U8058" t="str">
        <f t="shared" si="125"/>
        <v>50-59</v>
      </c>
    </row>
    <row r="8059" spans="1:21" x14ac:dyDescent="0.25">
      <c r="A8059">
        <v>8058</v>
      </c>
      <c r="B8059" t="s">
        <v>66</v>
      </c>
      <c r="C8059" t="s">
        <v>45</v>
      </c>
      <c r="D8059">
        <v>31.93</v>
      </c>
      <c r="E8059" t="s">
        <v>63</v>
      </c>
      <c r="F8059">
        <v>387229</v>
      </c>
      <c r="G8059">
        <v>2020</v>
      </c>
      <c r="H8059">
        <v>906</v>
      </c>
      <c r="I8059" t="s">
        <v>39</v>
      </c>
      <c r="J8059">
        <v>28.17</v>
      </c>
      <c r="K8059" t="s">
        <v>47</v>
      </c>
      <c r="L8059">
        <v>2020</v>
      </c>
      <c r="M8059" t="s">
        <v>43</v>
      </c>
      <c r="N8059" t="s">
        <v>36</v>
      </c>
      <c r="O8059">
        <v>293449.13</v>
      </c>
      <c r="P8059" t="s">
        <v>50</v>
      </c>
      <c r="Q8059">
        <v>25</v>
      </c>
      <c r="R8059">
        <v>5</v>
      </c>
      <c r="S8059">
        <v>0</v>
      </c>
      <c r="T8059">
        <v>24</v>
      </c>
      <c r="U8059" t="str">
        <f t="shared" si="125"/>
        <v>20-29</v>
      </c>
    </row>
    <row r="8060" spans="1:21" x14ac:dyDescent="0.25">
      <c r="A8060">
        <v>8059</v>
      </c>
      <c r="B8060" t="s">
        <v>64</v>
      </c>
      <c r="C8060" t="s">
        <v>21</v>
      </c>
      <c r="D8060">
        <v>24.99</v>
      </c>
      <c r="E8060" t="s">
        <v>22</v>
      </c>
      <c r="F8060">
        <v>356555</v>
      </c>
      <c r="G8060">
        <v>2016</v>
      </c>
      <c r="H8060">
        <v>282</v>
      </c>
      <c r="I8060" t="s">
        <v>31</v>
      </c>
      <c r="J8060">
        <v>76.03</v>
      </c>
      <c r="K8060" t="s">
        <v>47</v>
      </c>
      <c r="L8060">
        <v>2016</v>
      </c>
      <c r="M8060" t="s">
        <v>25</v>
      </c>
      <c r="N8060" t="s">
        <v>36</v>
      </c>
      <c r="O8060">
        <v>271544.09999999998</v>
      </c>
      <c r="P8060" t="s">
        <v>27</v>
      </c>
      <c r="Q8060">
        <v>47</v>
      </c>
      <c r="R8060">
        <v>9</v>
      </c>
      <c r="S8060">
        <v>0</v>
      </c>
      <c r="T8060">
        <v>24</v>
      </c>
      <c r="U8060" t="str">
        <f t="shared" si="125"/>
        <v>40-49</v>
      </c>
    </row>
    <row r="8061" spans="1:21" x14ac:dyDescent="0.25">
      <c r="A8061">
        <v>8060</v>
      </c>
      <c r="B8061" t="s">
        <v>20</v>
      </c>
      <c r="C8061" t="s">
        <v>29</v>
      </c>
      <c r="D8061">
        <v>24.38</v>
      </c>
      <c r="E8061" t="s">
        <v>79</v>
      </c>
      <c r="F8061">
        <v>319080</v>
      </c>
      <c r="G8061">
        <v>2020</v>
      </c>
      <c r="H8061">
        <v>111</v>
      </c>
      <c r="I8061" t="s">
        <v>31</v>
      </c>
      <c r="J8061">
        <v>72.900000000000006</v>
      </c>
      <c r="K8061" t="s">
        <v>32</v>
      </c>
      <c r="L8061">
        <v>2022</v>
      </c>
      <c r="M8061" t="s">
        <v>49</v>
      </c>
      <c r="N8061" t="s">
        <v>36</v>
      </c>
      <c r="O8061">
        <v>199482.09</v>
      </c>
      <c r="P8061" t="s">
        <v>27</v>
      </c>
      <c r="Q8061">
        <v>36</v>
      </c>
      <c r="R8061">
        <v>5</v>
      </c>
      <c r="S8061">
        <v>2</v>
      </c>
      <c r="T8061">
        <v>37</v>
      </c>
      <c r="U8061" t="str">
        <f t="shared" si="125"/>
        <v>30-39</v>
      </c>
    </row>
    <row r="8062" spans="1:21" x14ac:dyDescent="0.25">
      <c r="A8062">
        <v>8061</v>
      </c>
      <c r="B8062" t="s">
        <v>28</v>
      </c>
      <c r="C8062" t="s">
        <v>45</v>
      </c>
      <c r="D8062">
        <v>71.58</v>
      </c>
      <c r="E8062" t="s">
        <v>67</v>
      </c>
      <c r="F8062">
        <v>136689</v>
      </c>
      <c r="G8062">
        <v>2022</v>
      </c>
      <c r="H8062">
        <v>361</v>
      </c>
      <c r="I8062" t="s">
        <v>39</v>
      </c>
      <c r="J8062">
        <v>27.85</v>
      </c>
      <c r="K8062" t="s">
        <v>24</v>
      </c>
      <c r="L8062">
        <v>2024</v>
      </c>
      <c r="M8062" t="s">
        <v>25</v>
      </c>
      <c r="N8062" t="s">
        <v>26</v>
      </c>
      <c r="O8062">
        <v>77414.14</v>
      </c>
      <c r="P8062" t="s">
        <v>55</v>
      </c>
      <c r="Q8062">
        <v>20</v>
      </c>
      <c r="R8062">
        <v>3</v>
      </c>
      <c r="S8062">
        <v>2</v>
      </c>
      <c r="T8062">
        <v>43</v>
      </c>
      <c r="U8062" t="str">
        <f t="shared" si="125"/>
        <v>20-29</v>
      </c>
    </row>
    <row r="8063" spans="1:21" x14ac:dyDescent="0.25">
      <c r="A8063">
        <v>8062</v>
      </c>
      <c r="B8063" t="s">
        <v>44</v>
      </c>
      <c r="C8063" t="s">
        <v>45</v>
      </c>
      <c r="D8063">
        <v>63.18</v>
      </c>
      <c r="E8063" t="s">
        <v>46</v>
      </c>
      <c r="F8063">
        <v>190295</v>
      </c>
      <c r="G8063">
        <v>2024</v>
      </c>
      <c r="H8063">
        <v>311</v>
      </c>
      <c r="I8063" t="s">
        <v>23</v>
      </c>
      <c r="J8063">
        <v>27.18</v>
      </c>
      <c r="K8063" t="s">
        <v>32</v>
      </c>
      <c r="L8063">
        <v>2024</v>
      </c>
      <c r="M8063" t="s">
        <v>25</v>
      </c>
      <c r="N8063" t="s">
        <v>26</v>
      </c>
      <c r="O8063">
        <v>101944.04</v>
      </c>
      <c r="P8063" t="s">
        <v>50</v>
      </c>
      <c r="Q8063">
        <v>52</v>
      </c>
      <c r="R8063">
        <v>1</v>
      </c>
      <c r="S8063">
        <v>0</v>
      </c>
      <c r="T8063">
        <v>46</v>
      </c>
      <c r="U8063" t="str">
        <f t="shared" si="125"/>
        <v>50-59</v>
      </c>
    </row>
    <row r="8064" spans="1:21" x14ac:dyDescent="0.25">
      <c r="A8064">
        <v>8063</v>
      </c>
      <c r="B8064" t="s">
        <v>59</v>
      </c>
      <c r="C8064" t="s">
        <v>69</v>
      </c>
      <c r="D8064">
        <v>18.05</v>
      </c>
      <c r="E8064" t="s">
        <v>70</v>
      </c>
      <c r="F8064">
        <v>287300</v>
      </c>
      <c r="G8064">
        <v>2015</v>
      </c>
      <c r="H8064">
        <v>871</v>
      </c>
      <c r="I8064" t="s">
        <v>39</v>
      </c>
      <c r="J8064">
        <v>47.82</v>
      </c>
      <c r="K8064" t="s">
        <v>24</v>
      </c>
      <c r="L8064">
        <v>2022</v>
      </c>
      <c r="M8064" t="s">
        <v>25</v>
      </c>
      <c r="N8064" t="s">
        <v>26</v>
      </c>
      <c r="O8064">
        <v>185722.33</v>
      </c>
      <c r="P8064" t="s">
        <v>27</v>
      </c>
      <c r="Q8064">
        <v>69</v>
      </c>
      <c r="R8064">
        <v>10</v>
      </c>
      <c r="S8064">
        <v>7</v>
      </c>
      <c r="T8064">
        <v>35</v>
      </c>
      <c r="U8064" t="str">
        <f t="shared" si="125"/>
        <v>60+</v>
      </c>
    </row>
    <row r="8065" spans="1:21" x14ac:dyDescent="0.25">
      <c r="A8065">
        <v>8064</v>
      </c>
      <c r="B8065" t="s">
        <v>60</v>
      </c>
      <c r="C8065" t="s">
        <v>45</v>
      </c>
      <c r="D8065">
        <v>66.680000000000007</v>
      </c>
      <c r="E8065" t="s">
        <v>46</v>
      </c>
      <c r="F8065">
        <v>311588</v>
      </c>
      <c r="G8065">
        <v>2015</v>
      </c>
      <c r="H8065">
        <v>378</v>
      </c>
      <c r="I8065" t="s">
        <v>23</v>
      </c>
      <c r="J8065">
        <v>87.07</v>
      </c>
      <c r="K8065" t="s">
        <v>24</v>
      </c>
      <c r="L8065">
        <v>2019</v>
      </c>
      <c r="M8065" t="s">
        <v>43</v>
      </c>
      <c r="N8065" t="s">
        <v>36</v>
      </c>
      <c r="O8065">
        <v>137110.81</v>
      </c>
      <c r="P8065" t="s">
        <v>27</v>
      </c>
      <c r="Q8065">
        <v>46</v>
      </c>
      <c r="R8065">
        <v>10</v>
      </c>
      <c r="S8065">
        <v>4</v>
      </c>
      <c r="T8065">
        <v>56</v>
      </c>
      <c r="U8065" t="str">
        <f t="shared" si="125"/>
        <v>40-49</v>
      </c>
    </row>
    <row r="8066" spans="1:21" x14ac:dyDescent="0.25">
      <c r="A8066">
        <v>8065</v>
      </c>
      <c r="B8066" t="s">
        <v>60</v>
      </c>
      <c r="C8066" t="s">
        <v>41</v>
      </c>
      <c r="D8066">
        <v>33.9</v>
      </c>
      <c r="E8066" t="s">
        <v>75</v>
      </c>
      <c r="F8066">
        <v>207736</v>
      </c>
      <c r="G8066">
        <v>2019</v>
      </c>
      <c r="H8066">
        <v>865</v>
      </c>
      <c r="I8066" t="s">
        <v>31</v>
      </c>
      <c r="J8066">
        <v>66.42</v>
      </c>
      <c r="K8066" t="s">
        <v>32</v>
      </c>
      <c r="L8066">
        <v>2019</v>
      </c>
      <c r="M8066" t="s">
        <v>43</v>
      </c>
      <c r="N8066" t="s">
        <v>36</v>
      </c>
      <c r="O8066">
        <v>132456.1</v>
      </c>
      <c r="P8066" t="s">
        <v>55</v>
      </c>
      <c r="Q8066">
        <v>20</v>
      </c>
      <c r="R8066">
        <v>6</v>
      </c>
      <c r="S8066">
        <v>0</v>
      </c>
      <c r="T8066">
        <v>36</v>
      </c>
      <c r="U8066" t="str">
        <f t="shared" si="125"/>
        <v>20-29</v>
      </c>
    </row>
    <row r="8067" spans="1:21" x14ac:dyDescent="0.25">
      <c r="A8067">
        <v>8066</v>
      </c>
      <c r="B8067" t="s">
        <v>64</v>
      </c>
      <c r="C8067" t="s">
        <v>34</v>
      </c>
      <c r="D8067">
        <v>25.74</v>
      </c>
      <c r="E8067" t="s">
        <v>91</v>
      </c>
      <c r="F8067">
        <v>234788</v>
      </c>
      <c r="G8067">
        <v>2020</v>
      </c>
      <c r="H8067">
        <v>271</v>
      </c>
      <c r="I8067" t="s">
        <v>39</v>
      </c>
      <c r="J8067">
        <v>41.02</v>
      </c>
      <c r="K8067" t="s">
        <v>24</v>
      </c>
      <c r="L8067">
        <v>2021</v>
      </c>
      <c r="M8067" t="s">
        <v>49</v>
      </c>
      <c r="N8067" t="s">
        <v>26</v>
      </c>
      <c r="O8067">
        <v>162960.26999999999</v>
      </c>
      <c r="P8067" t="s">
        <v>27</v>
      </c>
      <c r="Q8067">
        <v>23</v>
      </c>
      <c r="R8067">
        <v>5</v>
      </c>
      <c r="S8067">
        <v>1</v>
      </c>
      <c r="T8067">
        <v>31</v>
      </c>
      <c r="U8067" t="str">
        <f t="shared" ref="U8067:U8130" si="126">IF(Q8067&lt;20,"Under 20",
IF(Q8067&lt;30,"20-29",
IF(Q8067&lt;40,"30-39",
IF(Q8067&lt;50,"40-49",
IF(Q8067&lt;60,"50-59","60+")))))</f>
        <v>20-29</v>
      </c>
    </row>
    <row r="8068" spans="1:21" x14ac:dyDescent="0.25">
      <c r="A8068">
        <v>8067</v>
      </c>
      <c r="B8068" t="s">
        <v>51</v>
      </c>
      <c r="C8068" t="s">
        <v>34</v>
      </c>
      <c r="D8068">
        <v>75.709999999999994</v>
      </c>
      <c r="E8068" t="s">
        <v>35</v>
      </c>
      <c r="F8068">
        <v>391435</v>
      </c>
      <c r="G8068">
        <v>2023</v>
      </c>
      <c r="H8068">
        <v>775</v>
      </c>
      <c r="I8068" t="s">
        <v>31</v>
      </c>
      <c r="J8068">
        <v>88.01</v>
      </c>
      <c r="K8068" t="s">
        <v>24</v>
      </c>
      <c r="L8068">
        <v>2024</v>
      </c>
      <c r="M8068" t="s">
        <v>25</v>
      </c>
      <c r="N8068" t="s">
        <v>26</v>
      </c>
      <c r="O8068">
        <v>200956.7</v>
      </c>
      <c r="P8068" t="s">
        <v>40</v>
      </c>
      <c r="Q8068">
        <v>63</v>
      </c>
      <c r="R8068">
        <v>2</v>
      </c>
      <c r="S8068">
        <v>1</v>
      </c>
      <c r="T8068">
        <v>49</v>
      </c>
      <c r="U8068" t="str">
        <f t="shared" si="126"/>
        <v>60+</v>
      </c>
    </row>
    <row r="8069" spans="1:21" x14ac:dyDescent="0.25">
      <c r="A8069">
        <v>8068</v>
      </c>
      <c r="B8069" t="s">
        <v>28</v>
      </c>
      <c r="C8069" t="s">
        <v>57</v>
      </c>
      <c r="D8069">
        <v>50</v>
      </c>
      <c r="E8069" t="s">
        <v>77</v>
      </c>
      <c r="F8069">
        <v>276997</v>
      </c>
      <c r="G8069">
        <v>2015</v>
      </c>
      <c r="H8069">
        <v>852</v>
      </c>
      <c r="I8069" t="s">
        <v>23</v>
      </c>
      <c r="J8069">
        <v>69.069999999999993</v>
      </c>
      <c r="K8069" t="s">
        <v>32</v>
      </c>
      <c r="L8069">
        <v>2018</v>
      </c>
      <c r="M8069" t="s">
        <v>49</v>
      </c>
      <c r="N8069" t="s">
        <v>26</v>
      </c>
      <c r="O8069">
        <v>152575.4</v>
      </c>
      <c r="P8069" t="s">
        <v>27</v>
      </c>
      <c r="Q8069">
        <v>36</v>
      </c>
      <c r="R8069">
        <v>10</v>
      </c>
      <c r="S8069">
        <v>3</v>
      </c>
      <c r="T8069">
        <v>45</v>
      </c>
      <c r="U8069" t="str">
        <f t="shared" si="126"/>
        <v>30-39</v>
      </c>
    </row>
    <row r="8070" spans="1:21" x14ac:dyDescent="0.25">
      <c r="A8070">
        <v>8069</v>
      </c>
      <c r="B8070" t="s">
        <v>66</v>
      </c>
      <c r="C8070" t="s">
        <v>29</v>
      </c>
      <c r="D8070">
        <v>40.619999999999997</v>
      </c>
      <c r="E8070" t="s">
        <v>72</v>
      </c>
      <c r="F8070">
        <v>299998</v>
      </c>
      <c r="G8070">
        <v>2024</v>
      </c>
      <c r="H8070">
        <v>103</v>
      </c>
      <c r="I8070" t="s">
        <v>23</v>
      </c>
      <c r="J8070">
        <v>68.3</v>
      </c>
      <c r="K8070" t="s">
        <v>24</v>
      </c>
      <c r="L8070">
        <v>2024</v>
      </c>
      <c r="M8070" t="s">
        <v>49</v>
      </c>
      <c r="N8070" t="s">
        <v>26</v>
      </c>
      <c r="O8070">
        <v>218846.78</v>
      </c>
      <c r="P8070" t="s">
        <v>55</v>
      </c>
      <c r="Q8070">
        <v>54</v>
      </c>
      <c r="R8070">
        <v>1</v>
      </c>
      <c r="S8070">
        <v>0</v>
      </c>
      <c r="T8070">
        <v>27</v>
      </c>
      <c r="U8070" t="str">
        <f t="shared" si="126"/>
        <v>50-59</v>
      </c>
    </row>
    <row r="8071" spans="1:21" x14ac:dyDescent="0.25">
      <c r="A8071">
        <v>8070</v>
      </c>
      <c r="B8071" t="s">
        <v>60</v>
      </c>
      <c r="C8071" t="s">
        <v>69</v>
      </c>
      <c r="D8071">
        <v>15.59</v>
      </c>
      <c r="E8071" t="s">
        <v>70</v>
      </c>
      <c r="F8071">
        <v>172940</v>
      </c>
      <c r="G8071">
        <v>2020</v>
      </c>
      <c r="H8071">
        <v>876</v>
      </c>
      <c r="I8071" t="s">
        <v>31</v>
      </c>
      <c r="J8071">
        <v>65.650000000000006</v>
      </c>
      <c r="K8071" t="s">
        <v>47</v>
      </c>
      <c r="L8071">
        <v>2020</v>
      </c>
      <c r="M8071" t="s">
        <v>43</v>
      </c>
      <c r="N8071" t="s">
        <v>26</v>
      </c>
      <c r="O8071">
        <v>104742.73</v>
      </c>
      <c r="P8071" t="s">
        <v>40</v>
      </c>
      <c r="Q8071">
        <v>32</v>
      </c>
      <c r="R8071">
        <v>5</v>
      </c>
      <c r="S8071">
        <v>0</v>
      </c>
      <c r="T8071">
        <v>39</v>
      </c>
      <c r="U8071" t="str">
        <f t="shared" si="126"/>
        <v>30-39</v>
      </c>
    </row>
    <row r="8072" spans="1:21" x14ac:dyDescent="0.25">
      <c r="A8072">
        <v>8071</v>
      </c>
      <c r="B8072" t="s">
        <v>64</v>
      </c>
      <c r="C8072" t="s">
        <v>45</v>
      </c>
      <c r="D8072">
        <v>33.71</v>
      </c>
      <c r="E8072" t="s">
        <v>67</v>
      </c>
      <c r="F8072">
        <v>277209</v>
      </c>
      <c r="G8072">
        <v>2018</v>
      </c>
      <c r="H8072">
        <v>957</v>
      </c>
      <c r="I8072" t="s">
        <v>31</v>
      </c>
      <c r="J8072">
        <v>62.77</v>
      </c>
      <c r="K8072" t="s">
        <v>32</v>
      </c>
      <c r="L8072">
        <v>2018</v>
      </c>
      <c r="M8072" t="s">
        <v>43</v>
      </c>
      <c r="N8072" t="s">
        <v>36</v>
      </c>
      <c r="O8072">
        <v>131785.54999999999</v>
      </c>
      <c r="P8072" t="s">
        <v>50</v>
      </c>
      <c r="Q8072">
        <v>42</v>
      </c>
      <c r="R8072">
        <v>7</v>
      </c>
      <c r="S8072">
        <v>0</v>
      </c>
      <c r="T8072">
        <v>52</v>
      </c>
      <c r="U8072" t="str">
        <f t="shared" si="126"/>
        <v>40-49</v>
      </c>
    </row>
    <row r="8073" spans="1:21" x14ac:dyDescent="0.25">
      <c r="A8073">
        <v>8072</v>
      </c>
      <c r="B8073" t="s">
        <v>64</v>
      </c>
      <c r="C8073" t="s">
        <v>37</v>
      </c>
      <c r="D8073">
        <v>60.47</v>
      </c>
      <c r="E8073" t="s">
        <v>61</v>
      </c>
      <c r="F8073">
        <v>130229</v>
      </c>
      <c r="G8073">
        <v>2015</v>
      </c>
      <c r="H8073">
        <v>717</v>
      </c>
      <c r="I8073" t="s">
        <v>31</v>
      </c>
      <c r="J8073">
        <v>29.82</v>
      </c>
      <c r="K8073" t="s">
        <v>32</v>
      </c>
      <c r="L8073">
        <v>2023</v>
      </c>
      <c r="M8073" t="s">
        <v>25</v>
      </c>
      <c r="N8073" t="s">
        <v>26</v>
      </c>
      <c r="O8073">
        <v>60188.81</v>
      </c>
      <c r="P8073" t="s">
        <v>40</v>
      </c>
      <c r="Q8073">
        <v>21</v>
      </c>
      <c r="R8073">
        <v>10</v>
      </c>
      <c r="S8073">
        <v>8</v>
      </c>
      <c r="T8073">
        <v>54</v>
      </c>
      <c r="U8073" t="str">
        <f t="shared" si="126"/>
        <v>20-29</v>
      </c>
    </row>
    <row r="8074" spans="1:21" x14ac:dyDescent="0.25">
      <c r="A8074">
        <v>8073</v>
      </c>
      <c r="B8074" t="s">
        <v>59</v>
      </c>
      <c r="C8074" t="s">
        <v>45</v>
      </c>
      <c r="D8074">
        <v>66.12</v>
      </c>
      <c r="E8074" t="s">
        <v>46</v>
      </c>
      <c r="F8074">
        <v>278587</v>
      </c>
      <c r="G8074">
        <v>2024</v>
      </c>
      <c r="H8074">
        <v>738</v>
      </c>
      <c r="I8074" t="s">
        <v>31</v>
      </c>
      <c r="J8074">
        <v>78.290000000000006</v>
      </c>
      <c r="K8074" t="s">
        <v>47</v>
      </c>
      <c r="L8074">
        <v>2024</v>
      </c>
      <c r="M8074" t="s">
        <v>25</v>
      </c>
      <c r="N8074" t="s">
        <v>36</v>
      </c>
      <c r="O8074">
        <v>113298.12</v>
      </c>
      <c r="P8074" t="s">
        <v>50</v>
      </c>
      <c r="Q8074">
        <v>47</v>
      </c>
      <c r="R8074">
        <v>1</v>
      </c>
      <c r="S8074">
        <v>0</v>
      </c>
      <c r="T8074">
        <v>59</v>
      </c>
      <c r="U8074" t="str">
        <f t="shared" si="126"/>
        <v>40-49</v>
      </c>
    </row>
    <row r="8075" spans="1:21" x14ac:dyDescent="0.25">
      <c r="A8075">
        <v>8074</v>
      </c>
      <c r="B8075" t="s">
        <v>53</v>
      </c>
      <c r="C8075" t="s">
        <v>29</v>
      </c>
      <c r="D8075">
        <v>59.05</v>
      </c>
      <c r="E8075" t="s">
        <v>30</v>
      </c>
      <c r="F8075">
        <v>366644</v>
      </c>
      <c r="G8075">
        <v>2019</v>
      </c>
      <c r="H8075">
        <v>282</v>
      </c>
      <c r="I8075" t="s">
        <v>23</v>
      </c>
      <c r="J8075">
        <v>66.37</v>
      </c>
      <c r="K8075" t="s">
        <v>24</v>
      </c>
      <c r="L8075">
        <v>2022</v>
      </c>
      <c r="M8075" t="s">
        <v>43</v>
      </c>
      <c r="N8075" t="s">
        <v>36</v>
      </c>
      <c r="O8075">
        <v>281850.81</v>
      </c>
      <c r="P8075" t="s">
        <v>40</v>
      </c>
      <c r="Q8075">
        <v>20</v>
      </c>
      <c r="R8075">
        <v>6</v>
      </c>
      <c r="S8075">
        <v>3</v>
      </c>
      <c r="T8075">
        <v>23</v>
      </c>
      <c r="U8075" t="str">
        <f t="shared" si="126"/>
        <v>20-29</v>
      </c>
    </row>
    <row r="8076" spans="1:21" x14ac:dyDescent="0.25">
      <c r="A8076">
        <v>8075</v>
      </c>
      <c r="B8076" t="s">
        <v>66</v>
      </c>
      <c r="C8076" t="s">
        <v>69</v>
      </c>
      <c r="D8076">
        <v>23.02</v>
      </c>
      <c r="E8076" t="s">
        <v>89</v>
      </c>
      <c r="F8076">
        <v>142825</v>
      </c>
      <c r="G8076">
        <v>2016</v>
      </c>
      <c r="H8076">
        <v>364</v>
      </c>
      <c r="I8076" t="s">
        <v>31</v>
      </c>
      <c r="J8076">
        <v>93.81</v>
      </c>
      <c r="K8076" t="s">
        <v>47</v>
      </c>
      <c r="L8076">
        <v>2016</v>
      </c>
      <c r="M8076" t="s">
        <v>25</v>
      </c>
      <c r="N8076" t="s">
        <v>36</v>
      </c>
      <c r="O8076">
        <v>112332.63</v>
      </c>
      <c r="P8076" t="s">
        <v>27</v>
      </c>
      <c r="Q8076">
        <v>21</v>
      </c>
      <c r="R8076">
        <v>9</v>
      </c>
      <c r="S8076">
        <v>0</v>
      </c>
      <c r="T8076">
        <v>21</v>
      </c>
      <c r="U8076" t="str">
        <f t="shared" si="126"/>
        <v>20-29</v>
      </c>
    </row>
    <row r="8077" spans="1:21" x14ac:dyDescent="0.25">
      <c r="A8077">
        <v>8076</v>
      </c>
      <c r="B8077" t="s">
        <v>20</v>
      </c>
      <c r="C8077" t="s">
        <v>29</v>
      </c>
      <c r="D8077">
        <v>54.16</v>
      </c>
      <c r="E8077" t="s">
        <v>79</v>
      </c>
      <c r="F8077">
        <v>361631</v>
      </c>
      <c r="G8077">
        <v>2018</v>
      </c>
      <c r="H8077">
        <v>473</v>
      </c>
      <c r="I8077" t="s">
        <v>31</v>
      </c>
      <c r="J8077">
        <v>81.47</v>
      </c>
      <c r="K8077" t="s">
        <v>47</v>
      </c>
      <c r="L8077">
        <v>2018</v>
      </c>
      <c r="M8077" t="s">
        <v>43</v>
      </c>
      <c r="N8077" t="s">
        <v>36</v>
      </c>
      <c r="O8077">
        <v>241256.7</v>
      </c>
      <c r="P8077" t="s">
        <v>40</v>
      </c>
      <c r="Q8077">
        <v>41</v>
      </c>
      <c r="R8077">
        <v>7</v>
      </c>
      <c r="S8077">
        <v>0</v>
      </c>
      <c r="T8077">
        <v>33</v>
      </c>
      <c r="U8077" t="str">
        <f t="shared" si="126"/>
        <v>40-49</v>
      </c>
    </row>
    <row r="8078" spans="1:21" x14ac:dyDescent="0.25">
      <c r="A8078">
        <v>8077</v>
      </c>
      <c r="B8078" t="s">
        <v>66</v>
      </c>
      <c r="C8078" t="s">
        <v>57</v>
      </c>
      <c r="D8078">
        <v>76.150000000000006</v>
      </c>
      <c r="E8078" t="s">
        <v>77</v>
      </c>
      <c r="F8078">
        <v>238269</v>
      </c>
      <c r="G8078">
        <v>2023</v>
      </c>
      <c r="H8078">
        <v>968</v>
      </c>
      <c r="I8078" t="s">
        <v>31</v>
      </c>
      <c r="J8078">
        <v>74.53</v>
      </c>
      <c r="K8078" t="s">
        <v>24</v>
      </c>
      <c r="L8078">
        <v>2024</v>
      </c>
      <c r="M8078" t="s">
        <v>49</v>
      </c>
      <c r="N8078" t="s">
        <v>36</v>
      </c>
      <c r="O8078">
        <v>126335.59</v>
      </c>
      <c r="P8078" t="s">
        <v>27</v>
      </c>
      <c r="Q8078">
        <v>40</v>
      </c>
      <c r="R8078">
        <v>2</v>
      </c>
      <c r="S8078">
        <v>1</v>
      </c>
      <c r="T8078">
        <v>47</v>
      </c>
      <c r="U8078" t="str">
        <f t="shared" si="126"/>
        <v>40-49</v>
      </c>
    </row>
    <row r="8079" spans="1:21" x14ac:dyDescent="0.25">
      <c r="A8079">
        <v>8078</v>
      </c>
      <c r="B8079" t="s">
        <v>64</v>
      </c>
      <c r="C8079" t="s">
        <v>45</v>
      </c>
      <c r="D8079">
        <v>27.89</v>
      </c>
      <c r="E8079" t="s">
        <v>73</v>
      </c>
      <c r="F8079">
        <v>282911</v>
      </c>
      <c r="G8079">
        <v>2019</v>
      </c>
      <c r="H8079">
        <v>338</v>
      </c>
      <c r="I8079" t="s">
        <v>23</v>
      </c>
      <c r="J8079">
        <v>94.82</v>
      </c>
      <c r="K8079" t="s">
        <v>47</v>
      </c>
      <c r="L8079">
        <v>2019</v>
      </c>
      <c r="M8079" t="s">
        <v>43</v>
      </c>
      <c r="N8079" t="s">
        <v>26</v>
      </c>
      <c r="O8079">
        <v>123033.55</v>
      </c>
      <c r="P8079" t="s">
        <v>27</v>
      </c>
      <c r="Q8079">
        <v>61</v>
      </c>
      <c r="R8079">
        <v>6</v>
      </c>
      <c r="S8079">
        <v>0</v>
      </c>
      <c r="T8079">
        <v>57</v>
      </c>
      <c r="U8079" t="str">
        <f t="shared" si="126"/>
        <v>60+</v>
      </c>
    </row>
    <row r="8080" spans="1:21" x14ac:dyDescent="0.25">
      <c r="A8080">
        <v>8079</v>
      </c>
      <c r="B8080" t="s">
        <v>60</v>
      </c>
      <c r="C8080" t="s">
        <v>21</v>
      </c>
      <c r="D8080">
        <v>68.11</v>
      </c>
      <c r="E8080" t="s">
        <v>88</v>
      </c>
      <c r="F8080">
        <v>246969</v>
      </c>
      <c r="G8080">
        <v>2021</v>
      </c>
      <c r="H8080">
        <v>565</v>
      </c>
      <c r="I8080" t="s">
        <v>39</v>
      </c>
      <c r="J8080">
        <v>49.71</v>
      </c>
      <c r="K8080" t="s">
        <v>47</v>
      </c>
      <c r="L8080">
        <v>2021</v>
      </c>
      <c r="M8080" t="s">
        <v>43</v>
      </c>
      <c r="N8080" t="s">
        <v>26</v>
      </c>
      <c r="O8080">
        <v>102237.5</v>
      </c>
      <c r="P8080" t="s">
        <v>40</v>
      </c>
      <c r="Q8080">
        <v>54</v>
      </c>
      <c r="R8080">
        <v>4</v>
      </c>
      <c r="S8080">
        <v>0</v>
      </c>
      <c r="T8080">
        <v>59</v>
      </c>
      <c r="U8080" t="str">
        <f t="shared" si="126"/>
        <v>50-59</v>
      </c>
    </row>
    <row r="8081" spans="1:21" x14ac:dyDescent="0.25">
      <c r="A8081">
        <v>8080</v>
      </c>
      <c r="B8081" t="s">
        <v>51</v>
      </c>
      <c r="C8081" t="s">
        <v>45</v>
      </c>
      <c r="D8081">
        <v>58.66</v>
      </c>
      <c r="E8081" t="s">
        <v>56</v>
      </c>
      <c r="F8081">
        <v>206515</v>
      </c>
      <c r="G8081">
        <v>2016</v>
      </c>
      <c r="H8081">
        <v>607</v>
      </c>
      <c r="I8081" t="s">
        <v>23</v>
      </c>
      <c r="J8081">
        <v>83.95</v>
      </c>
      <c r="K8081" t="s">
        <v>24</v>
      </c>
      <c r="L8081">
        <v>2018</v>
      </c>
      <c r="M8081" t="s">
        <v>43</v>
      </c>
      <c r="N8081" t="s">
        <v>26</v>
      </c>
      <c r="O8081">
        <v>149256.99</v>
      </c>
      <c r="P8081" t="s">
        <v>50</v>
      </c>
      <c r="Q8081">
        <v>24</v>
      </c>
      <c r="R8081">
        <v>9</v>
      </c>
      <c r="S8081">
        <v>2</v>
      </c>
      <c r="T8081">
        <v>28</v>
      </c>
      <c r="U8081" t="str">
        <f t="shared" si="126"/>
        <v>20-29</v>
      </c>
    </row>
    <row r="8082" spans="1:21" x14ac:dyDescent="0.25">
      <c r="A8082">
        <v>8081</v>
      </c>
      <c r="B8082" t="s">
        <v>60</v>
      </c>
      <c r="C8082" t="s">
        <v>34</v>
      </c>
      <c r="D8082">
        <v>11.98</v>
      </c>
      <c r="E8082" t="s">
        <v>54</v>
      </c>
      <c r="F8082">
        <v>271906</v>
      </c>
      <c r="G8082">
        <v>2020</v>
      </c>
      <c r="H8082">
        <v>780</v>
      </c>
      <c r="I8082" t="s">
        <v>39</v>
      </c>
      <c r="J8082">
        <v>43.36</v>
      </c>
      <c r="K8082" t="s">
        <v>47</v>
      </c>
      <c r="L8082">
        <v>2020</v>
      </c>
      <c r="M8082" t="s">
        <v>43</v>
      </c>
      <c r="N8082" t="s">
        <v>26</v>
      </c>
      <c r="O8082">
        <v>206258.23</v>
      </c>
      <c r="P8082" t="s">
        <v>50</v>
      </c>
      <c r="Q8082">
        <v>50</v>
      </c>
      <c r="R8082">
        <v>5</v>
      </c>
      <c r="S8082">
        <v>0</v>
      </c>
      <c r="T8082">
        <v>24</v>
      </c>
      <c r="U8082" t="str">
        <f t="shared" si="126"/>
        <v>50-59</v>
      </c>
    </row>
    <row r="8083" spans="1:21" x14ac:dyDescent="0.25">
      <c r="A8083">
        <v>8082</v>
      </c>
      <c r="B8083" t="s">
        <v>20</v>
      </c>
      <c r="C8083" t="s">
        <v>34</v>
      </c>
      <c r="D8083">
        <v>20.25</v>
      </c>
      <c r="E8083" t="s">
        <v>80</v>
      </c>
      <c r="F8083">
        <v>110060</v>
      </c>
      <c r="G8083">
        <v>2016</v>
      </c>
      <c r="H8083">
        <v>311</v>
      </c>
      <c r="I8083" t="s">
        <v>23</v>
      </c>
      <c r="J8083">
        <v>94.76</v>
      </c>
      <c r="K8083" t="s">
        <v>47</v>
      </c>
      <c r="L8083">
        <v>2016</v>
      </c>
      <c r="M8083" t="s">
        <v>25</v>
      </c>
      <c r="N8083" t="s">
        <v>36</v>
      </c>
      <c r="O8083">
        <v>57143.76</v>
      </c>
      <c r="P8083" t="s">
        <v>50</v>
      </c>
      <c r="Q8083">
        <v>61</v>
      </c>
      <c r="R8083">
        <v>9</v>
      </c>
      <c r="S8083">
        <v>0</v>
      </c>
      <c r="T8083">
        <v>48</v>
      </c>
      <c r="U8083" t="str">
        <f t="shared" si="126"/>
        <v>60+</v>
      </c>
    </row>
    <row r="8084" spans="1:21" x14ac:dyDescent="0.25">
      <c r="A8084">
        <v>8083</v>
      </c>
      <c r="B8084" t="s">
        <v>59</v>
      </c>
      <c r="C8084" t="s">
        <v>29</v>
      </c>
      <c r="D8084">
        <v>50.07</v>
      </c>
      <c r="E8084" t="s">
        <v>72</v>
      </c>
      <c r="F8084">
        <v>387657</v>
      </c>
      <c r="G8084">
        <v>2022</v>
      </c>
      <c r="H8084">
        <v>255</v>
      </c>
      <c r="I8084" t="s">
        <v>39</v>
      </c>
      <c r="J8084">
        <v>31.66</v>
      </c>
      <c r="K8084" t="s">
        <v>47</v>
      </c>
      <c r="L8084">
        <v>2022</v>
      </c>
      <c r="M8084" t="s">
        <v>43</v>
      </c>
      <c r="N8084" t="s">
        <v>26</v>
      </c>
      <c r="O8084">
        <v>308654.43</v>
      </c>
      <c r="P8084" t="s">
        <v>55</v>
      </c>
      <c r="Q8084">
        <v>62</v>
      </c>
      <c r="R8084">
        <v>3</v>
      </c>
      <c r="S8084">
        <v>0</v>
      </c>
      <c r="T8084">
        <v>20</v>
      </c>
      <c r="U8084" t="str">
        <f t="shared" si="126"/>
        <v>60+</v>
      </c>
    </row>
    <row r="8085" spans="1:21" x14ac:dyDescent="0.25">
      <c r="A8085">
        <v>8084</v>
      </c>
      <c r="B8085" t="s">
        <v>60</v>
      </c>
      <c r="C8085" t="s">
        <v>41</v>
      </c>
      <c r="D8085">
        <v>71.290000000000006</v>
      </c>
      <c r="E8085" t="s">
        <v>62</v>
      </c>
      <c r="F8085">
        <v>221237</v>
      </c>
      <c r="G8085">
        <v>2015</v>
      </c>
      <c r="H8085">
        <v>550</v>
      </c>
      <c r="I8085" t="s">
        <v>23</v>
      </c>
      <c r="J8085">
        <v>84.74</v>
      </c>
      <c r="K8085" t="s">
        <v>32</v>
      </c>
      <c r="L8085">
        <v>2022</v>
      </c>
      <c r="M8085" t="s">
        <v>49</v>
      </c>
      <c r="N8085" t="s">
        <v>26</v>
      </c>
      <c r="O8085">
        <v>175270.95</v>
      </c>
      <c r="P8085" t="s">
        <v>50</v>
      </c>
      <c r="Q8085">
        <v>36</v>
      </c>
      <c r="R8085">
        <v>10</v>
      </c>
      <c r="S8085">
        <v>7</v>
      </c>
      <c r="T8085">
        <v>21</v>
      </c>
      <c r="U8085" t="str">
        <f t="shared" si="126"/>
        <v>30-39</v>
      </c>
    </row>
    <row r="8086" spans="1:21" x14ac:dyDescent="0.25">
      <c r="A8086">
        <v>8085</v>
      </c>
      <c r="B8086" t="s">
        <v>51</v>
      </c>
      <c r="C8086" t="s">
        <v>37</v>
      </c>
      <c r="D8086">
        <v>61.2</v>
      </c>
      <c r="E8086" t="s">
        <v>61</v>
      </c>
      <c r="F8086">
        <v>119252</v>
      </c>
      <c r="G8086">
        <v>2015</v>
      </c>
      <c r="H8086">
        <v>580</v>
      </c>
      <c r="I8086" t="s">
        <v>39</v>
      </c>
      <c r="J8086">
        <v>33.07</v>
      </c>
      <c r="K8086" t="s">
        <v>32</v>
      </c>
      <c r="L8086">
        <v>2021</v>
      </c>
      <c r="M8086" t="s">
        <v>43</v>
      </c>
      <c r="N8086" t="s">
        <v>36</v>
      </c>
      <c r="O8086">
        <v>63450.18</v>
      </c>
      <c r="P8086" t="s">
        <v>50</v>
      </c>
      <c r="Q8086">
        <v>31</v>
      </c>
      <c r="R8086">
        <v>10</v>
      </c>
      <c r="S8086">
        <v>6</v>
      </c>
      <c r="T8086">
        <v>47</v>
      </c>
      <c r="U8086" t="str">
        <f t="shared" si="126"/>
        <v>30-39</v>
      </c>
    </row>
    <row r="8087" spans="1:21" x14ac:dyDescent="0.25">
      <c r="A8087">
        <v>8086</v>
      </c>
      <c r="B8087" t="s">
        <v>44</v>
      </c>
      <c r="C8087" t="s">
        <v>69</v>
      </c>
      <c r="D8087">
        <v>8.92</v>
      </c>
      <c r="E8087" t="s">
        <v>81</v>
      </c>
      <c r="F8087">
        <v>386451</v>
      </c>
      <c r="G8087">
        <v>2017</v>
      </c>
      <c r="H8087">
        <v>917</v>
      </c>
      <c r="I8087" t="s">
        <v>31</v>
      </c>
      <c r="J8087">
        <v>89.92</v>
      </c>
      <c r="K8087" t="s">
        <v>47</v>
      </c>
      <c r="L8087">
        <v>2017</v>
      </c>
      <c r="M8087" t="s">
        <v>49</v>
      </c>
      <c r="N8087" t="s">
        <v>36</v>
      </c>
      <c r="O8087">
        <v>193448.48</v>
      </c>
      <c r="P8087" t="s">
        <v>55</v>
      </c>
      <c r="Q8087">
        <v>40</v>
      </c>
      <c r="R8087">
        <v>8</v>
      </c>
      <c r="S8087">
        <v>0</v>
      </c>
      <c r="T8087">
        <v>50</v>
      </c>
      <c r="U8087" t="str">
        <f t="shared" si="126"/>
        <v>40-49</v>
      </c>
    </row>
    <row r="8088" spans="1:21" x14ac:dyDescent="0.25">
      <c r="A8088">
        <v>8087</v>
      </c>
      <c r="B8088" t="s">
        <v>33</v>
      </c>
      <c r="C8088" t="s">
        <v>57</v>
      </c>
      <c r="D8088">
        <v>16.010000000000002</v>
      </c>
      <c r="E8088" t="s">
        <v>77</v>
      </c>
      <c r="F8088">
        <v>164233</v>
      </c>
      <c r="G8088">
        <v>2015</v>
      </c>
      <c r="H8088">
        <v>771</v>
      </c>
      <c r="I8088" t="s">
        <v>23</v>
      </c>
      <c r="J8088">
        <v>83.43</v>
      </c>
      <c r="K8088" t="s">
        <v>47</v>
      </c>
      <c r="L8088">
        <v>2015</v>
      </c>
      <c r="M8088" t="s">
        <v>25</v>
      </c>
      <c r="N8088" t="s">
        <v>26</v>
      </c>
      <c r="O8088">
        <v>66027.990000000005</v>
      </c>
      <c r="P8088" t="s">
        <v>55</v>
      </c>
      <c r="Q8088">
        <v>33</v>
      </c>
      <c r="R8088">
        <v>10</v>
      </c>
      <c r="S8088">
        <v>0</v>
      </c>
      <c r="T8088">
        <v>60</v>
      </c>
      <c r="U8088" t="str">
        <f t="shared" si="126"/>
        <v>30-39</v>
      </c>
    </row>
    <row r="8089" spans="1:21" x14ac:dyDescent="0.25">
      <c r="A8089">
        <v>8088</v>
      </c>
      <c r="B8089" t="s">
        <v>59</v>
      </c>
      <c r="C8089" t="s">
        <v>37</v>
      </c>
      <c r="D8089">
        <v>44.83</v>
      </c>
      <c r="E8089" t="s">
        <v>52</v>
      </c>
      <c r="F8089">
        <v>178160</v>
      </c>
      <c r="G8089">
        <v>2024</v>
      </c>
      <c r="H8089">
        <v>190</v>
      </c>
      <c r="I8089" t="s">
        <v>31</v>
      </c>
      <c r="J8089">
        <v>73.72</v>
      </c>
      <c r="K8089" t="s">
        <v>47</v>
      </c>
      <c r="L8089">
        <v>2024</v>
      </c>
      <c r="M8089" t="s">
        <v>43</v>
      </c>
      <c r="N8089" t="s">
        <v>26</v>
      </c>
      <c r="O8089">
        <v>132349.12</v>
      </c>
      <c r="P8089" t="s">
        <v>40</v>
      </c>
      <c r="Q8089">
        <v>41</v>
      </c>
      <c r="R8089">
        <v>1</v>
      </c>
      <c r="S8089">
        <v>0</v>
      </c>
      <c r="T8089">
        <v>26</v>
      </c>
      <c r="U8089" t="str">
        <f t="shared" si="126"/>
        <v>40-49</v>
      </c>
    </row>
    <row r="8090" spans="1:21" x14ac:dyDescent="0.25">
      <c r="A8090">
        <v>8089</v>
      </c>
      <c r="B8090" t="s">
        <v>53</v>
      </c>
      <c r="C8090" t="s">
        <v>21</v>
      </c>
      <c r="D8090">
        <v>15.85</v>
      </c>
      <c r="E8090" t="s">
        <v>88</v>
      </c>
      <c r="F8090">
        <v>321065</v>
      </c>
      <c r="G8090">
        <v>2024</v>
      </c>
      <c r="H8090">
        <v>726</v>
      </c>
      <c r="I8090" t="s">
        <v>31</v>
      </c>
      <c r="J8090">
        <v>93.66</v>
      </c>
      <c r="K8090" t="s">
        <v>32</v>
      </c>
      <c r="L8090">
        <v>2024</v>
      </c>
      <c r="M8090" t="s">
        <v>43</v>
      </c>
      <c r="N8090" t="s">
        <v>26</v>
      </c>
      <c r="O8090">
        <v>157619.79999999999</v>
      </c>
      <c r="P8090" t="s">
        <v>40</v>
      </c>
      <c r="Q8090">
        <v>27</v>
      </c>
      <c r="R8090">
        <v>1</v>
      </c>
      <c r="S8090">
        <v>0</v>
      </c>
      <c r="T8090">
        <v>51</v>
      </c>
      <c r="U8090" t="str">
        <f t="shared" si="126"/>
        <v>20-29</v>
      </c>
    </row>
    <row r="8091" spans="1:21" x14ac:dyDescent="0.25">
      <c r="A8091">
        <v>8090</v>
      </c>
      <c r="B8091" t="s">
        <v>66</v>
      </c>
      <c r="C8091" t="s">
        <v>57</v>
      </c>
      <c r="D8091">
        <v>51.39</v>
      </c>
      <c r="E8091" t="s">
        <v>58</v>
      </c>
      <c r="F8091">
        <v>83654</v>
      </c>
      <c r="G8091">
        <v>2016</v>
      </c>
      <c r="H8091">
        <v>327</v>
      </c>
      <c r="I8091" t="s">
        <v>39</v>
      </c>
      <c r="J8091">
        <v>58.7</v>
      </c>
      <c r="K8091" t="s">
        <v>24</v>
      </c>
      <c r="L8091">
        <v>2020</v>
      </c>
      <c r="M8091" t="s">
        <v>25</v>
      </c>
      <c r="N8091" t="s">
        <v>26</v>
      </c>
      <c r="O8091">
        <v>38218.800000000003</v>
      </c>
      <c r="P8091" t="s">
        <v>55</v>
      </c>
      <c r="Q8091">
        <v>50</v>
      </c>
      <c r="R8091">
        <v>9</v>
      </c>
      <c r="S8091">
        <v>4</v>
      </c>
      <c r="T8091">
        <v>54</v>
      </c>
      <c r="U8091" t="str">
        <f t="shared" si="126"/>
        <v>50-59</v>
      </c>
    </row>
    <row r="8092" spans="1:21" x14ac:dyDescent="0.25">
      <c r="A8092">
        <v>8091</v>
      </c>
      <c r="B8092" t="s">
        <v>59</v>
      </c>
      <c r="C8092" t="s">
        <v>45</v>
      </c>
      <c r="D8092">
        <v>50</v>
      </c>
      <c r="E8092" t="s">
        <v>67</v>
      </c>
      <c r="F8092">
        <v>277680</v>
      </c>
      <c r="G8092">
        <v>2016</v>
      </c>
      <c r="H8092">
        <v>129</v>
      </c>
      <c r="I8092" t="s">
        <v>31</v>
      </c>
      <c r="J8092">
        <v>62.28</v>
      </c>
      <c r="K8092" t="s">
        <v>24</v>
      </c>
      <c r="L8092">
        <v>2017</v>
      </c>
      <c r="M8092" t="s">
        <v>25</v>
      </c>
      <c r="N8092" t="s">
        <v>36</v>
      </c>
      <c r="O8092">
        <v>174547.25</v>
      </c>
      <c r="P8092" t="s">
        <v>55</v>
      </c>
      <c r="Q8092">
        <v>40</v>
      </c>
      <c r="R8092">
        <v>9</v>
      </c>
      <c r="S8092">
        <v>1</v>
      </c>
      <c r="T8092">
        <v>37</v>
      </c>
      <c r="U8092" t="str">
        <f t="shared" si="126"/>
        <v>40-49</v>
      </c>
    </row>
    <row r="8093" spans="1:21" x14ac:dyDescent="0.25">
      <c r="A8093">
        <v>8092</v>
      </c>
      <c r="B8093" t="s">
        <v>60</v>
      </c>
      <c r="C8093" t="s">
        <v>57</v>
      </c>
      <c r="D8093">
        <v>55.8</v>
      </c>
      <c r="E8093" t="s">
        <v>84</v>
      </c>
      <c r="F8093">
        <v>69505</v>
      </c>
      <c r="G8093">
        <v>2021</v>
      </c>
      <c r="H8093">
        <v>649</v>
      </c>
      <c r="I8093" t="s">
        <v>39</v>
      </c>
      <c r="J8093">
        <v>39.85</v>
      </c>
      <c r="K8093" t="s">
        <v>47</v>
      </c>
      <c r="L8093">
        <v>2021</v>
      </c>
      <c r="M8093" t="s">
        <v>49</v>
      </c>
      <c r="N8093" t="s">
        <v>36</v>
      </c>
      <c r="O8093">
        <v>38718.53</v>
      </c>
      <c r="P8093" t="s">
        <v>55</v>
      </c>
      <c r="Q8093">
        <v>58</v>
      </c>
      <c r="R8093">
        <v>4</v>
      </c>
      <c r="S8093">
        <v>0</v>
      </c>
      <c r="T8093">
        <v>44</v>
      </c>
      <c r="U8093" t="str">
        <f t="shared" si="126"/>
        <v>50-59</v>
      </c>
    </row>
    <row r="8094" spans="1:21" x14ac:dyDescent="0.25">
      <c r="A8094">
        <v>8093</v>
      </c>
      <c r="B8094" t="s">
        <v>20</v>
      </c>
      <c r="C8094" t="s">
        <v>21</v>
      </c>
      <c r="D8094">
        <v>17.239999999999998</v>
      </c>
      <c r="E8094" t="s">
        <v>88</v>
      </c>
      <c r="F8094">
        <v>241935</v>
      </c>
      <c r="G8094">
        <v>2019</v>
      </c>
      <c r="H8094">
        <v>240</v>
      </c>
      <c r="I8094" t="s">
        <v>31</v>
      </c>
      <c r="J8094">
        <v>69.819999999999993</v>
      </c>
      <c r="K8094" t="s">
        <v>24</v>
      </c>
      <c r="L8094">
        <v>2020</v>
      </c>
      <c r="M8094" t="s">
        <v>49</v>
      </c>
      <c r="N8094" t="s">
        <v>26</v>
      </c>
      <c r="O8094">
        <v>164333.72</v>
      </c>
      <c r="P8094" t="s">
        <v>50</v>
      </c>
      <c r="Q8094">
        <v>38</v>
      </c>
      <c r="R8094">
        <v>6</v>
      </c>
      <c r="S8094">
        <v>1</v>
      </c>
      <c r="T8094">
        <v>32</v>
      </c>
      <c r="U8094" t="str">
        <f t="shared" si="126"/>
        <v>30-39</v>
      </c>
    </row>
    <row r="8095" spans="1:21" x14ac:dyDescent="0.25">
      <c r="A8095">
        <v>8094</v>
      </c>
      <c r="B8095" t="s">
        <v>66</v>
      </c>
      <c r="C8095" t="s">
        <v>41</v>
      </c>
      <c r="D8095">
        <v>74.69</v>
      </c>
      <c r="E8095" t="s">
        <v>62</v>
      </c>
      <c r="F8095">
        <v>393429</v>
      </c>
      <c r="G8095">
        <v>2019</v>
      </c>
      <c r="H8095">
        <v>931</v>
      </c>
      <c r="I8095" t="s">
        <v>39</v>
      </c>
      <c r="J8095">
        <v>26.17</v>
      </c>
      <c r="K8095" t="s">
        <v>32</v>
      </c>
      <c r="L8095">
        <v>2023</v>
      </c>
      <c r="M8095" t="s">
        <v>43</v>
      </c>
      <c r="N8095" t="s">
        <v>36</v>
      </c>
      <c r="O8095">
        <v>184463</v>
      </c>
      <c r="P8095" t="s">
        <v>55</v>
      </c>
      <c r="Q8095">
        <v>46</v>
      </c>
      <c r="R8095">
        <v>6</v>
      </c>
      <c r="S8095">
        <v>4</v>
      </c>
      <c r="T8095">
        <v>53</v>
      </c>
      <c r="U8095" t="str">
        <f t="shared" si="126"/>
        <v>40-49</v>
      </c>
    </row>
    <row r="8096" spans="1:21" x14ac:dyDescent="0.25">
      <c r="A8096">
        <v>8095</v>
      </c>
      <c r="B8096" t="s">
        <v>51</v>
      </c>
      <c r="C8096" t="s">
        <v>69</v>
      </c>
      <c r="D8096">
        <v>14.63</v>
      </c>
      <c r="E8096" t="s">
        <v>70</v>
      </c>
      <c r="F8096">
        <v>232727</v>
      </c>
      <c r="G8096">
        <v>2024</v>
      </c>
      <c r="H8096">
        <v>129</v>
      </c>
      <c r="I8096" t="s">
        <v>31</v>
      </c>
      <c r="J8096">
        <v>66.760000000000005</v>
      </c>
      <c r="K8096" t="s">
        <v>24</v>
      </c>
      <c r="L8096">
        <v>2024</v>
      </c>
      <c r="M8096" t="s">
        <v>49</v>
      </c>
      <c r="N8096" t="s">
        <v>26</v>
      </c>
      <c r="O8096">
        <v>132003.45000000001</v>
      </c>
      <c r="P8096" t="s">
        <v>27</v>
      </c>
      <c r="Q8096">
        <v>22</v>
      </c>
      <c r="R8096">
        <v>1</v>
      </c>
      <c r="S8096">
        <v>0</v>
      </c>
      <c r="T8096">
        <v>43</v>
      </c>
      <c r="U8096" t="str">
        <f t="shared" si="126"/>
        <v>20-29</v>
      </c>
    </row>
    <row r="8097" spans="1:21" x14ac:dyDescent="0.25">
      <c r="A8097">
        <v>8096</v>
      </c>
      <c r="B8097" t="s">
        <v>44</v>
      </c>
      <c r="C8097" t="s">
        <v>21</v>
      </c>
      <c r="D8097">
        <v>73.760000000000005</v>
      </c>
      <c r="E8097" t="s">
        <v>92</v>
      </c>
      <c r="F8097">
        <v>146690</v>
      </c>
      <c r="G8097">
        <v>2015</v>
      </c>
      <c r="H8097">
        <v>972</v>
      </c>
      <c r="I8097" t="s">
        <v>39</v>
      </c>
      <c r="J8097">
        <v>33.64</v>
      </c>
      <c r="K8097" t="s">
        <v>24</v>
      </c>
      <c r="L8097">
        <v>2015</v>
      </c>
      <c r="M8097" t="s">
        <v>43</v>
      </c>
      <c r="N8097" t="s">
        <v>36</v>
      </c>
      <c r="O8097">
        <v>105999.44</v>
      </c>
      <c r="P8097" t="s">
        <v>40</v>
      </c>
      <c r="Q8097">
        <v>57</v>
      </c>
      <c r="R8097">
        <v>10</v>
      </c>
      <c r="S8097">
        <v>0</v>
      </c>
      <c r="T8097">
        <v>28</v>
      </c>
      <c r="U8097" t="str">
        <f t="shared" si="126"/>
        <v>50-59</v>
      </c>
    </row>
    <row r="8098" spans="1:21" x14ac:dyDescent="0.25">
      <c r="A8098">
        <v>8097</v>
      </c>
      <c r="B8098" t="s">
        <v>59</v>
      </c>
      <c r="C8098" t="s">
        <v>69</v>
      </c>
      <c r="D8098">
        <v>41.94</v>
      </c>
      <c r="E8098" t="s">
        <v>83</v>
      </c>
      <c r="F8098">
        <v>261343</v>
      </c>
      <c r="G8098">
        <v>2022</v>
      </c>
      <c r="H8098">
        <v>841</v>
      </c>
      <c r="I8098" t="s">
        <v>39</v>
      </c>
      <c r="J8098">
        <v>45.28</v>
      </c>
      <c r="K8098" t="s">
        <v>47</v>
      </c>
      <c r="L8098">
        <v>2022</v>
      </c>
      <c r="M8098" t="s">
        <v>25</v>
      </c>
      <c r="N8098" t="s">
        <v>26</v>
      </c>
      <c r="O8098">
        <v>196904.02</v>
      </c>
      <c r="P8098" t="s">
        <v>27</v>
      </c>
      <c r="Q8098">
        <v>51</v>
      </c>
      <c r="R8098">
        <v>3</v>
      </c>
      <c r="S8098">
        <v>0</v>
      </c>
      <c r="T8098">
        <v>25</v>
      </c>
      <c r="U8098" t="str">
        <f t="shared" si="126"/>
        <v>50-59</v>
      </c>
    </row>
    <row r="8099" spans="1:21" x14ac:dyDescent="0.25">
      <c r="A8099">
        <v>8098</v>
      </c>
      <c r="B8099" t="s">
        <v>44</v>
      </c>
      <c r="C8099" t="s">
        <v>57</v>
      </c>
      <c r="D8099">
        <v>35.4</v>
      </c>
      <c r="E8099" t="s">
        <v>74</v>
      </c>
      <c r="F8099">
        <v>253732</v>
      </c>
      <c r="G8099">
        <v>2024</v>
      </c>
      <c r="H8099">
        <v>583</v>
      </c>
      <c r="I8099" t="s">
        <v>39</v>
      </c>
      <c r="J8099">
        <v>27.99</v>
      </c>
      <c r="K8099" t="s">
        <v>32</v>
      </c>
      <c r="L8099">
        <v>2024</v>
      </c>
      <c r="M8099" t="s">
        <v>43</v>
      </c>
      <c r="N8099" t="s">
        <v>36</v>
      </c>
      <c r="O8099">
        <v>148502.56</v>
      </c>
      <c r="P8099" t="s">
        <v>40</v>
      </c>
      <c r="Q8099">
        <v>38</v>
      </c>
      <c r="R8099">
        <v>1</v>
      </c>
      <c r="S8099">
        <v>0</v>
      </c>
      <c r="T8099">
        <v>41</v>
      </c>
      <c r="U8099" t="str">
        <f t="shared" si="126"/>
        <v>30-39</v>
      </c>
    </row>
    <row r="8100" spans="1:21" x14ac:dyDescent="0.25">
      <c r="A8100">
        <v>8099</v>
      </c>
      <c r="B8100" t="s">
        <v>28</v>
      </c>
      <c r="C8100" t="s">
        <v>69</v>
      </c>
      <c r="D8100">
        <v>54.95</v>
      </c>
      <c r="E8100" t="s">
        <v>83</v>
      </c>
      <c r="F8100">
        <v>152823</v>
      </c>
      <c r="G8100">
        <v>2023</v>
      </c>
      <c r="H8100">
        <v>268</v>
      </c>
      <c r="I8100" t="s">
        <v>39</v>
      </c>
      <c r="J8100">
        <v>44.9</v>
      </c>
      <c r="K8100" t="s">
        <v>32</v>
      </c>
      <c r="L8100">
        <v>2023</v>
      </c>
      <c r="M8100" t="s">
        <v>43</v>
      </c>
      <c r="N8100" t="s">
        <v>36</v>
      </c>
      <c r="O8100">
        <v>63559.26</v>
      </c>
      <c r="P8100" t="s">
        <v>55</v>
      </c>
      <c r="Q8100">
        <v>27</v>
      </c>
      <c r="R8100">
        <v>2</v>
      </c>
      <c r="S8100">
        <v>0</v>
      </c>
      <c r="T8100">
        <v>58</v>
      </c>
      <c r="U8100" t="str">
        <f t="shared" si="126"/>
        <v>20-29</v>
      </c>
    </row>
    <row r="8101" spans="1:21" x14ac:dyDescent="0.25">
      <c r="A8101">
        <v>8100</v>
      </c>
      <c r="B8101" t="s">
        <v>59</v>
      </c>
      <c r="C8101" t="s">
        <v>45</v>
      </c>
      <c r="D8101">
        <v>33.799999999999997</v>
      </c>
      <c r="E8101" t="s">
        <v>46</v>
      </c>
      <c r="F8101">
        <v>171459</v>
      </c>
      <c r="G8101">
        <v>2015</v>
      </c>
      <c r="H8101">
        <v>210</v>
      </c>
      <c r="I8101" t="s">
        <v>31</v>
      </c>
      <c r="J8101">
        <v>97.2</v>
      </c>
      <c r="K8101" t="s">
        <v>24</v>
      </c>
      <c r="L8101">
        <v>2024</v>
      </c>
      <c r="M8101" t="s">
        <v>25</v>
      </c>
      <c r="N8101" t="s">
        <v>36</v>
      </c>
      <c r="O8101">
        <v>123294.77</v>
      </c>
      <c r="P8101" t="s">
        <v>55</v>
      </c>
      <c r="Q8101">
        <v>48</v>
      </c>
      <c r="R8101">
        <v>10</v>
      </c>
      <c r="S8101">
        <v>9</v>
      </c>
      <c r="T8101">
        <v>28</v>
      </c>
      <c r="U8101" t="str">
        <f t="shared" si="126"/>
        <v>40-49</v>
      </c>
    </row>
    <row r="8102" spans="1:21" x14ac:dyDescent="0.25">
      <c r="A8102">
        <v>8101</v>
      </c>
      <c r="B8102" t="s">
        <v>51</v>
      </c>
      <c r="C8102" t="s">
        <v>41</v>
      </c>
      <c r="D8102">
        <v>12.58</v>
      </c>
      <c r="E8102" t="s">
        <v>71</v>
      </c>
      <c r="F8102">
        <v>199081</v>
      </c>
      <c r="G8102">
        <v>2018</v>
      </c>
      <c r="H8102">
        <v>541</v>
      </c>
      <c r="I8102" t="s">
        <v>23</v>
      </c>
      <c r="J8102">
        <v>68.400000000000006</v>
      </c>
      <c r="K8102" t="s">
        <v>32</v>
      </c>
      <c r="L8102">
        <v>2024</v>
      </c>
      <c r="M8102" t="s">
        <v>43</v>
      </c>
      <c r="N8102" t="s">
        <v>26</v>
      </c>
      <c r="O8102">
        <v>129255.46</v>
      </c>
      <c r="P8102" t="s">
        <v>50</v>
      </c>
      <c r="Q8102">
        <v>55</v>
      </c>
      <c r="R8102">
        <v>7</v>
      </c>
      <c r="S8102">
        <v>6</v>
      </c>
      <c r="T8102">
        <v>35</v>
      </c>
      <c r="U8102" t="str">
        <f t="shared" si="126"/>
        <v>50-59</v>
      </c>
    </row>
    <row r="8103" spans="1:21" x14ac:dyDescent="0.25">
      <c r="A8103">
        <v>8102</v>
      </c>
      <c r="B8103" t="s">
        <v>66</v>
      </c>
      <c r="C8103" t="s">
        <v>45</v>
      </c>
      <c r="D8103">
        <v>53.57</v>
      </c>
      <c r="E8103" t="s">
        <v>67</v>
      </c>
      <c r="F8103">
        <v>311129</v>
      </c>
      <c r="G8103">
        <v>2021</v>
      </c>
      <c r="H8103">
        <v>185</v>
      </c>
      <c r="I8103" t="s">
        <v>23</v>
      </c>
      <c r="J8103">
        <v>27.16</v>
      </c>
      <c r="K8103" t="s">
        <v>32</v>
      </c>
      <c r="L8103">
        <v>2021</v>
      </c>
      <c r="M8103" t="s">
        <v>49</v>
      </c>
      <c r="N8103" t="s">
        <v>26</v>
      </c>
      <c r="O8103">
        <v>162475.35</v>
      </c>
      <c r="P8103" t="s">
        <v>50</v>
      </c>
      <c r="Q8103">
        <v>36</v>
      </c>
      <c r="R8103">
        <v>4</v>
      </c>
      <c r="S8103">
        <v>0</v>
      </c>
      <c r="T8103">
        <v>48</v>
      </c>
      <c r="U8103" t="str">
        <f t="shared" si="126"/>
        <v>30-39</v>
      </c>
    </row>
    <row r="8104" spans="1:21" x14ac:dyDescent="0.25">
      <c r="A8104">
        <v>8103</v>
      </c>
      <c r="B8104" t="s">
        <v>44</v>
      </c>
      <c r="C8104" t="s">
        <v>57</v>
      </c>
      <c r="D8104">
        <v>53.07</v>
      </c>
      <c r="E8104" t="s">
        <v>58</v>
      </c>
      <c r="F8104">
        <v>369039</v>
      </c>
      <c r="G8104">
        <v>2019</v>
      </c>
      <c r="H8104">
        <v>203</v>
      </c>
      <c r="I8104" t="s">
        <v>23</v>
      </c>
      <c r="J8104">
        <v>82.35</v>
      </c>
      <c r="K8104" t="s">
        <v>24</v>
      </c>
      <c r="L8104">
        <v>2019</v>
      </c>
      <c r="M8104" t="s">
        <v>43</v>
      </c>
      <c r="N8104" t="s">
        <v>36</v>
      </c>
      <c r="O8104">
        <v>185977.11</v>
      </c>
      <c r="P8104" t="s">
        <v>40</v>
      </c>
      <c r="Q8104">
        <v>29</v>
      </c>
      <c r="R8104">
        <v>6</v>
      </c>
      <c r="S8104">
        <v>0</v>
      </c>
      <c r="T8104">
        <v>50</v>
      </c>
      <c r="U8104" t="str">
        <f t="shared" si="126"/>
        <v>20-29</v>
      </c>
    </row>
    <row r="8105" spans="1:21" x14ac:dyDescent="0.25">
      <c r="A8105">
        <v>8104</v>
      </c>
      <c r="B8105" t="s">
        <v>33</v>
      </c>
      <c r="C8105" t="s">
        <v>45</v>
      </c>
      <c r="D8105">
        <v>33.119999999999997</v>
      </c>
      <c r="E8105" t="s">
        <v>46</v>
      </c>
      <c r="F8105">
        <v>323554</v>
      </c>
      <c r="G8105">
        <v>2017</v>
      </c>
      <c r="H8105">
        <v>717</v>
      </c>
      <c r="I8105" t="s">
        <v>31</v>
      </c>
      <c r="J8105">
        <v>99.35</v>
      </c>
      <c r="K8105" t="s">
        <v>24</v>
      </c>
      <c r="L8105">
        <v>2024</v>
      </c>
      <c r="M8105" t="s">
        <v>49</v>
      </c>
      <c r="N8105" t="s">
        <v>36</v>
      </c>
      <c r="O8105">
        <v>240460.9</v>
      </c>
      <c r="P8105" t="s">
        <v>40</v>
      </c>
      <c r="Q8105">
        <v>64</v>
      </c>
      <c r="R8105">
        <v>8</v>
      </c>
      <c r="S8105">
        <v>7</v>
      </c>
      <c r="T8105">
        <v>26</v>
      </c>
      <c r="U8105" t="str">
        <f t="shared" si="126"/>
        <v>60+</v>
      </c>
    </row>
    <row r="8106" spans="1:21" x14ac:dyDescent="0.25">
      <c r="A8106">
        <v>8105</v>
      </c>
      <c r="B8106" t="s">
        <v>60</v>
      </c>
      <c r="C8106" t="s">
        <v>29</v>
      </c>
      <c r="D8106">
        <v>15.89</v>
      </c>
      <c r="E8106" t="s">
        <v>90</v>
      </c>
      <c r="F8106">
        <v>321047</v>
      </c>
      <c r="G8106">
        <v>2017</v>
      </c>
      <c r="H8106">
        <v>558</v>
      </c>
      <c r="I8106" t="s">
        <v>39</v>
      </c>
      <c r="J8106">
        <v>54.72</v>
      </c>
      <c r="K8106" t="s">
        <v>24</v>
      </c>
      <c r="L8106">
        <v>2019</v>
      </c>
      <c r="M8106" t="s">
        <v>49</v>
      </c>
      <c r="N8106" t="s">
        <v>36</v>
      </c>
      <c r="O8106">
        <v>140694.73000000001</v>
      </c>
      <c r="P8106" t="s">
        <v>27</v>
      </c>
      <c r="Q8106">
        <v>18</v>
      </c>
      <c r="R8106">
        <v>8</v>
      </c>
      <c r="S8106">
        <v>2</v>
      </c>
      <c r="T8106">
        <v>56</v>
      </c>
      <c r="U8106" t="str">
        <f t="shared" si="126"/>
        <v>Under 20</v>
      </c>
    </row>
    <row r="8107" spans="1:21" x14ac:dyDescent="0.25">
      <c r="A8107">
        <v>8106</v>
      </c>
      <c r="B8107" t="s">
        <v>44</v>
      </c>
      <c r="C8107" t="s">
        <v>37</v>
      </c>
      <c r="D8107">
        <v>32.93</v>
      </c>
      <c r="E8107" t="s">
        <v>52</v>
      </c>
      <c r="F8107">
        <v>108215</v>
      </c>
      <c r="G8107">
        <v>2016</v>
      </c>
      <c r="H8107">
        <v>635</v>
      </c>
      <c r="I8107" t="s">
        <v>39</v>
      </c>
      <c r="J8107">
        <v>27.83</v>
      </c>
      <c r="K8107" t="s">
        <v>32</v>
      </c>
      <c r="L8107">
        <v>2017</v>
      </c>
      <c r="M8107" t="s">
        <v>25</v>
      </c>
      <c r="N8107" t="s">
        <v>36</v>
      </c>
      <c r="O8107">
        <v>83922.9</v>
      </c>
      <c r="P8107" t="s">
        <v>40</v>
      </c>
      <c r="Q8107">
        <v>32</v>
      </c>
      <c r="R8107">
        <v>9</v>
      </c>
      <c r="S8107">
        <v>1</v>
      </c>
      <c r="T8107">
        <v>22</v>
      </c>
      <c r="U8107" t="str">
        <f t="shared" si="126"/>
        <v>30-39</v>
      </c>
    </row>
    <row r="8108" spans="1:21" x14ac:dyDescent="0.25">
      <c r="A8108">
        <v>8107</v>
      </c>
      <c r="B8108" t="s">
        <v>33</v>
      </c>
      <c r="C8108" t="s">
        <v>34</v>
      </c>
      <c r="D8108">
        <v>5.96</v>
      </c>
      <c r="E8108" t="s">
        <v>54</v>
      </c>
      <c r="F8108">
        <v>240737</v>
      </c>
      <c r="G8108">
        <v>2019</v>
      </c>
      <c r="H8108">
        <v>662</v>
      </c>
      <c r="I8108" t="s">
        <v>39</v>
      </c>
      <c r="J8108">
        <v>29</v>
      </c>
      <c r="K8108" t="s">
        <v>24</v>
      </c>
      <c r="L8108">
        <v>2024</v>
      </c>
      <c r="M8108" t="s">
        <v>25</v>
      </c>
      <c r="N8108" t="s">
        <v>36</v>
      </c>
      <c r="O8108">
        <v>174264.6</v>
      </c>
      <c r="P8108" t="s">
        <v>40</v>
      </c>
      <c r="Q8108">
        <v>51</v>
      </c>
      <c r="R8108">
        <v>6</v>
      </c>
      <c r="S8108">
        <v>5</v>
      </c>
      <c r="T8108">
        <v>28</v>
      </c>
      <c r="U8108" t="str">
        <f t="shared" si="126"/>
        <v>50-59</v>
      </c>
    </row>
    <row r="8109" spans="1:21" x14ac:dyDescent="0.25">
      <c r="A8109">
        <v>8108</v>
      </c>
      <c r="B8109" t="s">
        <v>44</v>
      </c>
      <c r="C8109" t="s">
        <v>29</v>
      </c>
      <c r="D8109">
        <v>66.98</v>
      </c>
      <c r="E8109" t="s">
        <v>78</v>
      </c>
      <c r="F8109">
        <v>83652</v>
      </c>
      <c r="G8109">
        <v>2017</v>
      </c>
      <c r="H8109">
        <v>508</v>
      </c>
      <c r="I8109" t="s">
        <v>23</v>
      </c>
      <c r="J8109">
        <v>68.150000000000006</v>
      </c>
      <c r="K8109" t="s">
        <v>24</v>
      </c>
      <c r="L8109">
        <v>2021</v>
      </c>
      <c r="M8109" t="s">
        <v>49</v>
      </c>
      <c r="N8109" t="s">
        <v>36</v>
      </c>
      <c r="O8109">
        <v>53851.05</v>
      </c>
      <c r="P8109" t="s">
        <v>40</v>
      </c>
      <c r="Q8109">
        <v>43</v>
      </c>
      <c r="R8109">
        <v>8</v>
      </c>
      <c r="S8109">
        <v>4</v>
      </c>
      <c r="T8109">
        <v>36</v>
      </c>
      <c r="U8109" t="str">
        <f t="shared" si="126"/>
        <v>40-49</v>
      </c>
    </row>
    <row r="8110" spans="1:21" x14ac:dyDescent="0.25">
      <c r="A8110">
        <v>8109</v>
      </c>
      <c r="B8110" t="s">
        <v>66</v>
      </c>
      <c r="C8110" t="s">
        <v>34</v>
      </c>
      <c r="D8110">
        <v>19.29</v>
      </c>
      <c r="E8110" t="s">
        <v>91</v>
      </c>
      <c r="F8110">
        <v>128647</v>
      </c>
      <c r="G8110">
        <v>2015</v>
      </c>
      <c r="H8110">
        <v>338</v>
      </c>
      <c r="I8110" t="s">
        <v>39</v>
      </c>
      <c r="J8110">
        <v>52.16</v>
      </c>
      <c r="K8110" t="s">
        <v>32</v>
      </c>
      <c r="L8110">
        <v>2019</v>
      </c>
      <c r="M8110" t="s">
        <v>43</v>
      </c>
      <c r="N8110" t="s">
        <v>36</v>
      </c>
      <c r="O8110">
        <v>85182.7</v>
      </c>
      <c r="P8110" t="s">
        <v>40</v>
      </c>
      <c r="Q8110">
        <v>38</v>
      </c>
      <c r="R8110">
        <v>10</v>
      </c>
      <c r="S8110">
        <v>4</v>
      </c>
      <c r="T8110">
        <v>34</v>
      </c>
      <c r="U8110" t="str">
        <f t="shared" si="126"/>
        <v>30-39</v>
      </c>
    </row>
    <row r="8111" spans="1:21" x14ac:dyDescent="0.25">
      <c r="A8111">
        <v>8110</v>
      </c>
      <c r="B8111" t="s">
        <v>66</v>
      </c>
      <c r="C8111" t="s">
        <v>69</v>
      </c>
      <c r="D8111">
        <v>37.28</v>
      </c>
      <c r="E8111" t="s">
        <v>89</v>
      </c>
      <c r="F8111">
        <v>237177</v>
      </c>
      <c r="G8111">
        <v>2016</v>
      </c>
      <c r="H8111">
        <v>156</v>
      </c>
      <c r="I8111" t="s">
        <v>39</v>
      </c>
      <c r="J8111">
        <v>39.82</v>
      </c>
      <c r="K8111" t="s">
        <v>24</v>
      </c>
      <c r="L8111">
        <v>2017</v>
      </c>
      <c r="M8111" t="s">
        <v>49</v>
      </c>
      <c r="N8111" t="s">
        <v>36</v>
      </c>
      <c r="O8111">
        <v>105325.91</v>
      </c>
      <c r="P8111" t="s">
        <v>27</v>
      </c>
      <c r="Q8111">
        <v>66</v>
      </c>
      <c r="R8111">
        <v>9</v>
      </c>
      <c r="S8111">
        <v>1</v>
      </c>
      <c r="T8111">
        <v>56</v>
      </c>
      <c r="U8111" t="str">
        <f t="shared" si="126"/>
        <v>60+</v>
      </c>
    </row>
    <row r="8112" spans="1:21" x14ac:dyDescent="0.25">
      <c r="A8112">
        <v>8111</v>
      </c>
      <c r="B8112" t="s">
        <v>33</v>
      </c>
      <c r="C8112" t="s">
        <v>37</v>
      </c>
      <c r="D8112">
        <v>59.03</v>
      </c>
      <c r="E8112" t="s">
        <v>61</v>
      </c>
      <c r="F8112">
        <v>148236</v>
      </c>
      <c r="G8112">
        <v>2021</v>
      </c>
      <c r="H8112">
        <v>171</v>
      </c>
      <c r="I8112" t="s">
        <v>31</v>
      </c>
      <c r="J8112">
        <v>94.86</v>
      </c>
      <c r="K8112" t="s">
        <v>32</v>
      </c>
      <c r="L8112">
        <v>2023</v>
      </c>
      <c r="M8112" t="s">
        <v>49</v>
      </c>
      <c r="N8112" t="s">
        <v>36</v>
      </c>
      <c r="O8112">
        <v>82397.97</v>
      </c>
      <c r="P8112" t="s">
        <v>27</v>
      </c>
      <c r="Q8112">
        <v>65</v>
      </c>
      <c r="R8112">
        <v>4</v>
      </c>
      <c r="S8112">
        <v>2</v>
      </c>
      <c r="T8112">
        <v>44</v>
      </c>
      <c r="U8112" t="str">
        <f t="shared" si="126"/>
        <v>60+</v>
      </c>
    </row>
    <row r="8113" spans="1:21" x14ac:dyDescent="0.25">
      <c r="A8113">
        <v>8112</v>
      </c>
      <c r="B8113" t="s">
        <v>64</v>
      </c>
      <c r="C8113" t="s">
        <v>29</v>
      </c>
      <c r="D8113">
        <v>21.2</v>
      </c>
      <c r="E8113" t="s">
        <v>72</v>
      </c>
      <c r="F8113">
        <v>183974</v>
      </c>
      <c r="G8113">
        <v>2024</v>
      </c>
      <c r="H8113">
        <v>625</v>
      </c>
      <c r="I8113" t="s">
        <v>39</v>
      </c>
      <c r="J8113">
        <v>45.19</v>
      </c>
      <c r="K8113" t="s">
        <v>47</v>
      </c>
      <c r="L8113">
        <v>2024</v>
      </c>
      <c r="M8113" t="s">
        <v>25</v>
      </c>
      <c r="N8113" t="s">
        <v>36</v>
      </c>
      <c r="O8113">
        <v>93869.16</v>
      </c>
      <c r="P8113" t="s">
        <v>40</v>
      </c>
      <c r="Q8113">
        <v>23</v>
      </c>
      <c r="R8113">
        <v>1</v>
      </c>
      <c r="S8113">
        <v>0</v>
      </c>
      <c r="T8113">
        <v>49</v>
      </c>
      <c r="U8113" t="str">
        <f t="shared" si="126"/>
        <v>20-29</v>
      </c>
    </row>
    <row r="8114" spans="1:21" x14ac:dyDescent="0.25">
      <c r="A8114">
        <v>8113</v>
      </c>
      <c r="B8114" t="s">
        <v>59</v>
      </c>
      <c r="C8114" t="s">
        <v>29</v>
      </c>
      <c r="D8114">
        <v>21.37</v>
      </c>
      <c r="E8114" t="s">
        <v>72</v>
      </c>
      <c r="F8114">
        <v>201985</v>
      </c>
      <c r="G8114">
        <v>2015</v>
      </c>
      <c r="H8114">
        <v>860</v>
      </c>
      <c r="I8114" t="s">
        <v>39</v>
      </c>
      <c r="J8114">
        <v>43.31</v>
      </c>
      <c r="K8114" t="s">
        <v>32</v>
      </c>
      <c r="L8114">
        <v>2017</v>
      </c>
      <c r="M8114" t="s">
        <v>43</v>
      </c>
      <c r="N8114" t="s">
        <v>36</v>
      </c>
      <c r="O8114">
        <v>103523.56</v>
      </c>
      <c r="P8114" t="s">
        <v>55</v>
      </c>
      <c r="Q8114">
        <v>59</v>
      </c>
      <c r="R8114">
        <v>10</v>
      </c>
      <c r="S8114">
        <v>2</v>
      </c>
      <c r="T8114">
        <v>49</v>
      </c>
      <c r="U8114" t="str">
        <f t="shared" si="126"/>
        <v>50-59</v>
      </c>
    </row>
    <row r="8115" spans="1:21" x14ac:dyDescent="0.25">
      <c r="A8115">
        <v>8114</v>
      </c>
      <c r="B8115" t="s">
        <v>33</v>
      </c>
      <c r="C8115" t="s">
        <v>41</v>
      </c>
      <c r="D8115">
        <v>11.79</v>
      </c>
      <c r="E8115" t="s">
        <v>42</v>
      </c>
      <c r="F8115">
        <v>299406</v>
      </c>
      <c r="G8115">
        <v>2018</v>
      </c>
      <c r="H8115">
        <v>437</v>
      </c>
      <c r="I8115" t="s">
        <v>23</v>
      </c>
      <c r="J8115">
        <v>81.489999999999995</v>
      </c>
      <c r="K8115" t="s">
        <v>32</v>
      </c>
      <c r="L8115">
        <v>2020</v>
      </c>
      <c r="M8115" t="s">
        <v>43</v>
      </c>
      <c r="N8115" t="s">
        <v>26</v>
      </c>
      <c r="O8115">
        <v>160108.35999999999</v>
      </c>
      <c r="P8115" t="s">
        <v>55</v>
      </c>
      <c r="Q8115">
        <v>47</v>
      </c>
      <c r="R8115">
        <v>7</v>
      </c>
      <c r="S8115">
        <v>2</v>
      </c>
      <c r="T8115">
        <v>47</v>
      </c>
      <c r="U8115" t="str">
        <f t="shared" si="126"/>
        <v>40-49</v>
      </c>
    </row>
    <row r="8116" spans="1:21" x14ac:dyDescent="0.25">
      <c r="A8116">
        <v>8115</v>
      </c>
      <c r="B8116" t="s">
        <v>66</v>
      </c>
      <c r="C8116" t="s">
        <v>45</v>
      </c>
      <c r="D8116">
        <v>73.62</v>
      </c>
      <c r="E8116" t="s">
        <v>73</v>
      </c>
      <c r="F8116">
        <v>69351</v>
      </c>
      <c r="G8116">
        <v>2019</v>
      </c>
      <c r="H8116">
        <v>687</v>
      </c>
      <c r="I8116" t="s">
        <v>31</v>
      </c>
      <c r="J8116">
        <v>81.99</v>
      </c>
      <c r="K8116" t="s">
        <v>32</v>
      </c>
      <c r="L8116">
        <v>2022</v>
      </c>
      <c r="M8116" t="s">
        <v>25</v>
      </c>
      <c r="N8116" t="s">
        <v>26</v>
      </c>
      <c r="O8116">
        <v>52788.11</v>
      </c>
      <c r="P8116" t="s">
        <v>27</v>
      </c>
      <c r="Q8116">
        <v>42</v>
      </c>
      <c r="R8116">
        <v>6</v>
      </c>
      <c r="S8116">
        <v>3</v>
      </c>
      <c r="T8116">
        <v>24</v>
      </c>
      <c r="U8116" t="str">
        <f t="shared" si="126"/>
        <v>40-49</v>
      </c>
    </row>
    <row r="8117" spans="1:21" x14ac:dyDescent="0.25">
      <c r="A8117">
        <v>8116</v>
      </c>
      <c r="B8117" t="s">
        <v>59</v>
      </c>
      <c r="C8117" t="s">
        <v>41</v>
      </c>
      <c r="D8117">
        <v>50.85</v>
      </c>
      <c r="E8117" t="s">
        <v>71</v>
      </c>
      <c r="F8117">
        <v>314442</v>
      </c>
      <c r="G8117">
        <v>2020</v>
      </c>
      <c r="H8117">
        <v>139</v>
      </c>
      <c r="I8117" t="s">
        <v>31</v>
      </c>
      <c r="J8117">
        <v>78.81</v>
      </c>
      <c r="K8117" t="s">
        <v>47</v>
      </c>
      <c r="L8117">
        <v>2020</v>
      </c>
      <c r="M8117" t="s">
        <v>49</v>
      </c>
      <c r="N8117" t="s">
        <v>36</v>
      </c>
      <c r="O8117">
        <v>182508.08</v>
      </c>
      <c r="P8117" t="s">
        <v>55</v>
      </c>
      <c r="Q8117">
        <v>59</v>
      </c>
      <c r="R8117">
        <v>5</v>
      </c>
      <c r="S8117">
        <v>0</v>
      </c>
      <c r="T8117">
        <v>42</v>
      </c>
      <c r="U8117" t="str">
        <f t="shared" si="126"/>
        <v>50-59</v>
      </c>
    </row>
    <row r="8118" spans="1:21" x14ac:dyDescent="0.25">
      <c r="A8118">
        <v>8117</v>
      </c>
      <c r="B8118" t="s">
        <v>33</v>
      </c>
      <c r="C8118" t="s">
        <v>45</v>
      </c>
      <c r="D8118">
        <v>40.71</v>
      </c>
      <c r="E8118" t="s">
        <v>67</v>
      </c>
      <c r="F8118">
        <v>286550</v>
      </c>
      <c r="G8118">
        <v>2021</v>
      </c>
      <c r="H8118">
        <v>187</v>
      </c>
      <c r="I8118" t="s">
        <v>23</v>
      </c>
      <c r="J8118">
        <v>61.08</v>
      </c>
      <c r="K8118" t="s">
        <v>32</v>
      </c>
      <c r="L8118">
        <v>2023</v>
      </c>
      <c r="M8118" t="s">
        <v>49</v>
      </c>
      <c r="N8118" t="s">
        <v>36</v>
      </c>
      <c r="O8118">
        <v>147779.87</v>
      </c>
      <c r="P8118" t="s">
        <v>40</v>
      </c>
      <c r="Q8118">
        <v>33</v>
      </c>
      <c r="R8118">
        <v>4</v>
      </c>
      <c r="S8118">
        <v>2</v>
      </c>
      <c r="T8118">
        <v>48</v>
      </c>
      <c r="U8118" t="str">
        <f t="shared" si="126"/>
        <v>30-39</v>
      </c>
    </row>
    <row r="8119" spans="1:21" x14ac:dyDescent="0.25">
      <c r="A8119">
        <v>8118</v>
      </c>
      <c r="B8119" t="s">
        <v>60</v>
      </c>
      <c r="C8119" t="s">
        <v>37</v>
      </c>
      <c r="D8119">
        <v>64.459999999999994</v>
      </c>
      <c r="E8119" t="s">
        <v>61</v>
      </c>
      <c r="F8119">
        <v>277956</v>
      </c>
      <c r="G8119">
        <v>2016</v>
      </c>
      <c r="H8119">
        <v>713</v>
      </c>
      <c r="I8119" t="s">
        <v>39</v>
      </c>
      <c r="J8119">
        <v>57.35</v>
      </c>
      <c r="K8119" t="s">
        <v>32</v>
      </c>
      <c r="L8119">
        <v>2017</v>
      </c>
      <c r="M8119" t="s">
        <v>43</v>
      </c>
      <c r="N8119" t="s">
        <v>36</v>
      </c>
      <c r="O8119">
        <v>193369.71</v>
      </c>
      <c r="P8119" t="s">
        <v>27</v>
      </c>
      <c r="Q8119">
        <v>44</v>
      </c>
      <c r="R8119">
        <v>9</v>
      </c>
      <c r="S8119">
        <v>1</v>
      </c>
      <c r="T8119">
        <v>30</v>
      </c>
      <c r="U8119" t="str">
        <f t="shared" si="126"/>
        <v>40-49</v>
      </c>
    </row>
    <row r="8120" spans="1:21" x14ac:dyDescent="0.25">
      <c r="A8120">
        <v>8119</v>
      </c>
      <c r="B8120" t="s">
        <v>59</v>
      </c>
      <c r="C8120" t="s">
        <v>37</v>
      </c>
      <c r="D8120">
        <v>68.09</v>
      </c>
      <c r="E8120" t="s">
        <v>52</v>
      </c>
      <c r="F8120">
        <v>394266</v>
      </c>
      <c r="G8120">
        <v>2022</v>
      </c>
      <c r="H8120">
        <v>437</v>
      </c>
      <c r="I8120" t="s">
        <v>31</v>
      </c>
      <c r="J8120">
        <v>90.31</v>
      </c>
      <c r="K8120" t="s">
        <v>24</v>
      </c>
      <c r="L8120">
        <v>2024</v>
      </c>
      <c r="M8120" t="s">
        <v>43</v>
      </c>
      <c r="N8120" t="s">
        <v>36</v>
      </c>
      <c r="O8120">
        <v>287961.61</v>
      </c>
      <c r="P8120" t="s">
        <v>55</v>
      </c>
      <c r="Q8120">
        <v>66</v>
      </c>
      <c r="R8120">
        <v>3</v>
      </c>
      <c r="S8120">
        <v>2</v>
      </c>
      <c r="T8120">
        <v>27</v>
      </c>
      <c r="U8120" t="str">
        <f t="shared" si="126"/>
        <v>60+</v>
      </c>
    </row>
    <row r="8121" spans="1:21" x14ac:dyDescent="0.25">
      <c r="A8121">
        <v>8120</v>
      </c>
      <c r="B8121" t="s">
        <v>53</v>
      </c>
      <c r="C8121" t="s">
        <v>37</v>
      </c>
      <c r="D8121">
        <v>66.599999999999994</v>
      </c>
      <c r="E8121" t="s">
        <v>61</v>
      </c>
      <c r="F8121">
        <v>282251</v>
      </c>
      <c r="G8121">
        <v>2015</v>
      </c>
      <c r="H8121">
        <v>668</v>
      </c>
      <c r="I8121" t="s">
        <v>31</v>
      </c>
      <c r="J8121">
        <v>63.13</v>
      </c>
      <c r="K8121" t="s">
        <v>32</v>
      </c>
      <c r="L8121">
        <v>2023</v>
      </c>
      <c r="M8121" t="s">
        <v>49</v>
      </c>
      <c r="N8121" t="s">
        <v>26</v>
      </c>
      <c r="O8121">
        <v>201400.16</v>
      </c>
      <c r="P8121" t="s">
        <v>27</v>
      </c>
      <c r="Q8121">
        <v>53</v>
      </c>
      <c r="R8121">
        <v>10</v>
      </c>
      <c r="S8121">
        <v>8</v>
      </c>
      <c r="T8121">
        <v>29</v>
      </c>
      <c r="U8121" t="str">
        <f t="shared" si="126"/>
        <v>50-59</v>
      </c>
    </row>
    <row r="8122" spans="1:21" x14ac:dyDescent="0.25">
      <c r="A8122">
        <v>8121</v>
      </c>
      <c r="B8122" t="s">
        <v>28</v>
      </c>
      <c r="C8122" t="s">
        <v>29</v>
      </c>
      <c r="D8122">
        <v>50.51</v>
      </c>
      <c r="E8122" t="s">
        <v>90</v>
      </c>
      <c r="F8122">
        <v>177176</v>
      </c>
      <c r="G8122">
        <v>2023</v>
      </c>
      <c r="H8122">
        <v>826</v>
      </c>
      <c r="I8122" t="s">
        <v>39</v>
      </c>
      <c r="J8122">
        <v>27.78</v>
      </c>
      <c r="K8122" t="s">
        <v>24</v>
      </c>
      <c r="L8122">
        <v>2023</v>
      </c>
      <c r="M8122" t="s">
        <v>43</v>
      </c>
      <c r="N8122" t="s">
        <v>26</v>
      </c>
      <c r="O8122">
        <v>86644.72</v>
      </c>
      <c r="P8122" t="s">
        <v>50</v>
      </c>
      <c r="Q8122">
        <v>60</v>
      </c>
      <c r="R8122">
        <v>2</v>
      </c>
      <c r="S8122">
        <v>0</v>
      </c>
      <c r="T8122">
        <v>51</v>
      </c>
      <c r="U8122" t="str">
        <f t="shared" si="126"/>
        <v>60+</v>
      </c>
    </row>
    <row r="8123" spans="1:21" x14ac:dyDescent="0.25">
      <c r="A8123">
        <v>8122</v>
      </c>
      <c r="B8123" t="s">
        <v>60</v>
      </c>
      <c r="C8123" t="s">
        <v>37</v>
      </c>
      <c r="D8123">
        <v>29.77</v>
      </c>
      <c r="E8123" t="s">
        <v>52</v>
      </c>
      <c r="F8123">
        <v>134420</v>
      </c>
      <c r="G8123">
        <v>2016</v>
      </c>
      <c r="H8123">
        <v>599</v>
      </c>
      <c r="I8123" t="s">
        <v>31</v>
      </c>
      <c r="J8123">
        <v>72.66</v>
      </c>
      <c r="K8123" t="s">
        <v>32</v>
      </c>
      <c r="L8123">
        <v>2019</v>
      </c>
      <c r="M8123" t="s">
        <v>49</v>
      </c>
      <c r="N8123" t="s">
        <v>26</v>
      </c>
      <c r="O8123">
        <v>71820.63</v>
      </c>
      <c r="P8123" t="s">
        <v>40</v>
      </c>
      <c r="Q8123">
        <v>65</v>
      </c>
      <c r="R8123">
        <v>9</v>
      </c>
      <c r="S8123">
        <v>3</v>
      </c>
      <c r="T8123">
        <v>47</v>
      </c>
      <c r="U8123" t="str">
        <f t="shared" si="126"/>
        <v>60+</v>
      </c>
    </row>
    <row r="8124" spans="1:21" x14ac:dyDescent="0.25">
      <c r="A8124">
        <v>8123</v>
      </c>
      <c r="B8124" t="s">
        <v>64</v>
      </c>
      <c r="C8124" t="s">
        <v>34</v>
      </c>
      <c r="D8124">
        <v>36.35</v>
      </c>
      <c r="E8124" t="s">
        <v>91</v>
      </c>
      <c r="F8124">
        <v>56699</v>
      </c>
      <c r="G8124">
        <v>2017</v>
      </c>
      <c r="H8124">
        <v>820</v>
      </c>
      <c r="I8124" t="s">
        <v>31</v>
      </c>
      <c r="J8124">
        <v>92.63</v>
      </c>
      <c r="K8124" t="s">
        <v>47</v>
      </c>
      <c r="L8124">
        <v>2017</v>
      </c>
      <c r="M8124" t="s">
        <v>49</v>
      </c>
      <c r="N8124" t="s">
        <v>36</v>
      </c>
      <c r="O8124">
        <v>23507.08</v>
      </c>
      <c r="P8124" t="s">
        <v>55</v>
      </c>
      <c r="Q8124">
        <v>20</v>
      </c>
      <c r="R8124">
        <v>8</v>
      </c>
      <c r="S8124">
        <v>0</v>
      </c>
      <c r="T8124">
        <v>59</v>
      </c>
      <c r="U8124" t="str">
        <f t="shared" si="126"/>
        <v>20-29</v>
      </c>
    </row>
    <row r="8125" spans="1:21" x14ac:dyDescent="0.25">
      <c r="A8125">
        <v>8124</v>
      </c>
      <c r="B8125" t="s">
        <v>60</v>
      </c>
      <c r="C8125" t="s">
        <v>37</v>
      </c>
      <c r="D8125">
        <v>26.1</v>
      </c>
      <c r="E8125" t="s">
        <v>38</v>
      </c>
      <c r="F8125">
        <v>181522</v>
      </c>
      <c r="G8125">
        <v>2021</v>
      </c>
      <c r="H8125">
        <v>320</v>
      </c>
      <c r="I8125" t="s">
        <v>31</v>
      </c>
      <c r="J8125">
        <v>93.83</v>
      </c>
      <c r="K8125" t="s">
        <v>24</v>
      </c>
      <c r="L8125">
        <v>2022</v>
      </c>
      <c r="M8125" t="s">
        <v>43</v>
      </c>
      <c r="N8125" t="s">
        <v>26</v>
      </c>
      <c r="O8125">
        <v>136920.10999999999</v>
      </c>
      <c r="P8125" t="s">
        <v>50</v>
      </c>
      <c r="Q8125">
        <v>37</v>
      </c>
      <c r="R8125">
        <v>4</v>
      </c>
      <c r="S8125">
        <v>1</v>
      </c>
      <c r="T8125">
        <v>25</v>
      </c>
      <c r="U8125" t="str">
        <f t="shared" si="126"/>
        <v>30-39</v>
      </c>
    </row>
    <row r="8126" spans="1:21" x14ac:dyDescent="0.25">
      <c r="A8126">
        <v>8125</v>
      </c>
      <c r="B8126" t="s">
        <v>28</v>
      </c>
      <c r="C8126" t="s">
        <v>41</v>
      </c>
      <c r="D8126">
        <v>61.46</v>
      </c>
      <c r="E8126" t="s">
        <v>42</v>
      </c>
      <c r="F8126">
        <v>62735</v>
      </c>
      <c r="G8126">
        <v>2024</v>
      </c>
      <c r="H8126">
        <v>403</v>
      </c>
      <c r="I8126" t="s">
        <v>23</v>
      </c>
      <c r="J8126">
        <v>29</v>
      </c>
      <c r="K8126" t="s">
        <v>47</v>
      </c>
      <c r="L8126">
        <v>2024</v>
      </c>
      <c r="M8126" t="s">
        <v>43</v>
      </c>
      <c r="N8126" t="s">
        <v>26</v>
      </c>
      <c r="O8126">
        <v>39158.9</v>
      </c>
      <c r="P8126" t="s">
        <v>55</v>
      </c>
      <c r="Q8126">
        <v>37</v>
      </c>
      <c r="R8126">
        <v>1</v>
      </c>
      <c r="S8126">
        <v>0</v>
      </c>
      <c r="T8126">
        <v>38</v>
      </c>
      <c r="U8126" t="str">
        <f t="shared" si="126"/>
        <v>30-39</v>
      </c>
    </row>
    <row r="8127" spans="1:21" x14ac:dyDescent="0.25">
      <c r="A8127">
        <v>8126</v>
      </c>
      <c r="B8127" t="s">
        <v>64</v>
      </c>
      <c r="C8127" t="s">
        <v>57</v>
      </c>
      <c r="D8127">
        <v>66.900000000000006</v>
      </c>
      <c r="E8127" t="s">
        <v>58</v>
      </c>
      <c r="F8127">
        <v>245033</v>
      </c>
      <c r="G8127">
        <v>2020</v>
      </c>
      <c r="H8127">
        <v>351</v>
      </c>
      <c r="I8127" t="s">
        <v>31</v>
      </c>
      <c r="J8127">
        <v>61.93</v>
      </c>
      <c r="K8127" t="s">
        <v>32</v>
      </c>
      <c r="L8127">
        <v>2020</v>
      </c>
      <c r="M8127" t="s">
        <v>43</v>
      </c>
      <c r="N8127" t="s">
        <v>36</v>
      </c>
      <c r="O8127">
        <v>157551.21</v>
      </c>
      <c r="P8127" t="s">
        <v>27</v>
      </c>
      <c r="Q8127">
        <v>43</v>
      </c>
      <c r="R8127">
        <v>5</v>
      </c>
      <c r="S8127">
        <v>0</v>
      </c>
      <c r="T8127">
        <v>36</v>
      </c>
      <c r="U8127" t="str">
        <f t="shared" si="126"/>
        <v>40-49</v>
      </c>
    </row>
    <row r="8128" spans="1:21" x14ac:dyDescent="0.25">
      <c r="A8128">
        <v>8127</v>
      </c>
      <c r="B8128" t="s">
        <v>20</v>
      </c>
      <c r="C8128" t="s">
        <v>21</v>
      </c>
      <c r="D8128">
        <v>76.94</v>
      </c>
      <c r="E8128" t="s">
        <v>48</v>
      </c>
      <c r="F8128">
        <v>102101</v>
      </c>
      <c r="G8128">
        <v>2021</v>
      </c>
      <c r="H8128">
        <v>210</v>
      </c>
      <c r="I8128" t="s">
        <v>23</v>
      </c>
      <c r="J8128">
        <v>96.82</v>
      </c>
      <c r="K8128" t="s">
        <v>24</v>
      </c>
      <c r="L8128">
        <v>2022</v>
      </c>
      <c r="M8128" t="s">
        <v>49</v>
      </c>
      <c r="N8128" t="s">
        <v>36</v>
      </c>
      <c r="O8128">
        <v>69842.89</v>
      </c>
      <c r="P8128" t="s">
        <v>27</v>
      </c>
      <c r="Q8128">
        <v>38</v>
      </c>
      <c r="R8128">
        <v>4</v>
      </c>
      <c r="S8128">
        <v>1</v>
      </c>
      <c r="T8128">
        <v>32</v>
      </c>
      <c r="U8128" t="str">
        <f t="shared" si="126"/>
        <v>30-39</v>
      </c>
    </row>
    <row r="8129" spans="1:21" x14ac:dyDescent="0.25">
      <c r="A8129">
        <v>8128</v>
      </c>
      <c r="B8129" t="s">
        <v>44</v>
      </c>
      <c r="C8129" t="s">
        <v>57</v>
      </c>
      <c r="D8129">
        <v>17.7</v>
      </c>
      <c r="E8129" t="s">
        <v>86</v>
      </c>
      <c r="F8129">
        <v>92531</v>
      </c>
      <c r="G8129">
        <v>2022</v>
      </c>
      <c r="H8129">
        <v>805</v>
      </c>
      <c r="I8129" t="s">
        <v>39</v>
      </c>
      <c r="J8129">
        <v>39.270000000000003</v>
      </c>
      <c r="K8129" t="s">
        <v>47</v>
      </c>
      <c r="L8129">
        <v>2022</v>
      </c>
      <c r="M8129" t="s">
        <v>25</v>
      </c>
      <c r="N8129" t="s">
        <v>26</v>
      </c>
      <c r="O8129">
        <v>48866.57</v>
      </c>
      <c r="P8129" t="s">
        <v>55</v>
      </c>
      <c r="Q8129">
        <v>52</v>
      </c>
      <c r="R8129">
        <v>3</v>
      </c>
      <c r="S8129">
        <v>0</v>
      </c>
      <c r="T8129">
        <v>47</v>
      </c>
      <c r="U8129" t="str">
        <f t="shared" si="126"/>
        <v>50-59</v>
      </c>
    </row>
    <row r="8130" spans="1:21" x14ac:dyDescent="0.25">
      <c r="A8130">
        <v>8129</v>
      </c>
      <c r="B8130" t="s">
        <v>51</v>
      </c>
      <c r="C8130" t="s">
        <v>41</v>
      </c>
      <c r="D8130">
        <v>38.96</v>
      </c>
      <c r="E8130" t="s">
        <v>68</v>
      </c>
      <c r="F8130">
        <v>224751</v>
      </c>
      <c r="G8130">
        <v>2022</v>
      </c>
      <c r="H8130">
        <v>485</v>
      </c>
      <c r="I8130" t="s">
        <v>31</v>
      </c>
      <c r="J8130">
        <v>29.98</v>
      </c>
      <c r="K8130" t="s">
        <v>47</v>
      </c>
      <c r="L8130">
        <v>2022</v>
      </c>
      <c r="M8130" t="s">
        <v>25</v>
      </c>
      <c r="N8130" t="s">
        <v>26</v>
      </c>
      <c r="O8130">
        <v>139248.26999999999</v>
      </c>
      <c r="P8130" t="s">
        <v>55</v>
      </c>
      <c r="Q8130">
        <v>53</v>
      </c>
      <c r="R8130">
        <v>3</v>
      </c>
      <c r="S8130">
        <v>0</v>
      </c>
      <c r="T8130">
        <v>38</v>
      </c>
      <c r="U8130" t="str">
        <f t="shared" si="126"/>
        <v>50-59</v>
      </c>
    </row>
    <row r="8131" spans="1:21" x14ac:dyDescent="0.25">
      <c r="A8131">
        <v>8130</v>
      </c>
      <c r="B8131" t="s">
        <v>53</v>
      </c>
      <c r="C8131" t="s">
        <v>21</v>
      </c>
      <c r="D8131">
        <v>69.09</v>
      </c>
      <c r="E8131" t="s">
        <v>92</v>
      </c>
      <c r="F8131">
        <v>172001</v>
      </c>
      <c r="G8131">
        <v>2018</v>
      </c>
      <c r="H8131">
        <v>231</v>
      </c>
      <c r="I8131" t="s">
        <v>31</v>
      </c>
      <c r="J8131">
        <v>69.16</v>
      </c>
      <c r="K8131" t="s">
        <v>47</v>
      </c>
      <c r="L8131">
        <v>2018</v>
      </c>
      <c r="M8131" t="s">
        <v>49</v>
      </c>
      <c r="N8131" t="s">
        <v>36</v>
      </c>
      <c r="O8131">
        <v>101335.76</v>
      </c>
      <c r="P8131" t="s">
        <v>50</v>
      </c>
      <c r="Q8131">
        <v>29</v>
      </c>
      <c r="R8131">
        <v>7</v>
      </c>
      <c r="S8131">
        <v>0</v>
      </c>
      <c r="T8131">
        <v>41</v>
      </c>
      <c r="U8131" t="str">
        <f t="shared" ref="U8131:U8194" si="127">IF(Q8131&lt;20,"Under 20",
IF(Q8131&lt;30,"20-29",
IF(Q8131&lt;40,"30-39",
IF(Q8131&lt;50,"40-49",
IF(Q8131&lt;60,"50-59","60+")))))</f>
        <v>20-29</v>
      </c>
    </row>
    <row r="8132" spans="1:21" x14ac:dyDescent="0.25">
      <c r="A8132">
        <v>8131</v>
      </c>
      <c r="B8132" t="s">
        <v>51</v>
      </c>
      <c r="C8132" t="s">
        <v>37</v>
      </c>
      <c r="D8132">
        <v>78.02</v>
      </c>
      <c r="E8132" t="s">
        <v>61</v>
      </c>
      <c r="F8132">
        <v>316996</v>
      </c>
      <c r="G8132">
        <v>2024</v>
      </c>
      <c r="H8132">
        <v>631</v>
      </c>
      <c r="I8132" t="s">
        <v>23</v>
      </c>
      <c r="J8132">
        <v>83.46</v>
      </c>
      <c r="K8132" t="s">
        <v>24</v>
      </c>
      <c r="L8132">
        <v>2024</v>
      </c>
      <c r="M8132" t="s">
        <v>25</v>
      </c>
      <c r="N8132" t="s">
        <v>26</v>
      </c>
      <c r="O8132">
        <v>159856.41</v>
      </c>
      <c r="P8132" t="s">
        <v>27</v>
      </c>
      <c r="Q8132">
        <v>59</v>
      </c>
      <c r="R8132">
        <v>1</v>
      </c>
      <c r="S8132">
        <v>0</v>
      </c>
      <c r="T8132">
        <v>50</v>
      </c>
      <c r="U8132" t="str">
        <f t="shared" si="127"/>
        <v>50-59</v>
      </c>
    </row>
    <row r="8133" spans="1:21" x14ac:dyDescent="0.25">
      <c r="A8133">
        <v>8132</v>
      </c>
      <c r="B8133" t="s">
        <v>53</v>
      </c>
      <c r="C8133" t="s">
        <v>45</v>
      </c>
      <c r="D8133">
        <v>7.21</v>
      </c>
      <c r="E8133" t="s">
        <v>67</v>
      </c>
      <c r="F8133">
        <v>166340</v>
      </c>
      <c r="G8133">
        <v>2021</v>
      </c>
      <c r="H8133">
        <v>218</v>
      </c>
      <c r="I8133" t="s">
        <v>23</v>
      </c>
      <c r="J8133">
        <v>97.5</v>
      </c>
      <c r="K8133" t="s">
        <v>24</v>
      </c>
      <c r="L8133">
        <v>2024</v>
      </c>
      <c r="M8133" t="s">
        <v>49</v>
      </c>
      <c r="N8133" t="s">
        <v>36</v>
      </c>
      <c r="O8133">
        <v>79033.39</v>
      </c>
      <c r="P8133" t="s">
        <v>40</v>
      </c>
      <c r="Q8133">
        <v>48</v>
      </c>
      <c r="R8133">
        <v>4</v>
      </c>
      <c r="S8133">
        <v>3</v>
      </c>
      <c r="T8133">
        <v>52</v>
      </c>
      <c r="U8133" t="str">
        <f t="shared" si="127"/>
        <v>40-49</v>
      </c>
    </row>
    <row r="8134" spans="1:21" x14ac:dyDescent="0.25">
      <c r="A8134">
        <v>8133</v>
      </c>
      <c r="B8134" t="s">
        <v>44</v>
      </c>
      <c r="C8134" t="s">
        <v>41</v>
      </c>
      <c r="D8134">
        <v>33.07</v>
      </c>
      <c r="E8134" t="s">
        <v>68</v>
      </c>
      <c r="F8134">
        <v>295827</v>
      </c>
      <c r="G8134">
        <v>2016</v>
      </c>
      <c r="H8134">
        <v>690</v>
      </c>
      <c r="I8134" t="s">
        <v>31</v>
      </c>
      <c r="J8134">
        <v>75.72</v>
      </c>
      <c r="K8134" t="s">
        <v>24</v>
      </c>
      <c r="L8134">
        <v>2020</v>
      </c>
      <c r="M8134" t="s">
        <v>25</v>
      </c>
      <c r="N8134" t="s">
        <v>26</v>
      </c>
      <c r="O8134">
        <v>168063.78</v>
      </c>
      <c r="P8134" t="s">
        <v>27</v>
      </c>
      <c r="Q8134">
        <v>59</v>
      </c>
      <c r="R8134">
        <v>9</v>
      </c>
      <c r="S8134">
        <v>4</v>
      </c>
      <c r="T8134">
        <v>43</v>
      </c>
      <c r="U8134" t="str">
        <f t="shared" si="127"/>
        <v>50-59</v>
      </c>
    </row>
    <row r="8135" spans="1:21" x14ac:dyDescent="0.25">
      <c r="A8135">
        <v>8134</v>
      </c>
      <c r="B8135" t="s">
        <v>28</v>
      </c>
      <c r="C8135" t="s">
        <v>21</v>
      </c>
      <c r="D8135">
        <v>6.15</v>
      </c>
      <c r="E8135" t="s">
        <v>92</v>
      </c>
      <c r="F8135">
        <v>288178</v>
      </c>
      <c r="G8135">
        <v>2022</v>
      </c>
      <c r="H8135">
        <v>316</v>
      </c>
      <c r="I8135" t="s">
        <v>23</v>
      </c>
      <c r="J8135">
        <v>29.26</v>
      </c>
      <c r="K8135" t="s">
        <v>32</v>
      </c>
      <c r="L8135">
        <v>2022</v>
      </c>
      <c r="M8135" t="s">
        <v>43</v>
      </c>
      <c r="N8135" t="s">
        <v>36</v>
      </c>
      <c r="O8135">
        <v>127710.3</v>
      </c>
      <c r="P8135" t="s">
        <v>55</v>
      </c>
      <c r="Q8135">
        <v>35</v>
      </c>
      <c r="R8135">
        <v>3</v>
      </c>
      <c r="S8135">
        <v>0</v>
      </c>
      <c r="T8135">
        <v>56</v>
      </c>
      <c r="U8135" t="str">
        <f t="shared" si="127"/>
        <v>30-39</v>
      </c>
    </row>
    <row r="8136" spans="1:21" x14ac:dyDescent="0.25">
      <c r="A8136">
        <v>8135</v>
      </c>
      <c r="B8136" t="s">
        <v>33</v>
      </c>
      <c r="C8136" t="s">
        <v>45</v>
      </c>
      <c r="D8136">
        <v>79.88</v>
      </c>
      <c r="E8136" t="s">
        <v>63</v>
      </c>
      <c r="F8136">
        <v>196981</v>
      </c>
      <c r="G8136">
        <v>2018</v>
      </c>
      <c r="H8136">
        <v>477</v>
      </c>
      <c r="I8136" t="s">
        <v>23</v>
      </c>
      <c r="J8136">
        <v>66.14</v>
      </c>
      <c r="K8136" t="s">
        <v>32</v>
      </c>
      <c r="L8136">
        <v>2021</v>
      </c>
      <c r="M8136" t="s">
        <v>25</v>
      </c>
      <c r="N8136" t="s">
        <v>26</v>
      </c>
      <c r="O8136">
        <v>140939.53</v>
      </c>
      <c r="P8136" t="s">
        <v>50</v>
      </c>
      <c r="Q8136">
        <v>41</v>
      </c>
      <c r="R8136">
        <v>7</v>
      </c>
      <c r="S8136">
        <v>3</v>
      </c>
      <c r="T8136">
        <v>28</v>
      </c>
      <c r="U8136" t="str">
        <f t="shared" si="127"/>
        <v>40-49</v>
      </c>
    </row>
    <row r="8137" spans="1:21" x14ac:dyDescent="0.25">
      <c r="A8137">
        <v>8136</v>
      </c>
      <c r="B8137" t="s">
        <v>53</v>
      </c>
      <c r="C8137" t="s">
        <v>34</v>
      </c>
      <c r="D8137">
        <v>50.58</v>
      </c>
      <c r="E8137" t="s">
        <v>35</v>
      </c>
      <c r="F8137">
        <v>238829</v>
      </c>
      <c r="G8137">
        <v>2015</v>
      </c>
      <c r="H8137">
        <v>836</v>
      </c>
      <c r="I8137" t="s">
        <v>39</v>
      </c>
      <c r="J8137">
        <v>45.86</v>
      </c>
      <c r="K8137" t="s">
        <v>24</v>
      </c>
      <c r="L8137">
        <v>2016</v>
      </c>
      <c r="M8137" t="s">
        <v>43</v>
      </c>
      <c r="N8137" t="s">
        <v>36</v>
      </c>
      <c r="O8137">
        <v>99740.43</v>
      </c>
      <c r="P8137" t="s">
        <v>55</v>
      </c>
      <c r="Q8137">
        <v>31</v>
      </c>
      <c r="R8137">
        <v>10</v>
      </c>
      <c r="S8137">
        <v>1</v>
      </c>
      <c r="T8137">
        <v>58</v>
      </c>
      <c r="U8137" t="str">
        <f t="shared" si="127"/>
        <v>30-39</v>
      </c>
    </row>
    <row r="8138" spans="1:21" x14ac:dyDescent="0.25">
      <c r="A8138">
        <v>8137</v>
      </c>
      <c r="B8138" t="s">
        <v>53</v>
      </c>
      <c r="C8138" t="s">
        <v>45</v>
      </c>
      <c r="D8138">
        <v>53.41</v>
      </c>
      <c r="E8138" t="s">
        <v>46</v>
      </c>
      <c r="F8138">
        <v>326169</v>
      </c>
      <c r="G8138">
        <v>2018</v>
      </c>
      <c r="H8138">
        <v>383</v>
      </c>
      <c r="I8138" t="s">
        <v>23</v>
      </c>
      <c r="J8138">
        <v>63.35</v>
      </c>
      <c r="K8138" t="s">
        <v>32</v>
      </c>
      <c r="L8138">
        <v>2023</v>
      </c>
      <c r="M8138" t="s">
        <v>49</v>
      </c>
      <c r="N8138" t="s">
        <v>36</v>
      </c>
      <c r="O8138">
        <v>189691.17</v>
      </c>
      <c r="P8138" t="s">
        <v>50</v>
      </c>
      <c r="Q8138">
        <v>39</v>
      </c>
      <c r="R8138">
        <v>7</v>
      </c>
      <c r="S8138">
        <v>5</v>
      </c>
      <c r="T8138">
        <v>42</v>
      </c>
      <c r="U8138" t="str">
        <f t="shared" si="127"/>
        <v>30-39</v>
      </c>
    </row>
    <row r="8139" spans="1:21" x14ac:dyDescent="0.25">
      <c r="A8139">
        <v>8138</v>
      </c>
      <c r="B8139" t="s">
        <v>44</v>
      </c>
      <c r="C8139" t="s">
        <v>69</v>
      </c>
      <c r="D8139">
        <v>48</v>
      </c>
      <c r="E8139" t="s">
        <v>89</v>
      </c>
      <c r="F8139">
        <v>248289</v>
      </c>
      <c r="G8139">
        <v>2020</v>
      </c>
      <c r="H8139">
        <v>991</v>
      </c>
      <c r="I8139" t="s">
        <v>39</v>
      </c>
      <c r="J8139">
        <v>29.85</v>
      </c>
      <c r="K8139" t="s">
        <v>32</v>
      </c>
      <c r="L8139">
        <v>2024</v>
      </c>
      <c r="M8139" t="s">
        <v>49</v>
      </c>
      <c r="N8139" t="s">
        <v>26</v>
      </c>
      <c r="O8139">
        <v>140102.42000000001</v>
      </c>
      <c r="P8139" t="s">
        <v>55</v>
      </c>
      <c r="Q8139">
        <v>43</v>
      </c>
      <c r="R8139">
        <v>5</v>
      </c>
      <c r="S8139">
        <v>4</v>
      </c>
      <c r="T8139">
        <v>44</v>
      </c>
      <c r="U8139" t="str">
        <f t="shared" si="127"/>
        <v>40-49</v>
      </c>
    </row>
    <row r="8140" spans="1:21" x14ac:dyDescent="0.25">
      <c r="A8140">
        <v>8139</v>
      </c>
      <c r="B8140" t="s">
        <v>20</v>
      </c>
      <c r="C8140" t="s">
        <v>69</v>
      </c>
      <c r="D8140">
        <v>44.85</v>
      </c>
      <c r="E8140" t="s">
        <v>70</v>
      </c>
      <c r="F8140">
        <v>179546</v>
      </c>
      <c r="G8140">
        <v>2023</v>
      </c>
      <c r="H8140">
        <v>596</v>
      </c>
      <c r="I8140" t="s">
        <v>23</v>
      </c>
      <c r="J8140">
        <v>83.44</v>
      </c>
      <c r="K8140" t="s">
        <v>32</v>
      </c>
      <c r="L8140">
        <v>2023</v>
      </c>
      <c r="M8140" t="s">
        <v>25</v>
      </c>
      <c r="N8140" t="s">
        <v>26</v>
      </c>
      <c r="O8140">
        <v>110164.84</v>
      </c>
      <c r="P8140" t="s">
        <v>50</v>
      </c>
      <c r="Q8140">
        <v>28</v>
      </c>
      <c r="R8140">
        <v>2</v>
      </c>
      <c r="S8140">
        <v>0</v>
      </c>
      <c r="T8140">
        <v>39</v>
      </c>
      <c r="U8140" t="str">
        <f t="shared" si="127"/>
        <v>20-29</v>
      </c>
    </row>
    <row r="8141" spans="1:21" x14ac:dyDescent="0.25">
      <c r="A8141">
        <v>8140</v>
      </c>
      <c r="B8141" t="s">
        <v>51</v>
      </c>
      <c r="C8141" t="s">
        <v>45</v>
      </c>
      <c r="D8141">
        <v>64.819999999999993</v>
      </c>
      <c r="E8141" t="s">
        <v>67</v>
      </c>
      <c r="F8141">
        <v>242963</v>
      </c>
      <c r="G8141">
        <v>2015</v>
      </c>
      <c r="H8141">
        <v>541</v>
      </c>
      <c r="I8141" t="s">
        <v>23</v>
      </c>
      <c r="J8141">
        <v>98.87</v>
      </c>
      <c r="K8141" t="s">
        <v>32</v>
      </c>
      <c r="L8141">
        <v>2023</v>
      </c>
      <c r="M8141" t="s">
        <v>49</v>
      </c>
      <c r="N8141" t="s">
        <v>36</v>
      </c>
      <c r="O8141">
        <v>171359.44</v>
      </c>
      <c r="P8141" t="s">
        <v>50</v>
      </c>
      <c r="Q8141">
        <v>48</v>
      </c>
      <c r="R8141">
        <v>10</v>
      </c>
      <c r="S8141">
        <v>8</v>
      </c>
      <c r="T8141">
        <v>29</v>
      </c>
      <c r="U8141" t="str">
        <f t="shared" si="127"/>
        <v>40-49</v>
      </c>
    </row>
    <row r="8142" spans="1:21" x14ac:dyDescent="0.25">
      <c r="A8142">
        <v>8141</v>
      </c>
      <c r="B8142" t="s">
        <v>44</v>
      </c>
      <c r="C8142" t="s">
        <v>34</v>
      </c>
      <c r="D8142">
        <v>33.020000000000003</v>
      </c>
      <c r="E8142" t="s">
        <v>87</v>
      </c>
      <c r="F8142">
        <v>380137</v>
      </c>
      <c r="G8142">
        <v>2017</v>
      </c>
      <c r="H8142">
        <v>973</v>
      </c>
      <c r="I8142" t="s">
        <v>31</v>
      </c>
      <c r="J8142">
        <v>89.51</v>
      </c>
      <c r="K8142" t="s">
        <v>24</v>
      </c>
      <c r="L8142">
        <v>2018</v>
      </c>
      <c r="M8142" t="s">
        <v>49</v>
      </c>
      <c r="N8142" t="s">
        <v>36</v>
      </c>
      <c r="O8142">
        <v>277202.19</v>
      </c>
      <c r="P8142" t="s">
        <v>27</v>
      </c>
      <c r="Q8142">
        <v>18</v>
      </c>
      <c r="R8142">
        <v>8</v>
      </c>
      <c r="S8142">
        <v>1</v>
      </c>
      <c r="T8142">
        <v>27</v>
      </c>
      <c r="U8142" t="str">
        <f t="shared" si="127"/>
        <v>Under 20</v>
      </c>
    </row>
    <row r="8143" spans="1:21" x14ac:dyDescent="0.25">
      <c r="A8143">
        <v>8142</v>
      </c>
      <c r="B8143" t="s">
        <v>28</v>
      </c>
      <c r="C8143" t="s">
        <v>29</v>
      </c>
      <c r="D8143">
        <v>42.68</v>
      </c>
      <c r="E8143" t="s">
        <v>79</v>
      </c>
      <c r="F8143">
        <v>243240</v>
      </c>
      <c r="G8143">
        <v>2021</v>
      </c>
      <c r="H8143">
        <v>616</v>
      </c>
      <c r="I8143" t="s">
        <v>31</v>
      </c>
      <c r="J8143">
        <v>66.59</v>
      </c>
      <c r="K8143" t="s">
        <v>24</v>
      </c>
      <c r="L8143">
        <v>2022</v>
      </c>
      <c r="M8143" t="s">
        <v>25</v>
      </c>
      <c r="N8143" t="s">
        <v>26</v>
      </c>
      <c r="O8143">
        <v>127874.75</v>
      </c>
      <c r="P8143" t="s">
        <v>40</v>
      </c>
      <c r="Q8143">
        <v>41</v>
      </c>
      <c r="R8143">
        <v>4</v>
      </c>
      <c r="S8143">
        <v>1</v>
      </c>
      <c r="T8143">
        <v>47</v>
      </c>
      <c r="U8143" t="str">
        <f t="shared" si="127"/>
        <v>40-49</v>
      </c>
    </row>
    <row r="8144" spans="1:21" x14ac:dyDescent="0.25">
      <c r="A8144">
        <v>8143</v>
      </c>
      <c r="B8144" t="s">
        <v>64</v>
      </c>
      <c r="C8144" t="s">
        <v>45</v>
      </c>
      <c r="D8144">
        <v>48.83</v>
      </c>
      <c r="E8144" t="s">
        <v>63</v>
      </c>
      <c r="F8144">
        <v>229546</v>
      </c>
      <c r="G8144">
        <v>2024</v>
      </c>
      <c r="H8144">
        <v>925</v>
      </c>
      <c r="I8144" t="s">
        <v>23</v>
      </c>
      <c r="J8144">
        <v>83.07</v>
      </c>
      <c r="K8144" t="s">
        <v>32</v>
      </c>
      <c r="L8144">
        <v>2024</v>
      </c>
      <c r="M8144" t="s">
        <v>25</v>
      </c>
      <c r="N8144" t="s">
        <v>36</v>
      </c>
      <c r="O8144">
        <v>129535.93</v>
      </c>
      <c r="P8144" t="s">
        <v>50</v>
      </c>
      <c r="Q8144">
        <v>50</v>
      </c>
      <c r="R8144">
        <v>1</v>
      </c>
      <c r="S8144">
        <v>0</v>
      </c>
      <c r="T8144">
        <v>44</v>
      </c>
      <c r="U8144" t="str">
        <f t="shared" si="127"/>
        <v>50-59</v>
      </c>
    </row>
    <row r="8145" spans="1:21" x14ac:dyDescent="0.25">
      <c r="A8145">
        <v>8144</v>
      </c>
      <c r="B8145" t="s">
        <v>53</v>
      </c>
      <c r="C8145" t="s">
        <v>41</v>
      </c>
      <c r="D8145">
        <v>56.56</v>
      </c>
      <c r="E8145" t="s">
        <v>42</v>
      </c>
      <c r="F8145">
        <v>326624</v>
      </c>
      <c r="G8145">
        <v>2024</v>
      </c>
      <c r="H8145">
        <v>314</v>
      </c>
      <c r="I8145" t="s">
        <v>39</v>
      </c>
      <c r="J8145">
        <v>38.119999999999997</v>
      </c>
      <c r="K8145" t="s">
        <v>24</v>
      </c>
      <c r="L8145">
        <v>2024</v>
      </c>
      <c r="M8145" t="s">
        <v>25</v>
      </c>
      <c r="N8145" t="s">
        <v>36</v>
      </c>
      <c r="O8145">
        <v>205691.06</v>
      </c>
      <c r="P8145" t="s">
        <v>50</v>
      </c>
      <c r="Q8145">
        <v>58</v>
      </c>
      <c r="R8145">
        <v>1</v>
      </c>
      <c r="S8145">
        <v>0</v>
      </c>
      <c r="T8145">
        <v>37</v>
      </c>
      <c r="U8145" t="str">
        <f t="shared" si="127"/>
        <v>50-59</v>
      </c>
    </row>
    <row r="8146" spans="1:21" x14ac:dyDescent="0.25">
      <c r="A8146">
        <v>8145</v>
      </c>
      <c r="B8146" t="s">
        <v>66</v>
      </c>
      <c r="C8146" t="s">
        <v>37</v>
      </c>
      <c r="D8146">
        <v>40.49</v>
      </c>
      <c r="E8146" t="s">
        <v>85</v>
      </c>
      <c r="F8146">
        <v>369542</v>
      </c>
      <c r="G8146">
        <v>2019</v>
      </c>
      <c r="H8146">
        <v>211</v>
      </c>
      <c r="I8146" t="s">
        <v>23</v>
      </c>
      <c r="J8146">
        <v>27.6</v>
      </c>
      <c r="K8146" t="s">
        <v>32</v>
      </c>
      <c r="L8146">
        <v>2019</v>
      </c>
      <c r="M8146" t="s">
        <v>43</v>
      </c>
      <c r="N8146" t="s">
        <v>36</v>
      </c>
      <c r="O8146">
        <v>223061.69</v>
      </c>
      <c r="P8146" t="s">
        <v>50</v>
      </c>
      <c r="Q8146">
        <v>39</v>
      </c>
      <c r="R8146">
        <v>6</v>
      </c>
      <c r="S8146">
        <v>0</v>
      </c>
      <c r="T8146">
        <v>40</v>
      </c>
      <c r="U8146" t="str">
        <f t="shared" si="127"/>
        <v>30-39</v>
      </c>
    </row>
    <row r="8147" spans="1:21" x14ac:dyDescent="0.25">
      <c r="A8147">
        <v>8146</v>
      </c>
      <c r="B8147" t="s">
        <v>33</v>
      </c>
      <c r="C8147" t="s">
        <v>37</v>
      </c>
      <c r="D8147">
        <v>43.77</v>
      </c>
      <c r="E8147" t="s">
        <v>65</v>
      </c>
      <c r="F8147">
        <v>334252</v>
      </c>
      <c r="G8147">
        <v>2018</v>
      </c>
      <c r="H8147">
        <v>246</v>
      </c>
      <c r="I8147" t="s">
        <v>39</v>
      </c>
      <c r="J8147">
        <v>35.659999999999997</v>
      </c>
      <c r="K8147" t="s">
        <v>47</v>
      </c>
      <c r="L8147">
        <v>2018</v>
      </c>
      <c r="M8147" t="s">
        <v>43</v>
      </c>
      <c r="N8147" t="s">
        <v>36</v>
      </c>
      <c r="O8147">
        <v>149244.54999999999</v>
      </c>
      <c r="P8147" t="s">
        <v>27</v>
      </c>
      <c r="Q8147">
        <v>37</v>
      </c>
      <c r="R8147">
        <v>7</v>
      </c>
      <c r="S8147">
        <v>0</v>
      </c>
      <c r="T8147">
        <v>55</v>
      </c>
      <c r="U8147" t="str">
        <f t="shared" si="127"/>
        <v>30-39</v>
      </c>
    </row>
    <row r="8148" spans="1:21" x14ac:dyDescent="0.25">
      <c r="A8148">
        <v>8147</v>
      </c>
      <c r="B8148" t="s">
        <v>44</v>
      </c>
      <c r="C8148" t="s">
        <v>37</v>
      </c>
      <c r="D8148">
        <v>44.06</v>
      </c>
      <c r="E8148" t="s">
        <v>38</v>
      </c>
      <c r="F8148">
        <v>391268</v>
      </c>
      <c r="G8148">
        <v>2020</v>
      </c>
      <c r="H8148">
        <v>475</v>
      </c>
      <c r="I8148" t="s">
        <v>23</v>
      </c>
      <c r="J8148">
        <v>79.739999999999995</v>
      </c>
      <c r="K8148" t="s">
        <v>47</v>
      </c>
      <c r="L8148">
        <v>2020</v>
      </c>
      <c r="M8148" t="s">
        <v>43</v>
      </c>
      <c r="N8148" t="s">
        <v>26</v>
      </c>
      <c r="O8148">
        <v>192297.49</v>
      </c>
      <c r="P8148" t="s">
        <v>27</v>
      </c>
      <c r="Q8148">
        <v>68</v>
      </c>
      <c r="R8148">
        <v>5</v>
      </c>
      <c r="S8148">
        <v>0</v>
      </c>
      <c r="T8148">
        <v>51</v>
      </c>
      <c r="U8148" t="str">
        <f t="shared" si="127"/>
        <v>60+</v>
      </c>
    </row>
    <row r="8149" spans="1:21" x14ac:dyDescent="0.25">
      <c r="A8149">
        <v>8148</v>
      </c>
      <c r="B8149" t="s">
        <v>66</v>
      </c>
      <c r="C8149" t="s">
        <v>45</v>
      </c>
      <c r="D8149">
        <v>5.04</v>
      </c>
      <c r="E8149" t="s">
        <v>73</v>
      </c>
      <c r="F8149">
        <v>195256</v>
      </c>
      <c r="G8149">
        <v>2016</v>
      </c>
      <c r="H8149">
        <v>885</v>
      </c>
      <c r="I8149" t="s">
        <v>23</v>
      </c>
      <c r="J8149">
        <v>97.29</v>
      </c>
      <c r="K8149" t="s">
        <v>47</v>
      </c>
      <c r="L8149">
        <v>2016</v>
      </c>
      <c r="M8149" t="s">
        <v>25</v>
      </c>
      <c r="N8149" t="s">
        <v>26</v>
      </c>
      <c r="O8149">
        <v>115025.5</v>
      </c>
      <c r="P8149" t="s">
        <v>27</v>
      </c>
      <c r="Q8149">
        <v>49</v>
      </c>
      <c r="R8149">
        <v>9</v>
      </c>
      <c r="S8149">
        <v>0</v>
      </c>
      <c r="T8149">
        <v>41</v>
      </c>
      <c r="U8149" t="str">
        <f t="shared" si="127"/>
        <v>40-49</v>
      </c>
    </row>
    <row r="8150" spans="1:21" x14ac:dyDescent="0.25">
      <c r="A8150">
        <v>8149</v>
      </c>
      <c r="B8150" t="s">
        <v>20</v>
      </c>
      <c r="C8150" t="s">
        <v>45</v>
      </c>
      <c r="D8150">
        <v>38.42</v>
      </c>
      <c r="E8150" t="s">
        <v>46</v>
      </c>
      <c r="F8150">
        <v>356202</v>
      </c>
      <c r="G8150">
        <v>2018</v>
      </c>
      <c r="H8150">
        <v>663</v>
      </c>
      <c r="I8150" t="s">
        <v>31</v>
      </c>
      <c r="J8150">
        <v>99.6</v>
      </c>
      <c r="K8150" t="s">
        <v>47</v>
      </c>
      <c r="L8150">
        <v>2018</v>
      </c>
      <c r="M8150" t="s">
        <v>25</v>
      </c>
      <c r="N8150" t="s">
        <v>36</v>
      </c>
      <c r="O8150">
        <v>189887.41</v>
      </c>
      <c r="P8150" t="s">
        <v>50</v>
      </c>
      <c r="Q8150">
        <v>29</v>
      </c>
      <c r="R8150">
        <v>7</v>
      </c>
      <c r="S8150">
        <v>0</v>
      </c>
      <c r="T8150">
        <v>47</v>
      </c>
      <c r="U8150" t="str">
        <f t="shared" si="127"/>
        <v>20-29</v>
      </c>
    </row>
    <row r="8151" spans="1:21" x14ac:dyDescent="0.25">
      <c r="A8151">
        <v>8150</v>
      </c>
      <c r="B8151" t="s">
        <v>66</v>
      </c>
      <c r="C8151" t="s">
        <v>41</v>
      </c>
      <c r="D8151">
        <v>73.75</v>
      </c>
      <c r="E8151" t="s">
        <v>42</v>
      </c>
      <c r="F8151">
        <v>81532</v>
      </c>
      <c r="G8151">
        <v>2023</v>
      </c>
      <c r="H8151">
        <v>225</v>
      </c>
      <c r="I8151" t="s">
        <v>31</v>
      </c>
      <c r="J8151">
        <v>86.23</v>
      </c>
      <c r="K8151" t="s">
        <v>47</v>
      </c>
      <c r="L8151">
        <v>2023</v>
      </c>
      <c r="M8151" t="s">
        <v>49</v>
      </c>
      <c r="N8151" t="s">
        <v>26</v>
      </c>
      <c r="O8151">
        <v>33602.949999999997</v>
      </c>
      <c r="P8151" t="s">
        <v>50</v>
      </c>
      <c r="Q8151">
        <v>36</v>
      </c>
      <c r="R8151">
        <v>2</v>
      </c>
      <c r="S8151">
        <v>0</v>
      </c>
      <c r="T8151">
        <v>59</v>
      </c>
      <c r="U8151" t="str">
        <f t="shared" si="127"/>
        <v>30-39</v>
      </c>
    </row>
    <row r="8152" spans="1:21" x14ac:dyDescent="0.25">
      <c r="A8152">
        <v>8151</v>
      </c>
      <c r="B8152" t="s">
        <v>64</v>
      </c>
      <c r="C8152" t="s">
        <v>69</v>
      </c>
      <c r="D8152">
        <v>69.22</v>
      </c>
      <c r="E8152" t="s">
        <v>76</v>
      </c>
      <c r="F8152">
        <v>266911</v>
      </c>
      <c r="G8152">
        <v>2017</v>
      </c>
      <c r="H8152">
        <v>734</v>
      </c>
      <c r="I8152" t="s">
        <v>31</v>
      </c>
      <c r="J8152">
        <v>27.45</v>
      </c>
      <c r="K8152" t="s">
        <v>24</v>
      </c>
      <c r="L8152">
        <v>2018</v>
      </c>
      <c r="M8152" t="s">
        <v>25</v>
      </c>
      <c r="N8152" t="s">
        <v>36</v>
      </c>
      <c r="O8152">
        <v>206685.31</v>
      </c>
      <c r="P8152" t="s">
        <v>27</v>
      </c>
      <c r="Q8152">
        <v>31</v>
      </c>
      <c r="R8152">
        <v>8</v>
      </c>
      <c r="S8152">
        <v>1</v>
      </c>
      <c r="T8152">
        <v>23</v>
      </c>
      <c r="U8152" t="str">
        <f t="shared" si="127"/>
        <v>30-39</v>
      </c>
    </row>
    <row r="8153" spans="1:21" x14ac:dyDescent="0.25">
      <c r="A8153">
        <v>8152</v>
      </c>
      <c r="B8153" t="s">
        <v>33</v>
      </c>
      <c r="C8153" t="s">
        <v>57</v>
      </c>
      <c r="D8153">
        <v>22.28</v>
      </c>
      <c r="E8153" t="s">
        <v>77</v>
      </c>
      <c r="F8153">
        <v>158682</v>
      </c>
      <c r="G8153">
        <v>2023</v>
      </c>
      <c r="H8153">
        <v>759</v>
      </c>
      <c r="I8153" t="s">
        <v>23</v>
      </c>
      <c r="J8153">
        <v>85.17</v>
      </c>
      <c r="K8153" t="s">
        <v>47</v>
      </c>
      <c r="L8153">
        <v>2023</v>
      </c>
      <c r="M8153" t="s">
        <v>49</v>
      </c>
      <c r="N8153" t="s">
        <v>26</v>
      </c>
      <c r="O8153">
        <v>83726.13</v>
      </c>
      <c r="P8153" t="s">
        <v>40</v>
      </c>
      <c r="Q8153">
        <v>27</v>
      </c>
      <c r="R8153">
        <v>2</v>
      </c>
      <c r="S8153">
        <v>0</v>
      </c>
      <c r="T8153">
        <v>47</v>
      </c>
      <c r="U8153" t="str">
        <f t="shared" si="127"/>
        <v>20-29</v>
      </c>
    </row>
    <row r="8154" spans="1:21" x14ac:dyDescent="0.25">
      <c r="A8154">
        <v>8153</v>
      </c>
      <c r="B8154" t="s">
        <v>51</v>
      </c>
      <c r="C8154" t="s">
        <v>45</v>
      </c>
      <c r="D8154">
        <v>60.97</v>
      </c>
      <c r="E8154" t="s">
        <v>46</v>
      </c>
      <c r="F8154">
        <v>312493</v>
      </c>
      <c r="G8154">
        <v>2016</v>
      </c>
      <c r="H8154">
        <v>486</v>
      </c>
      <c r="I8154" t="s">
        <v>31</v>
      </c>
      <c r="J8154">
        <v>78.77</v>
      </c>
      <c r="K8154" t="s">
        <v>47</v>
      </c>
      <c r="L8154">
        <v>2016</v>
      </c>
      <c r="M8154" t="s">
        <v>49</v>
      </c>
      <c r="N8154" t="s">
        <v>36</v>
      </c>
      <c r="O8154">
        <v>153269.51</v>
      </c>
      <c r="P8154" t="s">
        <v>27</v>
      </c>
      <c r="Q8154">
        <v>21</v>
      </c>
      <c r="R8154">
        <v>9</v>
      </c>
      <c r="S8154">
        <v>0</v>
      </c>
      <c r="T8154">
        <v>51</v>
      </c>
      <c r="U8154" t="str">
        <f t="shared" si="127"/>
        <v>20-29</v>
      </c>
    </row>
    <row r="8155" spans="1:21" x14ac:dyDescent="0.25">
      <c r="A8155">
        <v>8154</v>
      </c>
      <c r="B8155" t="s">
        <v>53</v>
      </c>
      <c r="C8155" t="s">
        <v>57</v>
      </c>
      <c r="D8155">
        <v>49.08</v>
      </c>
      <c r="E8155" t="s">
        <v>77</v>
      </c>
      <c r="F8155">
        <v>114712</v>
      </c>
      <c r="G8155">
        <v>2017</v>
      </c>
      <c r="H8155">
        <v>245</v>
      </c>
      <c r="I8155" t="s">
        <v>23</v>
      </c>
      <c r="J8155">
        <v>92.08</v>
      </c>
      <c r="K8155" t="s">
        <v>24</v>
      </c>
      <c r="L8155">
        <v>2017</v>
      </c>
      <c r="M8155" t="s">
        <v>49</v>
      </c>
      <c r="N8155" t="s">
        <v>26</v>
      </c>
      <c r="O8155">
        <v>49647.32</v>
      </c>
      <c r="P8155" t="s">
        <v>50</v>
      </c>
      <c r="Q8155">
        <v>68</v>
      </c>
      <c r="R8155">
        <v>8</v>
      </c>
      <c r="S8155">
        <v>0</v>
      </c>
      <c r="T8155">
        <v>57</v>
      </c>
      <c r="U8155" t="str">
        <f t="shared" si="127"/>
        <v>60+</v>
      </c>
    </row>
    <row r="8156" spans="1:21" x14ac:dyDescent="0.25">
      <c r="A8156">
        <v>8155</v>
      </c>
      <c r="B8156" t="s">
        <v>66</v>
      </c>
      <c r="C8156" t="s">
        <v>45</v>
      </c>
      <c r="D8156">
        <v>29.27</v>
      </c>
      <c r="E8156" t="s">
        <v>56</v>
      </c>
      <c r="F8156">
        <v>227987</v>
      </c>
      <c r="G8156">
        <v>2019</v>
      </c>
      <c r="H8156">
        <v>696</v>
      </c>
      <c r="I8156" t="s">
        <v>31</v>
      </c>
      <c r="J8156">
        <v>62.32</v>
      </c>
      <c r="K8156" t="s">
        <v>47</v>
      </c>
      <c r="L8156">
        <v>2019</v>
      </c>
      <c r="M8156" t="s">
        <v>49</v>
      </c>
      <c r="N8156" t="s">
        <v>36</v>
      </c>
      <c r="O8156">
        <v>99297.14</v>
      </c>
      <c r="P8156" t="s">
        <v>40</v>
      </c>
      <c r="Q8156">
        <v>37</v>
      </c>
      <c r="R8156">
        <v>6</v>
      </c>
      <c r="S8156">
        <v>0</v>
      </c>
      <c r="T8156">
        <v>56</v>
      </c>
      <c r="U8156" t="str">
        <f t="shared" si="127"/>
        <v>30-39</v>
      </c>
    </row>
    <row r="8157" spans="1:21" x14ac:dyDescent="0.25">
      <c r="A8157">
        <v>8156</v>
      </c>
      <c r="B8157" t="s">
        <v>51</v>
      </c>
      <c r="C8157" t="s">
        <v>29</v>
      </c>
      <c r="D8157">
        <v>49.4</v>
      </c>
      <c r="E8157" t="s">
        <v>72</v>
      </c>
      <c r="F8157">
        <v>345885</v>
      </c>
      <c r="G8157">
        <v>2024</v>
      </c>
      <c r="H8157">
        <v>253</v>
      </c>
      <c r="I8157" t="s">
        <v>23</v>
      </c>
      <c r="J8157">
        <v>97.26</v>
      </c>
      <c r="K8157" t="s">
        <v>47</v>
      </c>
      <c r="L8157">
        <v>2024</v>
      </c>
      <c r="M8157" t="s">
        <v>49</v>
      </c>
      <c r="N8157" t="s">
        <v>26</v>
      </c>
      <c r="O8157">
        <v>273039.8</v>
      </c>
      <c r="P8157" t="s">
        <v>27</v>
      </c>
      <c r="Q8157">
        <v>32</v>
      </c>
      <c r="R8157">
        <v>1</v>
      </c>
      <c r="S8157">
        <v>0</v>
      </c>
      <c r="T8157">
        <v>21</v>
      </c>
      <c r="U8157" t="str">
        <f t="shared" si="127"/>
        <v>30-39</v>
      </c>
    </row>
    <row r="8158" spans="1:21" x14ac:dyDescent="0.25">
      <c r="A8158">
        <v>8157</v>
      </c>
      <c r="B8158" t="s">
        <v>53</v>
      </c>
      <c r="C8158" t="s">
        <v>21</v>
      </c>
      <c r="D8158">
        <v>25.5</v>
      </c>
      <c r="E8158" t="s">
        <v>82</v>
      </c>
      <c r="F8158">
        <v>225361</v>
      </c>
      <c r="G8158">
        <v>2017</v>
      </c>
      <c r="H8158">
        <v>669</v>
      </c>
      <c r="I8158" t="s">
        <v>39</v>
      </c>
      <c r="J8158">
        <v>27.45</v>
      </c>
      <c r="K8158" t="s">
        <v>32</v>
      </c>
      <c r="L8158">
        <v>2017</v>
      </c>
      <c r="M8158" t="s">
        <v>25</v>
      </c>
      <c r="N8158" t="s">
        <v>26</v>
      </c>
      <c r="O8158">
        <v>96054.66</v>
      </c>
      <c r="P8158" t="s">
        <v>55</v>
      </c>
      <c r="Q8158">
        <v>49</v>
      </c>
      <c r="R8158">
        <v>8</v>
      </c>
      <c r="S8158">
        <v>0</v>
      </c>
      <c r="T8158">
        <v>57</v>
      </c>
      <c r="U8158" t="str">
        <f t="shared" si="127"/>
        <v>40-49</v>
      </c>
    </row>
    <row r="8159" spans="1:21" x14ac:dyDescent="0.25">
      <c r="A8159">
        <v>8158</v>
      </c>
      <c r="B8159" t="s">
        <v>64</v>
      </c>
      <c r="C8159" t="s">
        <v>34</v>
      </c>
      <c r="D8159">
        <v>69.489999999999995</v>
      </c>
      <c r="E8159" t="s">
        <v>54</v>
      </c>
      <c r="F8159">
        <v>275828</v>
      </c>
      <c r="G8159">
        <v>2021</v>
      </c>
      <c r="H8159">
        <v>105</v>
      </c>
      <c r="I8159" t="s">
        <v>31</v>
      </c>
      <c r="J8159">
        <v>83.43</v>
      </c>
      <c r="K8159" t="s">
        <v>32</v>
      </c>
      <c r="L8159">
        <v>2022</v>
      </c>
      <c r="M8159" t="s">
        <v>43</v>
      </c>
      <c r="N8159" t="s">
        <v>26</v>
      </c>
      <c r="O8159">
        <v>212207.24</v>
      </c>
      <c r="P8159" t="s">
        <v>40</v>
      </c>
      <c r="Q8159">
        <v>35</v>
      </c>
      <c r="R8159">
        <v>4</v>
      </c>
      <c r="S8159">
        <v>1</v>
      </c>
      <c r="T8159">
        <v>23</v>
      </c>
      <c r="U8159" t="str">
        <f t="shared" si="127"/>
        <v>30-39</v>
      </c>
    </row>
    <row r="8160" spans="1:21" x14ac:dyDescent="0.25">
      <c r="A8160">
        <v>8159</v>
      </c>
      <c r="B8160" t="s">
        <v>20</v>
      </c>
      <c r="C8160" t="s">
        <v>29</v>
      </c>
      <c r="D8160">
        <v>29.62</v>
      </c>
      <c r="E8160" t="s">
        <v>30</v>
      </c>
      <c r="F8160">
        <v>63074</v>
      </c>
      <c r="G8160">
        <v>2019</v>
      </c>
      <c r="H8160">
        <v>740</v>
      </c>
      <c r="I8160" t="s">
        <v>23</v>
      </c>
      <c r="J8160">
        <v>68.06</v>
      </c>
      <c r="K8160" t="s">
        <v>32</v>
      </c>
      <c r="L8160">
        <v>2024</v>
      </c>
      <c r="M8160" t="s">
        <v>43</v>
      </c>
      <c r="N8160" t="s">
        <v>36</v>
      </c>
      <c r="O8160">
        <v>40853.72</v>
      </c>
      <c r="P8160" t="s">
        <v>55</v>
      </c>
      <c r="Q8160">
        <v>28</v>
      </c>
      <c r="R8160">
        <v>6</v>
      </c>
      <c r="S8160">
        <v>5</v>
      </c>
      <c r="T8160">
        <v>35</v>
      </c>
      <c r="U8160" t="str">
        <f t="shared" si="127"/>
        <v>20-29</v>
      </c>
    </row>
    <row r="8161" spans="1:21" x14ac:dyDescent="0.25">
      <c r="A8161">
        <v>8160</v>
      </c>
      <c r="B8161" t="s">
        <v>64</v>
      </c>
      <c r="C8161" t="s">
        <v>45</v>
      </c>
      <c r="D8161">
        <v>28.48</v>
      </c>
      <c r="E8161" t="s">
        <v>63</v>
      </c>
      <c r="F8161">
        <v>77832</v>
      </c>
      <c r="G8161">
        <v>2023</v>
      </c>
      <c r="H8161">
        <v>942</v>
      </c>
      <c r="I8161" t="s">
        <v>23</v>
      </c>
      <c r="J8161">
        <v>73.73</v>
      </c>
      <c r="K8161" t="s">
        <v>32</v>
      </c>
      <c r="L8161">
        <v>2024</v>
      </c>
      <c r="M8161" t="s">
        <v>43</v>
      </c>
      <c r="N8161" t="s">
        <v>36</v>
      </c>
      <c r="O8161">
        <v>59626.29</v>
      </c>
      <c r="P8161" t="s">
        <v>27</v>
      </c>
      <c r="Q8161">
        <v>49</v>
      </c>
      <c r="R8161">
        <v>2</v>
      </c>
      <c r="S8161">
        <v>1</v>
      </c>
      <c r="T8161">
        <v>23</v>
      </c>
      <c r="U8161" t="str">
        <f t="shared" si="127"/>
        <v>40-49</v>
      </c>
    </row>
    <row r="8162" spans="1:21" x14ac:dyDescent="0.25">
      <c r="A8162">
        <v>8161</v>
      </c>
      <c r="B8162" t="s">
        <v>28</v>
      </c>
      <c r="C8162" t="s">
        <v>29</v>
      </c>
      <c r="D8162">
        <v>75.45</v>
      </c>
      <c r="E8162" t="s">
        <v>78</v>
      </c>
      <c r="F8162">
        <v>146548</v>
      </c>
      <c r="G8162">
        <v>2015</v>
      </c>
      <c r="H8162">
        <v>285</v>
      </c>
      <c r="I8162" t="s">
        <v>23</v>
      </c>
      <c r="J8162">
        <v>60.29</v>
      </c>
      <c r="K8162" t="s">
        <v>32</v>
      </c>
      <c r="L8162">
        <v>2022</v>
      </c>
      <c r="M8162" t="s">
        <v>49</v>
      </c>
      <c r="N8162" t="s">
        <v>26</v>
      </c>
      <c r="O8162">
        <v>77165.77</v>
      </c>
      <c r="P8162" t="s">
        <v>27</v>
      </c>
      <c r="Q8162">
        <v>32</v>
      </c>
      <c r="R8162">
        <v>10</v>
      </c>
      <c r="S8162">
        <v>7</v>
      </c>
      <c r="T8162">
        <v>47</v>
      </c>
      <c r="U8162" t="str">
        <f t="shared" si="127"/>
        <v>30-39</v>
      </c>
    </row>
    <row r="8163" spans="1:21" x14ac:dyDescent="0.25">
      <c r="A8163">
        <v>8162</v>
      </c>
      <c r="B8163" t="s">
        <v>59</v>
      </c>
      <c r="C8163" t="s">
        <v>45</v>
      </c>
      <c r="D8163">
        <v>37.630000000000003</v>
      </c>
      <c r="E8163" t="s">
        <v>73</v>
      </c>
      <c r="F8163">
        <v>273156</v>
      </c>
      <c r="G8163">
        <v>2015</v>
      </c>
      <c r="H8163">
        <v>135</v>
      </c>
      <c r="I8163" t="s">
        <v>23</v>
      </c>
      <c r="J8163">
        <v>62.98</v>
      </c>
      <c r="K8163" t="s">
        <v>47</v>
      </c>
      <c r="L8163">
        <v>2015</v>
      </c>
      <c r="M8163" t="s">
        <v>25</v>
      </c>
      <c r="N8163" t="s">
        <v>36</v>
      </c>
      <c r="O8163">
        <v>191325.75</v>
      </c>
      <c r="P8163" t="s">
        <v>27</v>
      </c>
      <c r="Q8163">
        <v>59</v>
      </c>
      <c r="R8163">
        <v>10</v>
      </c>
      <c r="S8163">
        <v>0</v>
      </c>
      <c r="T8163">
        <v>30</v>
      </c>
      <c r="U8163" t="str">
        <f t="shared" si="127"/>
        <v>50-59</v>
      </c>
    </row>
    <row r="8164" spans="1:21" x14ac:dyDescent="0.25">
      <c r="A8164">
        <v>8163</v>
      </c>
      <c r="B8164" t="s">
        <v>44</v>
      </c>
      <c r="C8164" t="s">
        <v>34</v>
      </c>
      <c r="D8164">
        <v>29.87</v>
      </c>
      <c r="E8164" t="s">
        <v>54</v>
      </c>
      <c r="F8164">
        <v>315060</v>
      </c>
      <c r="G8164">
        <v>2020</v>
      </c>
      <c r="H8164">
        <v>963</v>
      </c>
      <c r="I8164" t="s">
        <v>39</v>
      </c>
      <c r="J8164">
        <v>44.03</v>
      </c>
      <c r="K8164" t="s">
        <v>24</v>
      </c>
      <c r="L8164">
        <v>2024</v>
      </c>
      <c r="M8164" t="s">
        <v>49</v>
      </c>
      <c r="N8164" t="s">
        <v>36</v>
      </c>
      <c r="O8164">
        <v>218450.87</v>
      </c>
      <c r="P8164" t="s">
        <v>27</v>
      </c>
      <c r="Q8164">
        <v>68</v>
      </c>
      <c r="R8164">
        <v>5</v>
      </c>
      <c r="S8164">
        <v>4</v>
      </c>
      <c r="T8164">
        <v>31</v>
      </c>
      <c r="U8164" t="str">
        <f t="shared" si="127"/>
        <v>60+</v>
      </c>
    </row>
    <row r="8165" spans="1:21" x14ac:dyDescent="0.25">
      <c r="A8165">
        <v>8164</v>
      </c>
      <c r="B8165" t="s">
        <v>33</v>
      </c>
      <c r="C8165" t="s">
        <v>29</v>
      </c>
      <c r="D8165">
        <v>69.56</v>
      </c>
      <c r="E8165" t="s">
        <v>78</v>
      </c>
      <c r="F8165">
        <v>138697</v>
      </c>
      <c r="G8165">
        <v>2020</v>
      </c>
      <c r="H8165">
        <v>601</v>
      </c>
      <c r="I8165" t="s">
        <v>31</v>
      </c>
      <c r="J8165">
        <v>74</v>
      </c>
      <c r="K8165" t="s">
        <v>47</v>
      </c>
      <c r="L8165">
        <v>2020</v>
      </c>
      <c r="M8165" t="s">
        <v>25</v>
      </c>
      <c r="N8165" t="s">
        <v>36</v>
      </c>
      <c r="O8165">
        <v>77523.360000000001</v>
      </c>
      <c r="P8165" t="s">
        <v>55</v>
      </c>
      <c r="Q8165">
        <v>62</v>
      </c>
      <c r="R8165">
        <v>5</v>
      </c>
      <c r="S8165">
        <v>0</v>
      </c>
      <c r="T8165">
        <v>44</v>
      </c>
      <c r="U8165" t="str">
        <f t="shared" si="127"/>
        <v>60+</v>
      </c>
    </row>
    <row r="8166" spans="1:21" x14ac:dyDescent="0.25">
      <c r="A8166">
        <v>8165</v>
      </c>
      <c r="B8166" t="s">
        <v>44</v>
      </c>
      <c r="C8166" t="s">
        <v>57</v>
      </c>
      <c r="D8166">
        <v>53.47</v>
      </c>
      <c r="E8166" t="s">
        <v>58</v>
      </c>
      <c r="F8166">
        <v>342285</v>
      </c>
      <c r="G8166">
        <v>2016</v>
      </c>
      <c r="H8166">
        <v>221</v>
      </c>
      <c r="I8166" t="s">
        <v>39</v>
      </c>
      <c r="J8166">
        <v>42.98</v>
      </c>
      <c r="K8166" t="s">
        <v>24</v>
      </c>
      <c r="L8166">
        <v>2024</v>
      </c>
      <c r="M8166" t="s">
        <v>25</v>
      </c>
      <c r="N8166" t="s">
        <v>36</v>
      </c>
      <c r="O8166">
        <v>265643.71000000002</v>
      </c>
      <c r="P8166" t="s">
        <v>50</v>
      </c>
      <c r="Q8166">
        <v>59</v>
      </c>
      <c r="R8166">
        <v>9</v>
      </c>
      <c r="S8166">
        <v>8</v>
      </c>
      <c r="T8166">
        <v>22</v>
      </c>
      <c r="U8166" t="str">
        <f t="shared" si="127"/>
        <v>50-59</v>
      </c>
    </row>
    <row r="8167" spans="1:21" x14ac:dyDescent="0.25">
      <c r="A8167">
        <v>8166</v>
      </c>
      <c r="B8167" t="s">
        <v>53</v>
      </c>
      <c r="C8167" t="s">
        <v>45</v>
      </c>
      <c r="D8167">
        <v>68.62</v>
      </c>
      <c r="E8167" t="s">
        <v>63</v>
      </c>
      <c r="F8167">
        <v>349426</v>
      </c>
      <c r="G8167">
        <v>2019</v>
      </c>
      <c r="H8167">
        <v>595</v>
      </c>
      <c r="I8167" t="s">
        <v>39</v>
      </c>
      <c r="J8167">
        <v>30.5</v>
      </c>
      <c r="K8167" t="s">
        <v>32</v>
      </c>
      <c r="L8167">
        <v>2024</v>
      </c>
      <c r="M8167" t="s">
        <v>49</v>
      </c>
      <c r="N8167" t="s">
        <v>36</v>
      </c>
      <c r="O8167">
        <v>152697.82999999999</v>
      </c>
      <c r="P8167" t="s">
        <v>27</v>
      </c>
      <c r="Q8167">
        <v>48</v>
      </c>
      <c r="R8167">
        <v>6</v>
      </c>
      <c r="S8167">
        <v>5</v>
      </c>
      <c r="T8167">
        <v>56</v>
      </c>
      <c r="U8167" t="str">
        <f t="shared" si="127"/>
        <v>40-49</v>
      </c>
    </row>
    <row r="8168" spans="1:21" x14ac:dyDescent="0.25">
      <c r="A8168">
        <v>8167</v>
      </c>
      <c r="B8168" t="s">
        <v>66</v>
      </c>
      <c r="C8168" t="s">
        <v>37</v>
      </c>
      <c r="D8168">
        <v>40.08</v>
      </c>
      <c r="E8168" t="s">
        <v>61</v>
      </c>
      <c r="F8168">
        <v>358816</v>
      </c>
      <c r="G8168">
        <v>2020</v>
      </c>
      <c r="H8168">
        <v>132</v>
      </c>
      <c r="I8168" t="s">
        <v>31</v>
      </c>
      <c r="J8168">
        <v>60.74</v>
      </c>
      <c r="K8168" t="s">
        <v>32</v>
      </c>
      <c r="L8168">
        <v>2020</v>
      </c>
      <c r="M8168" t="s">
        <v>43</v>
      </c>
      <c r="N8168" t="s">
        <v>36</v>
      </c>
      <c r="O8168">
        <v>235766.81</v>
      </c>
      <c r="P8168" t="s">
        <v>50</v>
      </c>
      <c r="Q8168">
        <v>18</v>
      </c>
      <c r="R8168">
        <v>5</v>
      </c>
      <c r="S8168">
        <v>0</v>
      </c>
      <c r="T8168">
        <v>34</v>
      </c>
      <c r="U8168" t="str">
        <f t="shared" si="127"/>
        <v>Under 20</v>
      </c>
    </row>
    <row r="8169" spans="1:21" x14ac:dyDescent="0.25">
      <c r="A8169">
        <v>8168</v>
      </c>
      <c r="B8169" t="s">
        <v>28</v>
      </c>
      <c r="C8169" t="s">
        <v>29</v>
      </c>
      <c r="D8169">
        <v>78.959999999999994</v>
      </c>
      <c r="E8169" t="s">
        <v>72</v>
      </c>
      <c r="F8169">
        <v>375103</v>
      </c>
      <c r="G8169">
        <v>2022</v>
      </c>
      <c r="H8169">
        <v>892</v>
      </c>
      <c r="I8169" t="s">
        <v>31</v>
      </c>
      <c r="J8169">
        <v>73.22</v>
      </c>
      <c r="K8169" t="s">
        <v>47</v>
      </c>
      <c r="L8169">
        <v>2022</v>
      </c>
      <c r="M8169" t="s">
        <v>43</v>
      </c>
      <c r="N8169" t="s">
        <v>26</v>
      </c>
      <c r="O8169">
        <v>279713.45</v>
      </c>
      <c r="P8169" t="s">
        <v>50</v>
      </c>
      <c r="Q8169">
        <v>66</v>
      </c>
      <c r="R8169">
        <v>3</v>
      </c>
      <c r="S8169">
        <v>0</v>
      </c>
      <c r="T8169">
        <v>25</v>
      </c>
      <c r="U8169" t="str">
        <f t="shared" si="127"/>
        <v>60+</v>
      </c>
    </row>
    <row r="8170" spans="1:21" x14ac:dyDescent="0.25">
      <c r="A8170">
        <v>8169</v>
      </c>
      <c r="B8170" t="s">
        <v>33</v>
      </c>
      <c r="C8170" t="s">
        <v>41</v>
      </c>
      <c r="D8170">
        <v>57.47</v>
      </c>
      <c r="E8170" t="s">
        <v>42</v>
      </c>
      <c r="F8170">
        <v>86444</v>
      </c>
      <c r="G8170">
        <v>2024</v>
      </c>
      <c r="H8170">
        <v>839</v>
      </c>
      <c r="I8170" t="s">
        <v>39</v>
      </c>
      <c r="J8170">
        <v>52.96</v>
      </c>
      <c r="K8170" t="s">
        <v>47</v>
      </c>
      <c r="L8170">
        <v>2024</v>
      </c>
      <c r="M8170" t="s">
        <v>43</v>
      </c>
      <c r="N8170" t="s">
        <v>36</v>
      </c>
      <c r="O8170">
        <v>43056.52</v>
      </c>
      <c r="P8170" t="s">
        <v>40</v>
      </c>
      <c r="Q8170">
        <v>22</v>
      </c>
      <c r="R8170">
        <v>1</v>
      </c>
      <c r="S8170">
        <v>0</v>
      </c>
      <c r="T8170">
        <v>50</v>
      </c>
      <c r="U8170" t="str">
        <f t="shared" si="127"/>
        <v>20-29</v>
      </c>
    </row>
    <row r="8171" spans="1:21" x14ac:dyDescent="0.25">
      <c r="A8171">
        <v>8170</v>
      </c>
      <c r="B8171" t="s">
        <v>44</v>
      </c>
      <c r="C8171" t="s">
        <v>41</v>
      </c>
      <c r="D8171">
        <v>9.81</v>
      </c>
      <c r="E8171" t="s">
        <v>71</v>
      </c>
      <c r="F8171">
        <v>305637</v>
      </c>
      <c r="G8171">
        <v>2016</v>
      </c>
      <c r="H8171">
        <v>477</v>
      </c>
      <c r="I8171" t="s">
        <v>23</v>
      </c>
      <c r="J8171">
        <v>73.959999999999994</v>
      </c>
      <c r="K8171" t="s">
        <v>24</v>
      </c>
      <c r="L8171">
        <v>2019</v>
      </c>
      <c r="M8171" t="s">
        <v>25</v>
      </c>
      <c r="N8171" t="s">
        <v>36</v>
      </c>
      <c r="O8171">
        <v>216596.62</v>
      </c>
      <c r="P8171" t="s">
        <v>27</v>
      </c>
      <c r="Q8171">
        <v>48</v>
      </c>
      <c r="R8171">
        <v>9</v>
      </c>
      <c r="S8171">
        <v>3</v>
      </c>
      <c r="T8171">
        <v>29</v>
      </c>
      <c r="U8171" t="str">
        <f t="shared" si="127"/>
        <v>40-49</v>
      </c>
    </row>
    <row r="8172" spans="1:21" x14ac:dyDescent="0.25">
      <c r="A8172">
        <v>8171</v>
      </c>
      <c r="B8172" t="s">
        <v>51</v>
      </c>
      <c r="C8172" t="s">
        <v>69</v>
      </c>
      <c r="D8172">
        <v>12.97</v>
      </c>
      <c r="E8172" t="s">
        <v>81</v>
      </c>
      <c r="F8172">
        <v>64422</v>
      </c>
      <c r="G8172">
        <v>2021</v>
      </c>
      <c r="H8172">
        <v>622</v>
      </c>
      <c r="I8172" t="s">
        <v>39</v>
      </c>
      <c r="J8172">
        <v>34.130000000000003</v>
      </c>
      <c r="K8172" t="s">
        <v>24</v>
      </c>
      <c r="L8172">
        <v>2024</v>
      </c>
      <c r="M8172" t="s">
        <v>25</v>
      </c>
      <c r="N8172" t="s">
        <v>36</v>
      </c>
      <c r="O8172">
        <v>30293.46</v>
      </c>
      <c r="P8172" t="s">
        <v>40</v>
      </c>
      <c r="Q8172">
        <v>22</v>
      </c>
      <c r="R8172">
        <v>4</v>
      </c>
      <c r="S8172">
        <v>3</v>
      </c>
      <c r="T8172">
        <v>53</v>
      </c>
      <c r="U8172" t="str">
        <f t="shared" si="127"/>
        <v>20-29</v>
      </c>
    </row>
    <row r="8173" spans="1:21" x14ac:dyDescent="0.25">
      <c r="A8173">
        <v>8172</v>
      </c>
      <c r="B8173" t="s">
        <v>59</v>
      </c>
      <c r="C8173" t="s">
        <v>57</v>
      </c>
      <c r="D8173">
        <v>73.260000000000005</v>
      </c>
      <c r="E8173" t="s">
        <v>77</v>
      </c>
      <c r="F8173">
        <v>252979</v>
      </c>
      <c r="G8173">
        <v>2019</v>
      </c>
      <c r="H8173">
        <v>823</v>
      </c>
      <c r="I8173" t="s">
        <v>23</v>
      </c>
      <c r="J8173">
        <v>75.290000000000006</v>
      </c>
      <c r="K8173" t="s">
        <v>47</v>
      </c>
      <c r="L8173">
        <v>2019</v>
      </c>
      <c r="M8173" t="s">
        <v>43</v>
      </c>
      <c r="N8173" t="s">
        <v>26</v>
      </c>
      <c r="O8173">
        <v>193201.91</v>
      </c>
      <c r="P8173" t="s">
        <v>27</v>
      </c>
      <c r="Q8173">
        <v>56</v>
      </c>
      <c r="R8173">
        <v>6</v>
      </c>
      <c r="S8173">
        <v>0</v>
      </c>
      <c r="T8173">
        <v>24</v>
      </c>
      <c r="U8173" t="str">
        <f t="shared" si="127"/>
        <v>50-59</v>
      </c>
    </row>
    <row r="8174" spans="1:21" x14ac:dyDescent="0.25">
      <c r="A8174">
        <v>8173</v>
      </c>
      <c r="B8174" t="s">
        <v>66</v>
      </c>
      <c r="C8174" t="s">
        <v>41</v>
      </c>
      <c r="D8174">
        <v>18.61</v>
      </c>
      <c r="E8174" t="s">
        <v>62</v>
      </c>
      <c r="F8174">
        <v>299603</v>
      </c>
      <c r="G8174">
        <v>2015</v>
      </c>
      <c r="H8174">
        <v>729</v>
      </c>
      <c r="I8174" t="s">
        <v>23</v>
      </c>
      <c r="J8174">
        <v>61.68</v>
      </c>
      <c r="K8174" t="s">
        <v>32</v>
      </c>
      <c r="L8174">
        <v>2017</v>
      </c>
      <c r="M8174" t="s">
        <v>25</v>
      </c>
      <c r="N8174" t="s">
        <v>36</v>
      </c>
      <c r="O8174">
        <v>209272.11</v>
      </c>
      <c r="P8174" t="s">
        <v>50</v>
      </c>
      <c r="Q8174">
        <v>63</v>
      </c>
      <c r="R8174">
        <v>10</v>
      </c>
      <c r="S8174">
        <v>2</v>
      </c>
      <c r="T8174">
        <v>30</v>
      </c>
      <c r="U8174" t="str">
        <f t="shared" si="127"/>
        <v>60+</v>
      </c>
    </row>
    <row r="8175" spans="1:21" x14ac:dyDescent="0.25">
      <c r="A8175">
        <v>8174</v>
      </c>
      <c r="B8175" t="s">
        <v>60</v>
      </c>
      <c r="C8175" t="s">
        <v>57</v>
      </c>
      <c r="D8175">
        <v>22.94</v>
      </c>
      <c r="E8175" t="s">
        <v>77</v>
      </c>
      <c r="F8175">
        <v>207317</v>
      </c>
      <c r="G8175">
        <v>2016</v>
      </c>
      <c r="H8175">
        <v>158</v>
      </c>
      <c r="I8175" t="s">
        <v>31</v>
      </c>
      <c r="J8175">
        <v>98.04</v>
      </c>
      <c r="K8175" t="s">
        <v>47</v>
      </c>
      <c r="L8175">
        <v>2016</v>
      </c>
      <c r="M8175" t="s">
        <v>43</v>
      </c>
      <c r="N8175" t="s">
        <v>36</v>
      </c>
      <c r="O8175">
        <v>94086.5</v>
      </c>
      <c r="P8175" t="s">
        <v>55</v>
      </c>
      <c r="Q8175">
        <v>28</v>
      </c>
      <c r="R8175">
        <v>9</v>
      </c>
      <c r="S8175">
        <v>0</v>
      </c>
      <c r="T8175">
        <v>55</v>
      </c>
      <c r="U8175" t="str">
        <f t="shared" si="127"/>
        <v>20-29</v>
      </c>
    </row>
    <row r="8176" spans="1:21" x14ac:dyDescent="0.25">
      <c r="A8176">
        <v>8175</v>
      </c>
      <c r="B8176" t="s">
        <v>20</v>
      </c>
      <c r="C8176" t="s">
        <v>37</v>
      </c>
      <c r="D8176">
        <v>58.57</v>
      </c>
      <c r="E8176" t="s">
        <v>52</v>
      </c>
      <c r="F8176">
        <v>346646</v>
      </c>
      <c r="G8176">
        <v>2018</v>
      </c>
      <c r="H8176">
        <v>486</v>
      </c>
      <c r="I8176" t="s">
        <v>39</v>
      </c>
      <c r="J8176">
        <v>38.25</v>
      </c>
      <c r="K8176" t="s">
        <v>32</v>
      </c>
      <c r="L8176">
        <v>2022</v>
      </c>
      <c r="M8176" t="s">
        <v>25</v>
      </c>
      <c r="N8176" t="s">
        <v>26</v>
      </c>
      <c r="O8176">
        <v>224866.57</v>
      </c>
      <c r="P8176" t="s">
        <v>40</v>
      </c>
      <c r="Q8176">
        <v>27</v>
      </c>
      <c r="R8176">
        <v>7</v>
      </c>
      <c r="S8176">
        <v>4</v>
      </c>
      <c r="T8176">
        <v>35</v>
      </c>
      <c r="U8176" t="str">
        <f t="shared" si="127"/>
        <v>20-29</v>
      </c>
    </row>
    <row r="8177" spans="1:21" x14ac:dyDescent="0.25">
      <c r="A8177">
        <v>8176</v>
      </c>
      <c r="B8177" t="s">
        <v>59</v>
      </c>
      <c r="C8177" t="s">
        <v>21</v>
      </c>
      <c r="D8177">
        <v>23.29</v>
      </c>
      <c r="E8177" t="s">
        <v>88</v>
      </c>
      <c r="F8177">
        <v>242843</v>
      </c>
      <c r="G8177">
        <v>2017</v>
      </c>
      <c r="H8177">
        <v>959</v>
      </c>
      <c r="I8177" t="s">
        <v>39</v>
      </c>
      <c r="J8177">
        <v>52.88</v>
      </c>
      <c r="K8177" t="s">
        <v>47</v>
      </c>
      <c r="L8177">
        <v>2017</v>
      </c>
      <c r="M8177" t="s">
        <v>49</v>
      </c>
      <c r="N8177" t="s">
        <v>36</v>
      </c>
      <c r="O8177">
        <v>108281.68</v>
      </c>
      <c r="P8177" t="s">
        <v>40</v>
      </c>
      <c r="Q8177">
        <v>23</v>
      </c>
      <c r="R8177">
        <v>8</v>
      </c>
      <c r="S8177">
        <v>0</v>
      </c>
      <c r="T8177">
        <v>55</v>
      </c>
      <c r="U8177" t="str">
        <f t="shared" si="127"/>
        <v>20-29</v>
      </c>
    </row>
    <row r="8178" spans="1:21" x14ac:dyDescent="0.25">
      <c r="A8178">
        <v>8177</v>
      </c>
      <c r="B8178" t="s">
        <v>20</v>
      </c>
      <c r="C8178" t="s">
        <v>37</v>
      </c>
      <c r="D8178">
        <v>18.010000000000002</v>
      </c>
      <c r="E8178" t="s">
        <v>52</v>
      </c>
      <c r="F8178">
        <v>161809</v>
      </c>
      <c r="G8178">
        <v>2019</v>
      </c>
      <c r="H8178">
        <v>991</v>
      </c>
      <c r="I8178" t="s">
        <v>31</v>
      </c>
      <c r="J8178">
        <v>72.38</v>
      </c>
      <c r="K8178" t="s">
        <v>47</v>
      </c>
      <c r="L8178">
        <v>2019</v>
      </c>
      <c r="M8178" t="s">
        <v>25</v>
      </c>
      <c r="N8178" t="s">
        <v>26</v>
      </c>
      <c r="O8178">
        <v>124964.61</v>
      </c>
      <c r="P8178" t="s">
        <v>27</v>
      </c>
      <c r="Q8178">
        <v>64</v>
      </c>
      <c r="R8178">
        <v>6</v>
      </c>
      <c r="S8178">
        <v>0</v>
      </c>
      <c r="T8178">
        <v>23</v>
      </c>
      <c r="U8178" t="str">
        <f t="shared" si="127"/>
        <v>60+</v>
      </c>
    </row>
    <row r="8179" spans="1:21" x14ac:dyDescent="0.25">
      <c r="A8179">
        <v>8178</v>
      </c>
      <c r="B8179" t="s">
        <v>64</v>
      </c>
      <c r="C8179" t="s">
        <v>34</v>
      </c>
      <c r="D8179">
        <v>74.06</v>
      </c>
      <c r="E8179" t="s">
        <v>87</v>
      </c>
      <c r="F8179">
        <v>265355</v>
      </c>
      <c r="G8179">
        <v>2023</v>
      </c>
      <c r="H8179">
        <v>553</v>
      </c>
      <c r="I8179" t="s">
        <v>39</v>
      </c>
      <c r="J8179">
        <v>36.869999999999997</v>
      </c>
      <c r="K8179" t="s">
        <v>32</v>
      </c>
      <c r="L8179">
        <v>2024</v>
      </c>
      <c r="M8179" t="s">
        <v>49</v>
      </c>
      <c r="N8179" t="s">
        <v>26</v>
      </c>
      <c r="O8179">
        <v>118151.61</v>
      </c>
      <c r="P8179" t="s">
        <v>40</v>
      </c>
      <c r="Q8179">
        <v>38</v>
      </c>
      <c r="R8179">
        <v>2</v>
      </c>
      <c r="S8179">
        <v>1</v>
      </c>
      <c r="T8179">
        <v>55</v>
      </c>
      <c r="U8179" t="str">
        <f t="shared" si="127"/>
        <v>30-39</v>
      </c>
    </row>
    <row r="8180" spans="1:21" x14ac:dyDescent="0.25">
      <c r="A8180">
        <v>8179</v>
      </c>
      <c r="B8180" t="s">
        <v>64</v>
      </c>
      <c r="C8180" t="s">
        <v>41</v>
      </c>
      <c r="D8180">
        <v>12.47</v>
      </c>
      <c r="E8180" t="s">
        <v>71</v>
      </c>
      <c r="F8180">
        <v>233154</v>
      </c>
      <c r="G8180">
        <v>2017</v>
      </c>
      <c r="H8180">
        <v>802</v>
      </c>
      <c r="I8180" t="s">
        <v>23</v>
      </c>
      <c r="J8180">
        <v>73.239999999999995</v>
      </c>
      <c r="K8180" t="s">
        <v>24</v>
      </c>
      <c r="L8180">
        <v>2017</v>
      </c>
      <c r="M8180" t="s">
        <v>43</v>
      </c>
      <c r="N8180" t="s">
        <v>36</v>
      </c>
      <c r="O8180">
        <v>138312.35999999999</v>
      </c>
      <c r="P8180" t="s">
        <v>50</v>
      </c>
      <c r="Q8180">
        <v>29</v>
      </c>
      <c r="R8180">
        <v>8</v>
      </c>
      <c r="S8180">
        <v>0</v>
      </c>
      <c r="T8180">
        <v>41</v>
      </c>
      <c r="U8180" t="str">
        <f t="shared" si="127"/>
        <v>20-29</v>
      </c>
    </row>
    <row r="8181" spans="1:21" x14ac:dyDescent="0.25">
      <c r="A8181">
        <v>8180</v>
      </c>
      <c r="B8181" t="s">
        <v>28</v>
      </c>
      <c r="C8181" t="s">
        <v>37</v>
      </c>
      <c r="D8181">
        <v>10.23</v>
      </c>
      <c r="E8181" t="s">
        <v>65</v>
      </c>
      <c r="F8181">
        <v>147252</v>
      </c>
      <c r="G8181">
        <v>2018</v>
      </c>
      <c r="H8181">
        <v>552</v>
      </c>
      <c r="I8181" t="s">
        <v>31</v>
      </c>
      <c r="J8181">
        <v>29.7</v>
      </c>
      <c r="K8181" t="s">
        <v>32</v>
      </c>
      <c r="L8181">
        <v>2021</v>
      </c>
      <c r="M8181" t="s">
        <v>25</v>
      </c>
      <c r="N8181" t="s">
        <v>36</v>
      </c>
      <c r="O8181">
        <v>109056.56</v>
      </c>
      <c r="P8181" t="s">
        <v>40</v>
      </c>
      <c r="Q8181">
        <v>22</v>
      </c>
      <c r="R8181">
        <v>7</v>
      </c>
      <c r="S8181">
        <v>3</v>
      </c>
      <c r="T8181">
        <v>26</v>
      </c>
      <c r="U8181" t="str">
        <f t="shared" si="127"/>
        <v>20-29</v>
      </c>
    </row>
    <row r="8182" spans="1:21" x14ac:dyDescent="0.25">
      <c r="A8182">
        <v>8181</v>
      </c>
      <c r="B8182" t="s">
        <v>60</v>
      </c>
      <c r="C8182" t="s">
        <v>37</v>
      </c>
      <c r="D8182">
        <v>59.25</v>
      </c>
      <c r="E8182" t="s">
        <v>38</v>
      </c>
      <c r="F8182">
        <v>327929</v>
      </c>
      <c r="G8182">
        <v>2023</v>
      </c>
      <c r="H8182">
        <v>203</v>
      </c>
      <c r="I8182" t="s">
        <v>23</v>
      </c>
      <c r="J8182">
        <v>74.739999999999995</v>
      </c>
      <c r="K8182" t="s">
        <v>47</v>
      </c>
      <c r="L8182">
        <v>2023</v>
      </c>
      <c r="M8182" t="s">
        <v>49</v>
      </c>
      <c r="N8182" t="s">
        <v>26</v>
      </c>
      <c r="O8182">
        <v>224810.45</v>
      </c>
      <c r="P8182" t="s">
        <v>55</v>
      </c>
      <c r="Q8182">
        <v>48</v>
      </c>
      <c r="R8182">
        <v>2</v>
      </c>
      <c r="S8182">
        <v>0</v>
      </c>
      <c r="T8182">
        <v>31</v>
      </c>
      <c r="U8182" t="str">
        <f t="shared" si="127"/>
        <v>40-49</v>
      </c>
    </row>
    <row r="8183" spans="1:21" x14ac:dyDescent="0.25">
      <c r="A8183">
        <v>8182</v>
      </c>
      <c r="B8183" t="s">
        <v>33</v>
      </c>
      <c r="C8183" t="s">
        <v>21</v>
      </c>
      <c r="D8183">
        <v>49.92</v>
      </c>
      <c r="E8183" t="s">
        <v>82</v>
      </c>
      <c r="F8183">
        <v>276458</v>
      </c>
      <c r="G8183">
        <v>2022</v>
      </c>
      <c r="H8183">
        <v>853</v>
      </c>
      <c r="I8183" t="s">
        <v>39</v>
      </c>
      <c r="J8183">
        <v>59.42</v>
      </c>
      <c r="K8183" t="s">
        <v>32</v>
      </c>
      <c r="L8183">
        <v>2022</v>
      </c>
      <c r="M8183" t="s">
        <v>49</v>
      </c>
      <c r="N8183" t="s">
        <v>26</v>
      </c>
      <c r="O8183">
        <v>190346.56</v>
      </c>
      <c r="P8183" t="s">
        <v>55</v>
      </c>
      <c r="Q8183">
        <v>36</v>
      </c>
      <c r="R8183">
        <v>3</v>
      </c>
      <c r="S8183">
        <v>0</v>
      </c>
      <c r="T8183">
        <v>31</v>
      </c>
      <c r="U8183" t="str">
        <f t="shared" si="127"/>
        <v>30-39</v>
      </c>
    </row>
    <row r="8184" spans="1:21" x14ac:dyDescent="0.25">
      <c r="A8184">
        <v>8183</v>
      </c>
      <c r="B8184" t="s">
        <v>64</v>
      </c>
      <c r="C8184" t="s">
        <v>45</v>
      </c>
      <c r="D8184">
        <v>45.41</v>
      </c>
      <c r="E8184" t="s">
        <v>63</v>
      </c>
      <c r="F8184">
        <v>242927</v>
      </c>
      <c r="G8184">
        <v>2015</v>
      </c>
      <c r="H8184">
        <v>786</v>
      </c>
      <c r="I8184" t="s">
        <v>31</v>
      </c>
      <c r="J8184">
        <v>75.400000000000006</v>
      </c>
      <c r="K8184" t="s">
        <v>24</v>
      </c>
      <c r="L8184">
        <v>2020</v>
      </c>
      <c r="M8184" t="s">
        <v>43</v>
      </c>
      <c r="N8184" t="s">
        <v>36</v>
      </c>
      <c r="O8184">
        <v>119802.31</v>
      </c>
      <c r="P8184" t="s">
        <v>40</v>
      </c>
      <c r="Q8184">
        <v>38</v>
      </c>
      <c r="R8184">
        <v>10</v>
      </c>
      <c r="S8184">
        <v>5</v>
      </c>
      <c r="T8184">
        <v>51</v>
      </c>
      <c r="U8184" t="str">
        <f t="shared" si="127"/>
        <v>30-39</v>
      </c>
    </row>
    <row r="8185" spans="1:21" x14ac:dyDescent="0.25">
      <c r="A8185">
        <v>8184</v>
      </c>
      <c r="B8185" t="s">
        <v>44</v>
      </c>
      <c r="C8185" t="s">
        <v>37</v>
      </c>
      <c r="D8185">
        <v>53.91</v>
      </c>
      <c r="E8185" t="s">
        <v>65</v>
      </c>
      <c r="F8185">
        <v>108617</v>
      </c>
      <c r="G8185">
        <v>2022</v>
      </c>
      <c r="H8185">
        <v>905</v>
      </c>
      <c r="I8185" t="s">
        <v>23</v>
      </c>
      <c r="J8185">
        <v>27.99</v>
      </c>
      <c r="K8185" t="s">
        <v>24</v>
      </c>
      <c r="L8185">
        <v>2024</v>
      </c>
      <c r="M8185" t="s">
        <v>43</v>
      </c>
      <c r="N8185" t="s">
        <v>36</v>
      </c>
      <c r="O8185">
        <v>52789.23</v>
      </c>
      <c r="P8185" t="s">
        <v>55</v>
      </c>
      <c r="Q8185">
        <v>59</v>
      </c>
      <c r="R8185">
        <v>3</v>
      </c>
      <c r="S8185">
        <v>2</v>
      </c>
      <c r="T8185">
        <v>51</v>
      </c>
      <c r="U8185" t="str">
        <f t="shared" si="127"/>
        <v>50-59</v>
      </c>
    </row>
    <row r="8186" spans="1:21" x14ac:dyDescent="0.25">
      <c r="A8186">
        <v>8185</v>
      </c>
      <c r="B8186" t="s">
        <v>53</v>
      </c>
      <c r="C8186" t="s">
        <v>37</v>
      </c>
      <c r="D8186">
        <v>29.1</v>
      </c>
      <c r="E8186" t="s">
        <v>52</v>
      </c>
      <c r="F8186">
        <v>268299</v>
      </c>
      <c r="G8186">
        <v>2015</v>
      </c>
      <c r="H8186">
        <v>686</v>
      </c>
      <c r="I8186" t="s">
        <v>23</v>
      </c>
      <c r="J8186">
        <v>75.28</v>
      </c>
      <c r="K8186" t="s">
        <v>32</v>
      </c>
      <c r="L8186">
        <v>2016</v>
      </c>
      <c r="M8186" t="s">
        <v>25</v>
      </c>
      <c r="N8186" t="s">
        <v>26</v>
      </c>
      <c r="O8186">
        <v>151431.66</v>
      </c>
      <c r="P8186" t="s">
        <v>55</v>
      </c>
      <c r="Q8186">
        <v>55</v>
      </c>
      <c r="R8186">
        <v>10</v>
      </c>
      <c r="S8186">
        <v>1</v>
      </c>
      <c r="T8186">
        <v>44</v>
      </c>
      <c r="U8186" t="str">
        <f t="shared" si="127"/>
        <v>50-59</v>
      </c>
    </row>
    <row r="8187" spans="1:21" x14ac:dyDescent="0.25">
      <c r="A8187">
        <v>8186</v>
      </c>
      <c r="B8187" t="s">
        <v>44</v>
      </c>
      <c r="C8187" t="s">
        <v>29</v>
      </c>
      <c r="D8187">
        <v>73.55</v>
      </c>
      <c r="E8187" t="s">
        <v>90</v>
      </c>
      <c r="F8187">
        <v>245009</v>
      </c>
      <c r="G8187">
        <v>2017</v>
      </c>
      <c r="H8187">
        <v>886</v>
      </c>
      <c r="I8187" t="s">
        <v>39</v>
      </c>
      <c r="J8187">
        <v>56.7</v>
      </c>
      <c r="K8187" t="s">
        <v>24</v>
      </c>
      <c r="L8187">
        <v>2023</v>
      </c>
      <c r="M8187" t="s">
        <v>43</v>
      </c>
      <c r="N8187" t="s">
        <v>26</v>
      </c>
      <c r="O8187">
        <v>136296.84</v>
      </c>
      <c r="P8187" t="s">
        <v>40</v>
      </c>
      <c r="Q8187">
        <v>24</v>
      </c>
      <c r="R8187">
        <v>8</v>
      </c>
      <c r="S8187">
        <v>6</v>
      </c>
      <c r="T8187">
        <v>44</v>
      </c>
      <c r="U8187" t="str">
        <f t="shared" si="127"/>
        <v>20-29</v>
      </c>
    </row>
    <row r="8188" spans="1:21" x14ac:dyDescent="0.25">
      <c r="A8188">
        <v>8187</v>
      </c>
      <c r="B8188" t="s">
        <v>28</v>
      </c>
      <c r="C8188" t="s">
        <v>37</v>
      </c>
      <c r="D8188">
        <v>37.21</v>
      </c>
      <c r="E8188" t="s">
        <v>61</v>
      </c>
      <c r="F8188">
        <v>89052</v>
      </c>
      <c r="G8188">
        <v>2017</v>
      </c>
      <c r="H8188">
        <v>610</v>
      </c>
      <c r="I8188" t="s">
        <v>39</v>
      </c>
      <c r="J8188">
        <v>43.03</v>
      </c>
      <c r="K8188" t="s">
        <v>32</v>
      </c>
      <c r="L8188">
        <v>2019</v>
      </c>
      <c r="M8188" t="s">
        <v>49</v>
      </c>
      <c r="N8188" t="s">
        <v>36</v>
      </c>
      <c r="O8188">
        <v>58380.32</v>
      </c>
      <c r="P8188" t="s">
        <v>40</v>
      </c>
      <c r="Q8188">
        <v>22</v>
      </c>
      <c r="R8188">
        <v>8</v>
      </c>
      <c r="S8188">
        <v>2</v>
      </c>
      <c r="T8188">
        <v>34</v>
      </c>
      <c r="U8188" t="str">
        <f t="shared" si="127"/>
        <v>20-29</v>
      </c>
    </row>
    <row r="8189" spans="1:21" x14ac:dyDescent="0.25">
      <c r="A8189">
        <v>8188</v>
      </c>
      <c r="B8189" t="s">
        <v>44</v>
      </c>
      <c r="C8189" t="s">
        <v>21</v>
      </c>
      <c r="D8189">
        <v>33.729999999999997</v>
      </c>
      <c r="E8189" t="s">
        <v>82</v>
      </c>
      <c r="F8189">
        <v>110118</v>
      </c>
      <c r="G8189">
        <v>2023</v>
      </c>
      <c r="H8189">
        <v>659</v>
      </c>
      <c r="I8189" t="s">
        <v>31</v>
      </c>
      <c r="J8189">
        <v>62.35</v>
      </c>
      <c r="K8189" t="s">
        <v>47</v>
      </c>
      <c r="L8189">
        <v>2023</v>
      </c>
      <c r="M8189" t="s">
        <v>43</v>
      </c>
      <c r="N8189" t="s">
        <v>26</v>
      </c>
      <c r="O8189">
        <v>64995.49</v>
      </c>
      <c r="P8189" t="s">
        <v>55</v>
      </c>
      <c r="Q8189">
        <v>68</v>
      </c>
      <c r="R8189">
        <v>2</v>
      </c>
      <c r="S8189">
        <v>0</v>
      </c>
      <c r="T8189">
        <v>41</v>
      </c>
      <c r="U8189" t="str">
        <f t="shared" si="127"/>
        <v>60+</v>
      </c>
    </row>
    <row r="8190" spans="1:21" x14ac:dyDescent="0.25">
      <c r="A8190">
        <v>8189</v>
      </c>
      <c r="B8190" t="s">
        <v>59</v>
      </c>
      <c r="C8190" t="s">
        <v>29</v>
      </c>
      <c r="D8190">
        <v>21.76</v>
      </c>
      <c r="E8190" t="s">
        <v>78</v>
      </c>
      <c r="F8190">
        <v>374981</v>
      </c>
      <c r="G8190">
        <v>2023</v>
      </c>
      <c r="H8190">
        <v>448</v>
      </c>
      <c r="I8190" t="s">
        <v>39</v>
      </c>
      <c r="J8190">
        <v>44.07</v>
      </c>
      <c r="K8190" t="s">
        <v>47</v>
      </c>
      <c r="L8190">
        <v>2023</v>
      </c>
      <c r="M8190" t="s">
        <v>25</v>
      </c>
      <c r="N8190" t="s">
        <v>26</v>
      </c>
      <c r="O8190">
        <v>176924.12</v>
      </c>
      <c r="P8190" t="s">
        <v>55</v>
      </c>
      <c r="Q8190">
        <v>47</v>
      </c>
      <c r="R8190">
        <v>2</v>
      </c>
      <c r="S8190">
        <v>0</v>
      </c>
      <c r="T8190">
        <v>53</v>
      </c>
      <c r="U8190" t="str">
        <f t="shared" si="127"/>
        <v>40-49</v>
      </c>
    </row>
    <row r="8191" spans="1:21" x14ac:dyDescent="0.25">
      <c r="A8191">
        <v>8190</v>
      </c>
      <c r="B8191" t="s">
        <v>53</v>
      </c>
      <c r="C8191" t="s">
        <v>21</v>
      </c>
      <c r="D8191">
        <v>51.5</v>
      </c>
      <c r="E8191" t="s">
        <v>92</v>
      </c>
      <c r="F8191">
        <v>299381</v>
      </c>
      <c r="G8191">
        <v>2023</v>
      </c>
      <c r="H8191">
        <v>410</v>
      </c>
      <c r="I8191" t="s">
        <v>23</v>
      </c>
      <c r="J8191">
        <v>78.64</v>
      </c>
      <c r="K8191" t="s">
        <v>47</v>
      </c>
      <c r="L8191">
        <v>2023</v>
      </c>
      <c r="M8191" t="s">
        <v>25</v>
      </c>
      <c r="N8191" t="s">
        <v>26</v>
      </c>
      <c r="O8191">
        <v>217295.55</v>
      </c>
      <c r="P8191" t="s">
        <v>27</v>
      </c>
      <c r="Q8191">
        <v>23</v>
      </c>
      <c r="R8191">
        <v>2</v>
      </c>
      <c r="S8191">
        <v>0</v>
      </c>
      <c r="T8191">
        <v>27</v>
      </c>
      <c r="U8191" t="str">
        <f t="shared" si="127"/>
        <v>20-29</v>
      </c>
    </row>
    <row r="8192" spans="1:21" x14ac:dyDescent="0.25">
      <c r="A8192">
        <v>8191</v>
      </c>
      <c r="B8192" t="s">
        <v>60</v>
      </c>
      <c r="C8192" t="s">
        <v>29</v>
      </c>
      <c r="D8192">
        <v>34.9</v>
      </c>
      <c r="E8192" t="s">
        <v>79</v>
      </c>
      <c r="F8192">
        <v>59432</v>
      </c>
      <c r="G8192">
        <v>2024</v>
      </c>
      <c r="H8192">
        <v>280</v>
      </c>
      <c r="I8192" t="s">
        <v>31</v>
      </c>
      <c r="J8192">
        <v>77.819999999999993</v>
      </c>
      <c r="K8192" t="s">
        <v>47</v>
      </c>
      <c r="L8192">
        <v>2024</v>
      </c>
      <c r="M8192" t="s">
        <v>25</v>
      </c>
      <c r="N8192" t="s">
        <v>26</v>
      </c>
      <c r="O8192">
        <v>24330.03</v>
      </c>
      <c r="P8192" t="s">
        <v>55</v>
      </c>
      <c r="Q8192">
        <v>60</v>
      </c>
      <c r="R8192">
        <v>1</v>
      </c>
      <c r="S8192">
        <v>0</v>
      </c>
      <c r="T8192">
        <v>59</v>
      </c>
      <c r="U8192" t="str">
        <f t="shared" si="127"/>
        <v>60+</v>
      </c>
    </row>
    <row r="8193" spans="1:21" x14ac:dyDescent="0.25">
      <c r="A8193">
        <v>8192</v>
      </c>
      <c r="B8193" t="s">
        <v>53</v>
      </c>
      <c r="C8193" t="s">
        <v>45</v>
      </c>
      <c r="D8193">
        <v>24.16</v>
      </c>
      <c r="E8193" t="s">
        <v>56</v>
      </c>
      <c r="F8193">
        <v>346290</v>
      </c>
      <c r="G8193">
        <v>2019</v>
      </c>
      <c r="H8193">
        <v>710</v>
      </c>
      <c r="I8193" t="s">
        <v>39</v>
      </c>
      <c r="J8193">
        <v>46.2</v>
      </c>
      <c r="K8193" t="s">
        <v>47</v>
      </c>
      <c r="L8193">
        <v>2019</v>
      </c>
      <c r="M8193" t="s">
        <v>43</v>
      </c>
      <c r="N8193" t="s">
        <v>26</v>
      </c>
      <c r="O8193">
        <v>199922.41</v>
      </c>
      <c r="P8193" t="s">
        <v>40</v>
      </c>
      <c r="Q8193">
        <v>63</v>
      </c>
      <c r="R8193">
        <v>6</v>
      </c>
      <c r="S8193">
        <v>0</v>
      </c>
      <c r="T8193">
        <v>42</v>
      </c>
      <c r="U8193" t="str">
        <f t="shared" si="127"/>
        <v>60+</v>
      </c>
    </row>
    <row r="8194" spans="1:21" x14ac:dyDescent="0.25">
      <c r="A8194">
        <v>8193</v>
      </c>
      <c r="B8194" t="s">
        <v>51</v>
      </c>
      <c r="C8194" t="s">
        <v>45</v>
      </c>
      <c r="D8194">
        <v>49.59</v>
      </c>
      <c r="E8194" t="s">
        <v>63</v>
      </c>
      <c r="F8194">
        <v>312769</v>
      </c>
      <c r="G8194">
        <v>2022</v>
      </c>
      <c r="H8194">
        <v>345</v>
      </c>
      <c r="I8194" t="s">
        <v>23</v>
      </c>
      <c r="J8194">
        <v>78.569999999999993</v>
      </c>
      <c r="K8194" t="s">
        <v>32</v>
      </c>
      <c r="L8194">
        <v>2024</v>
      </c>
      <c r="M8194" t="s">
        <v>49</v>
      </c>
      <c r="N8194" t="s">
        <v>26</v>
      </c>
      <c r="O8194">
        <v>176699.23</v>
      </c>
      <c r="P8194" t="s">
        <v>50</v>
      </c>
      <c r="Q8194">
        <v>42</v>
      </c>
      <c r="R8194">
        <v>3</v>
      </c>
      <c r="S8194">
        <v>2</v>
      </c>
      <c r="T8194">
        <v>44</v>
      </c>
      <c r="U8194" t="str">
        <f t="shared" si="127"/>
        <v>40-49</v>
      </c>
    </row>
    <row r="8195" spans="1:21" x14ac:dyDescent="0.25">
      <c r="A8195">
        <v>8194</v>
      </c>
      <c r="B8195" t="s">
        <v>60</v>
      </c>
      <c r="C8195" t="s">
        <v>34</v>
      </c>
      <c r="D8195">
        <v>59.06</v>
      </c>
      <c r="E8195" t="s">
        <v>54</v>
      </c>
      <c r="F8195">
        <v>359311</v>
      </c>
      <c r="G8195">
        <v>2022</v>
      </c>
      <c r="H8195">
        <v>155</v>
      </c>
      <c r="I8195" t="s">
        <v>39</v>
      </c>
      <c r="J8195">
        <v>33.43</v>
      </c>
      <c r="K8195" t="s">
        <v>24</v>
      </c>
      <c r="L8195">
        <v>2023</v>
      </c>
      <c r="M8195" t="s">
        <v>25</v>
      </c>
      <c r="N8195" t="s">
        <v>36</v>
      </c>
      <c r="O8195">
        <v>248534.72</v>
      </c>
      <c r="P8195" t="s">
        <v>27</v>
      </c>
      <c r="Q8195">
        <v>48</v>
      </c>
      <c r="R8195">
        <v>3</v>
      </c>
      <c r="S8195">
        <v>1</v>
      </c>
      <c r="T8195">
        <v>31</v>
      </c>
      <c r="U8195" t="str">
        <f t="shared" ref="U8195:U8258" si="128">IF(Q8195&lt;20,"Under 20",
IF(Q8195&lt;30,"20-29",
IF(Q8195&lt;40,"30-39",
IF(Q8195&lt;50,"40-49",
IF(Q8195&lt;60,"50-59","60+")))))</f>
        <v>40-49</v>
      </c>
    </row>
    <row r="8196" spans="1:21" x14ac:dyDescent="0.25">
      <c r="A8196">
        <v>8195</v>
      </c>
      <c r="B8196" t="s">
        <v>44</v>
      </c>
      <c r="C8196" t="s">
        <v>21</v>
      </c>
      <c r="D8196">
        <v>16.32</v>
      </c>
      <c r="E8196" t="s">
        <v>22</v>
      </c>
      <c r="F8196">
        <v>154373</v>
      </c>
      <c r="G8196">
        <v>2016</v>
      </c>
      <c r="H8196">
        <v>956</v>
      </c>
      <c r="I8196" t="s">
        <v>31</v>
      </c>
      <c r="J8196">
        <v>90.76</v>
      </c>
      <c r="K8196" t="s">
        <v>32</v>
      </c>
      <c r="L8196">
        <v>2017</v>
      </c>
      <c r="M8196" t="s">
        <v>49</v>
      </c>
      <c r="N8196" t="s">
        <v>26</v>
      </c>
      <c r="O8196">
        <v>122087.87</v>
      </c>
      <c r="P8196" t="s">
        <v>40</v>
      </c>
      <c r="Q8196">
        <v>43</v>
      </c>
      <c r="R8196">
        <v>9</v>
      </c>
      <c r="S8196">
        <v>1</v>
      </c>
      <c r="T8196">
        <v>21</v>
      </c>
      <c r="U8196" t="str">
        <f t="shared" si="128"/>
        <v>40-49</v>
      </c>
    </row>
    <row r="8197" spans="1:21" x14ac:dyDescent="0.25">
      <c r="A8197">
        <v>8196</v>
      </c>
      <c r="B8197" t="s">
        <v>66</v>
      </c>
      <c r="C8197" t="s">
        <v>69</v>
      </c>
      <c r="D8197">
        <v>42.83</v>
      </c>
      <c r="E8197" t="s">
        <v>76</v>
      </c>
      <c r="F8197">
        <v>237306</v>
      </c>
      <c r="G8197">
        <v>2023</v>
      </c>
      <c r="H8197">
        <v>247</v>
      </c>
      <c r="I8197" t="s">
        <v>23</v>
      </c>
      <c r="J8197">
        <v>99.58</v>
      </c>
      <c r="K8197" t="s">
        <v>24</v>
      </c>
      <c r="L8197">
        <v>2024</v>
      </c>
      <c r="M8197" t="s">
        <v>49</v>
      </c>
      <c r="N8197" t="s">
        <v>26</v>
      </c>
      <c r="O8197">
        <v>97759.17</v>
      </c>
      <c r="P8197" t="s">
        <v>50</v>
      </c>
      <c r="Q8197">
        <v>44</v>
      </c>
      <c r="R8197">
        <v>2</v>
      </c>
      <c r="S8197">
        <v>1</v>
      </c>
      <c r="T8197">
        <v>59</v>
      </c>
      <c r="U8197" t="str">
        <f t="shared" si="128"/>
        <v>40-49</v>
      </c>
    </row>
    <row r="8198" spans="1:21" x14ac:dyDescent="0.25">
      <c r="A8198">
        <v>8197</v>
      </c>
      <c r="B8198" t="s">
        <v>28</v>
      </c>
      <c r="C8198" t="s">
        <v>69</v>
      </c>
      <c r="D8198">
        <v>39.130000000000003</v>
      </c>
      <c r="E8198" t="s">
        <v>81</v>
      </c>
      <c r="F8198">
        <v>143666</v>
      </c>
      <c r="G8198">
        <v>2021</v>
      </c>
      <c r="H8198">
        <v>656</v>
      </c>
      <c r="I8198" t="s">
        <v>39</v>
      </c>
      <c r="J8198">
        <v>43.2</v>
      </c>
      <c r="K8198" t="s">
        <v>32</v>
      </c>
      <c r="L8198">
        <v>2023</v>
      </c>
      <c r="M8198" t="s">
        <v>25</v>
      </c>
      <c r="N8198" t="s">
        <v>26</v>
      </c>
      <c r="O8198">
        <v>83534.78</v>
      </c>
      <c r="P8198" t="s">
        <v>55</v>
      </c>
      <c r="Q8198">
        <v>58</v>
      </c>
      <c r="R8198">
        <v>4</v>
      </c>
      <c r="S8198">
        <v>2</v>
      </c>
      <c r="T8198">
        <v>42</v>
      </c>
      <c r="U8198" t="str">
        <f t="shared" si="128"/>
        <v>50-59</v>
      </c>
    </row>
    <row r="8199" spans="1:21" x14ac:dyDescent="0.25">
      <c r="A8199">
        <v>8198</v>
      </c>
      <c r="B8199" t="s">
        <v>51</v>
      </c>
      <c r="C8199" t="s">
        <v>29</v>
      </c>
      <c r="D8199">
        <v>73.92</v>
      </c>
      <c r="E8199" t="s">
        <v>90</v>
      </c>
      <c r="F8199">
        <v>145332</v>
      </c>
      <c r="G8199">
        <v>2018</v>
      </c>
      <c r="H8199">
        <v>724</v>
      </c>
      <c r="I8199" t="s">
        <v>39</v>
      </c>
      <c r="J8199">
        <v>25.46</v>
      </c>
      <c r="K8199" t="s">
        <v>32</v>
      </c>
      <c r="L8199">
        <v>2018</v>
      </c>
      <c r="M8199" t="s">
        <v>49</v>
      </c>
      <c r="N8199" t="s">
        <v>26</v>
      </c>
      <c r="O8199">
        <v>113906.45</v>
      </c>
      <c r="P8199" t="s">
        <v>27</v>
      </c>
      <c r="Q8199">
        <v>32</v>
      </c>
      <c r="R8199">
        <v>7</v>
      </c>
      <c r="S8199">
        <v>0</v>
      </c>
      <c r="T8199">
        <v>22</v>
      </c>
      <c r="U8199" t="str">
        <f t="shared" si="128"/>
        <v>30-39</v>
      </c>
    </row>
    <row r="8200" spans="1:21" x14ac:dyDescent="0.25">
      <c r="A8200">
        <v>8199</v>
      </c>
      <c r="B8200" t="s">
        <v>59</v>
      </c>
      <c r="C8200" t="s">
        <v>41</v>
      </c>
      <c r="D8200">
        <v>27.5</v>
      </c>
      <c r="E8200" t="s">
        <v>42</v>
      </c>
      <c r="F8200">
        <v>322841</v>
      </c>
      <c r="G8200">
        <v>2020</v>
      </c>
      <c r="H8200">
        <v>726</v>
      </c>
      <c r="I8200" t="s">
        <v>39</v>
      </c>
      <c r="J8200">
        <v>41.74</v>
      </c>
      <c r="K8200" t="s">
        <v>32</v>
      </c>
      <c r="L8200">
        <v>2023</v>
      </c>
      <c r="M8200" t="s">
        <v>43</v>
      </c>
      <c r="N8200" t="s">
        <v>26</v>
      </c>
      <c r="O8200">
        <v>177942.84</v>
      </c>
      <c r="P8200" t="s">
        <v>27</v>
      </c>
      <c r="Q8200">
        <v>24</v>
      </c>
      <c r="R8200">
        <v>5</v>
      </c>
      <c r="S8200">
        <v>3</v>
      </c>
      <c r="T8200">
        <v>45</v>
      </c>
      <c r="U8200" t="str">
        <f t="shared" si="128"/>
        <v>20-29</v>
      </c>
    </row>
    <row r="8201" spans="1:21" x14ac:dyDescent="0.25">
      <c r="A8201">
        <v>8200</v>
      </c>
      <c r="B8201" t="s">
        <v>60</v>
      </c>
      <c r="C8201" t="s">
        <v>21</v>
      </c>
      <c r="D8201">
        <v>69.680000000000007</v>
      </c>
      <c r="E8201" t="s">
        <v>22</v>
      </c>
      <c r="F8201">
        <v>347739</v>
      </c>
      <c r="G8201">
        <v>2020</v>
      </c>
      <c r="H8201">
        <v>780</v>
      </c>
      <c r="I8201" t="s">
        <v>31</v>
      </c>
      <c r="J8201">
        <v>98.41</v>
      </c>
      <c r="K8201" t="s">
        <v>24</v>
      </c>
      <c r="L8201">
        <v>2023</v>
      </c>
      <c r="M8201" t="s">
        <v>25</v>
      </c>
      <c r="N8201" t="s">
        <v>26</v>
      </c>
      <c r="O8201">
        <v>234376.16</v>
      </c>
      <c r="P8201" t="s">
        <v>55</v>
      </c>
      <c r="Q8201">
        <v>32</v>
      </c>
      <c r="R8201">
        <v>5</v>
      </c>
      <c r="S8201">
        <v>3</v>
      </c>
      <c r="T8201">
        <v>33</v>
      </c>
      <c r="U8201" t="str">
        <f t="shared" si="128"/>
        <v>30-39</v>
      </c>
    </row>
    <row r="8202" spans="1:21" x14ac:dyDescent="0.25">
      <c r="A8202">
        <v>8201</v>
      </c>
      <c r="B8202" t="s">
        <v>20</v>
      </c>
      <c r="C8202" t="s">
        <v>45</v>
      </c>
      <c r="D8202">
        <v>22.34</v>
      </c>
      <c r="E8202" t="s">
        <v>46</v>
      </c>
      <c r="F8202">
        <v>340849</v>
      </c>
      <c r="G8202">
        <v>2024</v>
      </c>
      <c r="H8202">
        <v>350</v>
      </c>
      <c r="I8202" t="s">
        <v>39</v>
      </c>
      <c r="J8202">
        <v>55.48</v>
      </c>
      <c r="K8202" t="s">
        <v>24</v>
      </c>
      <c r="L8202">
        <v>2024</v>
      </c>
      <c r="M8202" t="s">
        <v>43</v>
      </c>
      <c r="N8202" t="s">
        <v>36</v>
      </c>
      <c r="O8202">
        <v>150910.93</v>
      </c>
      <c r="P8202" t="s">
        <v>40</v>
      </c>
      <c r="Q8202">
        <v>50</v>
      </c>
      <c r="R8202">
        <v>1</v>
      </c>
      <c r="S8202">
        <v>0</v>
      </c>
      <c r="T8202">
        <v>56</v>
      </c>
      <c r="U8202" t="str">
        <f t="shared" si="128"/>
        <v>50-59</v>
      </c>
    </row>
    <row r="8203" spans="1:21" x14ac:dyDescent="0.25">
      <c r="A8203">
        <v>8202</v>
      </c>
      <c r="B8203" t="s">
        <v>66</v>
      </c>
      <c r="C8203" t="s">
        <v>21</v>
      </c>
      <c r="D8203">
        <v>14.08</v>
      </c>
      <c r="E8203" t="s">
        <v>22</v>
      </c>
      <c r="F8203">
        <v>196947</v>
      </c>
      <c r="G8203">
        <v>2016</v>
      </c>
      <c r="H8203">
        <v>599</v>
      </c>
      <c r="I8203" t="s">
        <v>31</v>
      </c>
      <c r="J8203">
        <v>85.35</v>
      </c>
      <c r="K8203" t="s">
        <v>32</v>
      </c>
      <c r="L8203">
        <v>2023</v>
      </c>
      <c r="M8203" t="s">
        <v>25</v>
      </c>
      <c r="N8203" t="s">
        <v>26</v>
      </c>
      <c r="O8203">
        <v>142001.18</v>
      </c>
      <c r="P8203" t="s">
        <v>40</v>
      </c>
      <c r="Q8203">
        <v>45</v>
      </c>
      <c r="R8203">
        <v>9</v>
      </c>
      <c r="S8203">
        <v>7</v>
      </c>
      <c r="T8203">
        <v>28</v>
      </c>
      <c r="U8203" t="str">
        <f t="shared" si="128"/>
        <v>40-49</v>
      </c>
    </row>
    <row r="8204" spans="1:21" x14ac:dyDescent="0.25">
      <c r="A8204">
        <v>8203</v>
      </c>
      <c r="B8204" t="s">
        <v>51</v>
      </c>
      <c r="C8204" t="s">
        <v>41</v>
      </c>
      <c r="D8204">
        <v>27.54</v>
      </c>
      <c r="E8204" t="s">
        <v>42</v>
      </c>
      <c r="F8204">
        <v>386210</v>
      </c>
      <c r="G8204">
        <v>2017</v>
      </c>
      <c r="H8204">
        <v>736</v>
      </c>
      <c r="I8204" t="s">
        <v>39</v>
      </c>
      <c r="J8204">
        <v>37.76</v>
      </c>
      <c r="K8204" t="s">
        <v>47</v>
      </c>
      <c r="L8204">
        <v>2017</v>
      </c>
      <c r="M8204" t="s">
        <v>25</v>
      </c>
      <c r="N8204" t="s">
        <v>26</v>
      </c>
      <c r="O8204">
        <v>158051.07</v>
      </c>
      <c r="P8204" t="s">
        <v>40</v>
      </c>
      <c r="Q8204">
        <v>65</v>
      </c>
      <c r="R8204">
        <v>8</v>
      </c>
      <c r="S8204">
        <v>0</v>
      </c>
      <c r="T8204">
        <v>59</v>
      </c>
      <c r="U8204" t="str">
        <f t="shared" si="128"/>
        <v>60+</v>
      </c>
    </row>
    <row r="8205" spans="1:21" x14ac:dyDescent="0.25">
      <c r="A8205">
        <v>8204</v>
      </c>
      <c r="B8205" t="s">
        <v>33</v>
      </c>
      <c r="C8205" t="s">
        <v>69</v>
      </c>
      <c r="D8205">
        <v>51.07</v>
      </c>
      <c r="E8205" t="s">
        <v>83</v>
      </c>
      <c r="F8205">
        <v>293245</v>
      </c>
      <c r="G8205">
        <v>2019</v>
      </c>
      <c r="H8205">
        <v>304</v>
      </c>
      <c r="I8205" t="s">
        <v>23</v>
      </c>
      <c r="J8205">
        <v>92.66</v>
      </c>
      <c r="K8205" t="s">
        <v>24</v>
      </c>
      <c r="L8205">
        <v>2024</v>
      </c>
      <c r="M8205" t="s">
        <v>49</v>
      </c>
      <c r="N8205" t="s">
        <v>36</v>
      </c>
      <c r="O8205">
        <v>175275.07</v>
      </c>
      <c r="P8205" t="s">
        <v>55</v>
      </c>
      <c r="Q8205">
        <v>26</v>
      </c>
      <c r="R8205">
        <v>6</v>
      </c>
      <c r="S8205">
        <v>5</v>
      </c>
      <c r="T8205">
        <v>40</v>
      </c>
      <c r="U8205" t="str">
        <f t="shared" si="128"/>
        <v>20-29</v>
      </c>
    </row>
    <row r="8206" spans="1:21" x14ac:dyDescent="0.25">
      <c r="A8206">
        <v>8205</v>
      </c>
      <c r="B8206" t="s">
        <v>64</v>
      </c>
      <c r="C8206" t="s">
        <v>41</v>
      </c>
      <c r="D8206">
        <v>17.38</v>
      </c>
      <c r="E8206" t="s">
        <v>42</v>
      </c>
      <c r="F8206">
        <v>200409</v>
      </c>
      <c r="G8206">
        <v>2017</v>
      </c>
      <c r="H8206">
        <v>377</v>
      </c>
      <c r="I8206" t="s">
        <v>23</v>
      </c>
      <c r="J8206">
        <v>66.989999999999995</v>
      </c>
      <c r="K8206" t="s">
        <v>47</v>
      </c>
      <c r="L8206">
        <v>2017</v>
      </c>
      <c r="M8206" t="s">
        <v>49</v>
      </c>
      <c r="N8206" t="s">
        <v>36</v>
      </c>
      <c r="O8206">
        <v>132502.62</v>
      </c>
      <c r="P8206" t="s">
        <v>27</v>
      </c>
      <c r="Q8206">
        <v>65</v>
      </c>
      <c r="R8206">
        <v>8</v>
      </c>
      <c r="S8206">
        <v>0</v>
      </c>
      <c r="T8206">
        <v>34</v>
      </c>
      <c r="U8206" t="str">
        <f t="shared" si="128"/>
        <v>60+</v>
      </c>
    </row>
    <row r="8207" spans="1:21" x14ac:dyDescent="0.25">
      <c r="A8207">
        <v>8206</v>
      </c>
      <c r="B8207" t="s">
        <v>59</v>
      </c>
      <c r="C8207" t="s">
        <v>41</v>
      </c>
      <c r="D8207">
        <v>34.950000000000003</v>
      </c>
      <c r="E8207" t="s">
        <v>62</v>
      </c>
      <c r="F8207">
        <v>187131</v>
      </c>
      <c r="G8207">
        <v>2016</v>
      </c>
      <c r="H8207">
        <v>793</v>
      </c>
      <c r="I8207" t="s">
        <v>31</v>
      </c>
      <c r="J8207">
        <v>94.57</v>
      </c>
      <c r="K8207" t="s">
        <v>47</v>
      </c>
      <c r="L8207">
        <v>2016</v>
      </c>
      <c r="M8207" t="s">
        <v>49</v>
      </c>
      <c r="N8207" t="s">
        <v>26</v>
      </c>
      <c r="O8207">
        <v>116482.62</v>
      </c>
      <c r="P8207" t="s">
        <v>40</v>
      </c>
      <c r="Q8207">
        <v>47</v>
      </c>
      <c r="R8207">
        <v>9</v>
      </c>
      <c r="S8207">
        <v>0</v>
      </c>
      <c r="T8207">
        <v>38</v>
      </c>
      <c r="U8207" t="str">
        <f t="shared" si="128"/>
        <v>40-49</v>
      </c>
    </row>
    <row r="8208" spans="1:21" x14ac:dyDescent="0.25">
      <c r="A8208">
        <v>8207</v>
      </c>
      <c r="B8208" t="s">
        <v>20</v>
      </c>
      <c r="C8208" t="s">
        <v>21</v>
      </c>
      <c r="D8208">
        <v>61.31</v>
      </c>
      <c r="E8208" t="s">
        <v>92</v>
      </c>
      <c r="F8208">
        <v>87278</v>
      </c>
      <c r="G8208">
        <v>2024</v>
      </c>
      <c r="H8208">
        <v>638</v>
      </c>
      <c r="I8208" t="s">
        <v>23</v>
      </c>
      <c r="J8208">
        <v>81.37</v>
      </c>
      <c r="K8208" t="s">
        <v>47</v>
      </c>
      <c r="L8208">
        <v>2024</v>
      </c>
      <c r="M8208" t="s">
        <v>25</v>
      </c>
      <c r="N8208" t="s">
        <v>26</v>
      </c>
      <c r="O8208">
        <v>43529.42</v>
      </c>
      <c r="P8208" t="s">
        <v>50</v>
      </c>
      <c r="Q8208">
        <v>50</v>
      </c>
      <c r="R8208">
        <v>1</v>
      </c>
      <c r="S8208">
        <v>0</v>
      </c>
      <c r="T8208">
        <v>50</v>
      </c>
      <c r="U8208" t="str">
        <f t="shared" si="128"/>
        <v>50-59</v>
      </c>
    </row>
    <row r="8209" spans="1:21" x14ac:dyDescent="0.25">
      <c r="A8209">
        <v>8208</v>
      </c>
      <c r="B8209" t="s">
        <v>44</v>
      </c>
      <c r="C8209" t="s">
        <v>69</v>
      </c>
      <c r="D8209">
        <v>7.99</v>
      </c>
      <c r="E8209" t="s">
        <v>81</v>
      </c>
      <c r="F8209">
        <v>316380</v>
      </c>
      <c r="G8209">
        <v>2018</v>
      </c>
      <c r="H8209">
        <v>953</v>
      </c>
      <c r="I8209" t="s">
        <v>39</v>
      </c>
      <c r="J8209">
        <v>30.41</v>
      </c>
      <c r="K8209" t="s">
        <v>24</v>
      </c>
      <c r="L8209">
        <v>2024</v>
      </c>
      <c r="M8209" t="s">
        <v>43</v>
      </c>
      <c r="N8209" t="s">
        <v>26</v>
      </c>
      <c r="O8209">
        <v>166804.07999999999</v>
      </c>
      <c r="P8209" t="s">
        <v>50</v>
      </c>
      <c r="Q8209">
        <v>64</v>
      </c>
      <c r="R8209">
        <v>7</v>
      </c>
      <c r="S8209">
        <v>6</v>
      </c>
      <c r="T8209">
        <v>47</v>
      </c>
      <c r="U8209" t="str">
        <f t="shared" si="128"/>
        <v>60+</v>
      </c>
    </row>
    <row r="8210" spans="1:21" x14ac:dyDescent="0.25">
      <c r="A8210">
        <v>8209</v>
      </c>
      <c r="B8210" t="s">
        <v>53</v>
      </c>
      <c r="C8210" t="s">
        <v>45</v>
      </c>
      <c r="D8210">
        <v>28.75</v>
      </c>
      <c r="E8210" t="s">
        <v>67</v>
      </c>
      <c r="F8210">
        <v>274566</v>
      </c>
      <c r="G8210">
        <v>2016</v>
      </c>
      <c r="H8210">
        <v>986</v>
      </c>
      <c r="I8210" t="s">
        <v>31</v>
      </c>
      <c r="J8210">
        <v>85.07</v>
      </c>
      <c r="K8210" t="s">
        <v>47</v>
      </c>
      <c r="L8210">
        <v>2016</v>
      </c>
      <c r="M8210" t="s">
        <v>49</v>
      </c>
      <c r="N8210" t="s">
        <v>26</v>
      </c>
      <c r="O8210">
        <v>183990.82</v>
      </c>
      <c r="P8210" t="s">
        <v>55</v>
      </c>
      <c r="Q8210">
        <v>63</v>
      </c>
      <c r="R8210">
        <v>9</v>
      </c>
      <c r="S8210">
        <v>0</v>
      </c>
      <c r="T8210">
        <v>33</v>
      </c>
      <c r="U8210" t="str">
        <f t="shared" si="128"/>
        <v>60+</v>
      </c>
    </row>
    <row r="8211" spans="1:21" x14ac:dyDescent="0.25">
      <c r="A8211">
        <v>8210</v>
      </c>
      <c r="B8211" t="s">
        <v>28</v>
      </c>
      <c r="C8211" t="s">
        <v>69</v>
      </c>
      <c r="D8211">
        <v>45.74</v>
      </c>
      <c r="E8211" t="s">
        <v>81</v>
      </c>
      <c r="F8211">
        <v>52754</v>
      </c>
      <c r="G8211">
        <v>2023</v>
      </c>
      <c r="H8211">
        <v>163</v>
      </c>
      <c r="I8211" t="s">
        <v>31</v>
      </c>
      <c r="J8211">
        <v>90.57</v>
      </c>
      <c r="K8211" t="s">
        <v>32</v>
      </c>
      <c r="L8211">
        <v>2023</v>
      </c>
      <c r="M8211" t="s">
        <v>43</v>
      </c>
      <c r="N8211" t="s">
        <v>26</v>
      </c>
      <c r="O8211">
        <v>38006.660000000003</v>
      </c>
      <c r="P8211" t="s">
        <v>55</v>
      </c>
      <c r="Q8211">
        <v>57</v>
      </c>
      <c r="R8211">
        <v>2</v>
      </c>
      <c r="S8211">
        <v>0</v>
      </c>
      <c r="T8211">
        <v>28</v>
      </c>
      <c r="U8211" t="str">
        <f t="shared" si="128"/>
        <v>50-59</v>
      </c>
    </row>
    <row r="8212" spans="1:21" x14ac:dyDescent="0.25">
      <c r="A8212">
        <v>8211</v>
      </c>
      <c r="B8212" t="s">
        <v>20</v>
      </c>
      <c r="C8212" t="s">
        <v>45</v>
      </c>
      <c r="D8212">
        <v>14.96</v>
      </c>
      <c r="E8212" t="s">
        <v>67</v>
      </c>
      <c r="F8212">
        <v>315283</v>
      </c>
      <c r="G8212">
        <v>2017</v>
      </c>
      <c r="H8212">
        <v>154</v>
      </c>
      <c r="I8212" t="s">
        <v>23</v>
      </c>
      <c r="J8212">
        <v>68.599999999999994</v>
      </c>
      <c r="K8212" t="s">
        <v>24</v>
      </c>
      <c r="L8212">
        <v>2020</v>
      </c>
      <c r="M8212" t="s">
        <v>25</v>
      </c>
      <c r="N8212" t="s">
        <v>26</v>
      </c>
      <c r="O8212">
        <v>166985.25</v>
      </c>
      <c r="P8212" t="s">
        <v>40</v>
      </c>
      <c r="Q8212">
        <v>30</v>
      </c>
      <c r="R8212">
        <v>8</v>
      </c>
      <c r="S8212">
        <v>3</v>
      </c>
      <c r="T8212">
        <v>47</v>
      </c>
      <c r="U8212" t="str">
        <f t="shared" si="128"/>
        <v>30-39</v>
      </c>
    </row>
    <row r="8213" spans="1:21" x14ac:dyDescent="0.25">
      <c r="A8213">
        <v>8212</v>
      </c>
      <c r="B8213" t="s">
        <v>60</v>
      </c>
      <c r="C8213" t="s">
        <v>21</v>
      </c>
      <c r="D8213">
        <v>28</v>
      </c>
      <c r="E8213" t="s">
        <v>88</v>
      </c>
      <c r="F8213">
        <v>206245</v>
      </c>
      <c r="G8213">
        <v>2018</v>
      </c>
      <c r="H8213">
        <v>941</v>
      </c>
      <c r="I8213" t="s">
        <v>31</v>
      </c>
      <c r="J8213">
        <v>76.040000000000006</v>
      </c>
      <c r="K8213" t="s">
        <v>24</v>
      </c>
      <c r="L8213">
        <v>2024</v>
      </c>
      <c r="M8213" t="s">
        <v>49</v>
      </c>
      <c r="N8213" t="s">
        <v>26</v>
      </c>
      <c r="O8213">
        <v>90144.01</v>
      </c>
      <c r="P8213" t="s">
        <v>55</v>
      </c>
      <c r="Q8213">
        <v>50</v>
      </c>
      <c r="R8213">
        <v>7</v>
      </c>
      <c r="S8213">
        <v>6</v>
      </c>
      <c r="T8213">
        <v>56</v>
      </c>
      <c r="U8213" t="str">
        <f t="shared" si="128"/>
        <v>50-59</v>
      </c>
    </row>
    <row r="8214" spans="1:21" x14ac:dyDescent="0.25">
      <c r="A8214">
        <v>8213</v>
      </c>
      <c r="B8214" t="s">
        <v>44</v>
      </c>
      <c r="C8214" t="s">
        <v>37</v>
      </c>
      <c r="D8214">
        <v>26.68</v>
      </c>
      <c r="E8214" t="s">
        <v>85</v>
      </c>
      <c r="F8214">
        <v>157563</v>
      </c>
      <c r="G8214">
        <v>2016</v>
      </c>
      <c r="H8214">
        <v>887</v>
      </c>
      <c r="I8214" t="s">
        <v>23</v>
      </c>
      <c r="J8214">
        <v>91.99</v>
      </c>
      <c r="K8214" t="s">
        <v>32</v>
      </c>
      <c r="L8214">
        <v>2016</v>
      </c>
      <c r="M8214" t="s">
        <v>43</v>
      </c>
      <c r="N8214" t="s">
        <v>36</v>
      </c>
      <c r="O8214">
        <v>92029.5</v>
      </c>
      <c r="P8214" t="s">
        <v>50</v>
      </c>
      <c r="Q8214">
        <v>46</v>
      </c>
      <c r="R8214">
        <v>9</v>
      </c>
      <c r="S8214">
        <v>0</v>
      </c>
      <c r="T8214">
        <v>42</v>
      </c>
      <c r="U8214" t="str">
        <f t="shared" si="128"/>
        <v>40-49</v>
      </c>
    </row>
    <row r="8215" spans="1:21" x14ac:dyDescent="0.25">
      <c r="A8215">
        <v>8214</v>
      </c>
      <c r="B8215" t="s">
        <v>59</v>
      </c>
      <c r="C8215" t="s">
        <v>37</v>
      </c>
      <c r="D8215">
        <v>7.23</v>
      </c>
      <c r="E8215" t="s">
        <v>65</v>
      </c>
      <c r="F8215">
        <v>95714</v>
      </c>
      <c r="G8215">
        <v>2017</v>
      </c>
      <c r="H8215">
        <v>260</v>
      </c>
      <c r="I8215" t="s">
        <v>31</v>
      </c>
      <c r="J8215">
        <v>61.06</v>
      </c>
      <c r="K8215" t="s">
        <v>32</v>
      </c>
      <c r="L8215">
        <v>2019</v>
      </c>
      <c r="M8215" t="s">
        <v>43</v>
      </c>
      <c r="N8215" t="s">
        <v>26</v>
      </c>
      <c r="O8215">
        <v>29898.41</v>
      </c>
      <c r="P8215" t="s">
        <v>27</v>
      </c>
      <c r="Q8215">
        <v>61</v>
      </c>
      <c r="R8215">
        <v>8</v>
      </c>
      <c r="S8215">
        <v>2</v>
      </c>
      <c r="T8215">
        <v>69</v>
      </c>
      <c r="U8215" t="str">
        <f t="shared" si="128"/>
        <v>60+</v>
      </c>
    </row>
    <row r="8216" spans="1:21" x14ac:dyDescent="0.25">
      <c r="A8216">
        <v>8215</v>
      </c>
      <c r="B8216" t="s">
        <v>20</v>
      </c>
      <c r="C8216" t="s">
        <v>29</v>
      </c>
      <c r="D8216">
        <v>79.63</v>
      </c>
      <c r="E8216" t="s">
        <v>79</v>
      </c>
      <c r="F8216">
        <v>282789</v>
      </c>
      <c r="G8216">
        <v>2024</v>
      </c>
      <c r="H8216">
        <v>684</v>
      </c>
      <c r="I8216" t="s">
        <v>23</v>
      </c>
      <c r="J8216">
        <v>86.51</v>
      </c>
      <c r="K8216" t="s">
        <v>24</v>
      </c>
      <c r="L8216">
        <v>2024</v>
      </c>
      <c r="M8216" t="s">
        <v>49</v>
      </c>
      <c r="N8216" t="s">
        <v>36</v>
      </c>
      <c r="O8216">
        <v>190614.58</v>
      </c>
      <c r="P8216" t="s">
        <v>55</v>
      </c>
      <c r="Q8216">
        <v>21</v>
      </c>
      <c r="R8216">
        <v>1</v>
      </c>
      <c r="S8216">
        <v>0</v>
      </c>
      <c r="T8216">
        <v>33</v>
      </c>
      <c r="U8216" t="str">
        <f t="shared" si="128"/>
        <v>20-29</v>
      </c>
    </row>
    <row r="8217" spans="1:21" x14ac:dyDescent="0.25">
      <c r="A8217">
        <v>8216</v>
      </c>
      <c r="B8217" t="s">
        <v>64</v>
      </c>
      <c r="C8217" t="s">
        <v>41</v>
      </c>
      <c r="D8217">
        <v>20.350000000000001</v>
      </c>
      <c r="E8217" t="s">
        <v>75</v>
      </c>
      <c r="F8217">
        <v>303977</v>
      </c>
      <c r="G8217">
        <v>2024</v>
      </c>
      <c r="H8217">
        <v>763</v>
      </c>
      <c r="I8217" t="s">
        <v>23</v>
      </c>
      <c r="J8217">
        <v>94.61</v>
      </c>
      <c r="K8217" t="s">
        <v>32</v>
      </c>
      <c r="L8217">
        <v>2024</v>
      </c>
      <c r="M8217" t="s">
        <v>43</v>
      </c>
      <c r="N8217" t="s">
        <v>26</v>
      </c>
      <c r="O8217">
        <v>216427.09</v>
      </c>
      <c r="P8217" t="s">
        <v>55</v>
      </c>
      <c r="Q8217">
        <v>43</v>
      </c>
      <c r="R8217">
        <v>1</v>
      </c>
      <c r="S8217">
        <v>0</v>
      </c>
      <c r="T8217">
        <v>29</v>
      </c>
      <c r="U8217" t="str">
        <f t="shared" si="128"/>
        <v>40-49</v>
      </c>
    </row>
    <row r="8218" spans="1:21" x14ac:dyDescent="0.25">
      <c r="A8218">
        <v>8217</v>
      </c>
      <c r="B8218" t="s">
        <v>66</v>
      </c>
      <c r="C8218" t="s">
        <v>29</v>
      </c>
      <c r="D8218">
        <v>61.11</v>
      </c>
      <c r="E8218" t="s">
        <v>72</v>
      </c>
      <c r="F8218">
        <v>279310</v>
      </c>
      <c r="G8218">
        <v>2015</v>
      </c>
      <c r="H8218">
        <v>593</v>
      </c>
      <c r="I8218" t="s">
        <v>23</v>
      </c>
      <c r="J8218">
        <v>81.87</v>
      </c>
      <c r="K8218" t="s">
        <v>24</v>
      </c>
      <c r="L8218">
        <v>2021</v>
      </c>
      <c r="M8218" t="s">
        <v>25</v>
      </c>
      <c r="N8218" t="s">
        <v>26</v>
      </c>
      <c r="O8218">
        <v>164017.68</v>
      </c>
      <c r="P8218" t="s">
        <v>27</v>
      </c>
      <c r="Q8218">
        <v>49</v>
      </c>
      <c r="R8218">
        <v>10</v>
      </c>
      <c r="S8218">
        <v>6</v>
      </c>
      <c r="T8218">
        <v>41</v>
      </c>
      <c r="U8218" t="str">
        <f t="shared" si="128"/>
        <v>40-49</v>
      </c>
    </row>
    <row r="8219" spans="1:21" x14ac:dyDescent="0.25">
      <c r="A8219">
        <v>8218</v>
      </c>
      <c r="B8219" t="s">
        <v>44</v>
      </c>
      <c r="C8219" t="s">
        <v>29</v>
      </c>
      <c r="D8219">
        <v>39.6</v>
      </c>
      <c r="E8219" t="s">
        <v>78</v>
      </c>
      <c r="F8219">
        <v>141539</v>
      </c>
      <c r="G8219">
        <v>2018</v>
      </c>
      <c r="H8219">
        <v>876</v>
      </c>
      <c r="I8219" t="s">
        <v>23</v>
      </c>
      <c r="J8219">
        <v>71.849999999999994</v>
      </c>
      <c r="K8219" t="s">
        <v>47</v>
      </c>
      <c r="L8219">
        <v>2018</v>
      </c>
      <c r="M8219" t="s">
        <v>49</v>
      </c>
      <c r="N8219" t="s">
        <v>36</v>
      </c>
      <c r="O8219">
        <v>83803.199999999997</v>
      </c>
      <c r="P8219" t="s">
        <v>27</v>
      </c>
      <c r="Q8219">
        <v>44</v>
      </c>
      <c r="R8219">
        <v>7</v>
      </c>
      <c r="S8219">
        <v>0</v>
      </c>
      <c r="T8219">
        <v>41</v>
      </c>
      <c r="U8219" t="str">
        <f t="shared" si="128"/>
        <v>40-49</v>
      </c>
    </row>
    <row r="8220" spans="1:21" x14ac:dyDescent="0.25">
      <c r="A8220">
        <v>8219</v>
      </c>
      <c r="B8220" t="s">
        <v>66</v>
      </c>
      <c r="C8220" t="s">
        <v>57</v>
      </c>
      <c r="D8220">
        <v>16.41</v>
      </c>
      <c r="E8220" t="s">
        <v>84</v>
      </c>
      <c r="F8220">
        <v>302948</v>
      </c>
      <c r="G8220">
        <v>2017</v>
      </c>
      <c r="H8220">
        <v>898</v>
      </c>
      <c r="I8220" t="s">
        <v>31</v>
      </c>
      <c r="J8220">
        <v>99.35</v>
      </c>
      <c r="K8220" t="s">
        <v>24</v>
      </c>
      <c r="L8220">
        <v>2022</v>
      </c>
      <c r="M8220" t="s">
        <v>25</v>
      </c>
      <c r="N8220" t="s">
        <v>26</v>
      </c>
      <c r="O8220">
        <v>226375.43</v>
      </c>
      <c r="P8220" t="s">
        <v>55</v>
      </c>
      <c r="Q8220">
        <v>35</v>
      </c>
      <c r="R8220">
        <v>8</v>
      </c>
      <c r="S8220">
        <v>5</v>
      </c>
      <c r="T8220">
        <v>25</v>
      </c>
      <c r="U8220" t="str">
        <f t="shared" si="128"/>
        <v>30-39</v>
      </c>
    </row>
    <row r="8221" spans="1:21" x14ac:dyDescent="0.25">
      <c r="A8221">
        <v>8220</v>
      </c>
      <c r="B8221" t="s">
        <v>60</v>
      </c>
      <c r="C8221" t="s">
        <v>57</v>
      </c>
      <c r="D8221">
        <v>18.5</v>
      </c>
      <c r="E8221" t="s">
        <v>74</v>
      </c>
      <c r="F8221">
        <v>107551</v>
      </c>
      <c r="G8221">
        <v>2019</v>
      </c>
      <c r="H8221">
        <v>729</v>
      </c>
      <c r="I8221" t="s">
        <v>23</v>
      </c>
      <c r="J8221">
        <v>89.23</v>
      </c>
      <c r="K8221" t="s">
        <v>47</v>
      </c>
      <c r="L8221">
        <v>2019</v>
      </c>
      <c r="M8221" t="s">
        <v>49</v>
      </c>
      <c r="N8221" t="s">
        <v>36</v>
      </c>
      <c r="O8221">
        <v>81902.83</v>
      </c>
      <c r="P8221" t="s">
        <v>27</v>
      </c>
      <c r="Q8221">
        <v>42</v>
      </c>
      <c r="R8221">
        <v>6</v>
      </c>
      <c r="S8221">
        <v>0</v>
      </c>
      <c r="T8221">
        <v>24</v>
      </c>
      <c r="U8221" t="str">
        <f t="shared" si="128"/>
        <v>40-49</v>
      </c>
    </row>
    <row r="8222" spans="1:21" x14ac:dyDescent="0.25">
      <c r="A8222">
        <v>8221</v>
      </c>
      <c r="B8222" t="s">
        <v>28</v>
      </c>
      <c r="C8222" t="s">
        <v>69</v>
      </c>
      <c r="D8222">
        <v>51.97</v>
      </c>
      <c r="E8222" t="s">
        <v>76</v>
      </c>
      <c r="F8222">
        <v>382975</v>
      </c>
      <c r="G8222">
        <v>2024</v>
      </c>
      <c r="H8222">
        <v>560</v>
      </c>
      <c r="I8222" t="s">
        <v>23</v>
      </c>
      <c r="J8222">
        <v>94.28</v>
      </c>
      <c r="K8222" t="s">
        <v>47</v>
      </c>
      <c r="L8222">
        <v>2024</v>
      </c>
      <c r="M8222" t="s">
        <v>43</v>
      </c>
      <c r="N8222" t="s">
        <v>36</v>
      </c>
      <c r="O8222">
        <v>219774.29</v>
      </c>
      <c r="P8222" t="s">
        <v>27</v>
      </c>
      <c r="Q8222">
        <v>31</v>
      </c>
      <c r="R8222">
        <v>1</v>
      </c>
      <c r="S8222">
        <v>0</v>
      </c>
      <c r="T8222">
        <v>43</v>
      </c>
      <c r="U8222" t="str">
        <f t="shared" si="128"/>
        <v>30-39</v>
      </c>
    </row>
    <row r="8223" spans="1:21" x14ac:dyDescent="0.25">
      <c r="A8223">
        <v>8222</v>
      </c>
      <c r="B8223" t="s">
        <v>28</v>
      </c>
      <c r="C8223" t="s">
        <v>69</v>
      </c>
      <c r="D8223">
        <v>23.07</v>
      </c>
      <c r="E8223" t="s">
        <v>89</v>
      </c>
      <c r="F8223">
        <v>132971</v>
      </c>
      <c r="G8223">
        <v>2016</v>
      </c>
      <c r="H8223">
        <v>108</v>
      </c>
      <c r="I8223" t="s">
        <v>31</v>
      </c>
      <c r="J8223">
        <v>64.42</v>
      </c>
      <c r="K8223" t="s">
        <v>24</v>
      </c>
      <c r="L8223">
        <v>2017</v>
      </c>
      <c r="M8223" t="s">
        <v>43</v>
      </c>
      <c r="N8223" t="s">
        <v>36</v>
      </c>
      <c r="O8223">
        <v>87214.91</v>
      </c>
      <c r="P8223" t="s">
        <v>40</v>
      </c>
      <c r="Q8223">
        <v>21</v>
      </c>
      <c r="R8223">
        <v>9</v>
      </c>
      <c r="S8223">
        <v>1</v>
      </c>
      <c r="T8223">
        <v>34</v>
      </c>
      <c r="U8223" t="str">
        <f t="shared" si="128"/>
        <v>20-29</v>
      </c>
    </row>
    <row r="8224" spans="1:21" x14ac:dyDescent="0.25">
      <c r="A8224">
        <v>8223</v>
      </c>
      <c r="B8224" t="s">
        <v>64</v>
      </c>
      <c r="C8224" t="s">
        <v>57</v>
      </c>
      <c r="D8224">
        <v>18.07</v>
      </c>
      <c r="E8224" t="s">
        <v>77</v>
      </c>
      <c r="F8224">
        <v>361035</v>
      </c>
      <c r="G8224">
        <v>2024</v>
      </c>
      <c r="H8224">
        <v>930</v>
      </c>
      <c r="I8224" t="s">
        <v>39</v>
      </c>
      <c r="J8224">
        <v>59.77</v>
      </c>
      <c r="K8224" t="s">
        <v>47</v>
      </c>
      <c r="L8224">
        <v>2024</v>
      </c>
      <c r="M8224" t="s">
        <v>49</v>
      </c>
      <c r="N8224" t="s">
        <v>36</v>
      </c>
      <c r="O8224">
        <v>159577.79</v>
      </c>
      <c r="P8224" t="s">
        <v>55</v>
      </c>
      <c r="Q8224">
        <v>51</v>
      </c>
      <c r="R8224">
        <v>1</v>
      </c>
      <c r="S8224">
        <v>0</v>
      </c>
      <c r="T8224">
        <v>56</v>
      </c>
      <c r="U8224" t="str">
        <f t="shared" si="128"/>
        <v>50-59</v>
      </c>
    </row>
    <row r="8225" spans="1:21" x14ac:dyDescent="0.25">
      <c r="A8225">
        <v>8224</v>
      </c>
      <c r="B8225" t="s">
        <v>44</v>
      </c>
      <c r="C8225" t="s">
        <v>69</v>
      </c>
      <c r="D8225">
        <v>51.79</v>
      </c>
      <c r="E8225" t="s">
        <v>89</v>
      </c>
      <c r="F8225">
        <v>275592</v>
      </c>
      <c r="G8225">
        <v>2023</v>
      </c>
      <c r="H8225">
        <v>416</v>
      </c>
      <c r="I8225" t="s">
        <v>31</v>
      </c>
      <c r="J8225">
        <v>93.77</v>
      </c>
      <c r="K8225" t="s">
        <v>32</v>
      </c>
      <c r="L8225">
        <v>2023</v>
      </c>
      <c r="M8225" t="s">
        <v>43</v>
      </c>
      <c r="N8225" t="s">
        <v>26</v>
      </c>
      <c r="O8225">
        <v>117713.96</v>
      </c>
      <c r="P8225" t="s">
        <v>27</v>
      </c>
      <c r="Q8225">
        <v>60</v>
      </c>
      <c r="R8225">
        <v>2</v>
      </c>
      <c r="S8225">
        <v>0</v>
      </c>
      <c r="T8225">
        <v>57</v>
      </c>
      <c r="U8225" t="str">
        <f t="shared" si="128"/>
        <v>60+</v>
      </c>
    </row>
    <row r="8226" spans="1:21" x14ac:dyDescent="0.25">
      <c r="A8226">
        <v>8225</v>
      </c>
      <c r="B8226" t="s">
        <v>60</v>
      </c>
      <c r="C8226" t="s">
        <v>37</v>
      </c>
      <c r="D8226">
        <v>64.22</v>
      </c>
      <c r="E8226" t="s">
        <v>38</v>
      </c>
      <c r="F8226">
        <v>321199</v>
      </c>
      <c r="G8226">
        <v>2022</v>
      </c>
      <c r="H8226">
        <v>930</v>
      </c>
      <c r="I8226" t="s">
        <v>31</v>
      </c>
      <c r="J8226">
        <v>83.12</v>
      </c>
      <c r="K8226" t="s">
        <v>47</v>
      </c>
      <c r="L8226">
        <v>2022</v>
      </c>
      <c r="M8226" t="s">
        <v>49</v>
      </c>
      <c r="N8226" t="s">
        <v>26</v>
      </c>
      <c r="O8226">
        <v>127793.99</v>
      </c>
      <c r="P8226" t="s">
        <v>27</v>
      </c>
      <c r="Q8226">
        <v>63</v>
      </c>
      <c r="R8226">
        <v>3</v>
      </c>
      <c r="S8226">
        <v>0</v>
      </c>
      <c r="T8226">
        <v>60</v>
      </c>
      <c r="U8226" t="str">
        <f t="shared" si="128"/>
        <v>60+</v>
      </c>
    </row>
    <row r="8227" spans="1:21" x14ac:dyDescent="0.25">
      <c r="A8227">
        <v>8226</v>
      </c>
      <c r="B8227" t="s">
        <v>59</v>
      </c>
      <c r="C8227" t="s">
        <v>57</v>
      </c>
      <c r="D8227">
        <v>76.930000000000007</v>
      </c>
      <c r="E8227" t="s">
        <v>77</v>
      </c>
      <c r="F8227">
        <v>271554</v>
      </c>
      <c r="G8227">
        <v>2020</v>
      </c>
      <c r="H8227">
        <v>117</v>
      </c>
      <c r="I8227" t="s">
        <v>39</v>
      </c>
      <c r="J8227">
        <v>36.380000000000003</v>
      </c>
      <c r="K8227" t="s">
        <v>32</v>
      </c>
      <c r="L8227">
        <v>2021</v>
      </c>
      <c r="M8227" t="s">
        <v>25</v>
      </c>
      <c r="N8227" t="s">
        <v>26</v>
      </c>
      <c r="O8227">
        <v>137155.12</v>
      </c>
      <c r="P8227" t="s">
        <v>50</v>
      </c>
      <c r="Q8227">
        <v>43</v>
      </c>
      <c r="R8227">
        <v>5</v>
      </c>
      <c r="S8227">
        <v>1</v>
      </c>
      <c r="T8227">
        <v>49</v>
      </c>
      <c r="U8227" t="str">
        <f t="shared" si="128"/>
        <v>40-49</v>
      </c>
    </row>
    <row r="8228" spans="1:21" x14ac:dyDescent="0.25">
      <c r="A8228">
        <v>8227</v>
      </c>
      <c r="B8228" t="s">
        <v>51</v>
      </c>
      <c r="C8228" t="s">
        <v>34</v>
      </c>
      <c r="D8228">
        <v>43.05</v>
      </c>
      <c r="E8228" t="s">
        <v>80</v>
      </c>
      <c r="F8228">
        <v>282125</v>
      </c>
      <c r="G8228">
        <v>2020</v>
      </c>
      <c r="H8228">
        <v>444</v>
      </c>
      <c r="I8228" t="s">
        <v>23</v>
      </c>
      <c r="J8228">
        <v>88.97</v>
      </c>
      <c r="K8228" t="s">
        <v>24</v>
      </c>
      <c r="L8228">
        <v>2022</v>
      </c>
      <c r="M8228" t="s">
        <v>25</v>
      </c>
      <c r="N8228" t="s">
        <v>26</v>
      </c>
      <c r="O8228">
        <v>176808.61</v>
      </c>
      <c r="P8228" t="s">
        <v>55</v>
      </c>
      <c r="Q8228">
        <v>38</v>
      </c>
      <c r="R8228">
        <v>5</v>
      </c>
      <c r="S8228">
        <v>2</v>
      </c>
      <c r="T8228">
        <v>37</v>
      </c>
      <c r="U8228" t="str">
        <f t="shared" si="128"/>
        <v>30-39</v>
      </c>
    </row>
    <row r="8229" spans="1:21" x14ac:dyDescent="0.25">
      <c r="A8229">
        <v>8228</v>
      </c>
      <c r="B8229" t="s">
        <v>64</v>
      </c>
      <c r="C8229" t="s">
        <v>29</v>
      </c>
      <c r="D8229">
        <v>46.45</v>
      </c>
      <c r="E8229" t="s">
        <v>30</v>
      </c>
      <c r="F8229">
        <v>228131</v>
      </c>
      <c r="G8229">
        <v>2015</v>
      </c>
      <c r="H8229">
        <v>804</v>
      </c>
      <c r="I8229" t="s">
        <v>39</v>
      </c>
      <c r="J8229">
        <v>46.45</v>
      </c>
      <c r="K8229" t="s">
        <v>47</v>
      </c>
      <c r="L8229">
        <v>2015</v>
      </c>
      <c r="M8229" t="s">
        <v>49</v>
      </c>
      <c r="N8229" t="s">
        <v>36</v>
      </c>
      <c r="O8229">
        <v>172996.25</v>
      </c>
      <c r="P8229" t="s">
        <v>27</v>
      </c>
      <c r="Q8229">
        <v>65</v>
      </c>
      <c r="R8229">
        <v>10</v>
      </c>
      <c r="S8229">
        <v>0</v>
      </c>
      <c r="T8229">
        <v>24</v>
      </c>
      <c r="U8229" t="str">
        <f t="shared" si="128"/>
        <v>60+</v>
      </c>
    </row>
    <row r="8230" spans="1:21" x14ac:dyDescent="0.25">
      <c r="A8230">
        <v>8229</v>
      </c>
      <c r="B8230" t="s">
        <v>51</v>
      </c>
      <c r="C8230" t="s">
        <v>29</v>
      </c>
      <c r="D8230">
        <v>60.31</v>
      </c>
      <c r="E8230" t="s">
        <v>78</v>
      </c>
      <c r="F8230">
        <v>194652</v>
      </c>
      <c r="G8230">
        <v>2024</v>
      </c>
      <c r="H8230">
        <v>713</v>
      </c>
      <c r="I8230" t="s">
        <v>39</v>
      </c>
      <c r="J8230">
        <v>28.92</v>
      </c>
      <c r="K8230" t="s">
        <v>47</v>
      </c>
      <c r="L8230">
        <v>2024</v>
      </c>
      <c r="M8230" t="s">
        <v>49</v>
      </c>
      <c r="N8230" t="s">
        <v>26</v>
      </c>
      <c r="O8230">
        <v>110596.16</v>
      </c>
      <c r="P8230" t="s">
        <v>50</v>
      </c>
      <c r="Q8230">
        <v>33</v>
      </c>
      <c r="R8230">
        <v>1</v>
      </c>
      <c r="S8230">
        <v>0</v>
      </c>
      <c r="T8230">
        <v>43</v>
      </c>
      <c r="U8230" t="str">
        <f t="shared" si="128"/>
        <v>30-39</v>
      </c>
    </row>
    <row r="8231" spans="1:21" x14ac:dyDescent="0.25">
      <c r="A8231">
        <v>8230</v>
      </c>
      <c r="B8231" t="s">
        <v>33</v>
      </c>
      <c r="C8231" t="s">
        <v>69</v>
      </c>
      <c r="D8231">
        <v>46.75</v>
      </c>
      <c r="E8231" t="s">
        <v>81</v>
      </c>
      <c r="F8231">
        <v>86697</v>
      </c>
      <c r="G8231">
        <v>2023</v>
      </c>
      <c r="H8231">
        <v>243</v>
      </c>
      <c r="I8231" t="s">
        <v>23</v>
      </c>
      <c r="J8231">
        <v>62.54</v>
      </c>
      <c r="K8231" t="s">
        <v>24</v>
      </c>
      <c r="L8231">
        <v>2024</v>
      </c>
      <c r="M8231" t="s">
        <v>49</v>
      </c>
      <c r="N8231" t="s">
        <v>26</v>
      </c>
      <c r="O8231">
        <v>51536.56</v>
      </c>
      <c r="P8231" t="s">
        <v>40</v>
      </c>
      <c r="Q8231">
        <v>29</v>
      </c>
      <c r="R8231">
        <v>2</v>
      </c>
      <c r="S8231">
        <v>1</v>
      </c>
      <c r="T8231">
        <v>41</v>
      </c>
      <c r="U8231" t="str">
        <f t="shared" si="128"/>
        <v>20-29</v>
      </c>
    </row>
    <row r="8232" spans="1:21" x14ac:dyDescent="0.25">
      <c r="A8232">
        <v>8231</v>
      </c>
      <c r="B8232" t="s">
        <v>64</v>
      </c>
      <c r="C8232" t="s">
        <v>34</v>
      </c>
      <c r="D8232">
        <v>60.28</v>
      </c>
      <c r="E8232" t="s">
        <v>80</v>
      </c>
      <c r="F8232">
        <v>117386</v>
      </c>
      <c r="G8232">
        <v>2020</v>
      </c>
      <c r="H8232">
        <v>277</v>
      </c>
      <c r="I8232" t="s">
        <v>39</v>
      </c>
      <c r="J8232">
        <v>37.18</v>
      </c>
      <c r="K8232" t="s">
        <v>47</v>
      </c>
      <c r="L8232">
        <v>2020</v>
      </c>
      <c r="M8232" t="s">
        <v>49</v>
      </c>
      <c r="N8232" t="s">
        <v>26</v>
      </c>
      <c r="O8232">
        <v>65309.69</v>
      </c>
      <c r="P8232" t="s">
        <v>27</v>
      </c>
      <c r="Q8232">
        <v>22</v>
      </c>
      <c r="R8232">
        <v>5</v>
      </c>
      <c r="S8232">
        <v>0</v>
      </c>
      <c r="T8232">
        <v>44</v>
      </c>
      <c r="U8232" t="str">
        <f t="shared" si="128"/>
        <v>20-29</v>
      </c>
    </row>
    <row r="8233" spans="1:21" x14ac:dyDescent="0.25">
      <c r="A8233">
        <v>8232</v>
      </c>
      <c r="B8233" t="s">
        <v>51</v>
      </c>
      <c r="C8233" t="s">
        <v>41</v>
      </c>
      <c r="D8233">
        <v>71.41</v>
      </c>
      <c r="E8233" t="s">
        <v>68</v>
      </c>
      <c r="F8233">
        <v>386626</v>
      </c>
      <c r="G8233">
        <v>2015</v>
      </c>
      <c r="H8233">
        <v>117</v>
      </c>
      <c r="I8233" t="s">
        <v>23</v>
      </c>
      <c r="J8233">
        <v>89.22</v>
      </c>
      <c r="K8233" t="s">
        <v>47</v>
      </c>
      <c r="L8233">
        <v>2015</v>
      </c>
      <c r="M8233" t="s">
        <v>43</v>
      </c>
      <c r="N8233" t="s">
        <v>36</v>
      </c>
      <c r="O8233">
        <v>245784.23</v>
      </c>
      <c r="P8233" t="s">
        <v>40</v>
      </c>
      <c r="Q8233">
        <v>54</v>
      </c>
      <c r="R8233">
        <v>10</v>
      </c>
      <c r="S8233">
        <v>0</v>
      </c>
      <c r="T8233">
        <v>36</v>
      </c>
      <c r="U8233" t="str">
        <f t="shared" si="128"/>
        <v>50-59</v>
      </c>
    </row>
    <row r="8234" spans="1:21" x14ac:dyDescent="0.25">
      <c r="A8234">
        <v>8233</v>
      </c>
      <c r="B8234" t="s">
        <v>28</v>
      </c>
      <c r="C8234" t="s">
        <v>45</v>
      </c>
      <c r="D8234">
        <v>61.78</v>
      </c>
      <c r="E8234" t="s">
        <v>56</v>
      </c>
      <c r="F8234">
        <v>104821</v>
      </c>
      <c r="G8234">
        <v>2024</v>
      </c>
      <c r="H8234">
        <v>180</v>
      </c>
      <c r="I8234" t="s">
        <v>23</v>
      </c>
      <c r="J8234">
        <v>98.39</v>
      </c>
      <c r="K8234" t="s">
        <v>24</v>
      </c>
      <c r="L8234">
        <v>2024</v>
      </c>
      <c r="M8234" t="s">
        <v>43</v>
      </c>
      <c r="N8234" t="s">
        <v>26</v>
      </c>
      <c r="O8234">
        <v>59631.76</v>
      </c>
      <c r="P8234" t="s">
        <v>50</v>
      </c>
      <c r="Q8234">
        <v>30</v>
      </c>
      <c r="R8234">
        <v>1</v>
      </c>
      <c r="S8234">
        <v>0</v>
      </c>
      <c r="T8234">
        <v>43</v>
      </c>
      <c r="U8234" t="str">
        <f t="shared" si="128"/>
        <v>30-39</v>
      </c>
    </row>
    <row r="8235" spans="1:21" x14ac:dyDescent="0.25">
      <c r="A8235">
        <v>8234</v>
      </c>
      <c r="B8235" t="s">
        <v>60</v>
      </c>
      <c r="C8235" t="s">
        <v>34</v>
      </c>
      <c r="D8235">
        <v>32.840000000000003</v>
      </c>
      <c r="E8235" t="s">
        <v>35</v>
      </c>
      <c r="F8235">
        <v>289759</v>
      </c>
      <c r="G8235">
        <v>2017</v>
      </c>
      <c r="H8235">
        <v>213</v>
      </c>
      <c r="I8235" t="s">
        <v>31</v>
      </c>
      <c r="J8235">
        <v>77.430000000000007</v>
      </c>
      <c r="K8235" t="s">
        <v>32</v>
      </c>
      <c r="L8235">
        <v>2019</v>
      </c>
      <c r="M8235" t="s">
        <v>25</v>
      </c>
      <c r="N8235" t="s">
        <v>26</v>
      </c>
      <c r="O8235">
        <v>125584.92</v>
      </c>
      <c r="P8235" t="s">
        <v>40</v>
      </c>
      <c r="Q8235">
        <v>63</v>
      </c>
      <c r="R8235">
        <v>8</v>
      </c>
      <c r="S8235">
        <v>2</v>
      </c>
      <c r="T8235">
        <v>57</v>
      </c>
      <c r="U8235" t="str">
        <f t="shared" si="128"/>
        <v>60+</v>
      </c>
    </row>
    <row r="8236" spans="1:21" x14ac:dyDescent="0.25">
      <c r="A8236">
        <v>8235</v>
      </c>
      <c r="B8236" t="s">
        <v>28</v>
      </c>
      <c r="C8236" t="s">
        <v>57</v>
      </c>
      <c r="D8236">
        <v>63.46</v>
      </c>
      <c r="E8236" t="s">
        <v>74</v>
      </c>
      <c r="F8236">
        <v>262469</v>
      </c>
      <c r="G8236">
        <v>2021</v>
      </c>
      <c r="H8236">
        <v>127</v>
      </c>
      <c r="I8236" t="s">
        <v>23</v>
      </c>
      <c r="J8236">
        <v>29.68</v>
      </c>
      <c r="K8236" t="s">
        <v>47</v>
      </c>
      <c r="L8236">
        <v>2021</v>
      </c>
      <c r="M8236" t="s">
        <v>43</v>
      </c>
      <c r="N8236" t="s">
        <v>26</v>
      </c>
      <c r="O8236">
        <v>115968.41</v>
      </c>
      <c r="P8236" t="s">
        <v>55</v>
      </c>
      <c r="Q8236">
        <v>45</v>
      </c>
      <c r="R8236">
        <v>4</v>
      </c>
      <c r="S8236">
        <v>0</v>
      </c>
      <c r="T8236">
        <v>56</v>
      </c>
      <c r="U8236" t="str">
        <f t="shared" si="128"/>
        <v>40-49</v>
      </c>
    </row>
    <row r="8237" spans="1:21" x14ac:dyDescent="0.25">
      <c r="A8237">
        <v>8236</v>
      </c>
      <c r="B8237" t="s">
        <v>44</v>
      </c>
      <c r="C8237" t="s">
        <v>45</v>
      </c>
      <c r="D8237">
        <v>57.36</v>
      </c>
      <c r="E8237" t="s">
        <v>56</v>
      </c>
      <c r="F8237">
        <v>248953</v>
      </c>
      <c r="G8237">
        <v>2015</v>
      </c>
      <c r="H8237">
        <v>316</v>
      </c>
      <c r="I8237" t="s">
        <v>23</v>
      </c>
      <c r="J8237">
        <v>87.01</v>
      </c>
      <c r="K8237" t="s">
        <v>47</v>
      </c>
      <c r="L8237">
        <v>2015</v>
      </c>
      <c r="M8237" t="s">
        <v>49</v>
      </c>
      <c r="N8237" t="s">
        <v>36</v>
      </c>
      <c r="O8237">
        <v>120728.94</v>
      </c>
      <c r="P8237" t="s">
        <v>50</v>
      </c>
      <c r="Q8237">
        <v>34</v>
      </c>
      <c r="R8237">
        <v>10</v>
      </c>
      <c r="S8237">
        <v>0</v>
      </c>
      <c r="T8237">
        <v>52</v>
      </c>
      <c r="U8237" t="str">
        <f t="shared" si="128"/>
        <v>30-39</v>
      </c>
    </row>
    <row r="8238" spans="1:21" x14ac:dyDescent="0.25">
      <c r="A8238">
        <v>8237</v>
      </c>
      <c r="B8238" t="s">
        <v>28</v>
      </c>
      <c r="C8238" t="s">
        <v>29</v>
      </c>
      <c r="D8238">
        <v>20.49</v>
      </c>
      <c r="E8238" t="s">
        <v>78</v>
      </c>
      <c r="F8238">
        <v>104342</v>
      </c>
      <c r="G8238">
        <v>2018</v>
      </c>
      <c r="H8238">
        <v>277</v>
      </c>
      <c r="I8238" t="s">
        <v>39</v>
      </c>
      <c r="J8238">
        <v>51.28</v>
      </c>
      <c r="K8238" t="s">
        <v>47</v>
      </c>
      <c r="L8238">
        <v>2018</v>
      </c>
      <c r="M8238" t="s">
        <v>49</v>
      </c>
      <c r="N8238" t="s">
        <v>36</v>
      </c>
      <c r="O8238">
        <v>45538.97</v>
      </c>
      <c r="P8238" t="s">
        <v>27</v>
      </c>
      <c r="Q8238">
        <v>27</v>
      </c>
      <c r="R8238">
        <v>7</v>
      </c>
      <c r="S8238">
        <v>0</v>
      </c>
      <c r="T8238">
        <v>56</v>
      </c>
      <c r="U8238" t="str">
        <f t="shared" si="128"/>
        <v>20-29</v>
      </c>
    </row>
    <row r="8239" spans="1:21" x14ac:dyDescent="0.25">
      <c r="A8239">
        <v>8238</v>
      </c>
      <c r="B8239" t="s">
        <v>59</v>
      </c>
      <c r="C8239" t="s">
        <v>57</v>
      </c>
      <c r="D8239">
        <v>24.8</v>
      </c>
      <c r="E8239" t="s">
        <v>58</v>
      </c>
      <c r="F8239">
        <v>364784</v>
      </c>
      <c r="G8239">
        <v>2022</v>
      </c>
      <c r="H8239">
        <v>408</v>
      </c>
      <c r="I8239" t="s">
        <v>31</v>
      </c>
      <c r="J8239">
        <v>78.34</v>
      </c>
      <c r="K8239" t="s">
        <v>47</v>
      </c>
      <c r="L8239">
        <v>2022</v>
      </c>
      <c r="M8239" t="s">
        <v>49</v>
      </c>
      <c r="N8239" t="s">
        <v>36</v>
      </c>
      <c r="O8239">
        <v>273452.37</v>
      </c>
      <c r="P8239" t="s">
        <v>50</v>
      </c>
      <c r="Q8239">
        <v>69</v>
      </c>
      <c r="R8239">
        <v>3</v>
      </c>
      <c r="S8239">
        <v>0</v>
      </c>
      <c r="T8239">
        <v>25</v>
      </c>
      <c r="U8239" t="str">
        <f t="shared" si="128"/>
        <v>60+</v>
      </c>
    </row>
    <row r="8240" spans="1:21" x14ac:dyDescent="0.25">
      <c r="A8240">
        <v>8239</v>
      </c>
      <c r="B8240" t="s">
        <v>20</v>
      </c>
      <c r="C8240" t="s">
        <v>34</v>
      </c>
      <c r="D8240">
        <v>59.39</v>
      </c>
      <c r="E8240" t="s">
        <v>80</v>
      </c>
      <c r="F8240">
        <v>311646</v>
      </c>
      <c r="G8240">
        <v>2022</v>
      </c>
      <c r="H8240">
        <v>429</v>
      </c>
      <c r="I8240" t="s">
        <v>23</v>
      </c>
      <c r="J8240">
        <v>90.31</v>
      </c>
      <c r="K8240" t="s">
        <v>47</v>
      </c>
      <c r="L8240">
        <v>2022</v>
      </c>
      <c r="M8240" t="s">
        <v>49</v>
      </c>
      <c r="N8240" t="s">
        <v>36</v>
      </c>
      <c r="O8240">
        <v>158465.54</v>
      </c>
      <c r="P8240" t="s">
        <v>27</v>
      </c>
      <c r="Q8240">
        <v>27</v>
      </c>
      <c r="R8240">
        <v>3</v>
      </c>
      <c r="S8240">
        <v>0</v>
      </c>
      <c r="T8240">
        <v>49</v>
      </c>
      <c r="U8240" t="str">
        <f t="shared" si="128"/>
        <v>20-29</v>
      </c>
    </row>
    <row r="8241" spans="1:21" x14ac:dyDescent="0.25">
      <c r="A8241">
        <v>8240</v>
      </c>
      <c r="B8241" t="s">
        <v>28</v>
      </c>
      <c r="C8241" t="s">
        <v>69</v>
      </c>
      <c r="D8241">
        <v>18.87</v>
      </c>
      <c r="E8241" t="s">
        <v>83</v>
      </c>
      <c r="F8241">
        <v>75476</v>
      </c>
      <c r="G8241">
        <v>2024</v>
      </c>
      <c r="H8241">
        <v>728</v>
      </c>
      <c r="I8241" t="s">
        <v>23</v>
      </c>
      <c r="J8241">
        <v>74.45</v>
      </c>
      <c r="K8241" t="s">
        <v>24</v>
      </c>
      <c r="L8241">
        <v>2024</v>
      </c>
      <c r="M8241" t="s">
        <v>43</v>
      </c>
      <c r="N8241" t="s">
        <v>26</v>
      </c>
      <c r="O8241">
        <v>54161.760000000002</v>
      </c>
      <c r="P8241" t="s">
        <v>55</v>
      </c>
      <c r="Q8241">
        <v>38</v>
      </c>
      <c r="R8241">
        <v>1</v>
      </c>
      <c r="S8241">
        <v>0</v>
      </c>
      <c r="T8241">
        <v>28</v>
      </c>
      <c r="U8241" t="str">
        <f t="shared" si="128"/>
        <v>30-39</v>
      </c>
    </row>
    <row r="8242" spans="1:21" x14ac:dyDescent="0.25">
      <c r="A8242">
        <v>8241</v>
      </c>
      <c r="B8242" t="s">
        <v>51</v>
      </c>
      <c r="C8242" t="s">
        <v>37</v>
      </c>
      <c r="D8242">
        <v>63.18</v>
      </c>
      <c r="E8242" t="s">
        <v>85</v>
      </c>
      <c r="F8242">
        <v>144393</v>
      </c>
      <c r="G8242">
        <v>2021</v>
      </c>
      <c r="H8242">
        <v>231</v>
      </c>
      <c r="I8242" t="s">
        <v>39</v>
      </c>
      <c r="J8242">
        <v>46.55</v>
      </c>
      <c r="K8242" t="s">
        <v>24</v>
      </c>
      <c r="L8242">
        <v>2021</v>
      </c>
      <c r="M8242" t="s">
        <v>43</v>
      </c>
      <c r="N8242" t="s">
        <v>36</v>
      </c>
      <c r="O8242">
        <v>63453.84</v>
      </c>
      <c r="P8242" t="s">
        <v>50</v>
      </c>
      <c r="Q8242">
        <v>63</v>
      </c>
      <c r="R8242">
        <v>4</v>
      </c>
      <c r="S8242">
        <v>0</v>
      </c>
      <c r="T8242">
        <v>56</v>
      </c>
      <c r="U8242" t="str">
        <f t="shared" si="128"/>
        <v>60+</v>
      </c>
    </row>
    <row r="8243" spans="1:21" x14ac:dyDescent="0.25">
      <c r="A8243">
        <v>8242</v>
      </c>
      <c r="B8243" t="s">
        <v>33</v>
      </c>
      <c r="C8243" t="s">
        <v>34</v>
      </c>
      <c r="D8243">
        <v>49.89</v>
      </c>
      <c r="E8243" t="s">
        <v>80</v>
      </c>
      <c r="F8243">
        <v>358824</v>
      </c>
      <c r="G8243">
        <v>2018</v>
      </c>
      <c r="H8243">
        <v>474</v>
      </c>
      <c r="I8243" t="s">
        <v>31</v>
      </c>
      <c r="J8243">
        <v>64.56</v>
      </c>
      <c r="K8243" t="s">
        <v>32</v>
      </c>
      <c r="L8243">
        <v>2023</v>
      </c>
      <c r="M8243" t="s">
        <v>43</v>
      </c>
      <c r="N8243" t="s">
        <v>26</v>
      </c>
      <c r="O8243">
        <v>281502.84000000003</v>
      </c>
      <c r="P8243" t="s">
        <v>40</v>
      </c>
      <c r="Q8243">
        <v>38</v>
      </c>
      <c r="R8243">
        <v>7</v>
      </c>
      <c r="S8243">
        <v>5</v>
      </c>
      <c r="T8243">
        <v>22</v>
      </c>
      <c r="U8243" t="str">
        <f t="shared" si="128"/>
        <v>30-39</v>
      </c>
    </row>
    <row r="8244" spans="1:21" x14ac:dyDescent="0.25">
      <c r="A8244">
        <v>8243</v>
      </c>
      <c r="B8244" t="s">
        <v>20</v>
      </c>
      <c r="C8244" t="s">
        <v>34</v>
      </c>
      <c r="D8244">
        <v>15.58</v>
      </c>
      <c r="E8244" t="s">
        <v>80</v>
      </c>
      <c r="F8244">
        <v>238808</v>
      </c>
      <c r="G8244">
        <v>2018</v>
      </c>
      <c r="H8244">
        <v>427</v>
      </c>
      <c r="I8244" t="s">
        <v>39</v>
      </c>
      <c r="J8244">
        <v>56.77</v>
      </c>
      <c r="K8244" t="s">
        <v>32</v>
      </c>
      <c r="L8244">
        <v>2018</v>
      </c>
      <c r="M8244" t="s">
        <v>49</v>
      </c>
      <c r="N8244" t="s">
        <v>36</v>
      </c>
      <c r="O8244">
        <v>97379.61</v>
      </c>
      <c r="P8244" t="s">
        <v>40</v>
      </c>
      <c r="Q8244">
        <v>27</v>
      </c>
      <c r="R8244">
        <v>7</v>
      </c>
      <c r="S8244">
        <v>0</v>
      </c>
      <c r="T8244">
        <v>59</v>
      </c>
      <c r="U8244" t="str">
        <f t="shared" si="128"/>
        <v>20-29</v>
      </c>
    </row>
    <row r="8245" spans="1:21" x14ac:dyDescent="0.25">
      <c r="A8245">
        <v>8244</v>
      </c>
      <c r="B8245" t="s">
        <v>64</v>
      </c>
      <c r="C8245" t="s">
        <v>69</v>
      </c>
      <c r="D8245">
        <v>39.76</v>
      </c>
      <c r="E8245" t="s">
        <v>89</v>
      </c>
      <c r="F8245">
        <v>384229</v>
      </c>
      <c r="G8245">
        <v>2020</v>
      </c>
      <c r="H8245">
        <v>432</v>
      </c>
      <c r="I8245" t="s">
        <v>31</v>
      </c>
      <c r="J8245">
        <v>27.44</v>
      </c>
      <c r="K8245" t="s">
        <v>47</v>
      </c>
      <c r="L8245">
        <v>2020</v>
      </c>
      <c r="M8245" t="s">
        <v>49</v>
      </c>
      <c r="N8245" t="s">
        <v>36</v>
      </c>
      <c r="O8245">
        <v>243406.42</v>
      </c>
      <c r="P8245" t="s">
        <v>40</v>
      </c>
      <c r="Q8245">
        <v>60</v>
      </c>
      <c r="R8245">
        <v>5</v>
      </c>
      <c r="S8245">
        <v>0</v>
      </c>
      <c r="T8245">
        <v>37</v>
      </c>
      <c r="U8245" t="str">
        <f t="shared" si="128"/>
        <v>60+</v>
      </c>
    </row>
    <row r="8246" spans="1:21" x14ac:dyDescent="0.25">
      <c r="A8246">
        <v>8245</v>
      </c>
      <c r="B8246" t="s">
        <v>60</v>
      </c>
      <c r="C8246" t="s">
        <v>45</v>
      </c>
      <c r="D8246">
        <v>21.95</v>
      </c>
      <c r="E8246" t="s">
        <v>56</v>
      </c>
      <c r="F8246">
        <v>86562</v>
      </c>
      <c r="G8246">
        <v>2021</v>
      </c>
      <c r="H8246">
        <v>738</v>
      </c>
      <c r="I8246" t="s">
        <v>31</v>
      </c>
      <c r="J8246">
        <v>77.61</v>
      </c>
      <c r="K8246" t="s">
        <v>47</v>
      </c>
      <c r="L8246">
        <v>2021</v>
      </c>
      <c r="M8246" t="s">
        <v>25</v>
      </c>
      <c r="N8246" t="s">
        <v>26</v>
      </c>
      <c r="O8246">
        <v>42597.35</v>
      </c>
      <c r="P8246" t="s">
        <v>55</v>
      </c>
      <c r="Q8246">
        <v>42</v>
      </c>
      <c r="R8246">
        <v>4</v>
      </c>
      <c r="S8246">
        <v>0</v>
      </c>
      <c r="T8246">
        <v>51</v>
      </c>
      <c r="U8246" t="str">
        <f t="shared" si="128"/>
        <v>40-49</v>
      </c>
    </row>
    <row r="8247" spans="1:21" x14ac:dyDescent="0.25">
      <c r="A8247">
        <v>8246</v>
      </c>
      <c r="B8247" t="s">
        <v>53</v>
      </c>
      <c r="C8247" t="s">
        <v>29</v>
      </c>
      <c r="D8247">
        <v>35.33</v>
      </c>
      <c r="E8247" t="s">
        <v>30</v>
      </c>
      <c r="F8247">
        <v>243641</v>
      </c>
      <c r="G8247">
        <v>2020</v>
      </c>
      <c r="H8247">
        <v>406</v>
      </c>
      <c r="I8247" t="s">
        <v>31</v>
      </c>
      <c r="J8247">
        <v>75.44</v>
      </c>
      <c r="K8247" t="s">
        <v>47</v>
      </c>
      <c r="L8247">
        <v>2020</v>
      </c>
      <c r="M8247" t="s">
        <v>43</v>
      </c>
      <c r="N8247" t="s">
        <v>26</v>
      </c>
      <c r="O8247">
        <v>103488.71</v>
      </c>
      <c r="P8247" t="s">
        <v>27</v>
      </c>
      <c r="Q8247">
        <v>39</v>
      </c>
      <c r="R8247">
        <v>5</v>
      </c>
      <c r="S8247">
        <v>0</v>
      </c>
      <c r="T8247">
        <v>58</v>
      </c>
      <c r="U8247" t="str">
        <f t="shared" si="128"/>
        <v>30-39</v>
      </c>
    </row>
    <row r="8248" spans="1:21" x14ac:dyDescent="0.25">
      <c r="A8248">
        <v>8247</v>
      </c>
      <c r="B8248" t="s">
        <v>28</v>
      </c>
      <c r="C8248" t="s">
        <v>37</v>
      </c>
      <c r="D8248">
        <v>30.61</v>
      </c>
      <c r="E8248" t="s">
        <v>61</v>
      </c>
      <c r="F8248">
        <v>380430</v>
      </c>
      <c r="G8248">
        <v>2024</v>
      </c>
      <c r="H8248">
        <v>537</v>
      </c>
      <c r="I8248" t="s">
        <v>23</v>
      </c>
      <c r="J8248">
        <v>97.49</v>
      </c>
      <c r="K8248" t="s">
        <v>32</v>
      </c>
      <c r="L8248">
        <v>2024</v>
      </c>
      <c r="M8248" t="s">
        <v>49</v>
      </c>
      <c r="N8248" t="s">
        <v>26</v>
      </c>
      <c r="O8248">
        <v>235653.52</v>
      </c>
      <c r="P8248" t="s">
        <v>50</v>
      </c>
      <c r="Q8248">
        <v>56</v>
      </c>
      <c r="R8248">
        <v>1</v>
      </c>
      <c r="S8248">
        <v>0</v>
      </c>
      <c r="T8248">
        <v>38</v>
      </c>
      <c r="U8248" t="str">
        <f t="shared" si="128"/>
        <v>50-59</v>
      </c>
    </row>
    <row r="8249" spans="1:21" x14ac:dyDescent="0.25">
      <c r="A8249">
        <v>8248</v>
      </c>
      <c r="B8249" t="s">
        <v>66</v>
      </c>
      <c r="C8249" t="s">
        <v>41</v>
      </c>
      <c r="D8249">
        <v>9.07</v>
      </c>
      <c r="E8249" t="s">
        <v>68</v>
      </c>
      <c r="F8249">
        <v>337220</v>
      </c>
      <c r="G8249">
        <v>2020</v>
      </c>
      <c r="H8249">
        <v>124</v>
      </c>
      <c r="I8249" t="s">
        <v>23</v>
      </c>
      <c r="J8249">
        <v>80.13</v>
      </c>
      <c r="K8249" t="s">
        <v>24</v>
      </c>
      <c r="L8249">
        <v>2024</v>
      </c>
      <c r="M8249" t="s">
        <v>43</v>
      </c>
      <c r="N8249" t="s">
        <v>26</v>
      </c>
      <c r="O8249">
        <v>155888.85</v>
      </c>
      <c r="P8249" t="s">
        <v>50</v>
      </c>
      <c r="Q8249">
        <v>69</v>
      </c>
      <c r="R8249">
        <v>5</v>
      </c>
      <c r="S8249">
        <v>4</v>
      </c>
      <c r="T8249">
        <v>54</v>
      </c>
      <c r="U8249" t="str">
        <f t="shared" si="128"/>
        <v>60+</v>
      </c>
    </row>
    <row r="8250" spans="1:21" x14ac:dyDescent="0.25">
      <c r="A8250">
        <v>8249</v>
      </c>
      <c r="B8250" t="s">
        <v>44</v>
      </c>
      <c r="C8250" t="s">
        <v>57</v>
      </c>
      <c r="D8250">
        <v>54.89</v>
      </c>
      <c r="E8250" t="s">
        <v>86</v>
      </c>
      <c r="F8250">
        <v>177480</v>
      </c>
      <c r="G8250">
        <v>2019</v>
      </c>
      <c r="H8250">
        <v>928</v>
      </c>
      <c r="I8250" t="s">
        <v>39</v>
      </c>
      <c r="J8250">
        <v>42.86</v>
      </c>
      <c r="K8250" t="s">
        <v>24</v>
      </c>
      <c r="L8250">
        <v>2024</v>
      </c>
      <c r="M8250" t="s">
        <v>43</v>
      </c>
      <c r="N8250" t="s">
        <v>26</v>
      </c>
      <c r="O8250">
        <v>133551.6</v>
      </c>
      <c r="P8250" t="s">
        <v>27</v>
      </c>
      <c r="Q8250">
        <v>42</v>
      </c>
      <c r="R8250">
        <v>6</v>
      </c>
      <c r="S8250">
        <v>5</v>
      </c>
      <c r="T8250">
        <v>25</v>
      </c>
      <c r="U8250" t="str">
        <f t="shared" si="128"/>
        <v>40-49</v>
      </c>
    </row>
    <row r="8251" spans="1:21" x14ac:dyDescent="0.25">
      <c r="A8251">
        <v>8250</v>
      </c>
      <c r="B8251" t="s">
        <v>66</v>
      </c>
      <c r="C8251" t="s">
        <v>45</v>
      </c>
      <c r="D8251">
        <v>55.06</v>
      </c>
      <c r="E8251" t="s">
        <v>46</v>
      </c>
      <c r="F8251">
        <v>105382</v>
      </c>
      <c r="G8251">
        <v>2022</v>
      </c>
      <c r="H8251">
        <v>908</v>
      </c>
      <c r="I8251" t="s">
        <v>39</v>
      </c>
      <c r="J8251">
        <v>32.04</v>
      </c>
      <c r="K8251" t="s">
        <v>24</v>
      </c>
      <c r="L8251">
        <v>2022</v>
      </c>
      <c r="M8251" t="s">
        <v>49</v>
      </c>
      <c r="N8251" t="s">
        <v>36</v>
      </c>
      <c r="O8251">
        <v>49860.73</v>
      </c>
      <c r="P8251" t="s">
        <v>27</v>
      </c>
      <c r="Q8251">
        <v>26</v>
      </c>
      <c r="R8251">
        <v>3</v>
      </c>
      <c r="S8251">
        <v>0</v>
      </c>
      <c r="T8251">
        <v>53</v>
      </c>
      <c r="U8251" t="str">
        <f t="shared" si="128"/>
        <v>20-29</v>
      </c>
    </row>
    <row r="8252" spans="1:21" x14ac:dyDescent="0.25">
      <c r="A8252">
        <v>8251</v>
      </c>
      <c r="B8252" t="s">
        <v>60</v>
      </c>
      <c r="C8252" t="s">
        <v>41</v>
      </c>
      <c r="D8252">
        <v>19.57</v>
      </c>
      <c r="E8252" t="s">
        <v>75</v>
      </c>
      <c r="F8252">
        <v>140193</v>
      </c>
      <c r="G8252">
        <v>2015</v>
      </c>
      <c r="H8252">
        <v>339</v>
      </c>
      <c r="I8252" t="s">
        <v>39</v>
      </c>
      <c r="J8252">
        <v>31.68</v>
      </c>
      <c r="K8252" t="s">
        <v>47</v>
      </c>
      <c r="L8252">
        <v>2015</v>
      </c>
      <c r="M8252" t="s">
        <v>43</v>
      </c>
      <c r="N8252" t="s">
        <v>36</v>
      </c>
      <c r="O8252">
        <v>97331.9</v>
      </c>
      <c r="P8252" t="s">
        <v>40</v>
      </c>
      <c r="Q8252">
        <v>18</v>
      </c>
      <c r="R8252">
        <v>10</v>
      </c>
      <c r="S8252">
        <v>0</v>
      </c>
      <c r="T8252">
        <v>31</v>
      </c>
      <c r="U8252" t="str">
        <f t="shared" si="128"/>
        <v>Under 20</v>
      </c>
    </row>
    <row r="8253" spans="1:21" x14ac:dyDescent="0.25">
      <c r="A8253">
        <v>8252</v>
      </c>
      <c r="B8253" t="s">
        <v>20</v>
      </c>
      <c r="C8253" t="s">
        <v>57</v>
      </c>
      <c r="D8253">
        <v>35.32</v>
      </c>
      <c r="E8253" t="s">
        <v>84</v>
      </c>
      <c r="F8253">
        <v>252259</v>
      </c>
      <c r="G8253">
        <v>2020</v>
      </c>
      <c r="H8253">
        <v>599</v>
      </c>
      <c r="I8253" t="s">
        <v>23</v>
      </c>
      <c r="J8253">
        <v>61</v>
      </c>
      <c r="K8253" t="s">
        <v>24</v>
      </c>
      <c r="L8253">
        <v>2022</v>
      </c>
      <c r="M8253" t="s">
        <v>43</v>
      </c>
      <c r="N8253" t="s">
        <v>36</v>
      </c>
      <c r="O8253">
        <v>175822.46</v>
      </c>
      <c r="P8253" t="s">
        <v>55</v>
      </c>
      <c r="Q8253">
        <v>28</v>
      </c>
      <c r="R8253">
        <v>5</v>
      </c>
      <c r="S8253">
        <v>2</v>
      </c>
      <c r="T8253">
        <v>30</v>
      </c>
      <c r="U8253" t="str">
        <f t="shared" si="128"/>
        <v>20-29</v>
      </c>
    </row>
    <row r="8254" spans="1:21" x14ac:dyDescent="0.25">
      <c r="A8254">
        <v>8253</v>
      </c>
      <c r="B8254" t="s">
        <v>28</v>
      </c>
      <c r="C8254" t="s">
        <v>29</v>
      </c>
      <c r="D8254">
        <v>39.119999999999997</v>
      </c>
      <c r="E8254" t="s">
        <v>90</v>
      </c>
      <c r="F8254">
        <v>127883</v>
      </c>
      <c r="G8254">
        <v>2020</v>
      </c>
      <c r="H8254">
        <v>342</v>
      </c>
      <c r="I8254" t="s">
        <v>31</v>
      </c>
      <c r="J8254">
        <v>68.790000000000006</v>
      </c>
      <c r="K8254" t="s">
        <v>32</v>
      </c>
      <c r="L8254">
        <v>2024</v>
      </c>
      <c r="M8254" t="s">
        <v>43</v>
      </c>
      <c r="N8254" t="s">
        <v>26</v>
      </c>
      <c r="O8254">
        <v>93432.93</v>
      </c>
      <c r="P8254" t="s">
        <v>40</v>
      </c>
      <c r="Q8254">
        <v>53</v>
      </c>
      <c r="R8254">
        <v>5</v>
      </c>
      <c r="S8254">
        <v>4</v>
      </c>
      <c r="T8254">
        <v>27</v>
      </c>
      <c r="U8254" t="str">
        <f t="shared" si="128"/>
        <v>50-59</v>
      </c>
    </row>
    <row r="8255" spans="1:21" x14ac:dyDescent="0.25">
      <c r="A8255">
        <v>8254</v>
      </c>
      <c r="B8255" t="s">
        <v>28</v>
      </c>
      <c r="C8255" t="s">
        <v>69</v>
      </c>
      <c r="D8255">
        <v>79.739999999999995</v>
      </c>
      <c r="E8255" t="s">
        <v>89</v>
      </c>
      <c r="F8255">
        <v>302345</v>
      </c>
      <c r="G8255">
        <v>2016</v>
      </c>
      <c r="H8255">
        <v>656</v>
      </c>
      <c r="I8255" t="s">
        <v>31</v>
      </c>
      <c r="J8255">
        <v>85.71</v>
      </c>
      <c r="K8255" t="s">
        <v>32</v>
      </c>
      <c r="L8255">
        <v>2020</v>
      </c>
      <c r="M8255" t="s">
        <v>25</v>
      </c>
      <c r="N8255" t="s">
        <v>26</v>
      </c>
      <c r="O8255">
        <v>152729.29</v>
      </c>
      <c r="P8255" t="s">
        <v>55</v>
      </c>
      <c r="Q8255">
        <v>63</v>
      </c>
      <c r="R8255">
        <v>9</v>
      </c>
      <c r="S8255">
        <v>4</v>
      </c>
      <c r="T8255">
        <v>49</v>
      </c>
      <c r="U8255" t="str">
        <f t="shared" si="128"/>
        <v>60+</v>
      </c>
    </row>
    <row r="8256" spans="1:21" x14ac:dyDescent="0.25">
      <c r="A8256">
        <v>8255</v>
      </c>
      <c r="B8256" t="s">
        <v>44</v>
      </c>
      <c r="C8256" t="s">
        <v>34</v>
      </c>
      <c r="D8256">
        <v>32.93</v>
      </c>
      <c r="E8256" t="s">
        <v>80</v>
      </c>
      <c r="F8256">
        <v>247152</v>
      </c>
      <c r="G8256">
        <v>2021</v>
      </c>
      <c r="H8256">
        <v>713</v>
      </c>
      <c r="I8256" t="s">
        <v>39</v>
      </c>
      <c r="J8256">
        <v>30.33</v>
      </c>
      <c r="K8256" t="s">
        <v>32</v>
      </c>
      <c r="L8256">
        <v>2023</v>
      </c>
      <c r="M8256" t="s">
        <v>43</v>
      </c>
      <c r="N8256" t="s">
        <v>26</v>
      </c>
      <c r="O8256">
        <v>184920.72</v>
      </c>
      <c r="P8256" t="s">
        <v>55</v>
      </c>
      <c r="Q8256">
        <v>47</v>
      </c>
      <c r="R8256">
        <v>4</v>
      </c>
      <c r="S8256">
        <v>2</v>
      </c>
      <c r="T8256">
        <v>25</v>
      </c>
      <c r="U8256" t="str">
        <f t="shared" si="128"/>
        <v>40-49</v>
      </c>
    </row>
    <row r="8257" spans="1:21" x14ac:dyDescent="0.25">
      <c r="A8257">
        <v>8256</v>
      </c>
      <c r="B8257" t="s">
        <v>44</v>
      </c>
      <c r="C8257" t="s">
        <v>41</v>
      </c>
      <c r="D8257">
        <v>10.51</v>
      </c>
      <c r="E8257" t="s">
        <v>42</v>
      </c>
      <c r="F8257">
        <v>109692</v>
      </c>
      <c r="G8257">
        <v>2015</v>
      </c>
      <c r="H8257">
        <v>780</v>
      </c>
      <c r="I8257" t="s">
        <v>31</v>
      </c>
      <c r="J8257">
        <v>29.15</v>
      </c>
      <c r="K8257" t="s">
        <v>47</v>
      </c>
      <c r="L8257">
        <v>2015</v>
      </c>
      <c r="M8257" t="s">
        <v>43</v>
      </c>
      <c r="N8257" t="s">
        <v>26</v>
      </c>
      <c r="O8257">
        <v>44638.91</v>
      </c>
      <c r="P8257" t="s">
        <v>40</v>
      </c>
      <c r="Q8257">
        <v>60</v>
      </c>
      <c r="R8257">
        <v>10</v>
      </c>
      <c r="S8257">
        <v>0</v>
      </c>
      <c r="T8257">
        <v>59</v>
      </c>
      <c r="U8257" t="str">
        <f t="shared" si="128"/>
        <v>60+</v>
      </c>
    </row>
    <row r="8258" spans="1:21" x14ac:dyDescent="0.25">
      <c r="A8258">
        <v>8257</v>
      </c>
      <c r="B8258" t="s">
        <v>20</v>
      </c>
      <c r="C8258" t="s">
        <v>57</v>
      </c>
      <c r="D8258">
        <v>22.7</v>
      </c>
      <c r="E8258" t="s">
        <v>74</v>
      </c>
      <c r="F8258">
        <v>372821</v>
      </c>
      <c r="G8258">
        <v>2016</v>
      </c>
      <c r="H8258">
        <v>858</v>
      </c>
      <c r="I8258" t="s">
        <v>31</v>
      </c>
      <c r="J8258">
        <v>85.99</v>
      </c>
      <c r="K8258" t="s">
        <v>47</v>
      </c>
      <c r="L8258">
        <v>2016</v>
      </c>
      <c r="M8258" t="s">
        <v>49</v>
      </c>
      <c r="N8258" t="s">
        <v>26</v>
      </c>
      <c r="O8258">
        <v>242666.02</v>
      </c>
      <c r="P8258" t="s">
        <v>50</v>
      </c>
      <c r="Q8258">
        <v>56</v>
      </c>
      <c r="R8258">
        <v>9</v>
      </c>
      <c r="S8258">
        <v>0</v>
      </c>
      <c r="T8258">
        <v>35</v>
      </c>
      <c r="U8258" t="str">
        <f t="shared" si="128"/>
        <v>50-59</v>
      </c>
    </row>
    <row r="8259" spans="1:21" x14ac:dyDescent="0.25">
      <c r="A8259">
        <v>8258</v>
      </c>
      <c r="B8259" t="s">
        <v>51</v>
      </c>
      <c r="C8259" t="s">
        <v>45</v>
      </c>
      <c r="D8259">
        <v>64.72</v>
      </c>
      <c r="E8259" t="s">
        <v>73</v>
      </c>
      <c r="F8259">
        <v>245078</v>
      </c>
      <c r="G8259">
        <v>2016</v>
      </c>
      <c r="H8259">
        <v>361</v>
      </c>
      <c r="I8259" t="s">
        <v>39</v>
      </c>
      <c r="J8259">
        <v>56.23</v>
      </c>
      <c r="K8259" t="s">
        <v>32</v>
      </c>
      <c r="L8259">
        <v>2017</v>
      </c>
      <c r="M8259" t="s">
        <v>49</v>
      </c>
      <c r="N8259" t="s">
        <v>36</v>
      </c>
      <c r="O8259">
        <v>127526.97</v>
      </c>
      <c r="P8259" t="s">
        <v>27</v>
      </c>
      <c r="Q8259">
        <v>40</v>
      </c>
      <c r="R8259">
        <v>9</v>
      </c>
      <c r="S8259">
        <v>1</v>
      </c>
      <c r="T8259">
        <v>48</v>
      </c>
      <c r="U8259" t="str">
        <f t="shared" ref="U8259:U8322" si="129">IF(Q8259&lt;20,"Under 20",
IF(Q8259&lt;30,"20-29",
IF(Q8259&lt;40,"30-39",
IF(Q8259&lt;50,"40-49",
IF(Q8259&lt;60,"50-59","60+")))))</f>
        <v>40-49</v>
      </c>
    </row>
    <row r="8260" spans="1:21" x14ac:dyDescent="0.25">
      <c r="A8260">
        <v>8259</v>
      </c>
      <c r="B8260" t="s">
        <v>44</v>
      </c>
      <c r="C8260" t="s">
        <v>45</v>
      </c>
      <c r="D8260">
        <v>27.36</v>
      </c>
      <c r="E8260" t="s">
        <v>63</v>
      </c>
      <c r="F8260">
        <v>381095</v>
      </c>
      <c r="G8260">
        <v>2016</v>
      </c>
      <c r="H8260">
        <v>657</v>
      </c>
      <c r="I8260" t="s">
        <v>39</v>
      </c>
      <c r="J8260">
        <v>30.03</v>
      </c>
      <c r="K8260" t="s">
        <v>47</v>
      </c>
      <c r="L8260">
        <v>2016</v>
      </c>
      <c r="M8260" t="s">
        <v>43</v>
      </c>
      <c r="N8260" t="s">
        <v>26</v>
      </c>
      <c r="O8260">
        <v>199198.27</v>
      </c>
      <c r="P8260" t="s">
        <v>55</v>
      </c>
      <c r="Q8260">
        <v>27</v>
      </c>
      <c r="R8260">
        <v>9</v>
      </c>
      <c r="S8260">
        <v>0</v>
      </c>
      <c r="T8260">
        <v>48</v>
      </c>
      <c r="U8260" t="str">
        <f t="shared" si="129"/>
        <v>20-29</v>
      </c>
    </row>
    <row r="8261" spans="1:21" x14ac:dyDescent="0.25">
      <c r="A8261">
        <v>8260</v>
      </c>
      <c r="B8261" t="s">
        <v>28</v>
      </c>
      <c r="C8261" t="s">
        <v>37</v>
      </c>
      <c r="D8261">
        <v>40.78</v>
      </c>
      <c r="E8261" t="s">
        <v>61</v>
      </c>
      <c r="F8261">
        <v>241887</v>
      </c>
      <c r="G8261">
        <v>2019</v>
      </c>
      <c r="H8261">
        <v>413</v>
      </c>
      <c r="I8261" t="s">
        <v>39</v>
      </c>
      <c r="J8261">
        <v>27.45</v>
      </c>
      <c r="K8261" t="s">
        <v>24</v>
      </c>
      <c r="L8261">
        <v>2020</v>
      </c>
      <c r="M8261" t="s">
        <v>49</v>
      </c>
      <c r="N8261" t="s">
        <v>36</v>
      </c>
      <c r="O8261">
        <v>136163.04</v>
      </c>
      <c r="P8261" t="s">
        <v>55</v>
      </c>
      <c r="Q8261">
        <v>40</v>
      </c>
      <c r="R8261">
        <v>6</v>
      </c>
      <c r="S8261">
        <v>1</v>
      </c>
      <c r="T8261">
        <v>44</v>
      </c>
      <c r="U8261" t="str">
        <f t="shared" si="129"/>
        <v>40-49</v>
      </c>
    </row>
    <row r="8262" spans="1:21" x14ac:dyDescent="0.25">
      <c r="A8262">
        <v>8261</v>
      </c>
      <c r="B8262" t="s">
        <v>44</v>
      </c>
      <c r="C8262" t="s">
        <v>45</v>
      </c>
      <c r="D8262">
        <v>13.72</v>
      </c>
      <c r="E8262" t="s">
        <v>67</v>
      </c>
      <c r="F8262">
        <v>349530</v>
      </c>
      <c r="G8262">
        <v>2023</v>
      </c>
      <c r="H8262">
        <v>341</v>
      </c>
      <c r="I8262" t="s">
        <v>39</v>
      </c>
      <c r="J8262">
        <v>50.79</v>
      </c>
      <c r="K8262" t="s">
        <v>32</v>
      </c>
      <c r="L8262">
        <v>2024</v>
      </c>
      <c r="M8262" t="s">
        <v>43</v>
      </c>
      <c r="N8262" t="s">
        <v>36</v>
      </c>
      <c r="O8262">
        <v>175296.03</v>
      </c>
      <c r="P8262" t="s">
        <v>50</v>
      </c>
      <c r="Q8262">
        <v>65</v>
      </c>
      <c r="R8262">
        <v>2</v>
      </c>
      <c r="S8262">
        <v>1</v>
      </c>
      <c r="T8262">
        <v>50</v>
      </c>
      <c r="U8262" t="str">
        <f t="shared" si="129"/>
        <v>60+</v>
      </c>
    </row>
    <row r="8263" spans="1:21" x14ac:dyDescent="0.25">
      <c r="A8263">
        <v>8262</v>
      </c>
      <c r="B8263" t="s">
        <v>64</v>
      </c>
      <c r="C8263" t="s">
        <v>29</v>
      </c>
      <c r="D8263">
        <v>30.11</v>
      </c>
      <c r="E8263" t="s">
        <v>72</v>
      </c>
      <c r="F8263">
        <v>124936</v>
      </c>
      <c r="G8263">
        <v>2021</v>
      </c>
      <c r="H8263">
        <v>336</v>
      </c>
      <c r="I8263" t="s">
        <v>39</v>
      </c>
      <c r="J8263">
        <v>40.65</v>
      </c>
      <c r="K8263" t="s">
        <v>24</v>
      </c>
      <c r="L8263">
        <v>2023</v>
      </c>
      <c r="M8263" t="s">
        <v>25</v>
      </c>
      <c r="N8263" t="s">
        <v>36</v>
      </c>
      <c r="O8263">
        <v>61815.75</v>
      </c>
      <c r="P8263" t="s">
        <v>55</v>
      </c>
      <c r="Q8263">
        <v>69</v>
      </c>
      <c r="R8263">
        <v>4</v>
      </c>
      <c r="S8263">
        <v>2</v>
      </c>
      <c r="T8263">
        <v>51</v>
      </c>
      <c r="U8263" t="str">
        <f t="shared" si="129"/>
        <v>60+</v>
      </c>
    </row>
    <row r="8264" spans="1:21" x14ac:dyDescent="0.25">
      <c r="A8264">
        <v>8263</v>
      </c>
      <c r="B8264" t="s">
        <v>44</v>
      </c>
      <c r="C8264" t="s">
        <v>69</v>
      </c>
      <c r="D8264">
        <v>73.8</v>
      </c>
      <c r="E8264" t="s">
        <v>89</v>
      </c>
      <c r="F8264">
        <v>155525</v>
      </c>
      <c r="G8264">
        <v>2020</v>
      </c>
      <c r="H8264">
        <v>421</v>
      </c>
      <c r="I8264" t="s">
        <v>31</v>
      </c>
      <c r="J8264">
        <v>64.400000000000006</v>
      </c>
      <c r="K8264" t="s">
        <v>47</v>
      </c>
      <c r="L8264">
        <v>2020</v>
      </c>
      <c r="M8264" t="s">
        <v>49</v>
      </c>
      <c r="N8264" t="s">
        <v>26</v>
      </c>
      <c r="O8264">
        <v>80806</v>
      </c>
      <c r="P8264" t="s">
        <v>55</v>
      </c>
      <c r="Q8264">
        <v>64</v>
      </c>
      <c r="R8264">
        <v>5</v>
      </c>
      <c r="S8264">
        <v>0</v>
      </c>
      <c r="T8264">
        <v>48</v>
      </c>
      <c r="U8264" t="str">
        <f t="shared" si="129"/>
        <v>60+</v>
      </c>
    </row>
    <row r="8265" spans="1:21" x14ac:dyDescent="0.25">
      <c r="A8265">
        <v>8264</v>
      </c>
      <c r="B8265" t="s">
        <v>44</v>
      </c>
      <c r="C8265" t="s">
        <v>37</v>
      </c>
      <c r="D8265">
        <v>68.069999999999993</v>
      </c>
      <c r="E8265" t="s">
        <v>38</v>
      </c>
      <c r="F8265">
        <v>232551</v>
      </c>
      <c r="G8265">
        <v>2017</v>
      </c>
      <c r="H8265">
        <v>786</v>
      </c>
      <c r="I8265" t="s">
        <v>23</v>
      </c>
      <c r="J8265">
        <v>29.31</v>
      </c>
      <c r="K8265" t="s">
        <v>24</v>
      </c>
      <c r="L8265">
        <v>2023</v>
      </c>
      <c r="M8265" t="s">
        <v>43</v>
      </c>
      <c r="N8265" t="s">
        <v>36</v>
      </c>
      <c r="O8265">
        <v>95243.86</v>
      </c>
      <c r="P8265" t="s">
        <v>55</v>
      </c>
      <c r="Q8265">
        <v>29</v>
      </c>
      <c r="R8265">
        <v>8</v>
      </c>
      <c r="S8265">
        <v>6</v>
      </c>
      <c r="T8265">
        <v>59</v>
      </c>
      <c r="U8265" t="str">
        <f t="shared" si="129"/>
        <v>20-29</v>
      </c>
    </row>
    <row r="8266" spans="1:21" x14ac:dyDescent="0.25">
      <c r="A8266">
        <v>8265</v>
      </c>
      <c r="B8266" t="s">
        <v>66</v>
      </c>
      <c r="C8266" t="s">
        <v>29</v>
      </c>
      <c r="D8266">
        <v>64.459999999999994</v>
      </c>
      <c r="E8266" t="s">
        <v>72</v>
      </c>
      <c r="F8266">
        <v>244335</v>
      </c>
      <c r="G8266">
        <v>2021</v>
      </c>
      <c r="H8266">
        <v>397</v>
      </c>
      <c r="I8266" t="s">
        <v>39</v>
      </c>
      <c r="J8266">
        <v>41.64</v>
      </c>
      <c r="K8266" t="s">
        <v>47</v>
      </c>
      <c r="L8266">
        <v>2021</v>
      </c>
      <c r="M8266" t="s">
        <v>49</v>
      </c>
      <c r="N8266" t="s">
        <v>36</v>
      </c>
      <c r="O8266">
        <v>132975.45000000001</v>
      </c>
      <c r="P8266" t="s">
        <v>40</v>
      </c>
      <c r="Q8266">
        <v>43</v>
      </c>
      <c r="R8266">
        <v>4</v>
      </c>
      <c r="S8266">
        <v>0</v>
      </c>
      <c r="T8266">
        <v>46</v>
      </c>
      <c r="U8266" t="str">
        <f t="shared" si="129"/>
        <v>40-49</v>
      </c>
    </row>
    <row r="8267" spans="1:21" x14ac:dyDescent="0.25">
      <c r="A8267">
        <v>8266</v>
      </c>
      <c r="B8267" t="s">
        <v>28</v>
      </c>
      <c r="C8267" t="s">
        <v>34</v>
      </c>
      <c r="D8267">
        <v>45.74</v>
      </c>
      <c r="E8267" t="s">
        <v>35</v>
      </c>
      <c r="F8267">
        <v>72976</v>
      </c>
      <c r="G8267">
        <v>2015</v>
      </c>
      <c r="H8267">
        <v>953</v>
      </c>
      <c r="I8267" t="s">
        <v>31</v>
      </c>
      <c r="J8267">
        <v>78.05</v>
      </c>
      <c r="K8267" t="s">
        <v>24</v>
      </c>
      <c r="L8267">
        <v>2015</v>
      </c>
      <c r="M8267" t="s">
        <v>25</v>
      </c>
      <c r="N8267" t="s">
        <v>26</v>
      </c>
      <c r="O8267">
        <v>38769.919999999998</v>
      </c>
      <c r="P8267" t="s">
        <v>50</v>
      </c>
      <c r="Q8267">
        <v>30</v>
      </c>
      <c r="R8267">
        <v>10</v>
      </c>
      <c r="S8267">
        <v>0</v>
      </c>
      <c r="T8267">
        <v>47</v>
      </c>
      <c r="U8267" t="str">
        <f t="shared" si="129"/>
        <v>30-39</v>
      </c>
    </row>
    <row r="8268" spans="1:21" x14ac:dyDescent="0.25">
      <c r="A8268">
        <v>8267</v>
      </c>
      <c r="B8268" t="s">
        <v>59</v>
      </c>
      <c r="C8268" t="s">
        <v>69</v>
      </c>
      <c r="D8268">
        <v>37.049999999999997</v>
      </c>
      <c r="E8268" t="s">
        <v>89</v>
      </c>
      <c r="F8268">
        <v>101002</v>
      </c>
      <c r="G8268">
        <v>2021</v>
      </c>
      <c r="H8268">
        <v>911</v>
      </c>
      <c r="I8268" t="s">
        <v>23</v>
      </c>
      <c r="J8268">
        <v>62.84</v>
      </c>
      <c r="K8268" t="s">
        <v>24</v>
      </c>
      <c r="L8268">
        <v>2024</v>
      </c>
      <c r="M8268" t="s">
        <v>43</v>
      </c>
      <c r="N8268" t="s">
        <v>36</v>
      </c>
      <c r="O8268">
        <v>62749.54</v>
      </c>
      <c r="P8268" t="s">
        <v>27</v>
      </c>
      <c r="Q8268">
        <v>32</v>
      </c>
      <c r="R8268">
        <v>4</v>
      </c>
      <c r="S8268">
        <v>3</v>
      </c>
      <c r="T8268">
        <v>38</v>
      </c>
      <c r="U8268" t="str">
        <f t="shared" si="129"/>
        <v>30-39</v>
      </c>
    </row>
    <row r="8269" spans="1:21" x14ac:dyDescent="0.25">
      <c r="A8269">
        <v>8268</v>
      </c>
      <c r="B8269" t="s">
        <v>44</v>
      </c>
      <c r="C8269" t="s">
        <v>57</v>
      </c>
      <c r="D8269">
        <v>51.47</v>
      </c>
      <c r="E8269" t="s">
        <v>58</v>
      </c>
      <c r="F8269">
        <v>379288</v>
      </c>
      <c r="G8269">
        <v>2020</v>
      </c>
      <c r="H8269">
        <v>205</v>
      </c>
      <c r="I8269" t="s">
        <v>31</v>
      </c>
      <c r="J8269">
        <v>81.069999999999993</v>
      </c>
      <c r="K8269" t="s">
        <v>47</v>
      </c>
      <c r="L8269">
        <v>2020</v>
      </c>
      <c r="M8269" t="s">
        <v>43</v>
      </c>
      <c r="N8269" t="s">
        <v>36</v>
      </c>
      <c r="O8269">
        <v>178283.46</v>
      </c>
      <c r="P8269" t="s">
        <v>40</v>
      </c>
      <c r="Q8269">
        <v>23</v>
      </c>
      <c r="R8269">
        <v>5</v>
      </c>
      <c r="S8269">
        <v>0</v>
      </c>
      <c r="T8269">
        <v>53</v>
      </c>
      <c r="U8269" t="str">
        <f t="shared" si="129"/>
        <v>20-29</v>
      </c>
    </row>
    <row r="8270" spans="1:21" x14ac:dyDescent="0.25">
      <c r="A8270">
        <v>8269</v>
      </c>
      <c r="B8270" t="s">
        <v>64</v>
      </c>
      <c r="C8270" t="s">
        <v>45</v>
      </c>
      <c r="D8270">
        <v>38.880000000000003</v>
      </c>
      <c r="E8270" t="s">
        <v>56</v>
      </c>
      <c r="F8270">
        <v>388925</v>
      </c>
      <c r="G8270">
        <v>2018</v>
      </c>
      <c r="H8270">
        <v>797</v>
      </c>
      <c r="I8270" t="s">
        <v>39</v>
      </c>
      <c r="J8270">
        <v>55.91</v>
      </c>
      <c r="K8270" t="s">
        <v>24</v>
      </c>
      <c r="L8270">
        <v>2019</v>
      </c>
      <c r="M8270" t="s">
        <v>25</v>
      </c>
      <c r="N8270" t="s">
        <v>26</v>
      </c>
      <c r="O8270">
        <v>166931.57</v>
      </c>
      <c r="P8270" t="s">
        <v>40</v>
      </c>
      <c r="Q8270">
        <v>61</v>
      </c>
      <c r="R8270">
        <v>7</v>
      </c>
      <c r="S8270">
        <v>1</v>
      </c>
      <c r="T8270">
        <v>57</v>
      </c>
      <c r="U8270" t="str">
        <f t="shared" si="129"/>
        <v>60+</v>
      </c>
    </row>
    <row r="8271" spans="1:21" x14ac:dyDescent="0.25">
      <c r="A8271">
        <v>8270</v>
      </c>
      <c r="B8271" t="s">
        <v>59</v>
      </c>
      <c r="C8271" t="s">
        <v>57</v>
      </c>
      <c r="D8271">
        <v>57.29</v>
      </c>
      <c r="E8271" t="s">
        <v>84</v>
      </c>
      <c r="F8271">
        <v>185698</v>
      </c>
      <c r="G8271">
        <v>2015</v>
      </c>
      <c r="H8271">
        <v>527</v>
      </c>
      <c r="I8271" t="s">
        <v>23</v>
      </c>
      <c r="J8271">
        <v>72.23</v>
      </c>
      <c r="K8271" t="s">
        <v>47</v>
      </c>
      <c r="L8271">
        <v>2015</v>
      </c>
      <c r="M8271" t="s">
        <v>43</v>
      </c>
      <c r="N8271" t="s">
        <v>36</v>
      </c>
      <c r="O8271">
        <v>91290.9</v>
      </c>
      <c r="P8271" t="s">
        <v>55</v>
      </c>
      <c r="Q8271">
        <v>66</v>
      </c>
      <c r="R8271">
        <v>10</v>
      </c>
      <c r="S8271">
        <v>0</v>
      </c>
      <c r="T8271">
        <v>51</v>
      </c>
      <c r="U8271" t="str">
        <f t="shared" si="129"/>
        <v>60+</v>
      </c>
    </row>
    <row r="8272" spans="1:21" x14ac:dyDescent="0.25">
      <c r="A8272">
        <v>8271</v>
      </c>
      <c r="B8272" t="s">
        <v>51</v>
      </c>
      <c r="C8272" t="s">
        <v>41</v>
      </c>
      <c r="D8272">
        <v>79.010000000000005</v>
      </c>
      <c r="E8272" t="s">
        <v>62</v>
      </c>
      <c r="F8272">
        <v>361958</v>
      </c>
      <c r="G8272">
        <v>2022</v>
      </c>
      <c r="H8272">
        <v>912</v>
      </c>
      <c r="I8272" t="s">
        <v>39</v>
      </c>
      <c r="J8272">
        <v>32.64</v>
      </c>
      <c r="K8272" t="s">
        <v>24</v>
      </c>
      <c r="L8272">
        <v>2024</v>
      </c>
      <c r="M8272" t="s">
        <v>25</v>
      </c>
      <c r="N8272" t="s">
        <v>26</v>
      </c>
      <c r="O8272">
        <v>165052.51</v>
      </c>
      <c r="P8272" t="s">
        <v>40</v>
      </c>
      <c r="Q8272">
        <v>63</v>
      </c>
      <c r="R8272">
        <v>3</v>
      </c>
      <c r="S8272">
        <v>2</v>
      </c>
      <c r="T8272">
        <v>54</v>
      </c>
      <c r="U8272" t="str">
        <f t="shared" si="129"/>
        <v>60+</v>
      </c>
    </row>
    <row r="8273" spans="1:21" x14ac:dyDescent="0.25">
      <c r="A8273">
        <v>8272</v>
      </c>
      <c r="B8273" t="s">
        <v>60</v>
      </c>
      <c r="C8273" t="s">
        <v>21</v>
      </c>
      <c r="D8273">
        <v>16.84</v>
      </c>
      <c r="E8273" t="s">
        <v>22</v>
      </c>
      <c r="F8273">
        <v>316877</v>
      </c>
      <c r="G8273">
        <v>2016</v>
      </c>
      <c r="H8273">
        <v>650</v>
      </c>
      <c r="I8273" t="s">
        <v>23</v>
      </c>
      <c r="J8273">
        <v>62.91</v>
      </c>
      <c r="K8273" t="s">
        <v>24</v>
      </c>
      <c r="L8273">
        <v>2021</v>
      </c>
      <c r="M8273" t="s">
        <v>49</v>
      </c>
      <c r="N8273" t="s">
        <v>26</v>
      </c>
      <c r="O8273">
        <v>171273.23</v>
      </c>
      <c r="P8273" t="s">
        <v>55</v>
      </c>
      <c r="Q8273">
        <v>69</v>
      </c>
      <c r="R8273">
        <v>9</v>
      </c>
      <c r="S8273">
        <v>5</v>
      </c>
      <c r="T8273">
        <v>46</v>
      </c>
      <c r="U8273" t="str">
        <f t="shared" si="129"/>
        <v>60+</v>
      </c>
    </row>
    <row r="8274" spans="1:21" x14ac:dyDescent="0.25">
      <c r="A8274">
        <v>8273</v>
      </c>
      <c r="B8274" t="s">
        <v>28</v>
      </c>
      <c r="C8274" t="s">
        <v>29</v>
      </c>
      <c r="D8274">
        <v>11.24</v>
      </c>
      <c r="E8274" t="s">
        <v>72</v>
      </c>
      <c r="F8274">
        <v>78518</v>
      </c>
      <c r="G8274">
        <v>2017</v>
      </c>
      <c r="H8274">
        <v>743</v>
      </c>
      <c r="I8274" t="s">
        <v>39</v>
      </c>
      <c r="J8274">
        <v>35.020000000000003</v>
      </c>
      <c r="K8274" t="s">
        <v>32</v>
      </c>
      <c r="L8274">
        <v>2018</v>
      </c>
      <c r="M8274" t="s">
        <v>43</v>
      </c>
      <c r="N8274" t="s">
        <v>26</v>
      </c>
      <c r="O8274">
        <v>50921.599999999999</v>
      </c>
      <c r="P8274" t="s">
        <v>27</v>
      </c>
      <c r="Q8274">
        <v>20</v>
      </c>
      <c r="R8274">
        <v>8</v>
      </c>
      <c r="S8274">
        <v>1</v>
      </c>
      <c r="T8274">
        <v>35</v>
      </c>
      <c r="U8274" t="str">
        <f t="shared" si="129"/>
        <v>20-29</v>
      </c>
    </row>
    <row r="8275" spans="1:21" x14ac:dyDescent="0.25">
      <c r="A8275">
        <v>8274</v>
      </c>
      <c r="B8275" t="s">
        <v>33</v>
      </c>
      <c r="C8275" t="s">
        <v>69</v>
      </c>
      <c r="D8275">
        <v>76.95</v>
      </c>
      <c r="E8275" t="s">
        <v>70</v>
      </c>
      <c r="F8275">
        <v>307480</v>
      </c>
      <c r="G8275">
        <v>2024</v>
      </c>
      <c r="H8275">
        <v>644</v>
      </c>
      <c r="I8275" t="s">
        <v>23</v>
      </c>
      <c r="J8275">
        <v>92.69</v>
      </c>
      <c r="K8275" t="s">
        <v>24</v>
      </c>
      <c r="L8275">
        <v>2024</v>
      </c>
      <c r="M8275" t="s">
        <v>49</v>
      </c>
      <c r="N8275" t="s">
        <v>26</v>
      </c>
      <c r="O8275">
        <v>194065.91</v>
      </c>
      <c r="P8275" t="s">
        <v>50</v>
      </c>
      <c r="Q8275">
        <v>21</v>
      </c>
      <c r="R8275">
        <v>1</v>
      </c>
      <c r="S8275">
        <v>0</v>
      </c>
      <c r="T8275">
        <v>37</v>
      </c>
      <c r="U8275" t="str">
        <f t="shared" si="129"/>
        <v>20-29</v>
      </c>
    </row>
    <row r="8276" spans="1:21" x14ac:dyDescent="0.25">
      <c r="A8276">
        <v>8275</v>
      </c>
      <c r="B8276" t="s">
        <v>59</v>
      </c>
      <c r="C8276" t="s">
        <v>57</v>
      </c>
      <c r="D8276">
        <v>73.13</v>
      </c>
      <c r="E8276" t="s">
        <v>84</v>
      </c>
      <c r="F8276">
        <v>248990</v>
      </c>
      <c r="G8276">
        <v>2019</v>
      </c>
      <c r="H8276">
        <v>817</v>
      </c>
      <c r="I8276" t="s">
        <v>39</v>
      </c>
      <c r="J8276">
        <v>27.34</v>
      </c>
      <c r="K8276" t="s">
        <v>32</v>
      </c>
      <c r="L8276">
        <v>2023</v>
      </c>
      <c r="M8276" t="s">
        <v>25</v>
      </c>
      <c r="N8276" t="s">
        <v>36</v>
      </c>
      <c r="O8276">
        <v>135623.95000000001</v>
      </c>
      <c r="P8276" t="s">
        <v>50</v>
      </c>
      <c r="Q8276">
        <v>49</v>
      </c>
      <c r="R8276">
        <v>6</v>
      </c>
      <c r="S8276">
        <v>4</v>
      </c>
      <c r="T8276">
        <v>46</v>
      </c>
      <c r="U8276" t="str">
        <f t="shared" si="129"/>
        <v>40-49</v>
      </c>
    </row>
    <row r="8277" spans="1:21" x14ac:dyDescent="0.25">
      <c r="A8277">
        <v>8276</v>
      </c>
      <c r="B8277" t="s">
        <v>59</v>
      </c>
      <c r="C8277" t="s">
        <v>69</v>
      </c>
      <c r="D8277">
        <v>5.62</v>
      </c>
      <c r="E8277" t="s">
        <v>81</v>
      </c>
      <c r="F8277">
        <v>340334</v>
      </c>
      <c r="G8277">
        <v>2018</v>
      </c>
      <c r="H8277">
        <v>559</v>
      </c>
      <c r="I8277" t="s">
        <v>39</v>
      </c>
      <c r="J8277">
        <v>42.75</v>
      </c>
      <c r="K8277" t="s">
        <v>32</v>
      </c>
      <c r="L8277">
        <v>2019</v>
      </c>
      <c r="M8277" t="s">
        <v>43</v>
      </c>
      <c r="N8277" t="s">
        <v>26</v>
      </c>
      <c r="O8277">
        <v>164235.81</v>
      </c>
      <c r="P8277" t="s">
        <v>40</v>
      </c>
      <c r="Q8277">
        <v>57</v>
      </c>
      <c r="R8277">
        <v>7</v>
      </c>
      <c r="S8277">
        <v>1</v>
      </c>
      <c r="T8277">
        <v>52</v>
      </c>
      <c r="U8277" t="str">
        <f t="shared" si="129"/>
        <v>50-59</v>
      </c>
    </row>
    <row r="8278" spans="1:21" x14ac:dyDescent="0.25">
      <c r="A8278">
        <v>8277</v>
      </c>
      <c r="B8278" t="s">
        <v>53</v>
      </c>
      <c r="C8278" t="s">
        <v>37</v>
      </c>
      <c r="D8278">
        <v>40.840000000000003</v>
      </c>
      <c r="E8278" t="s">
        <v>38</v>
      </c>
      <c r="F8278">
        <v>223813</v>
      </c>
      <c r="G8278">
        <v>2022</v>
      </c>
      <c r="H8278">
        <v>969</v>
      </c>
      <c r="I8278" t="s">
        <v>23</v>
      </c>
      <c r="J8278">
        <v>85.74</v>
      </c>
      <c r="K8278" t="s">
        <v>47</v>
      </c>
      <c r="L8278">
        <v>2022</v>
      </c>
      <c r="M8278" t="s">
        <v>49</v>
      </c>
      <c r="N8278" t="s">
        <v>26</v>
      </c>
      <c r="O8278">
        <v>115010.93</v>
      </c>
      <c r="P8278" t="s">
        <v>50</v>
      </c>
      <c r="Q8278">
        <v>26</v>
      </c>
      <c r="R8278">
        <v>3</v>
      </c>
      <c r="S8278">
        <v>0</v>
      </c>
      <c r="T8278">
        <v>49</v>
      </c>
      <c r="U8278" t="str">
        <f t="shared" si="129"/>
        <v>20-29</v>
      </c>
    </row>
    <row r="8279" spans="1:21" x14ac:dyDescent="0.25">
      <c r="A8279">
        <v>8278</v>
      </c>
      <c r="B8279" t="s">
        <v>33</v>
      </c>
      <c r="C8279" t="s">
        <v>34</v>
      </c>
      <c r="D8279">
        <v>15.69</v>
      </c>
      <c r="E8279" t="s">
        <v>91</v>
      </c>
      <c r="F8279">
        <v>353583</v>
      </c>
      <c r="G8279">
        <v>2018</v>
      </c>
      <c r="H8279">
        <v>371</v>
      </c>
      <c r="I8279" t="s">
        <v>39</v>
      </c>
      <c r="J8279">
        <v>48.38</v>
      </c>
      <c r="K8279" t="s">
        <v>47</v>
      </c>
      <c r="L8279">
        <v>2018</v>
      </c>
      <c r="M8279" t="s">
        <v>43</v>
      </c>
      <c r="N8279" t="s">
        <v>36</v>
      </c>
      <c r="O8279">
        <v>200158.83</v>
      </c>
      <c r="P8279" t="s">
        <v>50</v>
      </c>
      <c r="Q8279">
        <v>45</v>
      </c>
      <c r="R8279">
        <v>7</v>
      </c>
      <c r="S8279">
        <v>0</v>
      </c>
      <c r="T8279">
        <v>43</v>
      </c>
      <c r="U8279" t="str">
        <f t="shared" si="129"/>
        <v>40-49</v>
      </c>
    </row>
    <row r="8280" spans="1:21" x14ac:dyDescent="0.25">
      <c r="A8280">
        <v>8279</v>
      </c>
      <c r="B8280" t="s">
        <v>64</v>
      </c>
      <c r="C8280" t="s">
        <v>21</v>
      </c>
      <c r="D8280">
        <v>18.29</v>
      </c>
      <c r="E8280" t="s">
        <v>88</v>
      </c>
      <c r="F8280">
        <v>292776</v>
      </c>
      <c r="G8280">
        <v>2017</v>
      </c>
      <c r="H8280">
        <v>153</v>
      </c>
      <c r="I8280" t="s">
        <v>23</v>
      </c>
      <c r="J8280">
        <v>96.28</v>
      </c>
      <c r="K8280" t="s">
        <v>47</v>
      </c>
      <c r="L8280">
        <v>2017</v>
      </c>
      <c r="M8280" t="s">
        <v>43</v>
      </c>
      <c r="N8280" t="s">
        <v>36</v>
      </c>
      <c r="O8280">
        <v>139884.35999999999</v>
      </c>
      <c r="P8280" t="s">
        <v>40</v>
      </c>
      <c r="Q8280">
        <v>33</v>
      </c>
      <c r="R8280">
        <v>8</v>
      </c>
      <c r="S8280">
        <v>0</v>
      </c>
      <c r="T8280">
        <v>52</v>
      </c>
      <c r="U8280" t="str">
        <f t="shared" si="129"/>
        <v>30-39</v>
      </c>
    </row>
    <row r="8281" spans="1:21" x14ac:dyDescent="0.25">
      <c r="A8281">
        <v>8280</v>
      </c>
      <c r="B8281" t="s">
        <v>53</v>
      </c>
      <c r="C8281" t="s">
        <v>57</v>
      </c>
      <c r="D8281">
        <v>69.489999999999995</v>
      </c>
      <c r="E8281" t="s">
        <v>84</v>
      </c>
      <c r="F8281">
        <v>295314</v>
      </c>
      <c r="G8281">
        <v>2016</v>
      </c>
      <c r="H8281">
        <v>613</v>
      </c>
      <c r="I8281" t="s">
        <v>23</v>
      </c>
      <c r="J8281">
        <v>72.650000000000006</v>
      </c>
      <c r="K8281" t="s">
        <v>32</v>
      </c>
      <c r="L8281">
        <v>2016</v>
      </c>
      <c r="M8281" t="s">
        <v>49</v>
      </c>
      <c r="N8281" t="s">
        <v>36</v>
      </c>
      <c r="O8281">
        <v>213458.74</v>
      </c>
      <c r="P8281" t="s">
        <v>55</v>
      </c>
      <c r="Q8281">
        <v>58</v>
      </c>
      <c r="R8281">
        <v>9</v>
      </c>
      <c r="S8281">
        <v>0</v>
      </c>
      <c r="T8281">
        <v>28</v>
      </c>
      <c r="U8281" t="str">
        <f t="shared" si="129"/>
        <v>50-59</v>
      </c>
    </row>
    <row r="8282" spans="1:21" x14ac:dyDescent="0.25">
      <c r="A8282">
        <v>8281</v>
      </c>
      <c r="B8282" t="s">
        <v>53</v>
      </c>
      <c r="C8282" t="s">
        <v>21</v>
      </c>
      <c r="D8282">
        <v>63.57</v>
      </c>
      <c r="E8282" t="s">
        <v>48</v>
      </c>
      <c r="F8282">
        <v>328164</v>
      </c>
      <c r="G8282">
        <v>2017</v>
      </c>
      <c r="H8282">
        <v>689</v>
      </c>
      <c r="I8282" t="s">
        <v>23</v>
      </c>
      <c r="J8282">
        <v>86.21</v>
      </c>
      <c r="K8282" t="s">
        <v>47</v>
      </c>
      <c r="L8282">
        <v>2017</v>
      </c>
      <c r="M8282" t="s">
        <v>43</v>
      </c>
      <c r="N8282" t="s">
        <v>36</v>
      </c>
      <c r="O8282">
        <v>148947.71</v>
      </c>
      <c r="P8282" t="s">
        <v>27</v>
      </c>
      <c r="Q8282">
        <v>60</v>
      </c>
      <c r="R8282">
        <v>8</v>
      </c>
      <c r="S8282">
        <v>0</v>
      </c>
      <c r="T8282">
        <v>55</v>
      </c>
      <c r="U8282" t="str">
        <f t="shared" si="129"/>
        <v>60+</v>
      </c>
    </row>
    <row r="8283" spans="1:21" x14ac:dyDescent="0.25">
      <c r="A8283">
        <v>8282</v>
      </c>
      <c r="B8283" t="s">
        <v>20</v>
      </c>
      <c r="C8283" t="s">
        <v>29</v>
      </c>
      <c r="D8283">
        <v>72.569999999999993</v>
      </c>
      <c r="E8283" t="s">
        <v>72</v>
      </c>
      <c r="F8283">
        <v>385857</v>
      </c>
      <c r="G8283">
        <v>2016</v>
      </c>
      <c r="H8283">
        <v>752</v>
      </c>
      <c r="I8283" t="s">
        <v>23</v>
      </c>
      <c r="J8283">
        <v>81.33</v>
      </c>
      <c r="K8283" t="s">
        <v>47</v>
      </c>
      <c r="L8283">
        <v>2016</v>
      </c>
      <c r="M8283" t="s">
        <v>43</v>
      </c>
      <c r="N8283" t="s">
        <v>26</v>
      </c>
      <c r="O8283">
        <v>211131.25</v>
      </c>
      <c r="P8283" t="s">
        <v>55</v>
      </c>
      <c r="Q8283">
        <v>57</v>
      </c>
      <c r="R8283">
        <v>9</v>
      </c>
      <c r="S8283">
        <v>0</v>
      </c>
      <c r="T8283">
        <v>45</v>
      </c>
      <c r="U8283" t="str">
        <f t="shared" si="129"/>
        <v>50-59</v>
      </c>
    </row>
    <row r="8284" spans="1:21" x14ac:dyDescent="0.25">
      <c r="A8284">
        <v>8283</v>
      </c>
      <c r="B8284" t="s">
        <v>53</v>
      </c>
      <c r="C8284" t="s">
        <v>45</v>
      </c>
      <c r="D8284">
        <v>57.02</v>
      </c>
      <c r="E8284" t="s">
        <v>63</v>
      </c>
      <c r="F8284">
        <v>173214</v>
      </c>
      <c r="G8284">
        <v>2015</v>
      </c>
      <c r="H8284">
        <v>751</v>
      </c>
      <c r="I8284" t="s">
        <v>31</v>
      </c>
      <c r="J8284">
        <v>92.14</v>
      </c>
      <c r="K8284" t="s">
        <v>24</v>
      </c>
      <c r="L8284">
        <v>2022</v>
      </c>
      <c r="M8284" t="s">
        <v>43</v>
      </c>
      <c r="N8284" t="s">
        <v>36</v>
      </c>
      <c r="O8284">
        <v>98212.45</v>
      </c>
      <c r="P8284" t="s">
        <v>40</v>
      </c>
      <c r="Q8284">
        <v>53</v>
      </c>
      <c r="R8284">
        <v>10</v>
      </c>
      <c r="S8284">
        <v>7</v>
      </c>
      <c r="T8284">
        <v>43</v>
      </c>
      <c r="U8284" t="str">
        <f t="shared" si="129"/>
        <v>50-59</v>
      </c>
    </row>
    <row r="8285" spans="1:21" x14ac:dyDescent="0.25">
      <c r="A8285">
        <v>8284</v>
      </c>
      <c r="B8285" t="s">
        <v>60</v>
      </c>
      <c r="C8285" t="s">
        <v>57</v>
      </c>
      <c r="D8285">
        <v>29.55</v>
      </c>
      <c r="E8285" t="s">
        <v>86</v>
      </c>
      <c r="F8285">
        <v>172431</v>
      </c>
      <c r="G8285">
        <v>2021</v>
      </c>
      <c r="H8285">
        <v>229</v>
      </c>
      <c r="I8285" t="s">
        <v>23</v>
      </c>
      <c r="J8285">
        <v>66.400000000000006</v>
      </c>
      <c r="K8285" t="s">
        <v>47</v>
      </c>
      <c r="L8285">
        <v>2021</v>
      </c>
      <c r="M8285" t="s">
        <v>43</v>
      </c>
      <c r="N8285" t="s">
        <v>36</v>
      </c>
      <c r="O8285">
        <v>115332.52</v>
      </c>
      <c r="P8285" t="s">
        <v>27</v>
      </c>
      <c r="Q8285">
        <v>19</v>
      </c>
      <c r="R8285">
        <v>4</v>
      </c>
      <c r="S8285">
        <v>0</v>
      </c>
      <c r="T8285">
        <v>33</v>
      </c>
      <c r="U8285" t="str">
        <f t="shared" si="129"/>
        <v>Under 20</v>
      </c>
    </row>
    <row r="8286" spans="1:21" x14ac:dyDescent="0.25">
      <c r="A8286">
        <v>8285</v>
      </c>
      <c r="B8286" t="s">
        <v>20</v>
      </c>
      <c r="C8286" t="s">
        <v>69</v>
      </c>
      <c r="D8286">
        <v>22.89</v>
      </c>
      <c r="E8286" t="s">
        <v>81</v>
      </c>
      <c r="F8286">
        <v>61786</v>
      </c>
      <c r="G8286">
        <v>2020</v>
      </c>
      <c r="H8286">
        <v>516</v>
      </c>
      <c r="I8286" t="s">
        <v>23</v>
      </c>
      <c r="J8286">
        <v>97.89</v>
      </c>
      <c r="K8286" t="s">
        <v>32</v>
      </c>
      <c r="L8286">
        <v>2024</v>
      </c>
      <c r="M8286" t="s">
        <v>49</v>
      </c>
      <c r="N8286" t="s">
        <v>36</v>
      </c>
      <c r="O8286">
        <v>33427.81</v>
      </c>
      <c r="P8286" t="s">
        <v>27</v>
      </c>
      <c r="Q8286">
        <v>63</v>
      </c>
      <c r="R8286">
        <v>5</v>
      </c>
      <c r="S8286">
        <v>4</v>
      </c>
      <c r="T8286">
        <v>46</v>
      </c>
      <c r="U8286" t="str">
        <f t="shared" si="129"/>
        <v>60+</v>
      </c>
    </row>
    <row r="8287" spans="1:21" x14ac:dyDescent="0.25">
      <c r="A8287">
        <v>8286</v>
      </c>
      <c r="B8287" t="s">
        <v>51</v>
      </c>
      <c r="C8287" t="s">
        <v>45</v>
      </c>
      <c r="D8287">
        <v>15.45</v>
      </c>
      <c r="E8287" t="s">
        <v>67</v>
      </c>
      <c r="F8287">
        <v>237363</v>
      </c>
      <c r="G8287">
        <v>2024</v>
      </c>
      <c r="H8287">
        <v>756</v>
      </c>
      <c r="I8287" t="s">
        <v>31</v>
      </c>
      <c r="J8287">
        <v>78.06</v>
      </c>
      <c r="K8287" t="s">
        <v>47</v>
      </c>
      <c r="L8287">
        <v>2024</v>
      </c>
      <c r="M8287" t="s">
        <v>25</v>
      </c>
      <c r="N8287" t="s">
        <v>26</v>
      </c>
      <c r="O8287">
        <v>132592.98000000001</v>
      </c>
      <c r="P8287" t="s">
        <v>40</v>
      </c>
      <c r="Q8287">
        <v>53</v>
      </c>
      <c r="R8287">
        <v>1</v>
      </c>
      <c r="S8287">
        <v>0</v>
      </c>
      <c r="T8287">
        <v>44</v>
      </c>
      <c r="U8287" t="str">
        <f t="shared" si="129"/>
        <v>50-59</v>
      </c>
    </row>
    <row r="8288" spans="1:21" x14ac:dyDescent="0.25">
      <c r="A8288">
        <v>8287</v>
      </c>
      <c r="B8288" t="s">
        <v>53</v>
      </c>
      <c r="C8288" t="s">
        <v>41</v>
      </c>
      <c r="D8288">
        <v>69.900000000000006</v>
      </c>
      <c r="E8288" t="s">
        <v>62</v>
      </c>
      <c r="F8288">
        <v>382749</v>
      </c>
      <c r="G8288">
        <v>2018</v>
      </c>
      <c r="H8288">
        <v>923</v>
      </c>
      <c r="I8288" t="s">
        <v>31</v>
      </c>
      <c r="J8288">
        <v>27.1</v>
      </c>
      <c r="K8288" t="s">
        <v>32</v>
      </c>
      <c r="L8288">
        <v>2021</v>
      </c>
      <c r="M8288" t="s">
        <v>49</v>
      </c>
      <c r="N8288" t="s">
        <v>26</v>
      </c>
      <c r="O8288">
        <v>299476.39</v>
      </c>
      <c r="P8288" t="s">
        <v>27</v>
      </c>
      <c r="Q8288">
        <v>55</v>
      </c>
      <c r="R8288">
        <v>7</v>
      </c>
      <c r="S8288">
        <v>3</v>
      </c>
      <c r="T8288">
        <v>22</v>
      </c>
      <c r="U8288" t="str">
        <f t="shared" si="129"/>
        <v>50-59</v>
      </c>
    </row>
    <row r="8289" spans="1:21" x14ac:dyDescent="0.25">
      <c r="A8289">
        <v>8288</v>
      </c>
      <c r="B8289" t="s">
        <v>51</v>
      </c>
      <c r="C8289" t="s">
        <v>45</v>
      </c>
      <c r="D8289">
        <v>19.59</v>
      </c>
      <c r="E8289" t="s">
        <v>46</v>
      </c>
      <c r="F8289">
        <v>363748</v>
      </c>
      <c r="G8289">
        <v>2023</v>
      </c>
      <c r="H8289">
        <v>250</v>
      </c>
      <c r="I8289" t="s">
        <v>31</v>
      </c>
      <c r="J8289">
        <v>95.65</v>
      </c>
      <c r="K8289" t="s">
        <v>32</v>
      </c>
      <c r="L8289">
        <v>2024</v>
      </c>
      <c r="M8289" t="s">
        <v>49</v>
      </c>
      <c r="N8289" t="s">
        <v>26</v>
      </c>
      <c r="O8289">
        <v>240296.52</v>
      </c>
      <c r="P8289" t="s">
        <v>40</v>
      </c>
      <c r="Q8289">
        <v>45</v>
      </c>
      <c r="R8289">
        <v>2</v>
      </c>
      <c r="S8289">
        <v>1</v>
      </c>
      <c r="T8289">
        <v>34</v>
      </c>
      <c r="U8289" t="str">
        <f t="shared" si="129"/>
        <v>40-49</v>
      </c>
    </row>
    <row r="8290" spans="1:21" x14ac:dyDescent="0.25">
      <c r="A8290">
        <v>8289</v>
      </c>
      <c r="B8290" t="s">
        <v>53</v>
      </c>
      <c r="C8290" t="s">
        <v>57</v>
      </c>
      <c r="D8290">
        <v>64.34</v>
      </c>
      <c r="E8290" t="s">
        <v>77</v>
      </c>
      <c r="F8290">
        <v>379115</v>
      </c>
      <c r="G8290">
        <v>2017</v>
      </c>
      <c r="H8290">
        <v>694</v>
      </c>
      <c r="I8290" t="s">
        <v>39</v>
      </c>
      <c r="J8290">
        <v>25.74</v>
      </c>
      <c r="K8290" t="s">
        <v>32</v>
      </c>
      <c r="L8290">
        <v>2020</v>
      </c>
      <c r="M8290" t="s">
        <v>43</v>
      </c>
      <c r="N8290" t="s">
        <v>26</v>
      </c>
      <c r="O8290">
        <v>194099.04</v>
      </c>
      <c r="P8290" t="s">
        <v>27</v>
      </c>
      <c r="Q8290">
        <v>18</v>
      </c>
      <c r="R8290">
        <v>8</v>
      </c>
      <c r="S8290">
        <v>3</v>
      </c>
      <c r="T8290">
        <v>49</v>
      </c>
      <c r="U8290" t="str">
        <f t="shared" si="129"/>
        <v>Under 20</v>
      </c>
    </row>
    <row r="8291" spans="1:21" x14ac:dyDescent="0.25">
      <c r="A8291">
        <v>8290</v>
      </c>
      <c r="B8291" t="s">
        <v>53</v>
      </c>
      <c r="C8291" t="s">
        <v>34</v>
      </c>
      <c r="D8291">
        <v>66.88</v>
      </c>
      <c r="E8291" t="s">
        <v>80</v>
      </c>
      <c r="F8291">
        <v>329998</v>
      </c>
      <c r="G8291">
        <v>2018</v>
      </c>
      <c r="H8291">
        <v>871</v>
      </c>
      <c r="I8291" t="s">
        <v>23</v>
      </c>
      <c r="J8291">
        <v>76.260000000000005</v>
      </c>
      <c r="K8291" t="s">
        <v>47</v>
      </c>
      <c r="L8291">
        <v>2018</v>
      </c>
      <c r="M8291" t="s">
        <v>25</v>
      </c>
      <c r="N8291" t="s">
        <v>26</v>
      </c>
      <c r="O8291">
        <v>263105.83</v>
      </c>
      <c r="P8291" t="s">
        <v>27</v>
      </c>
      <c r="Q8291">
        <v>42</v>
      </c>
      <c r="R8291">
        <v>7</v>
      </c>
      <c r="S8291">
        <v>0</v>
      </c>
      <c r="T8291">
        <v>20</v>
      </c>
      <c r="U8291" t="str">
        <f t="shared" si="129"/>
        <v>40-49</v>
      </c>
    </row>
    <row r="8292" spans="1:21" x14ac:dyDescent="0.25">
      <c r="A8292">
        <v>8291</v>
      </c>
      <c r="B8292" t="s">
        <v>53</v>
      </c>
      <c r="C8292" t="s">
        <v>21</v>
      </c>
      <c r="D8292">
        <v>66.790000000000006</v>
      </c>
      <c r="E8292" t="s">
        <v>22</v>
      </c>
      <c r="F8292">
        <v>145211</v>
      </c>
      <c r="G8292">
        <v>2021</v>
      </c>
      <c r="H8292">
        <v>313</v>
      </c>
      <c r="I8292" t="s">
        <v>23</v>
      </c>
      <c r="J8292">
        <v>73.69</v>
      </c>
      <c r="K8292" t="s">
        <v>32</v>
      </c>
      <c r="L8292">
        <v>2023</v>
      </c>
      <c r="M8292" t="s">
        <v>49</v>
      </c>
      <c r="N8292" t="s">
        <v>26</v>
      </c>
      <c r="O8292">
        <v>66341.87</v>
      </c>
      <c r="P8292" t="s">
        <v>40</v>
      </c>
      <c r="Q8292">
        <v>62</v>
      </c>
      <c r="R8292">
        <v>4</v>
      </c>
      <c r="S8292">
        <v>2</v>
      </c>
      <c r="T8292">
        <v>54</v>
      </c>
      <c r="U8292" t="str">
        <f t="shared" si="129"/>
        <v>60+</v>
      </c>
    </row>
    <row r="8293" spans="1:21" x14ac:dyDescent="0.25">
      <c r="A8293">
        <v>8292</v>
      </c>
      <c r="B8293" t="s">
        <v>64</v>
      </c>
      <c r="C8293" t="s">
        <v>57</v>
      </c>
      <c r="D8293">
        <v>57.2</v>
      </c>
      <c r="E8293" t="s">
        <v>74</v>
      </c>
      <c r="F8293">
        <v>83102</v>
      </c>
      <c r="G8293">
        <v>2020</v>
      </c>
      <c r="H8293">
        <v>377</v>
      </c>
      <c r="I8293" t="s">
        <v>31</v>
      </c>
      <c r="J8293">
        <v>82.75</v>
      </c>
      <c r="K8293" t="s">
        <v>24</v>
      </c>
      <c r="L8293">
        <v>2020</v>
      </c>
      <c r="M8293" t="s">
        <v>43</v>
      </c>
      <c r="N8293" t="s">
        <v>26</v>
      </c>
      <c r="O8293">
        <v>60942.02</v>
      </c>
      <c r="P8293" t="s">
        <v>50</v>
      </c>
      <c r="Q8293">
        <v>19</v>
      </c>
      <c r="R8293">
        <v>5</v>
      </c>
      <c r="S8293">
        <v>0</v>
      </c>
      <c r="T8293">
        <v>27</v>
      </c>
      <c r="U8293" t="str">
        <f t="shared" si="129"/>
        <v>Under 20</v>
      </c>
    </row>
    <row r="8294" spans="1:21" x14ac:dyDescent="0.25">
      <c r="A8294">
        <v>8293</v>
      </c>
      <c r="B8294" t="s">
        <v>28</v>
      </c>
      <c r="C8294" t="s">
        <v>29</v>
      </c>
      <c r="D8294">
        <v>42.14</v>
      </c>
      <c r="E8294" t="s">
        <v>78</v>
      </c>
      <c r="F8294">
        <v>188928</v>
      </c>
      <c r="G8294">
        <v>2022</v>
      </c>
      <c r="H8294">
        <v>635</v>
      </c>
      <c r="I8294" t="s">
        <v>39</v>
      </c>
      <c r="J8294">
        <v>50.62</v>
      </c>
      <c r="K8294" t="s">
        <v>32</v>
      </c>
      <c r="L8294">
        <v>2022</v>
      </c>
      <c r="M8294" t="s">
        <v>43</v>
      </c>
      <c r="N8294" t="s">
        <v>26</v>
      </c>
      <c r="O8294">
        <v>94628.82</v>
      </c>
      <c r="P8294" t="s">
        <v>55</v>
      </c>
      <c r="Q8294">
        <v>39</v>
      </c>
      <c r="R8294">
        <v>3</v>
      </c>
      <c r="S8294">
        <v>0</v>
      </c>
      <c r="T8294">
        <v>50</v>
      </c>
      <c r="U8294" t="str">
        <f t="shared" si="129"/>
        <v>30-39</v>
      </c>
    </row>
    <row r="8295" spans="1:21" x14ac:dyDescent="0.25">
      <c r="A8295">
        <v>8294</v>
      </c>
      <c r="B8295" t="s">
        <v>51</v>
      </c>
      <c r="C8295" t="s">
        <v>57</v>
      </c>
      <c r="D8295">
        <v>13.62</v>
      </c>
      <c r="E8295" t="s">
        <v>84</v>
      </c>
      <c r="F8295">
        <v>365636</v>
      </c>
      <c r="G8295">
        <v>2015</v>
      </c>
      <c r="H8295">
        <v>214</v>
      </c>
      <c r="I8295" t="s">
        <v>31</v>
      </c>
      <c r="J8295">
        <v>96.96</v>
      </c>
      <c r="K8295" t="s">
        <v>24</v>
      </c>
      <c r="L8295">
        <v>2021</v>
      </c>
      <c r="M8295" t="s">
        <v>43</v>
      </c>
      <c r="N8295" t="s">
        <v>36</v>
      </c>
      <c r="O8295">
        <v>249866.3</v>
      </c>
      <c r="P8295" t="s">
        <v>50</v>
      </c>
      <c r="Q8295">
        <v>58</v>
      </c>
      <c r="R8295">
        <v>10</v>
      </c>
      <c r="S8295">
        <v>6</v>
      </c>
      <c r="T8295">
        <v>32</v>
      </c>
      <c r="U8295" t="str">
        <f t="shared" si="129"/>
        <v>50-59</v>
      </c>
    </row>
    <row r="8296" spans="1:21" x14ac:dyDescent="0.25">
      <c r="A8296">
        <v>8295</v>
      </c>
      <c r="B8296" t="s">
        <v>66</v>
      </c>
      <c r="C8296" t="s">
        <v>21</v>
      </c>
      <c r="D8296">
        <v>48.46</v>
      </c>
      <c r="E8296" t="s">
        <v>82</v>
      </c>
      <c r="F8296">
        <v>360595</v>
      </c>
      <c r="G8296">
        <v>2024</v>
      </c>
      <c r="H8296">
        <v>868</v>
      </c>
      <c r="I8296" t="s">
        <v>39</v>
      </c>
      <c r="J8296">
        <v>29.35</v>
      </c>
      <c r="K8296" t="s">
        <v>32</v>
      </c>
      <c r="L8296">
        <v>2024</v>
      </c>
      <c r="M8296" t="s">
        <v>43</v>
      </c>
      <c r="N8296" t="s">
        <v>36</v>
      </c>
      <c r="O8296">
        <v>161790.37</v>
      </c>
      <c r="P8296" t="s">
        <v>27</v>
      </c>
      <c r="Q8296">
        <v>48</v>
      </c>
      <c r="R8296">
        <v>1</v>
      </c>
      <c r="S8296">
        <v>0</v>
      </c>
      <c r="T8296">
        <v>55</v>
      </c>
      <c r="U8296" t="str">
        <f t="shared" si="129"/>
        <v>40-49</v>
      </c>
    </row>
    <row r="8297" spans="1:21" x14ac:dyDescent="0.25">
      <c r="A8297">
        <v>8296</v>
      </c>
      <c r="B8297" t="s">
        <v>51</v>
      </c>
      <c r="C8297" t="s">
        <v>37</v>
      </c>
      <c r="D8297">
        <v>24.71</v>
      </c>
      <c r="E8297" t="s">
        <v>38</v>
      </c>
      <c r="F8297">
        <v>75188</v>
      </c>
      <c r="G8297">
        <v>2023</v>
      </c>
      <c r="H8297">
        <v>648</v>
      </c>
      <c r="I8297" t="s">
        <v>23</v>
      </c>
      <c r="J8297">
        <v>84.53</v>
      </c>
      <c r="K8297" t="s">
        <v>24</v>
      </c>
      <c r="L8297">
        <v>2024</v>
      </c>
      <c r="M8297" t="s">
        <v>43</v>
      </c>
      <c r="N8297" t="s">
        <v>26</v>
      </c>
      <c r="O8297">
        <v>56651.82</v>
      </c>
      <c r="P8297" t="s">
        <v>27</v>
      </c>
      <c r="Q8297">
        <v>61</v>
      </c>
      <c r="R8297">
        <v>2</v>
      </c>
      <c r="S8297">
        <v>1</v>
      </c>
      <c r="T8297">
        <v>25</v>
      </c>
      <c r="U8297" t="str">
        <f t="shared" si="129"/>
        <v>60+</v>
      </c>
    </row>
    <row r="8298" spans="1:21" x14ac:dyDescent="0.25">
      <c r="A8298">
        <v>8297</v>
      </c>
      <c r="B8298" t="s">
        <v>20</v>
      </c>
      <c r="C8298" t="s">
        <v>69</v>
      </c>
      <c r="D8298">
        <v>27.87</v>
      </c>
      <c r="E8298" t="s">
        <v>81</v>
      </c>
      <c r="F8298">
        <v>72091</v>
      </c>
      <c r="G8298">
        <v>2024</v>
      </c>
      <c r="H8298">
        <v>917</v>
      </c>
      <c r="I8298" t="s">
        <v>39</v>
      </c>
      <c r="J8298">
        <v>59.69</v>
      </c>
      <c r="K8298" t="s">
        <v>47</v>
      </c>
      <c r="L8298">
        <v>2024</v>
      </c>
      <c r="M8298" t="s">
        <v>43</v>
      </c>
      <c r="N8298" t="s">
        <v>26</v>
      </c>
      <c r="O8298">
        <v>56329.93</v>
      </c>
      <c r="P8298" t="s">
        <v>40</v>
      </c>
      <c r="Q8298">
        <v>40</v>
      </c>
      <c r="R8298">
        <v>1</v>
      </c>
      <c r="S8298">
        <v>0</v>
      </c>
      <c r="T8298">
        <v>22</v>
      </c>
      <c r="U8298" t="str">
        <f t="shared" si="129"/>
        <v>40-49</v>
      </c>
    </row>
    <row r="8299" spans="1:21" x14ac:dyDescent="0.25">
      <c r="A8299">
        <v>8298</v>
      </c>
      <c r="B8299" t="s">
        <v>28</v>
      </c>
      <c r="C8299" t="s">
        <v>21</v>
      </c>
      <c r="D8299">
        <v>45.85</v>
      </c>
      <c r="E8299" t="s">
        <v>82</v>
      </c>
      <c r="F8299">
        <v>272164</v>
      </c>
      <c r="G8299">
        <v>2016</v>
      </c>
      <c r="H8299">
        <v>753</v>
      </c>
      <c r="I8299" t="s">
        <v>31</v>
      </c>
      <c r="J8299">
        <v>68.3</v>
      </c>
      <c r="K8299" t="s">
        <v>47</v>
      </c>
      <c r="L8299">
        <v>2016</v>
      </c>
      <c r="M8299" t="s">
        <v>49</v>
      </c>
      <c r="N8299" t="s">
        <v>36</v>
      </c>
      <c r="O8299">
        <v>177684.46</v>
      </c>
      <c r="P8299" t="s">
        <v>27</v>
      </c>
      <c r="Q8299">
        <v>38</v>
      </c>
      <c r="R8299">
        <v>9</v>
      </c>
      <c r="S8299">
        <v>0</v>
      </c>
      <c r="T8299">
        <v>35</v>
      </c>
      <c r="U8299" t="str">
        <f t="shared" si="129"/>
        <v>30-39</v>
      </c>
    </row>
    <row r="8300" spans="1:21" x14ac:dyDescent="0.25">
      <c r="A8300">
        <v>8299</v>
      </c>
      <c r="B8300" t="s">
        <v>66</v>
      </c>
      <c r="C8300" t="s">
        <v>21</v>
      </c>
      <c r="D8300">
        <v>26.65</v>
      </c>
      <c r="E8300" t="s">
        <v>88</v>
      </c>
      <c r="F8300">
        <v>229956</v>
      </c>
      <c r="G8300">
        <v>2018</v>
      </c>
      <c r="H8300">
        <v>714</v>
      </c>
      <c r="I8300" t="s">
        <v>39</v>
      </c>
      <c r="J8300">
        <v>43.65</v>
      </c>
      <c r="K8300" t="s">
        <v>47</v>
      </c>
      <c r="L8300">
        <v>2018</v>
      </c>
      <c r="M8300" t="s">
        <v>43</v>
      </c>
      <c r="N8300" t="s">
        <v>36</v>
      </c>
      <c r="O8300">
        <v>175778.35</v>
      </c>
      <c r="P8300" t="s">
        <v>50</v>
      </c>
      <c r="Q8300">
        <v>30</v>
      </c>
      <c r="R8300">
        <v>7</v>
      </c>
      <c r="S8300">
        <v>0</v>
      </c>
      <c r="T8300">
        <v>24</v>
      </c>
      <c r="U8300" t="str">
        <f t="shared" si="129"/>
        <v>30-39</v>
      </c>
    </row>
    <row r="8301" spans="1:21" x14ac:dyDescent="0.25">
      <c r="A8301">
        <v>8300</v>
      </c>
      <c r="B8301" t="s">
        <v>33</v>
      </c>
      <c r="C8301" t="s">
        <v>41</v>
      </c>
      <c r="D8301">
        <v>22.19</v>
      </c>
      <c r="E8301" t="s">
        <v>71</v>
      </c>
      <c r="F8301">
        <v>349651</v>
      </c>
      <c r="G8301">
        <v>2017</v>
      </c>
      <c r="H8301">
        <v>302</v>
      </c>
      <c r="I8301" t="s">
        <v>31</v>
      </c>
      <c r="J8301">
        <v>81.93</v>
      </c>
      <c r="K8301" t="s">
        <v>47</v>
      </c>
      <c r="L8301">
        <v>2017</v>
      </c>
      <c r="M8301" t="s">
        <v>25</v>
      </c>
      <c r="N8301" t="s">
        <v>26</v>
      </c>
      <c r="O8301">
        <v>176933.02</v>
      </c>
      <c r="P8301" t="s">
        <v>40</v>
      </c>
      <c r="Q8301">
        <v>27</v>
      </c>
      <c r="R8301">
        <v>8</v>
      </c>
      <c r="S8301">
        <v>0</v>
      </c>
      <c r="T8301">
        <v>49</v>
      </c>
      <c r="U8301" t="str">
        <f t="shared" si="129"/>
        <v>20-29</v>
      </c>
    </row>
    <row r="8302" spans="1:21" x14ac:dyDescent="0.25">
      <c r="A8302">
        <v>8301</v>
      </c>
      <c r="B8302" t="s">
        <v>53</v>
      </c>
      <c r="C8302" t="s">
        <v>21</v>
      </c>
      <c r="D8302">
        <v>33.32</v>
      </c>
      <c r="E8302" t="s">
        <v>22</v>
      </c>
      <c r="F8302">
        <v>328034</v>
      </c>
      <c r="G8302">
        <v>2023</v>
      </c>
      <c r="H8302">
        <v>331</v>
      </c>
      <c r="I8302" t="s">
        <v>31</v>
      </c>
      <c r="J8302">
        <v>29.42</v>
      </c>
      <c r="K8302" t="s">
        <v>32</v>
      </c>
      <c r="L8302">
        <v>2023</v>
      </c>
      <c r="M8302" t="s">
        <v>49</v>
      </c>
      <c r="N8302" t="s">
        <v>26</v>
      </c>
      <c r="O8302">
        <v>181210.31</v>
      </c>
      <c r="P8302" t="s">
        <v>40</v>
      </c>
      <c r="Q8302">
        <v>68</v>
      </c>
      <c r="R8302">
        <v>2</v>
      </c>
      <c r="S8302">
        <v>0</v>
      </c>
      <c r="T8302">
        <v>45</v>
      </c>
      <c r="U8302" t="str">
        <f t="shared" si="129"/>
        <v>60+</v>
      </c>
    </row>
    <row r="8303" spans="1:21" x14ac:dyDescent="0.25">
      <c r="A8303">
        <v>8302</v>
      </c>
      <c r="B8303" t="s">
        <v>20</v>
      </c>
      <c r="C8303" t="s">
        <v>37</v>
      </c>
      <c r="D8303">
        <v>50.88</v>
      </c>
      <c r="E8303" t="s">
        <v>38</v>
      </c>
      <c r="F8303">
        <v>302243</v>
      </c>
      <c r="G8303">
        <v>2017</v>
      </c>
      <c r="H8303">
        <v>499</v>
      </c>
      <c r="I8303" t="s">
        <v>39</v>
      </c>
      <c r="J8303">
        <v>46.11</v>
      </c>
      <c r="K8303" t="s">
        <v>32</v>
      </c>
      <c r="L8303">
        <v>2020</v>
      </c>
      <c r="M8303" t="s">
        <v>25</v>
      </c>
      <c r="N8303" t="s">
        <v>26</v>
      </c>
      <c r="O8303">
        <v>199592.92</v>
      </c>
      <c r="P8303" t="s">
        <v>55</v>
      </c>
      <c r="Q8303">
        <v>42</v>
      </c>
      <c r="R8303">
        <v>8</v>
      </c>
      <c r="S8303">
        <v>3</v>
      </c>
      <c r="T8303">
        <v>34</v>
      </c>
      <c r="U8303" t="str">
        <f t="shared" si="129"/>
        <v>40-49</v>
      </c>
    </row>
    <row r="8304" spans="1:21" x14ac:dyDescent="0.25">
      <c r="A8304">
        <v>8303</v>
      </c>
      <c r="B8304" t="s">
        <v>51</v>
      </c>
      <c r="C8304" t="s">
        <v>37</v>
      </c>
      <c r="D8304">
        <v>36.54</v>
      </c>
      <c r="E8304" t="s">
        <v>85</v>
      </c>
      <c r="F8304">
        <v>152955</v>
      </c>
      <c r="G8304">
        <v>2016</v>
      </c>
      <c r="H8304">
        <v>780</v>
      </c>
      <c r="I8304" t="s">
        <v>39</v>
      </c>
      <c r="J8304">
        <v>34.61</v>
      </c>
      <c r="K8304" t="s">
        <v>24</v>
      </c>
      <c r="L8304">
        <v>2019</v>
      </c>
      <c r="M8304" t="s">
        <v>25</v>
      </c>
      <c r="N8304" t="s">
        <v>36</v>
      </c>
      <c r="O8304">
        <v>92362.11</v>
      </c>
      <c r="P8304" t="s">
        <v>27</v>
      </c>
      <c r="Q8304">
        <v>42</v>
      </c>
      <c r="R8304">
        <v>9</v>
      </c>
      <c r="S8304">
        <v>3</v>
      </c>
      <c r="T8304">
        <v>40</v>
      </c>
      <c r="U8304" t="str">
        <f t="shared" si="129"/>
        <v>40-49</v>
      </c>
    </row>
    <row r="8305" spans="1:21" x14ac:dyDescent="0.25">
      <c r="A8305">
        <v>8304</v>
      </c>
      <c r="B8305" t="s">
        <v>44</v>
      </c>
      <c r="C8305" t="s">
        <v>45</v>
      </c>
      <c r="D8305">
        <v>27.71</v>
      </c>
      <c r="E8305" t="s">
        <v>73</v>
      </c>
      <c r="F8305">
        <v>50296</v>
      </c>
      <c r="G8305">
        <v>2020</v>
      </c>
      <c r="H8305">
        <v>649</v>
      </c>
      <c r="I8305" t="s">
        <v>23</v>
      </c>
      <c r="J8305">
        <v>83.78</v>
      </c>
      <c r="K8305" t="s">
        <v>32</v>
      </c>
      <c r="L8305">
        <v>2021</v>
      </c>
      <c r="M8305" t="s">
        <v>49</v>
      </c>
      <c r="N8305" t="s">
        <v>26</v>
      </c>
      <c r="O8305">
        <v>32095.15</v>
      </c>
      <c r="P8305" t="s">
        <v>40</v>
      </c>
      <c r="Q8305">
        <v>51</v>
      </c>
      <c r="R8305">
        <v>5</v>
      </c>
      <c r="S8305">
        <v>1</v>
      </c>
      <c r="T8305">
        <v>36</v>
      </c>
      <c r="U8305" t="str">
        <f t="shared" si="129"/>
        <v>50-59</v>
      </c>
    </row>
    <row r="8306" spans="1:21" x14ac:dyDescent="0.25">
      <c r="A8306">
        <v>8305</v>
      </c>
      <c r="B8306" t="s">
        <v>51</v>
      </c>
      <c r="C8306" t="s">
        <v>57</v>
      </c>
      <c r="D8306">
        <v>36.42</v>
      </c>
      <c r="E8306" t="s">
        <v>84</v>
      </c>
      <c r="F8306">
        <v>58429</v>
      </c>
      <c r="G8306">
        <v>2016</v>
      </c>
      <c r="H8306">
        <v>690</v>
      </c>
      <c r="I8306" t="s">
        <v>39</v>
      </c>
      <c r="J8306">
        <v>45.38</v>
      </c>
      <c r="K8306" t="s">
        <v>24</v>
      </c>
      <c r="L8306">
        <v>2018</v>
      </c>
      <c r="M8306" t="s">
        <v>43</v>
      </c>
      <c r="N8306" t="s">
        <v>26</v>
      </c>
      <c r="O8306">
        <v>44933.79</v>
      </c>
      <c r="P8306" t="s">
        <v>50</v>
      </c>
      <c r="Q8306">
        <v>23</v>
      </c>
      <c r="R8306">
        <v>9</v>
      </c>
      <c r="S8306">
        <v>2</v>
      </c>
      <c r="T8306">
        <v>23</v>
      </c>
      <c r="U8306" t="str">
        <f t="shared" si="129"/>
        <v>20-29</v>
      </c>
    </row>
    <row r="8307" spans="1:21" x14ac:dyDescent="0.25">
      <c r="A8307">
        <v>8306</v>
      </c>
      <c r="B8307" t="s">
        <v>64</v>
      </c>
      <c r="C8307" t="s">
        <v>57</v>
      </c>
      <c r="D8307">
        <v>10.26</v>
      </c>
      <c r="E8307" t="s">
        <v>77</v>
      </c>
      <c r="F8307">
        <v>193161</v>
      </c>
      <c r="G8307">
        <v>2020</v>
      </c>
      <c r="H8307">
        <v>869</v>
      </c>
      <c r="I8307" t="s">
        <v>39</v>
      </c>
      <c r="J8307">
        <v>30.55</v>
      </c>
      <c r="K8307" t="s">
        <v>47</v>
      </c>
      <c r="L8307">
        <v>2020</v>
      </c>
      <c r="M8307" t="s">
        <v>25</v>
      </c>
      <c r="N8307" t="s">
        <v>36</v>
      </c>
      <c r="O8307">
        <v>123604.64</v>
      </c>
      <c r="P8307" t="s">
        <v>27</v>
      </c>
      <c r="Q8307">
        <v>55</v>
      </c>
      <c r="R8307">
        <v>5</v>
      </c>
      <c r="S8307">
        <v>0</v>
      </c>
      <c r="T8307">
        <v>36</v>
      </c>
      <c r="U8307" t="str">
        <f t="shared" si="129"/>
        <v>50-59</v>
      </c>
    </row>
    <row r="8308" spans="1:21" x14ac:dyDescent="0.25">
      <c r="A8308">
        <v>8307</v>
      </c>
      <c r="B8308" t="s">
        <v>33</v>
      </c>
      <c r="C8308" t="s">
        <v>37</v>
      </c>
      <c r="D8308">
        <v>15.45</v>
      </c>
      <c r="E8308" t="s">
        <v>38</v>
      </c>
      <c r="F8308">
        <v>297327</v>
      </c>
      <c r="G8308">
        <v>2015</v>
      </c>
      <c r="H8308">
        <v>115</v>
      </c>
      <c r="I8308" t="s">
        <v>31</v>
      </c>
      <c r="J8308">
        <v>29.85</v>
      </c>
      <c r="K8308" t="s">
        <v>47</v>
      </c>
      <c r="L8308">
        <v>2015</v>
      </c>
      <c r="M8308" t="s">
        <v>49</v>
      </c>
      <c r="N8308" t="s">
        <v>36</v>
      </c>
      <c r="O8308">
        <v>229343.42</v>
      </c>
      <c r="P8308" t="s">
        <v>27</v>
      </c>
      <c r="Q8308">
        <v>34</v>
      </c>
      <c r="R8308">
        <v>10</v>
      </c>
      <c r="S8308">
        <v>0</v>
      </c>
      <c r="T8308">
        <v>23</v>
      </c>
      <c r="U8308" t="str">
        <f t="shared" si="129"/>
        <v>30-39</v>
      </c>
    </row>
    <row r="8309" spans="1:21" x14ac:dyDescent="0.25">
      <c r="A8309">
        <v>8308</v>
      </c>
      <c r="B8309" t="s">
        <v>66</v>
      </c>
      <c r="C8309" t="s">
        <v>41</v>
      </c>
      <c r="D8309">
        <v>25.1</v>
      </c>
      <c r="E8309" t="s">
        <v>75</v>
      </c>
      <c r="F8309">
        <v>363492</v>
      </c>
      <c r="G8309">
        <v>2019</v>
      </c>
      <c r="H8309">
        <v>738</v>
      </c>
      <c r="I8309" t="s">
        <v>23</v>
      </c>
      <c r="J8309">
        <v>85.7</v>
      </c>
      <c r="K8309" t="s">
        <v>32</v>
      </c>
      <c r="L8309">
        <v>2021</v>
      </c>
      <c r="M8309" t="s">
        <v>25</v>
      </c>
      <c r="N8309" t="s">
        <v>36</v>
      </c>
      <c r="O8309">
        <v>169517.7</v>
      </c>
      <c r="P8309" t="s">
        <v>27</v>
      </c>
      <c r="Q8309">
        <v>23</v>
      </c>
      <c r="R8309">
        <v>6</v>
      </c>
      <c r="S8309">
        <v>2</v>
      </c>
      <c r="T8309">
        <v>53</v>
      </c>
      <c r="U8309" t="str">
        <f t="shared" si="129"/>
        <v>20-29</v>
      </c>
    </row>
    <row r="8310" spans="1:21" x14ac:dyDescent="0.25">
      <c r="A8310">
        <v>8309</v>
      </c>
      <c r="B8310" t="s">
        <v>53</v>
      </c>
      <c r="C8310" t="s">
        <v>45</v>
      </c>
      <c r="D8310">
        <v>61.92</v>
      </c>
      <c r="E8310" t="s">
        <v>73</v>
      </c>
      <c r="F8310">
        <v>98332</v>
      </c>
      <c r="G8310">
        <v>2021</v>
      </c>
      <c r="H8310">
        <v>116</v>
      </c>
      <c r="I8310" t="s">
        <v>39</v>
      </c>
      <c r="J8310">
        <v>35.78</v>
      </c>
      <c r="K8310" t="s">
        <v>24</v>
      </c>
      <c r="L8310">
        <v>2024</v>
      </c>
      <c r="M8310" t="s">
        <v>43</v>
      </c>
      <c r="N8310" t="s">
        <v>36</v>
      </c>
      <c r="O8310">
        <v>60656.2</v>
      </c>
      <c r="P8310" t="s">
        <v>40</v>
      </c>
      <c r="Q8310">
        <v>39</v>
      </c>
      <c r="R8310">
        <v>4</v>
      </c>
      <c r="S8310">
        <v>3</v>
      </c>
      <c r="T8310">
        <v>38</v>
      </c>
      <c r="U8310" t="str">
        <f t="shared" si="129"/>
        <v>30-39</v>
      </c>
    </row>
    <row r="8311" spans="1:21" x14ac:dyDescent="0.25">
      <c r="A8311">
        <v>8310</v>
      </c>
      <c r="B8311" t="s">
        <v>51</v>
      </c>
      <c r="C8311" t="s">
        <v>41</v>
      </c>
      <c r="D8311">
        <v>16.510000000000002</v>
      </c>
      <c r="E8311" t="s">
        <v>42</v>
      </c>
      <c r="F8311">
        <v>266282</v>
      </c>
      <c r="G8311">
        <v>2020</v>
      </c>
      <c r="H8311">
        <v>529</v>
      </c>
      <c r="I8311" t="s">
        <v>31</v>
      </c>
      <c r="J8311">
        <v>80.819999999999993</v>
      </c>
      <c r="K8311" t="s">
        <v>47</v>
      </c>
      <c r="L8311">
        <v>2020</v>
      </c>
      <c r="M8311" t="s">
        <v>25</v>
      </c>
      <c r="N8311" t="s">
        <v>36</v>
      </c>
      <c r="O8311">
        <v>180493.99</v>
      </c>
      <c r="P8311" t="s">
        <v>27</v>
      </c>
      <c r="Q8311">
        <v>23</v>
      </c>
      <c r="R8311">
        <v>5</v>
      </c>
      <c r="S8311">
        <v>0</v>
      </c>
      <c r="T8311">
        <v>32</v>
      </c>
      <c r="U8311" t="str">
        <f t="shared" si="129"/>
        <v>20-29</v>
      </c>
    </row>
    <row r="8312" spans="1:21" x14ac:dyDescent="0.25">
      <c r="A8312">
        <v>8311</v>
      </c>
      <c r="B8312" t="s">
        <v>60</v>
      </c>
      <c r="C8312" t="s">
        <v>37</v>
      </c>
      <c r="D8312">
        <v>12.32</v>
      </c>
      <c r="E8312" t="s">
        <v>52</v>
      </c>
      <c r="F8312">
        <v>375982</v>
      </c>
      <c r="G8312">
        <v>2017</v>
      </c>
      <c r="H8312">
        <v>635</v>
      </c>
      <c r="I8312" t="s">
        <v>23</v>
      </c>
      <c r="J8312">
        <v>27.81</v>
      </c>
      <c r="K8312" t="s">
        <v>47</v>
      </c>
      <c r="L8312">
        <v>2017</v>
      </c>
      <c r="M8312" t="s">
        <v>43</v>
      </c>
      <c r="N8312" t="s">
        <v>36</v>
      </c>
      <c r="O8312">
        <v>226609.1</v>
      </c>
      <c r="P8312" t="s">
        <v>55</v>
      </c>
      <c r="Q8312">
        <v>38</v>
      </c>
      <c r="R8312">
        <v>8</v>
      </c>
      <c r="S8312">
        <v>0</v>
      </c>
      <c r="T8312">
        <v>40</v>
      </c>
      <c r="U8312" t="str">
        <f t="shared" si="129"/>
        <v>30-39</v>
      </c>
    </row>
    <row r="8313" spans="1:21" x14ac:dyDescent="0.25">
      <c r="A8313">
        <v>8312</v>
      </c>
      <c r="B8313" t="s">
        <v>44</v>
      </c>
      <c r="C8313" t="s">
        <v>34</v>
      </c>
      <c r="D8313">
        <v>14.6</v>
      </c>
      <c r="E8313" t="s">
        <v>54</v>
      </c>
      <c r="F8313">
        <v>349927</v>
      </c>
      <c r="G8313">
        <v>2021</v>
      </c>
      <c r="H8313">
        <v>288</v>
      </c>
      <c r="I8313" t="s">
        <v>31</v>
      </c>
      <c r="J8313">
        <v>90.97</v>
      </c>
      <c r="K8313" t="s">
        <v>32</v>
      </c>
      <c r="L8313">
        <v>2022</v>
      </c>
      <c r="M8313" t="s">
        <v>25</v>
      </c>
      <c r="N8313" t="s">
        <v>26</v>
      </c>
      <c r="O8313">
        <v>272141.95</v>
      </c>
      <c r="P8313" t="s">
        <v>55</v>
      </c>
      <c r="Q8313">
        <v>36</v>
      </c>
      <c r="R8313">
        <v>4</v>
      </c>
      <c r="S8313">
        <v>1</v>
      </c>
      <c r="T8313">
        <v>22</v>
      </c>
      <c r="U8313" t="str">
        <f t="shared" si="129"/>
        <v>30-39</v>
      </c>
    </row>
    <row r="8314" spans="1:21" x14ac:dyDescent="0.25">
      <c r="A8314">
        <v>8313</v>
      </c>
      <c r="B8314" t="s">
        <v>53</v>
      </c>
      <c r="C8314" t="s">
        <v>21</v>
      </c>
      <c r="D8314">
        <v>16.55</v>
      </c>
      <c r="E8314" t="s">
        <v>88</v>
      </c>
      <c r="F8314">
        <v>205265</v>
      </c>
      <c r="G8314">
        <v>2016</v>
      </c>
      <c r="H8314">
        <v>746</v>
      </c>
      <c r="I8314" t="s">
        <v>23</v>
      </c>
      <c r="J8314">
        <v>78.48</v>
      </c>
      <c r="K8314" t="s">
        <v>32</v>
      </c>
      <c r="L8314">
        <v>2020</v>
      </c>
      <c r="M8314" t="s">
        <v>43</v>
      </c>
      <c r="N8314" t="s">
        <v>26</v>
      </c>
      <c r="O8314">
        <v>106429.64</v>
      </c>
      <c r="P8314" t="s">
        <v>27</v>
      </c>
      <c r="Q8314">
        <v>45</v>
      </c>
      <c r="R8314">
        <v>9</v>
      </c>
      <c r="S8314">
        <v>4</v>
      </c>
      <c r="T8314">
        <v>48</v>
      </c>
      <c r="U8314" t="str">
        <f t="shared" si="129"/>
        <v>40-49</v>
      </c>
    </row>
    <row r="8315" spans="1:21" x14ac:dyDescent="0.25">
      <c r="A8315">
        <v>8314</v>
      </c>
      <c r="B8315" t="s">
        <v>20</v>
      </c>
      <c r="C8315" t="s">
        <v>29</v>
      </c>
      <c r="D8315">
        <v>45.75</v>
      </c>
      <c r="E8315" t="s">
        <v>78</v>
      </c>
      <c r="F8315">
        <v>98451</v>
      </c>
      <c r="G8315">
        <v>2020</v>
      </c>
      <c r="H8315">
        <v>358</v>
      </c>
      <c r="I8315" t="s">
        <v>23</v>
      </c>
      <c r="J8315">
        <v>87.31</v>
      </c>
      <c r="K8315" t="s">
        <v>24</v>
      </c>
      <c r="L8315">
        <v>2022</v>
      </c>
      <c r="M8315" t="s">
        <v>49</v>
      </c>
      <c r="N8315" t="s">
        <v>36</v>
      </c>
      <c r="O8315">
        <v>65353.81</v>
      </c>
      <c r="P8315" t="s">
        <v>27</v>
      </c>
      <c r="Q8315">
        <v>26</v>
      </c>
      <c r="R8315">
        <v>5</v>
      </c>
      <c r="S8315">
        <v>2</v>
      </c>
      <c r="T8315">
        <v>34</v>
      </c>
      <c r="U8315" t="str">
        <f t="shared" si="129"/>
        <v>20-29</v>
      </c>
    </row>
    <row r="8316" spans="1:21" x14ac:dyDescent="0.25">
      <c r="A8316">
        <v>8315</v>
      </c>
      <c r="B8316" t="s">
        <v>28</v>
      </c>
      <c r="C8316" t="s">
        <v>41</v>
      </c>
      <c r="D8316">
        <v>48.5</v>
      </c>
      <c r="E8316" t="s">
        <v>62</v>
      </c>
      <c r="F8316">
        <v>391691</v>
      </c>
      <c r="G8316">
        <v>2021</v>
      </c>
      <c r="H8316">
        <v>754</v>
      </c>
      <c r="I8316" t="s">
        <v>39</v>
      </c>
      <c r="J8316">
        <v>39.51</v>
      </c>
      <c r="K8316" t="s">
        <v>47</v>
      </c>
      <c r="L8316">
        <v>2021</v>
      </c>
      <c r="M8316" t="s">
        <v>49</v>
      </c>
      <c r="N8316" t="s">
        <v>36</v>
      </c>
      <c r="O8316">
        <v>158429.91</v>
      </c>
      <c r="P8316" t="s">
        <v>27</v>
      </c>
      <c r="Q8316">
        <v>46</v>
      </c>
      <c r="R8316">
        <v>4</v>
      </c>
      <c r="S8316">
        <v>0</v>
      </c>
      <c r="T8316">
        <v>60</v>
      </c>
      <c r="U8316" t="str">
        <f t="shared" si="129"/>
        <v>40-49</v>
      </c>
    </row>
    <row r="8317" spans="1:21" x14ac:dyDescent="0.25">
      <c r="A8317">
        <v>8316</v>
      </c>
      <c r="B8317" t="s">
        <v>44</v>
      </c>
      <c r="C8317" t="s">
        <v>69</v>
      </c>
      <c r="D8317">
        <v>34.799999999999997</v>
      </c>
      <c r="E8317" t="s">
        <v>83</v>
      </c>
      <c r="F8317">
        <v>200293</v>
      </c>
      <c r="G8317">
        <v>2018</v>
      </c>
      <c r="H8317">
        <v>171</v>
      </c>
      <c r="I8317" t="s">
        <v>23</v>
      </c>
      <c r="J8317">
        <v>63.17</v>
      </c>
      <c r="K8317" t="s">
        <v>47</v>
      </c>
      <c r="L8317">
        <v>2018</v>
      </c>
      <c r="M8317" t="s">
        <v>25</v>
      </c>
      <c r="N8317" t="s">
        <v>36</v>
      </c>
      <c r="O8317">
        <v>109304.96000000001</v>
      </c>
      <c r="P8317" t="s">
        <v>55</v>
      </c>
      <c r="Q8317">
        <v>30</v>
      </c>
      <c r="R8317">
        <v>7</v>
      </c>
      <c r="S8317">
        <v>0</v>
      </c>
      <c r="T8317">
        <v>45</v>
      </c>
      <c r="U8317" t="str">
        <f t="shared" si="129"/>
        <v>30-39</v>
      </c>
    </row>
    <row r="8318" spans="1:21" x14ac:dyDescent="0.25">
      <c r="A8318">
        <v>8317</v>
      </c>
      <c r="B8318" t="s">
        <v>60</v>
      </c>
      <c r="C8318" t="s">
        <v>37</v>
      </c>
      <c r="D8318">
        <v>33.03</v>
      </c>
      <c r="E8318" t="s">
        <v>52</v>
      </c>
      <c r="F8318">
        <v>263056</v>
      </c>
      <c r="G8318">
        <v>2022</v>
      </c>
      <c r="H8318">
        <v>617</v>
      </c>
      <c r="I8318" t="s">
        <v>23</v>
      </c>
      <c r="J8318">
        <v>93.29</v>
      </c>
      <c r="K8318" t="s">
        <v>32</v>
      </c>
      <c r="L8318">
        <v>2023</v>
      </c>
      <c r="M8318" t="s">
        <v>25</v>
      </c>
      <c r="N8318" t="s">
        <v>26</v>
      </c>
      <c r="O8318">
        <v>162611.4</v>
      </c>
      <c r="P8318" t="s">
        <v>50</v>
      </c>
      <c r="Q8318">
        <v>52</v>
      </c>
      <c r="R8318">
        <v>3</v>
      </c>
      <c r="S8318">
        <v>1</v>
      </c>
      <c r="T8318">
        <v>38</v>
      </c>
      <c r="U8318" t="str">
        <f t="shared" si="129"/>
        <v>50-59</v>
      </c>
    </row>
    <row r="8319" spans="1:21" x14ac:dyDescent="0.25">
      <c r="A8319">
        <v>8318</v>
      </c>
      <c r="B8319" t="s">
        <v>60</v>
      </c>
      <c r="C8319" t="s">
        <v>37</v>
      </c>
      <c r="D8319">
        <v>7.54</v>
      </c>
      <c r="E8319" t="s">
        <v>85</v>
      </c>
      <c r="F8319">
        <v>110528</v>
      </c>
      <c r="G8319">
        <v>2022</v>
      </c>
      <c r="H8319">
        <v>348</v>
      </c>
      <c r="I8319" t="s">
        <v>23</v>
      </c>
      <c r="J8319">
        <v>96.47</v>
      </c>
      <c r="K8319" t="s">
        <v>24</v>
      </c>
      <c r="L8319">
        <v>2022</v>
      </c>
      <c r="M8319" t="s">
        <v>43</v>
      </c>
      <c r="N8319" t="s">
        <v>26</v>
      </c>
      <c r="O8319">
        <v>54920.23</v>
      </c>
      <c r="P8319" t="s">
        <v>40</v>
      </c>
      <c r="Q8319">
        <v>23</v>
      </c>
      <c r="R8319">
        <v>3</v>
      </c>
      <c r="S8319">
        <v>0</v>
      </c>
      <c r="T8319">
        <v>50</v>
      </c>
      <c r="U8319" t="str">
        <f t="shared" si="129"/>
        <v>20-29</v>
      </c>
    </row>
    <row r="8320" spans="1:21" x14ac:dyDescent="0.25">
      <c r="A8320">
        <v>8319</v>
      </c>
      <c r="B8320" t="s">
        <v>53</v>
      </c>
      <c r="C8320" t="s">
        <v>57</v>
      </c>
      <c r="D8320">
        <v>26.72</v>
      </c>
      <c r="E8320" t="s">
        <v>74</v>
      </c>
      <c r="F8320">
        <v>108218</v>
      </c>
      <c r="G8320">
        <v>2017</v>
      </c>
      <c r="H8320">
        <v>277</v>
      </c>
      <c r="I8320" t="s">
        <v>31</v>
      </c>
      <c r="J8320">
        <v>92.82</v>
      </c>
      <c r="K8320" t="s">
        <v>32</v>
      </c>
      <c r="L8320">
        <v>2024</v>
      </c>
      <c r="M8320" t="s">
        <v>49</v>
      </c>
      <c r="N8320" t="s">
        <v>36</v>
      </c>
      <c r="O8320">
        <v>73777.009999999995</v>
      </c>
      <c r="P8320" t="s">
        <v>55</v>
      </c>
      <c r="Q8320">
        <v>32</v>
      </c>
      <c r="R8320">
        <v>8</v>
      </c>
      <c r="S8320">
        <v>7</v>
      </c>
      <c r="T8320">
        <v>32</v>
      </c>
      <c r="U8320" t="str">
        <f t="shared" si="129"/>
        <v>30-39</v>
      </c>
    </row>
    <row r="8321" spans="1:21" x14ac:dyDescent="0.25">
      <c r="A8321">
        <v>8320</v>
      </c>
      <c r="B8321" t="s">
        <v>66</v>
      </c>
      <c r="C8321" t="s">
        <v>34</v>
      </c>
      <c r="D8321">
        <v>66.680000000000007</v>
      </c>
      <c r="E8321" t="s">
        <v>80</v>
      </c>
      <c r="F8321">
        <v>174759</v>
      </c>
      <c r="G8321">
        <v>2016</v>
      </c>
      <c r="H8321">
        <v>107</v>
      </c>
      <c r="I8321" t="s">
        <v>39</v>
      </c>
      <c r="J8321">
        <v>39.619999999999997</v>
      </c>
      <c r="K8321" t="s">
        <v>47</v>
      </c>
      <c r="L8321">
        <v>2016</v>
      </c>
      <c r="M8321" t="s">
        <v>25</v>
      </c>
      <c r="N8321" t="s">
        <v>36</v>
      </c>
      <c r="O8321">
        <v>100176.18</v>
      </c>
      <c r="P8321" t="s">
        <v>50</v>
      </c>
      <c r="Q8321">
        <v>29</v>
      </c>
      <c r="R8321">
        <v>9</v>
      </c>
      <c r="S8321">
        <v>0</v>
      </c>
      <c r="T8321">
        <v>43</v>
      </c>
      <c r="U8321" t="str">
        <f t="shared" si="129"/>
        <v>20-29</v>
      </c>
    </row>
    <row r="8322" spans="1:21" x14ac:dyDescent="0.25">
      <c r="A8322">
        <v>8321</v>
      </c>
      <c r="B8322" t="s">
        <v>64</v>
      </c>
      <c r="C8322" t="s">
        <v>69</v>
      </c>
      <c r="D8322">
        <v>49.74</v>
      </c>
      <c r="E8322" t="s">
        <v>89</v>
      </c>
      <c r="F8322">
        <v>112323</v>
      </c>
      <c r="G8322">
        <v>2015</v>
      </c>
      <c r="H8322">
        <v>492</v>
      </c>
      <c r="I8322" t="s">
        <v>23</v>
      </c>
      <c r="J8322">
        <v>76.180000000000007</v>
      </c>
      <c r="K8322" t="s">
        <v>24</v>
      </c>
      <c r="L8322">
        <v>2021</v>
      </c>
      <c r="M8322" t="s">
        <v>25</v>
      </c>
      <c r="N8322" t="s">
        <v>36</v>
      </c>
      <c r="O8322">
        <v>76592.53</v>
      </c>
      <c r="P8322" t="s">
        <v>40</v>
      </c>
      <c r="Q8322">
        <v>37</v>
      </c>
      <c r="R8322">
        <v>10</v>
      </c>
      <c r="S8322">
        <v>6</v>
      </c>
      <c r="T8322">
        <v>32</v>
      </c>
      <c r="U8322" t="str">
        <f t="shared" si="129"/>
        <v>30-39</v>
      </c>
    </row>
    <row r="8323" spans="1:21" x14ac:dyDescent="0.25">
      <c r="A8323">
        <v>8322</v>
      </c>
      <c r="B8323" t="s">
        <v>33</v>
      </c>
      <c r="C8323" t="s">
        <v>41</v>
      </c>
      <c r="D8323">
        <v>40.409999999999997</v>
      </c>
      <c r="E8323" t="s">
        <v>75</v>
      </c>
      <c r="F8323">
        <v>151460</v>
      </c>
      <c r="G8323">
        <v>2015</v>
      </c>
      <c r="H8323">
        <v>443</v>
      </c>
      <c r="I8323" t="s">
        <v>23</v>
      </c>
      <c r="J8323">
        <v>82.04</v>
      </c>
      <c r="K8323" t="s">
        <v>24</v>
      </c>
      <c r="L8323">
        <v>2018</v>
      </c>
      <c r="M8323" t="s">
        <v>49</v>
      </c>
      <c r="N8323" t="s">
        <v>36</v>
      </c>
      <c r="O8323">
        <v>80892.399999999994</v>
      </c>
      <c r="P8323" t="s">
        <v>50</v>
      </c>
      <c r="Q8323">
        <v>57</v>
      </c>
      <c r="R8323">
        <v>10</v>
      </c>
      <c r="S8323">
        <v>3</v>
      </c>
      <c r="T8323">
        <v>47</v>
      </c>
      <c r="U8323" t="str">
        <f t="shared" ref="U8323:U8386" si="130">IF(Q8323&lt;20,"Under 20",
IF(Q8323&lt;30,"20-29",
IF(Q8323&lt;40,"30-39",
IF(Q8323&lt;50,"40-49",
IF(Q8323&lt;60,"50-59","60+")))))</f>
        <v>50-59</v>
      </c>
    </row>
    <row r="8324" spans="1:21" x14ac:dyDescent="0.25">
      <c r="A8324">
        <v>8323</v>
      </c>
      <c r="B8324" t="s">
        <v>20</v>
      </c>
      <c r="C8324" t="s">
        <v>37</v>
      </c>
      <c r="D8324">
        <v>29.19</v>
      </c>
      <c r="E8324" t="s">
        <v>61</v>
      </c>
      <c r="F8324">
        <v>329876</v>
      </c>
      <c r="G8324">
        <v>2015</v>
      </c>
      <c r="H8324">
        <v>274</v>
      </c>
      <c r="I8324" t="s">
        <v>31</v>
      </c>
      <c r="J8324">
        <v>84.77</v>
      </c>
      <c r="K8324" t="s">
        <v>32</v>
      </c>
      <c r="L8324">
        <v>2019</v>
      </c>
      <c r="M8324" t="s">
        <v>25</v>
      </c>
      <c r="N8324" t="s">
        <v>36</v>
      </c>
      <c r="O8324">
        <v>176359.76</v>
      </c>
      <c r="P8324" t="s">
        <v>55</v>
      </c>
      <c r="Q8324">
        <v>50</v>
      </c>
      <c r="R8324">
        <v>10</v>
      </c>
      <c r="S8324">
        <v>4</v>
      </c>
      <c r="T8324">
        <v>47</v>
      </c>
      <c r="U8324" t="str">
        <f t="shared" si="130"/>
        <v>50-59</v>
      </c>
    </row>
    <row r="8325" spans="1:21" x14ac:dyDescent="0.25">
      <c r="A8325">
        <v>8324</v>
      </c>
      <c r="B8325" t="s">
        <v>53</v>
      </c>
      <c r="C8325" t="s">
        <v>34</v>
      </c>
      <c r="D8325">
        <v>43.92</v>
      </c>
      <c r="E8325" t="s">
        <v>87</v>
      </c>
      <c r="F8325">
        <v>93006</v>
      </c>
      <c r="G8325">
        <v>2018</v>
      </c>
      <c r="H8325">
        <v>168</v>
      </c>
      <c r="I8325" t="s">
        <v>31</v>
      </c>
      <c r="J8325">
        <v>79.010000000000005</v>
      </c>
      <c r="K8325" t="s">
        <v>24</v>
      </c>
      <c r="L8325">
        <v>2018</v>
      </c>
      <c r="M8325" t="s">
        <v>43</v>
      </c>
      <c r="N8325" t="s">
        <v>26</v>
      </c>
      <c r="O8325">
        <v>64976.18</v>
      </c>
      <c r="P8325" t="s">
        <v>40</v>
      </c>
      <c r="Q8325">
        <v>44</v>
      </c>
      <c r="R8325">
        <v>7</v>
      </c>
      <c r="S8325">
        <v>0</v>
      </c>
      <c r="T8325">
        <v>30</v>
      </c>
      <c r="U8325" t="str">
        <f t="shared" si="130"/>
        <v>40-49</v>
      </c>
    </row>
    <row r="8326" spans="1:21" x14ac:dyDescent="0.25">
      <c r="A8326">
        <v>8325</v>
      </c>
      <c r="B8326" t="s">
        <v>64</v>
      </c>
      <c r="C8326" t="s">
        <v>45</v>
      </c>
      <c r="D8326">
        <v>45.7</v>
      </c>
      <c r="E8326" t="s">
        <v>56</v>
      </c>
      <c r="F8326">
        <v>388205</v>
      </c>
      <c r="G8326">
        <v>2020</v>
      </c>
      <c r="H8326">
        <v>100</v>
      </c>
      <c r="I8326" t="s">
        <v>23</v>
      </c>
      <c r="J8326">
        <v>83.18</v>
      </c>
      <c r="K8326" t="s">
        <v>32</v>
      </c>
      <c r="L8326">
        <v>2020</v>
      </c>
      <c r="M8326" t="s">
        <v>49</v>
      </c>
      <c r="N8326" t="s">
        <v>36</v>
      </c>
      <c r="O8326">
        <v>218951.07</v>
      </c>
      <c r="P8326" t="s">
        <v>55</v>
      </c>
      <c r="Q8326">
        <v>59</v>
      </c>
      <c r="R8326">
        <v>5</v>
      </c>
      <c r="S8326">
        <v>0</v>
      </c>
      <c r="T8326">
        <v>44</v>
      </c>
      <c r="U8326" t="str">
        <f t="shared" si="130"/>
        <v>50-59</v>
      </c>
    </row>
    <row r="8327" spans="1:21" x14ac:dyDescent="0.25">
      <c r="A8327">
        <v>8326</v>
      </c>
      <c r="B8327" t="s">
        <v>59</v>
      </c>
      <c r="C8327" t="s">
        <v>41</v>
      </c>
      <c r="D8327">
        <v>35.96</v>
      </c>
      <c r="E8327" t="s">
        <v>75</v>
      </c>
      <c r="F8327">
        <v>227085</v>
      </c>
      <c r="G8327">
        <v>2021</v>
      </c>
      <c r="H8327">
        <v>476</v>
      </c>
      <c r="I8327" t="s">
        <v>39</v>
      </c>
      <c r="J8327">
        <v>50.59</v>
      </c>
      <c r="K8327" t="s">
        <v>24</v>
      </c>
      <c r="L8327">
        <v>2023</v>
      </c>
      <c r="M8327" t="s">
        <v>49</v>
      </c>
      <c r="N8327" t="s">
        <v>26</v>
      </c>
      <c r="O8327">
        <v>211466.58</v>
      </c>
      <c r="P8327" t="s">
        <v>27</v>
      </c>
      <c r="Q8327">
        <v>35</v>
      </c>
      <c r="R8327">
        <v>4</v>
      </c>
      <c r="S8327">
        <v>2</v>
      </c>
      <c r="T8327">
        <v>7</v>
      </c>
      <c r="U8327" t="str">
        <f t="shared" si="130"/>
        <v>30-39</v>
      </c>
    </row>
    <row r="8328" spans="1:21" x14ac:dyDescent="0.25">
      <c r="A8328">
        <v>8327</v>
      </c>
      <c r="B8328" t="s">
        <v>53</v>
      </c>
      <c r="C8328" t="s">
        <v>21</v>
      </c>
      <c r="D8328">
        <v>57.01</v>
      </c>
      <c r="E8328" t="s">
        <v>82</v>
      </c>
      <c r="F8328">
        <v>153018</v>
      </c>
      <c r="G8328">
        <v>2023</v>
      </c>
      <c r="H8328">
        <v>753</v>
      </c>
      <c r="I8328" t="s">
        <v>39</v>
      </c>
      <c r="J8328">
        <v>51.78</v>
      </c>
      <c r="K8328" t="s">
        <v>24</v>
      </c>
      <c r="L8328">
        <v>2023</v>
      </c>
      <c r="M8328" t="s">
        <v>43</v>
      </c>
      <c r="N8328" t="s">
        <v>36</v>
      </c>
      <c r="O8328">
        <v>77143.69</v>
      </c>
      <c r="P8328" t="s">
        <v>55</v>
      </c>
      <c r="Q8328">
        <v>50</v>
      </c>
      <c r="R8328">
        <v>2</v>
      </c>
      <c r="S8328">
        <v>0</v>
      </c>
      <c r="T8328">
        <v>50</v>
      </c>
      <c r="U8328" t="str">
        <f t="shared" si="130"/>
        <v>50-59</v>
      </c>
    </row>
    <row r="8329" spans="1:21" x14ac:dyDescent="0.25">
      <c r="A8329">
        <v>8328</v>
      </c>
      <c r="B8329" t="s">
        <v>28</v>
      </c>
      <c r="C8329" t="s">
        <v>34</v>
      </c>
      <c r="D8329">
        <v>74.97</v>
      </c>
      <c r="E8329" t="s">
        <v>35</v>
      </c>
      <c r="F8329">
        <v>381533</v>
      </c>
      <c r="G8329">
        <v>2017</v>
      </c>
      <c r="H8329">
        <v>382</v>
      </c>
      <c r="I8329" t="s">
        <v>39</v>
      </c>
      <c r="J8329">
        <v>33.04</v>
      </c>
      <c r="K8329" t="s">
        <v>24</v>
      </c>
      <c r="L8329">
        <v>2024</v>
      </c>
      <c r="M8329" t="s">
        <v>49</v>
      </c>
      <c r="N8329" t="s">
        <v>26</v>
      </c>
      <c r="O8329">
        <v>285080.94</v>
      </c>
      <c r="P8329" t="s">
        <v>27</v>
      </c>
      <c r="Q8329">
        <v>42</v>
      </c>
      <c r="R8329">
        <v>8</v>
      </c>
      <c r="S8329">
        <v>7</v>
      </c>
      <c r="T8329">
        <v>25</v>
      </c>
      <c r="U8329" t="str">
        <f t="shared" si="130"/>
        <v>40-49</v>
      </c>
    </row>
    <row r="8330" spans="1:21" x14ac:dyDescent="0.25">
      <c r="A8330">
        <v>8329</v>
      </c>
      <c r="B8330" t="s">
        <v>59</v>
      </c>
      <c r="C8330" t="s">
        <v>29</v>
      </c>
      <c r="D8330">
        <v>46.84</v>
      </c>
      <c r="E8330" t="s">
        <v>78</v>
      </c>
      <c r="F8330">
        <v>316907</v>
      </c>
      <c r="G8330">
        <v>2020</v>
      </c>
      <c r="H8330">
        <v>635</v>
      </c>
      <c r="I8330" t="s">
        <v>31</v>
      </c>
      <c r="J8330">
        <v>77.36</v>
      </c>
      <c r="K8330" t="s">
        <v>32</v>
      </c>
      <c r="L8330">
        <v>2024</v>
      </c>
      <c r="M8330" t="s">
        <v>49</v>
      </c>
      <c r="N8330" t="s">
        <v>26</v>
      </c>
      <c r="O8330">
        <v>229663.79</v>
      </c>
      <c r="P8330" t="s">
        <v>50</v>
      </c>
      <c r="Q8330">
        <v>30</v>
      </c>
      <c r="R8330">
        <v>5</v>
      </c>
      <c r="S8330">
        <v>4</v>
      </c>
      <c r="T8330">
        <v>28</v>
      </c>
      <c r="U8330" t="str">
        <f t="shared" si="130"/>
        <v>30-39</v>
      </c>
    </row>
    <row r="8331" spans="1:21" x14ac:dyDescent="0.25">
      <c r="A8331">
        <v>8330</v>
      </c>
      <c r="B8331" t="s">
        <v>59</v>
      </c>
      <c r="C8331" t="s">
        <v>45</v>
      </c>
      <c r="D8331">
        <v>10.84</v>
      </c>
      <c r="E8331" t="s">
        <v>63</v>
      </c>
      <c r="F8331">
        <v>324942</v>
      </c>
      <c r="G8331">
        <v>2021</v>
      </c>
      <c r="H8331">
        <v>811</v>
      </c>
      <c r="I8331" t="s">
        <v>23</v>
      </c>
      <c r="J8331">
        <v>82.56</v>
      </c>
      <c r="K8331" t="s">
        <v>47</v>
      </c>
      <c r="L8331">
        <v>2021</v>
      </c>
      <c r="M8331" t="s">
        <v>49</v>
      </c>
      <c r="N8331" t="s">
        <v>36</v>
      </c>
      <c r="O8331">
        <v>243992.88</v>
      </c>
      <c r="P8331" t="s">
        <v>50</v>
      </c>
      <c r="Q8331">
        <v>27</v>
      </c>
      <c r="R8331">
        <v>4</v>
      </c>
      <c r="S8331">
        <v>0</v>
      </c>
      <c r="T8331">
        <v>25</v>
      </c>
      <c r="U8331" t="str">
        <f t="shared" si="130"/>
        <v>20-29</v>
      </c>
    </row>
    <row r="8332" spans="1:21" x14ac:dyDescent="0.25">
      <c r="A8332">
        <v>8331</v>
      </c>
      <c r="B8332" t="s">
        <v>59</v>
      </c>
      <c r="C8332" t="s">
        <v>69</v>
      </c>
      <c r="D8332">
        <v>18.09</v>
      </c>
      <c r="E8332" t="s">
        <v>89</v>
      </c>
      <c r="F8332">
        <v>297582</v>
      </c>
      <c r="G8332">
        <v>2017</v>
      </c>
      <c r="H8332">
        <v>918</v>
      </c>
      <c r="I8332" t="s">
        <v>23</v>
      </c>
      <c r="J8332">
        <v>96.09</v>
      </c>
      <c r="K8332" t="s">
        <v>32</v>
      </c>
      <c r="L8332">
        <v>2018</v>
      </c>
      <c r="M8332" t="s">
        <v>49</v>
      </c>
      <c r="N8332" t="s">
        <v>26</v>
      </c>
      <c r="O8332">
        <v>164694.64000000001</v>
      </c>
      <c r="P8332" t="s">
        <v>27</v>
      </c>
      <c r="Q8332">
        <v>62</v>
      </c>
      <c r="R8332">
        <v>8</v>
      </c>
      <c r="S8332">
        <v>1</v>
      </c>
      <c r="T8332">
        <v>45</v>
      </c>
      <c r="U8332" t="str">
        <f t="shared" si="130"/>
        <v>60+</v>
      </c>
    </row>
    <row r="8333" spans="1:21" x14ac:dyDescent="0.25">
      <c r="A8333">
        <v>8332</v>
      </c>
      <c r="B8333" t="s">
        <v>59</v>
      </c>
      <c r="C8333" t="s">
        <v>34</v>
      </c>
      <c r="D8333">
        <v>66.55</v>
      </c>
      <c r="E8333" t="s">
        <v>91</v>
      </c>
      <c r="F8333">
        <v>201723</v>
      </c>
      <c r="G8333">
        <v>2016</v>
      </c>
      <c r="H8333">
        <v>247</v>
      </c>
      <c r="I8333" t="s">
        <v>39</v>
      </c>
      <c r="J8333">
        <v>51.73</v>
      </c>
      <c r="K8333" t="s">
        <v>24</v>
      </c>
      <c r="L8333">
        <v>2023</v>
      </c>
      <c r="M8333" t="s">
        <v>43</v>
      </c>
      <c r="N8333" t="s">
        <v>26</v>
      </c>
      <c r="O8333">
        <v>82629.679999999993</v>
      </c>
      <c r="P8333" t="s">
        <v>40</v>
      </c>
      <c r="Q8333">
        <v>56</v>
      </c>
      <c r="R8333">
        <v>9</v>
      </c>
      <c r="S8333">
        <v>7</v>
      </c>
      <c r="T8333">
        <v>59</v>
      </c>
      <c r="U8333" t="str">
        <f t="shared" si="130"/>
        <v>50-59</v>
      </c>
    </row>
    <row r="8334" spans="1:21" x14ac:dyDescent="0.25">
      <c r="A8334">
        <v>8333</v>
      </c>
      <c r="B8334" t="s">
        <v>33</v>
      </c>
      <c r="C8334" t="s">
        <v>57</v>
      </c>
      <c r="D8334">
        <v>72.010000000000005</v>
      </c>
      <c r="E8334" t="s">
        <v>84</v>
      </c>
      <c r="F8334">
        <v>219546</v>
      </c>
      <c r="G8334">
        <v>2020</v>
      </c>
      <c r="H8334">
        <v>322</v>
      </c>
      <c r="I8334" t="s">
        <v>31</v>
      </c>
      <c r="J8334">
        <v>68.09</v>
      </c>
      <c r="K8334" t="s">
        <v>47</v>
      </c>
      <c r="L8334">
        <v>2020</v>
      </c>
      <c r="M8334" t="s">
        <v>49</v>
      </c>
      <c r="N8334" t="s">
        <v>26</v>
      </c>
      <c r="O8334">
        <v>148801.14000000001</v>
      </c>
      <c r="P8334" t="s">
        <v>27</v>
      </c>
      <c r="Q8334">
        <v>22</v>
      </c>
      <c r="R8334">
        <v>5</v>
      </c>
      <c r="S8334">
        <v>0</v>
      </c>
      <c r="T8334">
        <v>32</v>
      </c>
      <c r="U8334" t="str">
        <f t="shared" si="130"/>
        <v>20-29</v>
      </c>
    </row>
    <row r="8335" spans="1:21" x14ac:dyDescent="0.25">
      <c r="A8335">
        <v>8334</v>
      </c>
      <c r="B8335" t="s">
        <v>60</v>
      </c>
      <c r="C8335" t="s">
        <v>45</v>
      </c>
      <c r="D8335">
        <v>50.01</v>
      </c>
      <c r="E8335" t="s">
        <v>73</v>
      </c>
      <c r="F8335">
        <v>375260</v>
      </c>
      <c r="G8335">
        <v>2023</v>
      </c>
      <c r="H8335">
        <v>113</v>
      </c>
      <c r="I8335" t="s">
        <v>23</v>
      </c>
      <c r="J8335">
        <v>72.709999999999994</v>
      </c>
      <c r="K8335" t="s">
        <v>24</v>
      </c>
      <c r="L8335">
        <v>2024</v>
      </c>
      <c r="M8335" t="s">
        <v>25</v>
      </c>
      <c r="N8335" t="s">
        <v>36</v>
      </c>
      <c r="O8335">
        <v>288857.31</v>
      </c>
      <c r="P8335" t="s">
        <v>27</v>
      </c>
      <c r="Q8335">
        <v>54</v>
      </c>
      <c r="R8335">
        <v>2</v>
      </c>
      <c r="S8335">
        <v>1</v>
      </c>
      <c r="T8335">
        <v>23</v>
      </c>
      <c r="U8335" t="str">
        <f t="shared" si="130"/>
        <v>50-59</v>
      </c>
    </row>
    <row r="8336" spans="1:21" x14ac:dyDescent="0.25">
      <c r="A8336">
        <v>8335</v>
      </c>
      <c r="B8336" t="s">
        <v>64</v>
      </c>
      <c r="C8336" t="s">
        <v>57</v>
      </c>
      <c r="D8336">
        <v>59.8</v>
      </c>
      <c r="E8336" t="s">
        <v>86</v>
      </c>
      <c r="F8336">
        <v>175279</v>
      </c>
      <c r="G8336">
        <v>2018</v>
      </c>
      <c r="H8336">
        <v>120</v>
      </c>
      <c r="I8336" t="s">
        <v>31</v>
      </c>
      <c r="J8336">
        <v>29.23</v>
      </c>
      <c r="K8336" t="s">
        <v>24</v>
      </c>
      <c r="L8336">
        <v>2024</v>
      </c>
      <c r="M8336" t="s">
        <v>43</v>
      </c>
      <c r="N8336" t="s">
        <v>26</v>
      </c>
      <c r="O8336">
        <v>92726.37</v>
      </c>
      <c r="P8336" t="s">
        <v>27</v>
      </c>
      <c r="Q8336">
        <v>36</v>
      </c>
      <c r="R8336">
        <v>7</v>
      </c>
      <c r="S8336">
        <v>6</v>
      </c>
      <c r="T8336">
        <v>47</v>
      </c>
      <c r="U8336" t="str">
        <f t="shared" si="130"/>
        <v>30-39</v>
      </c>
    </row>
    <row r="8337" spans="1:21" x14ac:dyDescent="0.25">
      <c r="A8337">
        <v>8336</v>
      </c>
      <c r="B8337" t="s">
        <v>44</v>
      </c>
      <c r="C8337" t="s">
        <v>37</v>
      </c>
      <c r="D8337">
        <v>74.2</v>
      </c>
      <c r="E8337" t="s">
        <v>85</v>
      </c>
      <c r="F8337">
        <v>208794</v>
      </c>
      <c r="G8337">
        <v>2016</v>
      </c>
      <c r="H8337">
        <v>279</v>
      </c>
      <c r="I8337" t="s">
        <v>23</v>
      </c>
      <c r="J8337">
        <v>72.59</v>
      </c>
      <c r="K8337" t="s">
        <v>32</v>
      </c>
      <c r="L8337">
        <v>2022</v>
      </c>
      <c r="M8337" t="s">
        <v>43</v>
      </c>
      <c r="N8337" t="s">
        <v>36</v>
      </c>
      <c r="O8337">
        <v>145984.03</v>
      </c>
      <c r="P8337" t="s">
        <v>40</v>
      </c>
      <c r="Q8337">
        <v>51</v>
      </c>
      <c r="R8337">
        <v>9</v>
      </c>
      <c r="S8337">
        <v>6</v>
      </c>
      <c r="T8337">
        <v>30</v>
      </c>
      <c r="U8337" t="str">
        <f t="shared" si="130"/>
        <v>50-59</v>
      </c>
    </row>
    <row r="8338" spans="1:21" x14ac:dyDescent="0.25">
      <c r="A8338">
        <v>8337</v>
      </c>
      <c r="B8338" t="s">
        <v>44</v>
      </c>
      <c r="C8338" t="s">
        <v>69</v>
      </c>
      <c r="D8338">
        <v>24.71</v>
      </c>
      <c r="E8338" t="s">
        <v>70</v>
      </c>
      <c r="F8338">
        <v>385690</v>
      </c>
      <c r="G8338">
        <v>2020</v>
      </c>
      <c r="H8338">
        <v>694</v>
      </c>
      <c r="I8338" t="s">
        <v>39</v>
      </c>
      <c r="J8338">
        <v>26.03</v>
      </c>
      <c r="K8338" t="s">
        <v>24</v>
      </c>
      <c r="L8338">
        <v>2020</v>
      </c>
      <c r="M8338" t="s">
        <v>43</v>
      </c>
      <c r="N8338" t="s">
        <v>26</v>
      </c>
      <c r="O8338">
        <v>166094.6</v>
      </c>
      <c r="P8338" t="s">
        <v>27</v>
      </c>
      <c r="Q8338">
        <v>39</v>
      </c>
      <c r="R8338">
        <v>5</v>
      </c>
      <c r="S8338">
        <v>0</v>
      </c>
      <c r="T8338">
        <v>57</v>
      </c>
      <c r="U8338" t="str">
        <f t="shared" si="130"/>
        <v>30-39</v>
      </c>
    </row>
    <row r="8339" spans="1:21" x14ac:dyDescent="0.25">
      <c r="A8339">
        <v>8338</v>
      </c>
      <c r="B8339" t="s">
        <v>59</v>
      </c>
      <c r="C8339" t="s">
        <v>57</v>
      </c>
      <c r="D8339">
        <v>58.49</v>
      </c>
      <c r="E8339" t="s">
        <v>86</v>
      </c>
      <c r="F8339">
        <v>235141</v>
      </c>
      <c r="G8339">
        <v>2020</v>
      </c>
      <c r="H8339">
        <v>347</v>
      </c>
      <c r="I8339" t="s">
        <v>31</v>
      </c>
      <c r="J8339">
        <v>98.31</v>
      </c>
      <c r="K8339" t="s">
        <v>47</v>
      </c>
      <c r="L8339">
        <v>2020</v>
      </c>
      <c r="M8339" t="s">
        <v>43</v>
      </c>
      <c r="N8339" t="s">
        <v>36</v>
      </c>
      <c r="O8339">
        <v>184804.54</v>
      </c>
      <c r="P8339" t="s">
        <v>50</v>
      </c>
      <c r="Q8339">
        <v>63</v>
      </c>
      <c r="R8339">
        <v>5</v>
      </c>
      <c r="S8339">
        <v>0</v>
      </c>
      <c r="T8339">
        <v>21</v>
      </c>
      <c r="U8339" t="str">
        <f t="shared" si="130"/>
        <v>60+</v>
      </c>
    </row>
    <row r="8340" spans="1:21" x14ac:dyDescent="0.25">
      <c r="A8340">
        <v>8339</v>
      </c>
      <c r="B8340" t="s">
        <v>66</v>
      </c>
      <c r="C8340" t="s">
        <v>41</v>
      </c>
      <c r="D8340">
        <v>16.16</v>
      </c>
      <c r="E8340" t="s">
        <v>62</v>
      </c>
      <c r="F8340">
        <v>338666</v>
      </c>
      <c r="G8340">
        <v>2021</v>
      </c>
      <c r="H8340">
        <v>322</v>
      </c>
      <c r="I8340" t="s">
        <v>31</v>
      </c>
      <c r="J8340">
        <v>29.3</v>
      </c>
      <c r="K8340" t="s">
        <v>32</v>
      </c>
      <c r="L8340">
        <v>2021</v>
      </c>
      <c r="M8340" t="s">
        <v>43</v>
      </c>
      <c r="N8340" t="s">
        <v>26</v>
      </c>
      <c r="O8340">
        <v>180036.7</v>
      </c>
      <c r="P8340" t="s">
        <v>40</v>
      </c>
      <c r="Q8340">
        <v>25</v>
      </c>
      <c r="R8340">
        <v>4</v>
      </c>
      <c r="S8340">
        <v>0</v>
      </c>
      <c r="T8340">
        <v>47</v>
      </c>
      <c r="U8340" t="str">
        <f t="shared" si="130"/>
        <v>20-29</v>
      </c>
    </row>
    <row r="8341" spans="1:21" x14ac:dyDescent="0.25">
      <c r="A8341">
        <v>8340</v>
      </c>
      <c r="B8341" t="s">
        <v>51</v>
      </c>
      <c r="C8341" t="s">
        <v>45</v>
      </c>
      <c r="D8341">
        <v>15.15</v>
      </c>
      <c r="E8341" t="s">
        <v>56</v>
      </c>
      <c r="F8341">
        <v>320334</v>
      </c>
      <c r="G8341">
        <v>2018</v>
      </c>
      <c r="H8341">
        <v>826</v>
      </c>
      <c r="I8341" t="s">
        <v>39</v>
      </c>
      <c r="J8341">
        <v>26.59</v>
      </c>
      <c r="K8341" t="s">
        <v>24</v>
      </c>
      <c r="L8341">
        <v>2018</v>
      </c>
      <c r="M8341" t="s">
        <v>49</v>
      </c>
      <c r="N8341" t="s">
        <v>26</v>
      </c>
      <c r="O8341">
        <v>233479.63</v>
      </c>
      <c r="P8341" t="s">
        <v>55</v>
      </c>
      <c r="Q8341">
        <v>66</v>
      </c>
      <c r="R8341">
        <v>7</v>
      </c>
      <c r="S8341">
        <v>0</v>
      </c>
      <c r="T8341">
        <v>27</v>
      </c>
      <c r="U8341" t="str">
        <f t="shared" si="130"/>
        <v>60+</v>
      </c>
    </row>
    <row r="8342" spans="1:21" x14ac:dyDescent="0.25">
      <c r="A8342">
        <v>8341</v>
      </c>
      <c r="B8342" t="s">
        <v>53</v>
      </c>
      <c r="C8342" t="s">
        <v>57</v>
      </c>
      <c r="D8342">
        <v>59.54</v>
      </c>
      <c r="E8342" t="s">
        <v>58</v>
      </c>
      <c r="F8342">
        <v>356393</v>
      </c>
      <c r="G8342">
        <v>2016</v>
      </c>
      <c r="H8342">
        <v>334</v>
      </c>
      <c r="I8342" t="s">
        <v>23</v>
      </c>
      <c r="J8342">
        <v>83.5</v>
      </c>
      <c r="K8342" t="s">
        <v>24</v>
      </c>
      <c r="L8342">
        <v>2024</v>
      </c>
      <c r="M8342" t="s">
        <v>25</v>
      </c>
      <c r="N8342" t="s">
        <v>26</v>
      </c>
      <c r="O8342">
        <v>284199.92</v>
      </c>
      <c r="P8342" t="s">
        <v>40</v>
      </c>
      <c r="Q8342">
        <v>49</v>
      </c>
      <c r="R8342">
        <v>9</v>
      </c>
      <c r="S8342">
        <v>8</v>
      </c>
      <c r="T8342">
        <v>20</v>
      </c>
      <c r="U8342" t="str">
        <f t="shared" si="130"/>
        <v>40-49</v>
      </c>
    </row>
    <row r="8343" spans="1:21" x14ac:dyDescent="0.25">
      <c r="A8343">
        <v>8342</v>
      </c>
      <c r="B8343" t="s">
        <v>64</v>
      </c>
      <c r="C8343" t="s">
        <v>34</v>
      </c>
      <c r="D8343">
        <v>60</v>
      </c>
      <c r="E8343" t="s">
        <v>87</v>
      </c>
      <c r="F8343">
        <v>283279</v>
      </c>
      <c r="G8343">
        <v>2015</v>
      </c>
      <c r="H8343">
        <v>959</v>
      </c>
      <c r="I8343" t="s">
        <v>31</v>
      </c>
      <c r="J8343">
        <v>85.87</v>
      </c>
      <c r="K8343" t="s">
        <v>32</v>
      </c>
      <c r="L8343">
        <v>2022</v>
      </c>
      <c r="M8343" t="s">
        <v>49</v>
      </c>
      <c r="N8343" t="s">
        <v>26</v>
      </c>
      <c r="O8343">
        <v>162317.53</v>
      </c>
      <c r="P8343" t="s">
        <v>27</v>
      </c>
      <c r="Q8343">
        <v>38</v>
      </c>
      <c r="R8343">
        <v>10</v>
      </c>
      <c r="S8343">
        <v>7</v>
      </c>
      <c r="T8343">
        <v>43</v>
      </c>
      <c r="U8343" t="str">
        <f t="shared" si="130"/>
        <v>30-39</v>
      </c>
    </row>
    <row r="8344" spans="1:21" x14ac:dyDescent="0.25">
      <c r="A8344">
        <v>8343</v>
      </c>
      <c r="B8344" t="s">
        <v>20</v>
      </c>
      <c r="C8344" t="s">
        <v>45</v>
      </c>
      <c r="D8344">
        <v>33.65</v>
      </c>
      <c r="E8344" t="s">
        <v>56</v>
      </c>
      <c r="F8344">
        <v>106326</v>
      </c>
      <c r="G8344">
        <v>2016</v>
      </c>
      <c r="H8344">
        <v>986</v>
      </c>
      <c r="I8344" t="s">
        <v>23</v>
      </c>
      <c r="J8344">
        <v>93.11</v>
      </c>
      <c r="K8344" t="s">
        <v>24</v>
      </c>
      <c r="L8344">
        <v>2016</v>
      </c>
      <c r="M8344" t="s">
        <v>49</v>
      </c>
      <c r="N8344" t="s">
        <v>26</v>
      </c>
      <c r="O8344">
        <v>60385.91</v>
      </c>
      <c r="P8344" t="s">
        <v>55</v>
      </c>
      <c r="Q8344">
        <v>46</v>
      </c>
      <c r="R8344">
        <v>9</v>
      </c>
      <c r="S8344">
        <v>0</v>
      </c>
      <c r="T8344">
        <v>43</v>
      </c>
      <c r="U8344" t="str">
        <f t="shared" si="130"/>
        <v>40-49</v>
      </c>
    </row>
    <row r="8345" spans="1:21" x14ac:dyDescent="0.25">
      <c r="A8345">
        <v>8344</v>
      </c>
      <c r="B8345" t="s">
        <v>53</v>
      </c>
      <c r="C8345" t="s">
        <v>41</v>
      </c>
      <c r="D8345">
        <v>26.9</v>
      </c>
      <c r="E8345" t="s">
        <v>42</v>
      </c>
      <c r="F8345">
        <v>55321</v>
      </c>
      <c r="G8345">
        <v>2015</v>
      </c>
      <c r="H8345">
        <v>351</v>
      </c>
      <c r="I8345" t="s">
        <v>39</v>
      </c>
      <c r="J8345">
        <v>53.62</v>
      </c>
      <c r="K8345" t="s">
        <v>32</v>
      </c>
      <c r="L8345">
        <v>2024</v>
      </c>
      <c r="M8345" t="s">
        <v>49</v>
      </c>
      <c r="N8345" t="s">
        <v>26</v>
      </c>
      <c r="O8345">
        <v>23759.29</v>
      </c>
      <c r="P8345" t="s">
        <v>55</v>
      </c>
      <c r="Q8345">
        <v>43</v>
      </c>
      <c r="R8345">
        <v>10</v>
      </c>
      <c r="S8345">
        <v>9</v>
      </c>
      <c r="T8345">
        <v>57</v>
      </c>
      <c r="U8345" t="str">
        <f t="shared" si="130"/>
        <v>40-49</v>
      </c>
    </row>
    <row r="8346" spans="1:21" x14ac:dyDescent="0.25">
      <c r="A8346">
        <v>8345</v>
      </c>
      <c r="B8346" t="s">
        <v>53</v>
      </c>
      <c r="C8346" t="s">
        <v>21</v>
      </c>
      <c r="D8346">
        <v>9.59</v>
      </c>
      <c r="E8346" t="s">
        <v>92</v>
      </c>
      <c r="F8346">
        <v>395114</v>
      </c>
      <c r="G8346">
        <v>2015</v>
      </c>
      <c r="H8346">
        <v>964</v>
      </c>
      <c r="I8346" t="s">
        <v>31</v>
      </c>
      <c r="J8346">
        <v>64.14</v>
      </c>
      <c r="K8346" t="s">
        <v>47</v>
      </c>
      <c r="L8346">
        <v>2015</v>
      </c>
      <c r="M8346" t="s">
        <v>49</v>
      </c>
      <c r="N8346" t="s">
        <v>26</v>
      </c>
      <c r="O8346">
        <v>195222.59</v>
      </c>
      <c r="P8346" t="s">
        <v>40</v>
      </c>
      <c r="Q8346">
        <v>46</v>
      </c>
      <c r="R8346">
        <v>10</v>
      </c>
      <c r="S8346">
        <v>0</v>
      </c>
      <c r="T8346">
        <v>51</v>
      </c>
      <c r="U8346" t="str">
        <f t="shared" si="130"/>
        <v>40-49</v>
      </c>
    </row>
    <row r="8347" spans="1:21" x14ac:dyDescent="0.25">
      <c r="A8347">
        <v>8346</v>
      </c>
      <c r="B8347" t="s">
        <v>60</v>
      </c>
      <c r="C8347" t="s">
        <v>57</v>
      </c>
      <c r="D8347">
        <v>57.13</v>
      </c>
      <c r="E8347" t="s">
        <v>86</v>
      </c>
      <c r="F8347">
        <v>75055</v>
      </c>
      <c r="G8347">
        <v>2019</v>
      </c>
      <c r="H8347">
        <v>714</v>
      </c>
      <c r="I8347" t="s">
        <v>31</v>
      </c>
      <c r="J8347">
        <v>76.790000000000006</v>
      </c>
      <c r="K8347" t="s">
        <v>47</v>
      </c>
      <c r="L8347">
        <v>2019</v>
      </c>
      <c r="M8347" t="s">
        <v>43</v>
      </c>
      <c r="N8347" t="s">
        <v>36</v>
      </c>
      <c r="O8347">
        <v>43851.03</v>
      </c>
      <c r="P8347" t="s">
        <v>40</v>
      </c>
      <c r="Q8347">
        <v>34</v>
      </c>
      <c r="R8347">
        <v>6</v>
      </c>
      <c r="S8347">
        <v>0</v>
      </c>
      <c r="T8347">
        <v>42</v>
      </c>
      <c r="U8347" t="str">
        <f t="shared" si="130"/>
        <v>30-39</v>
      </c>
    </row>
    <row r="8348" spans="1:21" x14ac:dyDescent="0.25">
      <c r="A8348">
        <v>8347</v>
      </c>
      <c r="B8348" t="s">
        <v>64</v>
      </c>
      <c r="C8348" t="s">
        <v>41</v>
      </c>
      <c r="D8348">
        <v>66.59</v>
      </c>
      <c r="E8348" t="s">
        <v>68</v>
      </c>
      <c r="F8348">
        <v>86315</v>
      </c>
      <c r="G8348">
        <v>2022</v>
      </c>
      <c r="H8348">
        <v>691</v>
      </c>
      <c r="I8348" t="s">
        <v>31</v>
      </c>
      <c r="J8348">
        <v>77.06</v>
      </c>
      <c r="K8348" t="s">
        <v>32</v>
      </c>
      <c r="L8348">
        <v>2022</v>
      </c>
      <c r="M8348" t="s">
        <v>25</v>
      </c>
      <c r="N8348" t="s">
        <v>36</v>
      </c>
      <c r="O8348">
        <v>60991.199999999997</v>
      </c>
      <c r="P8348" t="s">
        <v>27</v>
      </c>
      <c r="Q8348">
        <v>40</v>
      </c>
      <c r="R8348">
        <v>3</v>
      </c>
      <c r="S8348">
        <v>0</v>
      </c>
      <c r="T8348">
        <v>29</v>
      </c>
      <c r="U8348" t="str">
        <f t="shared" si="130"/>
        <v>40-49</v>
      </c>
    </row>
    <row r="8349" spans="1:21" x14ac:dyDescent="0.25">
      <c r="A8349">
        <v>8348</v>
      </c>
      <c r="B8349" t="s">
        <v>66</v>
      </c>
      <c r="C8349" t="s">
        <v>45</v>
      </c>
      <c r="D8349">
        <v>29.24</v>
      </c>
      <c r="E8349" t="s">
        <v>46</v>
      </c>
      <c r="F8349">
        <v>376149</v>
      </c>
      <c r="G8349">
        <v>2018</v>
      </c>
      <c r="H8349">
        <v>748</v>
      </c>
      <c r="I8349" t="s">
        <v>39</v>
      </c>
      <c r="J8349">
        <v>53.26</v>
      </c>
      <c r="K8349" t="s">
        <v>32</v>
      </c>
      <c r="L8349">
        <v>2018</v>
      </c>
      <c r="M8349" t="s">
        <v>25</v>
      </c>
      <c r="N8349" t="s">
        <v>36</v>
      </c>
      <c r="O8349">
        <v>289774.15000000002</v>
      </c>
      <c r="P8349" t="s">
        <v>50</v>
      </c>
      <c r="Q8349">
        <v>57</v>
      </c>
      <c r="R8349">
        <v>7</v>
      </c>
      <c r="S8349">
        <v>0</v>
      </c>
      <c r="T8349">
        <v>23</v>
      </c>
      <c r="U8349" t="str">
        <f t="shared" si="130"/>
        <v>50-59</v>
      </c>
    </row>
    <row r="8350" spans="1:21" x14ac:dyDescent="0.25">
      <c r="A8350">
        <v>8349</v>
      </c>
      <c r="B8350" t="s">
        <v>44</v>
      </c>
      <c r="C8350" t="s">
        <v>29</v>
      </c>
      <c r="D8350">
        <v>8.61</v>
      </c>
      <c r="E8350" t="s">
        <v>78</v>
      </c>
      <c r="F8350">
        <v>137519</v>
      </c>
      <c r="G8350">
        <v>2023</v>
      </c>
      <c r="H8350">
        <v>158</v>
      </c>
      <c r="I8350" t="s">
        <v>39</v>
      </c>
      <c r="J8350">
        <v>40.42</v>
      </c>
      <c r="K8350" t="s">
        <v>32</v>
      </c>
      <c r="L8350">
        <v>2023</v>
      </c>
      <c r="M8350" t="s">
        <v>25</v>
      </c>
      <c r="N8350" t="s">
        <v>36</v>
      </c>
      <c r="O8350">
        <v>55229.13</v>
      </c>
      <c r="P8350" t="s">
        <v>55</v>
      </c>
      <c r="Q8350">
        <v>35</v>
      </c>
      <c r="R8350">
        <v>2</v>
      </c>
      <c r="S8350">
        <v>0</v>
      </c>
      <c r="T8350">
        <v>60</v>
      </c>
      <c r="U8350" t="str">
        <f t="shared" si="130"/>
        <v>30-39</v>
      </c>
    </row>
    <row r="8351" spans="1:21" x14ac:dyDescent="0.25">
      <c r="A8351">
        <v>8350</v>
      </c>
      <c r="B8351" t="s">
        <v>60</v>
      </c>
      <c r="C8351" t="s">
        <v>69</v>
      </c>
      <c r="D8351">
        <v>51.72</v>
      </c>
      <c r="E8351" t="s">
        <v>76</v>
      </c>
      <c r="F8351">
        <v>138397</v>
      </c>
      <c r="G8351">
        <v>2019</v>
      </c>
      <c r="H8351">
        <v>802</v>
      </c>
      <c r="I8351" t="s">
        <v>31</v>
      </c>
      <c r="J8351">
        <v>76.260000000000005</v>
      </c>
      <c r="K8351" t="s">
        <v>47</v>
      </c>
      <c r="L8351">
        <v>2019</v>
      </c>
      <c r="M8351" t="s">
        <v>25</v>
      </c>
      <c r="N8351" t="s">
        <v>36</v>
      </c>
      <c r="O8351">
        <v>94146.21</v>
      </c>
      <c r="P8351" t="s">
        <v>55</v>
      </c>
      <c r="Q8351">
        <v>61</v>
      </c>
      <c r="R8351">
        <v>6</v>
      </c>
      <c r="S8351">
        <v>0</v>
      </c>
      <c r="T8351">
        <v>32</v>
      </c>
      <c r="U8351" t="str">
        <f t="shared" si="130"/>
        <v>60+</v>
      </c>
    </row>
    <row r="8352" spans="1:21" x14ac:dyDescent="0.25">
      <c r="A8352">
        <v>8351</v>
      </c>
      <c r="B8352" t="s">
        <v>66</v>
      </c>
      <c r="C8352" t="s">
        <v>41</v>
      </c>
      <c r="D8352">
        <v>76.73</v>
      </c>
      <c r="E8352" t="s">
        <v>75</v>
      </c>
      <c r="F8352">
        <v>156226</v>
      </c>
      <c r="G8352">
        <v>2021</v>
      </c>
      <c r="H8352">
        <v>228</v>
      </c>
      <c r="I8352" t="s">
        <v>39</v>
      </c>
      <c r="J8352">
        <v>28.49</v>
      </c>
      <c r="K8352" t="s">
        <v>24</v>
      </c>
      <c r="L8352">
        <v>2022</v>
      </c>
      <c r="M8352" t="s">
        <v>49</v>
      </c>
      <c r="N8352" t="s">
        <v>36</v>
      </c>
      <c r="O8352">
        <v>27187.34</v>
      </c>
      <c r="P8352" t="s">
        <v>55</v>
      </c>
      <c r="Q8352">
        <v>65</v>
      </c>
      <c r="R8352">
        <v>4</v>
      </c>
      <c r="S8352">
        <v>1</v>
      </c>
      <c r="T8352">
        <v>83</v>
      </c>
      <c r="U8352" t="str">
        <f t="shared" si="130"/>
        <v>60+</v>
      </c>
    </row>
    <row r="8353" spans="1:21" x14ac:dyDescent="0.25">
      <c r="A8353">
        <v>8352</v>
      </c>
      <c r="B8353" t="s">
        <v>53</v>
      </c>
      <c r="C8353" t="s">
        <v>29</v>
      </c>
      <c r="D8353">
        <v>49.3</v>
      </c>
      <c r="E8353" t="s">
        <v>78</v>
      </c>
      <c r="F8353">
        <v>324763</v>
      </c>
      <c r="G8353">
        <v>2023</v>
      </c>
      <c r="H8353">
        <v>299</v>
      </c>
      <c r="I8353" t="s">
        <v>39</v>
      </c>
      <c r="J8353">
        <v>46.37</v>
      </c>
      <c r="K8353" t="s">
        <v>32</v>
      </c>
      <c r="L8353">
        <v>2023</v>
      </c>
      <c r="M8353" t="s">
        <v>25</v>
      </c>
      <c r="N8353" t="s">
        <v>36</v>
      </c>
      <c r="O8353">
        <v>255084.07</v>
      </c>
      <c r="P8353" t="s">
        <v>40</v>
      </c>
      <c r="Q8353">
        <v>28</v>
      </c>
      <c r="R8353">
        <v>2</v>
      </c>
      <c r="S8353">
        <v>0</v>
      </c>
      <c r="T8353">
        <v>21</v>
      </c>
      <c r="U8353" t="str">
        <f t="shared" si="130"/>
        <v>20-29</v>
      </c>
    </row>
    <row r="8354" spans="1:21" x14ac:dyDescent="0.25">
      <c r="A8354">
        <v>8353</v>
      </c>
      <c r="B8354" t="s">
        <v>59</v>
      </c>
      <c r="C8354" t="s">
        <v>69</v>
      </c>
      <c r="D8354">
        <v>57.59</v>
      </c>
      <c r="E8354" t="s">
        <v>76</v>
      </c>
      <c r="F8354">
        <v>55245</v>
      </c>
      <c r="G8354">
        <v>2022</v>
      </c>
      <c r="H8354">
        <v>627</v>
      </c>
      <c r="I8354" t="s">
        <v>23</v>
      </c>
      <c r="J8354">
        <v>81.78</v>
      </c>
      <c r="K8354" t="s">
        <v>24</v>
      </c>
      <c r="L8354">
        <v>2023</v>
      </c>
      <c r="M8354" t="s">
        <v>43</v>
      </c>
      <c r="N8354" t="s">
        <v>36</v>
      </c>
      <c r="O8354">
        <v>34563.65</v>
      </c>
      <c r="P8354" t="s">
        <v>55</v>
      </c>
      <c r="Q8354">
        <v>22</v>
      </c>
      <c r="R8354">
        <v>3</v>
      </c>
      <c r="S8354">
        <v>1</v>
      </c>
      <c r="T8354">
        <v>37</v>
      </c>
      <c r="U8354" t="str">
        <f t="shared" si="130"/>
        <v>20-29</v>
      </c>
    </row>
    <row r="8355" spans="1:21" x14ac:dyDescent="0.25">
      <c r="A8355">
        <v>8354</v>
      </c>
      <c r="B8355" t="s">
        <v>28</v>
      </c>
      <c r="C8355" t="s">
        <v>45</v>
      </c>
      <c r="D8355">
        <v>48.33</v>
      </c>
      <c r="E8355" t="s">
        <v>56</v>
      </c>
      <c r="F8355">
        <v>50336</v>
      </c>
      <c r="G8355">
        <v>2021</v>
      </c>
      <c r="H8355">
        <v>815</v>
      </c>
      <c r="I8355" t="s">
        <v>39</v>
      </c>
      <c r="J8355">
        <v>32.6</v>
      </c>
      <c r="K8355" t="s">
        <v>47</v>
      </c>
      <c r="L8355">
        <v>2021</v>
      </c>
      <c r="M8355" t="s">
        <v>25</v>
      </c>
      <c r="N8355" t="s">
        <v>26</v>
      </c>
      <c r="O8355">
        <v>38207.21</v>
      </c>
      <c r="P8355" t="s">
        <v>55</v>
      </c>
      <c r="Q8355">
        <v>52</v>
      </c>
      <c r="R8355">
        <v>4</v>
      </c>
      <c r="S8355">
        <v>0</v>
      </c>
      <c r="T8355">
        <v>24</v>
      </c>
      <c r="U8355" t="str">
        <f t="shared" si="130"/>
        <v>50-59</v>
      </c>
    </row>
    <row r="8356" spans="1:21" x14ac:dyDescent="0.25">
      <c r="A8356">
        <v>8355</v>
      </c>
      <c r="B8356" t="s">
        <v>33</v>
      </c>
      <c r="C8356" t="s">
        <v>21</v>
      </c>
      <c r="D8356">
        <v>28.25</v>
      </c>
      <c r="E8356" t="s">
        <v>82</v>
      </c>
      <c r="F8356">
        <v>59213</v>
      </c>
      <c r="G8356">
        <v>2021</v>
      </c>
      <c r="H8356">
        <v>584</v>
      </c>
      <c r="I8356" t="s">
        <v>23</v>
      </c>
      <c r="J8356">
        <v>94.41</v>
      </c>
      <c r="K8356" t="s">
        <v>32</v>
      </c>
      <c r="L8356">
        <v>2022</v>
      </c>
      <c r="M8356" t="s">
        <v>49</v>
      </c>
      <c r="N8356" t="s">
        <v>36</v>
      </c>
      <c r="O8356">
        <v>41637.42</v>
      </c>
      <c r="P8356" t="s">
        <v>27</v>
      </c>
      <c r="Q8356">
        <v>45</v>
      </c>
      <c r="R8356">
        <v>4</v>
      </c>
      <c r="S8356">
        <v>1</v>
      </c>
      <c r="T8356">
        <v>30</v>
      </c>
      <c r="U8356" t="str">
        <f t="shared" si="130"/>
        <v>40-49</v>
      </c>
    </row>
    <row r="8357" spans="1:21" x14ac:dyDescent="0.25">
      <c r="A8357">
        <v>8356</v>
      </c>
      <c r="B8357" t="s">
        <v>60</v>
      </c>
      <c r="C8357" t="s">
        <v>41</v>
      </c>
      <c r="D8357">
        <v>24.31</v>
      </c>
      <c r="E8357" t="s">
        <v>68</v>
      </c>
      <c r="F8357">
        <v>358281</v>
      </c>
      <c r="G8357">
        <v>2017</v>
      </c>
      <c r="H8357">
        <v>479</v>
      </c>
      <c r="I8357" t="s">
        <v>31</v>
      </c>
      <c r="J8357">
        <v>85.1</v>
      </c>
      <c r="K8357" t="s">
        <v>32</v>
      </c>
      <c r="L8357">
        <v>2019</v>
      </c>
      <c r="M8357" t="s">
        <v>49</v>
      </c>
      <c r="N8357" t="s">
        <v>36</v>
      </c>
      <c r="O8357">
        <v>221101.93</v>
      </c>
      <c r="P8357" t="s">
        <v>55</v>
      </c>
      <c r="Q8357">
        <v>57</v>
      </c>
      <c r="R8357">
        <v>8</v>
      </c>
      <c r="S8357">
        <v>2</v>
      </c>
      <c r="T8357">
        <v>38</v>
      </c>
      <c r="U8357" t="str">
        <f t="shared" si="130"/>
        <v>50-59</v>
      </c>
    </row>
    <row r="8358" spans="1:21" x14ac:dyDescent="0.25">
      <c r="A8358">
        <v>8357</v>
      </c>
      <c r="B8358" t="s">
        <v>44</v>
      </c>
      <c r="C8358" t="s">
        <v>41</v>
      </c>
      <c r="D8358">
        <v>6.04</v>
      </c>
      <c r="E8358" t="s">
        <v>68</v>
      </c>
      <c r="F8358">
        <v>150542</v>
      </c>
      <c r="G8358">
        <v>2022</v>
      </c>
      <c r="H8358">
        <v>118</v>
      </c>
      <c r="I8358" t="s">
        <v>23</v>
      </c>
      <c r="J8358">
        <v>99.73</v>
      </c>
      <c r="K8358" t="s">
        <v>47</v>
      </c>
      <c r="L8358">
        <v>2022</v>
      </c>
      <c r="M8358" t="s">
        <v>43</v>
      </c>
      <c r="N8358" t="s">
        <v>26</v>
      </c>
      <c r="O8358">
        <v>74962.66</v>
      </c>
      <c r="P8358" t="s">
        <v>55</v>
      </c>
      <c r="Q8358">
        <v>42</v>
      </c>
      <c r="R8358">
        <v>3</v>
      </c>
      <c r="S8358">
        <v>0</v>
      </c>
      <c r="T8358">
        <v>50</v>
      </c>
      <c r="U8358" t="str">
        <f t="shared" si="130"/>
        <v>40-49</v>
      </c>
    </row>
    <row r="8359" spans="1:21" x14ac:dyDescent="0.25">
      <c r="A8359">
        <v>8358</v>
      </c>
      <c r="B8359" t="s">
        <v>51</v>
      </c>
      <c r="C8359" t="s">
        <v>69</v>
      </c>
      <c r="D8359">
        <v>30.52</v>
      </c>
      <c r="E8359" t="s">
        <v>76</v>
      </c>
      <c r="F8359">
        <v>391184</v>
      </c>
      <c r="G8359">
        <v>2021</v>
      </c>
      <c r="H8359">
        <v>438</v>
      </c>
      <c r="I8359" t="s">
        <v>31</v>
      </c>
      <c r="J8359">
        <v>72.5</v>
      </c>
      <c r="K8359" t="s">
        <v>47</v>
      </c>
      <c r="L8359">
        <v>2021</v>
      </c>
      <c r="M8359" t="s">
        <v>25</v>
      </c>
      <c r="N8359" t="s">
        <v>36</v>
      </c>
      <c r="O8359">
        <v>239917.49</v>
      </c>
      <c r="P8359" t="s">
        <v>50</v>
      </c>
      <c r="Q8359">
        <v>40</v>
      </c>
      <c r="R8359">
        <v>4</v>
      </c>
      <c r="S8359">
        <v>0</v>
      </c>
      <c r="T8359">
        <v>39</v>
      </c>
      <c r="U8359" t="str">
        <f t="shared" si="130"/>
        <v>40-49</v>
      </c>
    </row>
    <row r="8360" spans="1:21" x14ac:dyDescent="0.25">
      <c r="A8360">
        <v>8359</v>
      </c>
      <c r="B8360" t="s">
        <v>44</v>
      </c>
      <c r="C8360" t="s">
        <v>45</v>
      </c>
      <c r="D8360">
        <v>66.31</v>
      </c>
      <c r="E8360" t="s">
        <v>56</v>
      </c>
      <c r="F8360">
        <v>390387</v>
      </c>
      <c r="G8360">
        <v>2016</v>
      </c>
      <c r="H8360">
        <v>865</v>
      </c>
      <c r="I8360" t="s">
        <v>31</v>
      </c>
      <c r="J8360">
        <v>78.73</v>
      </c>
      <c r="K8360" t="s">
        <v>24</v>
      </c>
      <c r="L8360">
        <v>2018</v>
      </c>
      <c r="M8360" t="s">
        <v>49</v>
      </c>
      <c r="N8360" t="s">
        <v>36</v>
      </c>
      <c r="O8360">
        <v>197360.4</v>
      </c>
      <c r="P8360" t="s">
        <v>50</v>
      </c>
      <c r="Q8360">
        <v>19</v>
      </c>
      <c r="R8360">
        <v>9</v>
      </c>
      <c r="S8360">
        <v>2</v>
      </c>
      <c r="T8360">
        <v>49</v>
      </c>
      <c r="U8360" t="str">
        <f t="shared" si="130"/>
        <v>Under 20</v>
      </c>
    </row>
    <row r="8361" spans="1:21" x14ac:dyDescent="0.25">
      <c r="A8361">
        <v>8360</v>
      </c>
      <c r="B8361" t="s">
        <v>66</v>
      </c>
      <c r="C8361" t="s">
        <v>34</v>
      </c>
      <c r="D8361">
        <v>12.79</v>
      </c>
      <c r="E8361" t="s">
        <v>87</v>
      </c>
      <c r="F8361">
        <v>262246</v>
      </c>
      <c r="G8361">
        <v>2017</v>
      </c>
      <c r="H8361">
        <v>229</v>
      </c>
      <c r="I8361" t="s">
        <v>23</v>
      </c>
      <c r="J8361">
        <v>61.7</v>
      </c>
      <c r="K8361" t="s">
        <v>24</v>
      </c>
      <c r="L8361">
        <v>2024</v>
      </c>
      <c r="M8361" t="s">
        <v>49</v>
      </c>
      <c r="N8361" t="s">
        <v>36</v>
      </c>
      <c r="O8361">
        <v>178669.78</v>
      </c>
      <c r="P8361" t="s">
        <v>40</v>
      </c>
      <c r="Q8361">
        <v>24</v>
      </c>
      <c r="R8361">
        <v>8</v>
      </c>
      <c r="S8361">
        <v>7</v>
      </c>
      <c r="T8361">
        <v>32</v>
      </c>
      <c r="U8361" t="str">
        <f t="shared" si="130"/>
        <v>20-29</v>
      </c>
    </row>
    <row r="8362" spans="1:21" x14ac:dyDescent="0.25">
      <c r="A8362">
        <v>8361</v>
      </c>
      <c r="B8362" t="s">
        <v>60</v>
      </c>
      <c r="C8362" t="s">
        <v>34</v>
      </c>
      <c r="D8362">
        <v>74.03</v>
      </c>
      <c r="E8362" t="s">
        <v>80</v>
      </c>
      <c r="F8362">
        <v>236994</v>
      </c>
      <c r="G8362">
        <v>2019</v>
      </c>
      <c r="H8362">
        <v>293</v>
      </c>
      <c r="I8362" t="s">
        <v>23</v>
      </c>
      <c r="J8362">
        <v>94.68</v>
      </c>
      <c r="K8362" t="s">
        <v>47</v>
      </c>
      <c r="L8362">
        <v>2019</v>
      </c>
      <c r="M8362" t="s">
        <v>49</v>
      </c>
      <c r="N8362" t="s">
        <v>36</v>
      </c>
      <c r="O8362">
        <v>112137.56</v>
      </c>
      <c r="P8362" t="s">
        <v>27</v>
      </c>
      <c r="Q8362">
        <v>41</v>
      </c>
      <c r="R8362">
        <v>6</v>
      </c>
      <c r="S8362">
        <v>0</v>
      </c>
      <c r="T8362">
        <v>53</v>
      </c>
      <c r="U8362" t="str">
        <f t="shared" si="130"/>
        <v>40-49</v>
      </c>
    </row>
    <row r="8363" spans="1:21" x14ac:dyDescent="0.25">
      <c r="A8363">
        <v>8362</v>
      </c>
      <c r="B8363" t="s">
        <v>44</v>
      </c>
      <c r="C8363" t="s">
        <v>29</v>
      </c>
      <c r="D8363">
        <v>48.54</v>
      </c>
      <c r="E8363" t="s">
        <v>30</v>
      </c>
      <c r="F8363">
        <v>126150</v>
      </c>
      <c r="G8363">
        <v>2023</v>
      </c>
      <c r="H8363">
        <v>333</v>
      </c>
      <c r="I8363" t="s">
        <v>23</v>
      </c>
      <c r="J8363">
        <v>82.03</v>
      </c>
      <c r="K8363" t="s">
        <v>24</v>
      </c>
      <c r="L8363">
        <v>2023</v>
      </c>
      <c r="M8363" t="s">
        <v>43</v>
      </c>
      <c r="N8363" t="s">
        <v>36</v>
      </c>
      <c r="O8363">
        <v>97914.55</v>
      </c>
      <c r="P8363" t="s">
        <v>27</v>
      </c>
      <c r="Q8363">
        <v>33</v>
      </c>
      <c r="R8363">
        <v>2</v>
      </c>
      <c r="S8363">
        <v>0</v>
      </c>
      <c r="T8363">
        <v>22</v>
      </c>
      <c r="U8363" t="str">
        <f t="shared" si="130"/>
        <v>30-39</v>
      </c>
    </row>
    <row r="8364" spans="1:21" x14ac:dyDescent="0.25">
      <c r="A8364">
        <v>8363</v>
      </c>
      <c r="B8364" t="s">
        <v>20</v>
      </c>
      <c r="C8364" t="s">
        <v>57</v>
      </c>
      <c r="D8364">
        <v>60.22</v>
      </c>
      <c r="E8364" t="s">
        <v>74</v>
      </c>
      <c r="F8364">
        <v>158510</v>
      </c>
      <c r="G8364">
        <v>2022</v>
      </c>
      <c r="H8364">
        <v>334</v>
      </c>
      <c r="I8364" t="s">
        <v>23</v>
      </c>
      <c r="J8364">
        <v>97.13</v>
      </c>
      <c r="K8364" t="s">
        <v>32</v>
      </c>
      <c r="L8364">
        <v>2024</v>
      </c>
      <c r="M8364" t="s">
        <v>49</v>
      </c>
      <c r="N8364" t="s">
        <v>36</v>
      </c>
      <c r="O8364">
        <v>125015.67999999999</v>
      </c>
      <c r="P8364" t="s">
        <v>40</v>
      </c>
      <c r="Q8364">
        <v>20</v>
      </c>
      <c r="R8364">
        <v>3</v>
      </c>
      <c r="S8364">
        <v>2</v>
      </c>
      <c r="T8364">
        <v>21</v>
      </c>
      <c r="U8364" t="str">
        <f t="shared" si="130"/>
        <v>20-29</v>
      </c>
    </row>
    <row r="8365" spans="1:21" x14ac:dyDescent="0.25">
      <c r="A8365">
        <v>8364</v>
      </c>
      <c r="B8365" t="s">
        <v>64</v>
      </c>
      <c r="C8365" t="s">
        <v>34</v>
      </c>
      <c r="D8365">
        <v>8.2899999999999991</v>
      </c>
      <c r="E8365" t="s">
        <v>80</v>
      </c>
      <c r="F8365">
        <v>348481</v>
      </c>
      <c r="G8365">
        <v>2019</v>
      </c>
      <c r="H8365">
        <v>275</v>
      </c>
      <c r="I8365" t="s">
        <v>39</v>
      </c>
      <c r="J8365">
        <v>30.52</v>
      </c>
      <c r="K8365" t="s">
        <v>32</v>
      </c>
      <c r="L8365">
        <v>2022</v>
      </c>
      <c r="M8365" t="s">
        <v>49</v>
      </c>
      <c r="N8365" t="s">
        <v>26</v>
      </c>
      <c r="O8365">
        <v>235352.6</v>
      </c>
      <c r="P8365" t="s">
        <v>55</v>
      </c>
      <c r="Q8365">
        <v>57</v>
      </c>
      <c r="R8365">
        <v>6</v>
      </c>
      <c r="S8365">
        <v>3</v>
      </c>
      <c r="T8365">
        <v>32</v>
      </c>
      <c r="U8365" t="str">
        <f t="shared" si="130"/>
        <v>50-59</v>
      </c>
    </row>
    <row r="8366" spans="1:21" x14ac:dyDescent="0.25">
      <c r="A8366">
        <v>8365</v>
      </c>
      <c r="B8366" t="s">
        <v>53</v>
      </c>
      <c r="C8366" t="s">
        <v>41</v>
      </c>
      <c r="D8366">
        <v>16.920000000000002</v>
      </c>
      <c r="E8366" t="s">
        <v>68</v>
      </c>
      <c r="F8366">
        <v>206222</v>
      </c>
      <c r="G8366">
        <v>2024</v>
      </c>
      <c r="H8366">
        <v>669</v>
      </c>
      <c r="I8366" t="s">
        <v>31</v>
      </c>
      <c r="J8366">
        <v>62.71</v>
      </c>
      <c r="K8366" t="s">
        <v>24</v>
      </c>
      <c r="L8366">
        <v>2024</v>
      </c>
      <c r="M8366" t="s">
        <v>49</v>
      </c>
      <c r="N8366" t="s">
        <v>36</v>
      </c>
      <c r="O8366">
        <v>113283.58</v>
      </c>
      <c r="P8366" t="s">
        <v>50</v>
      </c>
      <c r="Q8366">
        <v>64</v>
      </c>
      <c r="R8366">
        <v>1</v>
      </c>
      <c r="S8366">
        <v>0</v>
      </c>
      <c r="T8366">
        <v>45</v>
      </c>
      <c r="U8366" t="str">
        <f t="shared" si="130"/>
        <v>60+</v>
      </c>
    </row>
    <row r="8367" spans="1:21" x14ac:dyDescent="0.25">
      <c r="A8367">
        <v>8366</v>
      </c>
      <c r="B8367" t="s">
        <v>60</v>
      </c>
      <c r="C8367" t="s">
        <v>37</v>
      </c>
      <c r="D8367">
        <v>44.04</v>
      </c>
      <c r="E8367" t="s">
        <v>65</v>
      </c>
      <c r="F8367">
        <v>189563</v>
      </c>
      <c r="G8367">
        <v>2018</v>
      </c>
      <c r="H8367">
        <v>135</v>
      </c>
      <c r="I8367" t="s">
        <v>39</v>
      </c>
      <c r="J8367">
        <v>38.61</v>
      </c>
      <c r="K8367" t="s">
        <v>24</v>
      </c>
      <c r="L8367">
        <v>2021</v>
      </c>
      <c r="M8367" t="s">
        <v>25</v>
      </c>
      <c r="N8367" t="s">
        <v>26</v>
      </c>
      <c r="O8367">
        <v>141305.74</v>
      </c>
      <c r="P8367" t="s">
        <v>27</v>
      </c>
      <c r="Q8367">
        <v>54</v>
      </c>
      <c r="R8367">
        <v>7</v>
      </c>
      <c r="S8367">
        <v>3</v>
      </c>
      <c r="T8367">
        <v>25</v>
      </c>
      <c r="U8367" t="str">
        <f t="shared" si="130"/>
        <v>50-59</v>
      </c>
    </row>
    <row r="8368" spans="1:21" x14ac:dyDescent="0.25">
      <c r="A8368">
        <v>8367</v>
      </c>
      <c r="B8368" t="s">
        <v>64</v>
      </c>
      <c r="C8368" t="s">
        <v>41</v>
      </c>
      <c r="D8368">
        <v>78.88</v>
      </c>
      <c r="E8368" t="s">
        <v>62</v>
      </c>
      <c r="F8368">
        <v>386630</v>
      </c>
      <c r="G8368">
        <v>2020</v>
      </c>
      <c r="H8368">
        <v>946</v>
      </c>
      <c r="I8368" t="s">
        <v>31</v>
      </c>
      <c r="J8368">
        <v>97.92</v>
      </c>
      <c r="K8368" t="s">
        <v>24</v>
      </c>
      <c r="L8368">
        <v>2024</v>
      </c>
      <c r="M8368" t="s">
        <v>25</v>
      </c>
      <c r="N8368" t="s">
        <v>36</v>
      </c>
      <c r="O8368">
        <v>307751.33</v>
      </c>
      <c r="P8368" t="s">
        <v>55</v>
      </c>
      <c r="Q8368">
        <v>33</v>
      </c>
      <c r="R8368">
        <v>5</v>
      </c>
      <c r="S8368">
        <v>4</v>
      </c>
      <c r="T8368">
        <v>20</v>
      </c>
      <c r="U8368" t="str">
        <f t="shared" si="130"/>
        <v>30-39</v>
      </c>
    </row>
    <row r="8369" spans="1:21" x14ac:dyDescent="0.25">
      <c r="A8369">
        <v>8368</v>
      </c>
      <c r="B8369" t="s">
        <v>20</v>
      </c>
      <c r="C8369" t="s">
        <v>34</v>
      </c>
      <c r="D8369">
        <v>73.150000000000006</v>
      </c>
      <c r="E8369" t="s">
        <v>91</v>
      </c>
      <c r="F8369">
        <v>142769</v>
      </c>
      <c r="G8369">
        <v>2016</v>
      </c>
      <c r="H8369">
        <v>281</v>
      </c>
      <c r="I8369" t="s">
        <v>39</v>
      </c>
      <c r="J8369">
        <v>58.36</v>
      </c>
      <c r="K8369" t="s">
        <v>24</v>
      </c>
      <c r="L8369">
        <v>2019</v>
      </c>
      <c r="M8369" t="s">
        <v>43</v>
      </c>
      <c r="N8369" t="s">
        <v>36</v>
      </c>
      <c r="O8369">
        <v>82760.77</v>
      </c>
      <c r="P8369" t="s">
        <v>27</v>
      </c>
      <c r="Q8369">
        <v>27</v>
      </c>
      <c r="R8369">
        <v>9</v>
      </c>
      <c r="S8369">
        <v>3</v>
      </c>
      <c r="T8369">
        <v>42</v>
      </c>
      <c r="U8369" t="str">
        <f t="shared" si="130"/>
        <v>20-29</v>
      </c>
    </row>
    <row r="8370" spans="1:21" x14ac:dyDescent="0.25">
      <c r="A8370">
        <v>8369</v>
      </c>
      <c r="B8370" t="s">
        <v>51</v>
      </c>
      <c r="C8370" t="s">
        <v>21</v>
      </c>
      <c r="D8370">
        <v>71.98</v>
      </c>
      <c r="E8370" t="s">
        <v>88</v>
      </c>
      <c r="F8370">
        <v>229652</v>
      </c>
      <c r="G8370">
        <v>2015</v>
      </c>
      <c r="H8370">
        <v>579</v>
      </c>
      <c r="I8370" t="s">
        <v>31</v>
      </c>
      <c r="J8370">
        <v>60.39</v>
      </c>
      <c r="K8370" t="s">
        <v>32</v>
      </c>
      <c r="L8370">
        <v>2018</v>
      </c>
      <c r="M8370" t="s">
        <v>43</v>
      </c>
      <c r="N8370" t="s">
        <v>36</v>
      </c>
      <c r="O8370">
        <v>185087.43</v>
      </c>
      <c r="P8370" t="s">
        <v>50</v>
      </c>
      <c r="Q8370">
        <v>68</v>
      </c>
      <c r="R8370">
        <v>10</v>
      </c>
      <c r="S8370">
        <v>3</v>
      </c>
      <c r="T8370">
        <v>19</v>
      </c>
      <c r="U8370" t="str">
        <f t="shared" si="130"/>
        <v>60+</v>
      </c>
    </row>
    <row r="8371" spans="1:21" x14ac:dyDescent="0.25">
      <c r="A8371">
        <v>8370</v>
      </c>
      <c r="B8371" t="s">
        <v>28</v>
      </c>
      <c r="C8371" t="s">
        <v>29</v>
      </c>
      <c r="D8371">
        <v>53.99</v>
      </c>
      <c r="E8371" t="s">
        <v>30</v>
      </c>
      <c r="F8371">
        <v>286374</v>
      </c>
      <c r="G8371">
        <v>2023</v>
      </c>
      <c r="H8371">
        <v>383</v>
      </c>
      <c r="I8371" t="s">
        <v>23</v>
      </c>
      <c r="J8371">
        <v>29.65</v>
      </c>
      <c r="K8371" t="s">
        <v>24</v>
      </c>
      <c r="L8371">
        <v>2023</v>
      </c>
      <c r="M8371" t="s">
        <v>43</v>
      </c>
      <c r="N8371" t="s">
        <v>26</v>
      </c>
      <c r="O8371">
        <v>197803.25</v>
      </c>
      <c r="P8371" t="s">
        <v>50</v>
      </c>
      <c r="Q8371">
        <v>63</v>
      </c>
      <c r="R8371">
        <v>2</v>
      </c>
      <c r="S8371">
        <v>0</v>
      </c>
      <c r="T8371">
        <v>31</v>
      </c>
      <c r="U8371" t="str">
        <f t="shared" si="130"/>
        <v>60+</v>
      </c>
    </row>
    <row r="8372" spans="1:21" x14ac:dyDescent="0.25">
      <c r="A8372">
        <v>8371</v>
      </c>
      <c r="B8372" t="s">
        <v>44</v>
      </c>
      <c r="C8372" t="s">
        <v>41</v>
      </c>
      <c r="D8372">
        <v>61.09</v>
      </c>
      <c r="E8372" t="s">
        <v>75</v>
      </c>
      <c r="F8372">
        <v>287875</v>
      </c>
      <c r="G8372">
        <v>2018</v>
      </c>
      <c r="H8372">
        <v>457</v>
      </c>
      <c r="I8372" t="s">
        <v>31</v>
      </c>
      <c r="J8372">
        <v>62.27</v>
      </c>
      <c r="K8372" t="s">
        <v>47</v>
      </c>
      <c r="L8372">
        <v>2018</v>
      </c>
      <c r="M8372" t="s">
        <v>25</v>
      </c>
      <c r="N8372" t="s">
        <v>26</v>
      </c>
      <c r="O8372">
        <v>225722.53</v>
      </c>
      <c r="P8372" t="s">
        <v>40</v>
      </c>
      <c r="Q8372">
        <v>49</v>
      </c>
      <c r="R8372">
        <v>7</v>
      </c>
      <c r="S8372">
        <v>0</v>
      </c>
      <c r="T8372">
        <v>22</v>
      </c>
      <c r="U8372" t="str">
        <f t="shared" si="130"/>
        <v>40-49</v>
      </c>
    </row>
    <row r="8373" spans="1:21" x14ac:dyDescent="0.25">
      <c r="A8373">
        <v>8372</v>
      </c>
      <c r="B8373" t="s">
        <v>28</v>
      </c>
      <c r="C8373" t="s">
        <v>69</v>
      </c>
      <c r="D8373">
        <v>38.61</v>
      </c>
      <c r="E8373" t="s">
        <v>81</v>
      </c>
      <c r="F8373">
        <v>323297</v>
      </c>
      <c r="G8373">
        <v>2022</v>
      </c>
      <c r="H8373">
        <v>885</v>
      </c>
      <c r="I8373" t="s">
        <v>39</v>
      </c>
      <c r="J8373">
        <v>59.46</v>
      </c>
      <c r="K8373" t="s">
        <v>24</v>
      </c>
      <c r="L8373">
        <v>2022</v>
      </c>
      <c r="M8373" t="s">
        <v>25</v>
      </c>
      <c r="N8373" t="s">
        <v>26</v>
      </c>
      <c r="O8373">
        <v>192214.41</v>
      </c>
      <c r="P8373" t="s">
        <v>27</v>
      </c>
      <c r="Q8373">
        <v>62</v>
      </c>
      <c r="R8373">
        <v>3</v>
      </c>
      <c r="S8373">
        <v>0</v>
      </c>
      <c r="T8373">
        <v>41</v>
      </c>
      <c r="U8373" t="str">
        <f t="shared" si="130"/>
        <v>60+</v>
      </c>
    </row>
    <row r="8374" spans="1:21" x14ac:dyDescent="0.25">
      <c r="A8374">
        <v>8373</v>
      </c>
      <c r="B8374" t="s">
        <v>66</v>
      </c>
      <c r="C8374" t="s">
        <v>34</v>
      </c>
      <c r="D8374">
        <v>20.53</v>
      </c>
      <c r="E8374" t="s">
        <v>91</v>
      </c>
      <c r="F8374">
        <v>299086</v>
      </c>
      <c r="G8374">
        <v>2024</v>
      </c>
      <c r="H8374">
        <v>442</v>
      </c>
      <c r="I8374" t="s">
        <v>31</v>
      </c>
      <c r="J8374">
        <v>71.88</v>
      </c>
      <c r="K8374" t="s">
        <v>47</v>
      </c>
      <c r="L8374">
        <v>2024</v>
      </c>
      <c r="M8374" t="s">
        <v>49</v>
      </c>
      <c r="N8374" t="s">
        <v>36</v>
      </c>
      <c r="O8374">
        <v>205313.99</v>
      </c>
      <c r="P8374" t="s">
        <v>50</v>
      </c>
      <c r="Q8374">
        <v>66</v>
      </c>
      <c r="R8374">
        <v>1</v>
      </c>
      <c r="S8374">
        <v>0</v>
      </c>
      <c r="T8374">
        <v>31</v>
      </c>
      <c r="U8374" t="str">
        <f t="shared" si="130"/>
        <v>60+</v>
      </c>
    </row>
    <row r="8375" spans="1:21" x14ac:dyDescent="0.25">
      <c r="A8375">
        <v>8374</v>
      </c>
      <c r="B8375" t="s">
        <v>53</v>
      </c>
      <c r="C8375" t="s">
        <v>69</v>
      </c>
      <c r="D8375">
        <v>64.260000000000005</v>
      </c>
      <c r="E8375" t="s">
        <v>89</v>
      </c>
      <c r="F8375">
        <v>184766</v>
      </c>
      <c r="G8375">
        <v>2021</v>
      </c>
      <c r="H8375">
        <v>985</v>
      </c>
      <c r="I8375" t="s">
        <v>39</v>
      </c>
      <c r="J8375">
        <v>37.75</v>
      </c>
      <c r="K8375" t="s">
        <v>47</v>
      </c>
      <c r="L8375">
        <v>2021</v>
      </c>
      <c r="M8375" t="s">
        <v>43</v>
      </c>
      <c r="N8375" t="s">
        <v>26</v>
      </c>
      <c r="O8375">
        <v>116644.19</v>
      </c>
      <c r="P8375" t="s">
        <v>40</v>
      </c>
      <c r="Q8375">
        <v>39</v>
      </c>
      <c r="R8375">
        <v>4</v>
      </c>
      <c r="S8375">
        <v>0</v>
      </c>
      <c r="T8375">
        <v>37</v>
      </c>
      <c r="U8375" t="str">
        <f t="shared" si="130"/>
        <v>30-39</v>
      </c>
    </row>
    <row r="8376" spans="1:21" x14ac:dyDescent="0.25">
      <c r="A8376">
        <v>8375</v>
      </c>
      <c r="B8376" t="s">
        <v>28</v>
      </c>
      <c r="C8376" t="s">
        <v>29</v>
      </c>
      <c r="D8376">
        <v>29.9</v>
      </c>
      <c r="E8376" t="s">
        <v>72</v>
      </c>
      <c r="F8376">
        <v>188281</v>
      </c>
      <c r="G8376">
        <v>2024</v>
      </c>
      <c r="H8376">
        <v>864</v>
      </c>
      <c r="I8376" t="s">
        <v>39</v>
      </c>
      <c r="J8376">
        <v>48.1</v>
      </c>
      <c r="K8376" t="s">
        <v>32</v>
      </c>
      <c r="L8376">
        <v>2024</v>
      </c>
      <c r="M8376" t="s">
        <v>49</v>
      </c>
      <c r="N8376" t="s">
        <v>26</v>
      </c>
      <c r="O8376">
        <v>99008.75</v>
      </c>
      <c r="P8376" t="s">
        <v>27</v>
      </c>
      <c r="Q8376">
        <v>20</v>
      </c>
      <c r="R8376">
        <v>1</v>
      </c>
      <c r="S8376">
        <v>0</v>
      </c>
      <c r="T8376">
        <v>47</v>
      </c>
      <c r="U8376" t="str">
        <f t="shared" si="130"/>
        <v>20-29</v>
      </c>
    </row>
    <row r="8377" spans="1:21" x14ac:dyDescent="0.25">
      <c r="A8377">
        <v>8376</v>
      </c>
      <c r="B8377" t="s">
        <v>64</v>
      </c>
      <c r="C8377" t="s">
        <v>45</v>
      </c>
      <c r="D8377">
        <v>34.68</v>
      </c>
      <c r="E8377" t="s">
        <v>67</v>
      </c>
      <c r="F8377">
        <v>75749</v>
      </c>
      <c r="G8377">
        <v>2019</v>
      </c>
      <c r="H8377">
        <v>848</v>
      </c>
      <c r="I8377" t="s">
        <v>39</v>
      </c>
      <c r="J8377">
        <v>41.08</v>
      </c>
      <c r="K8377" t="s">
        <v>47</v>
      </c>
      <c r="L8377">
        <v>2019</v>
      </c>
      <c r="M8377" t="s">
        <v>25</v>
      </c>
      <c r="N8377" t="s">
        <v>36</v>
      </c>
      <c r="O8377">
        <v>50605.29</v>
      </c>
      <c r="P8377" t="s">
        <v>55</v>
      </c>
      <c r="Q8377">
        <v>33</v>
      </c>
      <c r="R8377">
        <v>6</v>
      </c>
      <c r="S8377">
        <v>0</v>
      </c>
      <c r="T8377">
        <v>33</v>
      </c>
      <c r="U8377" t="str">
        <f t="shared" si="130"/>
        <v>30-39</v>
      </c>
    </row>
    <row r="8378" spans="1:21" x14ac:dyDescent="0.25">
      <c r="A8378">
        <v>8377</v>
      </c>
      <c r="B8378" t="s">
        <v>53</v>
      </c>
      <c r="C8378" t="s">
        <v>45</v>
      </c>
      <c r="D8378">
        <v>40.4</v>
      </c>
      <c r="E8378" t="s">
        <v>46</v>
      </c>
      <c r="F8378">
        <v>355146</v>
      </c>
      <c r="G8378">
        <v>2022</v>
      </c>
      <c r="H8378">
        <v>326</v>
      </c>
      <c r="I8378" t="s">
        <v>39</v>
      </c>
      <c r="J8378">
        <v>56.98</v>
      </c>
      <c r="K8378" t="s">
        <v>47</v>
      </c>
      <c r="L8378">
        <v>2022</v>
      </c>
      <c r="M8378" t="s">
        <v>43</v>
      </c>
      <c r="N8378" t="s">
        <v>26</v>
      </c>
      <c r="O8378">
        <v>163971.01999999999</v>
      </c>
      <c r="P8378" t="s">
        <v>40</v>
      </c>
      <c r="Q8378">
        <v>43</v>
      </c>
      <c r="R8378">
        <v>3</v>
      </c>
      <c r="S8378">
        <v>0</v>
      </c>
      <c r="T8378">
        <v>54</v>
      </c>
      <c r="U8378" t="str">
        <f t="shared" si="130"/>
        <v>40-49</v>
      </c>
    </row>
    <row r="8379" spans="1:21" x14ac:dyDescent="0.25">
      <c r="A8379">
        <v>8378</v>
      </c>
      <c r="B8379" t="s">
        <v>44</v>
      </c>
      <c r="C8379" t="s">
        <v>34</v>
      </c>
      <c r="D8379">
        <v>74.099999999999994</v>
      </c>
      <c r="E8379" t="s">
        <v>87</v>
      </c>
      <c r="F8379">
        <v>317928</v>
      </c>
      <c r="G8379">
        <v>2022</v>
      </c>
      <c r="H8379">
        <v>638</v>
      </c>
      <c r="I8379" t="s">
        <v>23</v>
      </c>
      <c r="J8379">
        <v>98.32</v>
      </c>
      <c r="K8379" t="s">
        <v>47</v>
      </c>
      <c r="L8379">
        <v>2022</v>
      </c>
      <c r="M8379" t="s">
        <v>25</v>
      </c>
      <c r="N8379" t="s">
        <v>36</v>
      </c>
      <c r="O8379">
        <v>141976.94</v>
      </c>
      <c r="P8379" t="s">
        <v>27</v>
      </c>
      <c r="Q8379">
        <v>23</v>
      </c>
      <c r="R8379">
        <v>3</v>
      </c>
      <c r="S8379">
        <v>0</v>
      </c>
      <c r="T8379">
        <v>55</v>
      </c>
      <c r="U8379" t="str">
        <f t="shared" si="130"/>
        <v>20-29</v>
      </c>
    </row>
    <row r="8380" spans="1:21" x14ac:dyDescent="0.25">
      <c r="A8380">
        <v>8379</v>
      </c>
      <c r="B8380" t="s">
        <v>28</v>
      </c>
      <c r="C8380" t="s">
        <v>57</v>
      </c>
      <c r="D8380">
        <v>71.849999999999994</v>
      </c>
      <c r="E8380" t="s">
        <v>77</v>
      </c>
      <c r="F8380">
        <v>212917</v>
      </c>
      <c r="G8380">
        <v>2020</v>
      </c>
      <c r="H8380">
        <v>734</v>
      </c>
      <c r="I8380" t="s">
        <v>23</v>
      </c>
      <c r="J8380">
        <v>93.43</v>
      </c>
      <c r="K8380" t="s">
        <v>24</v>
      </c>
      <c r="L8380">
        <v>2022</v>
      </c>
      <c r="M8380" t="s">
        <v>25</v>
      </c>
      <c r="N8380" t="s">
        <v>26</v>
      </c>
      <c r="O8380">
        <v>109683.58</v>
      </c>
      <c r="P8380" t="s">
        <v>50</v>
      </c>
      <c r="Q8380">
        <v>49</v>
      </c>
      <c r="R8380">
        <v>5</v>
      </c>
      <c r="S8380">
        <v>2</v>
      </c>
      <c r="T8380">
        <v>48</v>
      </c>
      <c r="U8380" t="str">
        <f t="shared" si="130"/>
        <v>40-49</v>
      </c>
    </row>
    <row r="8381" spans="1:21" x14ac:dyDescent="0.25">
      <c r="A8381">
        <v>8380</v>
      </c>
      <c r="B8381" t="s">
        <v>44</v>
      </c>
      <c r="C8381" t="s">
        <v>45</v>
      </c>
      <c r="D8381">
        <v>27.86</v>
      </c>
      <c r="E8381" t="s">
        <v>63</v>
      </c>
      <c r="F8381">
        <v>246184</v>
      </c>
      <c r="G8381">
        <v>2016</v>
      </c>
      <c r="H8381">
        <v>336</v>
      </c>
      <c r="I8381" t="s">
        <v>23</v>
      </c>
      <c r="J8381">
        <v>88.16</v>
      </c>
      <c r="K8381" t="s">
        <v>24</v>
      </c>
      <c r="L8381">
        <v>2018</v>
      </c>
      <c r="M8381" t="s">
        <v>49</v>
      </c>
      <c r="N8381" t="s">
        <v>36</v>
      </c>
      <c r="O8381">
        <v>130739.6</v>
      </c>
      <c r="P8381" t="s">
        <v>40</v>
      </c>
      <c r="Q8381">
        <v>32</v>
      </c>
      <c r="R8381">
        <v>9</v>
      </c>
      <c r="S8381">
        <v>2</v>
      </c>
      <c r="T8381">
        <v>47</v>
      </c>
      <c r="U8381" t="str">
        <f t="shared" si="130"/>
        <v>30-39</v>
      </c>
    </row>
    <row r="8382" spans="1:21" x14ac:dyDescent="0.25">
      <c r="A8382">
        <v>8381</v>
      </c>
      <c r="B8382" t="s">
        <v>53</v>
      </c>
      <c r="C8382" t="s">
        <v>45</v>
      </c>
      <c r="D8382">
        <v>21.3</v>
      </c>
      <c r="E8382" t="s">
        <v>63</v>
      </c>
      <c r="F8382">
        <v>142738</v>
      </c>
      <c r="G8382">
        <v>2016</v>
      </c>
      <c r="H8382">
        <v>840</v>
      </c>
      <c r="I8382" t="s">
        <v>39</v>
      </c>
      <c r="J8382">
        <v>37.74</v>
      </c>
      <c r="K8382" t="s">
        <v>47</v>
      </c>
      <c r="L8382">
        <v>2016</v>
      </c>
      <c r="M8382" t="s">
        <v>43</v>
      </c>
      <c r="N8382" t="s">
        <v>26</v>
      </c>
      <c r="O8382">
        <v>79060.5</v>
      </c>
      <c r="P8382" t="s">
        <v>40</v>
      </c>
      <c r="Q8382">
        <v>51</v>
      </c>
      <c r="R8382">
        <v>9</v>
      </c>
      <c r="S8382">
        <v>0</v>
      </c>
      <c r="T8382">
        <v>45</v>
      </c>
      <c r="U8382" t="str">
        <f t="shared" si="130"/>
        <v>50-59</v>
      </c>
    </row>
    <row r="8383" spans="1:21" x14ac:dyDescent="0.25">
      <c r="A8383">
        <v>8382</v>
      </c>
      <c r="B8383" t="s">
        <v>20</v>
      </c>
      <c r="C8383" t="s">
        <v>37</v>
      </c>
      <c r="D8383">
        <v>45.93</v>
      </c>
      <c r="E8383" t="s">
        <v>85</v>
      </c>
      <c r="F8383">
        <v>206514</v>
      </c>
      <c r="G8383">
        <v>2020</v>
      </c>
      <c r="H8383">
        <v>292</v>
      </c>
      <c r="I8383" t="s">
        <v>23</v>
      </c>
      <c r="J8383">
        <v>92.27</v>
      </c>
      <c r="K8383" t="s">
        <v>24</v>
      </c>
      <c r="L8383">
        <v>2022</v>
      </c>
      <c r="M8383" t="s">
        <v>49</v>
      </c>
      <c r="N8383" t="s">
        <v>36</v>
      </c>
      <c r="O8383">
        <v>156029.75</v>
      </c>
      <c r="P8383" t="s">
        <v>40</v>
      </c>
      <c r="Q8383">
        <v>38</v>
      </c>
      <c r="R8383">
        <v>5</v>
      </c>
      <c r="S8383">
        <v>2</v>
      </c>
      <c r="T8383">
        <v>24</v>
      </c>
      <c r="U8383" t="str">
        <f t="shared" si="130"/>
        <v>30-39</v>
      </c>
    </row>
    <row r="8384" spans="1:21" x14ac:dyDescent="0.25">
      <c r="A8384">
        <v>8383</v>
      </c>
      <c r="B8384" t="s">
        <v>64</v>
      </c>
      <c r="C8384" t="s">
        <v>21</v>
      </c>
      <c r="D8384">
        <v>34.07</v>
      </c>
      <c r="E8384" t="s">
        <v>48</v>
      </c>
      <c r="F8384">
        <v>201723</v>
      </c>
      <c r="G8384">
        <v>2017</v>
      </c>
      <c r="H8384">
        <v>962</v>
      </c>
      <c r="I8384" t="s">
        <v>23</v>
      </c>
      <c r="J8384">
        <v>73.489999999999995</v>
      </c>
      <c r="K8384" t="s">
        <v>47</v>
      </c>
      <c r="L8384">
        <v>2017</v>
      </c>
      <c r="M8384" t="s">
        <v>43</v>
      </c>
      <c r="N8384" t="s">
        <v>36</v>
      </c>
      <c r="O8384">
        <v>111587.22</v>
      </c>
      <c r="P8384" t="s">
        <v>40</v>
      </c>
      <c r="Q8384">
        <v>55</v>
      </c>
      <c r="R8384">
        <v>8</v>
      </c>
      <c r="S8384">
        <v>0</v>
      </c>
      <c r="T8384">
        <v>45</v>
      </c>
      <c r="U8384" t="str">
        <f t="shared" si="130"/>
        <v>50-59</v>
      </c>
    </row>
    <row r="8385" spans="1:21" x14ac:dyDescent="0.25">
      <c r="A8385">
        <v>8384</v>
      </c>
      <c r="B8385" t="s">
        <v>53</v>
      </c>
      <c r="C8385" t="s">
        <v>57</v>
      </c>
      <c r="D8385">
        <v>41.6</v>
      </c>
      <c r="E8385" t="s">
        <v>86</v>
      </c>
      <c r="F8385">
        <v>334730</v>
      </c>
      <c r="G8385">
        <v>2015</v>
      </c>
      <c r="H8385">
        <v>829</v>
      </c>
      <c r="I8385" t="s">
        <v>39</v>
      </c>
      <c r="J8385">
        <v>28.98</v>
      </c>
      <c r="K8385" t="s">
        <v>32</v>
      </c>
      <c r="L8385">
        <v>2020</v>
      </c>
      <c r="M8385" t="s">
        <v>49</v>
      </c>
      <c r="N8385" t="s">
        <v>26</v>
      </c>
      <c r="O8385">
        <v>179276.12</v>
      </c>
      <c r="P8385" t="s">
        <v>55</v>
      </c>
      <c r="Q8385">
        <v>26</v>
      </c>
      <c r="R8385">
        <v>10</v>
      </c>
      <c r="S8385">
        <v>5</v>
      </c>
      <c r="T8385">
        <v>46</v>
      </c>
      <c r="U8385" t="str">
        <f t="shared" si="130"/>
        <v>20-29</v>
      </c>
    </row>
    <row r="8386" spans="1:21" x14ac:dyDescent="0.25">
      <c r="A8386">
        <v>8385</v>
      </c>
      <c r="B8386" t="s">
        <v>66</v>
      </c>
      <c r="C8386" t="s">
        <v>45</v>
      </c>
      <c r="D8386">
        <v>55.17</v>
      </c>
      <c r="E8386" t="s">
        <v>46</v>
      </c>
      <c r="F8386">
        <v>154277</v>
      </c>
      <c r="G8386">
        <v>2024</v>
      </c>
      <c r="H8386">
        <v>340</v>
      </c>
      <c r="I8386" t="s">
        <v>23</v>
      </c>
      <c r="J8386">
        <v>69.22</v>
      </c>
      <c r="K8386" t="s">
        <v>24</v>
      </c>
      <c r="L8386">
        <v>2024</v>
      </c>
      <c r="M8386" t="s">
        <v>49</v>
      </c>
      <c r="N8386" t="s">
        <v>26</v>
      </c>
      <c r="O8386">
        <v>92445.16</v>
      </c>
      <c r="P8386" t="s">
        <v>50</v>
      </c>
      <c r="Q8386">
        <v>32</v>
      </c>
      <c r="R8386">
        <v>1</v>
      </c>
      <c r="S8386">
        <v>0</v>
      </c>
      <c r="T8386">
        <v>40</v>
      </c>
      <c r="U8386" t="str">
        <f t="shared" si="130"/>
        <v>30-39</v>
      </c>
    </row>
    <row r="8387" spans="1:21" x14ac:dyDescent="0.25">
      <c r="A8387">
        <v>8386</v>
      </c>
      <c r="B8387" t="s">
        <v>44</v>
      </c>
      <c r="C8387" t="s">
        <v>57</v>
      </c>
      <c r="D8387">
        <v>48.14</v>
      </c>
      <c r="E8387" t="s">
        <v>58</v>
      </c>
      <c r="F8387">
        <v>84553</v>
      </c>
      <c r="G8387">
        <v>2019</v>
      </c>
      <c r="H8387">
        <v>521</v>
      </c>
      <c r="I8387" t="s">
        <v>23</v>
      </c>
      <c r="J8387">
        <v>74.98</v>
      </c>
      <c r="K8387" t="s">
        <v>47</v>
      </c>
      <c r="L8387">
        <v>2019</v>
      </c>
      <c r="M8387" t="s">
        <v>25</v>
      </c>
      <c r="N8387" t="s">
        <v>26</v>
      </c>
      <c r="O8387">
        <v>56111.29</v>
      </c>
      <c r="P8387" t="s">
        <v>55</v>
      </c>
      <c r="Q8387">
        <v>54</v>
      </c>
      <c r="R8387">
        <v>6</v>
      </c>
      <c r="S8387">
        <v>0</v>
      </c>
      <c r="T8387">
        <v>34</v>
      </c>
      <c r="U8387" t="str">
        <f t="shared" ref="U8387:U8450" si="131">IF(Q8387&lt;20,"Under 20",
IF(Q8387&lt;30,"20-29",
IF(Q8387&lt;40,"30-39",
IF(Q8387&lt;50,"40-49",
IF(Q8387&lt;60,"50-59","60+")))))</f>
        <v>50-59</v>
      </c>
    </row>
    <row r="8388" spans="1:21" x14ac:dyDescent="0.25">
      <c r="A8388">
        <v>8387</v>
      </c>
      <c r="B8388" t="s">
        <v>20</v>
      </c>
      <c r="C8388" t="s">
        <v>34</v>
      </c>
      <c r="D8388">
        <v>53.06</v>
      </c>
      <c r="E8388" t="s">
        <v>54</v>
      </c>
      <c r="F8388">
        <v>343637</v>
      </c>
      <c r="G8388">
        <v>2016</v>
      </c>
      <c r="H8388">
        <v>584</v>
      </c>
      <c r="I8388" t="s">
        <v>23</v>
      </c>
      <c r="J8388">
        <v>94.18</v>
      </c>
      <c r="K8388" t="s">
        <v>32</v>
      </c>
      <c r="L8388">
        <v>2017</v>
      </c>
      <c r="M8388" t="s">
        <v>49</v>
      </c>
      <c r="N8388" t="s">
        <v>36</v>
      </c>
      <c r="O8388">
        <v>228914.82</v>
      </c>
      <c r="P8388" t="s">
        <v>27</v>
      </c>
      <c r="Q8388">
        <v>50</v>
      </c>
      <c r="R8388">
        <v>9</v>
      </c>
      <c r="S8388">
        <v>1</v>
      </c>
      <c r="T8388">
        <v>33</v>
      </c>
      <c r="U8388" t="str">
        <f t="shared" si="131"/>
        <v>50-59</v>
      </c>
    </row>
    <row r="8389" spans="1:21" x14ac:dyDescent="0.25">
      <c r="A8389">
        <v>8388</v>
      </c>
      <c r="B8389" t="s">
        <v>44</v>
      </c>
      <c r="C8389" t="s">
        <v>45</v>
      </c>
      <c r="D8389">
        <v>25.62</v>
      </c>
      <c r="E8389" t="s">
        <v>56</v>
      </c>
      <c r="F8389">
        <v>131009</v>
      </c>
      <c r="G8389">
        <v>2016</v>
      </c>
      <c r="H8389">
        <v>505</v>
      </c>
      <c r="I8389" t="s">
        <v>39</v>
      </c>
      <c r="J8389">
        <v>53.45</v>
      </c>
      <c r="K8389" t="s">
        <v>24</v>
      </c>
      <c r="L8389">
        <v>2019</v>
      </c>
      <c r="M8389" t="s">
        <v>49</v>
      </c>
      <c r="N8389" t="s">
        <v>26</v>
      </c>
      <c r="O8389">
        <v>99690.76</v>
      </c>
      <c r="P8389" t="s">
        <v>55</v>
      </c>
      <c r="Q8389">
        <v>26</v>
      </c>
      <c r="R8389">
        <v>9</v>
      </c>
      <c r="S8389">
        <v>3</v>
      </c>
      <c r="T8389">
        <v>24</v>
      </c>
      <c r="U8389" t="str">
        <f t="shared" si="131"/>
        <v>20-29</v>
      </c>
    </row>
    <row r="8390" spans="1:21" x14ac:dyDescent="0.25">
      <c r="A8390">
        <v>8389</v>
      </c>
      <c r="B8390" t="s">
        <v>53</v>
      </c>
      <c r="C8390" t="s">
        <v>45</v>
      </c>
      <c r="D8390">
        <v>24.93</v>
      </c>
      <c r="E8390" t="s">
        <v>67</v>
      </c>
      <c r="F8390">
        <v>112012</v>
      </c>
      <c r="G8390">
        <v>2020</v>
      </c>
      <c r="H8390">
        <v>423</v>
      </c>
      <c r="I8390" t="s">
        <v>31</v>
      </c>
      <c r="J8390">
        <v>97.33</v>
      </c>
      <c r="K8390" t="s">
        <v>32</v>
      </c>
      <c r="L8390">
        <v>2024</v>
      </c>
      <c r="M8390" t="s">
        <v>43</v>
      </c>
      <c r="N8390" t="s">
        <v>36</v>
      </c>
      <c r="O8390">
        <v>68604.17</v>
      </c>
      <c r="P8390" t="s">
        <v>40</v>
      </c>
      <c r="Q8390">
        <v>51</v>
      </c>
      <c r="R8390">
        <v>5</v>
      </c>
      <c r="S8390">
        <v>4</v>
      </c>
      <c r="T8390">
        <v>39</v>
      </c>
      <c r="U8390" t="str">
        <f t="shared" si="131"/>
        <v>50-59</v>
      </c>
    </row>
    <row r="8391" spans="1:21" x14ac:dyDescent="0.25">
      <c r="A8391">
        <v>8390</v>
      </c>
      <c r="B8391" t="s">
        <v>53</v>
      </c>
      <c r="C8391" t="s">
        <v>29</v>
      </c>
      <c r="D8391">
        <v>29.99</v>
      </c>
      <c r="E8391" t="s">
        <v>79</v>
      </c>
      <c r="F8391">
        <v>203110</v>
      </c>
      <c r="G8391">
        <v>2018</v>
      </c>
      <c r="H8391">
        <v>189</v>
      </c>
      <c r="I8391" t="s">
        <v>23</v>
      </c>
      <c r="J8391">
        <v>66.14</v>
      </c>
      <c r="K8391" t="s">
        <v>32</v>
      </c>
      <c r="L8391">
        <v>2023</v>
      </c>
      <c r="M8391" t="s">
        <v>49</v>
      </c>
      <c r="N8391" t="s">
        <v>26</v>
      </c>
      <c r="O8391">
        <v>81284.47</v>
      </c>
      <c r="P8391" t="s">
        <v>55</v>
      </c>
      <c r="Q8391">
        <v>22</v>
      </c>
      <c r="R8391">
        <v>7</v>
      </c>
      <c r="S8391">
        <v>5</v>
      </c>
      <c r="T8391">
        <v>60</v>
      </c>
      <c r="U8391" t="str">
        <f t="shared" si="131"/>
        <v>20-29</v>
      </c>
    </row>
    <row r="8392" spans="1:21" x14ac:dyDescent="0.25">
      <c r="A8392">
        <v>8391</v>
      </c>
      <c r="B8392" t="s">
        <v>53</v>
      </c>
      <c r="C8392" t="s">
        <v>34</v>
      </c>
      <c r="D8392">
        <v>12.15</v>
      </c>
      <c r="E8392" t="s">
        <v>35</v>
      </c>
      <c r="F8392">
        <v>93578</v>
      </c>
      <c r="G8392">
        <v>2018</v>
      </c>
      <c r="H8392">
        <v>777</v>
      </c>
      <c r="I8392" t="s">
        <v>39</v>
      </c>
      <c r="J8392">
        <v>45.96</v>
      </c>
      <c r="K8392" t="s">
        <v>24</v>
      </c>
      <c r="L8392">
        <v>2021</v>
      </c>
      <c r="M8392" t="s">
        <v>25</v>
      </c>
      <c r="N8392" t="s">
        <v>26</v>
      </c>
      <c r="O8392">
        <v>51371.3</v>
      </c>
      <c r="P8392" t="s">
        <v>50</v>
      </c>
      <c r="Q8392">
        <v>24</v>
      </c>
      <c r="R8392">
        <v>7</v>
      </c>
      <c r="S8392">
        <v>3</v>
      </c>
      <c r="T8392">
        <v>45</v>
      </c>
      <c r="U8392" t="str">
        <f t="shared" si="131"/>
        <v>20-29</v>
      </c>
    </row>
    <row r="8393" spans="1:21" x14ac:dyDescent="0.25">
      <c r="A8393">
        <v>8392</v>
      </c>
      <c r="B8393" t="s">
        <v>64</v>
      </c>
      <c r="C8393" t="s">
        <v>29</v>
      </c>
      <c r="D8393">
        <v>58.92</v>
      </c>
      <c r="E8393" t="s">
        <v>78</v>
      </c>
      <c r="F8393">
        <v>281623</v>
      </c>
      <c r="G8393">
        <v>2020</v>
      </c>
      <c r="H8393">
        <v>375</v>
      </c>
      <c r="I8393" t="s">
        <v>23</v>
      </c>
      <c r="J8393">
        <v>74.569999999999993</v>
      </c>
      <c r="K8393" t="s">
        <v>47</v>
      </c>
      <c r="L8393">
        <v>2020</v>
      </c>
      <c r="M8393" t="s">
        <v>49</v>
      </c>
      <c r="N8393" t="s">
        <v>36</v>
      </c>
      <c r="O8393">
        <v>125278.13</v>
      </c>
      <c r="P8393" t="s">
        <v>40</v>
      </c>
      <c r="Q8393">
        <v>19</v>
      </c>
      <c r="R8393">
        <v>5</v>
      </c>
      <c r="S8393">
        <v>0</v>
      </c>
      <c r="T8393">
        <v>56</v>
      </c>
      <c r="U8393" t="str">
        <f t="shared" si="131"/>
        <v>Under 20</v>
      </c>
    </row>
    <row r="8394" spans="1:21" x14ac:dyDescent="0.25">
      <c r="A8394">
        <v>8393</v>
      </c>
      <c r="B8394" t="s">
        <v>51</v>
      </c>
      <c r="C8394" t="s">
        <v>34</v>
      </c>
      <c r="D8394">
        <v>57.96</v>
      </c>
      <c r="E8394" t="s">
        <v>80</v>
      </c>
      <c r="F8394">
        <v>115373</v>
      </c>
      <c r="G8394">
        <v>2020</v>
      </c>
      <c r="H8394">
        <v>873</v>
      </c>
      <c r="I8394" t="s">
        <v>39</v>
      </c>
      <c r="J8394">
        <v>28.08</v>
      </c>
      <c r="K8394" t="s">
        <v>32</v>
      </c>
      <c r="L8394">
        <v>2021</v>
      </c>
      <c r="M8394" t="s">
        <v>25</v>
      </c>
      <c r="N8394" t="s">
        <v>26</v>
      </c>
      <c r="O8394">
        <v>42757.29</v>
      </c>
      <c r="P8394" t="s">
        <v>27</v>
      </c>
      <c r="Q8394">
        <v>41</v>
      </c>
      <c r="R8394">
        <v>5</v>
      </c>
      <c r="S8394">
        <v>1</v>
      </c>
      <c r="T8394">
        <v>63</v>
      </c>
      <c r="U8394" t="str">
        <f t="shared" si="131"/>
        <v>40-49</v>
      </c>
    </row>
    <row r="8395" spans="1:21" x14ac:dyDescent="0.25">
      <c r="A8395">
        <v>8394</v>
      </c>
      <c r="B8395" t="s">
        <v>44</v>
      </c>
      <c r="C8395" t="s">
        <v>57</v>
      </c>
      <c r="D8395">
        <v>11.97</v>
      </c>
      <c r="E8395" t="s">
        <v>84</v>
      </c>
      <c r="F8395">
        <v>189878</v>
      </c>
      <c r="G8395">
        <v>2019</v>
      </c>
      <c r="H8395">
        <v>789</v>
      </c>
      <c r="I8395" t="s">
        <v>31</v>
      </c>
      <c r="J8395">
        <v>85.93</v>
      </c>
      <c r="K8395" t="s">
        <v>24</v>
      </c>
      <c r="L8395">
        <v>2022</v>
      </c>
      <c r="M8395" t="s">
        <v>49</v>
      </c>
      <c r="N8395" t="s">
        <v>36</v>
      </c>
      <c r="O8395">
        <v>86953.17</v>
      </c>
      <c r="P8395" t="s">
        <v>55</v>
      </c>
      <c r="Q8395">
        <v>39</v>
      </c>
      <c r="R8395">
        <v>6</v>
      </c>
      <c r="S8395">
        <v>3</v>
      </c>
      <c r="T8395">
        <v>54</v>
      </c>
      <c r="U8395" t="str">
        <f t="shared" si="131"/>
        <v>30-39</v>
      </c>
    </row>
    <row r="8396" spans="1:21" x14ac:dyDescent="0.25">
      <c r="A8396">
        <v>8395</v>
      </c>
      <c r="B8396" t="s">
        <v>51</v>
      </c>
      <c r="C8396" t="s">
        <v>29</v>
      </c>
      <c r="D8396">
        <v>73.05</v>
      </c>
      <c r="E8396" t="s">
        <v>79</v>
      </c>
      <c r="F8396">
        <v>359531</v>
      </c>
      <c r="G8396">
        <v>2017</v>
      </c>
      <c r="H8396">
        <v>244</v>
      </c>
      <c r="I8396" t="s">
        <v>31</v>
      </c>
      <c r="J8396">
        <v>99.78</v>
      </c>
      <c r="K8396" t="s">
        <v>32</v>
      </c>
      <c r="L8396">
        <v>2018</v>
      </c>
      <c r="M8396" t="s">
        <v>25</v>
      </c>
      <c r="N8396" t="s">
        <v>36</v>
      </c>
      <c r="O8396">
        <v>229844.28</v>
      </c>
      <c r="P8396" t="s">
        <v>50</v>
      </c>
      <c r="Q8396">
        <v>57</v>
      </c>
      <c r="R8396">
        <v>8</v>
      </c>
      <c r="S8396">
        <v>1</v>
      </c>
      <c r="T8396">
        <v>36</v>
      </c>
      <c r="U8396" t="str">
        <f t="shared" si="131"/>
        <v>50-59</v>
      </c>
    </row>
    <row r="8397" spans="1:21" x14ac:dyDescent="0.25">
      <c r="A8397">
        <v>8396</v>
      </c>
      <c r="B8397" t="s">
        <v>20</v>
      </c>
      <c r="C8397" t="s">
        <v>34</v>
      </c>
      <c r="D8397">
        <v>31.09</v>
      </c>
      <c r="E8397" t="s">
        <v>35</v>
      </c>
      <c r="F8397">
        <v>27880</v>
      </c>
      <c r="G8397">
        <v>2020</v>
      </c>
      <c r="H8397">
        <v>490</v>
      </c>
      <c r="I8397" t="s">
        <v>31</v>
      </c>
      <c r="J8397">
        <v>76.72</v>
      </c>
      <c r="K8397" t="s">
        <v>47</v>
      </c>
      <c r="L8397">
        <v>2020</v>
      </c>
      <c r="M8397" t="s">
        <v>43</v>
      </c>
      <c r="N8397" t="s">
        <v>36</v>
      </c>
      <c r="O8397">
        <v>54221.77</v>
      </c>
      <c r="P8397" t="s">
        <v>40</v>
      </c>
      <c r="Q8397">
        <v>60</v>
      </c>
      <c r="R8397">
        <v>5</v>
      </c>
      <c r="S8397">
        <v>0</v>
      </c>
      <c r="T8397">
        <v>-94</v>
      </c>
      <c r="U8397" t="str">
        <f t="shared" si="131"/>
        <v>60+</v>
      </c>
    </row>
    <row r="8398" spans="1:21" x14ac:dyDescent="0.25">
      <c r="A8398">
        <v>8397</v>
      </c>
      <c r="B8398" t="s">
        <v>60</v>
      </c>
      <c r="C8398" t="s">
        <v>41</v>
      </c>
      <c r="D8398">
        <v>55.49</v>
      </c>
      <c r="E8398" t="s">
        <v>62</v>
      </c>
      <c r="F8398">
        <v>134230</v>
      </c>
      <c r="G8398">
        <v>2023</v>
      </c>
      <c r="H8398">
        <v>199</v>
      </c>
      <c r="I8398" t="s">
        <v>39</v>
      </c>
      <c r="J8398">
        <v>45.84</v>
      </c>
      <c r="K8398" t="s">
        <v>32</v>
      </c>
      <c r="L8398">
        <v>2023</v>
      </c>
      <c r="M8398" t="s">
        <v>43</v>
      </c>
      <c r="N8398" t="s">
        <v>26</v>
      </c>
      <c r="O8398">
        <v>56075.14</v>
      </c>
      <c r="P8398" t="s">
        <v>55</v>
      </c>
      <c r="Q8398">
        <v>42</v>
      </c>
      <c r="R8398">
        <v>2</v>
      </c>
      <c r="S8398">
        <v>0</v>
      </c>
      <c r="T8398">
        <v>58</v>
      </c>
      <c r="U8398" t="str">
        <f t="shared" si="131"/>
        <v>40-49</v>
      </c>
    </row>
    <row r="8399" spans="1:21" x14ac:dyDescent="0.25">
      <c r="A8399">
        <v>8398</v>
      </c>
      <c r="B8399" t="s">
        <v>64</v>
      </c>
      <c r="C8399" t="s">
        <v>29</v>
      </c>
      <c r="D8399">
        <v>55.05</v>
      </c>
      <c r="E8399" t="s">
        <v>72</v>
      </c>
      <c r="F8399">
        <v>193745</v>
      </c>
      <c r="G8399">
        <v>2018</v>
      </c>
      <c r="H8399">
        <v>948</v>
      </c>
      <c r="I8399" t="s">
        <v>31</v>
      </c>
      <c r="J8399">
        <v>97.33</v>
      </c>
      <c r="K8399" t="s">
        <v>24</v>
      </c>
      <c r="L8399">
        <v>2022</v>
      </c>
      <c r="M8399" t="s">
        <v>25</v>
      </c>
      <c r="N8399" t="s">
        <v>36</v>
      </c>
      <c r="O8399">
        <v>96319.54</v>
      </c>
      <c r="P8399" t="s">
        <v>40</v>
      </c>
      <c r="Q8399">
        <v>29</v>
      </c>
      <c r="R8399">
        <v>7</v>
      </c>
      <c r="S8399">
        <v>4</v>
      </c>
      <c r="T8399">
        <v>50</v>
      </c>
      <c r="U8399" t="str">
        <f t="shared" si="131"/>
        <v>20-29</v>
      </c>
    </row>
    <row r="8400" spans="1:21" x14ac:dyDescent="0.25">
      <c r="A8400">
        <v>8399</v>
      </c>
      <c r="B8400" t="s">
        <v>44</v>
      </c>
      <c r="C8400" t="s">
        <v>34</v>
      </c>
      <c r="D8400">
        <v>28.76</v>
      </c>
      <c r="E8400" t="s">
        <v>87</v>
      </c>
      <c r="F8400">
        <v>261095</v>
      </c>
      <c r="G8400">
        <v>2023</v>
      </c>
      <c r="H8400">
        <v>509</v>
      </c>
      <c r="I8400" t="s">
        <v>31</v>
      </c>
      <c r="J8400">
        <v>75.41</v>
      </c>
      <c r="K8400" t="s">
        <v>32</v>
      </c>
      <c r="L8400">
        <v>2024</v>
      </c>
      <c r="M8400" t="s">
        <v>25</v>
      </c>
      <c r="N8400" t="s">
        <v>26</v>
      </c>
      <c r="O8400">
        <v>141720.09</v>
      </c>
      <c r="P8400" t="s">
        <v>27</v>
      </c>
      <c r="Q8400">
        <v>69</v>
      </c>
      <c r="R8400">
        <v>2</v>
      </c>
      <c r="S8400">
        <v>1</v>
      </c>
      <c r="T8400">
        <v>46</v>
      </c>
      <c r="U8400" t="str">
        <f t="shared" si="131"/>
        <v>60+</v>
      </c>
    </row>
    <row r="8401" spans="1:21" x14ac:dyDescent="0.25">
      <c r="A8401">
        <v>8400</v>
      </c>
      <c r="B8401" t="s">
        <v>53</v>
      </c>
      <c r="C8401" t="s">
        <v>21</v>
      </c>
      <c r="D8401">
        <v>47.3</v>
      </c>
      <c r="E8401" t="s">
        <v>82</v>
      </c>
      <c r="F8401">
        <v>319566</v>
      </c>
      <c r="G8401">
        <v>2021</v>
      </c>
      <c r="H8401">
        <v>728</v>
      </c>
      <c r="I8401" t="s">
        <v>39</v>
      </c>
      <c r="J8401">
        <v>53.13</v>
      </c>
      <c r="K8401" t="s">
        <v>47</v>
      </c>
      <c r="L8401">
        <v>2021</v>
      </c>
      <c r="M8401" t="s">
        <v>43</v>
      </c>
      <c r="N8401" t="s">
        <v>36</v>
      </c>
      <c r="O8401">
        <v>239551.05</v>
      </c>
      <c r="P8401" t="s">
        <v>27</v>
      </c>
      <c r="Q8401">
        <v>46</v>
      </c>
      <c r="R8401">
        <v>4</v>
      </c>
      <c r="S8401">
        <v>0</v>
      </c>
      <c r="T8401">
        <v>25</v>
      </c>
      <c r="U8401" t="str">
        <f t="shared" si="131"/>
        <v>40-49</v>
      </c>
    </row>
    <row r="8402" spans="1:21" x14ac:dyDescent="0.25">
      <c r="A8402">
        <v>8401</v>
      </c>
      <c r="B8402" t="s">
        <v>33</v>
      </c>
      <c r="C8402" t="s">
        <v>34</v>
      </c>
      <c r="D8402">
        <v>9.08</v>
      </c>
      <c r="E8402" t="s">
        <v>87</v>
      </c>
      <c r="F8402">
        <v>375078</v>
      </c>
      <c r="G8402">
        <v>2022</v>
      </c>
      <c r="H8402">
        <v>998</v>
      </c>
      <c r="I8402" t="s">
        <v>23</v>
      </c>
      <c r="J8402">
        <v>72.58</v>
      </c>
      <c r="K8402" t="s">
        <v>32</v>
      </c>
      <c r="L8402">
        <v>2023</v>
      </c>
      <c r="M8402" t="s">
        <v>43</v>
      </c>
      <c r="N8402" t="s">
        <v>36</v>
      </c>
      <c r="O8402">
        <v>222243.52</v>
      </c>
      <c r="P8402" t="s">
        <v>50</v>
      </c>
      <c r="Q8402">
        <v>56</v>
      </c>
      <c r="R8402">
        <v>3</v>
      </c>
      <c r="S8402">
        <v>1</v>
      </c>
      <c r="T8402">
        <v>41</v>
      </c>
      <c r="U8402" t="str">
        <f t="shared" si="131"/>
        <v>50-59</v>
      </c>
    </row>
    <row r="8403" spans="1:21" x14ac:dyDescent="0.25">
      <c r="A8403">
        <v>8402</v>
      </c>
      <c r="B8403" t="s">
        <v>64</v>
      </c>
      <c r="C8403" t="s">
        <v>21</v>
      </c>
      <c r="D8403">
        <v>37.54</v>
      </c>
      <c r="E8403" t="s">
        <v>88</v>
      </c>
      <c r="F8403">
        <v>239448</v>
      </c>
      <c r="G8403">
        <v>2022</v>
      </c>
      <c r="H8403">
        <v>929</v>
      </c>
      <c r="I8403" t="s">
        <v>31</v>
      </c>
      <c r="J8403">
        <v>87.6</v>
      </c>
      <c r="K8403" t="s">
        <v>32</v>
      </c>
      <c r="L8403">
        <v>2023</v>
      </c>
      <c r="M8403" t="s">
        <v>43</v>
      </c>
      <c r="N8403" t="s">
        <v>36</v>
      </c>
      <c r="O8403">
        <v>124898.55</v>
      </c>
      <c r="P8403" t="s">
        <v>27</v>
      </c>
      <c r="Q8403">
        <v>21</v>
      </c>
      <c r="R8403">
        <v>3</v>
      </c>
      <c r="S8403">
        <v>1</v>
      </c>
      <c r="T8403">
        <v>48</v>
      </c>
      <c r="U8403" t="str">
        <f t="shared" si="131"/>
        <v>20-29</v>
      </c>
    </row>
    <row r="8404" spans="1:21" x14ac:dyDescent="0.25">
      <c r="A8404">
        <v>8403</v>
      </c>
      <c r="B8404" t="s">
        <v>60</v>
      </c>
      <c r="C8404" t="s">
        <v>57</v>
      </c>
      <c r="D8404">
        <v>62.39</v>
      </c>
      <c r="E8404" t="s">
        <v>84</v>
      </c>
      <c r="F8404">
        <v>211424</v>
      </c>
      <c r="G8404">
        <v>2024</v>
      </c>
      <c r="H8404">
        <v>403</v>
      </c>
      <c r="I8404" t="s">
        <v>23</v>
      </c>
      <c r="J8404">
        <v>93.25</v>
      </c>
      <c r="K8404" t="s">
        <v>47</v>
      </c>
      <c r="L8404">
        <v>2024</v>
      </c>
      <c r="M8404" t="s">
        <v>25</v>
      </c>
      <c r="N8404" t="s">
        <v>36</v>
      </c>
      <c r="O8404">
        <v>150487.66</v>
      </c>
      <c r="P8404" t="s">
        <v>50</v>
      </c>
      <c r="Q8404">
        <v>20</v>
      </c>
      <c r="R8404">
        <v>1</v>
      </c>
      <c r="S8404">
        <v>0</v>
      </c>
      <c r="T8404">
        <v>29</v>
      </c>
      <c r="U8404" t="str">
        <f t="shared" si="131"/>
        <v>20-29</v>
      </c>
    </row>
    <row r="8405" spans="1:21" x14ac:dyDescent="0.25">
      <c r="A8405">
        <v>8404</v>
      </c>
      <c r="B8405" t="s">
        <v>44</v>
      </c>
      <c r="C8405" t="s">
        <v>29</v>
      </c>
      <c r="D8405">
        <v>72.73</v>
      </c>
      <c r="E8405" t="s">
        <v>90</v>
      </c>
      <c r="F8405">
        <v>317941</v>
      </c>
      <c r="G8405">
        <v>2018</v>
      </c>
      <c r="H8405">
        <v>539</v>
      </c>
      <c r="I8405" t="s">
        <v>39</v>
      </c>
      <c r="J8405">
        <v>29.36</v>
      </c>
      <c r="K8405" t="s">
        <v>32</v>
      </c>
      <c r="L8405">
        <v>2020</v>
      </c>
      <c r="M8405" t="s">
        <v>49</v>
      </c>
      <c r="N8405" t="s">
        <v>26</v>
      </c>
      <c r="O8405">
        <v>127827.29</v>
      </c>
      <c r="P8405" t="s">
        <v>55</v>
      </c>
      <c r="Q8405">
        <v>61</v>
      </c>
      <c r="R8405">
        <v>7</v>
      </c>
      <c r="S8405">
        <v>2</v>
      </c>
      <c r="T8405">
        <v>60</v>
      </c>
      <c r="U8405" t="str">
        <f t="shared" si="131"/>
        <v>60+</v>
      </c>
    </row>
    <row r="8406" spans="1:21" x14ac:dyDescent="0.25">
      <c r="A8406">
        <v>8405</v>
      </c>
      <c r="B8406" t="s">
        <v>44</v>
      </c>
      <c r="C8406" t="s">
        <v>21</v>
      </c>
      <c r="D8406">
        <v>47.61</v>
      </c>
      <c r="E8406" t="s">
        <v>82</v>
      </c>
      <c r="F8406">
        <v>53019</v>
      </c>
      <c r="G8406">
        <v>2018</v>
      </c>
      <c r="H8406">
        <v>324</v>
      </c>
      <c r="I8406" t="s">
        <v>31</v>
      </c>
      <c r="J8406">
        <v>84.6</v>
      </c>
      <c r="K8406" t="s">
        <v>32</v>
      </c>
      <c r="L8406">
        <v>2019</v>
      </c>
      <c r="M8406" t="s">
        <v>43</v>
      </c>
      <c r="N8406" t="s">
        <v>36</v>
      </c>
      <c r="O8406">
        <v>35928.559999999998</v>
      </c>
      <c r="P8406" t="s">
        <v>27</v>
      </c>
      <c r="Q8406">
        <v>66</v>
      </c>
      <c r="R8406">
        <v>7</v>
      </c>
      <c r="S8406">
        <v>1</v>
      </c>
      <c r="T8406">
        <v>32</v>
      </c>
      <c r="U8406" t="str">
        <f t="shared" si="131"/>
        <v>60+</v>
      </c>
    </row>
    <row r="8407" spans="1:21" x14ac:dyDescent="0.25">
      <c r="A8407">
        <v>8406</v>
      </c>
      <c r="B8407" t="s">
        <v>64</v>
      </c>
      <c r="C8407" t="s">
        <v>45</v>
      </c>
      <c r="D8407">
        <v>56.89</v>
      </c>
      <c r="E8407" t="s">
        <v>63</v>
      </c>
      <c r="F8407">
        <v>368710</v>
      </c>
      <c r="G8407">
        <v>2021</v>
      </c>
      <c r="H8407">
        <v>647</v>
      </c>
      <c r="I8407" t="s">
        <v>31</v>
      </c>
      <c r="J8407">
        <v>74.209999999999994</v>
      </c>
      <c r="K8407" t="s">
        <v>32</v>
      </c>
      <c r="L8407">
        <v>2023</v>
      </c>
      <c r="M8407" t="s">
        <v>49</v>
      </c>
      <c r="N8407" t="s">
        <v>26</v>
      </c>
      <c r="O8407">
        <v>231180.63</v>
      </c>
      <c r="P8407" t="s">
        <v>50</v>
      </c>
      <c r="Q8407">
        <v>62</v>
      </c>
      <c r="R8407">
        <v>4</v>
      </c>
      <c r="S8407">
        <v>2</v>
      </c>
      <c r="T8407">
        <v>37</v>
      </c>
      <c r="U8407" t="str">
        <f t="shared" si="131"/>
        <v>60+</v>
      </c>
    </row>
    <row r="8408" spans="1:21" x14ac:dyDescent="0.25">
      <c r="A8408">
        <v>8407</v>
      </c>
      <c r="B8408" t="s">
        <v>66</v>
      </c>
      <c r="C8408" t="s">
        <v>69</v>
      </c>
      <c r="D8408">
        <v>41.99</v>
      </c>
      <c r="E8408" t="s">
        <v>89</v>
      </c>
      <c r="F8408">
        <v>82024</v>
      </c>
      <c r="G8408">
        <v>2020</v>
      </c>
      <c r="H8408">
        <v>697</v>
      </c>
      <c r="I8408" t="s">
        <v>39</v>
      </c>
      <c r="J8408">
        <v>55.03</v>
      </c>
      <c r="K8408" t="s">
        <v>47</v>
      </c>
      <c r="L8408">
        <v>2020</v>
      </c>
      <c r="M8408" t="s">
        <v>25</v>
      </c>
      <c r="N8408" t="s">
        <v>36</v>
      </c>
      <c r="O8408">
        <v>47603.38</v>
      </c>
      <c r="P8408" t="s">
        <v>55</v>
      </c>
      <c r="Q8408">
        <v>19</v>
      </c>
      <c r="R8408">
        <v>5</v>
      </c>
      <c r="S8408">
        <v>0</v>
      </c>
      <c r="T8408">
        <v>42</v>
      </c>
      <c r="U8408" t="str">
        <f t="shared" si="131"/>
        <v>Under 20</v>
      </c>
    </row>
    <row r="8409" spans="1:21" x14ac:dyDescent="0.25">
      <c r="A8409">
        <v>8408</v>
      </c>
      <c r="B8409" t="s">
        <v>53</v>
      </c>
      <c r="C8409" t="s">
        <v>45</v>
      </c>
      <c r="D8409">
        <v>51.81</v>
      </c>
      <c r="E8409" t="s">
        <v>67</v>
      </c>
      <c r="F8409">
        <v>249561</v>
      </c>
      <c r="G8409">
        <v>2022</v>
      </c>
      <c r="H8409">
        <v>405</v>
      </c>
      <c r="I8409" t="s">
        <v>31</v>
      </c>
      <c r="J8409">
        <v>91.11</v>
      </c>
      <c r="K8409" t="s">
        <v>24</v>
      </c>
      <c r="L8409">
        <v>2024</v>
      </c>
      <c r="M8409" t="s">
        <v>43</v>
      </c>
      <c r="N8409" t="s">
        <v>36</v>
      </c>
      <c r="O8409">
        <v>144911.13</v>
      </c>
      <c r="P8409" t="s">
        <v>50</v>
      </c>
      <c r="Q8409">
        <v>28</v>
      </c>
      <c r="R8409">
        <v>3</v>
      </c>
      <c r="S8409">
        <v>2</v>
      </c>
      <c r="T8409">
        <v>42</v>
      </c>
      <c r="U8409" t="str">
        <f t="shared" si="131"/>
        <v>20-29</v>
      </c>
    </row>
    <row r="8410" spans="1:21" x14ac:dyDescent="0.25">
      <c r="A8410">
        <v>8409</v>
      </c>
      <c r="B8410" t="s">
        <v>60</v>
      </c>
      <c r="C8410" t="s">
        <v>57</v>
      </c>
      <c r="D8410">
        <v>25.84</v>
      </c>
      <c r="E8410" t="s">
        <v>84</v>
      </c>
      <c r="F8410">
        <v>201278</v>
      </c>
      <c r="G8410">
        <v>2021</v>
      </c>
      <c r="H8410">
        <v>391</v>
      </c>
      <c r="I8410" t="s">
        <v>23</v>
      </c>
      <c r="J8410">
        <v>93.04</v>
      </c>
      <c r="K8410" t="s">
        <v>32</v>
      </c>
      <c r="L8410">
        <v>2024</v>
      </c>
      <c r="M8410" t="s">
        <v>25</v>
      </c>
      <c r="N8410" t="s">
        <v>26</v>
      </c>
      <c r="O8410">
        <v>111342.11</v>
      </c>
      <c r="P8410" t="s">
        <v>50</v>
      </c>
      <c r="Q8410">
        <v>19</v>
      </c>
      <c r="R8410">
        <v>4</v>
      </c>
      <c r="S8410">
        <v>3</v>
      </c>
      <c r="T8410">
        <v>45</v>
      </c>
      <c r="U8410" t="str">
        <f t="shared" si="131"/>
        <v>Under 20</v>
      </c>
    </row>
    <row r="8411" spans="1:21" x14ac:dyDescent="0.25">
      <c r="A8411">
        <v>8410</v>
      </c>
      <c r="B8411" t="s">
        <v>60</v>
      </c>
      <c r="C8411" t="s">
        <v>45</v>
      </c>
      <c r="D8411">
        <v>10.88</v>
      </c>
      <c r="E8411" t="s">
        <v>63</v>
      </c>
      <c r="F8411">
        <v>357845</v>
      </c>
      <c r="G8411">
        <v>2015</v>
      </c>
      <c r="H8411">
        <v>360</v>
      </c>
      <c r="I8411" t="s">
        <v>31</v>
      </c>
      <c r="J8411">
        <v>92.36</v>
      </c>
      <c r="K8411" t="s">
        <v>24</v>
      </c>
      <c r="L8411">
        <v>2017</v>
      </c>
      <c r="M8411" t="s">
        <v>25</v>
      </c>
      <c r="N8411" t="s">
        <v>36</v>
      </c>
      <c r="O8411">
        <v>253191.71</v>
      </c>
      <c r="P8411" t="s">
        <v>50</v>
      </c>
      <c r="Q8411">
        <v>51</v>
      </c>
      <c r="R8411">
        <v>10</v>
      </c>
      <c r="S8411">
        <v>2</v>
      </c>
      <c r="T8411">
        <v>29</v>
      </c>
      <c r="U8411" t="str">
        <f t="shared" si="131"/>
        <v>50-59</v>
      </c>
    </row>
    <row r="8412" spans="1:21" x14ac:dyDescent="0.25">
      <c r="A8412">
        <v>8411</v>
      </c>
      <c r="B8412" t="s">
        <v>66</v>
      </c>
      <c r="C8412" t="s">
        <v>21</v>
      </c>
      <c r="D8412">
        <v>77.5</v>
      </c>
      <c r="E8412" t="s">
        <v>48</v>
      </c>
      <c r="F8412">
        <v>199318</v>
      </c>
      <c r="G8412">
        <v>2016</v>
      </c>
      <c r="H8412">
        <v>649</v>
      </c>
      <c r="I8412" t="s">
        <v>23</v>
      </c>
      <c r="J8412">
        <v>90.28</v>
      </c>
      <c r="K8412" t="s">
        <v>32</v>
      </c>
      <c r="L8412">
        <v>2024</v>
      </c>
      <c r="M8412" t="s">
        <v>25</v>
      </c>
      <c r="N8412" t="s">
        <v>36</v>
      </c>
      <c r="O8412">
        <v>129551.85</v>
      </c>
      <c r="P8412" t="s">
        <v>40</v>
      </c>
      <c r="Q8412">
        <v>64</v>
      </c>
      <c r="R8412">
        <v>9</v>
      </c>
      <c r="S8412">
        <v>8</v>
      </c>
      <c r="T8412">
        <v>35</v>
      </c>
      <c r="U8412" t="str">
        <f t="shared" si="131"/>
        <v>60+</v>
      </c>
    </row>
    <row r="8413" spans="1:21" x14ac:dyDescent="0.25">
      <c r="A8413">
        <v>8412</v>
      </c>
      <c r="B8413" t="s">
        <v>20</v>
      </c>
      <c r="C8413" t="s">
        <v>57</v>
      </c>
      <c r="D8413">
        <v>55.64</v>
      </c>
      <c r="E8413" t="s">
        <v>77</v>
      </c>
      <c r="F8413">
        <v>52487</v>
      </c>
      <c r="G8413">
        <v>2023</v>
      </c>
      <c r="H8413">
        <v>222</v>
      </c>
      <c r="I8413" t="s">
        <v>39</v>
      </c>
      <c r="J8413">
        <v>55.57</v>
      </c>
      <c r="K8413" t="s">
        <v>24</v>
      </c>
      <c r="L8413">
        <v>2024</v>
      </c>
      <c r="M8413" t="s">
        <v>43</v>
      </c>
      <c r="N8413" t="s">
        <v>36</v>
      </c>
      <c r="O8413">
        <v>30353.34</v>
      </c>
      <c r="P8413" t="s">
        <v>40</v>
      </c>
      <c r="Q8413">
        <v>39</v>
      </c>
      <c r="R8413">
        <v>2</v>
      </c>
      <c r="S8413">
        <v>1</v>
      </c>
      <c r="T8413">
        <v>42</v>
      </c>
      <c r="U8413" t="str">
        <f t="shared" si="131"/>
        <v>30-39</v>
      </c>
    </row>
    <row r="8414" spans="1:21" x14ac:dyDescent="0.25">
      <c r="A8414">
        <v>8413</v>
      </c>
      <c r="B8414" t="s">
        <v>20</v>
      </c>
      <c r="C8414" t="s">
        <v>45</v>
      </c>
      <c r="D8414">
        <v>72.489999999999995</v>
      </c>
      <c r="E8414" t="s">
        <v>56</v>
      </c>
      <c r="F8414">
        <v>309627</v>
      </c>
      <c r="G8414">
        <v>2021</v>
      </c>
      <c r="H8414">
        <v>412</v>
      </c>
      <c r="I8414" t="s">
        <v>23</v>
      </c>
      <c r="J8414">
        <v>99.36</v>
      </c>
      <c r="K8414" t="s">
        <v>47</v>
      </c>
      <c r="L8414">
        <v>2021</v>
      </c>
      <c r="M8414" t="s">
        <v>43</v>
      </c>
      <c r="N8414" t="s">
        <v>26</v>
      </c>
      <c r="O8414">
        <v>172150.24</v>
      </c>
      <c r="P8414" t="s">
        <v>27</v>
      </c>
      <c r="Q8414">
        <v>42</v>
      </c>
      <c r="R8414">
        <v>4</v>
      </c>
      <c r="S8414">
        <v>0</v>
      </c>
      <c r="T8414">
        <v>44</v>
      </c>
      <c r="U8414" t="str">
        <f t="shared" si="131"/>
        <v>40-49</v>
      </c>
    </row>
    <row r="8415" spans="1:21" x14ac:dyDescent="0.25">
      <c r="A8415">
        <v>8414</v>
      </c>
      <c r="B8415" t="s">
        <v>60</v>
      </c>
      <c r="C8415" t="s">
        <v>34</v>
      </c>
      <c r="D8415">
        <v>45.88</v>
      </c>
      <c r="E8415" t="s">
        <v>80</v>
      </c>
      <c r="F8415">
        <v>184273</v>
      </c>
      <c r="G8415">
        <v>2023</v>
      </c>
      <c r="H8415">
        <v>588</v>
      </c>
      <c r="I8415" t="s">
        <v>23</v>
      </c>
      <c r="J8415">
        <v>90.72</v>
      </c>
      <c r="K8415" t="s">
        <v>47</v>
      </c>
      <c r="L8415">
        <v>2023</v>
      </c>
      <c r="M8415" t="s">
        <v>49</v>
      </c>
      <c r="N8415" t="s">
        <v>36</v>
      </c>
      <c r="O8415">
        <v>130216.44</v>
      </c>
      <c r="P8415" t="s">
        <v>40</v>
      </c>
      <c r="Q8415">
        <v>35</v>
      </c>
      <c r="R8415">
        <v>2</v>
      </c>
      <c r="S8415">
        <v>0</v>
      </c>
      <c r="T8415">
        <v>29</v>
      </c>
      <c r="U8415" t="str">
        <f t="shared" si="131"/>
        <v>30-39</v>
      </c>
    </row>
    <row r="8416" spans="1:21" x14ac:dyDescent="0.25">
      <c r="A8416">
        <v>8415</v>
      </c>
      <c r="B8416" t="s">
        <v>44</v>
      </c>
      <c r="C8416" t="s">
        <v>57</v>
      </c>
      <c r="D8416">
        <v>55.8</v>
      </c>
      <c r="E8416" t="s">
        <v>84</v>
      </c>
      <c r="F8416">
        <v>288491</v>
      </c>
      <c r="G8416">
        <v>2017</v>
      </c>
      <c r="H8416">
        <v>641</v>
      </c>
      <c r="I8416" t="s">
        <v>31</v>
      </c>
      <c r="J8416">
        <v>94.79</v>
      </c>
      <c r="K8416" t="s">
        <v>24</v>
      </c>
      <c r="L8416">
        <v>2020</v>
      </c>
      <c r="M8416" t="s">
        <v>49</v>
      </c>
      <c r="N8416" t="s">
        <v>36</v>
      </c>
      <c r="O8416">
        <v>154781.29</v>
      </c>
      <c r="P8416" t="s">
        <v>50</v>
      </c>
      <c r="Q8416">
        <v>61</v>
      </c>
      <c r="R8416">
        <v>8</v>
      </c>
      <c r="S8416">
        <v>3</v>
      </c>
      <c r="T8416">
        <v>46</v>
      </c>
      <c r="U8416" t="str">
        <f t="shared" si="131"/>
        <v>60+</v>
      </c>
    </row>
    <row r="8417" spans="1:21" x14ac:dyDescent="0.25">
      <c r="A8417">
        <v>8416</v>
      </c>
      <c r="B8417" t="s">
        <v>33</v>
      </c>
      <c r="C8417" t="s">
        <v>41</v>
      </c>
      <c r="D8417">
        <v>22.61</v>
      </c>
      <c r="E8417" t="s">
        <v>42</v>
      </c>
      <c r="F8417">
        <v>373806</v>
      </c>
      <c r="G8417">
        <v>2017</v>
      </c>
      <c r="H8417">
        <v>327</v>
      </c>
      <c r="I8417" t="s">
        <v>31</v>
      </c>
      <c r="J8417">
        <v>81.48</v>
      </c>
      <c r="K8417" t="s">
        <v>24</v>
      </c>
      <c r="L8417">
        <v>2017</v>
      </c>
      <c r="M8417" t="s">
        <v>25</v>
      </c>
      <c r="N8417" t="s">
        <v>36</v>
      </c>
      <c r="O8417">
        <v>177953.65</v>
      </c>
      <c r="P8417" t="s">
        <v>50</v>
      </c>
      <c r="Q8417">
        <v>66</v>
      </c>
      <c r="R8417">
        <v>8</v>
      </c>
      <c r="S8417">
        <v>0</v>
      </c>
      <c r="T8417">
        <v>52</v>
      </c>
      <c r="U8417" t="str">
        <f t="shared" si="131"/>
        <v>60+</v>
      </c>
    </row>
    <row r="8418" spans="1:21" x14ac:dyDescent="0.25">
      <c r="A8418">
        <v>8417</v>
      </c>
      <c r="B8418" t="s">
        <v>64</v>
      </c>
      <c r="C8418" t="s">
        <v>57</v>
      </c>
      <c r="D8418">
        <v>46.89</v>
      </c>
      <c r="E8418" t="s">
        <v>84</v>
      </c>
      <c r="F8418">
        <v>258524</v>
      </c>
      <c r="G8418">
        <v>2023</v>
      </c>
      <c r="H8418">
        <v>338</v>
      </c>
      <c r="I8418" t="s">
        <v>31</v>
      </c>
      <c r="J8418">
        <v>84.82</v>
      </c>
      <c r="K8418" t="s">
        <v>32</v>
      </c>
      <c r="L8418">
        <v>2023</v>
      </c>
      <c r="M8418" t="s">
        <v>49</v>
      </c>
      <c r="N8418" t="s">
        <v>26</v>
      </c>
      <c r="O8418">
        <v>130796.94</v>
      </c>
      <c r="P8418" t="s">
        <v>40</v>
      </c>
      <c r="Q8418">
        <v>56</v>
      </c>
      <c r="R8418">
        <v>2</v>
      </c>
      <c r="S8418">
        <v>0</v>
      </c>
      <c r="T8418">
        <v>49</v>
      </c>
      <c r="U8418" t="str">
        <f t="shared" si="131"/>
        <v>50-59</v>
      </c>
    </row>
    <row r="8419" spans="1:21" x14ac:dyDescent="0.25">
      <c r="A8419">
        <v>8418</v>
      </c>
      <c r="B8419" t="s">
        <v>51</v>
      </c>
      <c r="C8419" t="s">
        <v>69</v>
      </c>
      <c r="D8419">
        <v>20.05</v>
      </c>
      <c r="E8419" t="s">
        <v>81</v>
      </c>
      <c r="F8419">
        <v>258682</v>
      </c>
      <c r="G8419">
        <v>2020</v>
      </c>
      <c r="H8419">
        <v>801</v>
      </c>
      <c r="I8419" t="s">
        <v>23</v>
      </c>
      <c r="J8419">
        <v>62.98</v>
      </c>
      <c r="K8419" t="s">
        <v>24</v>
      </c>
      <c r="L8419">
        <v>2020</v>
      </c>
      <c r="M8419" t="s">
        <v>25</v>
      </c>
      <c r="N8419" t="s">
        <v>26</v>
      </c>
      <c r="O8419">
        <v>121669.43</v>
      </c>
      <c r="P8419" t="s">
        <v>50</v>
      </c>
      <c r="Q8419">
        <v>27</v>
      </c>
      <c r="R8419">
        <v>5</v>
      </c>
      <c r="S8419">
        <v>0</v>
      </c>
      <c r="T8419">
        <v>53</v>
      </c>
      <c r="U8419" t="str">
        <f t="shared" si="131"/>
        <v>20-29</v>
      </c>
    </row>
    <row r="8420" spans="1:21" x14ac:dyDescent="0.25">
      <c r="A8420">
        <v>8419</v>
      </c>
      <c r="B8420" t="s">
        <v>28</v>
      </c>
      <c r="C8420" t="s">
        <v>34</v>
      </c>
      <c r="D8420">
        <v>40.880000000000003</v>
      </c>
      <c r="E8420" t="s">
        <v>35</v>
      </c>
      <c r="F8420">
        <v>166003</v>
      </c>
      <c r="G8420">
        <v>2020</v>
      </c>
      <c r="H8420">
        <v>148</v>
      </c>
      <c r="I8420" t="s">
        <v>23</v>
      </c>
      <c r="J8420">
        <v>61.39</v>
      </c>
      <c r="K8420" t="s">
        <v>24</v>
      </c>
      <c r="L8420">
        <v>2020</v>
      </c>
      <c r="M8420" t="s">
        <v>43</v>
      </c>
      <c r="N8420" t="s">
        <v>26</v>
      </c>
      <c r="O8420">
        <v>82656.14</v>
      </c>
      <c r="P8420" t="s">
        <v>55</v>
      </c>
      <c r="Q8420">
        <v>23</v>
      </c>
      <c r="R8420">
        <v>5</v>
      </c>
      <c r="S8420">
        <v>0</v>
      </c>
      <c r="T8420">
        <v>50</v>
      </c>
      <c r="U8420" t="str">
        <f t="shared" si="131"/>
        <v>20-29</v>
      </c>
    </row>
    <row r="8421" spans="1:21" x14ac:dyDescent="0.25">
      <c r="A8421">
        <v>8420</v>
      </c>
      <c r="B8421" t="s">
        <v>53</v>
      </c>
      <c r="C8421" t="s">
        <v>57</v>
      </c>
      <c r="D8421">
        <v>37.200000000000003</v>
      </c>
      <c r="E8421" t="s">
        <v>77</v>
      </c>
      <c r="F8421">
        <v>335459</v>
      </c>
      <c r="G8421">
        <v>2015</v>
      </c>
      <c r="H8421">
        <v>848</v>
      </c>
      <c r="I8421" t="s">
        <v>31</v>
      </c>
      <c r="J8421">
        <v>76.53</v>
      </c>
      <c r="K8421" t="s">
        <v>32</v>
      </c>
      <c r="L8421">
        <v>2024</v>
      </c>
      <c r="M8421" t="s">
        <v>49</v>
      </c>
      <c r="N8421" t="s">
        <v>36</v>
      </c>
      <c r="O8421">
        <v>188208.24</v>
      </c>
      <c r="P8421" t="s">
        <v>40</v>
      </c>
      <c r="Q8421">
        <v>62</v>
      </c>
      <c r="R8421">
        <v>10</v>
      </c>
      <c r="S8421">
        <v>9</v>
      </c>
      <c r="T8421">
        <v>44</v>
      </c>
      <c r="U8421" t="str">
        <f t="shared" si="131"/>
        <v>60+</v>
      </c>
    </row>
    <row r="8422" spans="1:21" x14ac:dyDescent="0.25">
      <c r="A8422">
        <v>8421</v>
      </c>
      <c r="B8422" t="s">
        <v>20</v>
      </c>
      <c r="C8422" t="s">
        <v>21</v>
      </c>
      <c r="D8422">
        <v>62.99</v>
      </c>
      <c r="E8422" t="s">
        <v>48</v>
      </c>
      <c r="F8422">
        <v>84843</v>
      </c>
      <c r="G8422">
        <v>2019</v>
      </c>
      <c r="H8422">
        <v>113</v>
      </c>
      <c r="I8422" t="s">
        <v>23</v>
      </c>
      <c r="J8422">
        <v>79.37</v>
      </c>
      <c r="K8422" t="s">
        <v>24</v>
      </c>
      <c r="L8422">
        <v>2019</v>
      </c>
      <c r="M8422" t="s">
        <v>49</v>
      </c>
      <c r="N8422" t="s">
        <v>36</v>
      </c>
      <c r="O8422">
        <v>41399.550000000003</v>
      </c>
      <c r="P8422" t="s">
        <v>55</v>
      </c>
      <c r="Q8422">
        <v>50</v>
      </c>
      <c r="R8422">
        <v>6</v>
      </c>
      <c r="S8422">
        <v>0</v>
      </c>
      <c r="T8422">
        <v>51</v>
      </c>
      <c r="U8422" t="str">
        <f t="shared" si="131"/>
        <v>50-59</v>
      </c>
    </row>
    <row r="8423" spans="1:21" x14ac:dyDescent="0.25">
      <c r="A8423">
        <v>8422</v>
      </c>
      <c r="B8423" t="s">
        <v>44</v>
      </c>
      <c r="C8423" t="s">
        <v>41</v>
      </c>
      <c r="D8423">
        <v>76.42</v>
      </c>
      <c r="E8423" t="s">
        <v>75</v>
      </c>
      <c r="F8423">
        <v>147163</v>
      </c>
      <c r="G8423">
        <v>2024</v>
      </c>
      <c r="H8423">
        <v>302</v>
      </c>
      <c r="I8423" t="s">
        <v>39</v>
      </c>
      <c r="J8423">
        <v>50.1</v>
      </c>
      <c r="K8423" t="s">
        <v>24</v>
      </c>
      <c r="L8423">
        <v>2024</v>
      </c>
      <c r="M8423" t="s">
        <v>49</v>
      </c>
      <c r="N8423" t="s">
        <v>36</v>
      </c>
      <c r="O8423">
        <v>93811.93</v>
      </c>
      <c r="P8423" t="s">
        <v>55</v>
      </c>
      <c r="Q8423">
        <v>55</v>
      </c>
      <c r="R8423">
        <v>1</v>
      </c>
      <c r="S8423">
        <v>0</v>
      </c>
      <c r="T8423">
        <v>36</v>
      </c>
      <c r="U8423" t="str">
        <f t="shared" si="131"/>
        <v>50-59</v>
      </c>
    </row>
    <row r="8424" spans="1:21" x14ac:dyDescent="0.25">
      <c r="A8424">
        <v>8423</v>
      </c>
      <c r="B8424" t="s">
        <v>28</v>
      </c>
      <c r="C8424" t="s">
        <v>41</v>
      </c>
      <c r="D8424">
        <v>33.89</v>
      </c>
      <c r="E8424" t="s">
        <v>71</v>
      </c>
      <c r="F8424">
        <v>248908</v>
      </c>
      <c r="G8424">
        <v>2015</v>
      </c>
      <c r="H8424">
        <v>107</v>
      </c>
      <c r="I8424" t="s">
        <v>31</v>
      </c>
      <c r="J8424">
        <v>76.05</v>
      </c>
      <c r="K8424" t="s">
        <v>32</v>
      </c>
      <c r="L8424">
        <v>2021</v>
      </c>
      <c r="M8424" t="s">
        <v>25</v>
      </c>
      <c r="N8424" t="s">
        <v>36</v>
      </c>
      <c r="O8424">
        <v>152896</v>
      </c>
      <c r="P8424" t="s">
        <v>50</v>
      </c>
      <c r="Q8424">
        <v>21</v>
      </c>
      <c r="R8424">
        <v>10</v>
      </c>
      <c r="S8424">
        <v>6</v>
      </c>
      <c r="T8424">
        <v>39</v>
      </c>
      <c r="U8424" t="str">
        <f t="shared" si="131"/>
        <v>20-29</v>
      </c>
    </row>
    <row r="8425" spans="1:21" x14ac:dyDescent="0.25">
      <c r="A8425">
        <v>8424</v>
      </c>
      <c r="B8425" t="s">
        <v>64</v>
      </c>
      <c r="C8425" t="s">
        <v>41</v>
      </c>
      <c r="D8425">
        <v>29.94</v>
      </c>
      <c r="E8425" t="s">
        <v>71</v>
      </c>
      <c r="F8425">
        <v>323622</v>
      </c>
      <c r="G8425">
        <v>2016</v>
      </c>
      <c r="H8425">
        <v>530</v>
      </c>
      <c r="I8425" t="s">
        <v>39</v>
      </c>
      <c r="J8425">
        <v>55.28</v>
      </c>
      <c r="K8425" t="s">
        <v>32</v>
      </c>
      <c r="L8425">
        <v>2022</v>
      </c>
      <c r="M8425" t="s">
        <v>43</v>
      </c>
      <c r="N8425" t="s">
        <v>26</v>
      </c>
      <c r="O8425">
        <v>127517.52</v>
      </c>
      <c r="P8425" t="s">
        <v>40</v>
      </c>
      <c r="Q8425">
        <v>34</v>
      </c>
      <c r="R8425">
        <v>9</v>
      </c>
      <c r="S8425">
        <v>6</v>
      </c>
      <c r="T8425">
        <v>61</v>
      </c>
      <c r="U8425" t="str">
        <f t="shared" si="131"/>
        <v>30-39</v>
      </c>
    </row>
    <row r="8426" spans="1:21" x14ac:dyDescent="0.25">
      <c r="A8426">
        <v>8425</v>
      </c>
      <c r="B8426" t="s">
        <v>59</v>
      </c>
      <c r="C8426" t="s">
        <v>45</v>
      </c>
      <c r="D8426">
        <v>61.03</v>
      </c>
      <c r="E8426" t="s">
        <v>73</v>
      </c>
      <c r="F8426">
        <v>235959</v>
      </c>
      <c r="G8426">
        <v>2020</v>
      </c>
      <c r="H8426">
        <v>338</v>
      </c>
      <c r="I8426" t="s">
        <v>23</v>
      </c>
      <c r="J8426">
        <v>62.53</v>
      </c>
      <c r="K8426" t="s">
        <v>32</v>
      </c>
      <c r="L8426">
        <v>2024</v>
      </c>
      <c r="M8426" t="s">
        <v>43</v>
      </c>
      <c r="N8426" t="s">
        <v>26</v>
      </c>
      <c r="O8426">
        <v>127995.16</v>
      </c>
      <c r="P8426" t="s">
        <v>40</v>
      </c>
      <c r="Q8426">
        <v>32</v>
      </c>
      <c r="R8426">
        <v>5</v>
      </c>
      <c r="S8426">
        <v>4</v>
      </c>
      <c r="T8426">
        <v>46</v>
      </c>
      <c r="U8426" t="str">
        <f t="shared" si="131"/>
        <v>30-39</v>
      </c>
    </row>
    <row r="8427" spans="1:21" x14ac:dyDescent="0.25">
      <c r="A8427">
        <v>8426</v>
      </c>
      <c r="B8427" t="s">
        <v>20</v>
      </c>
      <c r="C8427" t="s">
        <v>69</v>
      </c>
      <c r="D8427">
        <v>41.04</v>
      </c>
      <c r="E8427" t="s">
        <v>83</v>
      </c>
      <c r="F8427">
        <v>156994</v>
      </c>
      <c r="G8427">
        <v>2015</v>
      </c>
      <c r="H8427">
        <v>771</v>
      </c>
      <c r="I8427" t="s">
        <v>31</v>
      </c>
      <c r="J8427">
        <v>98.76</v>
      </c>
      <c r="K8427" t="s">
        <v>47</v>
      </c>
      <c r="L8427">
        <v>2015</v>
      </c>
      <c r="M8427" t="s">
        <v>25</v>
      </c>
      <c r="N8427" t="s">
        <v>36</v>
      </c>
      <c r="O8427">
        <v>66485.649999999994</v>
      </c>
      <c r="P8427" t="s">
        <v>55</v>
      </c>
      <c r="Q8427">
        <v>63</v>
      </c>
      <c r="R8427">
        <v>10</v>
      </c>
      <c r="S8427">
        <v>0</v>
      </c>
      <c r="T8427">
        <v>58</v>
      </c>
      <c r="U8427" t="str">
        <f t="shared" si="131"/>
        <v>60+</v>
      </c>
    </row>
    <row r="8428" spans="1:21" x14ac:dyDescent="0.25">
      <c r="A8428">
        <v>8427</v>
      </c>
      <c r="B8428" t="s">
        <v>51</v>
      </c>
      <c r="C8428" t="s">
        <v>45</v>
      </c>
      <c r="D8428">
        <v>12.36</v>
      </c>
      <c r="E8428" t="s">
        <v>67</v>
      </c>
      <c r="F8428">
        <v>228395</v>
      </c>
      <c r="G8428">
        <v>2020</v>
      </c>
      <c r="H8428">
        <v>594</v>
      </c>
      <c r="I8428" t="s">
        <v>23</v>
      </c>
      <c r="J8428">
        <v>85.87</v>
      </c>
      <c r="K8428" t="s">
        <v>47</v>
      </c>
      <c r="L8428">
        <v>2020</v>
      </c>
      <c r="M8428" t="s">
        <v>25</v>
      </c>
      <c r="N8428" t="s">
        <v>26</v>
      </c>
      <c r="O8428">
        <v>103147.21</v>
      </c>
      <c r="P8428" t="s">
        <v>27</v>
      </c>
      <c r="Q8428">
        <v>42</v>
      </c>
      <c r="R8428">
        <v>5</v>
      </c>
      <c r="S8428">
        <v>0</v>
      </c>
      <c r="T8428">
        <v>55</v>
      </c>
      <c r="U8428" t="str">
        <f t="shared" si="131"/>
        <v>40-49</v>
      </c>
    </row>
    <row r="8429" spans="1:21" x14ac:dyDescent="0.25">
      <c r="A8429">
        <v>8428</v>
      </c>
      <c r="B8429" t="s">
        <v>60</v>
      </c>
      <c r="C8429" t="s">
        <v>69</v>
      </c>
      <c r="D8429">
        <v>47.65</v>
      </c>
      <c r="E8429" t="s">
        <v>70</v>
      </c>
      <c r="F8429">
        <v>388605</v>
      </c>
      <c r="G8429">
        <v>2015</v>
      </c>
      <c r="H8429">
        <v>399</v>
      </c>
      <c r="I8429" t="s">
        <v>23</v>
      </c>
      <c r="J8429">
        <v>82.05</v>
      </c>
      <c r="K8429" t="s">
        <v>32</v>
      </c>
      <c r="L8429">
        <v>2016</v>
      </c>
      <c r="M8429" t="s">
        <v>43</v>
      </c>
      <c r="N8429" t="s">
        <v>36</v>
      </c>
      <c r="O8429">
        <v>221450.92</v>
      </c>
      <c r="P8429" t="s">
        <v>27</v>
      </c>
      <c r="Q8429">
        <v>64</v>
      </c>
      <c r="R8429">
        <v>10</v>
      </c>
      <c r="S8429">
        <v>1</v>
      </c>
      <c r="T8429">
        <v>43</v>
      </c>
      <c r="U8429" t="str">
        <f t="shared" si="131"/>
        <v>60+</v>
      </c>
    </row>
    <row r="8430" spans="1:21" x14ac:dyDescent="0.25">
      <c r="A8430">
        <v>8429</v>
      </c>
      <c r="B8430" t="s">
        <v>59</v>
      </c>
      <c r="C8430" t="s">
        <v>45</v>
      </c>
      <c r="D8430">
        <v>9.77</v>
      </c>
      <c r="E8430" t="s">
        <v>56</v>
      </c>
      <c r="F8430">
        <v>389451</v>
      </c>
      <c r="G8430">
        <v>2017</v>
      </c>
      <c r="H8430">
        <v>511</v>
      </c>
      <c r="I8430" t="s">
        <v>39</v>
      </c>
      <c r="J8430">
        <v>49.7</v>
      </c>
      <c r="K8430" t="s">
        <v>32</v>
      </c>
      <c r="L8430">
        <v>2020</v>
      </c>
      <c r="M8430" t="s">
        <v>49</v>
      </c>
      <c r="N8430" t="s">
        <v>26</v>
      </c>
      <c r="O8430">
        <v>166624.95999999999</v>
      </c>
      <c r="P8430" t="s">
        <v>55</v>
      </c>
      <c r="Q8430">
        <v>48</v>
      </c>
      <c r="R8430">
        <v>8</v>
      </c>
      <c r="S8430">
        <v>3</v>
      </c>
      <c r="T8430">
        <v>57</v>
      </c>
      <c r="U8430" t="str">
        <f t="shared" si="131"/>
        <v>40-49</v>
      </c>
    </row>
    <row r="8431" spans="1:21" x14ac:dyDescent="0.25">
      <c r="A8431">
        <v>8430</v>
      </c>
      <c r="B8431" t="s">
        <v>59</v>
      </c>
      <c r="C8431" t="s">
        <v>21</v>
      </c>
      <c r="D8431">
        <v>9.15</v>
      </c>
      <c r="E8431" t="s">
        <v>88</v>
      </c>
      <c r="F8431">
        <v>221594</v>
      </c>
      <c r="G8431">
        <v>2024</v>
      </c>
      <c r="H8431">
        <v>586</v>
      </c>
      <c r="I8431" t="s">
        <v>39</v>
      </c>
      <c r="J8431">
        <v>52.85</v>
      </c>
      <c r="K8431" t="s">
        <v>24</v>
      </c>
      <c r="L8431">
        <v>2024</v>
      </c>
      <c r="M8431" t="s">
        <v>43</v>
      </c>
      <c r="N8431" t="s">
        <v>36</v>
      </c>
      <c r="O8431">
        <v>175622.7</v>
      </c>
      <c r="P8431" t="s">
        <v>27</v>
      </c>
      <c r="Q8431">
        <v>27</v>
      </c>
      <c r="R8431">
        <v>1</v>
      </c>
      <c r="S8431">
        <v>0</v>
      </c>
      <c r="T8431">
        <v>21</v>
      </c>
      <c r="U8431" t="str">
        <f t="shared" si="131"/>
        <v>20-29</v>
      </c>
    </row>
    <row r="8432" spans="1:21" x14ac:dyDescent="0.25">
      <c r="A8432">
        <v>8431</v>
      </c>
      <c r="B8432" t="s">
        <v>53</v>
      </c>
      <c r="C8432" t="s">
        <v>57</v>
      </c>
      <c r="D8432">
        <v>23.37</v>
      </c>
      <c r="E8432" t="s">
        <v>86</v>
      </c>
      <c r="F8432">
        <v>143493</v>
      </c>
      <c r="G8432">
        <v>2024</v>
      </c>
      <c r="H8432">
        <v>275</v>
      </c>
      <c r="I8432" t="s">
        <v>31</v>
      </c>
      <c r="J8432">
        <v>92.26</v>
      </c>
      <c r="K8432" t="s">
        <v>24</v>
      </c>
      <c r="L8432">
        <v>2024</v>
      </c>
      <c r="M8432" t="s">
        <v>25</v>
      </c>
      <c r="N8432" t="s">
        <v>36</v>
      </c>
      <c r="O8432">
        <v>95136.25</v>
      </c>
      <c r="P8432" t="s">
        <v>55</v>
      </c>
      <c r="Q8432">
        <v>24</v>
      </c>
      <c r="R8432">
        <v>1</v>
      </c>
      <c r="S8432">
        <v>0</v>
      </c>
      <c r="T8432">
        <v>34</v>
      </c>
      <c r="U8432" t="str">
        <f t="shared" si="131"/>
        <v>20-29</v>
      </c>
    </row>
    <row r="8433" spans="1:21" x14ac:dyDescent="0.25">
      <c r="A8433">
        <v>8432</v>
      </c>
      <c r="B8433" t="s">
        <v>44</v>
      </c>
      <c r="C8433" t="s">
        <v>37</v>
      </c>
      <c r="D8433">
        <v>30.21</v>
      </c>
      <c r="E8433" t="s">
        <v>61</v>
      </c>
      <c r="F8433">
        <v>345666</v>
      </c>
      <c r="G8433">
        <v>2024</v>
      </c>
      <c r="H8433">
        <v>608</v>
      </c>
      <c r="I8433" t="s">
        <v>23</v>
      </c>
      <c r="J8433">
        <v>97.41</v>
      </c>
      <c r="K8433" t="s">
        <v>24</v>
      </c>
      <c r="L8433">
        <v>2024</v>
      </c>
      <c r="M8433" t="s">
        <v>25</v>
      </c>
      <c r="N8433" t="s">
        <v>36</v>
      </c>
      <c r="O8433">
        <v>172443.38</v>
      </c>
      <c r="P8433" t="s">
        <v>27</v>
      </c>
      <c r="Q8433">
        <v>52</v>
      </c>
      <c r="R8433">
        <v>1</v>
      </c>
      <c r="S8433">
        <v>0</v>
      </c>
      <c r="T8433">
        <v>50</v>
      </c>
      <c r="U8433" t="str">
        <f t="shared" si="131"/>
        <v>50-59</v>
      </c>
    </row>
    <row r="8434" spans="1:21" x14ac:dyDescent="0.25">
      <c r="A8434">
        <v>8433</v>
      </c>
      <c r="B8434" t="s">
        <v>20</v>
      </c>
      <c r="C8434" t="s">
        <v>37</v>
      </c>
      <c r="D8434">
        <v>42.63</v>
      </c>
      <c r="E8434" t="s">
        <v>65</v>
      </c>
      <c r="F8434">
        <v>172187</v>
      </c>
      <c r="G8434">
        <v>2021</v>
      </c>
      <c r="H8434">
        <v>302</v>
      </c>
      <c r="I8434" t="s">
        <v>39</v>
      </c>
      <c r="J8434">
        <v>45.65</v>
      </c>
      <c r="K8434" t="s">
        <v>47</v>
      </c>
      <c r="L8434">
        <v>2021</v>
      </c>
      <c r="M8434" t="s">
        <v>43</v>
      </c>
      <c r="N8434" t="s">
        <v>36</v>
      </c>
      <c r="O8434">
        <v>86840.65</v>
      </c>
      <c r="P8434" t="s">
        <v>27</v>
      </c>
      <c r="Q8434">
        <v>61</v>
      </c>
      <c r="R8434">
        <v>4</v>
      </c>
      <c r="S8434">
        <v>0</v>
      </c>
      <c r="T8434">
        <v>50</v>
      </c>
      <c r="U8434" t="str">
        <f t="shared" si="131"/>
        <v>60+</v>
      </c>
    </row>
    <row r="8435" spans="1:21" x14ac:dyDescent="0.25">
      <c r="A8435">
        <v>8434</v>
      </c>
      <c r="B8435" t="s">
        <v>53</v>
      </c>
      <c r="C8435" t="s">
        <v>37</v>
      </c>
      <c r="D8435">
        <v>25.1</v>
      </c>
      <c r="E8435" t="s">
        <v>85</v>
      </c>
      <c r="F8435">
        <v>112294</v>
      </c>
      <c r="G8435">
        <v>2021</v>
      </c>
      <c r="H8435">
        <v>733</v>
      </c>
      <c r="I8435" t="s">
        <v>31</v>
      </c>
      <c r="J8435">
        <v>83.4</v>
      </c>
      <c r="K8435" t="s">
        <v>32</v>
      </c>
      <c r="L8435">
        <v>2024</v>
      </c>
      <c r="M8435" t="s">
        <v>43</v>
      </c>
      <c r="N8435" t="s">
        <v>26</v>
      </c>
      <c r="O8435">
        <v>87329.08</v>
      </c>
      <c r="P8435" t="s">
        <v>40</v>
      </c>
      <c r="Q8435">
        <v>50</v>
      </c>
      <c r="R8435">
        <v>4</v>
      </c>
      <c r="S8435">
        <v>3</v>
      </c>
      <c r="T8435">
        <v>22</v>
      </c>
      <c r="U8435" t="str">
        <f t="shared" si="131"/>
        <v>50-59</v>
      </c>
    </row>
    <row r="8436" spans="1:21" x14ac:dyDescent="0.25">
      <c r="A8436">
        <v>8435</v>
      </c>
      <c r="B8436" t="s">
        <v>33</v>
      </c>
      <c r="C8436" t="s">
        <v>57</v>
      </c>
      <c r="D8436">
        <v>57.61</v>
      </c>
      <c r="E8436" t="s">
        <v>77</v>
      </c>
      <c r="F8436">
        <v>179407</v>
      </c>
      <c r="G8436">
        <v>2024</v>
      </c>
      <c r="H8436">
        <v>168</v>
      </c>
      <c r="I8436" t="s">
        <v>23</v>
      </c>
      <c r="J8436">
        <v>90.65</v>
      </c>
      <c r="K8436" t="s">
        <v>47</v>
      </c>
      <c r="L8436">
        <v>2024</v>
      </c>
      <c r="M8436" t="s">
        <v>49</v>
      </c>
      <c r="N8436" t="s">
        <v>36</v>
      </c>
      <c r="O8436">
        <v>105619.7</v>
      </c>
      <c r="P8436" t="s">
        <v>27</v>
      </c>
      <c r="Q8436">
        <v>45</v>
      </c>
      <c r="R8436">
        <v>1</v>
      </c>
      <c r="S8436">
        <v>0</v>
      </c>
      <c r="T8436">
        <v>41</v>
      </c>
      <c r="U8436" t="str">
        <f t="shared" si="131"/>
        <v>40-49</v>
      </c>
    </row>
    <row r="8437" spans="1:21" x14ac:dyDescent="0.25">
      <c r="A8437">
        <v>8436</v>
      </c>
      <c r="B8437" t="s">
        <v>60</v>
      </c>
      <c r="C8437" t="s">
        <v>57</v>
      </c>
      <c r="D8437">
        <v>12.38</v>
      </c>
      <c r="E8437" t="s">
        <v>58</v>
      </c>
      <c r="F8437">
        <v>310557</v>
      </c>
      <c r="G8437">
        <v>2022</v>
      </c>
      <c r="H8437">
        <v>270</v>
      </c>
      <c r="I8437" t="s">
        <v>23</v>
      </c>
      <c r="J8437">
        <v>80.66</v>
      </c>
      <c r="K8437" t="s">
        <v>24</v>
      </c>
      <c r="L8437">
        <v>2023</v>
      </c>
      <c r="M8437" t="s">
        <v>49</v>
      </c>
      <c r="N8437" t="s">
        <v>26</v>
      </c>
      <c r="O8437">
        <v>210425.72</v>
      </c>
      <c r="P8437" t="s">
        <v>27</v>
      </c>
      <c r="Q8437">
        <v>49</v>
      </c>
      <c r="R8437">
        <v>3</v>
      </c>
      <c r="S8437">
        <v>1</v>
      </c>
      <c r="T8437">
        <v>32</v>
      </c>
      <c r="U8437" t="str">
        <f t="shared" si="131"/>
        <v>40-49</v>
      </c>
    </row>
    <row r="8438" spans="1:21" x14ac:dyDescent="0.25">
      <c r="A8438">
        <v>8437</v>
      </c>
      <c r="B8438" t="s">
        <v>53</v>
      </c>
      <c r="C8438" t="s">
        <v>29</v>
      </c>
      <c r="D8438">
        <v>31.24</v>
      </c>
      <c r="E8438" t="s">
        <v>79</v>
      </c>
      <c r="F8438">
        <v>104829</v>
      </c>
      <c r="G8438">
        <v>2017</v>
      </c>
      <c r="H8438">
        <v>837</v>
      </c>
      <c r="I8438" t="s">
        <v>31</v>
      </c>
      <c r="J8438">
        <v>97.62</v>
      </c>
      <c r="K8438" t="s">
        <v>24</v>
      </c>
      <c r="L8438">
        <v>2020</v>
      </c>
      <c r="M8438" t="s">
        <v>43</v>
      </c>
      <c r="N8438" t="s">
        <v>26</v>
      </c>
      <c r="O8438">
        <v>69605.98</v>
      </c>
      <c r="P8438" t="s">
        <v>27</v>
      </c>
      <c r="Q8438">
        <v>39</v>
      </c>
      <c r="R8438">
        <v>8</v>
      </c>
      <c r="S8438">
        <v>3</v>
      </c>
      <c r="T8438">
        <v>34</v>
      </c>
      <c r="U8438" t="str">
        <f t="shared" si="131"/>
        <v>30-39</v>
      </c>
    </row>
    <row r="8439" spans="1:21" x14ac:dyDescent="0.25">
      <c r="A8439">
        <v>8438</v>
      </c>
      <c r="B8439" t="s">
        <v>20</v>
      </c>
      <c r="C8439" t="s">
        <v>37</v>
      </c>
      <c r="D8439">
        <v>68.13</v>
      </c>
      <c r="E8439" t="s">
        <v>52</v>
      </c>
      <c r="F8439">
        <v>135263</v>
      </c>
      <c r="G8439">
        <v>2015</v>
      </c>
      <c r="H8439">
        <v>227</v>
      </c>
      <c r="I8439" t="s">
        <v>39</v>
      </c>
      <c r="J8439">
        <v>28.98</v>
      </c>
      <c r="K8439" t="s">
        <v>24</v>
      </c>
      <c r="L8439">
        <v>2018</v>
      </c>
      <c r="M8439" t="s">
        <v>25</v>
      </c>
      <c r="N8439" t="s">
        <v>26</v>
      </c>
      <c r="O8439">
        <v>101178.43</v>
      </c>
      <c r="P8439" t="s">
        <v>40</v>
      </c>
      <c r="Q8439">
        <v>31</v>
      </c>
      <c r="R8439">
        <v>10</v>
      </c>
      <c r="S8439">
        <v>3</v>
      </c>
      <c r="T8439">
        <v>25</v>
      </c>
      <c r="U8439" t="str">
        <f t="shared" si="131"/>
        <v>30-39</v>
      </c>
    </row>
    <row r="8440" spans="1:21" x14ac:dyDescent="0.25">
      <c r="A8440">
        <v>8439</v>
      </c>
      <c r="B8440" t="s">
        <v>20</v>
      </c>
      <c r="C8440" t="s">
        <v>34</v>
      </c>
      <c r="D8440">
        <v>36.17</v>
      </c>
      <c r="E8440" t="s">
        <v>91</v>
      </c>
      <c r="F8440">
        <v>252744</v>
      </c>
      <c r="G8440">
        <v>2017</v>
      </c>
      <c r="H8440">
        <v>863</v>
      </c>
      <c r="I8440" t="s">
        <v>31</v>
      </c>
      <c r="J8440">
        <v>91.3</v>
      </c>
      <c r="K8440" t="s">
        <v>24</v>
      </c>
      <c r="L8440">
        <v>2024</v>
      </c>
      <c r="M8440" t="s">
        <v>49</v>
      </c>
      <c r="N8440" t="s">
        <v>26</v>
      </c>
      <c r="O8440">
        <v>168619.55</v>
      </c>
      <c r="P8440" t="s">
        <v>55</v>
      </c>
      <c r="Q8440">
        <v>41</v>
      </c>
      <c r="R8440">
        <v>8</v>
      </c>
      <c r="S8440">
        <v>7</v>
      </c>
      <c r="T8440">
        <v>33</v>
      </c>
      <c r="U8440" t="str">
        <f t="shared" si="131"/>
        <v>40-49</v>
      </c>
    </row>
    <row r="8441" spans="1:21" x14ac:dyDescent="0.25">
      <c r="A8441">
        <v>8440</v>
      </c>
      <c r="B8441" t="s">
        <v>51</v>
      </c>
      <c r="C8441" t="s">
        <v>45</v>
      </c>
      <c r="D8441">
        <v>11.92</v>
      </c>
      <c r="E8441" t="s">
        <v>46</v>
      </c>
      <c r="F8441">
        <v>91493</v>
      </c>
      <c r="G8441">
        <v>2024</v>
      </c>
      <c r="H8441">
        <v>826</v>
      </c>
      <c r="I8441" t="s">
        <v>31</v>
      </c>
      <c r="J8441">
        <v>94.46</v>
      </c>
      <c r="K8441" t="s">
        <v>32</v>
      </c>
      <c r="L8441">
        <v>2024</v>
      </c>
      <c r="M8441" t="s">
        <v>43</v>
      </c>
      <c r="N8441" t="s">
        <v>26</v>
      </c>
      <c r="O8441">
        <v>47605.03</v>
      </c>
      <c r="P8441" t="s">
        <v>27</v>
      </c>
      <c r="Q8441">
        <v>38</v>
      </c>
      <c r="R8441">
        <v>1</v>
      </c>
      <c r="S8441">
        <v>0</v>
      </c>
      <c r="T8441">
        <v>48</v>
      </c>
      <c r="U8441" t="str">
        <f t="shared" si="131"/>
        <v>30-39</v>
      </c>
    </row>
    <row r="8442" spans="1:21" x14ac:dyDescent="0.25">
      <c r="A8442">
        <v>8441</v>
      </c>
      <c r="B8442" t="s">
        <v>44</v>
      </c>
      <c r="C8442" t="s">
        <v>29</v>
      </c>
      <c r="D8442">
        <v>19.579999999999998</v>
      </c>
      <c r="E8442" t="s">
        <v>78</v>
      </c>
      <c r="F8442">
        <v>187805</v>
      </c>
      <c r="G8442">
        <v>2021</v>
      </c>
      <c r="H8442">
        <v>695</v>
      </c>
      <c r="I8442" t="s">
        <v>23</v>
      </c>
      <c r="J8442">
        <v>79.86</v>
      </c>
      <c r="K8442" t="s">
        <v>32</v>
      </c>
      <c r="L8442">
        <v>2023</v>
      </c>
      <c r="M8442" t="s">
        <v>25</v>
      </c>
      <c r="N8442" t="s">
        <v>36</v>
      </c>
      <c r="O8442">
        <v>92915.1</v>
      </c>
      <c r="P8442" t="s">
        <v>27</v>
      </c>
      <c r="Q8442">
        <v>18</v>
      </c>
      <c r="R8442">
        <v>4</v>
      </c>
      <c r="S8442">
        <v>2</v>
      </c>
      <c r="T8442">
        <v>51</v>
      </c>
      <c r="U8442" t="str">
        <f t="shared" si="131"/>
        <v>Under 20</v>
      </c>
    </row>
    <row r="8443" spans="1:21" x14ac:dyDescent="0.25">
      <c r="A8443">
        <v>8442</v>
      </c>
      <c r="B8443" t="s">
        <v>53</v>
      </c>
      <c r="C8443" t="s">
        <v>69</v>
      </c>
      <c r="D8443">
        <v>47.28</v>
      </c>
      <c r="E8443" t="s">
        <v>81</v>
      </c>
      <c r="F8443">
        <v>287740</v>
      </c>
      <c r="G8443">
        <v>2020</v>
      </c>
      <c r="H8443">
        <v>529</v>
      </c>
      <c r="I8443" t="s">
        <v>31</v>
      </c>
      <c r="J8443">
        <v>80.900000000000006</v>
      </c>
      <c r="K8443" t="s">
        <v>24</v>
      </c>
      <c r="L8443">
        <v>2020</v>
      </c>
      <c r="M8443" t="s">
        <v>49</v>
      </c>
      <c r="N8443" t="s">
        <v>36</v>
      </c>
      <c r="O8443">
        <v>122693.24</v>
      </c>
      <c r="P8443" t="s">
        <v>27</v>
      </c>
      <c r="Q8443">
        <v>27</v>
      </c>
      <c r="R8443">
        <v>5</v>
      </c>
      <c r="S8443">
        <v>0</v>
      </c>
      <c r="T8443">
        <v>57</v>
      </c>
      <c r="U8443" t="str">
        <f t="shared" si="131"/>
        <v>20-29</v>
      </c>
    </row>
    <row r="8444" spans="1:21" x14ac:dyDescent="0.25">
      <c r="A8444">
        <v>8443</v>
      </c>
      <c r="B8444" t="s">
        <v>44</v>
      </c>
      <c r="C8444" t="s">
        <v>57</v>
      </c>
      <c r="D8444">
        <v>11.45</v>
      </c>
      <c r="E8444" t="s">
        <v>77</v>
      </c>
      <c r="F8444">
        <v>362763</v>
      </c>
      <c r="G8444">
        <v>2019</v>
      </c>
      <c r="H8444">
        <v>640</v>
      </c>
      <c r="I8444" t="s">
        <v>39</v>
      </c>
      <c r="J8444">
        <v>43.89</v>
      </c>
      <c r="K8444" t="s">
        <v>47</v>
      </c>
      <c r="L8444">
        <v>2019</v>
      </c>
      <c r="M8444" t="s">
        <v>49</v>
      </c>
      <c r="N8444" t="s">
        <v>36</v>
      </c>
      <c r="O8444">
        <v>177376.22</v>
      </c>
      <c r="P8444" t="s">
        <v>40</v>
      </c>
      <c r="Q8444">
        <v>62</v>
      </c>
      <c r="R8444">
        <v>6</v>
      </c>
      <c r="S8444">
        <v>0</v>
      </c>
      <c r="T8444">
        <v>51</v>
      </c>
      <c r="U8444" t="str">
        <f t="shared" si="131"/>
        <v>60+</v>
      </c>
    </row>
    <row r="8445" spans="1:21" x14ac:dyDescent="0.25">
      <c r="A8445">
        <v>8444</v>
      </c>
      <c r="B8445" t="s">
        <v>33</v>
      </c>
      <c r="C8445" t="s">
        <v>37</v>
      </c>
      <c r="D8445">
        <v>77.55</v>
      </c>
      <c r="E8445" t="s">
        <v>52</v>
      </c>
      <c r="F8445">
        <v>394293</v>
      </c>
      <c r="G8445">
        <v>2022</v>
      </c>
      <c r="H8445">
        <v>896</v>
      </c>
      <c r="I8445" t="s">
        <v>31</v>
      </c>
      <c r="J8445">
        <v>78.88</v>
      </c>
      <c r="K8445" t="s">
        <v>24</v>
      </c>
      <c r="L8445">
        <v>2022</v>
      </c>
      <c r="M8445" t="s">
        <v>49</v>
      </c>
      <c r="N8445" t="s">
        <v>26</v>
      </c>
      <c r="O8445">
        <v>229875.6</v>
      </c>
      <c r="P8445" t="s">
        <v>55</v>
      </c>
      <c r="Q8445">
        <v>34</v>
      </c>
      <c r="R8445">
        <v>3</v>
      </c>
      <c r="S8445">
        <v>0</v>
      </c>
      <c r="T8445">
        <v>42</v>
      </c>
      <c r="U8445" t="str">
        <f t="shared" si="131"/>
        <v>30-39</v>
      </c>
    </row>
    <row r="8446" spans="1:21" x14ac:dyDescent="0.25">
      <c r="A8446">
        <v>8445</v>
      </c>
      <c r="B8446" t="s">
        <v>53</v>
      </c>
      <c r="C8446" t="s">
        <v>21</v>
      </c>
      <c r="D8446">
        <v>27.7</v>
      </c>
      <c r="E8446" t="s">
        <v>92</v>
      </c>
      <c r="F8446">
        <v>278527</v>
      </c>
      <c r="G8446">
        <v>2021</v>
      </c>
      <c r="H8446">
        <v>994</v>
      </c>
      <c r="I8446" t="s">
        <v>39</v>
      </c>
      <c r="J8446">
        <v>48.2</v>
      </c>
      <c r="K8446" t="s">
        <v>24</v>
      </c>
      <c r="L8446">
        <v>2022</v>
      </c>
      <c r="M8446" t="s">
        <v>43</v>
      </c>
      <c r="N8446" t="s">
        <v>26</v>
      </c>
      <c r="O8446">
        <v>190668.07</v>
      </c>
      <c r="P8446" t="s">
        <v>55</v>
      </c>
      <c r="Q8446">
        <v>60</v>
      </c>
      <c r="R8446">
        <v>4</v>
      </c>
      <c r="S8446">
        <v>1</v>
      </c>
      <c r="T8446">
        <v>32</v>
      </c>
      <c r="U8446" t="str">
        <f t="shared" si="131"/>
        <v>60+</v>
      </c>
    </row>
    <row r="8447" spans="1:21" x14ac:dyDescent="0.25">
      <c r="A8447">
        <v>8446</v>
      </c>
      <c r="B8447" t="s">
        <v>60</v>
      </c>
      <c r="C8447" t="s">
        <v>41</v>
      </c>
      <c r="D8447">
        <v>65.73</v>
      </c>
      <c r="E8447" t="s">
        <v>68</v>
      </c>
      <c r="F8447">
        <v>120408</v>
      </c>
      <c r="G8447">
        <v>2022</v>
      </c>
      <c r="H8447">
        <v>754</v>
      </c>
      <c r="I8447" t="s">
        <v>39</v>
      </c>
      <c r="J8447">
        <v>38.72</v>
      </c>
      <c r="K8447" t="s">
        <v>24</v>
      </c>
      <c r="L8447">
        <v>2022</v>
      </c>
      <c r="M8447" t="s">
        <v>43</v>
      </c>
      <c r="N8447" t="s">
        <v>26</v>
      </c>
      <c r="O8447">
        <v>84019.79</v>
      </c>
      <c r="P8447" t="s">
        <v>50</v>
      </c>
      <c r="Q8447">
        <v>24</v>
      </c>
      <c r="R8447">
        <v>3</v>
      </c>
      <c r="S8447">
        <v>0</v>
      </c>
      <c r="T8447">
        <v>30</v>
      </c>
      <c r="U8447" t="str">
        <f t="shared" si="131"/>
        <v>20-29</v>
      </c>
    </row>
    <row r="8448" spans="1:21" x14ac:dyDescent="0.25">
      <c r="A8448">
        <v>8447</v>
      </c>
      <c r="B8448" t="s">
        <v>66</v>
      </c>
      <c r="C8448" t="s">
        <v>29</v>
      </c>
      <c r="D8448">
        <v>42.5</v>
      </c>
      <c r="E8448" t="s">
        <v>72</v>
      </c>
      <c r="F8448">
        <v>257246</v>
      </c>
      <c r="G8448">
        <v>2021</v>
      </c>
      <c r="H8448">
        <v>490</v>
      </c>
      <c r="I8448" t="s">
        <v>31</v>
      </c>
      <c r="J8448">
        <v>69.87</v>
      </c>
      <c r="K8448" t="s">
        <v>24</v>
      </c>
      <c r="L8448">
        <v>2024</v>
      </c>
      <c r="M8448" t="s">
        <v>49</v>
      </c>
      <c r="N8448" t="s">
        <v>26</v>
      </c>
      <c r="O8448">
        <v>111338.6</v>
      </c>
      <c r="P8448" t="s">
        <v>40</v>
      </c>
      <c r="Q8448">
        <v>37</v>
      </c>
      <c r="R8448">
        <v>4</v>
      </c>
      <c r="S8448">
        <v>3</v>
      </c>
      <c r="T8448">
        <v>57</v>
      </c>
      <c r="U8448" t="str">
        <f t="shared" si="131"/>
        <v>30-39</v>
      </c>
    </row>
    <row r="8449" spans="1:21" x14ac:dyDescent="0.25">
      <c r="A8449">
        <v>8448</v>
      </c>
      <c r="B8449" t="s">
        <v>60</v>
      </c>
      <c r="C8449" t="s">
        <v>41</v>
      </c>
      <c r="D8449">
        <v>35.72</v>
      </c>
      <c r="E8449" t="s">
        <v>68</v>
      </c>
      <c r="F8449">
        <v>245765</v>
      </c>
      <c r="G8449">
        <v>2020</v>
      </c>
      <c r="H8449">
        <v>566</v>
      </c>
      <c r="I8449" t="s">
        <v>31</v>
      </c>
      <c r="J8449">
        <v>82.72</v>
      </c>
      <c r="K8449" t="s">
        <v>47</v>
      </c>
      <c r="L8449">
        <v>2020</v>
      </c>
      <c r="M8449" t="s">
        <v>43</v>
      </c>
      <c r="N8449" t="s">
        <v>26</v>
      </c>
      <c r="O8449">
        <v>181580.97</v>
      </c>
      <c r="P8449" t="s">
        <v>27</v>
      </c>
      <c r="Q8449">
        <v>34</v>
      </c>
      <c r="R8449">
        <v>5</v>
      </c>
      <c r="S8449">
        <v>0</v>
      </c>
      <c r="T8449">
        <v>26</v>
      </c>
      <c r="U8449" t="str">
        <f t="shared" si="131"/>
        <v>30-39</v>
      </c>
    </row>
    <row r="8450" spans="1:21" x14ac:dyDescent="0.25">
      <c r="A8450">
        <v>8449</v>
      </c>
      <c r="B8450" t="s">
        <v>64</v>
      </c>
      <c r="C8450" t="s">
        <v>45</v>
      </c>
      <c r="D8450">
        <v>72.47</v>
      </c>
      <c r="E8450" t="s">
        <v>56</v>
      </c>
      <c r="F8450">
        <v>52752</v>
      </c>
      <c r="G8450">
        <v>2020</v>
      </c>
      <c r="H8450">
        <v>444</v>
      </c>
      <c r="I8450" t="s">
        <v>31</v>
      </c>
      <c r="J8450">
        <v>97.78</v>
      </c>
      <c r="K8450" t="s">
        <v>47</v>
      </c>
      <c r="L8450">
        <v>2020</v>
      </c>
      <c r="M8450" t="s">
        <v>49</v>
      </c>
      <c r="N8450" t="s">
        <v>36</v>
      </c>
      <c r="O8450">
        <v>33894.82</v>
      </c>
      <c r="P8450" t="s">
        <v>40</v>
      </c>
      <c r="Q8450">
        <v>30</v>
      </c>
      <c r="R8450">
        <v>5</v>
      </c>
      <c r="S8450">
        <v>0</v>
      </c>
      <c r="T8450">
        <v>36</v>
      </c>
      <c r="U8450" t="str">
        <f t="shared" si="131"/>
        <v>30-39</v>
      </c>
    </row>
    <row r="8451" spans="1:21" x14ac:dyDescent="0.25">
      <c r="A8451">
        <v>8450</v>
      </c>
      <c r="B8451" t="s">
        <v>59</v>
      </c>
      <c r="C8451" t="s">
        <v>34</v>
      </c>
      <c r="D8451">
        <v>7.34</v>
      </c>
      <c r="E8451" t="s">
        <v>87</v>
      </c>
      <c r="F8451">
        <v>163231</v>
      </c>
      <c r="G8451">
        <v>2019</v>
      </c>
      <c r="H8451">
        <v>216</v>
      </c>
      <c r="I8451" t="s">
        <v>31</v>
      </c>
      <c r="J8451">
        <v>99.61</v>
      </c>
      <c r="K8451" t="s">
        <v>32</v>
      </c>
      <c r="L8451">
        <v>2022</v>
      </c>
      <c r="M8451" t="s">
        <v>49</v>
      </c>
      <c r="N8451" t="s">
        <v>26</v>
      </c>
      <c r="O8451">
        <v>86359.27</v>
      </c>
      <c r="P8451" t="s">
        <v>50</v>
      </c>
      <c r="Q8451">
        <v>65</v>
      </c>
      <c r="R8451">
        <v>6</v>
      </c>
      <c r="S8451">
        <v>3</v>
      </c>
      <c r="T8451">
        <v>47</v>
      </c>
      <c r="U8451" t="str">
        <f t="shared" ref="U8451:U8514" si="132">IF(Q8451&lt;20,"Under 20",
IF(Q8451&lt;30,"20-29",
IF(Q8451&lt;40,"30-39",
IF(Q8451&lt;50,"40-49",
IF(Q8451&lt;60,"50-59","60+")))))</f>
        <v>60+</v>
      </c>
    </row>
    <row r="8452" spans="1:21" x14ac:dyDescent="0.25">
      <c r="A8452">
        <v>8451</v>
      </c>
      <c r="B8452" t="s">
        <v>66</v>
      </c>
      <c r="C8452" t="s">
        <v>34</v>
      </c>
      <c r="D8452">
        <v>68.430000000000007</v>
      </c>
      <c r="E8452" t="s">
        <v>54</v>
      </c>
      <c r="F8452">
        <v>138725</v>
      </c>
      <c r="G8452">
        <v>2022</v>
      </c>
      <c r="H8452">
        <v>964</v>
      </c>
      <c r="I8452" t="s">
        <v>31</v>
      </c>
      <c r="J8452">
        <v>81.88</v>
      </c>
      <c r="K8452" t="s">
        <v>32</v>
      </c>
      <c r="L8452">
        <v>2023</v>
      </c>
      <c r="M8452" t="s">
        <v>43</v>
      </c>
      <c r="N8452" t="s">
        <v>36</v>
      </c>
      <c r="O8452">
        <v>98925.47</v>
      </c>
      <c r="P8452" t="s">
        <v>40</v>
      </c>
      <c r="Q8452">
        <v>59</v>
      </c>
      <c r="R8452">
        <v>3</v>
      </c>
      <c r="S8452">
        <v>1</v>
      </c>
      <c r="T8452">
        <v>29</v>
      </c>
      <c r="U8452" t="str">
        <f t="shared" si="132"/>
        <v>50-59</v>
      </c>
    </row>
    <row r="8453" spans="1:21" x14ac:dyDescent="0.25">
      <c r="A8453">
        <v>8452</v>
      </c>
      <c r="B8453" t="s">
        <v>66</v>
      </c>
      <c r="C8453" t="s">
        <v>29</v>
      </c>
      <c r="D8453">
        <v>6.96</v>
      </c>
      <c r="E8453" t="s">
        <v>90</v>
      </c>
      <c r="F8453">
        <v>231257</v>
      </c>
      <c r="G8453">
        <v>2022</v>
      </c>
      <c r="H8453">
        <v>584</v>
      </c>
      <c r="I8453" t="s">
        <v>39</v>
      </c>
      <c r="J8453">
        <v>45.59</v>
      </c>
      <c r="K8453" t="s">
        <v>47</v>
      </c>
      <c r="L8453">
        <v>2022</v>
      </c>
      <c r="M8453" t="s">
        <v>43</v>
      </c>
      <c r="N8453" t="s">
        <v>26</v>
      </c>
      <c r="O8453">
        <v>119249.74</v>
      </c>
      <c r="P8453" t="s">
        <v>55</v>
      </c>
      <c r="Q8453">
        <v>23</v>
      </c>
      <c r="R8453">
        <v>3</v>
      </c>
      <c r="S8453">
        <v>0</v>
      </c>
      <c r="T8453">
        <v>48</v>
      </c>
      <c r="U8453" t="str">
        <f t="shared" si="132"/>
        <v>20-29</v>
      </c>
    </row>
    <row r="8454" spans="1:21" x14ac:dyDescent="0.25">
      <c r="A8454">
        <v>8453</v>
      </c>
      <c r="B8454" t="s">
        <v>60</v>
      </c>
      <c r="C8454" t="s">
        <v>45</v>
      </c>
      <c r="D8454">
        <v>49.98</v>
      </c>
      <c r="E8454" t="s">
        <v>67</v>
      </c>
      <c r="F8454">
        <v>359988</v>
      </c>
      <c r="G8454">
        <v>2021</v>
      </c>
      <c r="H8454">
        <v>769</v>
      </c>
      <c r="I8454" t="s">
        <v>39</v>
      </c>
      <c r="J8454">
        <v>26.18</v>
      </c>
      <c r="K8454" t="s">
        <v>24</v>
      </c>
      <c r="L8454">
        <v>2021</v>
      </c>
      <c r="M8454" t="s">
        <v>25</v>
      </c>
      <c r="N8454" t="s">
        <v>36</v>
      </c>
      <c r="O8454">
        <v>149448.70000000001</v>
      </c>
      <c r="P8454" t="s">
        <v>50</v>
      </c>
      <c r="Q8454">
        <v>47</v>
      </c>
      <c r="R8454">
        <v>4</v>
      </c>
      <c r="S8454">
        <v>0</v>
      </c>
      <c r="T8454">
        <v>58</v>
      </c>
      <c r="U8454" t="str">
        <f t="shared" si="132"/>
        <v>40-49</v>
      </c>
    </row>
    <row r="8455" spans="1:21" x14ac:dyDescent="0.25">
      <c r="A8455">
        <v>8454</v>
      </c>
      <c r="B8455" t="s">
        <v>51</v>
      </c>
      <c r="C8455" t="s">
        <v>34</v>
      </c>
      <c r="D8455">
        <v>71.599999999999994</v>
      </c>
      <c r="E8455" t="s">
        <v>35</v>
      </c>
      <c r="F8455">
        <v>188001</v>
      </c>
      <c r="G8455">
        <v>2021</v>
      </c>
      <c r="H8455">
        <v>759</v>
      </c>
      <c r="I8455" t="s">
        <v>31</v>
      </c>
      <c r="J8455">
        <v>80.58</v>
      </c>
      <c r="K8455" t="s">
        <v>24</v>
      </c>
      <c r="L8455">
        <v>2023</v>
      </c>
      <c r="M8455" t="s">
        <v>43</v>
      </c>
      <c r="N8455" t="s">
        <v>26</v>
      </c>
      <c r="O8455">
        <v>112010.61</v>
      </c>
      <c r="P8455" t="s">
        <v>55</v>
      </c>
      <c r="Q8455">
        <v>19</v>
      </c>
      <c r="R8455">
        <v>4</v>
      </c>
      <c r="S8455">
        <v>2</v>
      </c>
      <c r="T8455">
        <v>40</v>
      </c>
      <c r="U8455" t="str">
        <f t="shared" si="132"/>
        <v>Under 20</v>
      </c>
    </row>
    <row r="8456" spans="1:21" x14ac:dyDescent="0.25">
      <c r="A8456">
        <v>8455</v>
      </c>
      <c r="B8456" t="s">
        <v>66</v>
      </c>
      <c r="C8456" t="s">
        <v>41</v>
      </c>
      <c r="D8456">
        <v>6.75</v>
      </c>
      <c r="E8456" t="s">
        <v>75</v>
      </c>
      <c r="F8456">
        <v>100483</v>
      </c>
      <c r="G8456">
        <v>2015</v>
      </c>
      <c r="H8456">
        <v>591</v>
      </c>
      <c r="I8456" t="s">
        <v>39</v>
      </c>
      <c r="J8456">
        <v>41.54</v>
      </c>
      <c r="K8456" t="s">
        <v>32</v>
      </c>
      <c r="L8456">
        <v>2021</v>
      </c>
      <c r="M8456" t="s">
        <v>25</v>
      </c>
      <c r="N8456" t="s">
        <v>26</v>
      </c>
      <c r="O8456">
        <v>43600.38</v>
      </c>
      <c r="P8456" t="s">
        <v>40</v>
      </c>
      <c r="Q8456">
        <v>57</v>
      </c>
      <c r="R8456">
        <v>10</v>
      </c>
      <c r="S8456">
        <v>6</v>
      </c>
      <c r="T8456">
        <v>57</v>
      </c>
      <c r="U8456" t="str">
        <f t="shared" si="132"/>
        <v>50-59</v>
      </c>
    </row>
    <row r="8457" spans="1:21" x14ac:dyDescent="0.25">
      <c r="A8457">
        <v>8456</v>
      </c>
      <c r="B8457" t="s">
        <v>66</v>
      </c>
      <c r="C8457" t="s">
        <v>29</v>
      </c>
      <c r="D8457">
        <v>53.24</v>
      </c>
      <c r="E8457" t="s">
        <v>72</v>
      </c>
      <c r="F8457">
        <v>113339</v>
      </c>
      <c r="G8457">
        <v>2024</v>
      </c>
      <c r="H8457">
        <v>275</v>
      </c>
      <c r="I8457" t="s">
        <v>23</v>
      </c>
      <c r="J8457">
        <v>61.54</v>
      </c>
      <c r="K8457" t="s">
        <v>47</v>
      </c>
      <c r="L8457">
        <v>2024</v>
      </c>
      <c r="M8457" t="s">
        <v>25</v>
      </c>
      <c r="N8457" t="s">
        <v>36</v>
      </c>
      <c r="O8457">
        <v>46046.71</v>
      </c>
      <c r="P8457" t="s">
        <v>55</v>
      </c>
      <c r="Q8457">
        <v>28</v>
      </c>
      <c r="R8457">
        <v>1</v>
      </c>
      <c r="S8457">
        <v>0</v>
      </c>
      <c r="T8457">
        <v>59</v>
      </c>
      <c r="U8457" t="str">
        <f t="shared" si="132"/>
        <v>20-29</v>
      </c>
    </row>
    <row r="8458" spans="1:21" x14ac:dyDescent="0.25">
      <c r="A8458">
        <v>8457</v>
      </c>
      <c r="B8458" t="s">
        <v>28</v>
      </c>
      <c r="C8458" t="s">
        <v>69</v>
      </c>
      <c r="D8458">
        <v>25.69</v>
      </c>
      <c r="E8458" t="s">
        <v>76</v>
      </c>
      <c r="F8458">
        <v>162746</v>
      </c>
      <c r="G8458">
        <v>2024</v>
      </c>
      <c r="H8458">
        <v>346</v>
      </c>
      <c r="I8458" t="s">
        <v>31</v>
      </c>
      <c r="J8458">
        <v>92.24</v>
      </c>
      <c r="K8458" t="s">
        <v>24</v>
      </c>
      <c r="L8458">
        <v>2024</v>
      </c>
      <c r="M8458" t="s">
        <v>43</v>
      </c>
      <c r="N8458" t="s">
        <v>26</v>
      </c>
      <c r="O8458">
        <v>75954.740000000005</v>
      </c>
      <c r="P8458" t="s">
        <v>50</v>
      </c>
      <c r="Q8458">
        <v>20</v>
      </c>
      <c r="R8458">
        <v>1</v>
      </c>
      <c r="S8458">
        <v>0</v>
      </c>
      <c r="T8458">
        <v>53</v>
      </c>
      <c r="U8458" t="str">
        <f t="shared" si="132"/>
        <v>20-29</v>
      </c>
    </row>
    <row r="8459" spans="1:21" x14ac:dyDescent="0.25">
      <c r="A8459">
        <v>8458</v>
      </c>
      <c r="B8459" t="s">
        <v>66</v>
      </c>
      <c r="C8459" t="s">
        <v>37</v>
      </c>
      <c r="D8459">
        <v>79.37</v>
      </c>
      <c r="E8459" t="s">
        <v>52</v>
      </c>
      <c r="F8459">
        <v>339729</v>
      </c>
      <c r="G8459">
        <v>2017</v>
      </c>
      <c r="H8459">
        <v>490</v>
      </c>
      <c r="I8459" t="s">
        <v>31</v>
      </c>
      <c r="J8459">
        <v>97.21</v>
      </c>
      <c r="K8459" t="s">
        <v>47</v>
      </c>
      <c r="L8459">
        <v>2017</v>
      </c>
      <c r="M8459" t="s">
        <v>49</v>
      </c>
      <c r="N8459" t="s">
        <v>26</v>
      </c>
      <c r="O8459">
        <v>230422.04</v>
      </c>
      <c r="P8459" t="s">
        <v>50</v>
      </c>
      <c r="Q8459">
        <v>31</v>
      </c>
      <c r="R8459">
        <v>8</v>
      </c>
      <c r="S8459">
        <v>0</v>
      </c>
      <c r="T8459">
        <v>32</v>
      </c>
      <c r="U8459" t="str">
        <f t="shared" si="132"/>
        <v>30-39</v>
      </c>
    </row>
    <row r="8460" spans="1:21" x14ac:dyDescent="0.25">
      <c r="A8460">
        <v>8459</v>
      </c>
      <c r="B8460" t="s">
        <v>28</v>
      </c>
      <c r="C8460" t="s">
        <v>34</v>
      </c>
      <c r="D8460">
        <v>27.6</v>
      </c>
      <c r="E8460" t="s">
        <v>87</v>
      </c>
      <c r="F8460">
        <v>291330</v>
      </c>
      <c r="G8460">
        <v>2016</v>
      </c>
      <c r="H8460">
        <v>632</v>
      </c>
      <c r="I8460" t="s">
        <v>23</v>
      </c>
      <c r="J8460">
        <v>86.59</v>
      </c>
      <c r="K8460" t="s">
        <v>47</v>
      </c>
      <c r="L8460">
        <v>2016</v>
      </c>
      <c r="M8460" t="s">
        <v>25</v>
      </c>
      <c r="N8460" t="s">
        <v>36</v>
      </c>
      <c r="O8460">
        <v>182329.12</v>
      </c>
      <c r="P8460" t="s">
        <v>50</v>
      </c>
      <c r="Q8460">
        <v>53</v>
      </c>
      <c r="R8460">
        <v>9</v>
      </c>
      <c r="S8460">
        <v>0</v>
      </c>
      <c r="T8460">
        <v>37</v>
      </c>
      <c r="U8460" t="str">
        <f t="shared" si="132"/>
        <v>50-59</v>
      </c>
    </row>
    <row r="8461" spans="1:21" x14ac:dyDescent="0.25">
      <c r="A8461">
        <v>8460</v>
      </c>
      <c r="B8461" t="s">
        <v>60</v>
      </c>
      <c r="C8461" t="s">
        <v>29</v>
      </c>
      <c r="D8461">
        <v>17.39</v>
      </c>
      <c r="E8461" t="s">
        <v>78</v>
      </c>
      <c r="F8461">
        <v>148127</v>
      </c>
      <c r="G8461">
        <v>2022</v>
      </c>
      <c r="H8461">
        <v>466</v>
      </c>
      <c r="I8461" t="s">
        <v>23</v>
      </c>
      <c r="J8461">
        <v>85.8</v>
      </c>
      <c r="K8461" t="s">
        <v>47</v>
      </c>
      <c r="L8461">
        <v>2022</v>
      </c>
      <c r="M8461" t="s">
        <v>25</v>
      </c>
      <c r="N8461" t="s">
        <v>36</v>
      </c>
      <c r="O8461">
        <v>110115.96</v>
      </c>
      <c r="P8461" t="s">
        <v>50</v>
      </c>
      <c r="Q8461">
        <v>59</v>
      </c>
      <c r="R8461">
        <v>3</v>
      </c>
      <c r="S8461">
        <v>0</v>
      </c>
      <c r="T8461">
        <v>26</v>
      </c>
      <c r="U8461" t="str">
        <f t="shared" si="132"/>
        <v>50-59</v>
      </c>
    </row>
    <row r="8462" spans="1:21" x14ac:dyDescent="0.25">
      <c r="A8462">
        <v>8461</v>
      </c>
      <c r="B8462" t="s">
        <v>44</v>
      </c>
      <c r="C8462" t="s">
        <v>29</v>
      </c>
      <c r="D8462">
        <v>31.17</v>
      </c>
      <c r="E8462" t="s">
        <v>90</v>
      </c>
      <c r="F8462">
        <v>107556</v>
      </c>
      <c r="G8462">
        <v>2024</v>
      </c>
      <c r="H8462">
        <v>824</v>
      </c>
      <c r="I8462" t="s">
        <v>39</v>
      </c>
      <c r="J8462">
        <v>49.9</v>
      </c>
      <c r="K8462" t="s">
        <v>47</v>
      </c>
      <c r="L8462">
        <v>2024</v>
      </c>
      <c r="M8462" t="s">
        <v>43</v>
      </c>
      <c r="N8462" t="s">
        <v>36</v>
      </c>
      <c r="O8462">
        <v>83648.09</v>
      </c>
      <c r="P8462" t="s">
        <v>27</v>
      </c>
      <c r="Q8462">
        <v>65</v>
      </c>
      <c r="R8462">
        <v>1</v>
      </c>
      <c r="S8462">
        <v>0</v>
      </c>
      <c r="T8462">
        <v>22</v>
      </c>
      <c r="U8462" t="str">
        <f t="shared" si="132"/>
        <v>60+</v>
      </c>
    </row>
    <row r="8463" spans="1:21" x14ac:dyDescent="0.25">
      <c r="A8463">
        <v>8462</v>
      </c>
      <c r="B8463" t="s">
        <v>51</v>
      </c>
      <c r="C8463" t="s">
        <v>41</v>
      </c>
      <c r="D8463">
        <v>40.270000000000003</v>
      </c>
      <c r="E8463" t="s">
        <v>71</v>
      </c>
      <c r="F8463">
        <v>353060</v>
      </c>
      <c r="G8463">
        <v>2020</v>
      </c>
      <c r="H8463">
        <v>747</v>
      </c>
      <c r="I8463" t="s">
        <v>39</v>
      </c>
      <c r="J8463">
        <v>49.02</v>
      </c>
      <c r="K8463" t="s">
        <v>24</v>
      </c>
      <c r="L8463">
        <v>2022</v>
      </c>
      <c r="M8463" t="s">
        <v>25</v>
      </c>
      <c r="N8463" t="s">
        <v>36</v>
      </c>
      <c r="O8463">
        <v>275849.27</v>
      </c>
      <c r="P8463" t="s">
        <v>27</v>
      </c>
      <c r="Q8463">
        <v>68</v>
      </c>
      <c r="R8463">
        <v>5</v>
      </c>
      <c r="S8463">
        <v>2</v>
      </c>
      <c r="T8463">
        <v>22</v>
      </c>
      <c r="U8463" t="str">
        <f t="shared" si="132"/>
        <v>60+</v>
      </c>
    </row>
    <row r="8464" spans="1:21" x14ac:dyDescent="0.25">
      <c r="A8464">
        <v>8463</v>
      </c>
      <c r="B8464" t="s">
        <v>53</v>
      </c>
      <c r="C8464" t="s">
        <v>21</v>
      </c>
      <c r="D8464">
        <v>29.29</v>
      </c>
      <c r="E8464" t="s">
        <v>92</v>
      </c>
      <c r="F8464">
        <v>164973</v>
      </c>
      <c r="G8464">
        <v>2020</v>
      </c>
      <c r="H8464">
        <v>684</v>
      </c>
      <c r="I8464" t="s">
        <v>31</v>
      </c>
      <c r="J8464">
        <v>78.459999999999994</v>
      </c>
      <c r="K8464" t="s">
        <v>24</v>
      </c>
      <c r="L8464">
        <v>2021</v>
      </c>
      <c r="M8464" t="s">
        <v>43</v>
      </c>
      <c r="N8464" t="s">
        <v>26</v>
      </c>
      <c r="O8464">
        <v>116666.45</v>
      </c>
      <c r="P8464" t="s">
        <v>27</v>
      </c>
      <c r="Q8464">
        <v>57</v>
      </c>
      <c r="R8464">
        <v>5</v>
      </c>
      <c r="S8464">
        <v>1</v>
      </c>
      <c r="T8464">
        <v>29</v>
      </c>
      <c r="U8464" t="str">
        <f t="shared" si="132"/>
        <v>50-59</v>
      </c>
    </row>
    <row r="8465" spans="1:21" x14ac:dyDescent="0.25">
      <c r="A8465">
        <v>8464</v>
      </c>
      <c r="B8465" t="s">
        <v>60</v>
      </c>
      <c r="C8465" t="s">
        <v>45</v>
      </c>
      <c r="D8465">
        <v>50.24</v>
      </c>
      <c r="E8465" t="s">
        <v>67</v>
      </c>
      <c r="F8465">
        <v>74462</v>
      </c>
      <c r="G8465">
        <v>2020</v>
      </c>
      <c r="H8465">
        <v>987</v>
      </c>
      <c r="I8465" t="s">
        <v>39</v>
      </c>
      <c r="J8465">
        <v>27.56</v>
      </c>
      <c r="K8465" t="s">
        <v>24</v>
      </c>
      <c r="L8465">
        <v>2024</v>
      </c>
      <c r="M8465" t="s">
        <v>43</v>
      </c>
      <c r="N8465" t="s">
        <v>26</v>
      </c>
      <c r="O8465">
        <v>44253.53</v>
      </c>
      <c r="P8465" t="s">
        <v>55</v>
      </c>
      <c r="Q8465">
        <v>41</v>
      </c>
      <c r="R8465">
        <v>5</v>
      </c>
      <c r="S8465">
        <v>4</v>
      </c>
      <c r="T8465">
        <v>41</v>
      </c>
      <c r="U8465" t="str">
        <f t="shared" si="132"/>
        <v>40-49</v>
      </c>
    </row>
    <row r="8466" spans="1:21" x14ac:dyDescent="0.25">
      <c r="A8466">
        <v>8465</v>
      </c>
      <c r="B8466" t="s">
        <v>44</v>
      </c>
      <c r="C8466" t="s">
        <v>37</v>
      </c>
      <c r="D8466">
        <v>10.7</v>
      </c>
      <c r="E8466" t="s">
        <v>85</v>
      </c>
      <c r="F8466">
        <v>108789</v>
      </c>
      <c r="G8466">
        <v>2018</v>
      </c>
      <c r="H8466">
        <v>598</v>
      </c>
      <c r="I8466" t="s">
        <v>39</v>
      </c>
      <c r="J8466">
        <v>38.119999999999997</v>
      </c>
      <c r="K8466" t="s">
        <v>47</v>
      </c>
      <c r="L8466">
        <v>2018</v>
      </c>
      <c r="M8466" t="s">
        <v>43</v>
      </c>
      <c r="N8466" t="s">
        <v>36</v>
      </c>
      <c r="O8466">
        <v>52577</v>
      </c>
      <c r="P8466" t="s">
        <v>50</v>
      </c>
      <c r="Q8466">
        <v>64</v>
      </c>
      <c r="R8466">
        <v>7</v>
      </c>
      <c r="S8466">
        <v>0</v>
      </c>
      <c r="T8466">
        <v>52</v>
      </c>
      <c r="U8466" t="str">
        <f t="shared" si="132"/>
        <v>60+</v>
      </c>
    </row>
    <row r="8467" spans="1:21" x14ac:dyDescent="0.25">
      <c r="A8467">
        <v>8466</v>
      </c>
      <c r="B8467" t="s">
        <v>33</v>
      </c>
      <c r="C8467" t="s">
        <v>37</v>
      </c>
      <c r="D8467">
        <v>75.45</v>
      </c>
      <c r="E8467" t="s">
        <v>38</v>
      </c>
      <c r="F8467">
        <v>338881</v>
      </c>
      <c r="G8467">
        <v>2016</v>
      </c>
      <c r="H8467">
        <v>994</v>
      </c>
      <c r="I8467" t="s">
        <v>23</v>
      </c>
      <c r="J8467">
        <v>88.06</v>
      </c>
      <c r="K8467" t="s">
        <v>47</v>
      </c>
      <c r="L8467">
        <v>2016</v>
      </c>
      <c r="M8467" t="s">
        <v>25</v>
      </c>
      <c r="N8467" t="s">
        <v>36</v>
      </c>
      <c r="O8467">
        <v>191768.72</v>
      </c>
      <c r="P8467" t="s">
        <v>50</v>
      </c>
      <c r="Q8467">
        <v>69</v>
      </c>
      <c r="R8467">
        <v>9</v>
      </c>
      <c r="S8467">
        <v>0</v>
      </c>
      <c r="T8467">
        <v>43</v>
      </c>
      <c r="U8467" t="str">
        <f t="shared" si="132"/>
        <v>60+</v>
      </c>
    </row>
    <row r="8468" spans="1:21" x14ac:dyDescent="0.25">
      <c r="A8468">
        <v>8467</v>
      </c>
      <c r="B8468" t="s">
        <v>28</v>
      </c>
      <c r="C8468" t="s">
        <v>45</v>
      </c>
      <c r="D8468">
        <v>52.07</v>
      </c>
      <c r="E8468" t="s">
        <v>56</v>
      </c>
      <c r="F8468">
        <v>295735</v>
      </c>
      <c r="G8468">
        <v>2017</v>
      </c>
      <c r="H8468">
        <v>996</v>
      </c>
      <c r="I8468" t="s">
        <v>23</v>
      </c>
      <c r="J8468">
        <v>80.48</v>
      </c>
      <c r="K8468" t="s">
        <v>24</v>
      </c>
      <c r="L8468">
        <v>2022</v>
      </c>
      <c r="M8468" t="s">
        <v>43</v>
      </c>
      <c r="N8468" t="s">
        <v>26</v>
      </c>
      <c r="O8468">
        <v>230208.09</v>
      </c>
      <c r="P8468" t="s">
        <v>40</v>
      </c>
      <c r="Q8468">
        <v>29</v>
      </c>
      <c r="R8468">
        <v>8</v>
      </c>
      <c r="S8468">
        <v>5</v>
      </c>
      <c r="T8468">
        <v>22</v>
      </c>
      <c r="U8468" t="str">
        <f t="shared" si="132"/>
        <v>20-29</v>
      </c>
    </row>
    <row r="8469" spans="1:21" x14ac:dyDescent="0.25">
      <c r="A8469">
        <v>8468</v>
      </c>
      <c r="B8469" t="s">
        <v>51</v>
      </c>
      <c r="C8469" t="s">
        <v>41</v>
      </c>
      <c r="D8469">
        <v>28.75</v>
      </c>
      <c r="E8469" t="s">
        <v>71</v>
      </c>
      <c r="F8469">
        <v>396492</v>
      </c>
      <c r="G8469">
        <v>2018</v>
      </c>
      <c r="H8469">
        <v>954</v>
      </c>
      <c r="I8469" t="s">
        <v>23</v>
      </c>
      <c r="J8469">
        <v>80.739999999999995</v>
      </c>
      <c r="K8469" t="s">
        <v>47</v>
      </c>
      <c r="L8469">
        <v>2018</v>
      </c>
      <c r="M8469" t="s">
        <v>49</v>
      </c>
      <c r="N8469" t="s">
        <v>26</v>
      </c>
      <c r="O8469">
        <v>184391.32</v>
      </c>
      <c r="P8469" t="s">
        <v>27</v>
      </c>
      <c r="Q8469">
        <v>32</v>
      </c>
      <c r="R8469">
        <v>7</v>
      </c>
      <c r="S8469">
        <v>0</v>
      </c>
      <c r="T8469">
        <v>53</v>
      </c>
      <c r="U8469" t="str">
        <f t="shared" si="132"/>
        <v>30-39</v>
      </c>
    </row>
    <row r="8470" spans="1:21" x14ac:dyDescent="0.25">
      <c r="A8470">
        <v>8469</v>
      </c>
      <c r="B8470" t="s">
        <v>33</v>
      </c>
      <c r="C8470" t="s">
        <v>29</v>
      </c>
      <c r="D8470">
        <v>38.409999999999997</v>
      </c>
      <c r="E8470" t="s">
        <v>30</v>
      </c>
      <c r="F8470">
        <v>204014</v>
      </c>
      <c r="G8470">
        <v>2022</v>
      </c>
      <c r="H8470">
        <v>586</v>
      </c>
      <c r="I8470" t="s">
        <v>39</v>
      </c>
      <c r="J8470">
        <v>27</v>
      </c>
      <c r="K8470" t="s">
        <v>32</v>
      </c>
      <c r="L8470">
        <v>2024</v>
      </c>
      <c r="M8470" t="s">
        <v>25</v>
      </c>
      <c r="N8470" t="s">
        <v>26</v>
      </c>
      <c r="O8470">
        <v>96455.6</v>
      </c>
      <c r="P8470" t="s">
        <v>27</v>
      </c>
      <c r="Q8470">
        <v>49</v>
      </c>
      <c r="R8470">
        <v>3</v>
      </c>
      <c r="S8470">
        <v>2</v>
      </c>
      <c r="T8470">
        <v>53</v>
      </c>
      <c r="U8470" t="str">
        <f t="shared" si="132"/>
        <v>40-49</v>
      </c>
    </row>
    <row r="8471" spans="1:21" x14ac:dyDescent="0.25">
      <c r="A8471">
        <v>8470</v>
      </c>
      <c r="B8471" t="s">
        <v>64</v>
      </c>
      <c r="C8471" t="s">
        <v>21</v>
      </c>
      <c r="D8471">
        <v>30.05</v>
      </c>
      <c r="E8471" t="s">
        <v>82</v>
      </c>
      <c r="F8471">
        <v>123696</v>
      </c>
      <c r="G8471">
        <v>2018</v>
      </c>
      <c r="H8471">
        <v>101</v>
      </c>
      <c r="I8471" t="s">
        <v>39</v>
      </c>
      <c r="J8471">
        <v>55.87</v>
      </c>
      <c r="K8471" t="s">
        <v>47</v>
      </c>
      <c r="L8471">
        <v>2018</v>
      </c>
      <c r="M8471" t="s">
        <v>25</v>
      </c>
      <c r="N8471" t="s">
        <v>36</v>
      </c>
      <c r="O8471">
        <v>75145.16</v>
      </c>
      <c r="P8471" t="s">
        <v>55</v>
      </c>
      <c r="Q8471">
        <v>40</v>
      </c>
      <c r="R8471">
        <v>7</v>
      </c>
      <c r="S8471">
        <v>0</v>
      </c>
      <c r="T8471">
        <v>39</v>
      </c>
      <c r="U8471" t="str">
        <f t="shared" si="132"/>
        <v>40-49</v>
      </c>
    </row>
    <row r="8472" spans="1:21" x14ac:dyDescent="0.25">
      <c r="A8472">
        <v>8471</v>
      </c>
      <c r="B8472" t="s">
        <v>28</v>
      </c>
      <c r="C8472" t="s">
        <v>57</v>
      </c>
      <c r="D8472">
        <v>32.51</v>
      </c>
      <c r="E8472" t="s">
        <v>74</v>
      </c>
      <c r="F8472">
        <v>287321</v>
      </c>
      <c r="G8472">
        <v>2021</v>
      </c>
      <c r="H8472">
        <v>734</v>
      </c>
      <c r="I8472" t="s">
        <v>23</v>
      </c>
      <c r="J8472">
        <v>66.98</v>
      </c>
      <c r="K8472" t="s">
        <v>32</v>
      </c>
      <c r="L8472">
        <v>2022</v>
      </c>
      <c r="M8472" t="s">
        <v>49</v>
      </c>
      <c r="N8472" t="s">
        <v>26</v>
      </c>
      <c r="O8472">
        <v>144012.57</v>
      </c>
      <c r="P8472" t="s">
        <v>50</v>
      </c>
      <c r="Q8472">
        <v>42</v>
      </c>
      <c r="R8472">
        <v>4</v>
      </c>
      <c r="S8472">
        <v>1</v>
      </c>
      <c r="T8472">
        <v>50</v>
      </c>
      <c r="U8472" t="str">
        <f t="shared" si="132"/>
        <v>40-49</v>
      </c>
    </row>
    <row r="8473" spans="1:21" x14ac:dyDescent="0.25">
      <c r="A8473">
        <v>8472</v>
      </c>
      <c r="B8473" t="s">
        <v>44</v>
      </c>
      <c r="C8473" t="s">
        <v>29</v>
      </c>
      <c r="D8473">
        <v>44.29</v>
      </c>
      <c r="E8473" t="s">
        <v>78</v>
      </c>
      <c r="F8473">
        <v>75453</v>
      </c>
      <c r="G8473">
        <v>2022</v>
      </c>
      <c r="H8473">
        <v>848</v>
      </c>
      <c r="I8473" t="s">
        <v>39</v>
      </c>
      <c r="J8473">
        <v>58.41</v>
      </c>
      <c r="K8473" t="s">
        <v>24</v>
      </c>
      <c r="L8473">
        <v>2022</v>
      </c>
      <c r="M8473" t="s">
        <v>43</v>
      </c>
      <c r="N8473" t="s">
        <v>26</v>
      </c>
      <c r="O8473">
        <v>32951.97</v>
      </c>
      <c r="P8473" t="s">
        <v>55</v>
      </c>
      <c r="Q8473">
        <v>60</v>
      </c>
      <c r="R8473">
        <v>3</v>
      </c>
      <c r="S8473">
        <v>0</v>
      </c>
      <c r="T8473">
        <v>56</v>
      </c>
      <c r="U8473" t="str">
        <f t="shared" si="132"/>
        <v>60+</v>
      </c>
    </row>
    <row r="8474" spans="1:21" x14ac:dyDescent="0.25">
      <c r="A8474">
        <v>8473</v>
      </c>
      <c r="B8474" t="s">
        <v>66</v>
      </c>
      <c r="C8474" t="s">
        <v>45</v>
      </c>
      <c r="D8474">
        <v>33.93</v>
      </c>
      <c r="E8474" t="s">
        <v>67</v>
      </c>
      <c r="F8474">
        <v>398569</v>
      </c>
      <c r="G8474">
        <v>2022</v>
      </c>
      <c r="H8474">
        <v>950</v>
      </c>
      <c r="I8474" t="s">
        <v>31</v>
      </c>
      <c r="J8474">
        <v>60.88</v>
      </c>
      <c r="K8474" t="s">
        <v>24</v>
      </c>
      <c r="L8474">
        <v>2022</v>
      </c>
      <c r="M8474" t="s">
        <v>25</v>
      </c>
      <c r="N8474" t="s">
        <v>26</v>
      </c>
      <c r="O8474">
        <v>310844.96999999997</v>
      </c>
      <c r="P8474" t="s">
        <v>50</v>
      </c>
      <c r="Q8474">
        <v>20</v>
      </c>
      <c r="R8474">
        <v>3</v>
      </c>
      <c r="S8474">
        <v>0</v>
      </c>
      <c r="T8474">
        <v>22</v>
      </c>
      <c r="U8474" t="str">
        <f t="shared" si="132"/>
        <v>20-29</v>
      </c>
    </row>
    <row r="8475" spans="1:21" x14ac:dyDescent="0.25">
      <c r="A8475">
        <v>8474</v>
      </c>
      <c r="B8475" t="s">
        <v>64</v>
      </c>
      <c r="C8475" t="s">
        <v>29</v>
      </c>
      <c r="D8475">
        <v>61.62</v>
      </c>
      <c r="E8475" t="s">
        <v>72</v>
      </c>
      <c r="F8475">
        <v>281356</v>
      </c>
      <c r="G8475">
        <v>2021</v>
      </c>
      <c r="H8475">
        <v>371</v>
      </c>
      <c r="I8475" t="s">
        <v>23</v>
      </c>
      <c r="J8475">
        <v>63.3</v>
      </c>
      <c r="K8475" t="s">
        <v>32</v>
      </c>
      <c r="L8475">
        <v>2024</v>
      </c>
      <c r="M8475" t="s">
        <v>49</v>
      </c>
      <c r="N8475" t="s">
        <v>26</v>
      </c>
      <c r="O8475">
        <v>152274.54</v>
      </c>
      <c r="P8475" t="s">
        <v>55</v>
      </c>
      <c r="Q8475">
        <v>32</v>
      </c>
      <c r="R8475">
        <v>4</v>
      </c>
      <c r="S8475">
        <v>3</v>
      </c>
      <c r="T8475">
        <v>46</v>
      </c>
      <c r="U8475" t="str">
        <f t="shared" si="132"/>
        <v>30-39</v>
      </c>
    </row>
    <row r="8476" spans="1:21" x14ac:dyDescent="0.25">
      <c r="A8476">
        <v>8475</v>
      </c>
      <c r="B8476" t="s">
        <v>51</v>
      </c>
      <c r="C8476" t="s">
        <v>45</v>
      </c>
      <c r="D8476">
        <v>36.14</v>
      </c>
      <c r="E8476" t="s">
        <v>63</v>
      </c>
      <c r="F8476">
        <v>62022</v>
      </c>
      <c r="G8476">
        <v>2023</v>
      </c>
      <c r="H8476">
        <v>166</v>
      </c>
      <c r="I8476" t="s">
        <v>39</v>
      </c>
      <c r="J8476">
        <v>55.2</v>
      </c>
      <c r="K8476" t="s">
        <v>24</v>
      </c>
      <c r="L8476">
        <v>2023</v>
      </c>
      <c r="M8476" t="s">
        <v>25</v>
      </c>
      <c r="N8476" t="s">
        <v>26</v>
      </c>
      <c r="O8476">
        <v>29649.59</v>
      </c>
      <c r="P8476" t="s">
        <v>55</v>
      </c>
      <c r="Q8476">
        <v>57</v>
      </c>
      <c r="R8476">
        <v>2</v>
      </c>
      <c r="S8476">
        <v>0</v>
      </c>
      <c r="T8476">
        <v>52</v>
      </c>
      <c r="U8476" t="str">
        <f t="shared" si="132"/>
        <v>50-59</v>
      </c>
    </row>
    <row r="8477" spans="1:21" x14ac:dyDescent="0.25">
      <c r="A8477">
        <v>8476</v>
      </c>
      <c r="B8477" t="s">
        <v>44</v>
      </c>
      <c r="C8477" t="s">
        <v>45</v>
      </c>
      <c r="D8477">
        <v>24.17</v>
      </c>
      <c r="E8477" t="s">
        <v>46</v>
      </c>
      <c r="F8477">
        <v>256232</v>
      </c>
      <c r="G8477">
        <v>2024</v>
      </c>
      <c r="H8477">
        <v>925</v>
      </c>
      <c r="I8477" t="s">
        <v>31</v>
      </c>
      <c r="J8477">
        <v>91.15</v>
      </c>
      <c r="K8477" t="s">
        <v>24</v>
      </c>
      <c r="L8477">
        <v>2024</v>
      </c>
      <c r="M8477" t="s">
        <v>49</v>
      </c>
      <c r="N8477" t="s">
        <v>26</v>
      </c>
      <c r="O8477">
        <v>115828.07</v>
      </c>
      <c r="P8477" t="s">
        <v>40</v>
      </c>
      <c r="Q8477">
        <v>21</v>
      </c>
      <c r="R8477">
        <v>1</v>
      </c>
      <c r="S8477">
        <v>0</v>
      </c>
      <c r="T8477">
        <v>55</v>
      </c>
      <c r="U8477" t="str">
        <f t="shared" si="132"/>
        <v>20-29</v>
      </c>
    </row>
    <row r="8478" spans="1:21" x14ac:dyDescent="0.25">
      <c r="A8478">
        <v>8477</v>
      </c>
      <c r="B8478" t="s">
        <v>20</v>
      </c>
      <c r="C8478" t="s">
        <v>21</v>
      </c>
      <c r="D8478">
        <v>10.35</v>
      </c>
      <c r="E8478" t="s">
        <v>88</v>
      </c>
      <c r="F8478">
        <v>202846</v>
      </c>
      <c r="G8478">
        <v>2024</v>
      </c>
      <c r="H8478">
        <v>610</v>
      </c>
      <c r="I8478" t="s">
        <v>23</v>
      </c>
      <c r="J8478">
        <v>98.85</v>
      </c>
      <c r="K8478" t="s">
        <v>47</v>
      </c>
      <c r="L8478">
        <v>2024</v>
      </c>
      <c r="M8478" t="s">
        <v>43</v>
      </c>
      <c r="N8478" t="s">
        <v>36</v>
      </c>
      <c r="O8478">
        <v>90433.9</v>
      </c>
      <c r="P8478" t="s">
        <v>50</v>
      </c>
      <c r="Q8478">
        <v>30</v>
      </c>
      <c r="R8478">
        <v>1</v>
      </c>
      <c r="S8478">
        <v>0</v>
      </c>
      <c r="T8478">
        <v>55</v>
      </c>
      <c r="U8478" t="str">
        <f t="shared" si="132"/>
        <v>30-39</v>
      </c>
    </row>
    <row r="8479" spans="1:21" x14ac:dyDescent="0.25">
      <c r="A8479">
        <v>8478</v>
      </c>
      <c r="B8479" t="s">
        <v>60</v>
      </c>
      <c r="C8479" t="s">
        <v>41</v>
      </c>
      <c r="D8479">
        <v>27.09</v>
      </c>
      <c r="E8479" t="s">
        <v>42</v>
      </c>
      <c r="F8479">
        <v>169423</v>
      </c>
      <c r="G8479">
        <v>2017</v>
      </c>
      <c r="H8479">
        <v>400</v>
      </c>
      <c r="I8479" t="s">
        <v>31</v>
      </c>
      <c r="J8479">
        <v>71.680000000000007</v>
      </c>
      <c r="K8479" t="s">
        <v>24</v>
      </c>
      <c r="L8479">
        <v>2017</v>
      </c>
      <c r="M8479" t="s">
        <v>49</v>
      </c>
      <c r="N8479" t="s">
        <v>36</v>
      </c>
      <c r="O8479">
        <v>78549.34</v>
      </c>
      <c r="P8479" t="s">
        <v>55</v>
      </c>
      <c r="Q8479">
        <v>47</v>
      </c>
      <c r="R8479">
        <v>8</v>
      </c>
      <c r="S8479">
        <v>0</v>
      </c>
      <c r="T8479">
        <v>54</v>
      </c>
      <c r="U8479" t="str">
        <f t="shared" si="132"/>
        <v>40-49</v>
      </c>
    </row>
    <row r="8480" spans="1:21" x14ac:dyDescent="0.25">
      <c r="A8480">
        <v>8479</v>
      </c>
      <c r="B8480" t="s">
        <v>59</v>
      </c>
      <c r="C8480" t="s">
        <v>69</v>
      </c>
      <c r="D8480">
        <v>58.6</v>
      </c>
      <c r="E8480" t="s">
        <v>83</v>
      </c>
      <c r="F8480">
        <v>175446</v>
      </c>
      <c r="G8480">
        <v>2019</v>
      </c>
      <c r="H8480">
        <v>554</v>
      </c>
      <c r="I8480" t="s">
        <v>23</v>
      </c>
      <c r="J8480">
        <v>79.569999999999993</v>
      </c>
      <c r="K8480" t="s">
        <v>47</v>
      </c>
      <c r="L8480">
        <v>2019</v>
      </c>
      <c r="M8480" t="s">
        <v>49</v>
      </c>
      <c r="N8480" t="s">
        <v>26</v>
      </c>
      <c r="O8480">
        <v>94977.81</v>
      </c>
      <c r="P8480" t="s">
        <v>40</v>
      </c>
      <c r="Q8480">
        <v>69</v>
      </c>
      <c r="R8480">
        <v>6</v>
      </c>
      <c r="S8480">
        <v>0</v>
      </c>
      <c r="T8480">
        <v>46</v>
      </c>
      <c r="U8480" t="str">
        <f t="shared" si="132"/>
        <v>60+</v>
      </c>
    </row>
    <row r="8481" spans="1:21" x14ac:dyDescent="0.25">
      <c r="A8481">
        <v>8480</v>
      </c>
      <c r="B8481" t="s">
        <v>64</v>
      </c>
      <c r="C8481" t="s">
        <v>34</v>
      </c>
      <c r="D8481">
        <v>72.86</v>
      </c>
      <c r="E8481" t="s">
        <v>54</v>
      </c>
      <c r="F8481">
        <v>310977</v>
      </c>
      <c r="G8481">
        <v>2021</v>
      </c>
      <c r="H8481">
        <v>459</v>
      </c>
      <c r="I8481" t="s">
        <v>39</v>
      </c>
      <c r="J8481">
        <v>49.44</v>
      </c>
      <c r="K8481" t="s">
        <v>32</v>
      </c>
      <c r="L8481">
        <v>2022</v>
      </c>
      <c r="M8481" t="s">
        <v>49</v>
      </c>
      <c r="N8481" t="s">
        <v>36</v>
      </c>
      <c r="O8481">
        <v>131971.47</v>
      </c>
      <c r="P8481" t="s">
        <v>55</v>
      </c>
      <c r="Q8481">
        <v>41</v>
      </c>
      <c r="R8481">
        <v>4</v>
      </c>
      <c r="S8481">
        <v>1</v>
      </c>
      <c r="T8481">
        <v>58</v>
      </c>
      <c r="U8481" t="str">
        <f t="shared" si="132"/>
        <v>40-49</v>
      </c>
    </row>
    <row r="8482" spans="1:21" x14ac:dyDescent="0.25">
      <c r="A8482">
        <v>8481</v>
      </c>
      <c r="B8482" t="s">
        <v>44</v>
      </c>
      <c r="C8482" t="s">
        <v>34</v>
      </c>
      <c r="D8482">
        <v>62.88</v>
      </c>
      <c r="E8482" t="s">
        <v>91</v>
      </c>
      <c r="F8482">
        <v>141300</v>
      </c>
      <c r="G8482">
        <v>2019</v>
      </c>
      <c r="H8482">
        <v>506</v>
      </c>
      <c r="I8482" t="s">
        <v>39</v>
      </c>
      <c r="J8482">
        <v>25.08</v>
      </c>
      <c r="K8482" t="s">
        <v>47</v>
      </c>
      <c r="L8482">
        <v>2019</v>
      </c>
      <c r="M8482" t="s">
        <v>43</v>
      </c>
      <c r="N8482" t="s">
        <v>26</v>
      </c>
      <c r="O8482">
        <v>52747.54</v>
      </c>
      <c r="P8482" t="s">
        <v>27</v>
      </c>
      <c r="Q8482">
        <v>27</v>
      </c>
      <c r="R8482">
        <v>6</v>
      </c>
      <c r="S8482">
        <v>0</v>
      </c>
      <c r="T8482">
        <v>63</v>
      </c>
      <c r="U8482" t="str">
        <f t="shared" si="132"/>
        <v>20-29</v>
      </c>
    </row>
    <row r="8483" spans="1:21" x14ac:dyDescent="0.25">
      <c r="A8483">
        <v>8482</v>
      </c>
      <c r="B8483" t="s">
        <v>51</v>
      </c>
      <c r="C8483" t="s">
        <v>29</v>
      </c>
      <c r="D8483">
        <v>12.66</v>
      </c>
      <c r="E8483" t="s">
        <v>78</v>
      </c>
      <c r="F8483">
        <v>269987</v>
      </c>
      <c r="G8483">
        <v>2020</v>
      </c>
      <c r="H8483">
        <v>452</v>
      </c>
      <c r="I8483" t="s">
        <v>23</v>
      </c>
      <c r="J8483">
        <v>85.21</v>
      </c>
      <c r="K8483" t="s">
        <v>47</v>
      </c>
      <c r="L8483">
        <v>2020</v>
      </c>
      <c r="M8483" t="s">
        <v>25</v>
      </c>
      <c r="N8483" t="s">
        <v>26</v>
      </c>
      <c r="O8483">
        <v>142163.81</v>
      </c>
      <c r="P8483" t="s">
        <v>55</v>
      </c>
      <c r="Q8483">
        <v>21</v>
      </c>
      <c r="R8483">
        <v>5</v>
      </c>
      <c r="S8483">
        <v>0</v>
      </c>
      <c r="T8483">
        <v>47</v>
      </c>
      <c r="U8483" t="str">
        <f t="shared" si="132"/>
        <v>20-29</v>
      </c>
    </row>
    <row r="8484" spans="1:21" x14ac:dyDescent="0.25">
      <c r="A8484">
        <v>8483</v>
      </c>
      <c r="B8484" t="s">
        <v>60</v>
      </c>
      <c r="C8484" t="s">
        <v>37</v>
      </c>
      <c r="D8484">
        <v>58.26</v>
      </c>
      <c r="E8484" t="s">
        <v>52</v>
      </c>
      <c r="F8484">
        <v>75369</v>
      </c>
      <c r="G8484">
        <v>2017</v>
      </c>
      <c r="H8484">
        <v>647</v>
      </c>
      <c r="I8484" t="s">
        <v>23</v>
      </c>
      <c r="J8484">
        <v>64.62</v>
      </c>
      <c r="K8484" t="s">
        <v>32</v>
      </c>
      <c r="L8484">
        <v>2024</v>
      </c>
      <c r="M8484" t="s">
        <v>49</v>
      </c>
      <c r="N8484" t="s">
        <v>36</v>
      </c>
      <c r="O8484">
        <v>48692.26</v>
      </c>
      <c r="P8484" t="s">
        <v>27</v>
      </c>
      <c r="Q8484">
        <v>31</v>
      </c>
      <c r="R8484">
        <v>8</v>
      </c>
      <c r="S8484">
        <v>7</v>
      </c>
      <c r="T8484">
        <v>35</v>
      </c>
      <c r="U8484" t="str">
        <f t="shared" si="132"/>
        <v>30-39</v>
      </c>
    </row>
    <row r="8485" spans="1:21" x14ac:dyDescent="0.25">
      <c r="A8485">
        <v>8484</v>
      </c>
      <c r="B8485" t="s">
        <v>44</v>
      </c>
      <c r="C8485" t="s">
        <v>29</v>
      </c>
      <c r="D8485">
        <v>37.85</v>
      </c>
      <c r="E8485" t="s">
        <v>30</v>
      </c>
      <c r="F8485">
        <v>169833</v>
      </c>
      <c r="G8485">
        <v>2016</v>
      </c>
      <c r="H8485">
        <v>292</v>
      </c>
      <c r="I8485" t="s">
        <v>39</v>
      </c>
      <c r="J8485">
        <v>44.69</v>
      </c>
      <c r="K8485" t="s">
        <v>47</v>
      </c>
      <c r="L8485">
        <v>2016</v>
      </c>
      <c r="M8485" t="s">
        <v>49</v>
      </c>
      <c r="N8485" t="s">
        <v>36</v>
      </c>
      <c r="O8485">
        <v>124537.84</v>
      </c>
      <c r="P8485" t="s">
        <v>55</v>
      </c>
      <c r="Q8485">
        <v>23</v>
      </c>
      <c r="R8485">
        <v>9</v>
      </c>
      <c r="S8485">
        <v>0</v>
      </c>
      <c r="T8485">
        <v>27</v>
      </c>
      <c r="U8485" t="str">
        <f t="shared" si="132"/>
        <v>20-29</v>
      </c>
    </row>
    <row r="8486" spans="1:21" x14ac:dyDescent="0.25">
      <c r="A8486">
        <v>8485</v>
      </c>
      <c r="B8486" t="s">
        <v>28</v>
      </c>
      <c r="C8486" t="s">
        <v>21</v>
      </c>
      <c r="D8486">
        <v>62.81</v>
      </c>
      <c r="E8486" t="s">
        <v>88</v>
      </c>
      <c r="F8486">
        <v>78499</v>
      </c>
      <c r="G8486">
        <v>2018</v>
      </c>
      <c r="H8486">
        <v>490</v>
      </c>
      <c r="I8486" t="s">
        <v>31</v>
      </c>
      <c r="J8486">
        <v>83.43</v>
      </c>
      <c r="K8486" t="s">
        <v>24</v>
      </c>
      <c r="L8486">
        <v>2020</v>
      </c>
      <c r="M8486" t="s">
        <v>25</v>
      </c>
      <c r="N8486" t="s">
        <v>26</v>
      </c>
      <c r="O8486">
        <v>44423.12</v>
      </c>
      <c r="P8486" t="s">
        <v>40</v>
      </c>
      <c r="Q8486">
        <v>60</v>
      </c>
      <c r="R8486">
        <v>7</v>
      </c>
      <c r="S8486">
        <v>2</v>
      </c>
      <c r="T8486">
        <v>43</v>
      </c>
      <c r="U8486" t="str">
        <f t="shared" si="132"/>
        <v>60+</v>
      </c>
    </row>
    <row r="8487" spans="1:21" x14ac:dyDescent="0.25">
      <c r="A8487">
        <v>8486</v>
      </c>
      <c r="B8487" t="s">
        <v>60</v>
      </c>
      <c r="C8487" t="s">
        <v>69</v>
      </c>
      <c r="D8487">
        <v>29.63</v>
      </c>
      <c r="E8487" t="s">
        <v>70</v>
      </c>
      <c r="F8487">
        <v>279423</v>
      </c>
      <c r="G8487">
        <v>2015</v>
      </c>
      <c r="H8487">
        <v>252</v>
      </c>
      <c r="I8487" t="s">
        <v>31</v>
      </c>
      <c r="J8487">
        <v>66.930000000000007</v>
      </c>
      <c r="K8487" t="s">
        <v>47</v>
      </c>
      <c r="L8487">
        <v>2015</v>
      </c>
      <c r="M8487" t="s">
        <v>49</v>
      </c>
      <c r="N8487" t="s">
        <v>26</v>
      </c>
      <c r="O8487">
        <v>159511.4</v>
      </c>
      <c r="P8487" t="s">
        <v>40</v>
      </c>
      <c r="Q8487">
        <v>49</v>
      </c>
      <c r="R8487">
        <v>10</v>
      </c>
      <c r="S8487">
        <v>0</v>
      </c>
      <c r="T8487">
        <v>43</v>
      </c>
      <c r="U8487" t="str">
        <f t="shared" si="132"/>
        <v>40-49</v>
      </c>
    </row>
    <row r="8488" spans="1:21" x14ac:dyDescent="0.25">
      <c r="A8488">
        <v>8487</v>
      </c>
      <c r="B8488" t="s">
        <v>28</v>
      </c>
      <c r="C8488" t="s">
        <v>41</v>
      </c>
      <c r="D8488">
        <v>23.61</v>
      </c>
      <c r="E8488" t="s">
        <v>42</v>
      </c>
      <c r="F8488">
        <v>62588</v>
      </c>
      <c r="G8488">
        <v>2017</v>
      </c>
      <c r="H8488">
        <v>734</v>
      </c>
      <c r="I8488" t="s">
        <v>39</v>
      </c>
      <c r="J8488">
        <v>26.41</v>
      </c>
      <c r="K8488" t="s">
        <v>47</v>
      </c>
      <c r="L8488">
        <v>2017</v>
      </c>
      <c r="M8488" t="s">
        <v>43</v>
      </c>
      <c r="N8488" t="s">
        <v>26</v>
      </c>
      <c r="O8488">
        <v>25260.21</v>
      </c>
      <c r="P8488" t="s">
        <v>55</v>
      </c>
      <c r="Q8488">
        <v>49</v>
      </c>
      <c r="R8488">
        <v>8</v>
      </c>
      <c r="S8488">
        <v>0</v>
      </c>
      <c r="T8488">
        <v>60</v>
      </c>
      <c r="U8488" t="str">
        <f t="shared" si="132"/>
        <v>40-49</v>
      </c>
    </row>
    <row r="8489" spans="1:21" x14ac:dyDescent="0.25">
      <c r="A8489">
        <v>8488</v>
      </c>
      <c r="B8489" t="s">
        <v>60</v>
      </c>
      <c r="C8489" t="s">
        <v>57</v>
      </c>
      <c r="D8489">
        <v>60.78</v>
      </c>
      <c r="E8489" t="s">
        <v>86</v>
      </c>
      <c r="F8489">
        <v>61149</v>
      </c>
      <c r="G8489">
        <v>2020</v>
      </c>
      <c r="H8489">
        <v>428</v>
      </c>
      <c r="I8489" t="s">
        <v>31</v>
      </c>
      <c r="J8489">
        <v>62.61</v>
      </c>
      <c r="K8489" t="s">
        <v>32</v>
      </c>
      <c r="L8489">
        <v>2020</v>
      </c>
      <c r="M8489" t="s">
        <v>49</v>
      </c>
      <c r="N8489" t="s">
        <v>36</v>
      </c>
      <c r="O8489">
        <v>38858.339999999997</v>
      </c>
      <c r="P8489" t="s">
        <v>55</v>
      </c>
      <c r="Q8489">
        <v>30</v>
      </c>
      <c r="R8489">
        <v>5</v>
      </c>
      <c r="S8489">
        <v>0</v>
      </c>
      <c r="T8489">
        <v>36</v>
      </c>
      <c r="U8489" t="str">
        <f t="shared" si="132"/>
        <v>30-39</v>
      </c>
    </row>
    <row r="8490" spans="1:21" x14ac:dyDescent="0.25">
      <c r="A8490">
        <v>8489</v>
      </c>
      <c r="B8490" t="s">
        <v>28</v>
      </c>
      <c r="C8490" t="s">
        <v>21</v>
      </c>
      <c r="D8490">
        <v>28.94</v>
      </c>
      <c r="E8490" t="s">
        <v>48</v>
      </c>
      <c r="F8490">
        <v>376144</v>
      </c>
      <c r="G8490">
        <v>2024</v>
      </c>
      <c r="H8490">
        <v>947</v>
      </c>
      <c r="I8490" t="s">
        <v>39</v>
      </c>
      <c r="J8490">
        <v>32.909999999999997</v>
      </c>
      <c r="K8490" t="s">
        <v>32</v>
      </c>
      <c r="L8490">
        <v>2024</v>
      </c>
      <c r="M8490" t="s">
        <v>25</v>
      </c>
      <c r="N8490" t="s">
        <v>36</v>
      </c>
      <c r="O8490">
        <v>274298.37</v>
      </c>
      <c r="P8490" t="s">
        <v>27</v>
      </c>
      <c r="Q8490">
        <v>38</v>
      </c>
      <c r="R8490">
        <v>1</v>
      </c>
      <c r="S8490">
        <v>0</v>
      </c>
      <c r="T8490">
        <v>27</v>
      </c>
      <c r="U8490" t="str">
        <f t="shared" si="132"/>
        <v>30-39</v>
      </c>
    </row>
    <row r="8491" spans="1:21" x14ac:dyDescent="0.25">
      <c r="A8491">
        <v>8490</v>
      </c>
      <c r="B8491" t="s">
        <v>44</v>
      </c>
      <c r="C8491" t="s">
        <v>69</v>
      </c>
      <c r="D8491">
        <v>77.19</v>
      </c>
      <c r="E8491" t="s">
        <v>83</v>
      </c>
      <c r="F8491">
        <v>101640</v>
      </c>
      <c r="G8491">
        <v>2020</v>
      </c>
      <c r="H8491">
        <v>489</v>
      </c>
      <c r="I8491" t="s">
        <v>31</v>
      </c>
      <c r="J8491">
        <v>88.31</v>
      </c>
      <c r="K8491" t="s">
        <v>24</v>
      </c>
      <c r="L8491">
        <v>2023</v>
      </c>
      <c r="M8491" t="s">
        <v>43</v>
      </c>
      <c r="N8491" t="s">
        <v>36</v>
      </c>
      <c r="O8491">
        <v>69014.3</v>
      </c>
      <c r="P8491" t="s">
        <v>40</v>
      </c>
      <c r="Q8491">
        <v>23</v>
      </c>
      <c r="R8491">
        <v>5</v>
      </c>
      <c r="S8491">
        <v>3</v>
      </c>
      <c r="T8491">
        <v>32</v>
      </c>
      <c r="U8491" t="str">
        <f t="shared" si="132"/>
        <v>20-29</v>
      </c>
    </row>
    <row r="8492" spans="1:21" x14ac:dyDescent="0.25">
      <c r="A8492">
        <v>8491</v>
      </c>
      <c r="B8492" t="s">
        <v>20</v>
      </c>
      <c r="C8492" t="s">
        <v>41</v>
      </c>
      <c r="D8492">
        <v>62.26</v>
      </c>
      <c r="E8492" t="s">
        <v>75</v>
      </c>
      <c r="F8492">
        <v>59888</v>
      </c>
      <c r="G8492">
        <v>2024</v>
      </c>
      <c r="H8492">
        <v>874</v>
      </c>
      <c r="I8492" t="s">
        <v>23</v>
      </c>
      <c r="J8492">
        <v>64.87</v>
      </c>
      <c r="K8492" t="s">
        <v>32</v>
      </c>
      <c r="L8492">
        <v>2024</v>
      </c>
      <c r="M8492" t="s">
        <v>25</v>
      </c>
      <c r="N8492" t="s">
        <v>36</v>
      </c>
      <c r="O8492">
        <v>34506.33</v>
      </c>
      <c r="P8492" t="s">
        <v>27</v>
      </c>
      <c r="Q8492">
        <v>24</v>
      </c>
      <c r="R8492">
        <v>1</v>
      </c>
      <c r="S8492">
        <v>0</v>
      </c>
      <c r="T8492">
        <v>42</v>
      </c>
      <c r="U8492" t="str">
        <f t="shared" si="132"/>
        <v>20-29</v>
      </c>
    </row>
    <row r="8493" spans="1:21" x14ac:dyDescent="0.25">
      <c r="A8493">
        <v>8492</v>
      </c>
      <c r="B8493" t="s">
        <v>59</v>
      </c>
      <c r="C8493" t="s">
        <v>29</v>
      </c>
      <c r="D8493">
        <v>64.34</v>
      </c>
      <c r="E8493" t="s">
        <v>90</v>
      </c>
      <c r="F8493">
        <v>340533</v>
      </c>
      <c r="G8493">
        <v>2021</v>
      </c>
      <c r="H8493">
        <v>871</v>
      </c>
      <c r="I8493" t="s">
        <v>31</v>
      </c>
      <c r="J8493">
        <v>69.98</v>
      </c>
      <c r="K8493" t="s">
        <v>24</v>
      </c>
      <c r="L8493">
        <v>2024</v>
      </c>
      <c r="M8493" t="s">
        <v>49</v>
      </c>
      <c r="N8493" t="s">
        <v>26</v>
      </c>
      <c r="O8493">
        <v>185111.28</v>
      </c>
      <c r="P8493" t="s">
        <v>55</v>
      </c>
      <c r="Q8493">
        <v>21</v>
      </c>
      <c r="R8493">
        <v>4</v>
      </c>
      <c r="S8493">
        <v>3</v>
      </c>
      <c r="T8493">
        <v>46</v>
      </c>
      <c r="U8493" t="str">
        <f t="shared" si="132"/>
        <v>20-29</v>
      </c>
    </row>
    <row r="8494" spans="1:21" x14ac:dyDescent="0.25">
      <c r="A8494">
        <v>8493</v>
      </c>
      <c r="B8494" t="s">
        <v>59</v>
      </c>
      <c r="C8494" t="s">
        <v>34</v>
      </c>
      <c r="D8494">
        <v>20.47</v>
      </c>
      <c r="E8494" t="s">
        <v>91</v>
      </c>
      <c r="F8494">
        <v>57196</v>
      </c>
      <c r="G8494">
        <v>2015</v>
      </c>
      <c r="H8494">
        <v>598</v>
      </c>
      <c r="I8494" t="s">
        <v>31</v>
      </c>
      <c r="J8494">
        <v>78.42</v>
      </c>
      <c r="K8494" t="s">
        <v>24</v>
      </c>
      <c r="L8494">
        <v>2021</v>
      </c>
      <c r="M8494" t="s">
        <v>25</v>
      </c>
      <c r="N8494" t="s">
        <v>36</v>
      </c>
      <c r="O8494">
        <v>37459.68</v>
      </c>
      <c r="P8494" t="s">
        <v>40</v>
      </c>
      <c r="Q8494">
        <v>41</v>
      </c>
      <c r="R8494">
        <v>10</v>
      </c>
      <c r="S8494">
        <v>6</v>
      </c>
      <c r="T8494">
        <v>35</v>
      </c>
      <c r="U8494" t="str">
        <f t="shared" si="132"/>
        <v>40-49</v>
      </c>
    </row>
    <row r="8495" spans="1:21" x14ac:dyDescent="0.25">
      <c r="A8495">
        <v>8494</v>
      </c>
      <c r="B8495" t="s">
        <v>44</v>
      </c>
      <c r="C8495" t="s">
        <v>37</v>
      </c>
      <c r="D8495">
        <v>78.599999999999994</v>
      </c>
      <c r="E8495" t="s">
        <v>61</v>
      </c>
      <c r="F8495">
        <v>377534</v>
      </c>
      <c r="G8495">
        <v>2017</v>
      </c>
      <c r="H8495">
        <v>895</v>
      </c>
      <c r="I8495" t="s">
        <v>23</v>
      </c>
      <c r="J8495">
        <v>72.849999999999994</v>
      </c>
      <c r="K8495" t="s">
        <v>47</v>
      </c>
      <c r="L8495">
        <v>2017</v>
      </c>
      <c r="M8495" t="s">
        <v>49</v>
      </c>
      <c r="N8495" t="s">
        <v>36</v>
      </c>
      <c r="O8495">
        <v>215176.63</v>
      </c>
      <c r="P8495" t="s">
        <v>50</v>
      </c>
      <c r="Q8495">
        <v>37</v>
      </c>
      <c r="R8495">
        <v>8</v>
      </c>
      <c r="S8495">
        <v>0</v>
      </c>
      <c r="T8495">
        <v>43</v>
      </c>
      <c r="U8495" t="str">
        <f t="shared" si="132"/>
        <v>30-39</v>
      </c>
    </row>
    <row r="8496" spans="1:21" x14ac:dyDescent="0.25">
      <c r="A8496">
        <v>8495</v>
      </c>
      <c r="B8496" t="s">
        <v>66</v>
      </c>
      <c r="C8496" t="s">
        <v>41</v>
      </c>
      <c r="D8496">
        <v>38.97</v>
      </c>
      <c r="E8496" t="s">
        <v>42</v>
      </c>
      <c r="F8496">
        <v>227450</v>
      </c>
      <c r="G8496">
        <v>2016</v>
      </c>
      <c r="H8496">
        <v>229</v>
      </c>
      <c r="I8496" t="s">
        <v>31</v>
      </c>
      <c r="J8496">
        <v>97.09</v>
      </c>
      <c r="K8496" t="s">
        <v>32</v>
      </c>
      <c r="L8496">
        <v>2022</v>
      </c>
      <c r="M8496" t="s">
        <v>25</v>
      </c>
      <c r="N8496" t="s">
        <v>26</v>
      </c>
      <c r="O8496">
        <v>174298.62</v>
      </c>
      <c r="P8496" t="s">
        <v>40</v>
      </c>
      <c r="Q8496">
        <v>21</v>
      </c>
      <c r="R8496">
        <v>9</v>
      </c>
      <c r="S8496">
        <v>6</v>
      </c>
      <c r="T8496">
        <v>23</v>
      </c>
      <c r="U8496" t="str">
        <f t="shared" si="132"/>
        <v>20-29</v>
      </c>
    </row>
    <row r="8497" spans="1:21" x14ac:dyDescent="0.25">
      <c r="A8497">
        <v>8496</v>
      </c>
      <c r="B8497" t="s">
        <v>51</v>
      </c>
      <c r="C8497" t="s">
        <v>34</v>
      </c>
      <c r="D8497">
        <v>5.24</v>
      </c>
      <c r="E8497" t="s">
        <v>87</v>
      </c>
      <c r="F8497">
        <v>197991</v>
      </c>
      <c r="G8497">
        <v>2020</v>
      </c>
      <c r="H8497">
        <v>891</v>
      </c>
      <c r="I8497" t="s">
        <v>39</v>
      </c>
      <c r="J8497">
        <v>35.89</v>
      </c>
      <c r="K8497" t="s">
        <v>47</v>
      </c>
      <c r="L8497">
        <v>2020</v>
      </c>
      <c r="M8497" t="s">
        <v>49</v>
      </c>
      <c r="N8497" t="s">
        <v>36</v>
      </c>
      <c r="O8497">
        <v>132112.42000000001</v>
      </c>
      <c r="P8497" t="s">
        <v>27</v>
      </c>
      <c r="Q8497">
        <v>23</v>
      </c>
      <c r="R8497">
        <v>5</v>
      </c>
      <c r="S8497">
        <v>0</v>
      </c>
      <c r="T8497">
        <v>33</v>
      </c>
      <c r="U8497" t="str">
        <f t="shared" si="132"/>
        <v>20-29</v>
      </c>
    </row>
    <row r="8498" spans="1:21" x14ac:dyDescent="0.25">
      <c r="A8498">
        <v>8497</v>
      </c>
      <c r="B8498" t="s">
        <v>64</v>
      </c>
      <c r="C8498" t="s">
        <v>57</v>
      </c>
      <c r="D8498">
        <v>72.37</v>
      </c>
      <c r="E8498" t="s">
        <v>58</v>
      </c>
      <c r="F8498">
        <v>308688</v>
      </c>
      <c r="G8498">
        <v>2018</v>
      </c>
      <c r="H8498">
        <v>195</v>
      </c>
      <c r="I8498" t="s">
        <v>31</v>
      </c>
      <c r="J8498">
        <v>65.41</v>
      </c>
      <c r="K8498" t="s">
        <v>24</v>
      </c>
      <c r="L8498">
        <v>2024</v>
      </c>
      <c r="M8498" t="s">
        <v>25</v>
      </c>
      <c r="N8498" t="s">
        <v>26</v>
      </c>
      <c r="O8498">
        <v>191387.04</v>
      </c>
      <c r="P8498" t="s">
        <v>50</v>
      </c>
      <c r="Q8498">
        <v>31</v>
      </c>
      <c r="R8498">
        <v>7</v>
      </c>
      <c r="S8498">
        <v>6</v>
      </c>
      <c r="T8498">
        <v>38</v>
      </c>
      <c r="U8498" t="str">
        <f t="shared" si="132"/>
        <v>30-39</v>
      </c>
    </row>
    <row r="8499" spans="1:21" x14ac:dyDescent="0.25">
      <c r="A8499">
        <v>8498</v>
      </c>
      <c r="B8499" t="s">
        <v>59</v>
      </c>
      <c r="C8499" t="s">
        <v>34</v>
      </c>
      <c r="D8499">
        <v>48.48</v>
      </c>
      <c r="E8499" t="s">
        <v>35</v>
      </c>
      <c r="F8499">
        <v>154579</v>
      </c>
      <c r="G8499">
        <v>2018</v>
      </c>
      <c r="H8499">
        <v>530</v>
      </c>
      <c r="I8499" t="s">
        <v>23</v>
      </c>
      <c r="J8499">
        <v>69</v>
      </c>
      <c r="K8499" t="s">
        <v>47</v>
      </c>
      <c r="L8499">
        <v>2018</v>
      </c>
      <c r="M8499" t="s">
        <v>43</v>
      </c>
      <c r="N8499" t="s">
        <v>26</v>
      </c>
      <c r="O8499">
        <v>102165.49</v>
      </c>
      <c r="P8499" t="s">
        <v>55</v>
      </c>
      <c r="Q8499">
        <v>20</v>
      </c>
      <c r="R8499">
        <v>7</v>
      </c>
      <c r="S8499">
        <v>0</v>
      </c>
      <c r="T8499">
        <v>34</v>
      </c>
      <c r="U8499" t="str">
        <f t="shared" si="132"/>
        <v>20-29</v>
      </c>
    </row>
    <row r="8500" spans="1:21" x14ac:dyDescent="0.25">
      <c r="A8500">
        <v>8499</v>
      </c>
      <c r="B8500" t="s">
        <v>53</v>
      </c>
      <c r="C8500" t="s">
        <v>41</v>
      </c>
      <c r="D8500">
        <v>51.94</v>
      </c>
      <c r="E8500" t="s">
        <v>68</v>
      </c>
      <c r="F8500">
        <v>161176</v>
      </c>
      <c r="G8500">
        <v>2024</v>
      </c>
      <c r="H8500">
        <v>964</v>
      </c>
      <c r="I8500" t="s">
        <v>23</v>
      </c>
      <c r="J8500">
        <v>74.94</v>
      </c>
      <c r="K8500" t="s">
        <v>24</v>
      </c>
      <c r="L8500">
        <v>2024</v>
      </c>
      <c r="M8500" t="s">
        <v>49</v>
      </c>
      <c r="N8500" t="s">
        <v>36</v>
      </c>
      <c r="O8500">
        <v>74178.59</v>
      </c>
      <c r="P8500" t="s">
        <v>50</v>
      </c>
      <c r="Q8500">
        <v>42</v>
      </c>
      <c r="R8500">
        <v>1</v>
      </c>
      <c r="S8500">
        <v>0</v>
      </c>
      <c r="T8500">
        <v>54</v>
      </c>
      <c r="U8500" t="str">
        <f t="shared" si="132"/>
        <v>40-49</v>
      </c>
    </row>
    <row r="8501" spans="1:21" x14ac:dyDescent="0.25">
      <c r="A8501">
        <v>8500</v>
      </c>
      <c r="B8501" t="s">
        <v>53</v>
      </c>
      <c r="C8501" t="s">
        <v>41</v>
      </c>
      <c r="D8501">
        <v>44.68</v>
      </c>
      <c r="E8501" t="s">
        <v>62</v>
      </c>
      <c r="F8501">
        <v>220909</v>
      </c>
      <c r="G8501">
        <v>2023</v>
      </c>
      <c r="H8501">
        <v>434</v>
      </c>
      <c r="I8501" t="s">
        <v>39</v>
      </c>
      <c r="J8501">
        <v>39.130000000000003</v>
      </c>
      <c r="K8501" t="s">
        <v>47</v>
      </c>
      <c r="L8501">
        <v>2023</v>
      </c>
      <c r="M8501" t="s">
        <v>43</v>
      </c>
      <c r="N8501" t="s">
        <v>26</v>
      </c>
      <c r="O8501">
        <v>89987.12</v>
      </c>
      <c r="P8501" t="s">
        <v>40</v>
      </c>
      <c r="Q8501">
        <v>27</v>
      </c>
      <c r="R8501">
        <v>2</v>
      </c>
      <c r="S8501">
        <v>0</v>
      </c>
      <c r="T8501">
        <v>59</v>
      </c>
      <c r="U8501" t="str">
        <f t="shared" si="132"/>
        <v>20-29</v>
      </c>
    </row>
    <row r="8502" spans="1:21" x14ac:dyDescent="0.25">
      <c r="A8502">
        <v>8501</v>
      </c>
      <c r="B8502" t="s">
        <v>66</v>
      </c>
      <c r="C8502" t="s">
        <v>57</v>
      </c>
      <c r="D8502">
        <v>79.2</v>
      </c>
      <c r="E8502" t="s">
        <v>84</v>
      </c>
      <c r="F8502">
        <v>125716</v>
      </c>
      <c r="G8502">
        <v>2015</v>
      </c>
      <c r="H8502">
        <v>587</v>
      </c>
      <c r="I8502" t="s">
        <v>31</v>
      </c>
      <c r="J8502">
        <v>77.91</v>
      </c>
      <c r="K8502" t="s">
        <v>24</v>
      </c>
      <c r="L8502">
        <v>2016</v>
      </c>
      <c r="M8502" t="s">
        <v>49</v>
      </c>
      <c r="N8502" t="s">
        <v>26</v>
      </c>
      <c r="O8502">
        <v>83296.37</v>
      </c>
      <c r="P8502" t="s">
        <v>40</v>
      </c>
      <c r="Q8502">
        <v>22</v>
      </c>
      <c r="R8502">
        <v>10</v>
      </c>
      <c r="S8502">
        <v>1</v>
      </c>
      <c r="T8502">
        <v>34</v>
      </c>
      <c r="U8502" t="str">
        <f t="shared" si="132"/>
        <v>20-29</v>
      </c>
    </row>
    <row r="8503" spans="1:21" x14ac:dyDescent="0.25">
      <c r="A8503">
        <v>8502</v>
      </c>
      <c r="B8503" t="s">
        <v>53</v>
      </c>
      <c r="C8503" t="s">
        <v>34</v>
      </c>
      <c r="D8503">
        <v>73.47</v>
      </c>
      <c r="E8503" t="s">
        <v>80</v>
      </c>
      <c r="F8503">
        <v>149448</v>
      </c>
      <c r="G8503">
        <v>2018</v>
      </c>
      <c r="H8503">
        <v>893</v>
      </c>
      <c r="I8503" t="s">
        <v>23</v>
      </c>
      <c r="J8503">
        <v>60.41</v>
      </c>
      <c r="K8503" t="s">
        <v>47</v>
      </c>
      <c r="L8503">
        <v>2018</v>
      </c>
      <c r="M8503" t="s">
        <v>43</v>
      </c>
      <c r="N8503" t="s">
        <v>36</v>
      </c>
      <c r="O8503">
        <v>111089</v>
      </c>
      <c r="P8503" t="s">
        <v>27</v>
      </c>
      <c r="Q8503">
        <v>63</v>
      </c>
      <c r="R8503">
        <v>7</v>
      </c>
      <c r="S8503">
        <v>0</v>
      </c>
      <c r="T8503">
        <v>26</v>
      </c>
      <c r="U8503" t="str">
        <f t="shared" si="132"/>
        <v>60+</v>
      </c>
    </row>
    <row r="8504" spans="1:21" x14ac:dyDescent="0.25">
      <c r="A8504">
        <v>8503</v>
      </c>
      <c r="B8504" t="s">
        <v>66</v>
      </c>
      <c r="C8504" t="s">
        <v>45</v>
      </c>
      <c r="D8504">
        <v>35.229999999999997</v>
      </c>
      <c r="E8504" t="s">
        <v>67</v>
      </c>
      <c r="F8504">
        <v>338315</v>
      </c>
      <c r="G8504">
        <v>2016</v>
      </c>
      <c r="H8504">
        <v>619</v>
      </c>
      <c r="I8504" t="s">
        <v>39</v>
      </c>
      <c r="J8504">
        <v>59.58</v>
      </c>
      <c r="K8504" t="s">
        <v>24</v>
      </c>
      <c r="L8504">
        <v>2022</v>
      </c>
      <c r="M8504" t="s">
        <v>43</v>
      </c>
      <c r="N8504" t="s">
        <v>26</v>
      </c>
      <c r="O8504">
        <v>202773.21</v>
      </c>
      <c r="P8504" t="s">
        <v>27</v>
      </c>
      <c r="Q8504">
        <v>29</v>
      </c>
      <c r="R8504">
        <v>9</v>
      </c>
      <c r="S8504">
        <v>6</v>
      </c>
      <c r="T8504">
        <v>40</v>
      </c>
      <c r="U8504" t="str">
        <f t="shared" si="132"/>
        <v>20-29</v>
      </c>
    </row>
    <row r="8505" spans="1:21" x14ac:dyDescent="0.25">
      <c r="A8505">
        <v>8504</v>
      </c>
      <c r="B8505" t="s">
        <v>64</v>
      </c>
      <c r="C8505" t="s">
        <v>45</v>
      </c>
      <c r="D8505">
        <v>75.8</v>
      </c>
      <c r="E8505" t="s">
        <v>73</v>
      </c>
      <c r="F8505">
        <v>321346</v>
      </c>
      <c r="G8505">
        <v>2023</v>
      </c>
      <c r="H8505">
        <v>719</v>
      </c>
      <c r="I8505" t="s">
        <v>39</v>
      </c>
      <c r="J8505">
        <v>41.55</v>
      </c>
      <c r="K8505" t="s">
        <v>47</v>
      </c>
      <c r="L8505">
        <v>2023</v>
      </c>
      <c r="M8505" t="s">
        <v>43</v>
      </c>
      <c r="N8505" t="s">
        <v>36</v>
      </c>
      <c r="O8505">
        <v>197691.81</v>
      </c>
      <c r="P8505" t="s">
        <v>55</v>
      </c>
      <c r="Q8505">
        <v>30</v>
      </c>
      <c r="R8505">
        <v>2</v>
      </c>
      <c r="S8505">
        <v>0</v>
      </c>
      <c r="T8505">
        <v>38</v>
      </c>
      <c r="U8505" t="str">
        <f t="shared" si="132"/>
        <v>30-39</v>
      </c>
    </row>
    <row r="8506" spans="1:21" x14ac:dyDescent="0.25">
      <c r="A8506">
        <v>8505</v>
      </c>
      <c r="B8506" t="s">
        <v>33</v>
      </c>
      <c r="C8506" t="s">
        <v>29</v>
      </c>
      <c r="D8506">
        <v>19.45</v>
      </c>
      <c r="E8506" t="s">
        <v>78</v>
      </c>
      <c r="F8506">
        <v>361524</v>
      </c>
      <c r="G8506">
        <v>2022</v>
      </c>
      <c r="H8506">
        <v>529</v>
      </c>
      <c r="I8506" t="s">
        <v>39</v>
      </c>
      <c r="J8506">
        <v>38.54</v>
      </c>
      <c r="K8506" t="s">
        <v>24</v>
      </c>
      <c r="L8506">
        <v>2023</v>
      </c>
      <c r="M8506" t="s">
        <v>25</v>
      </c>
      <c r="N8506" t="s">
        <v>36</v>
      </c>
      <c r="O8506">
        <v>145083.22</v>
      </c>
      <c r="P8506" t="s">
        <v>40</v>
      </c>
      <c r="Q8506">
        <v>69</v>
      </c>
      <c r="R8506">
        <v>3</v>
      </c>
      <c r="S8506">
        <v>1</v>
      </c>
      <c r="T8506">
        <v>60</v>
      </c>
      <c r="U8506" t="str">
        <f t="shared" si="132"/>
        <v>60+</v>
      </c>
    </row>
    <row r="8507" spans="1:21" x14ac:dyDescent="0.25">
      <c r="A8507">
        <v>8506</v>
      </c>
      <c r="B8507" t="s">
        <v>59</v>
      </c>
      <c r="C8507" t="s">
        <v>69</v>
      </c>
      <c r="D8507">
        <v>75.86</v>
      </c>
      <c r="E8507" t="s">
        <v>81</v>
      </c>
      <c r="F8507">
        <v>201427</v>
      </c>
      <c r="G8507">
        <v>2018</v>
      </c>
      <c r="H8507">
        <v>157</v>
      </c>
      <c r="I8507" t="s">
        <v>31</v>
      </c>
      <c r="J8507">
        <v>91.12</v>
      </c>
      <c r="K8507" t="s">
        <v>47</v>
      </c>
      <c r="L8507">
        <v>2018</v>
      </c>
      <c r="M8507" t="s">
        <v>49</v>
      </c>
      <c r="N8507" t="s">
        <v>36</v>
      </c>
      <c r="O8507">
        <v>140487.70000000001</v>
      </c>
      <c r="P8507" t="s">
        <v>27</v>
      </c>
      <c r="Q8507">
        <v>37</v>
      </c>
      <c r="R8507">
        <v>7</v>
      </c>
      <c r="S8507">
        <v>0</v>
      </c>
      <c r="T8507">
        <v>30</v>
      </c>
      <c r="U8507" t="str">
        <f t="shared" si="132"/>
        <v>30-39</v>
      </c>
    </row>
    <row r="8508" spans="1:21" x14ac:dyDescent="0.25">
      <c r="A8508">
        <v>8507</v>
      </c>
      <c r="B8508" t="s">
        <v>20</v>
      </c>
      <c r="C8508" t="s">
        <v>57</v>
      </c>
      <c r="D8508">
        <v>71.77</v>
      </c>
      <c r="E8508" t="s">
        <v>77</v>
      </c>
      <c r="F8508">
        <v>287160</v>
      </c>
      <c r="G8508">
        <v>2024</v>
      </c>
      <c r="H8508">
        <v>336</v>
      </c>
      <c r="I8508" t="s">
        <v>39</v>
      </c>
      <c r="J8508">
        <v>27.12</v>
      </c>
      <c r="K8508" t="s">
        <v>32</v>
      </c>
      <c r="L8508">
        <v>2024</v>
      </c>
      <c r="M8508" t="s">
        <v>25</v>
      </c>
      <c r="N8508" t="s">
        <v>26</v>
      </c>
      <c r="O8508">
        <v>217966.52</v>
      </c>
      <c r="P8508" t="s">
        <v>55</v>
      </c>
      <c r="Q8508">
        <v>41</v>
      </c>
      <c r="R8508">
        <v>1</v>
      </c>
      <c r="S8508">
        <v>0</v>
      </c>
      <c r="T8508">
        <v>24</v>
      </c>
      <c r="U8508" t="str">
        <f t="shared" si="132"/>
        <v>40-49</v>
      </c>
    </row>
    <row r="8509" spans="1:21" x14ac:dyDescent="0.25">
      <c r="A8509">
        <v>8508</v>
      </c>
      <c r="B8509" t="s">
        <v>64</v>
      </c>
      <c r="C8509" t="s">
        <v>21</v>
      </c>
      <c r="D8509">
        <v>39.17</v>
      </c>
      <c r="E8509" t="s">
        <v>22</v>
      </c>
      <c r="F8509">
        <v>203237</v>
      </c>
      <c r="G8509">
        <v>2015</v>
      </c>
      <c r="H8509">
        <v>980</v>
      </c>
      <c r="I8509" t="s">
        <v>39</v>
      </c>
      <c r="J8509">
        <v>32.47</v>
      </c>
      <c r="K8509" t="s">
        <v>24</v>
      </c>
      <c r="L8509">
        <v>2015</v>
      </c>
      <c r="M8509" t="s">
        <v>49</v>
      </c>
      <c r="N8509" t="s">
        <v>36</v>
      </c>
      <c r="O8509">
        <v>90298</v>
      </c>
      <c r="P8509" t="s">
        <v>27</v>
      </c>
      <c r="Q8509">
        <v>44</v>
      </c>
      <c r="R8509">
        <v>10</v>
      </c>
      <c r="S8509">
        <v>0</v>
      </c>
      <c r="T8509">
        <v>56</v>
      </c>
      <c r="U8509" t="str">
        <f t="shared" si="132"/>
        <v>40-49</v>
      </c>
    </row>
    <row r="8510" spans="1:21" x14ac:dyDescent="0.25">
      <c r="A8510">
        <v>8509</v>
      </c>
      <c r="B8510" t="s">
        <v>66</v>
      </c>
      <c r="C8510" t="s">
        <v>69</v>
      </c>
      <c r="D8510">
        <v>61.5</v>
      </c>
      <c r="E8510" t="s">
        <v>70</v>
      </c>
      <c r="F8510">
        <v>263137</v>
      </c>
      <c r="G8510">
        <v>2020</v>
      </c>
      <c r="H8510">
        <v>158</v>
      </c>
      <c r="I8510" t="s">
        <v>23</v>
      </c>
      <c r="J8510">
        <v>77.27</v>
      </c>
      <c r="K8510" t="s">
        <v>47</v>
      </c>
      <c r="L8510">
        <v>2020</v>
      </c>
      <c r="M8510" t="s">
        <v>49</v>
      </c>
      <c r="N8510" t="s">
        <v>26</v>
      </c>
      <c r="O8510">
        <v>204713.71</v>
      </c>
      <c r="P8510" t="s">
        <v>55</v>
      </c>
      <c r="Q8510">
        <v>55</v>
      </c>
      <c r="R8510">
        <v>5</v>
      </c>
      <c r="S8510">
        <v>0</v>
      </c>
      <c r="T8510">
        <v>22</v>
      </c>
      <c r="U8510" t="str">
        <f t="shared" si="132"/>
        <v>50-59</v>
      </c>
    </row>
    <row r="8511" spans="1:21" x14ac:dyDescent="0.25">
      <c r="A8511">
        <v>8510</v>
      </c>
      <c r="B8511" t="s">
        <v>28</v>
      </c>
      <c r="C8511" t="s">
        <v>34</v>
      </c>
      <c r="D8511">
        <v>43.84</v>
      </c>
      <c r="E8511" t="s">
        <v>91</v>
      </c>
      <c r="F8511">
        <v>27463</v>
      </c>
      <c r="G8511">
        <v>2016</v>
      </c>
      <c r="H8511">
        <v>433</v>
      </c>
      <c r="I8511" t="s">
        <v>39</v>
      </c>
      <c r="J8511">
        <v>48.44</v>
      </c>
      <c r="K8511" t="s">
        <v>32</v>
      </c>
      <c r="L8511">
        <v>2019</v>
      </c>
      <c r="M8511" t="s">
        <v>49</v>
      </c>
      <c r="N8511" t="s">
        <v>26</v>
      </c>
      <c r="O8511">
        <v>52253.4</v>
      </c>
      <c r="P8511" t="s">
        <v>27</v>
      </c>
      <c r="Q8511">
        <v>27</v>
      </c>
      <c r="R8511">
        <v>9</v>
      </c>
      <c r="S8511">
        <v>3</v>
      </c>
      <c r="T8511">
        <v>-90</v>
      </c>
      <c r="U8511" t="str">
        <f t="shared" si="132"/>
        <v>20-29</v>
      </c>
    </row>
    <row r="8512" spans="1:21" x14ac:dyDescent="0.25">
      <c r="A8512">
        <v>8511</v>
      </c>
      <c r="B8512" t="s">
        <v>44</v>
      </c>
      <c r="C8512" t="s">
        <v>34</v>
      </c>
      <c r="D8512">
        <v>76.650000000000006</v>
      </c>
      <c r="E8512" t="s">
        <v>35</v>
      </c>
      <c r="F8512">
        <v>393899</v>
      </c>
      <c r="G8512">
        <v>2019</v>
      </c>
      <c r="H8512">
        <v>881</v>
      </c>
      <c r="I8512" t="s">
        <v>23</v>
      </c>
      <c r="J8512">
        <v>66.489999999999995</v>
      </c>
      <c r="K8512" t="s">
        <v>24</v>
      </c>
      <c r="L8512">
        <v>2020</v>
      </c>
      <c r="M8512" t="s">
        <v>49</v>
      </c>
      <c r="N8512" t="s">
        <v>36</v>
      </c>
      <c r="O8512">
        <v>223951.4</v>
      </c>
      <c r="P8512" t="s">
        <v>27</v>
      </c>
      <c r="Q8512">
        <v>30</v>
      </c>
      <c r="R8512">
        <v>6</v>
      </c>
      <c r="S8512">
        <v>1</v>
      </c>
      <c r="T8512">
        <v>43</v>
      </c>
      <c r="U8512" t="str">
        <f t="shared" si="132"/>
        <v>30-39</v>
      </c>
    </row>
    <row r="8513" spans="1:21" x14ac:dyDescent="0.25">
      <c r="A8513">
        <v>8512</v>
      </c>
      <c r="B8513" t="s">
        <v>44</v>
      </c>
      <c r="C8513" t="s">
        <v>41</v>
      </c>
      <c r="D8513">
        <v>42.17</v>
      </c>
      <c r="E8513" t="s">
        <v>42</v>
      </c>
      <c r="F8513">
        <v>281941</v>
      </c>
      <c r="G8513">
        <v>2017</v>
      </c>
      <c r="H8513">
        <v>977</v>
      </c>
      <c r="I8513" t="s">
        <v>39</v>
      </c>
      <c r="J8513">
        <v>38.29</v>
      </c>
      <c r="K8513" t="s">
        <v>24</v>
      </c>
      <c r="L8513">
        <v>2023</v>
      </c>
      <c r="M8513" t="s">
        <v>49</v>
      </c>
      <c r="N8513" t="s">
        <v>36</v>
      </c>
      <c r="O8513">
        <v>151060.59</v>
      </c>
      <c r="P8513" t="s">
        <v>50</v>
      </c>
      <c r="Q8513">
        <v>51</v>
      </c>
      <c r="R8513">
        <v>8</v>
      </c>
      <c r="S8513">
        <v>6</v>
      </c>
      <c r="T8513">
        <v>46</v>
      </c>
      <c r="U8513" t="str">
        <f t="shared" si="132"/>
        <v>50-59</v>
      </c>
    </row>
    <row r="8514" spans="1:21" x14ac:dyDescent="0.25">
      <c r="A8514">
        <v>8513</v>
      </c>
      <c r="B8514" t="s">
        <v>53</v>
      </c>
      <c r="C8514" t="s">
        <v>29</v>
      </c>
      <c r="D8514">
        <v>68.3</v>
      </c>
      <c r="E8514" t="s">
        <v>78</v>
      </c>
      <c r="F8514">
        <v>188297</v>
      </c>
      <c r="G8514">
        <v>2020</v>
      </c>
      <c r="H8514">
        <v>473</v>
      </c>
      <c r="I8514" t="s">
        <v>39</v>
      </c>
      <c r="J8514">
        <v>30.4</v>
      </c>
      <c r="K8514" t="s">
        <v>24</v>
      </c>
      <c r="L8514">
        <v>2020</v>
      </c>
      <c r="M8514" t="s">
        <v>49</v>
      </c>
      <c r="N8514" t="s">
        <v>36</v>
      </c>
      <c r="O8514">
        <v>96954.16</v>
      </c>
      <c r="P8514" t="s">
        <v>40</v>
      </c>
      <c r="Q8514">
        <v>48</v>
      </c>
      <c r="R8514">
        <v>5</v>
      </c>
      <c r="S8514">
        <v>0</v>
      </c>
      <c r="T8514">
        <v>49</v>
      </c>
      <c r="U8514" t="str">
        <f t="shared" si="132"/>
        <v>40-49</v>
      </c>
    </row>
    <row r="8515" spans="1:21" x14ac:dyDescent="0.25">
      <c r="A8515">
        <v>8514</v>
      </c>
      <c r="B8515" t="s">
        <v>60</v>
      </c>
      <c r="C8515" t="s">
        <v>29</v>
      </c>
      <c r="D8515">
        <v>42.63</v>
      </c>
      <c r="E8515" t="s">
        <v>79</v>
      </c>
      <c r="F8515">
        <v>299244</v>
      </c>
      <c r="G8515">
        <v>2016</v>
      </c>
      <c r="H8515">
        <v>833</v>
      </c>
      <c r="I8515" t="s">
        <v>23</v>
      </c>
      <c r="J8515">
        <v>71.16</v>
      </c>
      <c r="K8515" t="s">
        <v>32</v>
      </c>
      <c r="L8515">
        <v>2022</v>
      </c>
      <c r="M8515" t="s">
        <v>25</v>
      </c>
      <c r="N8515" t="s">
        <v>36</v>
      </c>
      <c r="O8515">
        <v>200024.9</v>
      </c>
      <c r="P8515" t="s">
        <v>27</v>
      </c>
      <c r="Q8515">
        <v>29</v>
      </c>
      <c r="R8515">
        <v>9</v>
      </c>
      <c r="S8515">
        <v>6</v>
      </c>
      <c r="T8515">
        <v>33</v>
      </c>
      <c r="U8515" t="str">
        <f t="shared" ref="U8515:U8578" si="133">IF(Q8515&lt;20,"Under 20",
IF(Q8515&lt;30,"20-29",
IF(Q8515&lt;40,"30-39",
IF(Q8515&lt;50,"40-49",
IF(Q8515&lt;60,"50-59","60+")))))</f>
        <v>20-29</v>
      </c>
    </row>
    <row r="8516" spans="1:21" x14ac:dyDescent="0.25">
      <c r="A8516">
        <v>8515</v>
      </c>
      <c r="B8516" t="s">
        <v>33</v>
      </c>
      <c r="C8516" t="s">
        <v>21</v>
      </c>
      <c r="D8516">
        <v>9.59</v>
      </c>
      <c r="E8516" t="s">
        <v>22</v>
      </c>
      <c r="F8516">
        <v>342478</v>
      </c>
      <c r="G8516">
        <v>2018</v>
      </c>
      <c r="H8516">
        <v>108</v>
      </c>
      <c r="I8516" t="s">
        <v>31</v>
      </c>
      <c r="J8516">
        <v>83.98</v>
      </c>
      <c r="K8516" t="s">
        <v>47</v>
      </c>
      <c r="L8516">
        <v>2018</v>
      </c>
      <c r="M8516" t="s">
        <v>25</v>
      </c>
      <c r="N8516" t="s">
        <v>36</v>
      </c>
      <c r="O8516">
        <v>247338.33</v>
      </c>
      <c r="P8516" t="s">
        <v>55</v>
      </c>
      <c r="Q8516">
        <v>34</v>
      </c>
      <c r="R8516">
        <v>7</v>
      </c>
      <c r="S8516">
        <v>0</v>
      </c>
      <c r="T8516">
        <v>28</v>
      </c>
      <c r="U8516" t="str">
        <f t="shared" si="133"/>
        <v>30-39</v>
      </c>
    </row>
    <row r="8517" spans="1:21" x14ac:dyDescent="0.25">
      <c r="A8517">
        <v>8516</v>
      </c>
      <c r="B8517" t="s">
        <v>20</v>
      </c>
      <c r="C8517" t="s">
        <v>41</v>
      </c>
      <c r="D8517">
        <v>69.72</v>
      </c>
      <c r="E8517" t="s">
        <v>42</v>
      </c>
      <c r="F8517">
        <v>348015</v>
      </c>
      <c r="G8517">
        <v>2024</v>
      </c>
      <c r="H8517">
        <v>696</v>
      </c>
      <c r="I8517" t="s">
        <v>23</v>
      </c>
      <c r="J8517">
        <v>91.6</v>
      </c>
      <c r="K8517" t="s">
        <v>47</v>
      </c>
      <c r="L8517">
        <v>2024</v>
      </c>
      <c r="M8517" t="s">
        <v>49</v>
      </c>
      <c r="N8517" t="s">
        <v>26</v>
      </c>
      <c r="O8517">
        <v>199310.31</v>
      </c>
      <c r="P8517" t="s">
        <v>40</v>
      </c>
      <c r="Q8517">
        <v>25</v>
      </c>
      <c r="R8517">
        <v>1</v>
      </c>
      <c r="S8517">
        <v>0</v>
      </c>
      <c r="T8517">
        <v>43</v>
      </c>
      <c r="U8517" t="str">
        <f t="shared" si="133"/>
        <v>20-29</v>
      </c>
    </row>
    <row r="8518" spans="1:21" x14ac:dyDescent="0.25">
      <c r="A8518">
        <v>8517</v>
      </c>
      <c r="B8518" t="s">
        <v>59</v>
      </c>
      <c r="C8518" t="s">
        <v>37</v>
      </c>
      <c r="D8518">
        <v>25.54</v>
      </c>
      <c r="E8518" t="s">
        <v>61</v>
      </c>
      <c r="F8518">
        <v>373439</v>
      </c>
      <c r="G8518">
        <v>2018</v>
      </c>
      <c r="H8518">
        <v>227</v>
      </c>
      <c r="I8518" t="s">
        <v>23</v>
      </c>
      <c r="J8518">
        <v>74.63</v>
      </c>
      <c r="K8518" t="s">
        <v>47</v>
      </c>
      <c r="L8518">
        <v>2018</v>
      </c>
      <c r="M8518" t="s">
        <v>49</v>
      </c>
      <c r="N8518" t="s">
        <v>26</v>
      </c>
      <c r="O8518">
        <v>152473.17000000001</v>
      </c>
      <c r="P8518" t="s">
        <v>55</v>
      </c>
      <c r="Q8518">
        <v>42</v>
      </c>
      <c r="R8518">
        <v>7</v>
      </c>
      <c r="S8518">
        <v>0</v>
      </c>
      <c r="T8518">
        <v>59</v>
      </c>
      <c r="U8518" t="str">
        <f t="shared" si="133"/>
        <v>40-49</v>
      </c>
    </row>
    <row r="8519" spans="1:21" x14ac:dyDescent="0.25">
      <c r="A8519">
        <v>8518</v>
      </c>
      <c r="B8519" t="s">
        <v>66</v>
      </c>
      <c r="C8519" t="s">
        <v>41</v>
      </c>
      <c r="D8519">
        <v>42.16</v>
      </c>
      <c r="E8519" t="s">
        <v>42</v>
      </c>
      <c r="F8519">
        <v>351353</v>
      </c>
      <c r="G8519">
        <v>2024</v>
      </c>
      <c r="H8519">
        <v>259</v>
      </c>
      <c r="I8519" t="s">
        <v>31</v>
      </c>
      <c r="J8519">
        <v>81.25</v>
      </c>
      <c r="K8519" t="s">
        <v>24</v>
      </c>
      <c r="L8519">
        <v>2024</v>
      </c>
      <c r="M8519" t="s">
        <v>43</v>
      </c>
      <c r="N8519" t="s">
        <v>26</v>
      </c>
      <c r="O8519">
        <v>188460.58</v>
      </c>
      <c r="P8519" t="s">
        <v>55</v>
      </c>
      <c r="Q8519">
        <v>35</v>
      </c>
      <c r="R8519">
        <v>1</v>
      </c>
      <c r="S8519">
        <v>0</v>
      </c>
      <c r="T8519">
        <v>46</v>
      </c>
      <c r="U8519" t="str">
        <f t="shared" si="133"/>
        <v>30-39</v>
      </c>
    </row>
    <row r="8520" spans="1:21" x14ac:dyDescent="0.25">
      <c r="A8520">
        <v>8519</v>
      </c>
      <c r="B8520" t="s">
        <v>44</v>
      </c>
      <c r="C8520" t="s">
        <v>57</v>
      </c>
      <c r="D8520">
        <v>18.350000000000001</v>
      </c>
      <c r="E8520" t="s">
        <v>74</v>
      </c>
      <c r="F8520">
        <v>51815</v>
      </c>
      <c r="G8520">
        <v>2021</v>
      </c>
      <c r="H8520">
        <v>805</v>
      </c>
      <c r="I8520" t="s">
        <v>23</v>
      </c>
      <c r="J8520">
        <v>69.48</v>
      </c>
      <c r="K8520" t="s">
        <v>24</v>
      </c>
      <c r="L8520">
        <v>2023</v>
      </c>
      <c r="M8520" t="s">
        <v>25</v>
      </c>
      <c r="N8520" t="s">
        <v>36</v>
      </c>
      <c r="O8520">
        <v>29936.85</v>
      </c>
      <c r="P8520" t="s">
        <v>55</v>
      </c>
      <c r="Q8520">
        <v>42</v>
      </c>
      <c r="R8520">
        <v>4</v>
      </c>
      <c r="S8520">
        <v>2</v>
      </c>
      <c r="T8520">
        <v>42</v>
      </c>
      <c r="U8520" t="str">
        <f t="shared" si="133"/>
        <v>40-49</v>
      </c>
    </row>
    <row r="8521" spans="1:21" x14ac:dyDescent="0.25">
      <c r="A8521">
        <v>8520</v>
      </c>
      <c r="B8521" t="s">
        <v>44</v>
      </c>
      <c r="C8521" t="s">
        <v>21</v>
      </c>
      <c r="D8521">
        <v>27.45</v>
      </c>
      <c r="E8521" t="s">
        <v>48</v>
      </c>
      <c r="F8521">
        <v>303471</v>
      </c>
      <c r="G8521">
        <v>2021</v>
      </c>
      <c r="H8521">
        <v>180</v>
      </c>
      <c r="I8521" t="s">
        <v>31</v>
      </c>
      <c r="J8521">
        <v>93.03</v>
      </c>
      <c r="K8521" t="s">
        <v>32</v>
      </c>
      <c r="L8521">
        <v>2024</v>
      </c>
      <c r="M8521" t="s">
        <v>25</v>
      </c>
      <c r="N8521" t="s">
        <v>36</v>
      </c>
      <c r="O8521">
        <v>125193.35</v>
      </c>
      <c r="P8521" t="s">
        <v>50</v>
      </c>
      <c r="Q8521">
        <v>61</v>
      </c>
      <c r="R8521">
        <v>4</v>
      </c>
      <c r="S8521">
        <v>3</v>
      </c>
      <c r="T8521">
        <v>59</v>
      </c>
      <c r="U8521" t="str">
        <f t="shared" si="133"/>
        <v>60+</v>
      </c>
    </row>
    <row r="8522" spans="1:21" x14ac:dyDescent="0.25">
      <c r="A8522">
        <v>8521</v>
      </c>
      <c r="B8522" t="s">
        <v>66</v>
      </c>
      <c r="C8522" t="s">
        <v>21</v>
      </c>
      <c r="D8522">
        <v>51.99</v>
      </c>
      <c r="E8522" t="s">
        <v>22</v>
      </c>
      <c r="F8522">
        <v>135300</v>
      </c>
      <c r="G8522">
        <v>2016</v>
      </c>
      <c r="H8522">
        <v>480</v>
      </c>
      <c r="I8522" t="s">
        <v>31</v>
      </c>
      <c r="J8522">
        <v>81.11</v>
      </c>
      <c r="K8522" t="s">
        <v>24</v>
      </c>
      <c r="L8522">
        <v>2021</v>
      </c>
      <c r="M8522" t="s">
        <v>25</v>
      </c>
      <c r="N8522" t="s">
        <v>36</v>
      </c>
      <c r="O8522">
        <v>76442.460000000006</v>
      </c>
      <c r="P8522" t="s">
        <v>55</v>
      </c>
      <c r="Q8522">
        <v>21</v>
      </c>
      <c r="R8522">
        <v>9</v>
      </c>
      <c r="S8522">
        <v>5</v>
      </c>
      <c r="T8522">
        <v>44</v>
      </c>
      <c r="U8522" t="str">
        <f t="shared" si="133"/>
        <v>20-29</v>
      </c>
    </row>
    <row r="8523" spans="1:21" x14ac:dyDescent="0.25">
      <c r="A8523">
        <v>8522</v>
      </c>
      <c r="B8523" t="s">
        <v>28</v>
      </c>
      <c r="C8523" t="s">
        <v>21</v>
      </c>
      <c r="D8523">
        <v>39.479999999999997</v>
      </c>
      <c r="E8523" t="s">
        <v>88</v>
      </c>
      <c r="F8523">
        <v>147687</v>
      </c>
      <c r="G8523">
        <v>2015</v>
      </c>
      <c r="H8523">
        <v>206</v>
      </c>
      <c r="I8523" t="s">
        <v>31</v>
      </c>
      <c r="J8523">
        <v>97.94</v>
      </c>
      <c r="K8523" t="s">
        <v>32</v>
      </c>
      <c r="L8523">
        <v>2023</v>
      </c>
      <c r="M8523" t="s">
        <v>43</v>
      </c>
      <c r="N8523" t="s">
        <v>36</v>
      </c>
      <c r="O8523">
        <v>64326.22</v>
      </c>
      <c r="P8523" t="s">
        <v>50</v>
      </c>
      <c r="Q8523">
        <v>31</v>
      </c>
      <c r="R8523">
        <v>10</v>
      </c>
      <c r="S8523">
        <v>8</v>
      </c>
      <c r="T8523">
        <v>56</v>
      </c>
      <c r="U8523" t="str">
        <f t="shared" si="133"/>
        <v>30-39</v>
      </c>
    </row>
    <row r="8524" spans="1:21" x14ac:dyDescent="0.25">
      <c r="A8524">
        <v>8523</v>
      </c>
      <c r="B8524" t="s">
        <v>53</v>
      </c>
      <c r="C8524" t="s">
        <v>21</v>
      </c>
      <c r="D8524">
        <v>40.770000000000003</v>
      </c>
      <c r="E8524" t="s">
        <v>92</v>
      </c>
      <c r="F8524">
        <v>223194</v>
      </c>
      <c r="G8524">
        <v>2015</v>
      </c>
      <c r="H8524">
        <v>909</v>
      </c>
      <c r="I8524" t="s">
        <v>31</v>
      </c>
      <c r="J8524">
        <v>76.45</v>
      </c>
      <c r="K8524" t="s">
        <v>47</v>
      </c>
      <c r="L8524">
        <v>2015</v>
      </c>
      <c r="M8524" t="s">
        <v>25</v>
      </c>
      <c r="N8524" t="s">
        <v>36</v>
      </c>
      <c r="O8524">
        <v>164411.92000000001</v>
      </c>
      <c r="P8524" t="s">
        <v>50</v>
      </c>
      <c r="Q8524">
        <v>62</v>
      </c>
      <c r="R8524">
        <v>10</v>
      </c>
      <c r="S8524">
        <v>0</v>
      </c>
      <c r="T8524">
        <v>26</v>
      </c>
      <c r="U8524" t="str">
        <f t="shared" si="133"/>
        <v>60+</v>
      </c>
    </row>
    <row r="8525" spans="1:21" x14ac:dyDescent="0.25">
      <c r="A8525">
        <v>8524</v>
      </c>
      <c r="B8525" t="s">
        <v>53</v>
      </c>
      <c r="C8525" t="s">
        <v>45</v>
      </c>
      <c r="D8525">
        <v>37.26</v>
      </c>
      <c r="E8525" t="s">
        <v>67</v>
      </c>
      <c r="F8525">
        <v>62710</v>
      </c>
      <c r="G8525">
        <v>2016</v>
      </c>
      <c r="H8525">
        <v>415</v>
      </c>
      <c r="I8525" t="s">
        <v>31</v>
      </c>
      <c r="J8525">
        <v>63.51</v>
      </c>
      <c r="K8525" t="s">
        <v>24</v>
      </c>
      <c r="L8525">
        <v>2017</v>
      </c>
      <c r="M8525" t="s">
        <v>49</v>
      </c>
      <c r="N8525" t="s">
        <v>36</v>
      </c>
      <c r="O8525">
        <v>28616.26</v>
      </c>
      <c r="P8525" t="s">
        <v>27</v>
      </c>
      <c r="Q8525">
        <v>64</v>
      </c>
      <c r="R8525">
        <v>9</v>
      </c>
      <c r="S8525">
        <v>1</v>
      </c>
      <c r="T8525">
        <v>54</v>
      </c>
      <c r="U8525" t="str">
        <f t="shared" si="133"/>
        <v>60+</v>
      </c>
    </row>
    <row r="8526" spans="1:21" x14ac:dyDescent="0.25">
      <c r="A8526">
        <v>8525</v>
      </c>
      <c r="B8526" t="s">
        <v>59</v>
      </c>
      <c r="C8526" t="s">
        <v>57</v>
      </c>
      <c r="D8526">
        <v>64.8</v>
      </c>
      <c r="E8526" t="s">
        <v>58</v>
      </c>
      <c r="F8526">
        <v>294307</v>
      </c>
      <c r="G8526">
        <v>2017</v>
      </c>
      <c r="H8526">
        <v>297</v>
      </c>
      <c r="I8526" t="s">
        <v>39</v>
      </c>
      <c r="J8526">
        <v>49.69</v>
      </c>
      <c r="K8526" t="s">
        <v>24</v>
      </c>
      <c r="L8526">
        <v>2017</v>
      </c>
      <c r="M8526" t="s">
        <v>43</v>
      </c>
      <c r="N8526" t="s">
        <v>36</v>
      </c>
      <c r="O8526">
        <v>213086.37</v>
      </c>
      <c r="P8526" t="s">
        <v>40</v>
      </c>
      <c r="Q8526">
        <v>23</v>
      </c>
      <c r="R8526">
        <v>8</v>
      </c>
      <c r="S8526">
        <v>0</v>
      </c>
      <c r="T8526">
        <v>28</v>
      </c>
      <c r="U8526" t="str">
        <f t="shared" si="133"/>
        <v>20-29</v>
      </c>
    </row>
    <row r="8527" spans="1:21" x14ac:dyDescent="0.25">
      <c r="A8527">
        <v>8526</v>
      </c>
      <c r="B8527" t="s">
        <v>60</v>
      </c>
      <c r="C8527" t="s">
        <v>41</v>
      </c>
      <c r="D8527">
        <v>10.85</v>
      </c>
      <c r="E8527" t="s">
        <v>68</v>
      </c>
      <c r="F8527">
        <v>248237</v>
      </c>
      <c r="G8527">
        <v>2019</v>
      </c>
      <c r="H8527">
        <v>575</v>
      </c>
      <c r="I8527" t="s">
        <v>23</v>
      </c>
      <c r="J8527">
        <v>85.82</v>
      </c>
      <c r="K8527" t="s">
        <v>24</v>
      </c>
      <c r="L8527">
        <v>2022</v>
      </c>
      <c r="M8527" t="s">
        <v>43</v>
      </c>
      <c r="N8527" t="s">
        <v>26</v>
      </c>
      <c r="O8527">
        <v>157756.37</v>
      </c>
      <c r="P8527" t="s">
        <v>40</v>
      </c>
      <c r="Q8527">
        <v>32</v>
      </c>
      <c r="R8527">
        <v>6</v>
      </c>
      <c r="S8527">
        <v>3</v>
      </c>
      <c r="T8527">
        <v>36</v>
      </c>
      <c r="U8527" t="str">
        <f t="shared" si="133"/>
        <v>30-39</v>
      </c>
    </row>
    <row r="8528" spans="1:21" x14ac:dyDescent="0.25">
      <c r="A8528">
        <v>8527</v>
      </c>
      <c r="B8528" t="s">
        <v>53</v>
      </c>
      <c r="C8528" t="s">
        <v>41</v>
      </c>
      <c r="D8528">
        <v>77.42</v>
      </c>
      <c r="E8528" t="s">
        <v>42</v>
      </c>
      <c r="F8528">
        <v>143407</v>
      </c>
      <c r="G8528">
        <v>2023</v>
      </c>
      <c r="H8528">
        <v>232</v>
      </c>
      <c r="I8528" t="s">
        <v>39</v>
      </c>
      <c r="J8528">
        <v>45.11</v>
      </c>
      <c r="K8528" t="s">
        <v>24</v>
      </c>
      <c r="L8528">
        <v>2023</v>
      </c>
      <c r="M8528" t="s">
        <v>49</v>
      </c>
      <c r="N8528" t="s">
        <v>26</v>
      </c>
      <c r="O8528">
        <v>81295.710000000006</v>
      </c>
      <c r="P8528" t="s">
        <v>50</v>
      </c>
      <c r="Q8528">
        <v>62</v>
      </c>
      <c r="R8528">
        <v>2</v>
      </c>
      <c r="S8528">
        <v>0</v>
      </c>
      <c r="T8528">
        <v>43</v>
      </c>
      <c r="U8528" t="str">
        <f t="shared" si="133"/>
        <v>60+</v>
      </c>
    </row>
    <row r="8529" spans="1:21" x14ac:dyDescent="0.25">
      <c r="A8529">
        <v>8528</v>
      </c>
      <c r="B8529" t="s">
        <v>44</v>
      </c>
      <c r="C8529" t="s">
        <v>34</v>
      </c>
      <c r="D8529">
        <v>36.18</v>
      </c>
      <c r="E8529" t="s">
        <v>91</v>
      </c>
      <c r="F8529">
        <v>80629</v>
      </c>
      <c r="G8529">
        <v>2018</v>
      </c>
      <c r="H8529">
        <v>750</v>
      </c>
      <c r="I8529" t="s">
        <v>39</v>
      </c>
      <c r="J8529">
        <v>40.619999999999997</v>
      </c>
      <c r="K8529" t="s">
        <v>47</v>
      </c>
      <c r="L8529">
        <v>2018</v>
      </c>
      <c r="M8529" t="s">
        <v>43</v>
      </c>
      <c r="N8529" t="s">
        <v>26</v>
      </c>
      <c r="O8529">
        <v>48155.86</v>
      </c>
      <c r="P8529" t="s">
        <v>27</v>
      </c>
      <c r="Q8529">
        <v>62</v>
      </c>
      <c r="R8529">
        <v>7</v>
      </c>
      <c r="S8529">
        <v>0</v>
      </c>
      <c r="T8529">
        <v>40</v>
      </c>
      <c r="U8529" t="str">
        <f t="shared" si="133"/>
        <v>60+</v>
      </c>
    </row>
    <row r="8530" spans="1:21" x14ac:dyDescent="0.25">
      <c r="A8530">
        <v>8529</v>
      </c>
      <c r="B8530" t="s">
        <v>53</v>
      </c>
      <c r="C8530" t="s">
        <v>34</v>
      </c>
      <c r="D8530">
        <v>39.979999999999997</v>
      </c>
      <c r="E8530" t="s">
        <v>87</v>
      </c>
      <c r="F8530">
        <v>395971</v>
      </c>
      <c r="G8530">
        <v>2018</v>
      </c>
      <c r="H8530">
        <v>413</v>
      </c>
      <c r="I8530" t="s">
        <v>23</v>
      </c>
      <c r="J8530">
        <v>62.64</v>
      </c>
      <c r="K8530" t="s">
        <v>24</v>
      </c>
      <c r="L8530">
        <v>2024</v>
      </c>
      <c r="M8530" t="s">
        <v>43</v>
      </c>
      <c r="N8530" t="s">
        <v>36</v>
      </c>
      <c r="O8530">
        <v>218500.46</v>
      </c>
      <c r="P8530" t="s">
        <v>50</v>
      </c>
      <c r="Q8530">
        <v>42</v>
      </c>
      <c r="R8530">
        <v>7</v>
      </c>
      <c r="S8530">
        <v>6</v>
      </c>
      <c r="T8530">
        <v>45</v>
      </c>
      <c r="U8530" t="str">
        <f t="shared" si="133"/>
        <v>40-49</v>
      </c>
    </row>
    <row r="8531" spans="1:21" x14ac:dyDescent="0.25">
      <c r="A8531">
        <v>8530</v>
      </c>
      <c r="B8531" t="s">
        <v>51</v>
      </c>
      <c r="C8531" t="s">
        <v>45</v>
      </c>
      <c r="D8531">
        <v>52.43</v>
      </c>
      <c r="E8531" t="s">
        <v>46</v>
      </c>
      <c r="F8531">
        <v>163929</v>
      </c>
      <c r="G8531">
        <v>2021</v>
      </c>
      <c r="H8531">
        <v>137</v>
      </c>
      <c r="I8531" t="s">
        <v>31</v>
      </c>
      <c r="J8531">
        <v>73.819999999999993</v>
      </c>
      <c r="K8531" t="s">
        <v>47</v>
      </c>
      <c r="L8531">
        <v>2021</v>
      </c>
      <c r="M8531" t="s">
        <v>25</v>
      </c>
      <c r="N8531" t="s">
        <v>36</v>
      </c>
      <c r="O8531">
        <v>100551.18</v>
      </c>
      <c r="P8531" t="s">
        <v>40</v>
      </c>
      <c r="Q8531">
        <v>39</v>
      </c>
      <c r="R8531">
        <v>4</v>
      </c>
      <c r="S8531">
        <v>0</v>
      </c>
      <c r="T8531">
        <v>39</v>
      </c>
      <c r="U8531" t="str">
        <f t="shared" si="133"/>
        <v>30-39</v>
      </c>
    </row>
    <row r="8532" spans="1:21" x14ac:dyDescent="0.25">
      <c r="A8532">
        <v>8531</v>
      </c>
      <c r="B8532" t="s">
        <v>20</v>
      </c>
      <c r="C8532" t="s">
        <v>37</v>
      </c>
      <c r="D8532">
        <v>18.55</v>
      </c>
      <c r="E8532" t="s">
        <v>38</v>
      </c>
      <c r="F8532">
        <v>185823</v>
      </c>
      <c r="G8532">
        <v>2016</v>
      </c>
      <c r="H8532">
        <v>537</v>
      </c>
      <c r="I8532" t="s">
        <v>23</v>
      </c>
      <c r="J8532">
        <v>61.87</v>
      </c>
      <c r="K8532" t="s">
        <v>24</v>
      </c>
      <c r="L8532">
        <v>2022</v>
      </c>
      <c r="M8532" t="s">
        <v>49</v>
      </c>
      <c r="N8532" t="s">
        <v>36</v>
      </c>
      <c r="O8532">
        <v>139508.01999999999</v>
      </c>
      <c r="P8532" t="s">
        <v>27</v>
      </c>
      <c r="Q8532">
        <v>39</v>
      </c>
      <c r="R8532">
        <v>9</v>
      </c>
      <c r="S8532">
        <v>6</v>
      </c>
      <c r="T8532">
        <v>25</v>
      </c>
      <c r="U8532" t="str">
        <f t="shared" si="133"/>
        <v>30-39</v>
      </c>
    </row>
    <row r="8533" spans="1:21" x14ac:dyDescent="0.25">
      <c r="A8533">
        <v>8532</v>
      </c>
      <c r="B8533" t="s">
        <v>59</v>
      </c>
      <c r="C8533" t="s">
        <v>29</v>
      </c>
      <c r="D8533">
        <v>76.55</v>
      </c>
      <c r="E8533" t="s">
        <v>30</v>
      </c>
      <c r="F8533">
        <v>114740</v>
      </c>
      <c r="G8533">
        <v>2023</v>
      </c>
      <c r="H8533">
        <v>423</v>
      </c>
      <c r="I8533" t="s">
        <v>31</v>
      </c>
      <c r="J8533">
        <v>64.349999999999994</v>
      </c>
      <c r="K8533" t="s">
        <v>24</v>
      </c>
      <c r="L8533">
        <v>2023</v>
      </c>
      <c r="M8533" t="s">
        <v>49</v>
      </c>
      <c r="N8533" t="s">
        <v>36</v>
      </c>
      <c r="O8533">
        <v>69142.47</v>
      </c>
      <c r="P8533" t="s">
        <v>50</v>
      </c>
      <c r="Q8533">
        <v>29</v>
      </c>
      <c r="R8533">
        <v>2</v>
      </c>
      <c r="S8533">
        <v>0</v>
      </c>
      <c r="T8533">
        <v>40</v>
      </c>
      <c r="U8533" t="str">
        <f t="shared" si="133"/>
        <v>20-29</v>
      </c>
    </row>
    <row r="8534" spans="1:21" x14ac:dyDescent="0.25">
      <c r="A8534">
        <v>8533</v>
      </c>
      <c r="B8534" t="s">
        <v>44</v>
      </c>
      <c r="C8534" t="s">
        <v>45</v>
      </c>
      <c r="D8534">
        <v>48.87</v>
      </c>
      <c r="E8534" t="s">
        <v>63</v>
      </c>
      <c r="F8534">
        <v>318360</v>
      </c>
      <c r="G8534">
        <v>2017</v>
      </c>
      <c r="H8534">
        <v>441</v>
      </c>
      <c r="I8534" t="s">
        <v>39</v>
      </c>
      <c r="J8534">
        <v>53.46</v>
      </c>
      <c r="K8534" t="s">
        <v>32</v>
      </c>
      <c r="L8534">
        <v>2024</v>
      </c>
      <c r="M8534" t="s">
        <v>49</v>
      </c>
      <c r="N8534" t="s">
        <v>26</v>
      </c>
      <c r="O8534">
        <v>155894.88</v>
      </c>
      <c r="P8534" t="s">
        <v>40</v>
      </c>
      <c r="Q8534">
        <v>27</v>
      </c>
      <c r="R8534">
        <v>8</v>
      </c>
      <c r="S8534">
        <v>7</v>
      </c>
      <c r="T8534">
        <v>51</v>
      </c>
      <c r="U8534" t="str">
        <f t="shared" si="133"/>
        <v>20-29</v>
      </c>
    </row>
    <row r="8535" spans="1:21" x14ac:dyDescent="0.25">
      <c r="A8535">
        <v>8534</v>
      </c>
      <c r="B8535" t="s">
        <v>59</v>
      </c>
      <c r="C8535" t="s">
        <v>37</v>
      </c>
      <c r="D8535">
        <v>32.659999999999997</v>
      </c>
      <c r="E8535" t="s">
        <v>38</v>
      </c>
      <c r="F8535">
        <v>133756</v>
      </c>
      <c r="G8535">
        <v>2016</v>
      </c>
      <c r="H8535">
        <v>947</v>
      </c>
      <c r="I8535" t="s">
        <v>39</v>
      </c>
      <c r="J8535">
        <v>46.56</v>
      </c>
      <c r="K8535" t="s">
        <v>47</v>
      </c>
      <c r="L8535">
        <v>2016</v>
      </c>
      <c r="M8535" t="s">
        <v>49</v>
      </c>
      <c r="N8535" t="s">
        <v>26</v>
      </c>
      <c r="O8535">
        <v>83168.61</v>
      </c>
      <c r="P8535" t="s">
        <v>27</v>
      </c>
      <c r="Q8535">
        <v>29</v>
      </c>
      <c r="R8535">
        <v>9</v>
      </c>
      <c r="S8535">
        <v>0</v>
      </c>
      <c r="T8535">
        <v>38</v>
      </c>
      <c r="U8535" t="str">
        <f t="shared" si="133"/>
        <v>20-29</v>
      </c>
    </row>
    <row r="8536" spans="1:21" x14ac:dyDescent="0.25">
      <c r="A8536">
        <v>8535</v>
      </c>
      <c r="B8536" t="s">
        <v>33</v>
      </c>
      <c r="C8536" t="s">
        <v>21</v>
      </c>
      <c r="D8536">
        <v>33.06</v>
      </c>
      <c r="E8536" t="s">
        <v>22</v>
      </c>
      <c r="F8536">
        <v>90510</v>
      </c>
      <c r="G8536">
        <v>2020</v>
      </c>
      <c r="H8536">
        <v>498</v>
      </c>
      <c r="I8536" t="s">
        <v>31</v>
      </c>
      <c r="J8536">
        <v>97.32</v>
      </c>
      <c r="K8536" t="s">
        <v>47</v>
      </c>
      <c r="L8536">
        <v>2020</v>
      </c>
      <c r="M8536" t="s">
        <v>25</v>
      </c>
      <c r="N8536" t="s">
        <v>36</v>
      </c>
      <c r="O8536">
        <v>46576.83</v>
      </c>
      <c r="P8536" t="s">
        <v>55</v>
      </c>
      <c r="Q8536">
        <v>27</v>
      </c>
      <c r="R8536">
        <v>5</v>
      </c>
      <c r="S8536">
        <v>0</v>
      </c>
      <c r="T8536">
        <v>49</v>
      </c>
      <c r="U8536" t="str">
        <f t="shared" si="133"/>
        <v>20-29</v>
      </c>
    </row>
    <row r="8537" spans="1:21" x14ac:dyDescent="0.25">
      <c r="A8537">
        <v>8536</v>
      </c>
      <c r="B8537" t="s">
        <v>60</v>
      </c>
      <c r="C8537" t="s">
        <v>57</v>
      </c>
      <c r="D8537">
        <v>56.56</v>
      </c>
      <c r="E8537" t="s">
        <v>74</v>
      </c>
      <c r="F8537">
        <v>149887</v>
      </c>
      <c r="G8537">
        <v>2017</v>
      </c>
      <c r="H8537">
        <v>924</v>
      </c>
      <c r="I8537" t="s">
        <v>23</v>
      </c>
      <c r="J8537">
        <v>79.11</v>
      </c>
      <c r="K8537" t="s">
        <v>24</v>
      </c>
      <c r="L8537">
        <v>2020</v>
      </c>
      <c r="M8537" t="s">
        <v>49</v>
      </c>
      <c r="N8537" t="s">
        <v>36</v>
      </c>
      <c r="O8537">
        <v>84210.7</v>
      </c>
      <c r="P8537" t="s">
        <v>40</v>
      </c>
      <c r="Q8537">
        <v>39</v>
      </c>
      <c r="R8537">
        <v>8</v>
      </c>
      <c r="S8537">
        <v>3</v>
      </c>
      <c r="T8537">
        <v>44</v>
      </c>
      <c r="U8537" t="str">
        <f t="shared" si="133"/>
        <v>30-39</v>
      </c>
    </row>
    <row r="8538" spans="1:21" x14ac:dyDescent="0.25">
      <c r="A8538">
        <v>8537</v>
      </c>
      <c r="B8538" t="s">
        <v>60</v>
      </c>
      <c r="C8538" t="s">
        <v>29</v>
      </c>
      <c r="D8538">
        <v>19.37</v>
      </c>
      <c r="E8538" t="s">
        <v>79</v>
      </c>
      <c r="F8538">
        <v>51837</v>
      </c>
      <c r="G8538">
        <v>2017</v>
      </c>
      <c r="H8538">
        <v>223</v>
      </c>
      <c r="I8538" t="s">
        <v>31</v>
      </c>
      <c r="J8538">
        <v>62.12</v>
      </c>
      <c r="K8538" t="s">
        <v>32</v>
      </c>
      <c r="L8538">
        <v>2019</v>
      </c>
      <c r="M8538" t="s">
        <v>25</v>
      </c>
      <c r="N8538" t="s">
        <v>26</v>
      </c>
      <c r="O8538">
        <v>34622.980000000003</v>
      </c>
      <c r="P8538" t="s">
        <v>40</v>
      </c>
      <c r="Q8538">
        <v>33</v>
      </c>
      <c r="R8538">
        <v>8</v>
      </c>
      <c r="S8538">
        <v>2</v>
      </c>
      <c r="T8538">
        <v>33</v>
      </c>
      <c r="U8538" t="str">
        <f t="shared" si="133"/>
        <v>30-39</v>
      </c>
    </row>
    <row r="8539" spans="1:21" x14ac:dyDescent="0.25">
      <c r="A8539">
        <v>8538</v>
      </c>
      <c r="B8539" t="s">
        <v>51</v>
      </c>
      <c r="C8539" t="s">
        <v>37</v>
      </c>
      <c r="D8539">
        <v>68.290000000000006</v>
      </c>
      <c r="E8539" t="s">
        <v>52</v>
      </c>
      <c r="F8539">
        <v>174369</v>
      </c>
      <c r="G8539">
        <v>2018</v>
      </c>
      <c r="H8539">
        <v>769</v>
      </c>
      <c r="I8539" t="s">
        <v>39</v>
      </c>
      <c r="J8539">
        <v>55.54</v>
      </c>
      <c r="K8539" t="s">
        <v>24</v>
      </c>
      <c r="L8539">
        <v>2024</v>
      </c>
      <c r="M8539" t="s">
        <v>25</v>
      </c>
      <c r="N8539" t="s">
        <v>36</v>
      </c>
      <c r="O8539">
        <v>122974.47</v>
      </c>
      <c r="P8539" t="s">
        <v>27</v>
      </c>
      <c r="Q8539">
        <v>66</v>
      </c>
      <c r="R8539">
        <v>7</v>
      </c>
      <c r="S8539">
        <v>6</v>
      </c>
      <c r="T8539">
        <v>29</v>
      </c>
      <c r="U8539" t="str">
        <f t="shared" si="133"/>
        <v>60+</v>
      </c>
    </row>
    <row r="8540" spans="1:21" x14ac:dyDescent="0.25">
      <c r="A8540">
        <v>8539</v>
      </c>
      <c r="B8540" t="s">
        <v>66</v>
      </c>
      <c r="C8540" t="s">
        <v>29</v>
      </c>
      <c r="D8540">
        <v>22.75</v>
      </c>
      <c r="E8540" t="s">
        <v>78</v>
      </c>
      <c r="F8540">
        <v>285400</v>
      </c>
      <c r="G8540">
        <v>2019</v>
      </c>
      <c r="H8540">
        <v>656</v>
      </c>
      <c r="I8540" t="s">
        <v>31</v>
      </c>
      <c r="J8540">
        <v>69.86</v>
      </c>
      <c r="K8540" t="s">
        <v>32</v>
      </c>
      <c r="L8540">
        <v>2022</v>
      </c>
      <c r="M8540" t="s">
        <v>43</v>
      </c>
      <c r="N8540" t="s">
        <v>36</v>
      </c>
      <c r="O8540">
        <v>169255.26</v>
      </c>
      <c r="P8540" t="s">
        <v>27</v>
      </c>
      <c r="Q8540">
        <v>32</v>
      </c>
      <c r="R8540">
        <v>6</v>
      </c>
      <c r="S8540">
        <v>3</v>
      </c>
      <c r="T8540">
        <v>41</v>
      </c>
      <c r="U8540" t="str">
        <f t="shared" si="133"/>
        <v>30-39</v>
      </c>
    </row>
    <row r="8541" spans="1:21" x14ac:dyDescent="0.25">
      <c r="A8541">
        <v>8540</v>
      </c>
      <c r="B8541" t="s">
        <v>53</v>
      </c>
      <c r="C8541" t="s">
        <v>21</v>
      </c>
      <c r="D8541">
        <v>23.96</v>
      </c>
      <c r="E8541" t="s">
        <v>82</v>
      </c>
      <c r="F8541">
        <v>161573</v>
      </c>
      <c r="G8541">
        <v>2016</v>
      </c>
      <c r="H8541">
        <v>366</v>
      </c>
      <c r="I8541" t="s">
        <v>39</v>
      </c>
      <c r="J8541">
        <v>32.299999999999997</v>
      </c>
      <c r="K8541" t="s">
        <v>47</v>
      </c>
      <c r="L8541">
        <v>2016</v>
      </c>
      <c r="M8541" t="s">
        <v>49</v>
      </c>
      <c r="N8541" t="s">
        <v>26</v>
      </c>
      <c r="O8541">
        <v>104593.13</v>
      </c>
      <c r="P8541" t="s">
        <v>27</v>
      </c>
      <c r="Q8541">
        <v>37</v>
      </c>
      <c r="R8541">
        <v>9</v>
      </c>
      <c r="S8541">
        <v>0</v>
      </c>
      <c r="T8541">
        <v>35</v>
      </c>
      <c r="U8541" t="str">
        <f t="shared" si="133"/>
        <v>30-39</v>
      </c>
    </row>
    <row r="8542" spans="1:21" x14ac:dyDescent="0.25">
      <c r="A8542">
        <v>8541</v>
      </c>
      <c r="B8542" t="s">
        <v>53</v>
      </c>
      <c r="C8542" t="s">
        <v>21</v>
      </c>
      <c r="D8542">
        <v>13.05</v>
      </c>
      <c r="E8542" t="s">
        <v>92</v>
      </c>
      <c r="F8542">
        <v>100801</v>
      </c>
      <c r="G8542">
        <v>2021</v>
      </c>
      <c r="H8542">
        <v>240</v>
      </c>
      <c r="I8542" t="s">
        <v>39</v>
      </c>
      <c r="J8542">
        <v>48.23</v>
      </c>
      <c r="K8542" t="s">
        <v>47</v>
      </c>
      <c r="L8542">
        <v>2021</v>
      </c>
      <c r="M8542" t="s">
        <v>49</v>
      </c>
      <c r="N8542" t="s">
        <v>36</v>
      </c>
      <c r="O8542">
        <v>44237.9</v>
      </c>
      <c r="P8542" t="s">
        <v>40</v>
      </c>
      <c r="Q8542">
        <v>23</v>
      </c>
      <c r="R8542">
        <v>4</v>
      </c>
      <c r="S8542">
        <v>0</v>
      </c>
      <c r="T8542">
        <v>56</v>
      </c>
      <c r="U8542" t="str">
        <f t="shared" si="133"/>
        <v>20-29</v>
      </c>
    </row>
    <row r="8543" spans="1:21" x14ac:dyDescent="0.25">
      <c r="A8543">
        <v>8542</v>
      </c>
      <c r="B8543" t="s">
        <v>66</v>
      </c>
      <c r="C8543" t="s">
        <v>45</v>
      </c>
      <c r="D8543">
        <v>72.37</v>
      </c>
      <c r="E8543" t="s">
        <v>67</v>
      </c>
      <c r="F8543">
        <v>278492</v>
      </c>
      <c r="G8543">
        <v>2022</v>
      </c>
      <c r="H8543">
        <v>842</v>
      </c>
      <c r="I8543" t="s">
        <v>31</v>
      </c>
      <c r="J8543">
        <v>95.94</v>
      </c>
      <c r="K8543" t="s">
        <v>32</v>
      </c>
      <c r="L8543">
        <v>2023</v>
      </c>
      <c r="M8543" t="s">
        <v>25</v>
      </c>
      <c r="N8543" t="s">
        <v>36</v>
      </c>
      <c r="O8543">
        <v>199033.91</v>
      </c>
      <c r="P8543" t="s">
        <v>55</v>
      </c>
      <c r="Q8543">
        <v>38</v>
      </c>
      <c r="R8543">
        <v>3</v>
      </c>
      <c r="S8543">
        <v>1</v>
      </c>
      <c r="T8543">
        <v>29</v>
      </c>
      <c r="U8543" t="str">
        <f t="shared" si="133"/>
        <v>30-39</v>
      </c>
    </row>
    <row r="8544" spans="1:21" x14ac:dyDescent="0.25">
      <c r="A8544">
        <v>8543</v>
      </c>
      <c r="B8544" t="s">
        <v>33</v>
      </c>
      <c r="C8544" t="s">
        <v>41</v>
      </c>
      <c r="D8544">
        <v>55.46</v>
      </c>
      <c r="E8544" t="s">
        <v>62</v>
      </c>
      <c r="F8544">
        <v>363432</v>
      </c>
      <c r="G8544">
        <v>2018</v>
      </c>
      <c r="H8544">
        <v>227</v>
      </c>
      <c r="I8544" t="s">
        <v>39</v>
      </c>
      <c r="J8544">
        <v>40.25</v>
      </c>
      <c r="K8544" t="s">
        <v>24</v>
      </c>
      <c r="L8544">
        <v>2023</v>
      </c>
      <c r="M8544" t="s">
        <v>49</v>
      </c>
      <c r="N8544" t="s">
        <v>36</v>
      </c>
      <c r="O8544">
        <v>189906.07</v>
      </c>
      <c r="P8544" t="s">
        <v>40</v>
      </c>
      <c r="Q8544">
        <v>27</v>
      </c>
      <c r="R8544">
        <v>7</v>
      </c>
      <c r="S8544">
        <v>5</v>
      </c>
      <c r="T8544">
        <v>48</v>
      </c>
      <c r="U8544" t="str">
        <f t="shared" si="133"/>
        <v>20-29</v>
      </c>
    </row>
    <row r="8545" spans="1:21" x14ac:dyDescent="0.25">
      <c r="A8545">
        <v>8544</v>
      </c>
      <c r="B8545" t="s">
        <v>28</v>
      </c>
      <c r="C8545" t="s">
        <v>21</v>
      </c>
      <c r="D8545">
        <v>46.2</v>
      </c>
      <c r="E8545" t="s">
        <v>92</v>
      </c>
      <c r="F8545">
        <v>75894</v>
      </c>
      <c r="G8545">
        <v>2018</v>
      </c>
      <c r="H8545">
        <v>308</v>
      </c>
      <c r="I8545" t="s">
        <v>31</v>
      </c>
      <c r="J8545">
        <v>74.849999999999994</v>
      </c>
      <c r="K8545" t="s">
        <v>24</v>
      </c>
      <c r="L8545">
        <v>2019</v>
      </c>
      <c r="M8545" t="s">
        <v>49</v>
      </c>
      <c r="N8545" t="s">
        <v>36</v>
      </c>
      <c r="O8545">
        <v>51296.480000000003</v>
      </c>
      <c r="P8545" t="s">
        <v>50</v>
      </c>
      <c r="Q8545">
        <v>61</v>
      </c>
      <c r="R8545">
        <v>7</v>
      </c>
      <c r="S8545">
        <v>1</v>
      </c>
      <c r="T8545">
        <v>32</v>
      </c>
      <c r="U8545" t="str">
        <f t="shared" si="133"/>
        <v>60+</v>
      </c>
    </row>
    <row r="8546" spans="1:21" x14ac:dyDescent="0.25">
      <c r="A8546">
        <v>8545</v>
      </c>
      <c r="B8546" t="s">
        <v>28</v>
      </c>
      <c r="C8546" t="s">
        <v>34</v>
      </c>
      <c r="D8546">
        <v>22.17</v>
      </c>
      <c r="E8546" t="s">
        <v>80</v>
      </c>
      <c r="F8546">
        <v>282460</v>
      </c>
      <c r="G8546">
        <v>2021</v>
      </c>
      <c r="H8546">
        <v>390</v>
      </c>
      <c r="I8546" t="s">
        <v>31</v>
      </c>
      <c r="J8546">
        <v>61.88</v>
      </c>
      <c r="K8546" t="s">
        <v>32</v>
      </c>
      <c r="L8546">
        <v>2022</v>
      </c>
      <c r="M8546" t="s">
        <v>25</v>
      </c>
      <c r="N8546" t="s">
        <v>26</v>
      </c>
      <c r="O8546">
        <v>132649.51999999999</v>
      </c>
      <c r="P8546" t="s">
        <v>55</v>
      </c>
      <c r="Q8546">
        <v>26</v>
      </c>
      <c r="R8546">
        <v>4</v>
      </c>
      <c r="S8546">
        <v>1</v>
      </c>
      <c r="T8546">
        <v>53</v>
      </c>
      <c r="U8546" t="str">
        <f t="shared" si="133"/>
        <v>20-29</v>
      </c>
    </row>
    <row r="8547" spans="1:21" x14ac:dyDescent="0.25">
      <c r="A8547">
        <v>8546</v>
      </c>
      <c r="B8547" t="s">
        <v>28</v>
      </c>
      <c r="C8547" t="s">
        <v>45</v>
      </c>
      <c r="D8547">
        <v>8.17</v>
      </c>
      <c r="E8547" t="s">
        <v>73</v>
      </c>
      <c r="F8547">
        <v>337294</v>
      </c>
      <c r="G8547">
        <v>2017</v>
      </c>
      <c r="H8547">
        <v>288</v>
      </c>
      <c r="I8547" t="s">
        <v>31</v>
      </c>
      <c r="J8547">
        <v>94.61</v>
      </c>
      <c r="K8547" t="s">
        <v>47</v>
      </c>
      <c r="L8547">
        <v>2017</v>
      </c>
      <c r="M8547" t="s">
        <v>49</v>
      </c>
      <c r="N8547" t="s">
        <v>26</v>
      </c>
      <c r="O8547">
        <v>240861.71</v>
      </c>
      <c r="P8547" t="s">
        <v>50</v>
      </c>
      <c r="Q8547">
        <v>35</v>
      </c>
      <c r="R8547">
        <v>8</v>
      </c>
      <c r="S8547">
        <v>0</v>
      </c>
      <c r="T8547">
        <v>29</v>
      </c>
      <c r="U8547" t="str">
        <f t="shared" si="133"/>
        <v>30-39</v>
      </c>
    </row>
    <row r="8548" spans="1:21" x14ac:dyDescent="0.25">
      <c r="A8548">
        <v>8547</v>
      </c>
      <c r="B8548" t="s">
        <v>33</v>
      </c>
      <c r="C8548" t="s">
        <v>21</v>
      </c>
      <c r="D8548">
        <v>58.13</v>
      </c>
      <c r="E8548" t="s">
        <v>88</v>
      </c>
      <c r="F8548">
        <v>318464</v>
      </c>
      <c r="G8548">
        <v>2021</v>
      </c>
      <c r="H8548">
        <v>457</v>
      </c>
      <c r="I8548" t="s">
        <v>23</v>
      </c>
      <c r="J8548">
        <v>75.89</v>
      </c>
      <c r="K8548" t="s">
        <v>47</v>
      </c>
      <c r="L8548">
        <v>2021</v>
      </c>
      <c r="M8548" t="s">
        <v>43</v>
      </c>
      <c r="N8548" t="s">
        <v>26</v>
      </c>
      <c r="O8548">
        <v>238971.12</v>
      </c>
      <c r="P8548" t="s">
        <v>27</v>
      </c>
      <c r="Q8548">
        <v>38</v>
      </c>
      <c r="R8548">
        <v>4</v>
      </c>
      <c r="S8548">
        <v>0</v>
      </c>
      <c r="T8548">
        <v>25</v>
      </c>
      <c r="U8548" t="str">
        <f t="shared" si="133"/>
        <v>30-39</v>
      </c>
    </row>
    <row r="8549" spans="1:21" x14ac:dyDescent="0.25">
      <c r="A8549">
        <v>8548</v>
      </c>
      <c r="B8549" t="s">
        <v>44</v>
      </c>
      <c r="C8549" t="s">
        <v>29</v>
      </c>
      <c r="D8549">
        <v>41.11</v>
      </c>
      <c r="E8549" t="s">
        <v>90</v>
      </c>
      <c r="F8549">
        <v>245266</v>
      </c>
      <c r="G8549">
        <v>2024</v>
      </c>
      <c r="H8549">
        <v>778</v>
      </c>
      <c r="I8549" t="s">
        <v>23</v>
      </c>
      <c r="J8549">
        <v>93.76</v>
      </c>
      <c r="K8549" t="s">
        <v>32</v>
      </c>
      <c r="L8549">
        <v>2024</v>
      </c>
      <c r="M8549" t="s">
        <v>25</v>
      </c>
      <c r="N8549" t="s">
        <v>36</v>
      </c>
      <c r="O8549">
        <v>133061.81</v>
      </c>
      <c r="P8549" t="s">
        <v>40</v>
      </c>
      <c r="Q8549">
        <v>34</v>
      </c>
      <c r="R8549">
        <v>1</v>
      </c>
      <c r="S8549">
        <v>0</v>
      </c>
      <c r="T8549">
        <v>46</v>
      </c>
      <c r="U8549" t="str">
        <f t="shared" si="133"/>
        <v>30-39</v>
      </c>
    </row>
    <row r="8550" spans="1:21" x14ac:dyDescent="0.25">
      <c r="A8550">
        <v>8549</v>
      </c>
      <c r="B8550" t="s">
        <v>60</v>
      </c>
      <c r="C8550" t="s">
        <v>45</v>
      </c>
      <c r="D8550">
        <v>77.83</v>
      </c>
      <c r="E8550" t="s">
        <v>67</v>
      </c>
      <c r="F8550">
        <v>385852</v>
      </c>
      <c r="G8550">
        <v>2021</v>
      </c>
      <c r="H8550">
        <v>939</v>
      </c>
      <c r="I8550" t="s">
        <v>31</v>
      </c>
      <c r="J8550">
        <v>86.57</v>
      </c>
      <c r="K8550" t="s">
        <v>47</v>
      </c>
      <c r="L8550">
        <v>2021</v>
      </c>
      <c r="M8550" t="s">
        <v>49</v>
      </c>
      <c r="N8550" t="s">
        <v>36</v>
      </c>
      <c r="O8550">
        <v>298481.15999999997</v>
      </c>
      <c r="P8550" t="s">
        <v>50</v>
      </c>
      <c r="Q8550">
        <v>37</v>
      </c>
      <c r="R8550">
        <v>4</v>
      </c>
      <c r="S8550">
        <v>0</v>
      </c>
      <c r="T8550">
        <v>23</v>
      </c>
      <c r="U8550" t="str">
        <f t="shared" si="133"/>
        <v>30-39</v>
      </c>
    </row>
    <row r="8551" spans="1:21" x14ac:dyDescent="0.25">
      <c r="A8551">
        <v>8550</v>
      </c>
      <c r="B8551" t="s">
        <v>20</v>
      </c>
      <c r="C8551" t="s">
        <v>69</v>
      </c>
      <c r="D8551">
        <v>69.12</v>
      </c>
      <c r="E8551" t="s">
        <v>89</v>
      </c>
      <c r="F8551">
        <v>271641</v>
      </c>
      <c r="G8551">
        <v>2019</v>
      </c>
      <c r="H8551">
        <v>768</v>
      </c>
      <c r="I8551" t="s">
        <v>39</v>
      </c>
      <c r="J8551">
        <v>39.75</v>
      </c>
      <c r="K8551" t="s">
        <v>47</v>
      </c>
      <c r="L8551">
        <v>2019</v>
      </c>
      <c r="M8551" t="s">
        <v>25</v>
      </c>
      <c r="N8551" t="s">
        <v>26</v>
      </c>
      <c r="O8551">
        <v>179669</v>
      </c>
      <c r="P8551" t="s">
        <v>55</v>
      </c>
      <c r="Q8551">
        <v>62</v>
      </c>
      <c r="R8551">
        <v>6</v>
      </c>
      <c r="S8551">
        <v>0</v>
      </c>
      <c r="T8551">
        <v>34</v>
      </c>
      <c r="U8551" t="str">
        <f t="shared" si="133"/>
        <v>60+</v>
      </c>
    </row>
    <row r="8552" spans="1:21" x14ac:dyDescent="0.25">
      <c r="A8552">
        <v>8551</v>
      </c>
      <c r="B8552" t="s">
        <v>60</v>
      </c>
      <c r="C8552" t="s">
        <v>69</v>
      </c>
      <c r="D8552">
        <v>19.46</v>
      </c>
      <c r="E8552" t="s">
        <v>83</v>
      </c>
      <c r="F8552">
        <v>143391</v>
      </c>
      <c r="G8552">
        <v>2017</v>
      </c>
      <c r="H8552">
        <v>758</v>
      </c>
      <c r="I8552" t="s">
        <v>23</v>
      </c>
      <c r="J8552">
        <v>60.7</v>
      </c>
      <c r="K8552" t="s">
        <v>24</v>
      </c>
      <c r="L8552">
        <v>2021</v>
      </c>
      <c r="M8552" t="s">
        <v>25</v>
      </c>
      <c r="N8552" t="s">
        <v>26</v>
      </c>
      <c r="O8552">
        <v>75735.08</v>
      </c>
      <c r="P8552" t="s">
        <v>27</v>
      </c>
      <c r="Q8552">
        <v>20</v>
      </c>
      <c r="R8552">
        <v>8</v>
      </c>
      <c r="S8552">
        <v>4</v>
      </c>
      <c r="T8552">
        <v>47</v>
      </c>
      <c r="U8552" t="str">
        <f t="shared" si="133"/>
        <v>20-29</v>
      </c>
    </row>
    <row r="8553" spans="1:21" x14ac:dyDescent="0.25">
      <c r="A8553">
        <v>8552</v>
      </c>
      <c r="B8553" t="s">
        <v>59</v>
      </c>
      <c r="C8553" t="s">
        <v>69</v>
      </c>
      <c r="D8553">
        <v>49.38</v>
      </c>
      <c r="E8553" t="s">
        <v>76</v>
      </c>
      <c r="F8553">
        <v>317503</v>
      </c>
      <c r="G8553">
        <v>2019</v>
      </c>
      <c r="H8553">
        <v>537</v>
      </c>
      <c r="I8553" t="s">
        <v>39</v>
      </c>
      <c r="J8553">
        <v>49.96</v>
      </c>
      <c r="K8553" t="s">
        <v>24</v>
      </c>
      <c r="L8553">
        <v>2020</v>
      </c>
      <c r="M8553" t="s">
        <v>25</v>
      </c>
      <c r="N8553" t="s">
        <v>26</v>
      </c>
      <c r="O8553">
        <v>232030.01</v>
      </c>
      <c r="P8553" t="s">
        <v>40</v>
      </c>
      <c r="Q8553">
        <v>57</v>
      </c>
      <c r="R8553">
        <v>6</v>
      </c>
      <c r="S8553">
        <v>1</v>
      </c>
      <c r="T8553">
        <v>27</v>
      </c>
      <c r="U8553" t="str">
        <f t="shared" si="133"/>
        <v>50-59</v>
      </c>
    </row>
    <row r="8554" spans="1:21" x14ac:dyDescent="0.25">
      <c r="A8554">
        <v>8553</v>
      </c>
      <c r="B8554" t="s">
        <v>59</v>
      </c>
      <c r="C8554" t="s">
        <v>29</v>
      </c>
      <c r="D8554">
        <v>28.75</v>
      </c>
      <c r="E8554" t="s">
        <v>79</v>
      </c>
      <c r="F8554">
        <v>90986</v>
      </c>
      <c r="G8554">
        <v>2021</v>
      </c>
      <c r="H8554">
        <v>421</v>
      </c>
      <c r="I8554" t="s">
        <v>39</v>
      </c>
      <c r="J8554">
        <v>30.65</v>
      </c>
      <c r="K8554" t="s">
        <v>47</v>
      </c>
      <c r="L8554">
        <v>2021</v>
      </c>
      <c r="M8554" t="s">
        <v>43</v>
      </c>
      <c r="N8554" t="s">
        <v>26</v>
      </c>
      <c r="O8554">
        <v>44021.34</v>
      </c>
      <c r="P8554" t="s">
        <v>27</v>
      </c>
      <c r="Q8554">
        <v>27</v>
      </c>
      <c r="R8554">
        <v>4</v>
      </c>
      <c r="S8554">
        <v>0</v>
      </c>
      <c r="T8554">
        <v>52</v>
      </c>
      <c r="U8554" t="str">
        <f t="shared" si="133"/>
        <v>20-29</v>
      </c>
    </row>
    <row r="8555" spans="1:21" x14ac:dyDescent="0.25">
      <c r="A8555">
        <v>8554</v>
      </c>
      <c r="B8555" t="s">
        <v>66</v>
      </c>
      <c r="C8555" t="s">
        <v>29</v>
      </c>
      <c r="D8555">
        <v>30.92</v>
      </c>
      <c r="E8555" t="s">
        <v>78</v>
      </c>
      <c r="F8555">
        <v>298383</v>
      </c>
      <c r="G8555">
        <v>2020</v>
      </c>
      <c r="H8555">
        <v>304</v>
      </c>
      <c r="I8555" t="s">
        <v>23</v>
      </c>
      <c r="J8555">
        <v>71.12</v>
      </c>
      <c r="K8555" t="s">
        <v>47</v>
      </c>
      <c r="L8555">
        <v>2020</v>
      </c>
      <c r="M8555" t="s">
        <v>43</v>
      </c>
      <c r="N8555" t="s">
        <v>36</v>
      </c>
      <c r="O8555">
        <v>199089.48</v>
      </c>
      <c r="P8555" t="s">
        <v>50</v>
      </c>
      <c r="Q8555">
        <v>46</v>
      </c>
      <c r="R8555">
        <v>5</v>
      </c>
      <c r="S8555">
        <v>0</v>
      </c>
      <c r="T8555">
        <v>33</v>
      </c>
      <c r="U8555" t="str">
        <f t="shared" si="133"/>
        <v>40-49</v>
      </c>
    </row>
    <row r="8556" spans="1:21" x14ac:dyDescent="0.25">
      <c r="A8556">
        <v>8555</v>
      </c>
      <c r="B8556" t="s">
        <v>20</v>
      </c>
      <c r="C8556" t="s">
        <v>57</v>
      </c>
      <c r="D8556">
        <v>61.3</v>
      </c>
      <c r="E8556" t="s">
        <v>74</v>
      </c>
      <c r="F8556">
        <v>290095</v>
      </c>
      <c r="G8556">
        <v>2021</v>
      </c>
      <c r="H8556">
        <v>797</v>
      </c>
      <c r="I8556" t="s">
        <v>39</v>
      </c>
      <c r="J8556">
        <v>57.81</v>
      </c>
      <c r="K8556" t="s">
        <v>47</v>
      </c>
      <c r="L8556">
        <v>2021</v>
      </c>
      <c r="M8556" t="s">
        <v>25</v>
      </c>
      <c r="N8556" t="s">
        <v>36</v>
      </c>
      <c r="O8556">
        <v>153024.32000000001</v>
      </c>
      <c r="P8556" t="s">
        <v>27</v>
      </c>
      <c r="Q8556">
        <v>35</v>
      </c>
      <c r="R8556">
        <v>4</v>
      </c>
      <c r="S8556">
        <v>0</v>
      </c>
      <c r="T8556">
        <v>47</v>
      </c>
      <c r="U8556" t="str">
        <f t="shared" si="133"/>
        <v>30-39</v>
      </c>
    </row>
    <row r="8557" spans="1:21" x14ac:dyDescent="0.25">
      <c r="A8557">
        <v>8556</v>
      </c>
      <c r="B8557" t="s">
        <v>20</v>
      </c>
      <c r="C8557" t="s">
        <v>69</v>
      </c>
      <c r="D8557">
        <v>15.71</v>
      </c>
      <c r="E8557" t="s">
        <v>83</v>
      </c>
      <c r="F8557">
        <v>143835</v>
      </c>
      <c r="G8557">
        <v>2023</v>
      </c>
      <c r="H8557">
        <v>462</v>
      </c>
      <c r="I8557" t="s">
        <v>39</v>
      </c>
      <c r="J8557">
        <v>53.5</v>
      </c>
      <c r="K8557" t="s">
        <v>32</v>
      </c>
      <c r="L8557">
        <v>2023</v>
      </c>
      <c r="M8557" t="s">
        <v>43</v>
      </c>
      <c r="N8557" t="s">
        <v>26</v>
      </c>
      <c r="O8557">
        <v>106373.57</v>
      </c>
      <c r="P8557" t="s">
        <v>40</v>
      </c>
      <c r="Q8557">
        <v>69</v>
      </c>
      <c r="R8557">
        <v>2</v>
      </c>
      <c r="S8557">
        <v>0</v>
      </c>
      <c r="T8557">
        <v>26</v>
      </c>
      <c r="U8557" t="str">
        <f t="shared" si="133"/>
        <v>60+</v>
      </c>
    </row>
    <row r="8558" spans="1:21" x14ac:dyDescent="0.25">
      <c r="A8558">
        <v>8557</v>
      </c>
      <c r="B8558" t="s">
        <v>28</v>
      </c>
      <c r="C8558" t="s">
        <v>41</v>
      </c>
      <c r="D8558">
        <v>52.16</v>
      </c>
      <c r="E8558" t="s">
        <v>75</v>
      </c>
      <c r="F8558">
        <v>83182</v>
      </c>
      <c r="G8558">
        <v>2024</v>
      </c>
      <c r="H8558">
        <v>999</v>
      </c>
      <c r="I8558" t="s">
        <v>23</v>
      </c>
      <c r="J8558">
        <v>95.56</v>
      </c>
      <c r="K8558" t="s">
        <v>47</v>
      </c>
      <c r="L8558">
        <v>2024</v>
      </c>
      <c r="M8558" t="s">
        <v>25</v>
      </c>
      <c r="N8558" t="s">
        <v>26</v>
      </c>
      <c r="O8558">
        <v>61686.3</v>
      </c>
      <c r="P8558" t="s">
        <v>40</v>
      </c>
      <c r="Q8558">
        <v>53</v>
      </c>
      <c r="R8558">
        <v>1</v>
      </c>
      <c r="S8558">
        <v>0</v>
      </c>
      <c r="T8558">
        <v>26</v>
      </c>
      <c r="U8558" t="str">
        <f t="shared" si="133"/>
        <v>50-59</v>
      </c>
    </row>
    <row r="8559" spans="1:21" x14ac:dyDescent="0.25">
      <c r="A8559">
        <v>8558</v>
      </c>
      <c r="B8559" t="s">
        <v>66</v>
      </c>
      <c r="C8559" t="s">
        <v>41</v>
      </c>
      <c r="D8559">
        <v>40.229999999999997</v>
      </c>
      <c r="E8559" t="s">
        <v>75</v>
      </c>
      <c r="F8559">
        <v>76564</v>
      </c>
      <c r="G8559">
        <v>2020</v>
      </c>
      <c r="H8559">
        <v>611</v>
      </c>
      <c r="I8559" t="s">
        <v>31</v>
      </c>
      <c r="J8559">
        <v>91.3</v>
      </c>
      <c r="K8559" t="s">
        <v>47</v>
      </c>
      <c r="L8559">
        <v>2020</v>
      </c>
      <c r="M8559" t="s">
        <v>25</v>
      </c>
      <c r="N8559" t="s">
        <v>26</v>
      </c>
      <c r="O8559">
        <v>35955.79</v>
      </c>
      <c r="P8559" t="s">
        <v>50</v>
      </c>
      <c r="Q8559">
        <v>59</v>
      </c>
      <c r="R8559">
        <v>5</v>
      </c>
      <c r="S8559">
        <v>0</v>
      </c>
      <c r="T8559">
        <v>53</v>
      </c>
      <c r="U8559" t="str">
        <f t="shared" si="133"/>
        <v>50-59</v>
      </c>
    </row>
    <row r="8560" spans="1:21" x14ac:dyDescent="0.25">
      <c r="A8560">
        <v>8559</v>
      </c>
      <c r="B8560" t="s">
        <v>51</v>
      </c>
      <c r="C8560" t="s">
        <v>41</v>
      </c>
      <c r="D8560">
        <v>18.03</v>
      </c>
      <c r="E8560" t="s">
        <v>42</v>
      </c>
      <c r="F8560">
        <v>186929</v>
      </c>
      <c r="G8560">
        <v>2016</v>
      </c>
      <c r="H8560">
        <v>127</v>
      </c>
      <c r="I8560" t="s">
        <v>31</v>
      </c>
      <c r="J8560">
        <v>97.16</v>
      </c>
      <c r="K8560" t="s">
        <v>24</v>
      </c>
      <c r="L8560">
        <v>2020</v>
      </c>
      <c r="M8560" t="s">
        <v>43</v>
      </c>
      <c r="N8560" t="s">
        <v>26</v>
      </c>
      <c r="O8560">
        <v>120905.21</v>
      </c>
      <c r="P8560" t="s">
        <v>50</v>
      </c>
      <c r="Q8560">
        <v>49</v>
      </c>
      <c r="R8560">
        <v>9</v>
      </c>
      <c r="S8560">
        <v>4</v>
      </c>
      <c r="T8560">
        <v>35</v>
      </c>
      <c r="U8560" t="str">
        <f t="shared" si="133"/>
        <v>40-49</v>
      </c>
    </row>
    <row r="8561" spans="1:21" x14ac:dyDescent="0.25">
      <c r="A8561">
        <v>8560</v>
      </c>
      <c r="B8561" t="s">
        <v>44</v>
      </c>
      <c r="C8561" t="s">
        <v>69</v>
      </c>
      <c r="D8561">
        <v>28.41</v>
      </c>
      <c r="E8561" t="s">
        <v>89</v>
      </c>
      <c r="F8561">
        <v>248058</v>
      </c>
      <c r="G8561">
        <v>2023</v>
      </c>
      <c r="H8561">
        <v>637</v>
      </c>
      <c r="I8561" t="s">
        <v>39</v>
      </c>
      <c r="J8561">
        <v>42.2</v>
      </c>
      <c r="K8561" t="s">
        <v>47</v>
      </c>
      <c r="L8561">
        <v>2023</v>
      </c>
      <c r="M8561" t="s">
        <v>49</v>
      </c>
      <c r="N8561" t="s">
        <v>36</v>
      </c>
      <c r="O8561">
        <v>182001</v>
      </c>
      <c r="P8561" t="s">
        <v>40</v>
      </c>
      <c r="Q8561">
        <v>44</v>
      </c>
      <c r="R8561">
        <v>2</v>
      </c>
      <c r="S8561">
        <v>0</v>
      </c>
      <c r="T8561">
        <v>27</v>
      </c>
      <c r="U8561" t="str">
        <f t="shared" si="133"/>
        <v>40-49</v>
      </c>
    </row>
    <row r="8562" spans="1:21" x14ac:dyDescent="0.25">
      <c r="A8562">
        <v>8561</v>
      </c>
      <c r="B8562" t="s">
        <v>66</v>
      </c>
      <c r="C8562" t="s">
        <v>29</v>
      </c>
      <c r="D8562">
        <v>74.459999999999994</v>
      </c>
      <c r="E8562" t="s">
        <v>78</v>
      </c>
      <c r="F8562">
        <v>185068</v>
      </c>
      <c r="G8562">
        <v>2022</v>
      </c>
      <c r="H8562">
        <v>574</v>
      </c>
      <c r="I8562" t="s">
        <v>39</v>
      </c>
      <c r="J8562">
        <v>50.08</v>
      </c>
      <c r="K8562" t="s">
        <v>24</v>
      </c>
      <c r="L8562">
        <v>2023</v>
      </c>
      <c r="M8562" t="s">
        <v>49</v>
      </c>
      <c r="N8562" t="s">
        <v>26</v>
      </c>
      <c r="O8562">
        <v>132461.82</v>
      </c>
      <c r="P8562" t="s">
        <v>40</v>
      </c>
      <c r="Q8562">
        <v>32</v>
      </c>
      <c r="R8562">
        <v>3</v>
      </c>
      <c r="S8562">
        <v>1</v>
      </c>
      <c r="T8562">
        <v>28</v>
      </c>
      <c r="U8562" t="str">
        <f t="shared" si="133"/>
        <v>30-39</v>
      </c>
    </row>
    <row r="8563" spans="1:21" x14ac:dyDescent="0.25">
      <c r="A8563">
        <v>8562</v>
      </c>
      <c r="B8563" t="s">
        <v>20</v>
      </c>
      <c r="C8563" t="s">
        <v>21</v>
      </c>
      <c r="D8563">
        <v>74.25</v>
      </c>
      <c r="E8563" t="s">
        <v>92</v>
      </c>
      <c r="F8563">
        <v>369685</v>
      </c>
      <c r="G8563">
        <v>2017</v>
      </c>
      <c r="H8563">
        <v>695</v>
      </c>
      <c r="I8563" t="s">
        <v>39</v>
      </c>
      <c r="J8563">
        <v>37.32</v>
      </c>
      <c r="K8563" t="s">
        <v>47</v>
      </c>
      <c r="L8563">
        <v>2017</v>
      </c>
      <c r="M8563" t="s">
        <v>43</v>
      </c>
      <c r="N8563" t="s">
        <v>26</v>
      </c>
      <c r="O8563">
        <v>222366.57</v>
      </c>
      <c r="P8563" t="s">
        <v>55</v>
      </c>
      <c r="Q8563">
        <v>55</v>
      </c>
      <c r="R8563">
        <v>8</v>
      </c>
      <c r="S8563">
        <v>0</v>
      </c>
      <c r="T8563">
        <v>40</v>
      </c>
      <c r="U8563" t="str">
        <f t="shared" si="133"/>
        <v>50-59</v>
      </c>
    </row>
    <row r="8564" spans="1:21" x14ac:dyDescent="0.25">
      <c r="A8564">
        <v>8563</v>
      </c>
      <c r="B8564" t="s">
        <v>64</v>
      </c>
      <c r="C8564" t="s">
        <v>29</v>
      </c>
      <c r="D8564">
        <v>76.77</v>
      </c>
      <c r="E8564" t="s">
        <v>79</v>
      </c>
      <c r="F8564">
        <v>118785</v>
      </c>
      <c r="G8564">
        <v>2018</v>
      </c>
      <c r="H8564">
        <v>658</v>
      </c>
      <c r="I8564" t="s">
        <v>23</v>
      </c>
      <c r="J8564">
        <v>27.94</v>
      </c>
      <c r="K8564" t="s">
        <v>47</v>
      </c>
      <c r="L8564">
        <v>2018</v>
      </c>
      <c r="M8564" t="s">
        <v>43</v>
      </c>
      <c r="N8564" t="s">
        <v>36</v>
      </c>
      <c r="O8564">
        <v>60425.57</v>
      </c>
      <c r="P8564" t="s">
        <v>55</v>
      </c>
      <c r="Q8564">
        <v>25</v>
      </c>
      <c r="R8564">
        <v>7</v>
      </c>
      <c r="S8564">
        <v>0</v>
      </c>
      <c r="T8564">
        <v>49</v>
      </c>
      <c r="U8564" t="str">
        <f t="shared" si="133"/>
        <v>20-29</v>
      </c>
    </row>
    <row r="8565" spans="1:21" x14ac:dyDescent="0.25">
      <c r="A8565">
        <v>8564</v>
      </c>
      <c r="B8565" t="s">
        <v>64</v>
      </c>
      <c r="C8565" t="s">
        <v>29</v>
      </c>
      <c r="D8565">
        <v>78.44</v>
      </c>
      <c r="E8565" t="s">
        <v>90</v>
      </c>
      <c r="F8565">
        <v>385160</v>
      </c>
      <c r="G8565">
        <v>2016</v>
      </c>
      <c r="H8565">
        <v>451</v>
      </c>
      <c r="I8565" t="s">
        <v>39</v>
      </c>
      <c r="J8565">
        <v>42.47</v>
      </c>
      <c r="K8565" t="s">
        <v>47</v>
      </c>
      <c r="L8565">
        <v>2016</v>
      </c>
      <c r="M8565" t="s">
        <v>43</v>
      </c>
      <c r="N8565" t="s">
        <v>36</v>
      </c>
      <c r="O8565">
        <v>194647.5</v>
      </c>
      <c r="P8565" t="s">
        <v>27</v>
      </c>
      <c r="Q8565">
        <v>64</v>
      </c>
      <c r="R8565">
        <v>9</v>
      </c>
      <c r="S8565">
        <v>0</v>
      </c>
      <c r="T8565">
        <v>49</v>
      </c>
      <c r="U8565" t="str">
        <f t="shared" si="133"/>
        <v>60+</v>
      </c>
    </row>
    <row r="8566" spans="1:21" x14ac:dyDescent="0.25">
      <c r="A8566">
        <v>8565</v>
      </c>
      <c r="B8566" t="s">
        <v>28</v>
      </c>
      <c r="C8566" t="s">
        <v>34</v>
      </c>
      <c r="D8566">
        <v>28.6</v>
      </c>
      <c r="E8566" t="s">
        <v>80</v>
      </c>
      <c r="F8566">
        <v>124765</v>
      </c>
      <c r="G8566">
        <v>2018</v>
      </c>
      <c r="H8566">
        <v>875</v>
      </c>
      <c r="I8566" t="s">
        <v>23</v>
      </c>
      <c r="J8566">
        <v>61.26</v>
      </c>
      <c r="K8566" t="s">
        <v>24</v>
      </c>
      <c r="L8566">
        <v>2021</v>
      </c>
      <c r="M8566" t="s">
        <v>43</v>
      </c>
      <c r="N8566" t="s">
        <v>36</v>
      </c>
      <c r="O8566">
        <v>64127.34</v>
      </c>
      <c r="P8566" t="s">
        <v>27</v>
      </c>
      <c r="Q8566">
        <v>45</v>
      </c>
      <c r="R8566">
        <v>7</v>
      </c>
      <c r="S8566">
        <v>3</v>
      </c>
      <c r="T8566">
        <v>49</v>
      </c>
      <c r="U8566" t="str">
        <f t="shared" si="133"/>
        <v>40-49</v>
      </c>
    </row>
    <row r="8567" spans="1:21" x14ac:dyDescent="0.25">
      <c r="A8567">
        <v>8566</v>
      </c>
      <c r="B8567" t="s">
        <v>59</v>
      </c>
      <c r="C8567" t="s">
        <v>45</v>
      </c>
      <c r="D8567">
        <v>7.74</v>
      </c>
      <c r="E8567" t="s">
        <v>63</v>
      </c>
      <c r="F8567">
        <v>339537</v>
      </c>
      <c r="G8567">
        <v>2024</v>
      </c>
      <c r="H8567">
        <v>975</v>
      </c>
      <c r="I8567" t="s">
        <v>23</v>
      </c>
      <c r="J8567">
        <v>83.12</v>
      </c>
      <c r="K8567" t="s">
        <v>24</v>
      </c>
      <c r="L8567">
        <v>2024</v>
      </c>
      <c r="M8567" t="s">
        <v>49</v>
      </c>
      <c r="N8567" t="s">
        <v>36</v>
      </c>
      <c r="O8567">
        <v>258360.03</v>
      </c>
      <c r="P8567" t="s">
        <v>55</v>
      </c>
      <c r="Q8567">
        <v>41</v>
      </c>
      <c r="R8567">
        <v>1</v>
      </c>
      <c r="S8567">
        <v>0</v>
      </c>
      <c r="T8567">
        <v>24</v>
      </c>
      <c r="U8567" t="str">
        <f t="shared" si="133"/>
        <v>40-49</v>
      </c>
    </row>
    <row r="8568" spans="1:21" x14ac:dyDescent="0.25">
      <c r="A8568">
        <v>8567</v>
      </c>
      <c r="B8568" t="s">
        <v>60</v>
      </c>
      <c r="C8568" t="s">
        <v>21</v>
      </c>
      <c r="D8568">
        <v>68.790000000000006</v>
      </c>
      <c r="E8568" t="s">
        <v>82</v>
      </c>
      <c r="F8568">
        <v>114158</v>
      </c>
      <c r="G8568">
        <v>2015</v>
      </c>
      <c r="H8568">
        <v>920</v>
      </c>
      <c r="I8568" t="s">
        <v>31</v>
      </c>
      <c r="J8568">
        <v>66.81</v>
      </c>
      <c r="K8568" t="s">
        <v>47</v>
      </c>
      <c r="L8568">
        <v>2015</v>
      </c>
      <c r="M8568" t="s">
        <v>49</v>
      </c>
      <c r="N8568" t="s">
        <v>36</v>
      </c>
      <c r="O8568">
        <v>50177.63</v>
      </c>
      <c r="P8568" t="s">
        <v>27</v>
      </c>
      <c r="Q8568">
        <v>27</v>
      </c>
      <c r="R8568">
        <v>10</v>
      </c>
      <c r="S8568">
        <v>0</v>
      </c>
      <c r="T8568">
        <v>56</v>
      </c>
      <c r="U8568" t="str">
        <f t="shared" si="133"/>
        <v>20-29</v>
      </c>
    </row>
    <row r="8569" spans="1:21" x14ac:dyDescent="0.25">
      <c r="A8569">
        <v>8568</v>
      </c>
      <c r="B8569" t="s">
        <v>33</v>
      </c>
      <c r="C8569" t="s">
        <v>29</v>
      </c>
      <c r="D8569">
        <v>18.190000000000001</v>
      </c>
      <c r="E8569" t="s">
        <v>79</v>
      </c>
      <c r="F8569">
        <v>277331</v>
      </c>
      <c r="G8569">
        <v>2018</v>
      </c>
      <c r="H8569">
        <v>496</v>
      </c>
      <c r="I8569" t="s">
        <v>39</v>
      </c>
      <c r="J8569">
        <v>35.04</v>
      </c>
      <c r="K8569" t="s">
        <v>47</v>
      </c>
      <c r="L8569">
        <v>2018</v>
      </c>
      <c r="M8569" t="s">
        <v>25</v>
      </c>
      <c r="N8569" t="s">
        <v>36</v>
      </c>
      <c r="O8569">
        <v>198909.52</v>
      </c>
      <c r="P8569" t="s">
        <v>55</v>
      </c>
      <c r="Q8569">
        <v>18</v>
      </c>
      <c r="R8569">
        <v>7</v>
      </c>
      <c r="S8569">
        <v>0</v>
      </c>
      <c r="T8569">
        <v>28</v>
      </c>
      <c r="U8569" t="str">
        <f t="shared" si="133"/>
        <v>Under 20</v>
      </c>
    </row>
    <row r="8570" spans="1:21" x14ac:dyDescent="0.25">
      <c r="A8570">
        <v>8569</v>
      </c>
      <c r="B8570" t="s">
        <v>28</v>
      </c>
      <c r="C8570" t="s">
        <v>29</v>
      </c>
      <c r="D8570">
        <v>57.64</v>
      </c>
      <c r="E8570" t="s">
        <v>78</v>
      </c>
      <c r="F8570">
        <v>176668</v>
      </c>
      <c r="G8570">
        <v>2015</v>
      </c>
      <c r="H8570">
        <v>105</v>
      </c>
      <c r="I8570" t="s">
        <v>39</v>
      </c>
      <c r="J8570">
        <v>39.26</v>
      </c>
      <c r="K8570" t="s">
        <v>24</v>
      </c>
      <c r="L8570">
        <v>2016</v>
      </c>
      <c r="M8570" t="s">
        <v>49</v>
      </c>
      <c r="N8570" t="s">
        <v>36</v>
      </c>
      <c r="O8570">
        <v>71752.86</v>
      </c>
      <c r="P8570" t="s">
        <v>55</v>
      </c>
      <c r="Q8570">
        <v>66</v>
      </c>
      <c r="R8570">
        <v>10</v>
      </c>
      <c r="S8570">
        <v>1</v>
      </c>
      <c r="T8570">
        <v>59</v>
      </c>
      <c r="U8570" t="str">
        <f t="shared" si="133"/>
        <v>60+</v>
      </c>
    </row>
    <row r="8571" spans="1:21" x14ac:dyDescent="0.25">
      <c r="A8571">
        <v>8570</v>
      </c>
      <c r="B8571" t="s">
        <v>20</v>
      </c>
      <c r="C8571" t="s">
        <v>29</v>
      </c>
      <c r="D8571">
        <v>17.3</v>
      </c>
      <c r="E8571" t="s">
        <v>79</v>
      </c>
      <c r="F8571">
        <v>99305</v>
      </c>
      <c r="G8571">
        <v>2022</v>
      </c>
      <c r="H8571">
        <v>295</v>
      </c>
      <c r="I8571" t="s">
        <v>23</v>
      </c>
      <c r="J8571">
        <v>78.040000000000006</v>
      </c>
      <c r="K8571" t="s">
        <v>32</v>
      </c>
      <c r="L8571">
        <v>2024</v>
      </c>
      <c r="M8571" t="s">
        <v>25</v>
      </c>
      <c r="N8571" t="s">
        <v>26</v>
      </c>
      <c r="O8571">
        <v>51720.95</v>
      </c>
      <c r="P8571" t="s">
        <v>55</v>
      </c>
      <c r="Q8571">
        <v>62</v>
      </c>
      <c r="R8571">
        <v>3</v>
      </c>
      <c r="S8571">
        <v>2</v>
      </c>
      <c r="T8571">
        <v>48</v>
      </c>
      <c r="U8571" t="str">
        <f t="shared" si="133"/>
        <v>60+</v>
      </c>
    </row>
    <row r="8572" spans="1:21" x14ac:dyDescent="0.25">
      <c r="A8572">
        <v>8571</v>
      </c>
      <c r="B8572" t="s">
        <v>60</v>
      </c>
      <c r="C8572" t="s">
        <v>21</v>
      </c>
      <c r="D8572">
        <v>40.4</v>
      </c>
      <c r="E8572" t="s">
        <v>92</v>
      </c>
      <c r="F8572">
        <v>323489</v>
      </c>
      <c r="G8572">
        <v>2019</v>
      </c>
      <c r="H8572">
        <v>794</v>
      </c>
      <c r="I8572" t="s">
        <v>39</v>
      </c>
      <c r="J8572">
        <v>43.02</v>
      </c>
      <c r="K8572" t="s">
        <v>24</v>
      </c>
      <c r="L8572">
        <v>2020</v>
      </c>
      <c r="M8572" t="s">
        <v>49</v>
      </c>
      <c r="N8572" t="s">
        <v>26</v>
      </c>
      <c r="O8572">
        <v>141662</v>
      </c>
      <c r="P8572" t="s">
        <v>50</v>
      </c>
      <c r="Q8572">
        <v>33</v>
      </c>
      <c r="R8572">
        <v>6</v>
      </c>
      <c r="S8572">
        <v>1</v>
      </c>
      <c r="T8572">
        <v>56</v>
      </c>
      <c r="U8572" t="str">
        <f t="shared" si="133"/>
        <v>30-39</v>
      </c>
    </row>
    <row r="8573" spans="1:21" x14ac:dyDescent="0.25">
      <c r="A8573">
        <v>8572</v>
      </c>
      <c r="B8573" t="s">
        <v>28</v>
      </c>
      <c r="C8573" t="s">
        <v>34</v>
      </c>
      <c r="D8573">
        <v>23.64</v>
      </c>
      <c r="E8573" t="s">
        <v>35</v>
      </c>
      <c r="F8573">
        <v>153682</v>
      </c>
      <c r="G8573">
        <v>2024</v>
      </c>
      <c r="H8573">
        <v>916</v>
      </c>
      <c r="I8573" t="s">
        <v>31</v>
      </c>
      <c r="J8573">
        <v>72.58</v>
      </c>
      <c r="K8573" t="s">
        <v>32</v>
      </c>
      <c r="L8573">
        <v>2024</v>
      </c>
      <c r="M8573" t="s">
        <v>25</v>
      </c>
      <c r="N8573" t="s">
        <v>26</v>
      </c>
      <c r="O8573">
        <v>73849.03</v>
      </c>
      <c r="P8573" t="s">
        <v>27</v>
      </c>
      <c r="Q8573">
        <v>30</v>
      </c>
      <c r="R8573">
        <v>1</v>
      </c>
      <c r="S8573">
        <v>0</v>
      </c>
      <c r="T8573">
        <v>52</v>
      </c>
      <c r="U8573" t="str">
        <f t="shared" si="133"/>
        <v>30-39</v>
      </c>
    </row>
    <row r="8574" spans="1:21" x14ac:dyDescent="0.25">
      <c r="A8574">
        <v>8573</v>
      </c>
      <c r="B8574" t="s">
        <v>44</v>
      </c>
      <c r="C8574" t="s">
        <v>57</v>
      </c>
      <c r="D8574">
        <v>23.03</v>
      </c>
      <c r="E8574" t="s">
        <v>84</v>
      </c>
      <c r="F8574">
        <v>79918</v>
      </c>
      <c r="G8574">
        <v>2019</v>
      </c>
      <c r="H8574">
        <v>911</v>
      </c>
      <c r="I8574" t="s">
        <v>23</v>
      </c>
      <c r="J8574">
        <v>85.31</v>
      </c>
      <c r="K8574" t="s">
        <v>47</v>
      </c>
      <c r="L8574">
        <v>2019</v>
      </c>
      <c r="M8574" t="s">
        <v>49</v>
      </c>
      <c r="N8574" t="s">
        <v>26</v>
      </c>
      <c r="O8574">
        <v>48315.49</v>
      </c>
      <c r="P8574" t="s">
        <v>27</v>
      </c>
      <c r="Q8574">
        <v>27</v>
      </c>
      <c r="R8574">
        <v>6</v>
      </c>
      <c r="S8574">
        <v>0</v>
      </c>
      <c r="T8574">
        <v>40</v>
      </c>
      <c r="U8574" t="str">
        <f t="shared" si="133"/>
        <v>20-29</v>
      </c>
    </row>
    <row r="8575" spans="1:21" x14ac:dyDescent="0.25">
      <c r="A8575">
        <v>8574</v>
      </c>
      <c r="B8575" t="s">
        <v>60</v>
      </c>
      <c r="C8575" t="s">
        <v>34</v>
      </c>
      <c r="D8575">
        <v>26.08</v>
      </c>
      <c r="E8575" t="s">
        <v>91</v>
      </c>
      <c r="F8575">
        <v>326426</v>
      </c>
      <c r="G8575">
        <v>2015</v>
      </c>
      <c r="H8575">
        <v>255</v>
      </c>
      <c r="I8575" t="s">
        <v>31</v>
      </c>
      <c r="J8575">
        <v>68.78</v>
      </c>
      <c r="K8575" t="s">
        <v>32</v>
      </c>
      <c r="L8575">
        <v>2018</v>
      </c>
      <c r="M8575" t="s">
        <v>49</v>
      </c>
      <c r="N8575" t="s">
        <v>26</v>
      </c>
      <c r="O8575">
        <v>257936.96</v>
      </c>
      <c r="P8575" t="s">
        <v>40</v>
      </c>
      <c r="Q8575">
        <v>45</v>
      </c>
      <c r="R8575">
        <v>10</v>
      </c>
      <c r="S8575">
        <v>3</v>
      </c>
      <c r="T8575">
        <v>21</v>
      </c>
      <c r="U8575" t="str">
        <f t="shared" si="133"/>
        <v>40-49</v>
      </c>
    </row>
    <row r="8576" spans="1:21" x14ac:dyDescent="0.25">
      <c r="A8576">
        <v>8575</v>
      </c>
      <c r="B8576" t="s">
        <v>64</v>
      </c>
      <c r="C8576" t="s">
        <v>45</v>
      </c>
      <c r="D8576">
        <v>13.99</v>
      </c>
      <c r="E8576" t="s">
        <v>56</v>
      </c>
      <c r="F8576">
        <v>176150</v>
      </c>
      <c r="G8576">
        <v>2020</v>
      </c>
      <c r="H8576">
        <v>577</v>
      </c>
      <c r="I8576" t="s">
        <v>31</v>
      </c>
      <c r="J8576">
        <v>77.239999999999995</v>
      </c>
      <c r="K8576" t="s">
        <v>32</v>
      </c>
      <c r="L8576">
        <v>2021</v>
      </c>
      <c r="M8576" t="s">
        <v>43</v>
      </c>
      <c r="N8576" t="s">
        <v>26</v>
      </c>
      <c r="O8576">
        <v>121418.62</v>
      </c>
      <c r="P8576" t="s">
        <v>55</v>
      </c>
      <c r="Q8576">
        <v>28</v>
      </c>
      <c r="R8576">
        <v>5</v>
      </c>
      <c r="S8576">
        <v>1</v>
      </c>
      <c r="T8576">
        <v>31</v>
      </c>
      <c r="U8576" t="str">
        <f t="shared" si="133"/>
        <v>20-29</v>
      </c>
    </row>
    <row r="8577" spans="1:21" x14ac:dyDescent="0.25">
      <c r="A8577">
        <v>8576</v>
      </c>
      <c r="B8577" t="s">
        <v>59</v>
      </c>
      <c r="C8577" t="s">
        <v>57</v>
      </c>
      <c r="D8577">
        <v>28.06</v>
      </c>
      <c r="E8577" t="s">
        <v>58</v>
      </c>
      <c r="F8577">
        <v>373317</v>
      </c>
      <c r="G8577">
        <v>2018</v>
      </c>
      <c r="H8577">
        <v>615</v>
      </c>
      <c r="I8577" t="s">
        <v>23</v>
      </c>
      <c r="J8577">
        <v>73.319999999999993</v>
      </c>
      <c r="K8577" t="s">
        <v>32</v>
      </c>
      <c r="L8577">
        <v>2024</v>
      </c>
      <c r="M8577" t="s">
        <v>25</v>
      </c>
      <c r="N8577" t="s">
        <v>26</v>
      </c>
      <c r="O8577">
        <v>239260.9</v>
      </c>
      <c r="P8577" t="s">
        <v>40</v>
      </c>
      <c r="Q8577">
        <v>26</v>
      </c>
      <c r="R8577">
        <v>7</v>
      </c>
      <c r="S8577">
        <v>6</v>
      </c>
      <c r="T8577">
        <v>36</v>
      </c>
      <c r="U8577" t="str">
        <f t="shared" si="133"/>
        <v>20-29</v>
      </c>
    </row>
    <row r="8578" spans="1:21" x14ac:dyDescent="0.25">
      <c r="A8578">
        <v>8577</v>
      </c>
      <c r="B8578" t="s">
        <v>53</v>
      </c>
      <c r="C8578" t="s">
        <v>21</v>
      </c>
      <c r="D8578">
        <v>37.85</v>
      </c>
      <c r="E8578" t="s">
        <v>92</v>
      </c>
      <c r="F8578">
        <v>205725</v>
      </c>
      <c r="G8578">
        <v>2019</v>
      </c>
      <c r="H8578">
        <v>696</v>
      </c>
      <c r="I8578" t="s">
        <v>23</v>
      </c>
      <c r="J8578">
        <v>95.54</v>
      </c>
      <c r="K8578" t="s">
        <v>24</v>
      </c>
      <c r="L8578">
        <v>2023</v>
      </c>
      <c r="M8578" t="s">
        <v>49</v>
      </c>
      <c r="N8578" t="s">
        <v>36</v>
      </c>
      <c r="O8578">
        <v>146454.60999999999</v>
      </c>
      <c r="P8578" t="s">
        <v>27</v>
      </c>
      <c r="Q8578">
        <v>38</v>
      </c>
      <c r="R8578">
        <v>6</v>
      </c>
      <c r="S8578">
        <v>4</v>
      </c>
      <c r="T8578">
        <v>29</v>
      </c>
      <c r="U8578" t="str">
        <f t="shared" si="133"/>
        <v>30-39</v>
      </c>
    </row>
    <row r="8579" spans="1:21" x14ac:dyDescent="0.25">
      <c r="A8579">
        <v>8578</v>
      </c>
      <c r="B8579" t="s">
        <v>20</v>
      </c>
      <c r="C8579" t="s">
        <v>21</v>
      </c>
      <c r="D8579">
        <v>65.73</v>
      </c>
      <c r="E8579" t="s">
        <v>88</v>
      </c>
      <c r="F8579">
        <v>318233</v>
      </c>
      <c r="G8579">
        <v>2021</v>
      </c>
      <c r="H8579">
        <v>609</v>
      </c>
      <c r="I8579" t="s">
        <v>31</v>
      </c>
      <c r="J8579">
        <v>84.51</v>
      </c>
      <c r="K8579" t="s">
        <v>24</v>
      </c>
      <c r="L8579">
        <v>2023</v>
      </c>
      <c r="M8579" t="s">
        <v>43</v>
      </c>
      <c r="N8579" t="s">
        <v>26</v>
      </c>
      <c r="O8579">
        <v>234583.16</v>
      </c>
      <c r="P8579" t="s">
        <v>27</v>
      </c>
      <c r="Q8579">
        <v>29</v>
      </c>
      <c r="R8579">
        <v>4</v>
      </c>
      <c r="S8579">
        <v>2</v>
      </c>
      <c r="T8579">
        <v>26</v>
      </c>
      <c r="U8579" t="str">
        <f t="shared" ref="U8579:U8642" si="134">IF(Q8579&lt;20,"Under 20",
IF(Q8579&lt;30,"20-29",
IF(Q8579&lt;40,"30-39",
IF(Q8579&lt;50,"40-49",
IF(Q8579&lt;60,"50-59","60+")))))</f>
        <v>20-29</v>
      </c>
    </row>
    <row r="8580" spans="1:21" x14ac:dyDescent="0.25">
      <c r="A8580">
        <v>8579</v>
      </c>
      <c r="B8580" t="s">
        <v>53</v>
      </c>
      <c r="C8580" t="s">
        <v>37</v>
      </c>
      <c r="D8580">
        <v>76.75</v>
      </c>
      <c r="E8580" t="s">
        <v>38</v>
      </c>
      <c r="F8580">
        <v>184054</v>
      </c>
      <c r="G8580">
        <v>2019</v>
      </c>
      <c r="H8580">
        <v>219</v>
      </c>
      <c r="I8580" t="s">
        <v>39</v>
      </c>
      <c r="J8580">
        <v>37.619999999999997</v>
      </c>
      <c r="K8580" t="s">
        <v>32</v>
      </c>
      <c r="L8580">
        <v>2024</v>
      </c>
      <c r="M8580" t="s">
        <v>49</v>
      </c>
      <c r="N8580" t="s">
        <v>36</v>
      </c>
      <c r="O8580">
        <v>117202.76</v>
      </c>
      <c r="P8580" t="s">
        <v>50</v>
      </c>
      <c r="Q8580">
        <v>51</v>
      </c>
      <c r="R8580">
        <v>6</v>
      </c>
      <c r="S8580">
        <v>5</v>
      </c>
      <c r="T8580">
        <v>36</v>
      </c>
      <c r="U8580" t="str">
        <f t="shared" si="134"/>
        <v>50-59</v>
      </c>
    </row>
    <row r="8581" spans="1:21" x14ac:dyDescent="0.25">
      <c r="A8581">
        <v>8580</v>
      </c>
      <c r="B8581" t="s">
        <v>66</v>
      </c>
      <c r="C8581" t="s">
        <v>45</v>
      </c>
      <c r="D8581">
        <v>45.03</v>
      </c>
      <c r="E8581" t="s">
        <v>56</v>
      </c>
      <c r="F8581">
        <v>202593</v>
      </c>
      <c r="G8581">
        <v>2024</v>
      </c>
      <c r="H8581">
        <v>625</v>
      </c>
      <c r="I8581" t="s">
        <v>31</v>
      </c>
      <c r="J8581">
        <v>95.47</v>
      </c>
      <c r="K8581" t="s">
        <v>47</v>
      </c>
      <c r="L8581">
        <v>2024</v>
      </c>
      <c r="M8581" t="s">
        <v>25</v>
      </c>
      <c r="N8581" t="s">
        <v>26</v>
      </c>
      <c r="O8581">
        <v>156648.85</v>
      </c>
      <c r="P8581" t="s">
        <v>55</v>
      </c>
      <c r="Q8581">
        <v>44</v>
      </c>
      <c r="R8581">
        <v>1</v>
      </c>
      <c r="S8581">
        <v>0</v>
      </c>
      <c r="T8581">
        <v>23</v>
      </c>
      <c r="U8581" t="str">
        <f t="shared" si="134"/>
        <v>40-49</v>
      </c>
    </row>
    <row r="8582" spans="1:21" x14ac:dyDescent="0.25">
      <c r="A8582">
        <v>8581</v>
      </c>
      <c r="B8582" t="s">
        <v>53</v>
      </c>
      <c r="C8582" t="s">
        <v>21</v>
      </c>
      <c r="D8582">
        <v>45.65</v>
      </c>
      <c r="E8582" t="s">
        <v>82</v>
      </c>
      <c r="F8582">
        <v>302266</v>
      </c>
      <c r="G8582">
        <v>2023</v>
      </c>
      <c r="H8582">
        <v>296</v>
      </c>
      <c r="I8582" t="s">
        <v>31</v>
      </c>
      <c r="J8582">
        <v>87.55</v>
      </c>
      <c r="K8582" t="s">
        <v>32</v>
      </c>
      <c r="L8582">
        <v>2024</v>
      </c>
      <c r="M8582" t="s">
        <v>43</v>
      </c>
      <c r="N8582" t="s">
        <v>26</v>
      </c>
      <c r="O8582">
        <v>205584.73</v>
      </c>
      <c r="P8582" t="s">
        <v>40</v>
      </c>
      <c r="Q8582">
        <v>19</v>
      </c>
      <c r="R8582">
        <v>2</v>
      </c>
      <c r="S8582">
        <v>1</v>
      </c>
      <c r="T8582">
        <v>32</v>
      </c>
      <c r="U8582" t="str">
        <f t="shared" si="134"/>
        <v>Under 20</v>
      </c>
    </row>
    <row r="8583" spans="1:21" x14ac:dyDescent="0.25">
      <c r="A8583">
        <v>8582</v>
      </c>
      <c r="B8583" t="s">
        <v>59</v>
      </c>
      <c r="C8583" t="s">
        <v>45</v>
      </c>
      <c r="D8583">
        <v>8.5500000000000007</v>
      </c>
      <c r="E8583" t="s">
        <v>73</v>
      </c>
      <c r="F8583">
        <v>328639</v>
      </c>
      <c r="G8583">
        <v>2018</v>
      </c>
      <c r="H8583">
        <v>214</v>
      </c>
      <c r="I8583" t="s">
        <v>23</v>
      </c>
      <c r="J8583">
        <v>93.37</v>
      </c>
      <c r="K8583" t="s">
        <v>24</v>
      </c>
      <c r="L8583">
        <v>2024</v>
      </c>
      <c r="M8583" t="s">
        <v>43</v>
      </c>
      <c r="N8583" t="s">
        <v>26</v>
      </c>
      <c r="O8583">
        <v>188122.49</v>
      </c>
      <c r="P8583" t="s">
        <v>27</v>
      </c>
      <c r="Q8583">
        <v>26</v>
      </c>
      <c r="R8583">
        <v>7</v>
      </c>
      <c r="S8583">
        <v>6</v>
      </c>
      <c r="T8583">
        <v>43</v>
      </c>
      <c r="U8583" t="str">
        <f t="shared" si="134"/>
        <v>20-29</v>
      </c>
    </row>
    <row r="8584" spans="1:21" x14ac:dyDescent="0.25">
      <c r="A8584">
        <v>8583</v>
      </c>
      <c r="B8584" t="s">
        <v>66</v>
      </c>
      <c r="C8584" t="s">
        <v>34</v>
      </c>
      <c r="D8584">
        <v>77.209999999999994</v>
      </c>
      <c r="E8584" t="s">
        <v>91</v>
      </c>
      <c r="F8584">
        <v>233031</v>
      </c>
      <c r="G8584">
        <v>2022</v>
      </c>
      <c r="H8584">
        <v>913</v>
      </c>
      <c r="I8584" t="s">
        <v>23</v>
      </c>
      <c r="J8584">
        <v>95.07</v>
      </c>
      <c r="K8584" t="s">
        <v>32</v>
      </c>
      <c r="L8584">
        <v>2023</v>
      </c>
      <c r="M8584" t="s">
        <v>25</v>
      </c>
      <c r="N8584" t="s">
        <v>26</v>
      </c>
      <c r="O8584">
        <v>111236.41</v>
      </c>
      <c r="P8584" t="s">
        <v>50</v>
      </c>
      <c r="Q8584">
        <v>42</v>
      </c>
      <c r="R8584">
        <v>3</v>
      </c>
      <c r="S8584">
        <v>1</v>
      </c>
      <c r="T8584">
        <v>52</v>
      </c>
      <c r="U8584" t="str">
        <f t="shared" si="134"/>
        <v>40-49</v>
      </c>
    </row>
    <row r="8585" spans="1:21" x14ac:dyDescent="0.25">
      <c r="A8585">
        <v>8584</v>
      </c>
      <c r="B8585" t="s">
        <v>53</v>
      </c>
      <c r="C8585" t="s">
        <v>21</v>
      </c>
      <c r="D8585">
        <v>25.48</v>
      </c>
      <c r="E8585" t="s">
        <v>92</v>
      </c>
      <c r="F8585">
        <v>298362</v>
      </c>
      <c r="G8585">
        <v>2017</v>
      </c>
      <c r="H8585">
        <v>139</v>
      </c>
      <c r="I8585" t="s">
        <v>31</v>
      </c>
      <c r="J8585">
        <v>90.78</v>
      </c>
      <c r="K8585" t="s">
        <v>32</v>
      </c>
      <c r="L8585">
        <v>2022</v>
      </c>
      <c r="M8585" t="s">
        <v>49</v>
      </c>
      <c r="N8585" t="s">
        <v>26</v>
      </c>
      <c r="O8585">
        <v>199869.85</v>
      </c>
      <c r="P8585" t="s">
        <v>50</v>
      </c>
      <c r="Q8585">
        <v>35</v>
      </c>
      <c r="R8585">
        <v>8</v>
      </c>
      <c r="S8585">
        <v>5</v>
      </c>
      <c r="T8585">
        <v>33</v>
      </c>
      <c r="U8585" t="str">
        <f t="shared" si="134"/>
        <v>30-39</v>
      </c>
    </row>
    <row r="8586" spans="1:21" x14ac:dyDescent="0.25">
      <c r="A8586">
        <v>8585</v>
      </c>
      <c r="B8586" t="s">
        <v>20</v>
      </c>
      <c r="C8586" t="s">
        <v>45</v>
      </c>
      <c r="D8586">
        <v>40.53</v>
      </c>
      <c r="E8586" t="s">
        <v>67</v>
      </c>
      <c r="F8586">
        <v>334548</v>
      </c>
      <c r="G8586">
        <v>2018</v>
      </c>
      <c r="H8586">
        <v>601</v>
      </c>
      <c r="I8586" t="s">
        <v>39</v>
      </c>
      <c r="J8586">
        <v>25.42</v>
      </c>
      <c r="K8586" t="s">
        <v>24</v>
      </c>
      <c r="L8586">
        <v>2024</v>
      </c>
      <c r="M8586" t="s">
        <v>49</v>
      </c>
      <c r="N8586" t="s">
        <v>36</v>
      </c>
      <c r="O8586">
        <v>220788.58</v>
      </c>
      <c r="P8586" t="s">
        <v>27</v>
      </c>
      <c r="Q8586">
        <v>35</v>
      </c>
      <c r="R8586">
        <v>7</v>
      </c>
      <c r="S8586">
        <v>6</v>
      </c>
      <c r="T8586">
        <v>34</v>
      </c>
      <c r="U8586" t="str">
        <f t="shared" si="134"/>
        <v>30-39</v>
      </c>
    </row>
    <row r="8587" spans="1:21" x14ac:dyDescent="0.25">
      <c r="A8587">
        <v>8586</v>
      </c>
      <c r="B8587" t="s">
        <v>44</v>
      </c>
      <c r="C8587" t="s">
        <v>37</v>
      </c>
      <c r="D8587">
        <v>42.63</v>
      </c>
      <c r="E8587" t="s">
        <v>52</v>
      </c>
      <c r="F8587">
        <v>321134</v>
      </c>
      <c r="G8587">
        <v>2021</v>
      </c>
      <c r="H8587">
        <v>607</v>
      </c>
      <c r="I8587" t="s">
        <v>31</v>
      </c>
      <c r="J8587">
        <v>81.040000000000006</v>
      </c>
      <c r="K8587" t="s">
        <v>47</v>
      </c>
      <c r="L8587">
        <v>2021</v>
      </c>
      <c r="M8587" t="s">
        <v>25</v>
      </c>
      <c r="N8587" t="s">
        <v>36</v>
      </c>
      <c r="O8587">
        <v>219901.41</v>
      </c>
      <c r="P8587" t="s">
        <v>27</v>
      </c>
      <c r="Q8587">
        <v>28</v>
      </c>
      <c r="R8587">
        <v>4</v>
      </c>
      <c r="S8587">
        <v>0</v>
      </c>
      <c r="T8587">
        <v>32</v>
      </c>
      <c r="U8587" t="str">
        <f t="shared" si="134"/>
        <v>20-29</v>
      </c>
    </row>
    <row r="8588" spans="1:21" x14ac:dyDescent="0.25">
      <c r="A8588">
        <v>8587</v>
      </c>
      <c r="B8588" t="s">
        <v>60</v>
      </c>
      <c r="C8588" t="s">
        <v>34</v>
      </c>
      <c r="D8588">
        <v>54.86</v>
      </c>
      <c r="E8588" t="s">
        <v>54</v>
      </c>
      <c r="F8588">
        <v>163491</v>
      </c>
      <c r="G8588">
        <v>2017</v>
      </c>
      <c r="H8588">
        <v>108</v>
      </c>
      <c r="I8588" t="s">
        <v>39</v>
      </c>
      <c r="J8588">
        <v>50.21</v>
      </c>
      <c r="K8588" t="s">
        <v>47</v>
      </c>
      <c r="L8588">
        <v>2017</v>
      </c>
      <c r="M8588" t="s">
        <v>43</v>
      </c>
      <c r="N8588" t="s">
        <v>36</v>
      </c>
      <c r="O8588">
        <v>119199.59</v>
      </c>
      <c r="P8588" t="s">
        <v>40</v>
      </c>
      <c r="Q8588">
        <v>36</v>
      </c>
      <c r="R8588">
        <v>8</v>
      </c>
      <c r="S8588">
        <v>0</v>
      </c>
      <c r="T8588">
        <v>27</v>
      </c>
      <c r="U8588" t="str">
        <f t="shared" si="134"/>
        <v>30-39</v>
      </c>
    </row>
    <row r="8589" spans="1:21" x14ac:dyDescent="0.25">
      <c r="A8589">
        <v>8588</v>
      </c>
      <c r="B8589" t="s">
        <v>20</v>
      </c>
      <c r="C8589" t="s">
        <v>29</v>
      </c>
      <c r="D8589">
        <v>51.97</v>
      </c>
      <c r="E8589" t="s">
        <v>90</v>
      </c>
      <c r="F8589">
        <v>318829</v>
      </c>
      <c r="G8589">
        <v>2016</v>
      </c>
      <c r="H8589">
        <v>306</v>
      </c>
      <c r="I8589" t="s">
        <v>31</v>
      </c>
      <c r="J8589">
        <v>63.32</v>
      </c>
      <c r="K8589" t="s">
        <v>47</v>
      </c>
      <c r="L8589">
        <v>2016</v>
      </c>
      <c r="M8589" t="s">
        <v>25</v>
      </c>
      <c r="N8589" t="s">
        <v>26</v>
      </c>
      <c r="O8589">
        <v>189465.64</v>
      </c>
      <c r="P8589" t="s">
        <v>40</v>
      </c>
      <c r="Q8589">
        <v>55</v>
      </c>
      <c r="R8589">
        <v>9</v>
      </c>
      <c r="S8589">
        <v>0</v>
      </c>
      <c r="T8589">
        <v>41</v>
      </c>
      <c r="U8589" t="str">
        <f t="shared" si="134"/>
        <v>50-59</v>
      </c>
    </row>
    <row r="8590" spans="1:21" x14ac:dyDescent="0.25">
      <c r="A8590">
        <v>8589</v>
      </c>
      <c r="B8590" t="s">
        <v>33</v>
      </c>
      <c r="C8590" t="s">
        <v>69</v>
      </c>
      <c r="D8590">
        <v>73.349999999999994</v>
      </c>
      <c r="E8590" t="s">
        <v>70</v>
      </c>
      <c r="F8590">
        <v>103432</v>
      </c>
      <c r="G8590">
        <v>2024</v>
      </c>
      <c r="H8590">
        <v>962</v>
      </c>
      <c r="I8590" t="s">
        <v>23</v>
      </c>
      <c r="J8590">
        <v>83.68</v>
      </c>
      <c r="K8590" t="s">
        <v>47</v>
      </c>
      <c r="L8590">
        <v>2024</v>
      </c>
      <c r="M8590" t="s">
        <v>49</v>
      </c>
      <c r="N8590" t="s">
        <v>26</v>
      </c>
      <c r="O8590">
        <v>43335.95</v>
      </c>
      <c r="P8590" t="s">
        <v>27</v>
      </c>
      <c r="Q8590">
        <v>69</v>
      </c>
      <c r="R8590">
        <v>1</v>
      </c>
      <c r="S8590">
        <v>0</v>
      </c>
      <c r="T8590">
        <v>58</v>
      </c>
      <c r="U8590" t="str">
        <f t="shared" si="134"/>
        <v>60+</v>
      </c>
    </row>
    <row r="8591" spans="1:21" x14ac:dyDescent="0.25">
      <c r="A8591">
        <v>8590</v>
      </c>
      <c r="B8591" t="s">
        <v>59</v>
      </c>
      <c r="C8591" t="s">
        <v>34</v>
      </c>
      <c r="D8591">
        <v>22.22</v>
      </c>
      <c r="E8591" t="s">
        <v>80</v>
      </c>
      <c r="F8591">
        <v>195199</v>
      </c>
      <c r="G8591">
        <v>2021</v>
      </c>
      <c r="H8591">
        <v>190</v>
      </c>
      <c r="I8591" t="s">
        <v>23</v>
      </c>
      <c r="J8591">
        <v>86.1</v>
      </c>
      <c r="K8591" t="s">
        <v>47</v>
      </c>
      <c r="L8591">
        <v>2021</v>
      </c>
      <c r="M8591" t="s">
        <v>49</v>
      </c>
      <c r="N8591" t="s">
        <v>36</v>
      </c>
      <c r="O8591">
        <v>112135.99</v>
      </c>
      <c r="P8591" t="s">
        <v>40</v>
      </c>
      <c r="Q8591">
        <v>33</v>
      </c>
      <c r="R8591">
        <v>4</v>
      </c>
      <c r="S8591">
        <v>0</v>
      </c>
      <c r="T8591">
        <v>43</v>
      </c>
      <c r="U8591" t="str">
        <f t="shared" si="134"/>
        <v>30-39</v>
      </c>
    </row>
    <row r="8592" spans="1:21" x14ac:dyDescent="0.25">
      <c r="A8592">
        <v>8591</v>
      </c>
      <c r="B8592" t="s">
        <v>59</v>
      </c>
      <c r="C8592" t="s">
        <v>69</v>
      </c>
      <c r="D8592">
        <v>9.19</v>
      </c>
      <c r="E8592" t="s">
        <v>76</v>
      </c>
      <c r="F8592">
        <v>87199</v>
      </c>
      <c r="G8592">
        <v>2015</v>
      </c>
      <c r="H8592">
        <v>845</v>
      </c>
      <c r="I8592" t="s">
        <v>39</v>
      </c>
      <c r="J8592">
        <v>48.38</v>
      </c>
      <c r="K8592" t="s">
        <v>32</v>
      </c>
      <c r="L8592">
        <v>2024</v>
      </c>
      <c r="M8592" t="s">
        <v>25</v>
      </c>
      <c r="N8592" t="s">
        <v>26</v>
      </c>
      <c r="O8592">
        <v>68531.69</v>
      </c>
      <c r="P8592" t="s">
        <v>27</v>
      </c>
      <c r="Q8592">
        <v>42</v>
      </c>
      <c r="R8592">
        <v>10</v>
      </c>
      <c r="S8592">
        <v>9</v>
      </c>
      <c r="T8592">
        <v>21</v>
      </c>
      <c r="U8592" t="str">
        <f t="shared" si="134"/>
        <v>40-49</v>
      </c>
    </row>
    <row r="8593" spans="1:21" x14ac:dyDescent="0.25">
      <c r="A8593">
        <v>8592</v>
      </c>
      <c r="B8593" t="s">
        <v>64</v>
      </c>
      <c r="C8593" t="s">
        <v>34</v>
      </c>
      <c r="D8593">
        <v>76.349999999999994</v>
      </c>
      <c r="E8593" t="s">
        <v>35</v>
      </c>
      <c r="F8593">
        <v>262145</v>
      </c>
      <c r="G8593">
        <v>2020</v>
      </c>
      <c r="H8593">
        <v>691</v>
      </c>
      <c r="I8593" t="s">
        <v>31</v>
      </c>
      <c r="J8593">
        <v>60.29</v>
      </c>
      <c r="K8593" t="s">
        <v>47</v>
      </c>
      <c r="L8593">
        <v>2020</v>
      </c>
      <c r="M8593" t="s">
        <v>49</v>
      </c>
      <c r="N8593" t="s">
        <v>36</v>
      </c>
      <c r="O8593">
        <v>119632.8</v>
      </c>
      <c r="P8593" t="s">
        <v>27</v>
      </c>
      <c r="Q8593">
        <v>27</v>
      </c>
      <c r="R8593">
        <v>5</v>
      </c>
      <c r="S8593">
        <v>0</v>
      </c>
      <c r="T8593">
        <v>54</v>
      </c>
      <c r="U8593" t="str">
        <f t="shared" si="134"/>
        <v>20-29</v>
      </c>
    </row>
    <row r="8594" spans="1:21" x14ac:dyDescent="0.25">
      <c r="A8594">
        <v>8593</v>
      </c>
      <c r="B8594" t="s">
        <v>53</v>
      </c>
      <c r="C8594" t="s">
        <v>37</v>
      </c>
      <c r="D8594">
        <v>47.1</v>
      </c>
      <c r="E8594" t="s">
        <v>52</v>
      </c>
      <c r="F8594">
        <v>397871</v>
      </c>
      <c r="G8594">
        <v>2021</v>
      </c>
      <c r="H8594">
        <v>459</v>
      </c>
      <c r="I8594" t="s">
        <v>39</v>
      </c>
      <c r="J8594">
        <v>43.21</v>
      </c>
      <c r="K8594" t="s">
        <v>47</v>
      </c>
      <c r="L8594">
        <v>2021</v>
      </c>
      <c r="M8594" t="s">
        <v>25</v>
      </c>
      <c r="N8594" t="s">
        <v>26</v>
      </c>
      <c r="O8594">
        <v>210620.44</v>
      </c>
      <c r="P8594" t="s">
        <v>40</v>
      </c>
      <c r="Q8594">
        <v>44</v>
      </c>
      <c r="R8594">
        <v>4</v>
      </c>
      <c r="S8594">
        <v>0</v>
      </c>
      <c r="T8594">
        <v>47</v>
      </c>
      <c r="U8594" t="str">
        <f t="shared" si="134"/>
        <v>40-49</v>
      </c>
    </row>
    <row r="8595" spans="1:21" x14ac:dyDescent="0.25">
      <c r="A8595">
        <v>8594</v>
      </c>
      <c r="B8595" t="s">
        <v>33</v>
      </c>
      <c r="C8595" t="s">
        <v>69</v>
      </c>
      <c r="D8595">
        <v>34.130000000000003</v>
      </c>
      <c r="E8595" t="s">
        <v>83</v>
      </c>
      <c r="F8595">
        <v>349525</v>
      </c>
      <c r="G8595">
        <v>2018</v>
      </c>
      <c r="H8595">
        <v>317</v>
      </c>
      <c r="I8595" t="s">
        <v>23</v>
      </c>
      <c r="J8595">
        <v>72.430000000000007</v>
      </c>
      <c r="K8595" t="s">
        <v>47</v>
      </c>
      <c r="L8595">
        <v>2018</v>
      </c>
      <c r="M8595" t="s">
        <v>25</v>
      </c>
      <c r="N8595" t="s">
        <v>36</v>
      </c>
      <c r="O8595">
        <v>177529.52</v>
      </c>
      <c r="P8595" t="s">
        <v>50</v>
      </c>
      <c r="Q8595">
        <v>28</v>
      </c>
      <c r="R8595">
        <v>7</v>
      </c>
      <c r="S8595">
        <v>0</v>
      </c>
      <c r="T8595">
        <v>49</v>
      </c>
      <c r="U8595" t="str">
        <f t="shared" si="134"/>
        <v>20-29</v>
      </c>
    </row>
    <row r="8596" spans="1:21" x14ac:dyDescent="0.25">
      <c r="A8596">
        <v>8595</v>
      </c>
      <c r="B8596" t="s">
        <v>33</v>
      </c>
      <c r="C8596" t="s">
        <v>21</v>
      </c>
      <c r="D8596">
        <v>29.87</v>
      </c>
      <c r="E8596" t="s">
        <v>22</v>
      </c>
      <c r="F8596">
        <v>307159</v>
      </c>
      <c r="G8596">
        <v>2018</v>
      </c>
      <c r="H8596">
        <v>327</v>
      </c>
      <c r="I8596" t="s">
        <v>39</v>
      </c>
      <c r="J8596">
        <v>36.01</v>
      </c>
      <c r="K8596" t="s">
        <v>47</v>
      </c>
      <c r="L8596">
        <v>2018</v>
      </c>
      <c r="M8596" t="s">
        <v>25</v>
      </c>
      <c r="N8596" t="s">
        <v>36</v>
      </c>
      <c r="O8596">
        <v>224328.44</v>
      </c>
      <c r="P8596" t="s">
        <v>40</v>
      </c>
      <c r="Q8596">
        <v>65</v>
      </c>
      <c r="R8596">
        <v>7</v>
      </c>
      <c r="S8596">
        <v>0</v>
      </c>
      <c r="T8596">
        <v>27</v>
      </c>
      <c r="U8596" t="str">
        <f t="shared" si="134"/>
        <v>60+</v>
      </c>
    </row>
    <row r="8597" spans="1:21" x14ac:dyDescent="0.25">
      <c r="A8597">
        <v>8596</v>
      </c>
      <c r="B8597" t="s">
        <v>53</v>
      </c>
      <c r="C8597" t="s">
        <v>45</v>
      </c>
      <c r="D8597">
        <v>37.770000000000003</v>
      </c>
      <c r="E8597" t="s">
        <v>46</v>
      </c>
      <c r="F8597">
        <v>299102</v>
      </c>
      <c r="G8597">
        <v>2015</v>
      </c>
      <c r="H8597">
        <v>631</v>
      </c>
      <c r="I8597" t="s">
        <v>39</v>
      </c>
      <c r="J8597">
        <v>37.57</v>
      </c>
      <c r="K8597" t="s">
        <v>24</v>
      </c>
      <c r="L8597">
        <v>2017</v>
      </c>
      <c r="M8597" t="s">
        <v>49</v>
      </c>
      <c r="N8597" t="s">
        <v>26</v>
      </c>
      <c r="O8597">
        <v>205443.92</v>
      </c>
      <c r="P8597" t="s">
        <v>27</v>
      </c>
      <c r="Q8597">
        <v>44</v>
      </c>
      <c r="R8597">
        <v>10</v>
      </c>
      <c r="S8597">
        <v>2</v>
      </c>
      <c r="T8597">
        <v>31</v>
      </c>
      <c r="U8597" t="str">
        <f t="shared" si="134"/>
        <v>40-49</v>
      </c>
    </row>
    <row r="8598" spans="1:21" x14ac:dyDescent="0.25">
      <c r="A8598">
        <v>8597</v>
      </c>
      <c r="B8598" t="s">
        <v>66</v>
      </c>
      <c r="C8598" t="s">
        <v>34</v>
      </c>
      <c r="D8598">
        <v>11.43</v>
      </c>
      <c r="E8598" t="s">
        <v>54</v>
      </c>
      <c r="F8598">
        <v>257620</v>
      </c>
      <c r="G8598">
        <v>2018</v>
      </c>
      <c r="H8598">
        <v>196</v>
      </c>
      <c r="I8598" t="s">
        <v>39</v>
      </c>
      <c r="J8598">
        <v>26.26</v>
      </c>
      <c r="K8598" t="s">
        <v>47</v>
      </c>
      <c r="L8598">
        <v>2018</v>
      </c>
      <c r="M8598" t="s">
        <v>49</v>
      </c>
      <c r="N8598" t="s">
        <v>26</v>
      </c>
      <c r="O8598">
        <v>113537.48</v>
      </c>
      <c r="P8598" t="s">
        <v>27</v>
      </c>
      <c r="Q8598">
        <v>28</v>
      </c>
      <c r="R8598">
        <v>7</v>
      </c>
      <c r="S8598">
        <v>0</v>
      </c>
      <c r="T8598">
        <v>56</v>
      </c>
      <c r="U8598" t="str">
        <f t="shared" si="134"/>
        <v>20-29</v>
      </c>
    </row>
    <row r="8599" spans="1:21" x14ac:dyDescent="0.25">
      <c r="A8599">
        <v>8598</v>
      </c>
      <c r="B8599" t="s">
        <v>66</v>
      </c>
      <c r="C8599" t="s">
        <v>21</v>
      </c>
      <c r="D8599">
        <v>15.56</v>
      </c>
      <c r="E8599" t="s">
        <v>92</v>
      </c>
      <c r="F8599">
        <v>63634</v>
      </c>
      <c r="G8599">
        <v>2015</v>
      </c>
      <c r="H8599">
        <v>730</v>
      </c>
      <c r="I8599" t="s">
        <v>39</v>
      </c>
      <c r="J8599">
        <v>46.21</v>
      </c>
      <c r="K8599" t="s">
        <v>24</v>
      </c>
      <c r="L8599">
        <v>2017</v>
      </c>
      <c r="M8599" t="s">
        <v>43</v>
      </c>
      <c r="N8599" t="s">
        <v>26</v>
      </c>
      <c r="O8599">
        <v>35722.480000000003</v>
      </c>
      <c r="P8599" t="s">
        <v>55</v>
      </c>
      <c r="Q8599">
        <v>48</v>
      </c>
      <c r="R8599">
        <v>10</v>
      </c>
      <c r="S8599">
        <v>2</v>
      </c>
      <c r="T8599">
        <v>44</v>
      </c>
      <c r="U8599" t="str">
        <f t="shared" si="134"/>
        <v>40-49</v>
      </c>
    </row>
    <row r="8600" spans="1:21" x14ac:dyDescent="0.25">
      <c r="A8600">
        <v>8599</v>
      </c>
      <c r="B8600" t="s">
        <v>66</v>
      </c>
      <c r="C8600" t="s">
        <v>34</v>
      </c>
      <c r="D8600">
        <v>46.02</v>
      </c>
      <c r="E8600" t="s">
        <v>87</v>
      </c>
      <c r="F8600">
        <v>94014</v>
      </c>
      <c r="G8600">
        <v>2024</v>
      </c>
      <c r="H8600">
        <v>224</v>
      </c>
      <c r="I8600" t="s">
        <v>39</v>
      </c>
      <c r="J8600">
        <v>37.770000000000003</v>
      </c>
      <c r="K8600" t="s">
        <v>32</v>
      </c>
      <c r="L8600">
        <v>2024</v>
      </c>
      <c r="M8600" t="s">
        <v>49</v>
      </c>
      <c r="N8600" t="s">
        <v>36</v>
      </c>
      <c r="O8600">
        <v>52808.63</v>
      </c>
      <c r="P8600" t="s">
        <v>50</v>
      </c>
      <c r="Q8600">
        <v>44</v>
      </c>
      <c r="R8600">
        <v>1</v>
      </c>
      <c r="S8600">
        <v>0</v>
      </c>
      <c r="T8600">
        <v>44</v>
      </c>
      <c r="U8600" t="str">
        <f t="shared" si="134"/>
        <v>40-49</v>
      </c>
    </row>
    <row r="8601" spans="1:21" x14ac:dyDescent="0.25">
      <c r="A8601">
        <v>8600</v>
      </c>
      <c r="B8601" t="s">
        <v>64</v>
      </c>
      <c r="C8601" t="s">
        <v>21</v>
      </c>
      <c r="D8601">
        <v>74.52</v>
      </c>
      <c r="E8601" t="s">
        <v>82</v>
      </c>
      <c r="F8601">
        <v>359011</v>
      </c>
      <c r="G8601">
        <v>2021</v>
      </c>
      <c r="H8601">
        <v>872</v>
      </c>
      <c r="I8601" t="s">
        <v>23</v>
      </c>
      <c r="J8601">
        <v>81.63</v>
      </c>
      <c r="K8601" t="s">
        <v>24</v>
      </c>
      <c r="L8601">
        <v>2021</v>
      </c>
      <c r="M8601" t="s">
        <v>25</v>
      </c>
      <c r="N8601" t="s">
        <v>36</v>
      </c>
      <c r="O8601">
        <v>229947.71</v>
      </c>
      <c r="P8601" t="s">
        <v>55</v>
      </c>
      <c r="Q8601">
        <v>42</v>
      </c>
      <c r="R8601">
        <v>4</v>
      </c>
      <c r="S8601">
        <v>0</v>
      </c>
      <c r="T8601">
        <v>36</v>
      </c>
      <c r="U8601" t="str">
        <f t="shared" si="134"/>
        <v>40-49</v>
      </c>
    </row>
    <row r="8602" spans="1:21" x14ac:dyDescent="0.25">
      <c r="A8602">
        <v>8601</v>
      </c>
      <c r="B8602" t="s">
        <v>66</v>
      </c>
      <c r="C8602" t="s">
        <v>69</v>
      </c>
      <c r="D8602">
        <v>63.01</v>
      </c>
      <c r="E8602" t="s">
        <v>76</v>
      </c>
      <c r="F8602">
        <v>27899</v>
      </c>
      <c r="G8602">
        <v>2017</v>
      </c>
      <c r="H8602">
        <v>271</v>
      </c>
      <c r="I8602" t="s">
        <v>39</v>
      </c>
      <c r="J8602">
        <v>25.15</v>
      </c>
      <c r="K8602" t="s">
        <v>24</v>
      </c>
      <c r="L8602">
        <v>2022</v>
      </c>
      <c r="M8602" t="s">
        <v>25</v>
      </c>
      <c r="N8602" t="s">
        <v>26</v>
      </c>
      <c r="O8602">
        <v>30904.95</v>
      </c>
      <c r="P8602" t="s">
        <v>50</v>
      </c>
      <c r="Q8602">
        <v>25</v>
      </c>
      <c r="R8602">
        <v>8</v>
      </c>
      <c r="S8602">
        <v>5</v>
      </c>
      <c r="T8602">
        <v>-11</v>
      </c>
      <c r="U8602" t="str">
        <f t="shared" si="134"/>
        <v>20-29</v>
      </c>
    </row>
    <row r="8603" spans="1:21" x14ac:dyDescent="0.25">
      <c r="A8603">
        <v>8602</v>
      </c>
      <c r="B8603" t="s">
        <v>66</v>
      </c>
      <c r="C8603" t="s">
        <v>37</v>
      </c>
      <c r="D8603">
        <v>13.84</v>
      </c>
      <c r="E8603" t="s">
        <v>61</v>
      </c>
      <c r="F8603">
        <v>78061</v>
      </c>
      <c r="G8603">
        <v>2022</v>
      </c>
      <c r="H8603">
        <v>212</v>
      </c>
      <c r="I8603" t="s">
        <v>31</v>
      </c>
      <c r="J8603">
        <v>73.790000000000006</v>
      </c>
      <c r="K8603" t="s">
        <v>47</v>
      </c>
      <c r="L8603">
        <v>2022</v>
      </c>
      <c r="M8603" t="s">
        <v>43</v>
      </c>
      <c r="N8603" t="s">
        <v>36</v>
      </c>
      <c r="O8603">
        <v>56031.32</v>
      </c>
      <c r="P8603" t="s">
        <v>55</v>
      </c>
      <c r="Q8603">
        <v>56</v>
      </c>
      <c r="R8603">
        <v>3</v>
      </c>
      <c r="S8603">
        <v>0</v>
      </c>
      <c r="T8603">
        <v>28</v>
      </c>
      <c r="U8603" t="str">
        <f t="shared" si="134"/>
        <v>50-59</v>
      </c>
    </row>
    <row r="8604" spans="1:21" x14ac:dyDescent="0.25">
      <c r="A8604">
        <v>8603</v>
      </c>
      <c r="B8604" t="s">
        <v>59</v>
      </c>
      <c r="C8604" t="s">
        <v>57</v>
      </c>
      <c r="D8604">
        <v>44.72</v>
      </c>
      <c r="E8604" t="s">
        <v>77</v>
      </c>
      <c r="F8604">
        <v>215445</v>
      </c>
      <c r="G8604">
        <v>2018</v>
      </c>
      <c r="H8604">
        <v>592</v>
      </c>
      <c r="I8604" t="s">
        <v>39</v>
      </c>
      <c r="J8604">
        <v>42.08</v>
      </c>
      <c r="K8604" t="s">
        <v>24</v>
      </c>
      <c r="L8604">
        <v>2019</v>
      </c>
      <c r="M8604" t="s">
        <v>25</v>
      </c>
      <c r="N8604" t="s">
        <v>26</v>
      </c>
      <c r="O8604">
        <v>127465.89</v>
      </c>
      <c r="P8604" t="s">
        <v>27</v>
      </c>
      <c r="Q8604">
        <v>45</v>
      </c>
      <c r="R8604">
        <v>7</v>
      </c>
      <c r="S8604">
        <v>1</v>
      </c>
      <c r="T8604">
        <v>41</v>
      </c>
      <c r="U8604" t="str">
        <f t="shared" si="134"/>
        <v>40-49</v>
      </c>
    </row>
    <row r="8605" spans="1:21" x14ac:dyDescent="0.25">
      <c r="A8605">
        <v>8604</v>
      </c>
      <c r="B8605" t="s">
        <v>33</v>
      </c>
      <c r="C8605" t="s">
        <v>29</v>
      </c>
      <c r="D8605">
        <v>7.2</v>
      </c>
      <c r="E8605" t="s">
        <v>72</v>
      </c>
      <c r="F8605">
        <v>134346</v>
      </c>
      <c r="G8605">
        <v>2019</v>
      </c>
      <c r="H8605">
        <v>294</v>
      </c>
      <c r="I8605" t="s">
        <v>39</v>
      </c>
      <c r="J8605">
        <v>40.770000000000003</v>
      </c>
      <c r="K8605" t="s">
        <v>47</v>
      </c>
      <c r="L8605">
        <v>2019</v>
      </c>
      <c r="M8605" t="s">
        <v>25</v>
      </c>
      <c r="N8605" t="s">
        <v>26</v>
      </c>
      <c r="O8605">
        <v>96882.3</v>
      </c>
      <c r="P8605" t="s">
        <v>40</v>
      </c>
      <c r="Q8605">
        <v>38</v>
      </c>
      <c r="R8605">
        <v>6</v>
      </c>
      <c r="S8605">
        <v>0</v>
      </c>
      <c r="T8605">
        <v>28</v>
      </c>
      <c r="U8605" t="str">
        <f t="shared" si="134"/>
        <v>30-39</v>
      </c>
    </row>
    <row r="8606" spans="1:21" x14ac:dyDescent="0.25">
      <c r="A8606">
        <v>8605</v>
      </c>
      <c r="B8606" t="s">
        <v>59</v>
      </c>
      <c r="C8606" t="s">
        <v>21</v>
      </c>
      <c r="D8606">
        <v>17.579999999999998</v>
      </c>
      <c r="E8606" t="s">
        <v>82</v>
      </c>
      <c r="F8606">
        <v>127736</v>
      </c>
      <c r="G8606">
        <v>2024</v>
      </c>
      <c r="H8606">
        <v>466</v>
      </c>
      <c r="I8606" t="s">
        <v>39</v>
      </c>
      <c r="J8606">
        <v>27.25</v>
      </c>
      <c r="K8606" t="s">
        <v>24</v>
      </c>
      <c r="L8606">
        <v>2024</v>
      </c>
      <c r="M8606" t="s">
        <v>49</v>
      </c>
      <c r="N8606" t="s">
        <v>36</v>
      </c>
      <c r="O8606">
        <v>87430.01</v>
      </c>
      <c r="P8606" t="s">
        <v>27</v>
      </c>
      <c r="Q8606">
        <v>52</v>
      </c>
      <c r="R8606">
        <v>1</v>
      </c>
      <c r="S8606">
        <v>0</v>
      </c>
      <c r="T8606">
        <v>32</v>
      </c>
      <c r="U8606" t="str">
        <f t="shared" si="134"/>
        <v>50-59</v>
      </c>
    </row>
    <row r="8607" spans="1:21" x14ac:dyDescent="0.25">
      <c r="A8607">
        <v>8606</v>
      </c>
      <c r="B8607" t="s">
        <v>51</v>
      </c>
      <c r="C8607" t="s">
        <v>37</v>
      </c>
      <c r="D8607">
        <v>20.98</v>
      </c>
      <c r="E8607" t="s">
        <v>61</v>
      </c>
      <c r="F8607">
        <v>234609</v>
      </c>
      <c r="G8607">
        <v>2023</v>
      </c>
      <c r="H8607">
        <v>787</v>
      </c>
      <c r="I8607" t="s">
        <v>23</v>
      </c>
      <c r="J8607">
        <v>87.76</v>
      </c>
      <c r="K8607" t="s">
        <v>47</v>
      </c>
      <c r="L8607">
        <v>2023</v>
      </c>
      <c r="M8607" t="s">
        <v>25</v>
      </c>
      <c r="N8607" t="s">
        <v>26</v>
      </c>
      <c r="O8607">
        <v>100779.01</v>
      </c>
      <c r="P8607" t="s">
        <v>27</v>
      </c>
      <c r="Q8607">
        <v>19</v>
      </c>
      <c r="R8607">
        <v>2</v>
      </c>
      <c r="S8607">
        <v>0</v>
      </c>
      <c r="T8607">
        <v>57</v>
      </c>
      <c r="U8607" t="str">
        <f t="shared" si="134"/>
        <v>Under 20</v>
      </c>
    </row>
    <row r="8608" spans="1:21" x14ac:dyDescent="0.25">
      <c r="A8608">
        <v>8607</v>
      </c>
      <c r="B8608" t="s">
        <v>33</v>
      </c>
      <c r="C8608" t="s">
        <v>45</v>
      </c>
      <c r="D8608">
        <v>27.76</v>
      </c>
      <c r="E8608" t="s">
        <v>67</v>
      </c>
      <c r="F8608">
        <v>82527</v>
      </c>
      <c r="G8608">
        <v>2023</v>
      </c>
      <c r="H8608">
        <v>692</v>
      </c>
      <c r="I8608" t="s">
        <v>39</v>
      </c>
      <c r="J8608">
        <v>29.91</v>
      </c>
      <c r="K8608" t="s">
        <v>32</v>
      </c>
      <c r="L8608">
        <v>2024</v>
      </c>
      <c r="M8608" t="s">
        <v>43</v>
      </c>
      <c r="N8608" t="s">
        <v>26</v>
      </c>
      <c r="O8608">
        <v>48657.11</v>
      </c>
      <c r="P8608" t="s">
        <v>40</v>
      </c>
      <c r="Q8608">
        <v>20</v>
      </c>
      <c r="R8608">
        <v>2</v>
      </c>
      <c r="S8608">
        <v>1</v>
      </c>
      <c r="T8608">
        <v>41</v>
      </c>
      <c r="U8608" t="str">
        <f t="shared" si="134"/>
        <v>20-29</v>
      </c>
    </row>
    <row r="8609" spans="1:21" x14ac:dyDescent="0.25">
      <c r="A8609">
        <v>8608</v>
      </c>
      <c r="B8609" t="s">
        <v>53</v>
      </c>
      <c r="C8609" t="s">
        <v>41</v>
      </c>
      <c r="D8609">
        <v>27.89</v>
      </c>
      <c r="E8609" t="s">
        <v>71</v>
      </c>
      <c r="F8609">
        <v>207569</v>
      </c>
      <c r="G8609">
        <v>2024</v>
      </c>
      <c r="H8609">
        <v>127</v>
      </c>
      <c r="I8609" t="s">
        <v>23</v>
      </c>
      <c r="J8609">
        <v>72.95</v>
      </c>
      <c r="K8609" t="s">
        <v>32</v>
      </c>
      <c r="L8609">
        <v>2024</v>
      </c>
      <c r="M8609" t="s">
        <v>49</v>
      </c>
      <c r="N8609" t="s">
        <v>36</v>
      </c>
      <c r="O8609">
        <v>111078.46</v>
      </c>
      <c r="P8609" t="s">
        <v>50</v>
      </c>
      <c r="Q8609">
        <v>44</v>
      </c>
      <c r="R8609">
        <v>1</v>
      </c>
      <c r="S8609">
        <v>0</v>
      </c>
      <c r="T8609">
        <v>46</v>
      </c>
      <c r="U8609" t="str">
        <f t="shared" si="134"/>
        <v>40-49</v>
      </c>
    </row>
    <row r="8610" spans="1:21" x14ac:dyDescent="0.25">
      <c r="A8610">
        <v>8609</v>
      </c>
      <c r="B8610" t="s">
        <v>51</v>
      </c>
      <c r="C8610" t="s">
        <v>29</v>
      </c>
      <c r="D8610">
        <v>19.940000000000001</v>
      </c>
      <c r="E8610" t="s">
        <v>30</v>
      </c>
      <c r="F8610">
        <v>338213</v>
      </c>
      <c r="G8610">
        <v>2022</v>
      </c>
      <c r="H8610">
        <v>799</v>
      </c>
      <c r="I8610" t="s">
        <v>23</v>
      </c>
      <c r="J8610">
        <v>86.11</v>
      </c>
      <c r="K8610" t="s">
        <v>24</v>
      </c>
      <c r="L8610">
        <v>2024</v>
      </c>
      <c r="M8610" t="s">
        <v>25</v>
      </c>
      <c r="N8610" t="s">
        <v>26</v>
      </c>
      <c r="O8610">
        <v>232549.64</v>
      </c>
      <c r="P8610" t="s">
        <v>55</v>
      </c>
      <c r="Q8610">
        <v>40</v>
      </c>
      <c r="R8610">
        <v>3</v>
      </c>
      <c r="S8610">
        <v>2</v>
      </c>
      <c r="T8610">
        <v>31</v>
      </c>
      <c r="U8610" t="str">
        <f t="shared" si="134"/>
        <v>40-49</v>
      </c>
    </row>
    <row r="8611" spans="1:21" x14ac:dyDescent="0.25">
      <c r="A8611">
        <v>8610</v>
      </c>
      <c r="B8611" t="s">
        <v>59</v>
      </c>
      <c r="C8611" t="s">
        <v>41</v>
      </c>
      <c r="D8611">
        <v>34.78</v>
      </c>
      <c r="E8611" t="s">
        <v>68</v>
      </c>
      <c r="F8611">
        <v>389619</v>
      </c>
      <c r="G8611">
        <v>2019</v>
      </c>
      <c r="H8611">
        <v>409</v>
      </c>
      <c r="I8611" t="s">
        <v>23</v>
      </c>
      <c r="J8611">
        <v>96.62</v>
      </c>
      <c r="K8611" t="s">
        <v>24</v>
      </c>
      <c r="L8611">
        <v>2019</v>
      </c>
      <c r="M8611" t="s">
        <v>25</v>
      </c>
      <c r="N8611" t="s">
        <v>26</v>
      </c>
      <c r="O8611">
        <v>232721.31</v>
      </c>
      <c r="P8611" t="s">
        <v>50</v>
      </c>
      <c r="Q8611">
        <v>19</v>
      </c>
      <c r="R8611">
        <v>6</v>
      </c>
      <c r="S8611">
        <v>0</v>
      </c>
      <c r="T8611">
        <v>40</v>
      </c>
      <c r="U8611" t="str">
        <f t="shared" si="134"/>
        <v>Under 20</v>
      </c>
    </row>
    <row r="8612" spans="1:21" x14ac:dyDescent="0.25">
      <c r="A8612">
        <v>8611</v>
      </c>
      <c r="B8612" t="s">
        <v>59</v>
      </c>
      <c r="C8612" t="s">
        <v>34</v>
      </c>
      <c r="D8612">
        <v>24.39</v>
      </c>
      <c r="E8612" t="s">
        <v>87</v>
      </c>
      <c r="F8612">
        <v>142723</v>
      </c>
      <c r="G8612">
        <v>2015</v>
      </c>
      <c r="H8612">
        <v>929</v>
      </c>
      <c r="I8612" t="s">
        <v>39</v>
      </c>
      <c r="J8612">
        <v>42.56</v>
      </c>
      <c r="K8612" t="s">
        <v>47</v>
      </c>
      <c r="L8612">
        <v>2015</v>
      </c>
      <c r="M8612" t="s">
        <v>43</v>
      </c>
      <c r="N8612" t="s">
        <v>36</v>
      </c>
      <c r="O8612">
        <v>88899.64</v>
      </c>
      <c r="P8612" t="s">
        <v>40</v>
      </c>
      <c r="Q8612">
        <v>69</v>
      </c>
      <c r="R8612">
        <v>10</v>
      </c>
      <c r="S8612">
        <v>0</v>
      </c>
      <c r="T8612">
        <v>38</v>
      </c>
      <c r="U8612" t="str">
        <f t="shared" si="134"/>
        <v>60+</v>
      </c>
    </row>
    <row r="8613" spans="1:21" x14ac:dyDescent="0.25">
      <c r="A8613">
        <v>8612</v>
      </c>
      <c r="B8613" t="s">
        <v>33</v>
      </c>
      <c r="C8613" t="s">
        <v>69</v>
      </c>
      <c r="D8613">
        <v>53.33</v>
      </c>
      <c r="E8613" t="s">
        <v>83</v>
      </c>
      <c r="F8613">
        <v>115795</v>
      </c>
      <c r="G8613">
        <v>2018</v>
      </c>
      <c r="H8613">
        <v>375</v>
      </c>
      <c r="I8613" t="s">
        <v>39</v>
      </c>
      <c r="J8613">
        <v>57.96</v>
      </c>
      <c r="K8613" t="s">
        <v>32</v>
      </c>
      <c r="L8613">
        <v>2023</v>
      </c>
      <c r="M8613" t="s">
        <v>49</v>
      </c>
      <c r="N8613" t="s">
        <v>36</v>
      </c>
      <c r="O8613">
        <v>48647.13</v>
      </c>
      <c r="P8613" t="s">
        <v>40</v>
      </c>
      <c r="Q8613">
        <v>59</v>
      </c>
      <c r="R8613">
        <v>7</v>
      </c>
      <c r="S8613">
        <v>5</v>
      </c>
      <c r="T8613">
        <v>58</v>
      </c>
      <c r="U8613" t="str">
        <f t="shared" si="134"/>
        <v>50-59</v>
      </c>
    </row>
    <row r="8614" spans="1:21" x14ac:dyDescent="0.25">
      <c r="A8614">
        <v>8613</v>
      </c>
      <c r="B8614" t="s">
        <v>20</v>
      </c>
      <c r="C8614" t="s">
        <v>37</v>
      </c>
      <c r="D8614">
        <v>62.42</v>
      </c>
      <c r="E8614" t="s">
        <v>85</v>
      </c>
      <c r="F8614">
        <v>355799</v>
      </c>
      <c r="G8614">
        <v>2020</v>
      </c>
      <c r="H8614">
        <v>524</v>
      </c>
      <c r="I8614" t="s">
        <v>39</v>
      </c>
      <c r="J8614">
        <v>58.82</v>
      </c>
      <c r="K8614" t="s">
        <v>47</v>
      </c>
      <c r="L8614">
        <v>2020</v>
      </c>
      <c r="M8614" t="s">
        <v>25</v>
      </c>
      <c r="N8614" t="s">
        <v>36</v>
      </c>
      <c r="O8614">
        <v>231081.82</v>
      </c>
      <c r="P8614" t="s">
        <v>50</v>
      </c>
      <c r="Q8614">
        <v>68</v>
      </c>
      <c r="R8614">
        <v>5</v>
      </c>
      <c r="S8614">
        <v>0</v>
      </c>
      <c r="T8614">
        <v>35</v>
      </c>
      <c r="U8614" t="str">
        <f t="shared" si="134"/>
        <v>60+</v>
      </c>
    </row>
    <row r="8615" spans="1:21" x14ac:dyDescent="0.25">
      <c r="A8615">
        <v>8614</v>
      </c>
      <c r="B8615" t="s">
        <v>20</v>
      </c>
      <c r="C8615" t="s">
        <v>37</v>
      </c>
      <c r="D8615">
        <v>9.85</v>
      </c>
      <c r="E8615" t="s">
        <v>65</v>
      </c>
      <c r="F8615">
        <v>129427</v>
      </c>
      <c r="G8615">
        <v>2018</v>
      </c>
      <c r="H8615">
        <v>141</v>
      </c>
      <c r="I8615" t="s">
        <v>31</v>
      </c>
      <c r="J8615">
        <v>76.239999999999995</v>
      </c>
      <c r="K8615" t="s">
        <v>32</v>
      </c>
      <c r="L8615">
        <v>2022</v>
      </c>
      <c r="M8615" t="s">
        <v>49</v>
      </c>
      <c r="N8615" t="s">
        <v>26</v>
      </c>
      <c r="O8615">
        <v>74680.72</v>
      </c>
      <c r="P8615" t="s">
        <v>27</v>
      </c>
      <c r="Q8615">
        <v>36</v>
      </c>
      <c r="R8615">
        <v>7</v>
      </c>
      <c r="S8615">
        <v>4</v>
      </c>
      <c r="T8615">
        <v>42</v>
      </c>
      <c r="U8615" t="str">
        <f t="shared" si="134"/>
        <v>30-39</v>
      </c>
    </row>
    <row r="8616" spans="1:21" x14ac:dyDescent="0.25">
      <c r="A8616">
        <v>8615</v>
      </c>
      <c r="B8616" t="s">
        <v>59</v>
      </c>
      <c r="C8616" t="s">
        <v>57</v>
      </c>
      <c r="D8616">
        <v>77.59</v>
      </c>
      <c r="E8616" t="s">
        <v>77</v>
      </c>
      <c r="F8616">
        <v>129258</v>
      </c>
      <c r="G8616">
        <v>2023</v>
      </c>
      <c r="H8616">
        <v>460</v>
      </c>
      <c r="I8616" t="s">
        <v>31</v>
      </c>
      <c r="J8616">
        <v>69.95</v>
      </c>
      <c r="K8616" t="s">
        <v>24</v>
      </c>
      <c r="L8616">
        <v>2023</v>
      </c>
      <c r="M8616" t="s">
        <v>49</v>
      </c>
      <c r="N8616" t="s">
        <v>26</v>
      </c>
      <c r="O8616">
        <v>80039.28</v>
      </c>
      <c r="P8616" t="s">
        <v>55</v>
      </c>
      <c r="Q8616">
        <v>48</v>
      </c>
      <c r="R8616">
        <v>2</v>
      </c>
      <c r="S8616">
        <v>0</v>
      </c>
      <c r="T8616">
        <v>38</v>
      </c>
      <c r="U8616" t="str">
        <f t="shared" si="134"/>
        <v>40-49</v>
      </c>
    </row>
    <row r="8617" spans="1:21" x14ac:dyDescent="0.25">
      <c r="A8617">
        <v>8616</v>
      </c>
      <c r="B8617" t="s">
        <v>64</v>
      </c>
      <c r="C8617" t="s">
        <v>34</v>
      </c>
      <c r="D8617">
        <v>65.92</v>
      </c>
      <c r="E8617" t="s">
        <v>54</v>
      </c>
      <c r="F8617">
        <v>329889</v>
      </c>
      <c r="G8617">
        <v>2023</v>
      </c>
      <c r="H8617">
        <v>292</v>
      </c>
      <c r="I8617" t="s">
        <v>39</v>
      </c>
      <c r="J8617">
        <v>32.24</v>
      </c>
      <c r="K8617" t="s">
        <v>24</v>
      </c>
      <c r="L8617">
        <v>2023</v>
      </c>
      <c r="M8617" t="s">
        <v>49</v>
      </c>
      <c r="N8617" t="s">
        <v>36</v>
      </c>
      <c r="O8617">
        <v>229342.72</v>
      </c>
      <c r="P8617" t="s">
        <v>27</v>
      </c>
      <c r="Q8617">
        <v>29</v>
      </c>
      <c r="R8617">
        <v>2</v>
      </c>
      <c r="S8617">
        <v>0</v>
      </c>
      <c r="T8617">
        <v>30</v>
      </c>
      <c r="U8617" t="str">
        <f t="shared" si="134"/>
        <v>20-29</v>
      </c>
    </row>
    <row r="8618" spans="1:21" x14ac:dyDescent="0.25">
      <c r="A8618">
        <v>8617</v>
      </c>
      <c r="B8618" t="s">
        <v>44</v>
      </c>
      <c r="C8618" t="s">
        <v>21</v>
      </c>
      <c r="D8618">
        <v>58.23</v>
      </c>
      <c r="E8618" t="s">
        <v>22</v>
      </c>
      <c r="F8618">
        <v>376863</v>
      </c>
      <c r="G8618">
        <v>2016</v>
      </c>
      <c r="H8618">
        <v>304</v>
      </c>
      <c r="I8618" t="s">
        <v>39</v>
      </c>
      <c r="J8618">
        <v>55.41</v>
      </c>
      <c r="K8618" t="s">
        <v>24</v>
      </c>
      <c r="L8618">
        <v>2022</v>
      </c>
      <c r="M8618" t="s">
        <v>25</v>
      </c>
      <c r="N8618" t="s">
        <v>26</v>
      </c>
      <c r="O8618">
        <v>251629</v>
      </c>
      <c r="P8618" t="s">
        <v>27</v>
      </c>
      <c r="Q8618">
        <v>27</v>
      </c>
      <c r="R8618">
        <v>9</v>
      </c>
      <c r="S8618">
        <v>6</v>
      </c>
      <c r="T8618">
        <v>33</v>
      </c>
      <c r="U8618" t="str">
        <f t="shared" si="134"/>
        <v>20-29</v>
      </c>
    </row>
    <row r="8619" spans="1:21" x14ac:dyDescent="0.25">
      <c r="A8619">
        <v>8618</v>
      </c>
      <c r="B8619" t="s">
        <v>51</v>
      </c>
      <c r="C8619" t="s">
        <v>29</v>
      </c>
      <c r="D8619">
        <v>40.46</v>
      </c>
      <c r="E8619" t="s">
        <v>90</v>
      </c>
      <c r="F8619">
        <v>355976</v>
      </c>
      <c r="G8619">
        <v>2015</v>
      </c>
      <c r="H8619">
        <v>414</v>
      </c>
      <c r="I8619" t="s">
        <v>39</v>
      </c>
      <c r="J8619">
        <v>49.5</v>
      </c>
      <c r="K8619" t="s">
        <v>32</v>
      </c>
      <c r="L8619">
        <v>2016</v>
      </c>
      <c r="M8619" t="s">
        <v>25</v>
      </c>
      <c r="N8619" t="s">
        <v>26</v>
      </c>
      <c r="O8619">
        <v>216069.38</v>
      </c>
      <c r="P8619" t="s">
        <v>40</v>
      </c>
      <c r="Q8619">
        <v>27</v>
      </c>
      <c r="R8619">
        <v>10</v>
      </c>
      <c r="S8619">
        <v>1</v>
      </c>
      <c r="T8619">
        <v>39</v>
      </c>
      <c r="U8619" t="str">
        <f t="shared" si="134"/>
        <v>20-29</v>
      </c>
    </row>
    <row r="8620" spans="1:21" x14ac:dyDescent="0.25">
      <c r="A8620">
        <v>8619</v>
      </c>
      <c r="B8620" t="s">
        <v>64</v>
      </c>
      <c r="C8620" t="s">
        <v>37</v>
      </c>
      <c r="D8620">
        <v>35.99</v>
      </c>
      <c r="E8620" t="s">
        <v>85</v>
      </c>
      <c r="F8620">
        <v>100081</v>
      </c>
      <c r="G8620">
        <v>2023</v>
      </c>
      <c r="H8620">
        <v>665</v>
      </c>
      <c r="I8620" t="s">
        <v>23</v>
      </c>
      <c r="J8620">
        <v>69.94</v>
      </c>
      <c r="K8620" t="s">
        <v>32</v>
      </c>
      <c r="L8620">
        <v>2023</v>
      </c>
      <c r="M8620" t="s">
        <v>43</v>
      </c>
      <c r="N8620" t="s">
        <v>26</v>
      </c>
      <c r="O8620">
        <v>51624.66</v>
      </c>
      <c r="P8620" t="s">
        <v>55</v>
      </c>
      <c r="Q8620">
        <v>46</v>
      </c>
      <c r="R8620">
        <v>2</v>
      </c>
      <c r="S8620">
        <v>0</v>
      </c>
      <c r="T8620">
        <v>48</v>
      </c>
      <c r="U8620" t="str">
        <f t="shared" si="134"/>
        <v>40-49</v>
      </c>
    </row>
    <row r="8621" spans="1:21" x14ac:dyDescent="0.25">
      <c r="A8621">
        <v>8620</v>
      </c>
      <c r="B8621" t="s">
        <v>60</v>
      </c>
      <c r="C8621" t="s">
        <v>69</v>
      </c>
      <c r="D8621">
        <v>11.99</v>
      </c>
      <c r="E8621" t="s">
        <v>83</v>
      </c>
      <c r="F8621">
        <v>123688</v>
      </c>
      <c r="G8621">
        <v>2022</v>
      </c>
      <c r="H8621">
        <v>402</v>
      </c>
      <c r="I8621" t="s">
        <v>31</v>
      </c>
      <c r="J8621">
        <v>76.33</v>
      </c>
      <c r="K8621" t="s">
        <v>47</v>
      </c>
      <c r="L8621">
        <v>2022</v>
      </c>
      <c r="M8621" t="s">
        <v>43</v>
      </c>
      <c r="N8621" t="s">
        <v>26</v>
      </c>
      <c r="O8621">
        <v>58934.65</v>
      </c>
      <c r="P8621" t="s">
        <v>27</v>
      </c>
      <c r="Q8621">
        <v>61</v>
      </c>
      <c r="R8621">
        <v>3</v>
      </c>
      <c r="S8621">
        <v>0</v>
      </c>
      <c r="T8621">
        <v>52</v>
      </c>
      <c r="U8621" t="str">
        <f t="shared" si="134"/>
        <v>60+</v>
      </c>
    </row>
    <row r="8622" spans="1:21" x14ac:dyDescent="0.25">
      <c r="A8622">
        <v>8621</v>
      </c>
      <c r="B8622" t="s">
        <v>20</v>
      </c>
      <c r="C8622" t="s">
        <v>29</v>
      </c>
      <c r="D8622">
        <v>55.49</v>
      </c>
      <c r="E8622" t="s">
        <v>90</v>
      </c>
      <c r="F8622">
        <v>163623</v>
      </c>
      <c r="G8622">
        <v>2022</v>
      </c>
      <c r="H8622">
        <v>480</v>
      </c>
      <c r="I8622" t="s">
        <v>23</v>
      </c>
      <c r="J8622">
        <v>75.08</v>
      </c>
      <c r="K8622" t="s">
        <v>47</v>
      </c>
      <c r="L8622">
        <v>2022</v>
      </c>
      <c r="M8622" t="s">
        <v>25</v>
      </c>
      <c r="N8622" t="s">
        <v>36</v>
      </c>
      <c r="O8622">
        <v>103328.3</v>
      </c>
      <c r="P8622" t="s">
        <v>27</v>
      </c>
      <c r="Q8622">
        <v>62</v>
      </c>
      <c r="R8622">
        <v>3</v>
      </c>
      <c r="S8622">
        <v>0</v>
      </c>
      <c r="T8622">
        <v>37</v>
      </c>
      <c r="U8622" t="str">
        <f t="shared" si="134"/>
        <v>60+</v>
      </c>
    </row>
    <row r="8623" spans="1:21" x14ac:dyDescent="0.25">
      <c r="A8623">
        <v>8622</v>
      </c>
      <c r="B8623" t="s">
        <v>60</v>
      </c>
      <c r="C8623" t="s">
        <v>41</v>
      </c>
      <c r="D8623">
        <v>24.03</v>
      </c>
      <c r="E8623" t="s">
        <v>62</v>
      </c>
      <c r="F8623">
        <v>289722</v>
      </c>
      <c r="G8623">
        <v>2023</v>
      </c>
      <c r="H8623">
        <v>136</v>
      </c>
      <c r="I8623" t="s">
        <v>39</v>
      </c>
      <c r="J8623">
        <v>32.770000000000003</v>
      </c>
      <c r="K8623" t="s">
        <v>32</v>
      </c>
      <c r="L8623">
        <v>2024</v>
      </c>
      <c r="M8623" t="s">
        <v>49</v>
      </c>
      <c r="N8623" t="s">
        <v>36</v>
      </c>
      <c r="O8623">
        <v>124279.06</v>
      </c>
      <c r="P8623" t="s">
        <v>40</v>
      </c>
      <c r="Q8623">
        <v>34</v>
      </c>
      <c r="R8623">
        <v>2</v>
      </c>
      <c r="S8623">
        <v>1</v>
      </c>
      <c r="T8623">
        <v>57</v>
      </c>
      <c r="U8623" t="str">
        <f t="shared" si="134"/>
        <v>30-39</v>
      </c>
    </row>
    <row r="8624" spans="1:21" x14ac:dyDescent="0.25">
      <c r="A8624">
        <v>8623</v>
      </c>
      <c r="B8624" t="s">
        <v>66</v>
      </c>
      <c r="C8624" t="s">
        <v>37</v>
      </c>
      <c r="D8624">
        <v>27.73</v>
      </c>
      <c r="E8624" t="s">
        <v>85</v>
      </c>
      <c r="F8624">
        <v>154443</v>
      </c>
      <c r="G8624">
        <v>2020</v>
      </c>
      <c r="H8624">
        <v>300</v>
      </c>
      <c r="I8624" t="s">
        <v>39</v>
      </c>
      <c r="J8624">
        <v>42.22</v>
      </c>
      <c r="K8624" t="s">
        <v>32</v>
      </c>
      <c r="L8624">
        <v>2020</v>
      </c>
      <c r="M8624" t="s">
        <v>25</v>
      </c>
      <c r="N8624" t="s">
        <v>36</v>
      </c>
      <c r="O8624">
        <v>66276.710000000006</v>
      </c>
      <c r="P8624" t="s">
        <v>27</v>
      </c>
      <c r="Q8624">
        <v>30</v>
      </c>
      <c r="R8624">
        <v>5</v>
      </c>
      <c r="S8624">
        <v>0</v>
      </c>
      <c r="T8624">
        <v>57</v>
      </c>
      <c r="U8624" t="str">
        <f t="shared" si="134"/>
        <v>30-39</v>
      </c>
    </row>
    <row r="8625" spans="1:21" x14ac:dyDescent="0.25">
      <c r="A8625">
        <v>8624</v>
      </c>
      <c r="B8625" t="s">
        <v>59</v>
      </c>
      <c r="C8625" t="s">
        <v>21</v>
      </c>
      <c r="D8625">
        <v>23.98</v>
      </c>
      <c r="E8625" t="s">
        <v>92</v>
      </c>
      <c r="F8625">
        <v>373138</v>
      </c>
      <c r="G8625">
        <v>2017</v>
      </c>
      <c r="H8625">
        <v>829</v>
      </c>
      <c r="I8625" t="s">
        <v>23</v>
      </c>
      <c r="J8625">
        <v>87.79</v>
      </c>
      <c r="K8625" t="s">
        <v>47</v>
      </c>
      <c r="L8625">
        <v>2017</v>
      </c>
      <c r="M8625" t="s">
        <v>43</v>
      </c>
      <c r="N8625" t="s">
        <v>26</v>
      </c>
      <c r="O8625">
        <v>217398.32</v>
      </c>
      <c r="P8625" t="s">
        <v>40</v>
      </c>
      <c r="Q8625">
        <v>41</v>
      </c>
      <c r="R8625">
        <v>8</v>
      </c>
      <c r="S8625">
        <v>0</v>
      </c>
      <c r="T8625">
        <v>42</v>
      </c>
      <c r="U8625" t="str">
        <f t="shared" si="134"/>
        <v>40-49</v>
      </c>
    </row>
    <row r="8626" spans="1:21" x14ac:dyDescent="0.25">
      <c r="A8626">
        <v>8625</v>
      </c>
      <c r="B8626" t="s">
        <v>66</v>
      </c>
      <c r="C8626" t="s">
        <v>69</v>
      </c>
      <c r="D8626">
        <v>49.73</v>
      </c>
      <c r="E8626" t="s">
        <v>81</v>
      </c>
      <c r="F8626">
        <v>144549</v>
      </c>
      <c r="G8626">
        <v>2016</v>
      </c>
      <c r="H8626">
        <v>534</v>
      </c>
      <c r="I8626" t="s">
        <v>23</v>
      </c>
      <c r="J8626">
        <v>69.27</v>
      </c>
      <c r="K8626" t="s">
        <v>32</v>
      </c>
      <c r="L8626">
        <v>2017</v>
      </c>
      <c r="M8626" t="s">
        <v>25</v>
      </c>
      <c r="N8626" t="s">
        <v>36</v>
      </c>
      <c r="O8626">
        <v>89849.38</v>
      </c>
      <c r="P8626" t="s">
        <v>50</v>
      </c>
      <c r="Q8626">
        <v>65</v>
      </c>
      <c r="R8626">
        <v>9</v>
      </c>
      <c r="S8626">
        <v>1</v>
      </c>
      <c r="T8626">
        <v>38</v>
      </c>
      <c r="U8626" t="str">
        <f t="shared" si="134"/>
        <v>60+</v>
      </c>
    </row>
    <row r="8627" spans="1:21" x14ac:dyDescent="0.25">
      <c r="A8627">
        <v>8626</v>
      </c>
      <c r="B8627" t="s">
        <v>33</v>
      </c>
      <c r="C8627" t="s">
        <v>41</v>
      </c>
      <c r="D8627">
        <v>8.7799999999999994</v>
      </c>
      <c r="E8627" t="s">
        <v>42</v>
      </c>
      <c r="F8627">
        <v>141203</v>
      </c>
      <c r="G8627">
        <v>2015</v>
      </c>
      <c r="H8627">
        <v>697</v>
      </c>
      <c r="I8627" t="s">
        <v>23</v>
      </c>
      <c r="J8627">
        <v>83.03</v>
      </c>
      <c r="K8627" t="s">
        <v>47</v>
      </c>
      <c r="L8627">
        <v>2015</v>
      </c>
      <c r="M8627" t="s">
        <v>49</v>
      </c>
      <c r="N8627" t="s">
        <v>26</v>
      </c>
      <c r="O8627">
        <v>62761.06</v>
      </c>
      <c r="P8627" t="s">
        <v>55</v>
      </c>
      <c r="Q8627">
        <v>53</v>
      </c>
      <c r="R8627">
        <v>10</v>
      </c>
      <c r="S8627">
        <v>0</v>
      </c>
      <c r="T8627">
        <v>56</v>
      </c>
      <c r="U8627" t="str">
        <f t="shared" si="134"/>
        <v>50-59</v>
      </c>
    </row>
    <row r="8628" spans="1:21" x14ac:dyDescent="0.25">
      <c r="A8628">
        <v>8627</v>
      </c>
      <c r="B8628" t="s">
        <v>20</v>
      </c>
      <c r="C8628" t="s">
        <v>57</v>
      </c>
      <c r="D8628">
        <v>29.33</v>
      </c>
      <c r="E8628" t="s">
        <v>86</v>
      </c>
      <c r="F8628">
        <v>125179</v>
      </c>
      <c r="G8628">
        <v>2024</v>
      </c>
      <c r="H8628">
        <v>593</v>
      </c>
      <c r="I8628" t="s">
        <v>31</v>
      </c>
      <c r="J8628">
        <v>96.29</v>
      </c>
      <c r="K8628" t="s">
        <v>47</v>
      </c>
      <c r="L8628">
        <v>2024</v>
      </c>
      <c r="M8628" t="s">
        <v>49</v>
      </c>
      <c r="N8628" t="s">
        <v>36</v>
      </c>
      <c r="O8628">
        <v>54536.15</v>
      </c>
      <c r="P8628" t="s">
        <v>27</v>
      </c>
      <c r="Q8628">
        <v>62</v>
      </c>
      <c r="R8628">
        <v>1</v>
      </c>
      <c r="S8628">
        <v>0</v>
      </c>
      <c r="T8628">
        <v>56</v>
      </c>
      <c r="U8628" t="str">
        <f t="shared" si="134"/>
        <v>60+</v>
      </c>
    </row>
    <row r="8629" spans="1:21" x14ac:dyDescent="0.25">
      <c r="A8629">
        <v>8628</v>
      </c>
      <c r="B8629" t="s">
        <v>59</v>
      </c>
      <c r="C8629" t="s">
        <v>41</v>
      </c>
      <c r="D8629">
        <v>35.869999999999997</v>
      </c>
      <c r="E8629" t="s">
        <v>71</v>
      </c>
      <c r="F8629">
        <v>304479</v>
      </c>
      <c r="G8629">
        <v>2023</v>
      </c>
      <c r="H8629">
        <v>533</v>
      </c>
      <c r="I8629" t="s">
        <v>31</v>
      </c>
      <c r="J8629">
        <v>82.44</v>
      </c>
      <c r="K8629" t="s">
        <v>47</v>
      </c>
      <c r="L8629">
        <v>2023</v>
      </c>
      <c r="M8629" t="s">
        <v>25</v>
      </c>
      <c r="N8629" t="s">
        <v>26</v>
      </c>
      <c r="O8629">
        <v>215546.53</v>
      </c>
      <c r="P8629" t="s">
        <v>27</v>
      </c>
      <c r="Q8629">
        <v>21</v>
      </c>
      <c r="R8629">
        <v>2</v>
      </c>
      <c r="S8629">
        <v>0</v>
      </c>
      <c r="T8629">
        <v>29</v>
      </c>
      <c r="U8629" t="str">
        <f t="shared" si="134"/>
        <v>20-29</v>
      </c>
    </row>
    <row r="8630" spans="1:21" x14ac:dyDescent="0.25">
      <c r="A8630">
        <v>8629</v>
      </c>
      <c r="B8630" t="s">
        <v>44</v>
      </c>
      <c r="C8630" t="s">
        <v>34</v>
      </c>
      <c r="D8630">
        <v>31.61</v>
      </c>
      <c r="E8630" t="s">
        <v>54</v>
      </c>
      <c r="F8630">
        <v>204506</v>
      </c>
      <c r="G8630">
        <v>2017</v>
      </c>
      <c r="H8630">
        <v>800</v>
      </c>
      <c r="I8630" t="s">
        <v>31</v>
      </c>
      <c r="J8630">
        <v>66.38</v>
      </c>
      <c r="K8630" t="s">
        <v>47</v>
      </c>
      <c r="L8630">
        <v>2017</v>
      </c>
      <c r="M8630" t="s">
        <v>49</v>
      </c>
      <c r="N8630" t="s">
        <v>26</v>
      </c>
      <c r="O8630">
        <v>94189.04</v>
      </c>
      <c r="P8630" t="s">
        <v>27</v>
      </c>
      <c r="Q8630">
        <v>42</v>
      </c>
      <c r="R8630">
        <v>8</v>
      </c>
      <c r="S8630">
        <v>0</v>
      </c>
      <c r="T8630">
        <v>54</v>
      </c>
      <c r="U8630" t="str">
        <f t="shared" si="134"/>
        <v>40-49</v>
      </c>
    </row>
    <row r="8631" spans="1:21" x14ac:dyDescent="0.25">
      <c r="A8631">
        <v>8630</v>
      </c>
      <c r="B8631" t="s">
        <v>28</v>
      </c>
      <c r="C8631" t="s">
        <v>34</v>
      </c>
      <c r="D8631">
        <v>21.89</v>
      </c>
      <c r="E8631" t="s">
        <v>87</v>
      </c>
      <c r="F8631">
        <v>296803</v>
      </c>
      <c r="G8631">
        <v>2021</v>
      </c>
      <c r="H8631">
        <v>836</v>
      </c>
      <c r="I8631" t="s">
        <v>31</v>
      </c>
      <c r="J8631">
        <v>77.91</v>
      </c>
      <c r="K8631" t="s">
        <v>24</v>
      </c>
      <c r="L8631">
        <v>2023</v>
      </c>
      <c r="M8631" t="s">
        <v>43</v>
      </c>
      <c r="N8631" t="s">
        <v>36</v>
      </c>
      <c r="O8631">
        <v>124226.83</v>
      </c>
      <c r="P8631" t="s">
        <v>55</v>
      </c>
      <c r="Q8631">
        <v>32</v>
      </c>
      <c r="R8631">
        <v>4</v>
      </c>
      <c r="S8631">
        <v>2</v>
      </c>
      <c r="T8631">
        <v>58</v>
      </c>
      <c r="U8631" t="str">
        <f t="shared" si="134"/>
        <v>30-39</v>
      </c>
    </row>
    <row r="8632" spans="1:21" x14ac:dyDescent="0.25">
      <c r="A8632">
        <v>8631</v>
      </c>
      <c r="B8632" t="s">
        <v>64</v>
      </c>
      <c r="C8632" t="s">
        <v>69</v>
      </c>
      <c r="D8632">
        <v>28.4</v>
      </c>
      <c r="E8632" t="s">
        <v>76</v>
      </c>
      <c r="F8632">
        <v>319880</v>
      </c>
      <c r="G8632">
        <v>2024</v>
      </c>
      <c r="H8632">
        <v>442</v>
      </c>
      <c r="I8632" t="s">
        <v>23</v>
      </c>
      <c r="J8632">
        <v>92.95</v>
      </c>
      <c r="K8632" t="s">
        <v>47</v>
      </c>
      <c r="L8632">
        <v>2024</v>
      </c>
      <c r="M8632" t="s">
        <v>43</v>
      </c>
      <c r="N8632" t="s">
        <v>26</v>
      </c>
      <c r="O8632">
        <v>178848.91</v>
      </c>
      <c r="P8632" t="s">
        <v>27</v>
      </c>
      <c r="Q8632">
        <v>34</v>
      </c>
      <c r="R8632">
        <v>1</v>
      </c>
      <c r="S8632">
        <v>0</v>
      </c>
      <c r="T8632">
        <v>44</v>
      </c>
      <c r="U8632" t="str">
        <f t="shared" si="134"/>
        <v>30-39</v>
      </c>
    </row>
    <row r="8633" spans="1:21" x14ac:dyDescent="0.25">
      <c r="A8633">
        <v>8632</v>
      </c>
      <c r="B8633" t="s">
        <v>44</v>
      </c>
      <c r="C8633" t="s">
        <v>45</v>
      </c>
      <c r="D8633">
        <v>8.44</v>
      </c>
      <c r="E8633" t="s">
        <v>63</v>
      </c>
      <c r="F8633">
        <v>363140</v>
      </c>
      <c r="G8633">
        <v>2023</v>
      </c>
      <c r="H8633">
        <v>937</v>
      </c>
      <c r="I8633" t="s">
        <v>31</v>
      </c>
      <c r="J8633">
        <v>81.430000000000007</v>
      </c>
      <c r="K8633" t="s">
        <v>24</v>
      </c>
      <c r="L8633">
        <v>2023</v>
      </c>
      <c r="M8633" t="s">
        <v>25</v>
      </c>
      <c r="N8633" t="s">
        <v>36</v>
      </c>
      <c r="O8633">
        <v>149775.84</v>
      </c>
      <c r="P8633" t="s">
        <v>40</v>
      </c>
      <c r="Q8633">
        <v>29</v>
      </c>
      <c r="R8633">
        <v>2</v>
      </c>
      <c r="S8633">
        <v>0</v>
      </c>
      <c r="T8633">
        <v>59</v>
      </c>
      <c r="U8633" t="str">
        <f t="shared" si="134"/>
        <v>20-29</v>
      </c>
    </row>
    <row r="8634" spans="1:21" x14ac:dyDescent="0.25">
      <c r="A8634">
        <v>8633</v>
      </c>
      <c r="B8634" t="s">
        <v>28</v>
      </c>
      <c r="C8634" t="s">
        <v>34</v>
      </c>
      <c r="D8634">
        <v>39.450000000000003</v>
      </c>
      <c r="E8634" t="s">
        <v>35</v>
      </c>
      <c r="F8634">
        <v>176197</v>
      </c>
      <c r="G8634">
        <v>2022</v>
      </c>
      <c r="H8634">
        <v>101</v>
      </c>
      <c r="I8634" t="s">
        <v>39</v>
      </c>
      <c r="J8634">
        <v>45.81</v>
      </c>
      <c r="K8634" t="s">
        <v>32</v>
      </c>
      <c r="L8634">
        <v>2022</v>
      </c>
      <c r="M8634" t="s">
        <v>25</v>
      </c>
      <c r="N8634" t="s">
        <v>36</v>
      </c>
      <c r="O8634">
        <v>120012.8</v>
      </c>
      <c r="P8634" t="s">
        <v>50</v>
      </c>
      <c r="Q8634">
        <v>47</v>
      </c>
      <c r="R8634">
        <v>3</v>
      </c>
      <c r="S8634">
        <v>0</v>
      </c>
      <c r="T8634">
        <v>32</v>
      </c>
      <c r="U8634" t="str">
        <f t="shared" si="134"/>
        <v>40-49</v>
      </c>
    </row>
    <row r="8635" spans="1:21" x14ac:dyDescent="0.25">
      <c r="A8635">
        <v>8634</v>
      </c>
      <c r="B8635" t="s">
        <v>33</v>
      </c>
      <c r="C8635" t="s">
        <v>37</v>
      </c>
      <c r="D8635">
        <v>44.65</v>
      </c>
      <c r="E8635" t="s">
        <v>52</v>
      </c>
      <c r="F8635">
        <v>369662</v>
      </c>
      <c r="G8635">
        <v>2021</v>
      </c>
      <c r="H8635">
        <v>310</v>
      </c>
      <c r="I8635" t="s">
        <v>23</v>
      </c>
      <c r="J8635">
        <v>60.72</v>
      </c>
      <c r="K8635" t="s">
        <v>24</v>
      </c>
      <c r="L8635">
        <v>2022</v>
      </c>
      <c r="M8635" t="s">
        <v>25</v>
      </c>
      <c r="N8635" t="s">
        <v>36</v>
      </c>
      <c r="O8635">
        <v>294445.55</v>
      </c>
      <c r="P8635" t="s">
        <v>50</v>
      </c>
      <c r="Q8635">
        <v>53</v>
      </c>
      <c r="R8635">
        <v>4</v>
      </c>
      <c r="S8635">
        <v>1</v>
      </c>
      <c r="T8635">
        <v>20</v>
      </c>
      <c r="U8635" t="str">
        <f t="shared" si="134"/>
        <v>50-59</v>
      </c>
    </row>
    <row r="8636" spans="1:21" x14ac:dyDescent="0.25">
      <c r="A8636">
        <v>8635</v>
      </c>
      <c r="B8636" t="s">
        <v>66</v>
      </c>
      <c r="C8636" t="s">
        <v>34</v>
      </c>
      <c r="D8636">
        <v>34.909999999999997</v>
      </c>
      <c r="E8636" t="s">
        <v>80</v>
      </c>
      <c r="F8636">
        <v>68452</v>
      </c>
      <c r="G8636">
        <v>2023</v>
      </c>
      <c r="H8636">
        <v>512</v>
      </c>
      <c r="I8636" t="s">
        <v>23</v>
      </c>
      <c r="J8636">
        <v>64.09</v>
      </c>
      <c r="K8636" t="s">
        <v>32</v>
      </c>
      <c r="L8636">
        <v>2024</v>
      </c>
      <c r="M8636" t="s">
        <v>43</v>
      </c>
      <c r="N8636" t="s">
        <v>36</v>
      </c>
      <c r="O8636">
        <v>28734.28</v>
      </c>
      <c r="P8636" t="s">
        <v>50</v>
      </c>
      <c r="Q8636">
        <v>30</v>
      </c>
      <c r="R8636">
        <v>2</v>
      </c>
      <c r="S8636">
        <v>1</v>
      </c>
      <c r="T8636">
        <v>58</v>
      </c>
      <c r="U8636" t="str">
        <f t="shared" si="134"/>
        <v>30-39</v>
      </c>
    </row>
    <row r="8637" spans="1:21" x14ac:dyDescent="0.25">
      <c r="A8637">
        <v>8636</v>
      </c>
      <c r="B8637" t="s">
        <v>28</v>
      </c>
      <c r="C8637" t="s">
        <v>41</v>
      </c>
      <c r="D8637">
        <v>44.83</v>
      </c>
      <c r="E8637" t="s">
        <v>71</v>
      </c>
      <c r="F8637">
        <v>289838</v>
      </c>
      <c r="G8637">
        <v>2022</v>
      </c>
      <c r="H8637">
        <v>921</v>
      </c>
      <c r="I8637" t="s">
        <v>31</v>
      </c>
      <c r="J8637">
        <v>77.290000000000006</v>
      </c>
      <c r="K8637" t="s">
        <v>47</v>
      </c>
      <c r="L8637">
        <v>2022</v>
      </c>
      <c r="M8637" t="s">
        <v>49</v>
      </c>
      <c r="N8637" t="s">
        <v>26</v>
      </c>
      <c r="O8637">
        <v>230502.82</v>
      </c>
      <c r="P8637" t="s">
        <v>27</v>
      </c>
      <c r="Q8637">
        <v>29</v>
      </c>
      <c r="R8637">
        <v>3</v>
      </c>
      <c r="S8637">
        <v>0</v>
      </c>
      <c r="T8637">
        <v>20</v>
      </c>
      <c r="U8637" t="str">
        <f t="shared" si="134"/>
        <v>20-29</v>
      </c>
    </row>
    <row r="8638" spans="1:21" x14ac:dyDescent="0.25">
      <c r="A8638">
        <v>8637</v>
      </c>
      <c r="B8638" t="s">
        <v>44</v>
      </c>
      <c r="C8638" t="s">
        <v>29</v>
      </c>
      <c r="D8638">
        <v>18.98</v>
      </c>
      <c r="E8638" t="s">
        <v>90</v>
      </c>
      <c r="F8638">
        <v>231909</v>
      </c>
      <c r="G8638">
        <v>2020</v>
      </c>
      <c r="H8638">
        <v>941</v>
      </c>
      <c r="I8638" t="s">
        <v>39</v>
      </c>
      <c r="J8638">
        <v>30</v>
      </c>
      <c r="K8638" t="s">
        <v>32</v>
      </c>
      <c r="L8638">
        <v>2023</v>
      </c>
      <c r="M8638" t="s">
        <v>25</v>
      </c>
      <c r="N8638" t="s">
        <v>36</v>
      </c>
      <c r="O8638">
        <v>112763.6</v>
      </c>
      <c r="P8638" t="s">
        <v>27</v>
      </c>
      <c r="Q8638">
        <v>34</v>
      </c>
      <c r="R8638">
        <v>5</v>
      </c>
      <c r="S8638">
        <v>3</v>
      </c>
      <c r="T8638">
        <v>51</v>
      </c>
      <c r="U8638" t="str">
        <f t="shared" si="134"/>
        <v>30-39</v>
      </c>
    </row>
    <row r="8639" spans="1:21" x14ac:dyDescent="0.25">
      <c r="A8639">
        <v>8638</v>
      </c>
      <c r="B8639" t="s">
        <v>33</v>
      </c>
      <c r="C8639" t="s">
        <v>45</v>
      </c>
      <c r="D8639">
        <v>62.19</v>
      </c>
      <c r="E8639" t="s">
        <v>46</v>
      </c>
      <c r="F8639">
        <v>240011</v>
      </c>
      <c r="G8639">
        <v>2019</v>
      </c>
      <c r="H8639">
        <v>378</v>
      </c>
      <c r="I8639" t="s">
        <v>23</v>
      </c>
      <c r="J8639">
        <v>91.12</v>
      </c>
      <c r="K8639" t="s">
        <v>24</v>
      </c>
      <c r="L8639">
        <v>2023</v>
      </c>
      <c r="M8639" t="s">
        <v>49</v>
      </c>
      <c r="N8639" t="s">
        <v>26</v>
      </c>
      <c r="O8639">
        <v>98939.03</v>
      </c>
      <c r="P8639" t="s">
        <v>55</v>
      </c>
      <c r="Q8639">
        <v>37</v>
      </c>
      <c r="R8639">
        <v>6</v>
      </c>
      <c r="S8639">
        <v>4</v>
      </c>
      <c r="T8639">
        <v>59</v>
      </c>
      <c r="U8639" t="str">
        <f t="shared" si="134"/>
        <v>30-39</v>
      </c>
    </row>
    <row r="8640" spans="1:21" x14ac:dyDescent="0.25">
      <c r="A8640">
        <v>8639</v>
      </c>
      <c r="B8640" t="s">
        <v>28</v>
      </c>
      <c r="C8640" t="s">
        <v>69</v>
      </c>
      <c r="D8640">
        <v>11.02</v>
      </c>
      <c r="E8640" t="s">
        <v>76</v>
      </c>
      <c r="F8640">
        <v>375933</v>
      </c>
      <c r="G8640">
        <v>2019</v>
      </c>
      <c r="H8640">
        <v>628</v>
      </c>
      <c r="I8640" t="s">
        <v>39</v>
      </c>
      <c r="J8640">
        <v>53.86</v>
      </c>
      <c r="K8640" t="s">
        <v>24</v>
      </c>
      <c r="L8640">
        <v>2021</v>
      </c>
      <c r="M8640" t="s">
        <v>43</v>
      </c>
      <c r="N8640" t="s">
        <v>36</v>
      </c>
      <c r="O8640">
        <v>216315.83</v>
      </c>
      <c r="P8640" t="s">
        <v>55</v>
      </c>
      <c r="Q8640">
        <v>24</v>
      </c>
      <c r="R8640">
        <v>6</v>
      </c>
      <c r="S8640">
        <v>2</v>
      </c>
      <c r="T8640">
        <v>42</v>
      </c>
      <c r="U8640" t="str">
        <f t="shared" si="134"/>
        <v>20-29</v>
      </c>
    </row>
    <row r="8641" spans="1:21" x14ac:dyDescent="0.25">
      <c r="A8641">
        <v>8640</v>
      </c>
      <c r="B8641" t="s">
        <v>28</v>
      </c>
      <c r="C8641" t="s">
        <v>34</v>
      </c>
      <c r="D8641">
        <v>69.25</v>
      </c>
      <c r="E8641" t="s">
        <v>54</v>
      </c>
      <c r="F8641">
        <v>165913</v>
      </c>
      <c r="G8641">
        <v>2018</v>
      </c>
      <c r="H8641">
        <v>390</v>
      </c>
      <c r="I8641" t="s">
        <v>39</v>
      </c>
      <c r="J8641">
        <v>53.95</v>
      </c>
      <c r="K8641" t="s">
        <v>47</v>
      </c>
      <c r="L8641">
        <v>2018</v>
      </c>
      <c r="M8641" t="s">
        <v>43</v>
      </c>
      <c r="N8641" t="s">
        <v>26</v>
      </c>
      <c r="O8641">
        <v>99788.62</v>
      </c>
      <c r="P8641" t="s">
        <v>27</v>
      </c>
      <c r="Q8641">
        <v>18</v>
      </c>
      <c r="R8641">
        <v>7</v>
      </c>
      <c r="S8641">
        <v>0</v>
      </c>
      <c r="T8641">
        <v>40</v>
      </c>
      <c r="U8641" t="str">
        <f t="shared" si="134"/>
        <v>Under 20</v>
      </c>
    </row>
    <row r="8642" spans="1:21" x14ac:dyDescent="0.25">
      <c r="A8642">
        <v>8641</v>
      </c>
      <c r="B8642" t="s">
        <v>64</v>
      </c>
      <c r="C8642" t="s">
        <v>41</v>
      </c>
      <c r="D8642">
        <v>16.98</v>
      </c>
      <c r="E8642" t="s">
        <v>75</v>
      </c>
      <c r="F8642">
        <v>373606</v>
      </c>
      <c r="G8642">
        <v>2021</v>
      </c>
      <c r="H8642">
        <v>823</v>
      </c>
      <c r="I8642" t="s">
        <v>39</v>
      </c>
      <c r="J8642">
        <v>58.73</v>
      </c>
      <c r="K8642" t="s">
        <v>32</v>
      </c>
      <c r="L8642">
        <v>2022</v>
      </c>
      <c r="M8642" t="s">
        <v>49</v>
      </c>
      <c r="N8642" t="s">
        <v>36</v>
      </c>
      <c r="O8642">
        <v>175930.62</v>
      </c>
      <c r="P8642" t="s">
        <v>50</v>
      </c>
      <c r="Q8642">
        <v>62</v>
      </c>
      <c r="R8642">
        <v>4</v>
      </c>
      <c r="S8642">
        <v>1</v>
      </c>
      <c r="T8642">
        <v>53</v>
      </c>
      <c r="U8642" t="str">
        <f t="shared" si="134"/>
        <v>60+</v>
      </c>
    </row>
    <row r="8643" spans="1:21" x14ac:dyDescent="0.25">
      <c r="A8643">
        <v>8642</v>
      </c>
      <c r="B8643" t="s">
        <v>66</v>
      </c>
      <c r="C8643" t="s">
        <v>69</v>
      </c>
      <c r="D8643">
        <v>36.479999999999997</v>
      </c>
      <c r="E8643" t="s">
        <v>83</v>
      </c>
      <c r="F8643">
        <v>65211</v>
      </c>
      <c r="G8643">
        <v>2019</v>
      </c>
      <c r="H8643">
        <v>131</v>
      </c>
      <c r="I8643" t="s">
        <v>39</v>
      </c>
      <c r="J8643">
        <v>28.89</v>
      </c>
      <c r="K8643" t="s">
        <v>24</v>
      </c>
      <c r="L8643">
        <v>2021</v>
      </c>
      <c r="M8643" t="s">
        <v>49</v>
      </c>
      <c r="N8643" t="s">
        <v>26</v>
      </c>
      <c r="O8643">
        <v>41192.83</v>
      </c>
      <c r="P8643" t="s">
        <v>40</v>
      </c>
      <c r="Q8643">
        <v>34</v>
      </c>
      <c r="R8643">
        <v>6</v>
      </c>
      <c r="S8643">
        <v>2</v>
      </c>
      <c r="T8643">
        <v>37</v>
      </c>
      <c r="U8643" t="str">
        <f t="shared" ref="U8643:U8706" si="135">IF(Q8643&lt;20,"Under 20",
IF(Q8643&lt;30,"20-29",
IF(Q8643&lt;40,"30-39",
IF(Q8643&lt;50,"40-49",
IF(Q8643&lt;60,"50-59","60+")))))</f>
        <v>30-39</v>
      </c>
    </row>
    <row r="8644" spans="1:21" x14ac:dyDescent="0.25">
      <c r="A8644">
        <v>8643</v>
      </c>
      <c r="B8644" t="s">
        <v>66</v>
      </c>
      <c r="C8644" t="s">
        <v>29</v>
      </c>
      <c r="D8644">
        <v>15.93</v>
      </c>
      <c r="E8644" t="s">
        <v>78</v>
      </c>
      <c r="F8644">
        <v>297971</v>
      </c>
      <c r="G8644">
        <v>2023</v>
      </c>
      <c r="H8644">
        <v>742</v>
      </c>
      <c r="I8644" t="s">
        <v>31</v>
      </c>
      <c r="J8644">
        <v>64.040000000000006</v>
      </c>
      <c r="K8644" t="s">
        <v>24</v>
      </c>
      <c r="L8644">
        <v>2024</v>
      </c>
      <c r="M8644" t="s">
        <v>49</v>
      </c>
      <c r="N8644" t="s">
        <v>26</v>
      </c>
      <c r="O8644">
        <v>121660.47</v>
      </c>
      <c r="P8644" t="s">
        <v>27</v>
      </c>
      <c r="Q8644">
        <v>29</v>
      </c>
      <c r="R8644">
        <v>2</v>
      </c>
      <c r="S8644">
        <v>1</v>
      </c>
      <c r="T8644">
        <v>59</v>
      </c>
      <c r="U8644" t="str">
        <f t="shared" si="135"/>
        <v>20-29</v>
      </c>
    </row>
    <row r="8645" spans="1:21" x14ac:dyDescent="0.25">
      <c r="A8645">
        <v>8644</v>
      </c>
      <c r="B8645" t="s">
        <v>51</v>
      </c>
      <c r="C8645" t="s">
        <v>21</v>
      </c>
      <c r="D8645">
        <v>20.8</v>
      </c>
      <c r="E8645" t="s">
        <v>92</v>
      </c>
      <c r="F8645">
        <v>329320</v>
      </c>
      <c r="G8645">
        <v>2024</v>
      </c>
      <c r="H8645">
        <v>311</v>
      </c>
      <c r="I8645" t="s">
        <v>31</v>
      </c>
      <c r="J8645">
        <v>72.47</v>
      </c>
      <c r="K8645" t="s">
        <v>47</v>
      </c>
      <c r="L8645">
        <v>2024</v>
      </c>
      <c r="M8645" t="s">
        <v>25</v>
      </c>
      <c r="N8645" t="s">
        <v>36</v>
      </c>
      <c r="O8645">
        <v>168647.7</v>
      </c>
      <c r="P8645" t="s">
        <v>27</v>
      </c>
      <c r="Q8645">
        <v>41</v>
      </c>
      <c r="R8645">
        <v>1</v>
      </c>
      <c r="S8645">
        <v>0</v>
      </c>
      <c r="T8645">
        <v>49</v>
      </c>
      <c r="U8645" t="str">
        <f t="shared" si="135"/>
        <v>40-49</v>
      </c>
    </row>
    <row r="8646" spans="1:21" x14ac:dyDescent="0.25">
      <c r="A8646">
        <v>8645</v>
      </c>
      <c r="B8646" t="s">
        <v>33</v>
      </c>
      <c r="C8646" t="s">
        <v>41</v>
      </c>
      <c r="D8646">
        <v>62.81</v>
      </c>
      <c r="E8646" t="s">
        <v>62</v>
      </c>
      <c r="F8646">
        <v>115096</v>
      </c>
      <c r="G8646">
        <v>2022</v>
      </c>
      <c r="H8646">
        <v>996</v>
      </c>
      <c r="I8646" t="s">
        <v>23</v>
      </c>
      <c r="J8646">
        <v>89.44</v>
      </c>
      <c r="K8646" t="s">
        <v>24</v>
      </c>
      <c r="L8646">
        <v>2023</v>
      </c>
      <c r="M8646" t="s">
        <v>49</v>
      </c>
      <c r="N8646" t="s">
        <v>36</v>
      </c>
      <c r="O8646">
        <v>76685.47</v>
      </c>
      <c r="P8646" t="s">
        <v>55</v>
      </c>
      <c r="Q8646">
        <v>60</v>
      </c>
      <c r="R8646">
        <v>3</v>
      </c>
      <c r="S8646">
        <v>1</v>
      </c>
      <c r="T8646">
        <v>33</v>
      </c>
      <c r="U8646" t="str">
        <f t="shared" si="135"/>
        <v>60+</v>
      </c>
    </row>
    <row r="8647" spans="1:21" x14ac:dyDescent="0.25">
      <c r="A8647">
        <v>8646</v>
      </c>
      <c r="B8647" t="s">
        <v>59</v>
      </c>
      <c r="C8647" t="s">
        <v>34</v>
      </c>
      <c r="D8647">
        <v>54.09</v>
      </c>
      <c r="E8647" t="s">
        <v>91</v>
      </c>
      <c r="F8647">
        <v>230249</v>
      </c>
      <c r="G8647">
        <v>2018</v>
      </c>
      <c r="H8647">
        <v>608</v>
      </c>
      <c r="I8647" t="s">
        <v>39</v>
      </c>
      <c r="J8647">
        <v>26.49</v>
      </c>
      <c r="K8647" t="s">
        <v>24</v>
      </c>
      <c r="L8647">
        <v>2022</v>
      </c>
      <c r="M8647" t="s">
        <v>49</v>
      </c>
      <c r="N8647" t="s">
        <v>36</v>
      </c>
      <c r="O8647">
        <v>155779.5</v>
      </c>
      <c r="P8647" t="s">
        <v>50</v>
      </c>
      <c r="Q8647">
        <v>33</v>
      </c>
      <c r="R8647">
        <v>7</v>
      </c>
      <c r="S8647">
        <v>4</v>
      </c>
      <c r="T8647">
        <v>32</v>
      </c>
      <c r="U8647" t="str">
        <f t="shared" si="135"/>
        <v>30-39</v>
      </c>
    </row>
    <row r="8648" spans="1:21" x14ac:dyDescent="0.25">
      <c r="A8648">
        <v>8647</v>
      </c>
      <c r="B8648" t="s">
        <v>28</v>
      </c>
      <c r="C8648" t="s">
        <v>69</v>
      </c>
      <c r="D8648">
        <v>12.84</v>
      </c>
      <c r="E8648" t="s">
        <v>81</v>
      </c>
      <c r="F8648">
        <v>326902</v>
      </c>
      <c r="G8648">
        <v>2024</v>
      </c>
      <c r="H8648">
        <v>425</v>
      </c>
      <c r="I8648" t="s">
        <v>39</v>
      </c>
      <c r="J8648">
        <v>29.73</v>
      </c>
      <c r="K8648" t="s">
        <v>32</v>
      </c>
      <c r="L8648">
        <v>2024</v>
      </c>
      <c r="M8648" t="s">
        <v>43</v>
      </c>
      <c r="N8648" t="s">
        <v>36</v>
      </c>
      <c r="O8648">
        <v>160427.56</v>
      </c>
      <c r="P8648" t="s">
        <v>27</v>
      </c>
      <c r="Q8648">
        <v>66</v>
      </c>
      <c r="R8648">
        <v>1</v>
      </c>
      <c r="S8648">
        <v>0</v>
      </c>
      <c r="T8648">
        <v>51</v>
      </c>
      <c r="U8648" t="str">
        <f t="shared" si="135"/>
        <v>60+</v>
      </c>
    </row>
    <row r="8649" spans="1:21" x14ac:dyDescent="0.25">
      <c r="A8649">
        <v>8648</v>
      </c>
      <c r="B8649" t="s">
        <v>53</v>
      </c>
      <c r="C8649" t="s">
        <v>29</v>
      </c>
      <c r="D8649">
        <v>63.96</v>
      </c>
      <c r="E8649" t="s">
        <v>78</v>
      </c>
      <c r="F8649">
        <v>371831</v>
      </c>
      <c r="G8649">
        <v>2015</v>
      </c>
      <c r="H8649">
        <v>940</v>
      </c>
      <c r="I8649" t="s">
        <v>39</v>
      </c>
      <c r="J8649">
        <v>40.21</v>
      </c>
      <c r="K8649" t="s">
        <v>32</v>
      </c>
      <c r="L8649">
        <v>2017</v>
      </c>
      <c r="M8649" t="s">
        <v>25</v>
      </c>
      <c r="N8649" t="s">
        <v>26</v>
      </c>
      <c r="O8649">
        <v>250779.09</v>
      </c>
      <c r="P8649" t="s">
        <v>27</v>
      </c>
      <c r="Q8649">
        <v>60</v>
      </c>
      <c r="R8649">
        <v>10</v>
      </c>
      <c r="S8649">
        <v>2</v>
      </c>
      <c r="T8649">
        <v>33</v>
      </c>
      <c r="U8649" t="str">
        <f t="shared" si="135"/>
        <v>60+</v>
      </c>
    </row>
    <row r="8650" spans="1:21" x14ac:dyDescent="0.25">
      <c r="A8650">
        <v>8649</v>
      </c>
      <c r="B8650" t="s">
        <v>66</v>
      </c>
      <c r="C8650" t="s">
        <v>29</v>
      </c>
      <c r="D8650">
        <v>16.149999999999999</v>
      </c>
      <c r="E8650" t="s">
        <v>79</v>
      </c>
      <c r="F8650">
        <v>366058</v>
      </c>
      <c r="G8650">
        <v>2021</v>
      </c>
      <c r="H8650">
        <v>960</v>
      </c>
      <c r="I8650" t="s">
        <v>39</v>
      </c>
      <c r="J8650">
        <v>44.27</v>
      </c>
      <c r="K8650" t="s">
        <v>32</v>
      </c>
      <c r="L8650">
        <v>2024</v>
      </c>
      <c r="M8650" t="s">
        <v>25</v>
      </c>
      <c r="N8650" t="s">
        <v>36</v>
      </c>
      <c r="O8650">
        <v>244179.32</v>
      </c>
      <c r="P8650" t="s">
        <v>40</v>
      </c>
      <c r="Q8650">
        <v>36</v>
      </c>
      <c r="R8650">
        <v>4</v>
      </c>
      <c r="S8650">
        <v>3</v>
      </c>
      <c r="T8650">
        <v>33</v>
      </c>
      <c r="U8650" t="str">
        <f t="shared" si="135"/>
        <v>30-39</v>
      </c>
    </row>
    <row r="8651" spans="1:21" x14ac:dyDescent="0.25">
      <c r="A8651">
        <v>8650</v>
      </c>
      <c r="B8651" t="s">
        <v>20</v>
      </c>
      <c r="C8651" t="s">
        <v>37</v>
      </c>
      <c r="D8651">
        <v>38.909999999999997</v>
      </c>
      <c r="E8651" t="s">
        <v>65</v>
      </c>
      <c r="F8651">
        <v>123241</v>
      </c>
      <c r="G8651">
        <v>2016</v>
      </c>
      <c r="H8651">
        <v>248</v>
      </c>
      <c r="I8651" t="s">
        <v>39</v>
      </c>
      <c r="J8651">
        <v>28.83</v>
      </c>
      <c r="K8651" t="s">
        <v>47</v>
      </c>
      <c r="L8651">
        <v>2016</v>
      </c>
      <c r="M8651" t="s">
        <v>49</v>
      </c>
      <c r="N8651" t="s">
        <v>36</v>
      </c>
      <c r="O8651">
        <v>52372.03</v>
      </c>
      <c r="P8651" t="s">
        <v>55</v>
      </c>
      <c r="Q8651">
        <v>21</v>
      </c>
      <c r="R8651">
        <v>9</v>
      </c>
      <c r="S8651">
        <v>0</v>
      </c>
      <c r="T8651">
        <v>58</v>
      </c>
      <c r="U8651" t="str">
        <f t="shared" si="135"/>
        <v>20-29</v>
      </c>
    </row>
    <row r="8652" spans="1:21" x14ac:dyDescent="0.25">
      <c r="A8652">
        <v>8651</v>
      </c>
      <c r="B8652" t="s">
        <v>28</v>
      </c>
      <c r="C8652" t="s">
        <v>41</v>
      </c>
      <c r="D8652">
        <v>11.58</v>
      </c>
      <c r="E8652" t="s">
        <v>75</v>
      </c>
      <c r="F8652">
        <v>91362</v>
      </c>
      <c r="G8652">
        <v>2018</v>
      </c>
      <c r="H8652">
        <v>140</v>
      </c>
      <c r="I8652" t="s">
        <v>31</v>
      </c>
      <c r="J8652">
        <v>66.959999999999994</v>
      </c>
      <c r="K8652" t="s">
        <v>24</v>
      </c>
      <c r="L8652">
        <v>2018</v>
      </c>
      <c r="M8652" t="s">
        <v>49</v>
      </c>
      <c r="N8652" t="s">
        <v>36</v>
      </c>
      <c r="O8652">
        <v>52762.97</v>
      </c>
      <c r="P8652" t="s">
        <v>27</v>
      </c>
      <c r="Q8652">
        <v>21</v>
      </c>
      <c r="R8652">
        <v>7</v>
      </c>
      <c r="S8652">
        <v>0</v>
      </c>
      <c r="T8652">
        <v>42</v>
      </c>
      <c r="U8652" t="str">
        <f t="shared" si="135"/>
        <v>20-29</v>
      </c>
    </row>
    <row r="8653" spans="1:21" x14ac:dyDescent="0.25">
      <c r="A8653">
        <v>8652</v>
      </c>
      <c r="B8653" t="s">
        <v>66</v>
      </c>
      <c r="C8653" t="s">
        <v>57</v>
      </c>
      <c r="D8653">
        <v>39.200000000000003</v>
      </c>
      <c r="E8653" t="s">
        <v>58</v>
      </c>
      <c r="F8653">
        <v>237227</v>
      </c>
      <c r="G8653">
        <v>2021</v>
      </c>
      <c r="H8653">
        <v>464</v>
      </c>
      <c r="I8653" t="s">
        <v>31</v>
      </c>
      <c r="J8653">
        <v>29.9</v>
      </c>
      <c r="K8653" t="s">
        <v>32</v>
      </c>
      <c r="L8653">
        <v>2022</v>
      </c>
      <c r="M8653" t="s">
        <v>43</v>
      </c>
      <c r="N8653" t="s">
        <v>36</v>
      </c>
      <c r="O8653">
        <v>178216.94</v>
      </c>
      <c r="P8653" t="s">
        <v>50</v>
      </c>
      <c r="Q8653">
        <v>54</v>
      </c>
      <c r="R8653">
        <v>4</v>
      </c>
      <c r="S8653">
        <v>1</v>
      </c>
      <c r="T8653">
        <v>25</v>
      </c>
      <c r="U8653" t="str">
        <f t="shared" si="135"/>
        <v>50-59</v>
      </c>
    </row>
    <row r="8654" spans="1:21" x14ac:dyDescent="0.25">
      <c r="A8654">
        <v>8653</v>
      </c>
      <c r="B8654" t="s">
        <v>64</v>
      </c>
      <c r="C8654" t="s">
        <v>29</v>
      </c>
      <c r="D8654">
        <v>76.349999999999994</v>
      </c>
      <c r="E8654" t="s">
        <v>79</v>
      </c>
      <c r="F8654">
        <v>319529</v>
      </c>
      <c r="G8654">
        <v>2016</v>
      </c>
      <c r="H8654">
        <v>371</v>
      </c>
      <c r="I8654" t="s">
        <v>39</v>
      </c>
      <c r="J8654">
        <v>59.87</v>
      </c>
      <c r="K8654" t="s">
        <v>47</v>
      </c>
      <c r="L8654">
        <v>2016</v>
      </c>
      <c r="M8654" t="s">
        <v>43</v>
      </c>
      <c r="N8654" t="s">
        <v>36</v>
      </c>
      <c r="O8654">
        <v>222403.64</v>
      </c>
      <c r="P8654" t="s">
        <v>55</v>
      </c>
      <c r="Q8654">
        <v>50</v>
      </c>
      <c r="R8654">
        <v>9</v>
      </c>
      <c r="S8654">
        <v>0</v>
      </c>
      <c r="T8654">
        <v>30</v>
      </c>
      <c r="U8654" t="str">
        <f t="shared" si="135"/>
        <v>50-59</v>
      </c>
    </row>
    <row r="8655" spans="1:21" x14ac:dyDescent="0.25">
      <c r="A8655">
        <v>8654</v>
      </c>
      <c r="B8655" t="s">
        <v>33</v>
      </c>
      <c r="C8655" t="s">
        <v>21</v>
      </c>
      <c r="D8655">
        <v>26.41</v>
      </c>
      <c r="E8655" t="s">
        <v>48</v>
      </c>
      <c r="F8655">
        <v>236263</v>
      </c>
      <c r="G8655">
        <v>2015</v>
      </c>
      <c r="H8655">
        <v>995</v>
      </c>
      <c r="I8655" t="s">
        <v>39</v>
      </c>
      <c r="J8655">
        <v>38.86</v>
      </c>
      <c r="K8655" t="s">
        <v>47</v>
      </c>
      <c r="L8655">
        <v>2015</v>
      </c>
      <c r="M8655" t="s">
        <v>25</v>
      </c>
      <c r="N8655" t="s">
        <v>36</v>
      </c>
      <c r="O8655">
        <v>174316.99</v>
      </c>
      <c r="P8655" t="s">
        <v>27</v>
      </c>
      <c r="Q8655">
        <v>22</v>
      </c>
      <c r="R8655">
        <v>10</v>
      </c>
      <c r="S8655">
        <v>0</v>
      </c>
      <c r="T8655">
        <v>26</v>
      </c>
      <c r="U8655" t="str">
        <f t="shared" si="135"/>
        <v>20-29</v>
      </c>
    </row>
    <row r="8656" spans="1:21" x14ac:dyDescent="0.25">
      <c r="A8656">
        <v>8655</v>
      </c>
      <c r="B8656" t="s">
        <v>20</v>
      </c>
      <c r="C8656" t="s">
        <v>37</v>
      </c>
      <c r="D8656">
        <v>60.66</v>
      </c>
      <c r="E8656" t="s">
        <v>65</v>
      </c>
      <c r="F8656">
        <v>164397</v>
      </c>
      <c r="G8656">
        <v>2024</v>
      </c>
      <c r="H8656">
        <v>636</v>
      </c>
      <c r="I8656" t="s">
        <v>23</v>
      </c>
      <c r="J8656">
        <v>91.71</v>
      </c>
      <c r="K8656" t="s">
        <v>32</v>
      </c>
      <c r="L8656">
        <v>2024</v>
      </c>
      <c r="M8656" t="s">
        <v>25</v>
      </c>
      <c r="N8656" t="s">
        <v>26</v>
      </c>
      <c r="O8656">
        <v>99215.22</v>
      </c>
      <c r="P8656" t="s">
        <v>27</v>
      </c>
      <c r="Q8656">
        <v>49</v>
      </c>
      <c r="R8656">
        <v>1</v>
      </c>
      <c r="S8656">
        <v>0</v>
      </c>
      <c r="T8656">
        <v>40</v>
      </c>
      <c r="U8656" t="str">
        <f t="shared" si="135"/>
        <v>40-49</v>
      </c>
    </row>
    <row r="8657" spans="1:21" x14ac:dyDescent="0.25">
      <c r="A8657">
        <v>8656</v>
      </c>
      <c r="B8657" t="s">
        <v>33</v>
      </c>
      <c r="C8657" t="s">
        <v>34</v>
      </c>
      <c r="D8657">
        <v>62.33</v>
      </c>
      <c r="E8657" t="s">
        <v>54</v>
      </c>
      <c r="F8657">
        <v>279216</v>
      </c>
      <c r="G8657">
        <v>2018</v>
      </c>
      <c r="H8657">
        <v>455</v>
      </c>
      <c r="I8657" t="s">
        <v>39</v>
      </c>
      <c r="J8657">
        <v>56.55</v>
      </c>
      <c r="K8657" t="s">
        <v>24</v>
      </c>
      <c r="L8657">
        <v>2020</v>
      </c>
      <c r="M8657" t="s">
        <v>49</v>
      </c>
      <c r="N8657" t="s">
        <v>26</v>
      </c>
      <c r="O8657">
        <v>193381.18</v>
      </c>
      <c r="P8657" t="s">
        <v>40</v>
      </c>
      <c r="Q8657">
        <v>18</v>
      </c>
      <c r="R8657">
        <v>7</v>
      </c>
      <c r="S8657">
        <v>2</v>
      </c>
      <c r="T8657">
        <v>31</v>
      </c>
      <c r="U8657" t="str">
        <f t="shared" si="135"/>
        <v>Under 20</v>
      </c>
    </row>
    <row r="8658" spans="1:21" x14ac:dyDescent="0.25">
      <c r="A8658">
        <v>8657</v>
      </c>
      <c r="B8658" t="s">
        <v>33</v>
      </c>
      <c r="C8658" t="s">
        <v>57</v>
      </c>
      <c r="D8658">
        <v>45.25</v>
      </c>
      <c r="E8658" t="s">
        <v>74</v>
      </c>
      <c r="F8658">
        <v>171729</v>
      </c>
      <c r="G8658">
        <v>2020</v>
      </c>
      <c r="H8658">
        <v>684</v>
      </c>
      <c r="I8658" t="s">
        <v>23</v>
      </c>
      <c r="J8658">
        <v>95.47</v>
      </c>
      <c r="K8658" t="s">
        <v>47</v>
      </c>
      <c r="L8658">
        <v>2020</v>
      </c>
      <c r="M8658" t="s">
        <v>25</v>
      </c>
      <c r="N8658" t="s">
        <v>26</v>
      </c>
      <c r="O8658">
        <v>83610.100000000006</v>
      </c>
      <c r="P8658" t="s">
        <v>55</v>
      </c>
      <c r="Q8658">
        <v>50</v>
      </c>
      <c r="R8658">
        <v>5</v>
      </c>
      <c r="S8658">
        <v>0</v>
      </c>
      <c r="T8658">
        <v>51</v>
      </c>
      <c r="U8658" t="str">
        <f t="shared" si="135"/>
        <v>50-59</v>
      </c>
    </row>
    <row r="8659" spans="1:21" x14ac:dyDescent="0.25">
      <c r="A8659">
        <v>8658</v>
      </c>
      <c r="B8659" t="s">
        <v>64</v>
      </c>
      <c r="C8659" t="s">
        <v>57</v>
      </c>
      <c r="D8659">
        <v>33.14</v>
      </c>
      <c r="E8659" t="s">
        <v>77</v>
      </c>
      <c r="F8659">
        <v>174611</v>
      </c>
      <c r="G8659">
        <v>2023</v>
      </c>
      <c r="H8659">
        <v>353</v>
      </c>
      <c r="I8659" t="s">
        <v>39</v>
      </c>
      <c r="J8659">
        <v>35.42</v>
      </c>
      <c r="K8659" t="s">
        <v>32</v>
      </c>
      <c r="L8659">
        <v>2024</v>
      </c>
      <c r="M8659" t="s">
        <v>43</v>
      </c>
      <c r="N8659" t="s">
        <v>26</v>
      </c>
      <c r="O8659">
        <v>128154.49</v>
      </c>
      <c r="P8659" t="s">
        <v>55</v>
      </c>
      <c r="Q8659">
        <v>43</v>
      </c>
      <c r="R8659">
        <v>2</v>
      </c>
      <c r="S8659">
        <v>1</v>
      </c>
      <c r="T8659">
        <v>27</v>
      </c>
      <c r="U8659" t="str">
        <f t="shared" si="135"/>
        <v>40-49</v>
      </c>
    </row>
    <row r="8660" spans="1:21" x14ac:dyDescent="0.25">
      <c r="A8660">
        <v>8659</v>
      </c>
      <c r="B8660" t="s">
        <v>51</v>
      </c>
      <c r="C8660" t="s">
        <v>45</v>
      </c>
      <c r="D8660">
        <v>78.150000000000006</v>
      </c>
      <c r="E8660" t="s">
        <v>46</v>
      </c>
      <c r="F8660">
        <v>321620</v>
      </c>
      <c r="G8660">
        <v>2024</v>
      </c>
      <c r="H8660">
        <v>435</v>
      </c>
      <c r="I8660" t="s">
        <v>31</v>
      </c>
      <c r="J8660">
        <v>85.93</v>
      </c>
      <c r="K8660" t="s">
        <v>32</v>
      </c>
      <c r="L8660">
        <v>2024</v>
      </c>
      <c r="M8660" t="s">
        <v>49</v>
      </c>
      <c r="N8660" t="s">
        <v>36</v>
      </c>
      <c r="O8660">
        <v>221041.13</v>
      </c>
      <c r="P8660" t="s">
        <v>40</v>
      </c>
      <c r="Q8660">
        <v>64</v>
      </c>
      <c r="R8660">
        <v>1</v>
      </c>
      <c r="S8660">
        <v>0</v>
      </c>
      <c r="T8660">
        <v>31</v>
      </c>
      <c r="U8660" t="str">
        <f t="shared" si="135"/>
        <v>60+</v>
      </c>
    </row>
    <row r="8661" spans="1:21" x14ac:dyDescent="0.25">
      <c r="A8661">
        <v>8660</v>
      </c>
      <c r="B8661" t="s">
        <v>28</v>
      </c>
      <c r="C8661" t="s">
        <v>45</v>
      </c>
      <c r="D8661">
        <v>23.73</v>
      </c>
      <c r="E8661" t="s">
        <v>56</v>
      </c>
      <c r="F8661">
        <v>156299</v>
      </c>
      <c r="G8661">
        <v>2023</v>
      </c>
      <c r="H8661">
        <v>743</v>
      </c>
      <c r="I8661" t="s">
        <v>31</v>
      </c>
      <c r="J8661">
        <v>86.52</v>
      </c>
      <c r="K8661" t="s">
        <v>47</v>
      </c>
      <c r="L8661">
        <v>2023</v>
      </c>
      <c r="M8661" t="s">
        <v>49</v>
      </c>
      <c r="N8661" t="s">
        <v>26</v>
      </c>
      <c r="O8661">
        <v>76825.47</v>
      </c>
      <c r="P8661" t="s">
        <v>55</v>
      </c>
      <c r="Q8661">
        <v>55</v>
      </c>
      <c r="R8661">
        <v>2</v>
      </c>
      <c r="S8661">
        <v>0</v>
      </c>
      <c r="T8661">
        <v>51</v>
      </c>
      <c r="U8661" t="str">
        <f t="shared" si="135"/>
        <v>50-59</v>
      </c>
    </row>
    <row r="8662" spans="1:21" x14ac:dyDescent="0.25">
      <c r="A8662">
        <v>8661</v>
      </c>
      <c r="B8662" t="s">
        <v>28</v>
      </c>
      <c r="C8662" t="s">
        <v>37</v>
      </c>
      <c r="D8662">
        <v>30.14</v>
      </c>
      <c r="E8662" t="s">
        <v>38</v>
      </c>
      <c r="F8662">
        <v>125149</v>
      </c>
      <c r="G8662">
        <v>2024</v>
      </c>
      <c r="H8662">
        <v>417</v>
      </c>
      <c r="I8662" t="s">
        <v>39</v>
      </c>
      <c r="J8662">
        <v>33.049999999999997</v>
      </c>
      <c r="K8662" t="s">
        <v>47</v>
      </c>
      <c r="L8662">
        <v>2024</v>
      </c>
      <c r="M8662" t="s">
        <v>49</v>
      </c>
      <c r="N8662" t="s">
        <v>36</v>
      </c>
      <c r="O8662">
        <v>56251.7</v>
      </c>
      <c r="P8662" t="s">
        <v>40</v>
      </c>
      <c r="Q8662">
        <v>40</v>
      </c>
      <c r="R8662">
        <v>1</v>
      </c>
      <c r="S8662">
        <v>0</v>
      </c>
      <c r="T8662">
        <v>55</v>
      </c>
      <c r="U8662" t="str">
        <f t="shared" si="135"/>
        <v>40-49</v>
      </c>
    </row>
    <row r="8663" spans="1:21" x14ac:dyDescent="0.25">
      <c r="A8663">
        <v>8662</v>
      </c>
      <c r="B8663" t="s">
        <v>44</v>
      </c>
      <c r="C8663" t="s">
        <v>57</v>
      </c>
      <c r="D8663">
        <v>6.61</v>
      </c>
      <c r="E8663" t="s">
        <v>86</v>
      </c>
      <c r="F8663">
        <v>209659</v>
      </c>
      <c r="G8663">
        <v>2018</v>
      </c>
      <c r="H8663">
        <v>111</v>
      </c>
      <c r="I8663" t="s">
        <v>31</v>
      </c>
      <c r="J8663">
        <v>64.52</v>
      </c>
      <c r="K8663" t="s">
        <v>24</v>
      </c>
      <c r="L8663">
        <v>2024</v>
      </c>
      <c r="M8663" t="s">
        <v>49</v>
      </c>
      <c r="N8663" t="s">
        <v>36</v>
      </c>
      <c r="O8663">
        <v>164100.93</v>
      </c>
      <c r="P8663" t="s">
        <v>55</v>
      </c>
      <c r="Q8663">
        <v>25</v>
      </c>
      <c r="R8663">
        <v>7</v>
      </c>
      <c r="S8663">
        <v>6</v>
      </c>
      <c r="T8663">
        <v>22</v>
      </c>
      <c r="U8663" t="str">
        <f t="shared" si="135"/>
        <v>20-29</v>
      </c>
    </row>
    <row r="8664" spans="1:21" x14ac:dyDescent="0.25">
      <c r="A8664">
        <v>8663</v>
      </c>
      <c r="B8664" t="s">
        <v>66</v>
      </c>
      <c r="C8664" t="s">
        <v>37</v>
      </c>
      <c r="D8664">
        <v>66.599999999999994</v>
      </c>
      <c r="E8664" t="s">
        <v>85</v>
      </c>
      <c r="F8664">
        <v>289200</v>
      </c>
      <c r="G8664">
        <v>2018</v>
      </c>
      <c r="H8664">
        <v>858</v>
      </c>
      <c r="I8664" t="s">
        <v>39</v>
      </c>
      <c r="J8664">
        <v>48.22</v>
      </c>
      <c r="K8664" t="s">
        <v>32</v>
      </c>
      <c r="L8664">
        <v>2024</v>
      </c>
      <c r="M8664" t="s">
        <v>25</v>
      </c>
      <c r="N8664" t="s">
        <v>36</v>
      </c>
      <c r="O8664">
        <v>192885.36</v>
      </c>
      <c r="P8664" t="s">
        <v>55</v>
      </c>
      <c r="Q8664">
        <v>60</v>
      </c>
      <c r="R8664">
        <v>7</v>
      </c>
      <c r="S8664">
        <v>6</v>
      </c>
      <c r="T8664">
        <v>33</v>
      </c>
      <c r="U8664" t="str">
        <f t="shared" si="135"/>
        <v>60+</v>
      </c>
    </row>
    <row r="8665" spans="1:21" x14ac:dyDescent="0.25">
      <c r="A8665">
        <v>8664</v>
      </c>
      <c r="B8665" t="s">
        <v>44</v>
      </c>
      <c r="C8665" t="s">
        <v>21</v>
      </c>
      <c r="D8665">
        <v>41.92</v>
      </c>
      <c r="E8665" t="s">
        <v>88</v>
      </c>
      <c r="F8665">
        <v>275740</v>
      </c>
      <c r="G8665">
        <v>2020</v>
      </c>
      <c r="H8665">
        <v>836</v>
      </c>
      <c r="I8665" t="s">
        <v>39</v>
      </c>
      <c r="J8665">
        <v>44.46</v>
      </c>
      <c r="K8665" t="s">
        <v>24</v>
      </c>
      <c r="L8665">
        <v>2022</v>
      </c>
      <c r="M8665" t="s">
        <v>25</v>
      </c>
      <c r="N8665" t="s">
        <v>36</v>
      </c>
      <c r="O8665">
        <v>201074.96</v>
      </c>
      <c r="P8665" t="s">
        <v>40</v>
      </c>
      <c r="Q8665">
        <v>39</v>
      </c>
      <c r="R8665">
        <v>5</v>
      </c>
      <c r="S8665">
        <v>2</v>
      </c>
      <c r="T8665">
        <v>27</v>
      </c>
      <c r="U8665" t="str">
        <f t="shared" si="135"/>
        <v>30-39</v>
      </c>
    </row>
    <row r="8666" spans="1:21" x14ac:dyDescent="0.25">
      <c r="A8666">
        <v>8665</v>
      </c>
      <c r="B8666" t="s">
        <v>44</v>
      </c>
      <c r="C8666" t="s">
        <v>29</v>
      </c>
      <c r="D8666">
        <v>23.39</v>
      </c>
      <c r="E8666" t="s">
        <v>78</v>
      </c>
      <c r="F8666">
        <v>333647</v>
      </c>
      <c r="G8666">
        <v>2016</v>
      </c>
      <c r="H8666">
        <v>640</v>
      </c>
      <c r="I8666" t="s">
        <v>31</v>
      </c>
      <c r="J8666">
        <v>61.13</v>
      </c>
      <c r="K8666" t="s">
        <v>47</v>
      </c>
      <c r="L8666">
        <v>2016</v>
      </c>
      <c r="M8666" t="s">
        <v>25</v>
      </c>
      <c r="N8666" t="s">
        <v>36</v>
      </c>
      <c r="O8666">
        <v>148289.20000000001</v>
      </c>
      <c r="P8666" t="s">
        <v>40</v>
      </c>
      <c r="Q8666">
        <v>37</v>
      </c>
      <c r="R8666">
        <v>9</v>
      </c>
      <c r="S8666">
        <v>0</v>
      </c>
      <c r="T8666">
        <v>56</v>
      </c>
      <c r="U8666" t="str">
        <f t="shared" si="135"/>
        <v>30-39</v>
      </c>
    </row>
    <row r="8667" spans="1:21" x14ac:dyDescent="0.25">
      <c r="A8667">
        <v>8666</v>
      </c>
      <c r="B8667" t="s">
        <v>20</v>
      </c>
      <c r="C8667" t="s">
        <v>29</v>
      </c>
      <c r="D8667">
        <v>35.49</v>
      </c>
      <c r="E8667" t="s">
        <v>90</v>
      </c>
      <c r="F8667">
        <v>222256</v>
      </c>
      <c r="G8667">
        <v>2019</v>
      </c>
      <c r="H8667">
        <v>523</v>
      </c>
      <c r="I8667" t="s">
        <v>39</v>
      </c>
      <c r="J8667">
        <v>25.87</v>
      </c>
      <c r="K8667" t="s">
        <v>47</v>
      </c>
      <c r="L8667">
        <v>2019</v>
      </c>
      <c r="M8667" t="s">
        <v>49</v>
      </c>
      <c r="N8667" t="s">
        <v>36</v>
      </c>
      <c r="O8667">
        <v>126413.98</v>
      </c>
      <c r="P8667" t="s">
        <v>55</v>
      </c>
      <c r="Q8667">
        <v>52</v>
      </c>
      <c r="R8667">
        <v>6</v>
      </c>
      <c r="S8667">
        <v>0</v>
      </c>
      <c r="T8667">
        <v>43</v>
      </c>
      <c r="U8667" t="str">
        <f t="shared" si="135"/>
        <v>50-59</v>
      </c>
    </row>
    <row r="8668" spans="1:21" x14ac:dyDescent="0.25">
      <c r="A8668">
        <v>8667</v>
      </c>
      <c r="B8668" t="s">
        <v>44</v>
      </c>
      <c r="C8668" t="s">
        <v>29</v>
      </c>
      <c r="D8668">
        <v>8</v>
      </c>
      <c r="E8668" t="s">
        <v>79</v>
      </c>
      <c r="F8668">
        <v>177133</v>
      </c>
      <c r="G8668">
        <v>2021</v>
      </c>
      <c r="H8668">
        <v>159</v>
      </c>
      <c r="I8668" t="s">
        <v>39</v>
      </c>
      <c r="J8668">
        <v>35.74</v>
      </c>
      <c r="K8668" t="s">
        <v>32</v>
      </c>
      <c r="L8668">
        <v>2022</v>
      </c>
      <c r="M8668" t="s">
        <v>49</v>
      </c>
      <c r="N8668" t="s">
        <v>26</v>
      </c>
      <c r="O8668">
        <v>107142.72</v>
      </c>
      <c r="P8668" t="s">
        <v>27</v>
      </c>
      <c r="Q8668">
        <v>18</v>
      </c>
      <c r="R8668">
        <v>4</v>
      </c>
      <c r="S8668">
        <v>1</v>
      </c>
      <c r="T8668">
        <v>40</v>
      </c>
      <c r="U8668" t="str">
        <f t="shared" si="135"/>
        <v>Under 20</v>
      </c>
    </row>
    <row r="8669" spans="1:21" x14ac:dyDescent="0.25">
      <c r="A8669">
        <v>8668</v>
      </c>
      <c r="B8669" t="s">
        <v>28</v>
      </c>
      <c r="C8669" t="s">
        <v>57</v>
      </c>
      <c r="D8669">
        <v>17.260000000000002</v>
      </c>
      <c r="E8669" t="s">
        <v>86</v>
      </c>
      <c r="F8669">
        <v>386863</v>
      </c>
      <c r="G8669">
        <v>2024</v>
      </c>
      <c r="H8669">
        <v>141</v>
      </c>
      <c r="I8669" t="s">
        <v>23</v>
      </c>
      <c r="J8669">
        <v>86.95</v>
      </c>
      <c r="K8669" t="s">
        <v>32</v>
      </c>
      <c r="L8669">
        <v>2024</v>
      </c>
      <c r="M8669" t="s">
        <v>49</v>
      </c>
      <c r="N8669" t="s">
        <v>36</v>
      </c>
      <c r="O8669">
        <v>275299.5</v>
      </c>
      <c r="P8669" t="s">
        <v>27</v>
      </c>
      <c r="Q8669">
        <v>69</v>
      </c>
      <c r="R8669">
        <v>1</v>
      </c>
      <c r="S8669">
        <v>0</v>
      </c>
      <c r="T8669">
        <v>29</v>
      </c>
      <c r="U8669" t="str">
        <f t="shared" si="135"/>
        <v>60+</v>
      </c>
    </row>
    <row r="8670" spans="1:21" x14ac:dyDescent="0.25">
      <c r="A8670">
        <v>8669</v>
      </c>
      <c r="B8670" t="s">
        <v>59</v>
      </c>
      <c r="C8670" t="s">
        <v>29</v>
      </c>
      <c r="D8670">
        <v>40.880000000000003</v>
      </c>
      <c r="E8670" t="s">
        <v>78</v>
      </c>
      <c r="F8670">
        <v>230039</v>
      </c>
      <c r="G8670">
        <v>2015</v>
      </c>
      <c r="H8670">
        <v>779</v>
      </c>
      <c r="I8670" t="s">
        <v>23</v>
      </c>
      <c r="J8670">
        <v>29.8</v>
      </c>
      <c r="K8670" t="s">
        <v>32</v>
      </c>
      <c r="L8670">
        <v>2015</v>
      </c>
      <c r="M8670" t="s">
        <v>43</v>
      </c>
      <c r="N8670" t="s">
        <v>26</v>
      </c>
      <c r="O8670">
        <v>121183.33</v>
      </c>
      <c r="P8670" t="s">
        <v>55</v>
      </c>
      <c r="Q8670">
        <v>32</v>
      </c>
      <c r="R8670">
        <v>10</v>
      </c>
      <c r="S8670">
        <v>0</v>
      </c>
      <c r="T8670">
        <v>47</v>
      </c>
      <c r="U8670" t="str">
        <f t="shared" si="135"/>
        <v>30-39</v>
      </c>
    </row>
    <row r="8671" spans="1:21" x14ac:dyDescent="0.25">
      <c r="A8671">
        <v>8670</v>
      </c>
      <c r="B8671" t="s">
        <v>59</v>
      </c>
      <c r="C8671" t="s">
        <v>37</v>
      </c>
      <c r="D8671">
        <v>33.53</v>
      </c>
      <c r="E8671" t="s">
        <v>85</v>
      </c>
      <c r="F8671">
        <v>283961</v>
      </c>
      <c r="G8671">
        <v>2019</v>
      </c>
      <c r="H8671">
        <v>994</v>
      </c>
      <c r="I8671" t="s">
        <v>23</v>
      </c>
      <c r="J8671">
        <v>68.77</v>
      </c>
      <c r="K8671" t="s">
        <v>32</v>
      </c>
      <c r="L8671">
        <v>2024</v>
      </c>
      <c r="M8671" t="s">
        <v>43</v>
      </c>
      <c r="N8671" t="s">
        <v>26</v>
      </c>
      <c r="O8671">
        <v>126589.58</v>
      </c>
      <c r="P8671" t="s">
        <v>50</v>
      </c>
      <c r="Q8671">
        <v>59</v>
      </c>
      <c r="R8671">
        <v>6</v>
      </c>
      <c r="S8671">
        <v>5</v>
      </c>
      <c r="T8671">
        <v>55</v>
      </c>
      <c r="U8671" t="str">
        <f t="shared" si="135"/>
        <v>50-59</v>
      </c>
    </row>
    <row r="8672" spans="1:21" x14ac:dyDescent="0.25">
      <c r="A8672">
        <v>8671</v>
      </c>
      <c r="B8672" t="s">
        <v>66</v>
      </c>
      <c r="C8672" t="s">
        <v>45</v>
      </c>
      <c r="D8672">
        <v>72.459999999999994</v>
      </c>
      <c r="E8672" t="s">
        <v>73</v>
      </c>
      <c r="F8672">
        <v>397523</v>
      </c>
      <c r="G8672">
        <v>2021</v>
      </c>
      <c r="H8672">
        <v>119</v>
      </c>
      <c r="I8672" t="s">
        <v>31</v>
      </c>
      <c r="J8672">
        <v>97.64</v>
      </c>
      <c r="K8672" t="s">
        <v>32</v>
      </c>
      <c r="L8672">
        <v>2023</v>
      </c>
      <c r="M8672" t="s">
        <v>49</v>
      </c>
      <c r="N8672" t="s">
        <v>36</v>
      </c>
      <c r="O8672">
        <v>202843.9</v>
      </c>
      <c r="P8672" t="s">
        <v>27</v>
      </c>
      <c r="Q8672">
        <v>20</v>
      </c>
      <c r="R8672">
        <v>4</v>
      </c>
      <c r="S8672">
        <v>2</v>
      </c>
      <c r="T8672">
        <v>49</v>
      </c>
      <c r="U8672" t="str">
        <f t="shared" si="135"/>
        <v>20-29</v>
      </c>
    </row>
    <row r="8673" spans="1:21" x14ac:dyDescent="0.25">
      <c r="A8673">
        <v>8672</v>
      </c>
      <c r="B8673" t="s">
        <v>44</v>
      </c>
      <c r="C8673" t="s">
        <v>21</v>
      </c>
      <c r="D8673">
        <v>22.39</v>
      </c>
      <c r="E8673" t="s">
        <v>48</v>
      </c>
      <c r="F8673">
        <v>156949</v>
      </c>
      <c r="G8673">
        <v>2018</v>
      </c>
      <c r="H8673">
        <v>786</v>
      </c>
      <c r="I8673" t="s">
        <v>39</v>
      </c>
      <c r="J8673">
        <v>36.36</v>
      </c>
      <c r="K8673" t="s">
        <v>24</v>
      </c>
      <c r="L8673">
        <v>2024</v>
      </c>
      <c r="M8673" t="s">
        <v>49</v>
      </c>
      <c r="N8673" t="s">
        <v>36</v>
      </c>
      <c r="O8673">
        <v>114892.89</v>
      </c>
      <c r="P8673" t="s">
        <v>55</v>
      </c>
      <c r="Q8673">
        <v>36</v>
      </c>
      <c r="R8673">
        <v>7</v>
      </c>
      <c r="S8673">
        <v>6</v>
      </c>
      <c r="T8673">
        <v>27</v>
      </c>
      <c r="U8673" t="str">
        <f t="shared" si="135"/>
        <v>30-39</v>
      </c>
    </row>
    <row r="8674" spans="1:21" x14ac:dyDescent="0.25">
      <c r="A8674">
        <v>8673</v>
      </c>
      <c r="B8674" t="s">
        <v>53</v>
      </c>
      <c r="C8674" t="s">
        <v>37</v>
      </c>
      <c r="D8674">
        <v>62.42</v>
      </c>
      <c r="E8674" t="s">
        <v>38</v>
      </c>
      <c r="F8674">
        <v>169034</v>
      </c>
      <c r="G8674">
        <v>2019</v>
      </c>
      <c r="H8674">
        <v>334</v>
      </c>
      <c r="I8674" t="s">
        <v>31</v>
      </c>
      <c r="J8674">
        <v>71.959999999999994</v>
      </c>
      <c r="K8674" t="s">
        <v>47</v>
      </c>
      <c r="L8674">
        <v>2019</v>
      </c>
      <c r="M8674" t="s">
        <v>25</v>
      </c>
      <c r="N8674" t="s">
        <v>26</v>
      </c>
      <c r="O8674">
        <v>77986.94</v>
      </c>
      <c r="P8674" t="s">
        <v>55</v>
      </c>
      <c r="Q8674">
        <v>39</v>
      </c>
      <c r="R8674">
        <v>6</v>
      </c>
      <c r="S8674">
        <v>0</v>
      </c>
      <c r="T8674">
        <v>54</v>
      </c>
      <c r="U8674" t="str">
        <f t="shared" si="135"/>
        <v>30-39</v>
      </c>
    </row>
    <row r="8675" spans="1:21" x14ac:dyDescent="0.25">
      <c r="A8675">
        <v>8674</v>
      </c>
      <c r="B8675" t="s">
        <v>44</v>
      </c>
      <c r="C8675" t="s">
        <v>34</v>
      </c>
      <c r="D8675">
        <v>59.28</v>
      </c>
      <c r="E8675" t="s">
        <v>54</v>
      </c>
      <c r="F8675">
        <v>142924</v>
      </c>
      <c r="G8675">
        <v>2015</v>
      </c>
      <c r="H8675">
        <v>562</v>
      </c>
      <c r="I8675" t="s">
        <v>39</v>
      </c>
      <c r="J8675">
        <v>38.44</v>
      </c>
      <c r="K8675" t="s">
        <v>47</v>
      </c>
      <c r="L8675">
        <v>2015</v>
      </c>
      <c r="M8675" t="s">
        <v>43</v>
      </c>
      <c r="N8675" t="s">
        <v>26</v>
      </c>
      <c r="O8675">
        <v>62951.42</v>
      </c>
      <c r="P8675" t="s">
        <v>55</v>
      </c>
      <c r="Q8675">
        <v>25</v>
      </c>
      <c r="R8675">
        <v>10</v>
      </c>
      <c r="S8675">
        <v>0</v>
      </c>
      <c r="T8675">
        <v>56</v>
      </c>
      <c r="U8675" t="str">
        <f t="shared" si="135"/>
        <v>20-29</v>
      </c>
    </row>
    <row r="8676" spans="1:21" x14ac:dyDescent="0.25">
      <c r="A8676">
        <v>8675</v>
      </c>
      <c r="B8676" t="s">
        <v>53</v>
      </c>
      <c r="C8676" t="s">
        <v>29</v>
      </c>
      <c r="D8676">
        <v>64.16</v>
      </c>
      <c r="E8676" t="s">
        <v>90</v>
      </c>
      <c r="F8676">
        <v>229448</v>
      </c>
      <c r="G8676">
        <v>2022</v>
      </c>
      <c r="H8676">
        <v>208</v>
      </c>
      <c r="I8676" t="s">
        <v>31</v>
      </c>
      <c r="J8676">
        <v>96.05</v>
      </c>
      <c r="K8676" t="s">
        <v>47</v>
      </c>
      <c r="L8676">
        <v>2022</v>
      </c>
      <c r="M8676" t="s">
        <v>25</v>
      </c>
      <c r="N8676" t="s">
        <v>36</v>
      </c>
      <c r="O8676">
        <v>100507.12</v>
      </c>
      <c r="P8676" t="s">
        <v>55</v>
      </c>
      <c r="Q8676">
        <v>28</v>
      </c>
      <c r="R8676">
        <v>3</v>
      </c>
      <c r="S8676">
        <v>0</v>
      </c>
      <c r="T8676">
        <v>56</v>
      </c>
      <c r="U8676" t="str">
        <f t="shared" si="135"/>
        <v>20-29</v>
      </c>
    </row>
    <row r="8677" spans="1:21" x14ac:dyDescent="0.25">
      <c r="A8677">
        <v>8676</v>
      </c>
      <c r="B8677" t="s">
        <v>53</v>
      </c>
      <c r="C8677" t="s">
        <v>69</v>
      </c>
      <c r="D8677">
        <v>11.46</v>
      </c>
      <c r="E8677" t="s">
        <v>81</v>
      </c>
      <c r="F8677">
        <v>293335</v>
      </c>
      <c r="G8677">
        <v>2016</v>
      </c>
      <c r="H8677">
        <v>846</v>
      </c>
      <c r="I8677" t="s">
        <v>23</v>
      </c>
      <c r="J8677">
        <v>68.42</v>
      </c>
      <c r="K8677" t="s">
        <v>32</v>
      </c>
      <c r="L8677">
        <v>2017</v>
      </c>
      <c r="M8677" t="s">
        <v>49</v>
      </c>
      <c r="N8677" t="s">
        <v>26</v>
      </c>
      <c r="O8677">
        <v>232158.42</v>
      </c>
      <c r="P8677" t="s">
        <v>40</v>
      </c>
      <c r="Q8677">
        <v>42</v>
      </c>
      <c r="R8677">
        <v>9</v>
      </c>
      <c r="S8677">
        <v>1</v>
      </c>
      <c r="T8677">
        <v>21</v>
      </c>
      <c r="U8677" t="str">
        <f t="shared" si="135"/>
        <v>40-49</v>
      </c>
    </row>
    <row r="8678" spans="1:21" x14ac:dyDescent="0.25">
      <c r="A8678">
        <v>8677</v>
      </c>
      <c r="B8678" t="s">
        <v>20</v>
      </c>
      <c r="C8678" t="s">
        <v>21</v>
      </c>
      <c r="D8678">
        <v>38.29</v>
      </c>
      <c r="E8678" t="s">
        <v>92</v>
      </c>
      <c r="F8678">
        <v>157300</v>
      </c>
      <c r="G8678">
        <v>2016</v>
      </c>
      <c r="H8678">
        <v>346</v>
      </c>
      <c r="I8678" t="s">
        <v>39</v>
      </c>
      <c r="J8678">
        <v>38.53</v>
      </c>
      <c r="K8678" t="s">
        <v>47</v>
      </c>
      <c r="L8678">
        <v>2016</v>
      </c>
      <c r="M8678" t="s">
        <v>25</v>
      </c>
      <c r="N8678" t="s">
        <v>36</v>
      </c>
      <c r="O8678">
        <v>103145.63</v>
      </c>
      <c r="P8678" t="s">
        <v>27</v>
      </c>
      <c r="Q8678">
        <v>60</v>
      </c>
      <c r="R8678">
        <v>9</v>
      </c>
      <c r="S8678">
        <v>0</v>
      </c>
      <c r="T8678">
        <v>34</v>
      </c>
      <c r="U8678" t="str">
        <f t="shared" si="135"/>
        <v>60+</v>
      </c>
    </row>
    <row r="8679" spans="1:21" x14ac:dyDescent="0.25">
      <c r="A8679">
        <v>8678</v>
      </c>
      <c r="B8679" t="s">
        <v>33</v>
      </c>
      <c r="C8679" t="s">
        <v>37</v>
      </c>
      <c r="D8679">
        <v>71.83</v>
      </c>
      <c r="E8679" t="s">
        <v>85</v>
      </c>
      <c r="F8679">
        <v>86938</v>
      </c>
      <c r="G8679">
        <v>2022</v>
      </c>
      <c r="H8679">
        <v>930</v>
      </c>
      <c r="I8679" t="s">
        <v>23</v>
      </c>
      <c r="J8679">
        <v>61.21</v>
      </c>
      <c r="K8679" t="s">
        <v>47</v>
      </c>
      <c r="L8679">
        <v>2022</v>
      </c>
      <c r="M8679" t="s">
        <v>43</v>
      </c>
      <c r="N8679" t="s">
        <v>36</v>
      </c>
      <c r="O8679">
        <v>44689.35</v>
      </c>
      <c r="P8679" t="s">
        <v>27</v>
      </c>
      <c r="Q8679">
        <v>65</v>
      </c>
      <c r="R8679">
        <v>3</v>
      </c>
      <c r="S8679">
        <v>0</v>
      </c>
      <c r="T8679">
        <v>49</v>
      </c>
      <c r="U8679" t="str">
        <f t="shared" si="135"/>
        <v>60+</v>
      </c>
    </row>
    <row r="8680" spans="1:21" x14ac:dyDescent="0.25">
      <c r="A8680">
        <v>8679</v>
      </c>
      <c r="B8680" t="s">
        <v>53</v>
      </c>
      <c r="C8680" t="s">
        <v>41</v>
      </c>
      <c r="D8680">
        <v>25.04</v>
      </c>
      <c r="E8680" t="s">
        <v>68</v>
      </c>
      <c r="F8680">
        <v>131729</v>
      </c>
      <c r="G8680">
        <v>2018</v>
      </c>
      <c r="H8680">
        <v>735</v>
      </c>
      <c r="I8680" t="s">
        <v>23</v>
      </c>
      <c r="J8680">
        <v>87.29</v>
      </c>
      <c r="K8680" t="s">
        <v>47</v>
      </c>
      <c r="L8680">
        <v>2018</v>
      </c>
      <c r="M8680" t="s">
        <v>49</v>
      </c>
      <c r="N8680" t="s">
        <v>36</v>
      </c>
      <c r="O8680">
        <v>85411.83</v>
      </c>
      <c r="P8680" t="s">
        <v>27</v>
      </c>
      <c r="Q8680">
        <v>23</v>
      </c>
      <c r="R8680">
        <v>7</v>
      </c>
      <c r="S8680">
        <v>0</v>
      </c>
      <c r="T8680">
        <v>35</v>
      </c>
      <c r="U8680" t="str">
        <f t="shared" si="135"/>
        <v>20-29</v>
      </c>
    </row>
    <row r="8681" spans="1:21" x14ac:dyDescent="0.25">
      <c r="A8681">
        <v>8680</v>
      </c>
      <c r="B8681" t="s">
        <v>60</v>
      </c>
      <c r="C8681" t="s">
        <v>57</v>
      </c>
      <c r="D8681">
        <v>27.3</v>
      </c>
      <c r="E8681" t="s">
        <v>84</v>
      </c>
      <c r="F8681">
        <v>138742</v>
      </c>
      <c r="G8681">
        <v>2020</v>
      </c>
      <c r="H8681">
        <v>274</v>
      </c>
      <c r="I8681" t="s">
        <v>31</v>
      </c>
      <c r="J8681">
        <v>95.15</v>
      </c>
      <c r="K8681" t="s">
        <v>24</v>
      </c>
      <c r="L8681">
        <v>2024</v>
      </c>
      <c r="M8681" t="s">
        <v>25</v>
      </c>
      <c r="N8681" t="s">
        <v>36</v>
      </c>
      <c r="O8681">
        <v>69292.600000000006</v>
      </c>
      <c r="P8681" t="s">
        <v>50</v>
      </c>
      <c r="Q8681">
        <v>25</v>
      </c>
      <c r="R8681">
        <v>5</v>
      </c>
      <c r="S8681">
        <v>4</v>
      </c>
      <c r="T8681">
        <v>50</v>
      </c>
      <c r="U8681" t="str">
        <f t="shared" si="135"/>
        <v>20-29</v>
      </c>
    </row>
    <row r="8682" spans="1:21" x14ac:dyDescent="0.25">
      <c r="A8682">
        <v>8681</v>
      </c>
      <c r="B8682" t="s">
        <v>60</v>
      </c>
      <c r="C8682" t="s">
        <v>29</v>
      </c>
      <c r="D8682">
        <v>38.020000000000003</v>
      </c>
      <c r="E8682" t="s">
        <v>78</v>
      </c>
      <c r="F8682">
        <v>218166</v>
      </c>
      <c r="G8682">
        <v>2024</v>
      </c>
      <c r="H8682">
        <v>447</v>
      </c>
      <c r="I8682" t="s">
        <v>23</v>
      </c>
      <c r="J8682">
        <v>86.71</v>
      </c>
      <c r="K8682" t="s">
        <v>47</v>
      </c>
      <c r="L8682">
        <v>2024</v>
      </c>
      <c r="M8682" t="s">
        <v>43</v>
      </c>
      <c r="N8682" t="s">
        <v>26</v>
      </c>
      <c r="O8682">
        <v>87298.47</v>
      </c>
      <c r="P8682" t="s">
        <v>55</v>
      </c>
      <c r="Q8682">
        <v>21</v>
      </c>
      <c r="R8682">
        <v>1</v>
      </c>
      <c r="S8682">
        <v>0</v>
      </c>
      <c r="T8682">
        <v>60</v>
      </c>
      <c r="U8682" t="str">
        <f t="shared" si="135"/>
        <v>20-29</v>
      </c>
    </row>
    <row r="8683" spans="1:21" x14ac:dyDescent="0.25">
      <c r="A8683">
        <v>8682</v>
      </c>
      <c r="B8683" t="s">
        <v>33</v>
      </c>
      <c r="C8683" t="s">
        <v>41</v>
      </c>
      <c r="D8683">
        <v>32.68</v>
      </c>
      <c r="E8683" t="s">
        <v>42</v>
      </c>
      <c r="F8683">
        <v>372894</v>
      </c>
      <c r="G8683">
        <v>2016</v>
      </c>
      <c r="H8683">
        <v>133</v>
      </c>
      <c r="I8683" t="s">
        <v>31</v>
      </c>
      <c r="J8683">
        <v>95.54</v>
      </c>
      <c r="K8683" t="s">
        <v>47</v>
      </c>
      <c r="L8683">
        <v>2016</v>
      </c>
      <c r="M8683" t="s">
        <v>49</v>
      </c>
      <c r="N8683" t="s">
        <v>36</v>
      </c>
      <c r="O8683">
        <v>239204.24</v>
      </c>
      <c r="P8683" t="s">
        <v>40</v>
      </c>
      <c r="Q8683">
        <v>20</v>
      </c>
      <c r="R8683">
        <v>9</v>
      </c>
      <c r="S8683">
        <v>0</v>
      </c>
      <c r="T8683">
        <v>36</v>
      </c>
      <c r="U8683" t="str">
        <f t="shared" si="135"/>
        <v>20-29</v>
      </c>
    </row>
    <row r="8684" spans="1:21" x14ac:dyDescent="0.25">
      <c r="A8684">
        <v>8683</v>
      </c>
      <c r="B8684" t="s">
        <v>33</v>
      </c>
      <c r="C8684" t="s">
        <v>57</v>
      </c>
      <c r="D8684">
        <v>32.07</v>
      </c>
      <c r="E8684" t="s">
        <v>86</v>
      </c>
      <c r="F8684">
        <v>247666</v>
      </c>
      <c r="G8684">
        <v>2023</v>
      </c>
      <c r="H8684">
        <v>275</v>
      </c>
      <c r="I8684" t="s">
        <v>31</v>
      </c>
      <c r="J8684">
        <v>91.13</v>
      </c>
      <c r="K8684" t="s">
        <v>24</v>
      </c>
      <c r="L8684">
        <v>2024</v>
      </c>
      <c r="M8684" t="s">
        <v>49</v>
      </c>
      <c r="N8684" t="s">
        <v>36</v>
      </c>
      <c r="O8684">
        <v>120051.15</v>
      </c>
      <c r="P8684" t="s">
        <v>40</v>
      </c>
      <c r="Q8684">
        <v>47</v>
      </c>
      <c r="R8684">
        <v>2</v>
      </c>
      <c r="S8684">
        <v>1</v>
      </c>
      <c r="T8684">
        <v>52</v>
      </c>
      <c r="U8684" t="str">
        <f t="shared" si="135"/>
        <v>40-49</v>
      </c>
    </row>
    <row r="8685" spans="1:21" x14ac:dyDescent="0.25">
      <c r="A8685">
        <v>8684</v>
      </c>
      <c r="B8685" t="s">
        <v>64</v>
      </c>
      <c r="C8685" t="s">
        <v>29</v>
      </c>
      <c r="D8685">
        <v>72.209999999999994</v>
      </c>
      <c r="E8685" t="s">
        <v>30</v>
      </c>
      <c r="F8685">
        <v>356475</v>
      </c>
      <c r="G8685">
        <v>2017</v>
      </c>
      <c r="H8685">
        <v>931</v>
      </c>
      <c r="I8685" t="s">
        <v>39</v>
      </c>
      <c r="J8685">
        <v>37.42</v>
      </c>
      <c r="K8685" t="s">
        <v>47</v>
      </c>
      <c r="L8685">
        <v>2017</v>
      </c>
      <c r="M8685" t="s">
        <v>25</v>
      </c>
      <c r="N8685" t="s">
        <v>36</v>
      </c>
      <c r="O8685">
        <v>195682.9</v>
      </c>
      <c r="P8685" t="s">
        <v>40</v>
      </c>
      <c r="Q8685">
        <v>52</v>
      </c>
      <c r="R8685">
        <v>8</v>
      </c>
      <c r="S8685">
        <v>0</v>
      </c>
      <c r="T8685">
        <v>45</v>
      </c>
      <c r="U8685" t="str">
        <f t="shared" si="135"/>
        <v>50-59</v>
      </c>
    </row>
    <row r="8686" spans="1:21" x14ac:dyDescent="0.25">
      <c r="A8686">
        <v>8685</v>
      </c>
      <c r="B8686" t="s">
        <v>51</v>
      </c>
      <c r="C8686" t="s">
        <v>37</v>
      </c>
      <c r="D8686">
        <v>17.25</v>
      </c>
      <c r="E8686" t="s">
        <v>52</v>
      </c>
      <c r="F8686">
        <v>366555</v>
      </c>
      <c r="G8686">
        <v>2015</v>
      </c>
      <c r="H8686">
        <v>248</v>
      </c>
      <c r="I8686" t="s">
        <v>39</v>
      </c>
      <c r="J8686">
        <v>45.51</v>
      </c>
      <c r="K8686" t="s">
        <v>32</v>
      </c>
      <c r="L8686">
        <v>2019</v>
      </c>
      <c r="M8686" t="s">
        <v>43</v>
      </c>
      <c r="N8686" t="s">
        <v>36</v>
      </c>
      <c r="O8686">
        <v>158581.13</v>
      </c>
      <c r="P8686" t="s">
        <v>40</v>
      </c>
      <c r="Q8686">
        <v>53</v>
      </c>
      <c r="R8686">
        <v>10</v>
      </c>
      <c r="S8686">
        <v>4</v>
      </c>
      <c r="T8686">
        <v>57</v>
      </c>
      <c r="U8686" t="str">
        <f t="shared" si="135"/>
        <v>50-59</v>
      </c>
    </row>
    <row r="8687" spans="1:21" x14ac:dyDescent="0.25">
      <c r="A8687">
        <v>8686</v>
      </c>
      <c r="B8687" t="s">
        <v>60</v>
      </c>
      <c r="C8687" t="s">
        <v>69</v>
      </c>
      <c r="D8687">
        <v>5.13</v>
      </c>
      <c r="E8687" t="s">
        <v>81</v>
      </c>
      <c r="F8687">
        <v>173711</v>
      </c>
      <c r="G8687">
        <v>2021</v>
      </c>
      <c r="H8687">
        <v>647</v>
      </c>
      <c r="I8687" t="s">
        <v>39</v>
      </c>
      <c r="J8687">
        <v>52.5</v>
      </c>
      <c r="K8687" t="s">
        <v>32</v>
      </c>
      <c r="L8687">
        <v>2023</v>
      </c>
      <c r="M8687" t="s">
        <v>43</v>
      </c>
      <c r="N8687" t="s">
        <v>36</v>
      </c>
      <c r="O8687">
        <v>126811.11</v>
      </c>
      <c r="P8687" t="s">
        <v>55</v>
      </c>
      <c r="Q8687">
        <v>32</v>
      </c>
      <c r="R8687">
        <v>4</v>
      </c>
      <c r="S8687">
        <v>2</v>
      </c>
      <c r="T8687">
        <v>27</v>
      </c>
      <c r="U8687" t="str">
        <f t="shared" si="135"/>
        <v>30-39</v>
      </c>
    </row>
    <row r="8688" spans="1:21" x14ac:dyDescent="0.25">
      <c r="A8688">
        <v>8687</v>
      </c>
      <c r="B8688" t="s">
        <v>33</v>
      </c>
      <c r="C8688" t="s">
        <v>69</v>
      </c>
      <c r="D8688">
        <v>33.33</v>
      </c>
      <c r="E8688" t="s">
        <v>89</v>
      </c>
      <c r="F8688">
        <v>308938</v>
      </c>
      <c r="G8688">
        <v>2020</v>
      </c>
      <c r="H8688">
        <v>331</v>
      </c>
      <c r="I8688" t="s">
        <v>39</v>
      </c>
      <c r="J8688">
        <v>36.950000000000003</v>
      </c>
      <c r="K8688" t="s">
        <v>24</v>
      </c>
      <c r="L8688">
        <v>2023</v>
      </c>
      <c r="M8688" t="s">
        <v>25</v>
      </c>
      <c r="N8688" t="s">
        <v>26</v>
      </c>
      <c r="O8688">
        <v>146890.35999999999</v>
      </c>
      <c r="P8688" t="s">
        <v>50</v>
      </c>
      <c r="Q8688">
        <v>68</v>
      </c>
      <c r="R8688">
        <v>5</v>
      </c>
      <c r="S8688">
        <v>3</v>
      </c>
      <c r="T8688">
        <v>52</v>
      </c>
      <c r="U8688" t="str">
        <f t="shared" si="135"/>
        <v>60+</v>
      </c>
    </row>
    <row r="8689" spans="1:21" x14ac:dyDescent="0.25">
      <c r="A8689">
        <v>8688</v>
      </c>
      <c r="B8689" t="s">
        <v>20</v>
      </c>
      <c r="C8689" t="s">
        <v>69</v>
      </c>
      <c r="D8689">
        <v>24.82</v>
      </c>
      <c r="E8689" t="s">
        <v>76</v>
      </c>
      <c r="F8689">
        <v>385958</v>
      </c>
      <c r="G8689">
        <v>2019</v>
      </c>
      <c r="H8689">
        <v>541</v>
      </c>
      <c r="I8689" t="s">
        <v>23</v>
      </c>
      <c r="J8689">
        <v>82.03</v>
      </c>
      <c r="K8689" t="s">
        <v>47</v>
      </c>
      <c r="L8689">
        <v>2019</v>
      </c>
      <c r="M8689" t="s">
        <v>25</v>
      </c>
      <c r="N8689" t="s">
        <v>36</v>
      </c>
      <c r="O8689">
        <v>261453.38</v>
      </c>
      <c r="P8689" t="s">
        <v>40</v>
      </c>
      <c r="Q8689">
        <v>40</v>
      </c>
      <c r="R8689">
        <v>6</v>
      </c>
      <c r="S8689">
        <v>0</v>
      </c>
      <c r="T8689">
        <v>32</v>
      </c>
      <c r="U8689" t="str">
        <f t="shared" si="135"/>
        <v>40-49</v>
      </c>
    </row>
    <row r="8690" spans="1:21" x14ac:dyDescent="0.25">
      <c r="A8690">
        <v>8689</v>
      </c>
      <c r="B8690" t="s">
        <v>20</v>
      </c>
      <c r="C8690" t="s">
        <v>34</v>
      </c>
      <c r="D8690">
        <v>45.38</v>
      </c>
      <c r="E8690" t="s">
        <v>35</v>
      </c>
      <c r="F8690">
        <v>80238</v>
      </c>
      <c r="G8690">
        <v>2021</v>
      </c>
      <c r="H8690">
        <v>917</v>
      </c>
      <c r="I8690" t="s">
        <v>39</v>
      </c>
      <c r="J8690">
        <v>36.869999999999997</v>
      </c>
      <c r="K8690" t="s">
        <v>32</v>
      </c>
      <c r="L8690">
        <v>2021</v>
      </c>
      <c r="M8690" t="s">
        <v>25</v>
      </c>
      <c r="N8690" t="s">
        <v>26</v>
      </c>
      <c r="O8690">
        <v>48311.05</v>
      </c>
      <c r="P8690" t="s">
        <v>40</v>
      </c>
      <c r="Q8690">
        <v>63</v>
      </c>
      <c r="R8690">
        <v>4</v>
      </c>
      <c r="S8690">
        <v>0</v>
      </c>
      <c r="T8690">
        <v>40</v>
      </c>
      <c r="U8690" t="str">
        <f t="shared" si="135"/>
        <v>60+</v>
      </c>
    </row>
    <row r="8691" spans="1:21" x14ac:dyDescent="0.25">
      <c r="A8691">
        <v>8690</v>
      </c>
      <c r="B8691" t="s">
        <v>20</v>
      </c>
      <c r="C8691" t="s">
        <v>29</v>
      </c>
      <c r="D8691">
        <v>27.09</v>
      </c>
      <c r="E8691" t="s">
        <v>79</v>
      </c>
      <c r="F8691">
        <v>92858</v>
      </c>
      <c r="G8691">
        <v>2023</v>
      </c>
      <c r="H8691">
        <v>661</v>
      </c>
      <c r="I8691" t="s">
        <v>39</v>
      </c>
      <c r="J8691">
        <v>50.2</v>
      </c>
      <c r="K8691" t="s">
        <v>24</v>
      </c>
      <c r="L8691">
        <v>2024</v>
      </c>
      <c r="M8691" t="s">
        <v>49</v>
      </c>
      <c r="N8691" t="s">
        <v>36</v>
      </c>
      <c r="O8691">
        <v>48181.29</v>
      </c>
      <c r="P8691" t="s">
        <v>50</v>
      </c>
      <c r="Q8691">
        <v>27</v>
      </c>
      <c r="R8691">
        <v>2</v>
      </c>
      <c r="S8691">
        <v>1</v>
      </c>
      <c r="T8691">
        <v>48</v>
      </c>
      <c r="U8691" t="str">
        <f t="shared" si="135"/>
        <v>20-29</v>
      </c>
    </row>
    <row r="8692" spans="1:21" x14ac:dyDescent="0.25">
      <c r="A8692">
        <v>8691</v>
      </c>
      <c r="B8692" t="s">
        <v>60</v>
      </c>
      <c r="C8692" t="s">
        <v>34</v>
      </c>
      <c r="D8692">
        <v>60.63</v>
      </c>
      <c r="E8692" t="s">
        <v>35</v>
      </c>
      <c r="F8692">
        <v>166294</v>
      </c>
      <c r="G8692">
        <v>2016</v>
      </c>
      <c r="H8692">
        <v>604</v>
      </c>
      <c r="I8692" t="s">
        <v>31</v>
      </c>
      <c r="J8692">
        <v>68.55</v>
      </c>
      <c r="K8692" t="s">
        <v>32</v>
      </c>
      <c r="L8692">
        <v>2024</v>
      </c>
      <c r="M8692" t="s">
        <v>25</v>
      </c>
      <c r="N8692" t="s">
        <v>26</v>
      </c>
      <c r="O8692">
        <v>29760.17</v>
      </c>
      <c r="P8692" t="s">
        <v>55</v>
      </c>
      <c r="Q8692">
        <v>24</v>
      </c>
      <c r="R8692">
        <v>9</v>
      </c>
      <c r="S8692">
        <v>8</v>
      </c>
      <c r="T8692">
        <v>82</v>
      </c>
      <c r="U8692" t="str">
        <f t="shared" si="135"/>
        <v>20-29</v>
      </c>
    </row>
    <row r="8693" spans="1:21" x14ac:dyDescent="0.25">
      <c r="A8693">
        <v>8692</v>
      </c>
      <c r="B8693" t="s">
        <v>59</v>
      </c>
      <c r="C8693" t="s">
        <v>21</v>
      </c>
      <c r="D8693">
        <v>27.32</v>
      </c>
      <c r="E8693" t="s">
        <v>82</v>
      </c>
      <c r="F8693">
        <v>250535</v>
      </c>
      <c r="G8693">
        <v>2023</v>
      </c>
      <c r="H8693">
        <v>553</v>
      </c>
      <c r="I8693" t="s">
        <v>31</v>
      </c>
      <c r="J8693">
        <v>69.430000000000007</v>
      </c>
      <c r="K8693" t="s">
        <v>47</v>
      </c>
      <c r="L8693">
        <v>2023</v>
      </c>
      <c r="M8693" t="s">
        <v>49</v>
      </c>
      <c r="N8693" t="s">
        <v>26</v>
      </c>
      <c r="O8693">
        <v>176857.94</v>
      </c>
      <c r="P8693" t="s">
        <v>40</v>
      </c>
      <c r="Q8693">
        <v>23</v>
      </c>
      <c r="R8693">
        <v>2</v>
      </c>
      <c r="S8693">
        <v>0</v>
      </c>
      <c r="T8693">
        <v>29</v>
      </c>
      <c r="U8693" t="str">
        <f t="shared" si="135"/>
        <v>20-29</v>
      </c>
    </row>
    <row r="8694" spans="1:21" x14ac:dyDescent="0.25">
      <c r="A8694">
        <v>8693</v>
      </c>
      <c r="B8694" t="s">
        <v>51</v>
      </c>
      <c r="C8694" t="s">
        <v>37</v>
      </c>
      <c r="D8694">
        <v>73.790000000000006</v>
      </c>
      <c r="E8694" t="s">
        <v>52</v>
      </c>
      <c r="F8694">
        <v>51193</v>
      </c>
      <c r="G8694">
        <v>2017</v>
      </c>
      <c r="H8694">
        <v>221</v>
      </c>
      <c r="I8694" t="s">
        <v>39</v>
      </c>
      <c r="J8694">
        <v>59.74</v>
      </c>
      <c r="K8694" t="s">
        <v>32</v>
      </c>
      <c r="L8694">
        <v>2020</v>
      </c>
      <c r="M8694" t="s">
        <v>43</v>
      </c>
      <c r="N8694" t="s">
        <v>36</v>
      </c>
      <c r="O8694">
        <v>24866.26</v>
      </c>
      <c r="P8694" t="s">
        <v>40</v>
      </c>
      <c r="Q8694">
        <v>40</v>
      </c>
      <c r="R8694">
        <v>8</v>
      </c>
      <c r="S8694">
        <v>3</v>
      </c>
      <c r="T8694">
        <v>51</v>
      </c>
      <c r="U8694" t="str">
        <f t="shared" si="135"/>
        <v>40-49</v>
      </c>
    </row>
    <row r="8695" spans="1:21" x14ac:dyDescent="0.25">
      <c r="A8695">
        <v>8694</v>
      </c>
      <c r="B8695" t="s">
        <v>20</v>
      </c>
      <c r="C8695" t="s">
        <v>34</v>
      </c>
      <c r="D8695">
        <v>28.25</v>
      </c>
      <c r="E8695" t="s">
        <v>87</v>
      </c>
      <c r="F8695">
        <v>140088</v>
      </c>
      <c r="G8695">
        <v>2019</v>
      </c>
      <c r="H8695">
        <v>861</v>
      </c>
      <c r="I8695" t="s">
        <v>39</v>
      </c>
      <c r="J8695">
        <v>26.62</v>
      </c>
      <c r="K8695" t="s">
        <v>47</v>
      </c>
      <c r="L8695">
        <v>2019</v>
      </c>
      <c r="M8695" t="s">
        <v>25</v>
      </c>
      <c r="N8695" t="s">
        <v>26</v>
      </c>
      <c r="O8695">
        <v>96194.8</v>
      </c>
      <c r="P8695" t="s">
        <v>55</v>
      </c>
      <c r="Q8695">
        <v>62</v>
      </c>
      <c r="R8695">
        <v>6</v>
      </c>
      <c r="S8695">
        <v>0</v>
      </c>
      <c r="T8695">
        <v>31</v>
      </c>
      <c r="U8695" t="str">
        <f t="shared" si="135"/>
        <v>60+</v>
      </c>
    </row>
    <row r="8696" spans="1:21" x14ac:dyDescent="0.25">
      <c r="A8696">
        <v>8695</v>
      </c>
      <c r="B8696" t="s">
        <v>33</v>
      </c>
      <c r="C8696" t="s">
        <v>45</v>
      </c>
      <c r="D8696">
        <v>54.97</v>
      </c>
      <c r="E8696" t="s">
        <v>46</v>
      </c>
      <c r="F8696">
        <v>360890</v>
      </c>
      <c r="G8696">
        <v>2019</v>
      </c>
      <c r="H8696">
        <v>440</v>
      </c>
      <c r="I8696" t="s">
        <v>31</v>
      </c>
      <c r="J8696">
        <v>74.83</v>
      </c>
      <c r="K8696" t="s">
        <v>24</v>
      </c>
      <c r="L8696">
        <v>2024</v>
      </c>
      <c r="M8696" t="s">
        <v>25</v>
      </c>
      <c r="N8696" t="s">
        <v>26</v>
      </c>
      <c r="O8696">
        <v>266171.86</v>
      </c>
      <c r="P8696" t="s">
        <v>27</v>
      </c>
      <c r="Q8696">
        <v>48</v>
      </c>
      <c r="R8696">
        <v>6</v>
      </c>
      <c r="S8696">
        <v>5</v>
      </c>
      <c r="T8696">
        <v>26</v>
      </c>
      <c r="U8696" t="str">
        <f t="shared" si="135"/>
        <v>40-49</v>
      </c>
    </row>
    <row r="8697" spans="1:21" x14ac:dyDescent="0.25">
      <c r="A8697">
        <v>8696</v>
      </c>
      <c r="B8697" t="s">
        <v>33</v>
      </c>
      <c r="C8697" t="s">
        <v>69</v>
      </c>
      <c r="D8697">
        <v>5.41</v>
      </c>
      <c r="E8697" t="s">
        <v>70</v>
      </c>
      <c r="F8697">
        <v>352157</v>
      </c>
      <c r="G8697">
        <v>2016</v>
      </c>
      <c r="H8697">
        <v>826</v>
      </c>
      <c r="I8697" t="s">
        <v>23</v>
      </c>
      <c r="J8697">
        <v>77.86</v>
      </c>
      <c r="K8697" t="s">
        <v>24</v>
      </c>
      <c r="L8697">
        <v>2022</v>
      </c>
      <c r="M8697" t="s">
        <v>49</v>
      </c>
      <c r="N8697" t="s">
        <v>26</v>
      </c>
      <c r="O8697">
        <v>226885.87</v>
      </c>
      <c r="P8697" t="s">
        <v>50</v>
      </c>
      <c r="Q8697">
        <v>40</v>
      </c>
      <c r="R8697">
        <v>9</v>
      </c>
      <c r="S8697">
        <v>6</v>
      </c>
      <c r="T8697">
        <v>36</v>
      </c>
      <c r="U8697" t="str">
        <f t="shared" si="135"/>
        <v>40-49</v>
      </c>
    </row>
    <row r="8698" spans="1:21" x14ac:dyDescent="0.25">
      <c r="A8698">
        <v>8697</v>
      </c>
      <c r="B8698" t="s">
        <v>53</v>
      </c>
      <c r="C8698" t="s">
        <v>37</v>
      </c>
      <c r="D8698">
        <v>39.909999999999997</v>
      </c>
      <c r="E8698" t="s">
        <v>65</v>
      </c>
      <c r="F8698">
        <v>76063</v>
      </c>
      <c r="G8698">
        <v>2021</v>
      </c>
      <c r="H8698">
        <v>990</v>
      </c>
      <c r="I8698" t="s">
        <v>31</v>
      </c>
      <c r="J8698">
        <v>74.819999999999993</v>
      </c>
      <c r="K8698" t="s">
        <v>24</v>
      </c>
      <c r="L8698">
        <v>2023</v>
      </c>
      <c r="M8698" t="s">
        <v>25</v>
      </c>
      <c r="N8698" t="s">
        <v>26</v>
      </c>
      <c r="O8698">
        <v>43660.04</v>
      </c>
      <c r="P8698" t="s">
        <v>27</v>
      </c>
      <c r="Q8698">
        <v>66</v>
      </c>
      <c r="R8698">
        <v>4</v>
      </c>
      <c r="S8698">
        <v>2</v>
      </c>
      <c r="T8698">
        <v>43</v>
      </c>
      <c r="U8698" t="str">
        <f t="shared" si="135"/>
        <v>60+</v>
      </c>
    </row>
    <row r="8699" spans="1:21" x14ac:dyDescent="0.25">
      <c r="A8699">
        <v>8698</v>
      </c>
      <c r="B8699" t="s">
        <v>64</v>
      </c>
      <c r="C8699" t="s">
        <v>21</v>
      </c>
      <c r="D8699">
        <v>50.89</v>
      </c>
      <c r="E8699" t="s">
        <v>88</v>
      </c>
      <c r="F8699">
        <v>349144</v>
      </c>
      <c r="G8699">
        <v>2024</v>
      </c>
      <c r="H8699">
        <v>281</v>
      </c>
      <c r="I8699" t="s">
        <v>39</v>
      </c>
      <c r="J8699">
        <v>49.26</v>
      </c>
      <c r="K8699" t="s">
        <v>24</v>
      </c>
      <c r="L8699">
        <v>2024</v>
      </c>
      <c r="M8699" t="s">
        <v>49</v>
      </c>
      <c r="N8699" t="s">
        <v>26</v>
      </c>
      <c r="O8699">
        <v>198046.45</v>
      </c>
      <c r="P8699" t="s">
        <v>40</v>
      </c>
      <c r="Q8699">
        <v>20</v>
      </c>
      <c r="R8699">
        <v>1</v>
      </c>
      <c r="S8699">
        <v>0</v>
      </c>
      <c r="T8699">
        <v>43</v>
      </c>
      <c r="U8699" t="str">
        <f t="shared" si="135"/>
        <v>20-29</v>
      </c>
    </row>
    <row r="8700" spans="1:21" x14ac:dyDescent="0.25">
      <c r="A8700">
        <v>8699</v>
      </c>
      <c r="B8700" t="s">
        <v>51</v>
      </c>
      <c r="C8700" t="s">
        <v>57</v>
      </c>
      <c r="D8700">
        <v>56.31</v>
      </c>
      <c r="E8700" t="s">
        <v>86</v>
      </c>
      <c r="F8700">
        <v>83183</v>
      </c>
      <c r="G8700">
        <v>2021</v>
      </c>
      <c r="H8700">
        <v>562</v>
      </c>
      <c r="I8700" t="s">
        <v>39</v>
      </c>
      <c r="J8700">
        <v>33.19</v>
      </c>
      <c r="K8700" t="s">
        <v>47</v>
      </c>
      <c r="L8700">
        <v>2021</v>
      </c>
      <c r="M8700" t="s">
        <v>49</v>
      </c>
      <c r="N8700" t="s">
        <v>36</v>
      </c>
      <c r="O8700">
        <v>50018.25</v>
      </c>
      <c r="P8700" t="s">
        <v>55</v>
      </c>
      <c r="Q8700">
        <v>50</v>
      </c>
      <c r="R8700">
        <v>4</v>
      </c>
      <c r="S8700">
        <v>0</v>
      </c>
      <c r="T8700">
        <v>40</v>
      </c>
      <c r="U8700" t="str">
        <f t="shared" si="135"/>
        <v>50-59</v>
      </c>
    </row>
    <row r="8701" spans="1:21" x14ac:dyDescent="0.25">
      <c r="A8701">
        <v>8700</v>
      </c>
      <c r="B8701" t="s">
        <v>51</v>
      </c>
      <c r="C8701" t="s">
        <v>34</v>
      </c>
      <c r="D8701">
        <v>13.51</v>
      </c>
      <c r="E8701" t="s">
        <v>91</v>
      </c>
      <c r="F8701">
        <v>171696</v>
      </c>
      <c r="G8701">
        <v>2024</v>
      </c>
      <c r="H8701">
        <v>402</v>
      </c>
      <c r="I8701" t="s">
        <v>31</v>
      </c>
      <c r="J8701">
        <v>93.14</v>
      </c>
      <c r="K8701" t="s">
        <v>32</v>
      </c>
      <c r="L8701">
        <v>2024</v>
      </c>
      <c r="M8701" t="s">
        <v>49</v>
      </c>
      <c r="N8701" t="s">
        <v>26</v>
      </c>
      <c r="O8701">
        <v>90657.63</v>
      </c>
      <c r="P8701" t="s">
        <v>50</v>
      </c>
      <c r="Q8701">
        <v>56</v>
      </c>
      <c r="R8701">
        <v>1</v>
      </c>
      <c r="S8701">
        <v>0</v>
      </c>
      <c r="T8701">
        <v>47</v>
      </c>
      <c r="U8701" t="str">
        <f t="shared" si="135"/>
        <v>50-59</v>
      </c>
    </row>
    <row r="8702" spans="1:21" x14ac:dyDescent="0.25">
      <c r="A8702">
        <v>8701</v>
      </c>
      <c r="B8702" t="s">
        <v>28</v>
      </c>
      <c r="C8702" t="s">
        <v>57</v>
      </c>
      <c r="D8702">
        <v>15.81</v>
      </c>
      <c r="E8702" t="s">
        <v>74</v>
      </c>
      <c r="F8702">
        <v>80131</v>
      </c>
      <c r="G8702">
        <v>2024</v>
      </c>
      <c r="H8702">
        <v>174</v>
      </c>
      <c r="I8702" t="s">
        <v>23</v>
      </c>
      <c r="J8702">
        <v>79.89</v>
      </c>
      <c r="K8702" t="s">
        <v>24</v>
      </c>
      <c r="L8702">
        <v>2024</v>
      </c>
      <c r="M8702" t="s">
        <v>25</v>
      </c>
      <c r="N8702" t="s">
        <v>36</v>
      </c>
      <c r="O8702">
        <v>42504.27</v>
      </c>
      <c r="P8702" t="s">
        <v>27</v>
      </c>
      <c r="Q8702">
        <v>44</v>
      </c>
      <c r="R8702">
        <v>1</v>
      </c>
      <c r="S8702">
        <v>0</v>
      </c>
      <c r="T8702">
        <v>47</v>
      </c>
      <c r="U8702" t="str">
        <f t="shared" si="135"/>
        <v>40-49</v>
      </c>
    </row>
    <row r="8703" spans="1:21" x14ac:dyDescent="0.25">
      <c r="A8703">
        <v>8702</v>
      </c>
      <c r="B8703" t="s">
        <v>53</v>
      </c>
      <c r="C8703" t="s">
        <v>29</v>
      </c>
      <c r="D8703">
        <v>26.87</v>
      </c>
      <c r="E8703" t="s">
        <v>30</v>
      </c>
      <c r="F8703">
        <v>360243</v>
      </c>
      <c r="G8703">
        <v>2018</v>
      </c>
      <c r="H8703">
        <v>330</v>
      </c>
      <c r="I8703" t="s">
        <v>23</v>
      </c>
      <c r="J8703">
        <v>61.84</v>
      </c>
      <c r="K8703" t="s">
        <v>24</v>
      </c>
      <c r="L8703">
        <v>2020</v>
      </c>
      <c r="M8703" t="s">
        <v>49</v>
      </c>
      <c r="N8703" t="s">
        <v>26</v>
      </c>
      <c r="O8703">
        <v>147619.42000000001</v>
      </c>
      <c r="P8703" t="s">
        <v>50</v>
      </c>
      <c r="Q8703">
        <v>32</v>
      </c>
      <c r="R8703">
        <v>7</v>
      </c>
      <c r="S8703">
        <v>2</v>
      </c>
      <c r="T8703">
        <v>59</v>
      </c>
      <c r="U8703" t="str">
        <f t="shared" si="135"/>
        <v>30-39</v>
      </c>
    </row>
    <row r="8704" spans="1:21" x14ac:dyDescent="0.25">
      <c r="A8704">
        <v>8703</v>
      </c>
      <c r="B8704" t="s">
        <v>44</v>
      </c>
      <c r="C8704" t="s">
        <v>34</v>
      </c>
      <c r="D8704">
        <v>64.52</v>
      </c>
      <c r="E8704" t="s">
        <v>54</v>
      </c>
      <c r="F8704">
        <v>55315</v>
      </c>
      <c r="G8704">
        <v>2017</v>
      </c>
      <c r="H8704">
        <v>820</v>
      </c>
      <c r="I8704" t="s">
        <v>23</v>
      </c>
      <c r="J8704">
        <v>65.12</v>
      </c>
      <c r="K8704" t="s">
        <v>47</v>
      </c>
      <c r="L8704">
        <v>2017</v>
      </c>
      <c r="M8704" t="s">
        <v>49</v>
      </c>
      <c r="N8704" t="s">
        <v>36</v>
      </c>
      <c r="O8704">
        <v>27110.59</v>
      </c>
      <c r="P8704" t="s">
        <v>55</v>
      </c>
      <c r="Q8704">
        <v>21</v>
      </c>
      <c r="R8704">
        <v>8</v>
      </c>
      <c r="S8704">
        <v>0</v>
      </c>
      <c r="T8704">
        <v>51</v>
      </c>
      <c r="U8704" t="str">
        <f t="shared" si="135"/>
        <v>20-29</v>
      </c>
    </row>
    <row r="8705" spans="1:21" x14ac:dyDescent="0.25">
      <c r="A8705">
        <v>8704</v>
      </c>
      <c r="B8705" t="s">
        <v>44</v>
      </c>
      <c r="C8705" t="s">
        <v>45</v>
      </c>
      <c r="D8705">
        <v>41.26</v>
      </c>
      <c r="E8705" t="s">
        <v>46</v>
      </c>
      <c r="F8705">
        <v>324389</v>
      </c>
      <c r="G8705">
        <v>2016</v>
      </c>
      <c r="H8705">
        <v>312</v>
      </c>
      <c r="I8705" t="s">
        <v>31</v>
      </c>
      <c r="J8705">
        <v>96.2</v>
      </c>
      <c r="K8705" t="s">
        <v>24</v>
      </c>
      <c r="L8705">
        <v>2018</v>
      </c>
      <c r="M8705" t="s">
        <v>25</v>
      </c>
      <c r="N8705" t="s">
        <v>36</v>
      </c>
      <c r="O8705">
        <v>237252.24</v>
      </c>
      <c r="P8705" t="s">
        <v>40</v>
      </c>
      <c r="Q8705">
        <v>22</v>
      </c>
      <c r="R8705">
        <v>9</v>
      </c>
      <c r="S8705">
        <v>2</v>
      </c>
      <c r="T8705">
        <v>27</v>
      </c>
      <c r="U8705" t="str">
        <f t="shared" si="135"/>
        <v>20-29</v>
      </c>
    </row>
    <row r="8706" spans="1:21" x14ac:dyDescent="0.25">
      <c r="A8706">
        <v>8705</v>
      </c>
      <c r="B8706" t="s">
        <v>66</v>
      </c>
      <c r="C8706" t="s">
        <v>41</v>
      </c>
      <c r="D8706">
        <v>6.65</v>
      </c>
      <c r="E8706" t="s">
        <v>68</v>
      </c>
      <c r="F8706">
        <v>164432</v>
      </c>
      <c r="G8706">
        <v>2022</v>
      </c>
      <c r="H8706">
        <v>421</v>
      </c>
      <c r="I8706" t="s">
        <v>23</v>
      </c>
      <c r="J8706">
        <v>83.55</v>
      </c>
      <c r="K8706" t="s">
        <v>32</v>
      </c>
      <c r="L8706">
        <v>2023</v>
      </c>
      <c r="M8706" t="s">
        <v>49</v>
      </c>
      <c r="N8706" t="s">
        <v>36</v>
      </c>
      <c r="O8706">
        <v>121011.49</v>
      </c>
      <c r="P8706" t="s">
        <v>27</v>
      </c>
      <c r="Q8706">
        <v>31</v>
      </c>
      <c r="R8706">
        <v>3</v>
      </c>
      <c r="S8706">
        <v>1</v>
      </c>
      <c r="T8706">
        <v>26</v>
      </c>
      <c r="U8706" t="str">
        <f t="shared" si="135"/>
        <v>30-39</v>
      </c>
    </row>
    <row r="8707" spans="1:21" x14ac:dyDescent="0.25">
      <c r="A8707">
        <v>8706</v>
      </c>
      <c r="B8707" t="s">
        <v>60</v>
      </c>
      <c r="C8707" t="s">
        <v>57</v>
      </c>
      <c r="D8707">
        <v>19.760000000000002</v>
      </c>
      <c r="E8707" t="s">
        <v>58</v>
      </c>
      <c r="F8707">
        <v>121750</v>
      </c>
      <c r="G8707">
        <v>2024</v>
      </c>
      <c r="H8707">
        <v>640</v>
      </c>
      <c r="I8707" t="s">
        <v>39</v>
      </c>
      <c r="J8707">
        <v>59.58</v>
      </c>
      <c r="K8707" t="s">
        <v>47</v>
      </c>
      <c r="L8707">
        <v>2024</v>
      </c>
      <c r="M8707" t="s">
        <v>49</v>
      </c>
      <c r="N8707" t="s">
        <v>26</v>
      </c>
      <c r="O8707">
        <v>57579.85</v>
      </c>
      <c r="P8707" t="s">
        <v>27</v>
      </c>
      <c r="Q8707">
        <v>51</v>
      </c>
      <c r="R8707">
        <v>1</v>
      </c>
      <c r="S8707">
        <v>0</v>
      </c>
      <c r="T8707">
        <v>53</v>
      </c>
      <c r="U8707" t="str">
        <f t="shared" ref="U8707:U8770" si="136">IF(Q8707&lt;20,"Under 20",
IF(Q8707&lt;30,"20-29",
IF(Q8707&lt;40,"30-39",
IF(Q8707&lt;50,"40-49",
IF(Q8707&lt;60,"50-59","60+")))))</f>
        <v>50-59</v>
      </c>
    </row>
    <row r="8708" spans="1:21" x14ac:dyDescent="0.25">
      <c r="A8708">
        <v>8707</v>
      </c>
      <c r="B8708" t="s">
        <v>64</v>
      </c>
      <c r="C8708" t="s">
        <v>57</v>
      </c>
      <c r="D8708">
        <v>16.54</v>
      </c>
      <c r="E8708" t="s">
        <v>58</v>
      </c>
      <c r="F8708">
        <v>392052</v>
      </c>
      <c r="G8708">
        <v>2023</v>
      </c>
      <c r="H8708">
        <v>144</v>
      </c>
      <c r="I8708" t="s">
        <v>23</v>
      </c>
      <c r="J8708">
        <v>92.14</v>
      </c>
      <c r="K8708" t="s">
        <v>47</v>
      </c>
      <c r="L8708">
        <v>2023</v>
      </c>
      <c r="M8708" t="s">
        <v>25</v>
      </c>
      <c r="N8708" t="s">
        <v>36</v>
      </c>
      <c r="O8708">
        <v>239108.04</v>
      </c>
      <c r="P8708" t="s">
        <v>40</v>
      </c>
      <c r="Q8708">
        <v>38</v>
      </c>
      <c r="R8708">
        <v>2</v>
      </c>
      <c r="S8708">
        <v>0</v>
      </c>
      <c r="T8708">
        <v>39</v>
      </c>
      <c r="U8708" t="str">
        <f t="shared" si="136"/>
        <v>30-39</v>
      </c>
    </row>
    <row r="8709" spans="1:21" x14ac:dyDescent="0.25">
      <c r="A8709">
        <v>8708</v>
      </c>
      <c r="B8709" t="s">
        <v>60</v>
      </c>
      <c r="C8709" t="s">
        <v>57</v>
      </c>
      <c r="D8709">
        <v>58.39</v>
      </c>
      <c r="E8709" t="s">
        <v>74</v>
      </c>
      <c r="F8709">
        <v>197810</v>
      </c>
      <c r="G8709">
        <v>2015</v>
      </c>
      <c r="H8709">
        <v>533</v>
      </c>
      <c r="I8709" t="s">
        <v>23</v>
      </c>
      <c r="J8709">
        <v>91.3</v>
      </c>
      <c r="K8709" t="s">
        <v>24</v>
      </c>
      <c r="L8709">
        <v>2017</v>
      </c>
      <c r="M8709" t="s">
        <v>49</v>
      </c>
      <c r="N8709" t="s">
        <v>36</v>
      </c>
      <c r="O8709">
        <v>126364.34</v>
      </c>
      <c r="P8709" t="s">
        <v>27</v>
      </c>
      <c r="Q8709">
        <v>37</v>
      </c>
      <c r="R8709">
        <v>10</v>
      </c>
      <c r="S8709">
        <v>2</v>
      </c>
      <c r="T8709">
        <v>36</v>
      </c>
      <c r="U8709" t="str">
        <f t="shared" si="136"/>
        <v>30-39</v>
      </c>
    </row>
    <row r="8710" spans="1:21" x14ac:dyDescent="0.25">
      <c r="A8710">
        <v>8709</v>
      </c>
      <c r="B8710" t="s">
        <v>44</v>
      </c>
      <c r="C8710" t="s">
        <v>21</v>
      </c>
      <c r="D8710">
        <v>53.2</v>
      </c>
      <c r="E8710" t="s">
        <v>22</v>
      </c>
      <c r="F8710">
        <v>355219</v>
      </c>
      <c r="G8710">
        <v>2020</v>
      </c>
      <c r="H8710">
        <v>935</v>
      </c>
      <c r="I8710" t="s">
        <v>23</v>
      </c>
      <c r="J8710">
        <v>72.28</v>
      </c>
      <c r="K8710" t="s">
        <v>47</v>
      </c>
      <c r="L8710">
        <v>2020</v>
      </c>
      <c r="M8710" t="s">
        <v>25</v>
      </c>
      <c r="N8710" t="s">
        <v>36</v>
      </c>
      <c r="O8710">
        <v>231361.38</v>
      </c>
      <c r="P8710" t="s">
        <v>55</v>
      </c>
      <c r="Q8710">
        <v>62</v>
      </c>
      <c r="R8710">
        <v>5</v>
      </c>
      <c r="S8710">
        <v>0</v>
      </c>
      <c r="T8710">
        <v>35</v>
      </c>
      <c r="U8710" t="str">
        <f t="shared" si="136"/>
        <v>60+</v>
      </c>
    </row>
    <row r="8711" spans="1:21" x14ac:dyDescent="0.25">
      <c r="A8711">
        <v>8710</v>
      </c>
      <c r="B8711" t="s">
        <v>20</v>
      </c>
      <c r="C8711" t="s">
        <v>45</v>
      </c>
      <c r="D8711">
        <v>79.37</v>
      </c>
      <c r="E8711" t="s">
        <v>56</v>
      </c>
      <c r="F8711">
        <v>251977</v>
      </c>
      <c r="G8711">
        <v>2019</v>
      </c>
      <c r="H8711">
        <v>951</v>
      </c>
      <c r="I8711" t="s">
        <v>31</v>
      </c>
      <c r="J8711">
        <v>89.18</v>
      </c>
      <c r="K8711" t="s">
        <v>24</v>
      </c>
      <c r="L8711">
        <v>2024</v>
      </c>
      <c r="M8711" t="s">
        <v>49</v>
      </c>
      <c r="N8711" t="s">
        <v>36</v>
      </c>
      <c r="O8711">
        <v>120289.75</v>
      </c>
      <c r="P8711" t="s">
        <v>55</v>
      </c>
      <c r="Q8711">
        <v>37</v>
      </c>
      <c r="R8711">
        <v>6</v>
      </c>
      <c r="S8711">
        <v>5</v>
      </c>
      <c r="T8711">
        <v>52</v>
      </c>
      <c r="U8711" t="str">
        <f t="shared" si="136"/>
        <v>30-39</v>
      </c>
    </row>
    <row r="8712" spans="1:21" x14ac:dyDescent="0.25">
      <c r="A8712">
        <v>8711</v>
      </c>
      <c r="B8712" t="s">
        <v>28</v>
      </c>
      <c r="C8712" t="s">
        <v>21</v>
      </c>
      <c r="D8712">
        <v>59.89</v>
      </c>
      <c r="E8712" t="s">
        <v>88</v>
      </c>
      <c r="F8712">
        <v>261628</v>
      </c>
      <c r="G8712">
        <v>2020</v>
      </c>
      <c r="H8712">
        <v>830</v>
      </c>
      <c r="I8712" t="s">
        <v>39</v>
      </c>
      <c r="J8712">
        <v>54.36</v>
      </c>
      <c r="K8712" t="s">
        <v>24</v>
      </c>
      <c r="L8712">
        <v>2021</v>
      </c>
      <c r="M8712" t="s">
        <v>43</v>
      </c>
      <c r="N8712" t="s">
        <v>36</v>
      </c>
      <c r="O8712">
        <v>172684.71</v>
      </c>
      <c r="P8712" t="s">
        <v>55</v>
      </c>
      <c r="Q8712">
        <v>56</v>
      </c>
      <c r="R8712">
        <v>5</v>
      </c>
      <c r="S8712">
        <v>1</v>
      </c>
      <c r="T8712">
        <v>34</v>
      </c>
      <c r="U8712" t="str">
        <f t="shared" si="136"/>
        <v>50-59</v>
      </c>
    </row>
    <row r="8713" spans="1:21" x14ac:dyDescent="0.25">
      <c r="A8713">
        <v>8712</v>
      </c>
      <c r="B8713" t="s">
        <v>60</v>
      </c>
      <c r="C8713" t="s">
        <v>29</v>
      </c>
      <c r="D8713">
        <v>47.3</v>
      </c>
      <c r="E8713" t="s">
        <v>72</v>
      </c>
      <c r="F8713">
        <v>212155</v>
      </c>
      <c r="G8713">
        <v>2019</v>
      </c>
      <c r="H8713">
        <v>169</v>
      </c>
      <c r="I8713" t="s">
        <v>39</v>
      </c>
      <c r="J8713">
        <v>33.380000000000003</v>
      </c>
      <c r="K8713" t="s">
        <v>47</v>
      </c>
      <c r="L8713">
        <v>2019</v>
      </c>
      <c r="M8713" t="s">
        <v>43</v>
      </c>
      <c r="N8713" t="s">
        <v>26</v>
      </c>
      <c r="O8713">
        <v>89691.7</v>
      </c>
      <c r="P8713" t="s">
        <v>50</v>
      </c>
      <c r="Q8713">
        <v>48</v>
      </c>
      <c r="R8713">
        <v>6</v>
      </c>
      <c r="S8713">
        <v>0</v>
      </c>
      <c r="T8713">
        <v>58</v>
      </c>
      <c r="U8713" t="str">
        <f t="shared" si="136"/>
        <v>40-49</v>
      </c>
    </row>
    <row r="8714" spans="1:21" x14ac:dyDescent="0.25">
      <c r="A8714">
        <v>8713</v>
      </c>
      <c r="B8714" t="s">
        <v>51</v>
      </c>
      <c r="C8714" t="s">
        <v>37</v>
      </c>
      <c r="D8714">
        <v>63.23</v>
      </c>
      <c r="E8714" t="s">
        <v>85</v>
      </c>
      <c r="F8714">
        <v>281519</v>
      </c>
      <c r="G8714">
        <v>2019</v>
      </c>
      <c r="H8714">
        <v>506</v>
      </c>
      <c r="I8714" t="s">
        <v>23</v>
      </c>
      <c r="J8714">
        <v>60.61</v>
      </c>
      <c r="K8714" t="s">
        <v>32</v>
      </c>
      <c r="L8714">
        <v>2019</v>
      </c>
      <c r="M8714" t="s">
        <v>49</v>
      </c>
      <c r="N8714" t="s">
        <v>26</v>
      </c>
      <c r="O8714">
        <v>171807.84</v>
      </c>
      <c r="P8714" t="s">
        <v>55</v>
      </c>
      <c r="Q8714">
        <v>23</v>
      </c>
      <c r="R8714">
        <v>6</v>
      </c>
      <c r="S8714">
        <v>0</v>
      </c>
      <c r="T8714">
        <v>39</v>
      </c>
      <c r="U8714" t="str">
        <f t="shared" si="136"/>
        <v>20-29</v>
      </c>
    </row>
    <row r="8715" spans="1:21" x14ac:dyDescent="0.25">
      <c r="A8715">
        <v>8714</v>
      </c>
      <c r="B8715" t="s">
        <v>28</v>
      </c>
      <c r="C8715" t="s">
        <v>37</v>
      </c>
      <c r="D8715">
        <v>39.93</v>
      </c>
      <c r="E8715" t="s">
        <v>65</v>
      </c>
      <c r="F8715">
        <v>294247</v>
      </c>
      <c r="G8715">
        <v>2018</v>
      </c>
      <c r="H8715">
        <v>609</v>
      </c>
      <c r="I8715" t="s">
        <v>23</v>
      </c>
      <c r="J8715">
        <v>86.02</v>
      </c>
      <c r="K8715" t="s">
        <v>32</v>
      </c>
      <c r="L8715">
        <v>2021</v>
      </c>
      <c r="M8715" t="s">
        <v>49</v>
      </c>
      <c r="N8715" t="s">
        <v>36</v>
      </c>
      <c r="O8715">
        <v>209850.55</v>
      </c>
      <c r="P8715" t="s">
        <v>40</v>
      </c>
      <c r="Q8715">
        <v>28</v>
      </c>
      <c r="R8715">
        <v>7</v>
      </c>
      <c r="S8715">
        <v>3</v>
      </c>
      <c r="T8715">
        <v>29</v>
      </c>
      <c r="U8715" t="str">
        <f t="shared" si="136"/>
        <v>20-29</v>
      </c>
    </row>
    <row r="8716" spans="1:21" x14ac:dyDescent="0.25">
      <c r="A8716">
        <v>8715</v>
      </c>
      <c r="B8716" t="s">
        <v>44</v>
      </c>
      <c r="C8716" t="s">
        <v>21</v>
      </c>
      <c r="D8716">
        <v>29.46</v>
      </c>
      <c r="E8716" t="s">
        <v>22</v>
      </c>
      <c r="F8716">
        <v>80061</v>
      </c>
      <c r="G8716">
        <v>2023</v>
      </c>
      <c r="H8716">
        <v>499</v>
      </c>
      <c r="I8716" t="s">
        <v>31</v>
      </c>
      <c r="J8716">
        <v>71.400000000000006</v>
      </c>
      <c r="K8716" t="s">
        <v>24</v>
      </c>
      <c r="L8716">
        <v>2023</v>
      </c>
      <c r="M8716" t="s">
        <v>49</v>
      </c>
      <c r="N8716" t="s">
        <v>36</v>
      </c>
      <c r="O8716">
        <v>63627.18</v>
      </c>
      <c r="P8716" t="s">
        <v>40</v>
      </c>
      <c r="Q8716">
        <v>21</v>
      </c>
      <c r="R8716">
        <v>2</v>
      </c>
      <c r="S8716">
        <v>0</v>
      </c>
      <c r="T8716">
        <v>21</v>
      </c>
      <c r="U8716" t="str">
        <f t="shared" si="136"/>
        <v>20-29</v>
      </c>
    </row>
    <row r="8717" spans="1:21" x14ac:dyDescent="0.25">
      <c r="A8717">
        <v>8716</v>
      </c>
      <c r="B8717" t="s">
        <v>59</v>
      </c>
      <c r="C8717" t="s">
        <v>37</v>
      </c>
      <c r="D8717">
        <v>12.98</v>
      </c>
      <c r="E8717" t="s">
        <v>61</v>
      </c>
      <c r="F8717">
        <v>214429</v>
      </c>
      <c r="G8717">
        <v>2017</v>
      </c>
      <c r="H8717">
        <v>264</v>
      </c>
      <c r="I8717" t="s">
        <v>39</v>
      </c>
      <c r="J8717">
        <v>56.64</v>
      </c>
      <c r="K8717" t="s">
        <v>24</v>
      </c>
      <c r="L8717">
        <v>2017</v>
      </c>
      <c r="M8717" t="s">
        <v>25</v>
      </c>
      <c r="N8717" t="s">
        <v>36</v>
      </c>
      <c r="O8717">
        <v>98871.11</v>
      </c>
      <c r="P8717" t="s">
        <v>55</v>
      </c>
      <c r="Q8717">
        <v>18</v>
      </c>
      <c r="R8717">
        <v>8</v>
      </c>
      <c r="S8717">
        <v>0</v>
      </c>
      <c r="T8717">
        <v>54</v>
      </c>
      <c r="U8717" t="str">
        <f t="shared" si="136"/>
        <v>Under 20</v>
      </c>
    </row>
    <row r="8718" spans="1:21" x14ac:dyDescent="0.25">
      <c r="A8718">
        <v>8717</v>
      </c>
      <c r="B8718" t="s">
        <v>44</v>
      </c>
      <c r="C8718" t="s">
        <v>34</v>
      </c>
      <c r="D8718">
        <v>56.99</v>
      </c>
      <c r="E8718" t="s">
        <v>54</v>
      </c>
      <c r="F8718">
        <v>298524</v>
      </c>
      <c r="G8718">
        <v>2021</v>
      </c>
      <c r="H8718">
        <v>840</v>
      </c>
      <c r="I8718" t="s">
        <v>23</v>
      </c>
      <c r="J8718">
        <v>91.98</v>
      </c>
      <c r="K8718" t="s">
        <v>32</v>
      </c>
      <c r="L8718">
        <v>2022</v>
      </c>
      <c r="M8718" t="s">
        <v>49</v>
      </c>
      <c r="N8718" t="s">
        <v>36</v>
      </c>
      <c r="O8718">
        <v>183698.24</v>
      </c>
      <c r="P8718" t="s">
        <v>50</v>
      </c>
      <c r="Q8718">
        <v>20</v>
      </c>
      <c r="R8718">
        <v>4</v>
      </c>
      <c r="S8718">
        <v>1</v>
      </c>
      <c r="T8718">
        <v>38</v>
      </c>
      <c r="U8718" t="str">
        <f t="shared" si="136"/>
        <v>20-29</v>
      </c>
    </row>
    <row r="8719" spans="1:21" x14ac:dyDescent="0.25">
      <c r="A8719">
        <v>8718</v>
      </c>
      <c r="B8719" t="s">
        <v>64</v>
      </c>
      <c r="C8719" t="s">
        <v>45</v>
      </c>
      <c r="D8719">
        <v>52.94</v>
      </c>
      <c r="E8719" t="s">
        <v>63</v>
      </c>
      <c r="F8719">
        <v>242638</v>
      </c>
      <c r="G8719">
        <v>2016</v>
      </c>
      <c r="H8719">
        <v>288</v>
      </c>
      <c r="I8719" t="s">
        <v>23</v>
      </c>
      <c r="J8719">
        <v>72.8</v>
      </c>
      <c r="K8719" t="s">
        <v>47</v>
      </c>
      <c r="L8719">
        <v>2016</v>
      </c>
      <c r="M8719" t="s">
        <v>43</v>
      </c>
      <c r="N8719" t="s">
        <v>36</v>
      </c>
      <c r="O8719">
        <v>97602.55</v>
      </c>
      <c r="P8719" t="s">
        <v>50</v>
      </c>
      <c r="Q8719">
        <v>34</v>
      </c>
      <c r="R8719">
        <v>9</v>
      </c>
      <c r="S8719">
        <v>0</v>
      </c>
      <c r="T8719">
        <v>60</v>
      </c>
      <c r="U8719" t="str">
        <f t="shared" si="136"/>
        <v>30-39</v>
      </c>
    </row>
    <row r="8720" spans="1:21" x14ac:dyDescent="0.25">
      <c r="A8720">
        <v>8719</v>
      </c>
      <c r="B8720" t="s">
        <v>59</v>
      </c>
      <c r="C8720" t="s">
        <v>29</v>
      </c>
      <c r="D8720">
        <v>37.93</v>
      </c>
      <c r="E8720" t="s">
        <v>79</v>
      </c>
      <c r="F8720">
        <v>323897</v>
      </c>
      <c r="G8720">
        <v>2022</v>
      </c>
      <c r="H8720">
        <v>628</v>
      </c>
      <c r="I8720" t="s">
        <v>23</v>
      </c>
      <c r="J8720">
        <v>65.25</v>
      </c>
      <c r="K8720" t="s">
        <v>24</v>
      </c>
      <c r="L8720">
        <v>2023</v>
      </c>
      <c r="M8720" t="s">
        <v>49</v>
      </c>
      <c r="N8720" t="s">
        <v>26</v>
      </c>
      <c r="O8720">
        <v>198533.46</v>
      </c>
      <c r="P8720" t="s">
        <v>55</v>
      </c>
      <c r="Q8720">
        <v>49</v>
      </c>
      <c r="R8720">
        <v>3</v>
      </c>
      <c r="S8720">
        <v>1</v>
      </c>
      <c r="T8720">
        <v>39</v>
      </c>
      <c r="U8720" t="str">
        <f t="shared" si="136"/>
        <v>40-49</v>
      </c>
    </row>
    <row r="8721" spans="1:21" x14ac:dyDescent="0.25">
      <c r="A8721">
        <v>8720</v>
      </c>
      <c r="B8721" t="s">
        <v>28</v>
      </c>
      <c r="C8721" t="s">
        <v>45</v>
      </c>
      <c r="D8721">
        <v>39.979999999999997</v>
      </c>
      <c r="E8721" t="s">
        <v>46</v>
      </c>
      <c r="F8721">
        <v>179428</v>
      </c>
      <c r="G8721">
        <v>2019</v>
      </c>
      <c r="H8721">
        <v>929</v>
      </c>
      <c r="I8721" t="s">
        <v>31</v>
      </c>
      <c r="J8721">
        <v>93.34</v>
      </c>
      <c r="K8721" t="s">
        <v>47</v>
      </c>
      <c r="L8721">
        <v>2019</v>
      </c>
      <c r="M8721" t="s">
        <v>49</v>
      </c>
      <c r="N8721" t="s">
        <v>36</v>
      </c>
      <c r="O8721">
        <v>86928.19</v>
      </c>
      <c r="P8721" t="s">
        <v>50</v>
      </c>
      <c r="Q8721">
        <v>48</v>
      </c>
      <c r="R8721">
        <v>6</v>
      </c>
      <c r="S8721">
        <v>0</v>
      </c>
      <c r="T8721">
        <v>52</v>
      </c>
      <c r="U8721" t="str">
        <f t="shared" si="136"/>
        <v>40-49</v>
      </c>
    </row>
    <row r="8722" spans="1:21" x14ac:dyDescent="0.25">
      <c r="A8722">
        <v>8721</v>
      </c>
      <c r="B8722" t="s">
        <v>20</v>
      </c>
      <c r="C8722" t="s">
        <v>57</v>
      </c>
      <c r="D8722">
        <v>32.22</v>
      </c>
      <c r="E8722" t="s">
        <v>77</v>
      </c>
      <c r="F8722">
        <v>382968</v>
      </c>
      <c r="G8722">
        <v>2024</v>
      </c>
      <c r="H8722">
        <v>768</v>
      </c>
      <c r="I8722" t="s">
        <v>23</v>
      </c>
      <c r="J8722">
        <v>84.5</v>
      </c>
      <c r="K8722" t="s">
        <v>32</v>
      </c>
      <c r="L8722">
        <v>2024</v>
      </c>
      <c r="M8722" t="s">
        <v>25</v>
      </c>
      <c r="N8722" t="s">
        <v>26</v>
      </c>
      <c r="O8722">
        <v>223722.83</v>
      </c>
      <c r="P8722" t="s">
        <v>40</v>
      </c>
      <c r="Q8722">
        <v>41</v>
      </c>
      <c r="R8722">
        <v>1</v>
      </c>
      <c r="S8722">
        <v>0</v>
      </c>
      <c r="T8722">
        <v>42</v>
      </c>
      <c r="U8722" t="str">
        <f t="shared" si="136"/>
        <v>40-49</v>
      </c>
    </row>
    <row r="8723" spans="1:21" x14ac:dyDescent="0.25">
      <c r="A8723">
        <v>8722</v>
      </c>
      <c r="B8723" t="s">
        <v>53</v>
      </c>
      <c r="C8723" t="s">
        <v>37</v>
      </c>
      <c r="D8723">
        <v>57.53</v>
      </c>
      <c r="E8723" t="s">
        <v>52</v>
      </c>
      <c r="F8723">
        <v>257354</v>
      </c>
      <c r="G8723">
        <v>2015</v>
      </c>
      <c r="H8723">
        <v>943</v>
      </c>
      <c r="I8723" t="s">
        <v>39</v>
      </c>
      <c r="J8723">
        <v>33.19</v>
      </c>
      <c r="K8723" t="s">
        <v>24</v>
      </c>
      <c r="L8723">
        <v>2020</v>
      </c>
      <c r="M8723" t="s">
        <v>49</v>
      </c>
      <c r="N8723" t="s">
        <v>36</v>
      </c>
      <c r="O8723">
        <v>114759.45</v>
      </c>
      <c r="P8723" t="s">
        <v>40</v>
      </c>
      <c r="Q8723">
        <v>36</v>
      </c>
      <c r="R8723">
        <v>10</v>
      </c>
      <c r="S8723">
        <v>5</v>
      </c>
      <c r="T8723">
        <v>55</v>
      </c>
      <c r="U8723" t="str">
        <f t="shared" si="136"/>
        <v>30-39</v>
      </c>
    </row>
    <row r="8724" spans="1:21" x14ac:dyDescent="0.25">
      <c r="A8724">
        <v>8723</v>
      </c>
      <c r="B8724" t="s">
        <v>66</v>
      </c>
      <c r="C8724" t="s">
        <v>37</v>
      </c>
      <c r="D8724">
        <v>72.760000000000005</v>
      </c>
      <c r="E8724" t="s">
        <v>85</v>
      </c>
      <c r="F8724">
        <v>290509</v>
      </c>
      <c r="G8724">
        <v>2017</v>
      </c>
      <c r="H8724">
        <v>182</v>
      </c>
      <c r="I8724" t="s">
        <v>31</v>
      </c>
      <c r="J8724">
        <v>96.54</v>
      </c>
      <c r="K8724" t="s">
        <v>32</v>
      </c>
      <c r="L8724">
        <v>2021</v>
      </c>
      <c r="M8724" t="s">
        <v>25</v>
      </c>
      <c r="N8724" t="s">
        <v>26</v>
      </c>
      <c r="O8724">
        <v>163183.92000000001</v>
      </c>
      <c r="P8724" t="s">
        <v>50</v>
      </c>
      <c r="Q8724">
        <v>64</v>
      </c>
      <c r="R8724">
        <v>8</v>
      </c>
      <c r="S8724">
        <v>4</v>
      </c>
      <c r="T8724">
        <v>44</v>
      </c>
      <c r="U8724" t="str">
        <f t="shared" si="136"/>
        <v>60+</v>
      </c>
    </row>
    <row r="8725" spans="1:21" x14ac:dyDescent="0.25">
      <c r="A8725">
        <v>8724</v>
      </c>
      <c r="B8725" t="s">
        <v>64</v>
      </c>
      <c r="C8725" t="s">
        <v>45</v>
      </c>
      <c r="D8725">
        <v>50.73</v>
      </c>
      <c r="E8725" t="s">
        <v>46</v>
      </c>
      <c r="F8725">
        <v>174075</v>
      </c>
      <c r="G8725">
        <v>2020</v>
      </c>
      <c r="H8725">
        <v>166</v>
      </c>
      <c r="I8725" t="s">
        <v>31</v>
      </c>
      <c r="J8725">
        <v>76.81</v>
      </c>
      <c r="K8725" t="s">
        <v>47</v>
      </c>
      <c r="L8725">
        <v>2020</v>
      </c>
      <c r="M8725" t="s">
        <v>43</v>
      </c>
      <c r="N8725" t="s">
        <v>26</v>
      </c>
      <c r="O8725">
        <v>77581.509999999995</v>
      </c>
      <c r="P8725" t="s">
        <v>40</v>
      </c>
      <c r="Q8725">
        <v>26</v>
      </c>
      <c r="R8725">
        <v>5</v>
      </c>
      <c r="S8725">
        <v>0</v>
      </c>
      <c r="T8725">
        <v>55</v>
      </c>
      <c r="U8725" t="str">
        <f t="shared" si="136"/>
        <v>20-29</v>
      </c>
    </row>
    <row r="8726" spans="1:21" x14ac:dyDescent="0.25">
      <c r="A8726">
        <v>8725</v>
      </c>
      <c r="B8726" t="s">
        <v>64</v>
      </c>
      <c r="C8726" t="s">
        <v>45</v>
      </c>
      <c r="D8726">
        <v>20.29</v>
      </c>
      <c r="E8726" t="s">
        <v>73</v>
      </c>
      <c r="F8726">
        <v>344886</v>
      </c>
      <c r="G8726">
        <v>2024</v>
      </c>
      <c r="H8726">
        <v>332</v>
      </c>
      <c r="I8726" t="s">
        <v>31</v>
      </c>
      <c r="J8726">
        <v>76.59</v>
      </c>
      <c r="K8726" t="s">
        <v>32</v>
      </c>
      <c r="L8726">
        <v>2024</v>
      </c>
      <c r="M8726" t="s">
        <v>25</v>
      </c>
      <c r="N8726" t="s">
        <v>26</v>
      </c>
      <c r="O8726">
        <v>245568.09</v>
      </c>
      <c r="P8726" t="s">
        <v>50</v>
      </c>
      <c r="Q8726">
        <v>23</v>
      </c>
      <c r="R8726">
        <v>1</v>
      </c>
      <c r="S8726">
        <v>0</v>
      </c>
      <c r="T8726">
        <v>29</v>
      </c>
      <c r="U8726" t="str">
        <f t="shared" si="136"/>
        <v>20-29</v>
      </c>
    </row>
    <row r="8727" spans="1:21" x14ac:dyDescent="0.25">
      <c r="A8727">
        <v>8726</v>
      </c>
      <c r="B8727" t="s">
        <v>51</v>
      </c>
      <c r="C8727" t="s">
        <v>37</v>
      </c>
      <c r="D8727">
        <v>11.13</v>
      </c>
      <c r="E8727" t="s">
        <v>38</v>
      </c>
      <c r="F8727">
        <v>389042</v>
      </c>
      <c r="G8727">
        <v>2022</v>
      </c>
      <c r="H8727">
        <v>349</v>
      </c>
      <c r="I8727" t="s">
        <v>31</v>
      </c>
      <c r="J8727">
        <v>64.290000000000006</v>
      </c>
      <c r="K8727" t="s">
        <v>32</v>
      </c>
      <c r="L8727">
        <v>2022</v>
      </c>
      <c r="M8727" t="s">
        <v>49</v>
      </c>
      <c r="N8727" t="s">
        <v>36</v>
      </c>
      <c r="O8727">
        <v>219309.1</v>
      </c>
      <c r="P8727" t="s">
        <v>50</v>
      </c>
      <c r="Q8727">
        <v>46</v>
      </c>
      <c r="R8727">
        <v>3</v>
      </c>
      <c r="S8727">
        <v>0</v>
      </c>
      <c r="T8727">
        <v>44</v>
      </c>
      <c r="U8727" t="str">
        <f t="shared" si="136"/>
        <v>40-49</v>
      </c>
    </row>
    <row r="8728" spans="1:21" x14ac:dyDescent="0.25">
      <c r="A8728">
        <v>8727</v>
      </c>
      <c r="B8728" t="s">
        <v>44</v>
      </c>
      <c r="C8728" t="s">
        <v>69</v>
      </c>
      <c r="D8728">
        <v>29.29</v>
      </c>
      <c r="E8728" t="s">
        <v>76</v>
      </c>
      <c r="F8728">
        <v>96359</v>
      </c>
      <c r="G8728">
        <v>2023</v>
      </c>
      <c r="H8728">
        <v>999</v>
      </c>
      <c r="I8728" t="s">
        <v>23</v>
      </c>
      <c r="J8728">
        <v>62.11</v>
      </c>
      <c r="K8728" t="s">
        <v>24</v>
      </c>
      <c r="L8728">
        <v>2024</v>
      </c>
      <c r="M8728" t="s">
        <v>25</v>
      </c>
      <c r="N8728" t="s">
        <v>36</v>
      </c>
      <c r="O8728">
        <v>44187.83</v>
      </c>
      <c r="P8728" t="s">
        <v>27</v>
      </c>
      <c r="Q8728">
        <v>60</v>
      </c>
      <c r="R8728">
        <v>2</v>
      </c>
      <c r="S8728">
        <v>1</v>
      </c>
      <c r="T8728">
        <v>54</v>
      </c>
      <c r="U8728" t="str">
        <f t="shared" si="136"/>
        <v>60+</v>
      </c>
    </row>
    <row r="8729" spans="1:21" x14ac:dyDescent="0.25">
      <c r="A8729">
        <v>8728</v>
      </c>
      <c r="B8729" t="s">
        <v>59</v>
      </c>
      <c r="C8729" t="s">
        <v>34</v>
      </c>
      <c r="D8729">
        <v>27.77</v>
      </c>
      <c r="E8729" t="s">
        <v>35</v>
      </c>
      <c r="F8729">
        <v>264566</v>
      </c>
      <c r="G8729">
        <v>2021</v>
      </c>
      <c r="H8729">
        <v>103</v>
      </c>
      <c r="I8729" t="s">
        <v>23</v>
      </c>
      <c r="J8729">
        <v>90.55</v>
      </c>
      <c r="K8729" t="s">
        <v>32</v>
      </c>
      <c r="L8729">
        <v>2022</v>
      </c>
      <c r="M8729" t="s">
        <v>25</v>
      </c>
      <c r="N8729" t="s">
        <v>36</v>
      </c>
      <c r="O8729">
        <v>178315.22</v>
      </c>
      <c r="P8729" t="s">
        <v>27</v>
      </c>
      <c r="Q8729">
        <v>49</v>
      </c>
      <c r="R8729">
        <v>4</v>
      </c>
      <c r="S8729">
        <v>1</v>
      </c>
      <c r="T8729">
        <v>33</v>
      </c>
      <c r="U8729" t="str">
        <f t="shared" si="136"/>
        <v>40-49</v>
      </c>
    </row>
    <row r="8730" spans="1:21" x14ac:dyDescent="0.25">
      <c r="A8730">
        <v>8729</v>
      </c>
      <c r="B8730" t="s">
        <v>53</v>
      </c>
      <c r="C8730" t="s">
        <v>41</v>
      </c>
      <c r="D8730">
        <v>46.37</v>
      </c>
      <c r="E8730" t="s">
        <v>71</v>
      </c>
      <c r="F8730">
        <v>71515</v>
      </c>
      <c r="G8730">
        <v>2022</v>
      </c>
      <c r="H8730">
        <v>972</v>
      </c>
      <c r="I8730" t="s">
        <v>39</v>
      </c>
      <c r="J8730">
        <v>56.18</v>
      </c>
      <c r="K8730" t="s">
        <v>24</v>
      </c>
      <c r="L8730">
        <v>2022</v>
      </c>
      <c r="M8730" t="s">
        <v>49</v>
      </c>
      <c r="N8730" t="s">
        <v>26</v>
      </c>
      <c r="O8730">
        <v>36037.230000000003</v>
      </c>
      <c r="P8730" t="s">
        <v>50</v>
      </c>
      <c r="Q8730">
        <v>20</v>
      </c>
      <c r="R8730">
        <v>3</v>
      </c>
      <c r="S8730">
        <v>0</v>
      </c>
      <c r="T8730">
        <v>50</v>
      </c>
      <c r="U8730" t="str">
        <f t="shared" si="136"/>
        <v>20-29</v>
      </c>
    </row>
    <row r="8731" spans="1:21" x14ac:dyDescent="0.25">
      <c r="A8731">
        <v>8730</v>
      </c>
      <c r="B8731" t="s">
        <v>53</v>
      </c>
      <c r="C8731" t="s">
        <v>41</v>
      </c>
      <c r="D8731">
        <v>60.98</v>
      </c>
      <c r="E8731" t="s">
        <v>75</v>
      </c>
      <c r="F8731">
        <v>338016</v>
      </c>
      <c r="G8731">
        <v>2024</v>
      </c>
      <c r="H8731">
        <v>552</v>
      </c>
      <c r="I8731" t="s">
        <v>23</v>
      </c>
      <c r="J8731">
        <v>29.89</v>
      </c>
      <c r="K8731" t="s">
        <v>24</v>
      </c>
      <c r="L8731">
        <v>2024</v>
      </c>
      <c r="M8731" t="s">
        <v>49</v>
      </c>
      <c r="N8731" t="s">
        <v>36</v>
      </c>
      <c r="O8731">
        <v>197760.78</v>
      </c>
      <c r="P8731" t="s">
        <v>55</v>
      </c>
      <c r="Q8731">
        <v>28</v>
      </c>
      <c r="R8731">
        <v>1</v>
      </c>
      <c r="S8731">
        <v>0</v>
      </c>
      <c r="T8731">
        <v>41</v>
      </c>
      <c r="U8731" t="str">
        <f t="shared" si="136"/>
        <v>20-29</v>
      </c>
    </row>
    <row r="8732" spans="1:21" x14ac:dyDescent="0.25">
      <c r="A8732">
        <v>8731</v>
      </c>
      <c r="B8732" t="s">
        <v>33</v>
      </c>
      <c r="C8732" t="s">
        <v>69</v>
      </c>
      <c r="D8732">
        <v>59</v>
      </c>
      <c r="E8732" t="s">
        <v>89</v>
      </c>
      <c r="F8732">
        <v>320191</v>
      </c>
      <c r="G8732">
        <v>2016</v>
      </c>
      <c r="H8732">
        <v>909</v>
      </c>
      <c r="I8732" t="s">
        <v>23</v>
      </c>
      <c r="J8732">
        <v>75.41</v>
      </c>
      <c r="K8732" t="s">
        <v>32</v>
      </c>
      <c r="L8732">
        <v>2017</v>
      </c>
      <c r="M8732" t="s">
        <v>49</v>
      </c>
      <c r="N8732" t="s">
        <v>26</v>
      </c>
      <c r="O8732">
        <v>136273.96</v>
      </c>
      <c r="P8732" t="s">
        <v>27</v>
      </c>
      <c r="Q8732">
        <v>26</v>
      </c>
      <c r="R8732">
        <v>9</v>
      </c>
      <c r="S8732">
        <v>1</v>
      </c>
      <c r="T8732">
        <v>57</v>
      </c>
      <c r="U8732" t="str">
        <f t="shared" si="136"/>
        <v>20-29</v>
      </c>
    </row>
    <row r="8733" spans="1:21" x14ac:dyDescent="0.25">
      <c r="A8733">
        <v>8732</v>
      </c>
      <c r="B8733" t="s">
        <v>60</v>
      </c>
      <c r="C8733" t="s">
        <v>34</v>
      </c>
      <c r="D8733">
        <v>78.849999999999994</v>
      </c>
      <c r="E8733" t="s">
        <v>54</v>
      </c>
      <c r="F8733">
        <v>229033</v>
      </c>
      <c r="G8733">
        <v>2015</v>
      </c>
      <c r="H8733">
        <v>952</v>
      </c>
      <c r="I8733" t="s">
        <v>39</v>
      </c>
      <c r="J8733">
        <v>45.91</v>
      </c>
      <c r="K8733" t="s">
        <v>24</v>
      </c>
      <c r="L8733">
        <v>2021</v>
      </c>
      <c r="M8733" t="s">
        <v>49</v>
      </c>
      <c r="N8733" t="s">
        <v>26</v>
      </c>
      <c r="O8733">
        <v>93810.95</v>
      </c>
      <c r="P8733" t="s">
        <v>27</v>
      </c>
      <c r="Q8733">
        <v>33</v>
      </c>
      <c r="R8733">
        <v>10</v>
      </c>
      <c r="S8733">
        <v>6</v>
      </c>
      <c r="T8733">
        <v>59</v>
      </c>
      <c r="U8733" t="str">
        <f t="shared" si="136"/>
        <v>30-39</v>
      </c>
    </row>
    <row r="8734" spans="1:21" x14ac:dyDescent="0.25">
      <c r="A8734">
        <v>8733</v>
      </c>
      <c r="B8734" t="s">
        <v>53</v>
      </c>
      <c r="C8734" t="s">
        <v>69</v>
      </c>
      <c r="D8734">
        <v>33.799999999999997</v>
      </c>
      <c r="E8734" t="s">
        <v>76</v>
      </c>
      <c r="F8734">
        <v>339181</v>
      </c>
      <c r="G8734">
        <v>2015</v>
      </c>
      <c r="H8734">
        <v>419</v>
      </c>
      <c r="I8734" t="s">
        <v>31</v>
      </c>
      <c r="J8734">
        <v>91.75</v>
      </c>
      <c r="K8734" t="s">
        <v>32</v>
      </c>
      <c r="L8734">
        <v>2018</v>
      </c>
      <c r="M8734" t="s">
        <v>43</v>
      </c>
      <c r="N8734" t="s">
        <v>36</v>
      </c>
      <c r="O8734">
        <v>144971.01</v>
      </c>
      <c r="P8734" t="s">
        <v>27</v>
      </c>
      <c r="Q8734">
        <v>69</v>
      </c>
      <c r="R8734">
        <v>10</v>
      </c>
      <c r="S8734">
        <v>3</v>
      </c>
      <c r="T8734">
        <v>57</v>
      </c>
      <c r="U8734" t="str">
        <f t="shared" si="136"/>
        <v>60+</v>
      </c>
    </row>
    <row r="8735" spans="1:21" x14ac:dyDescent="0.25">
      <c r="A8735">
        <v>8734</v>
      </c>
      <c r="B8735" t="s">
        <v>33</v>
      </c>
      <c r="C8735" t="s">
        <v>41</v>
      </c>
      <c r="D8735">
        <v>6.96</v>
      </c>
      <c r="E8735" t="s">
        <v>42</v>
      </c>
      <c r="F8735">
        <v>79092</v>
      </c>
      <c r="G8735">
        <v>2015</v>
      </c>
      <c r="H8735">
        <v>682</v>
      </c>
      <c r="I8735" t="s">
        <v>39</v>
      </c>
      <c r="J8735">
        <v>52.15</v>
      </c>
      <c r="K8735" t="s">
        <v>32</v>
      </c>
      <c r="L8735">
        <v>2018</v>
      </c>
      <c r="M8735" t="s">
        <v>49</v>
      </c>
      <c r="N8735" t="s">
        <v>36</v>
      </c>
      <c r="O8735">
        <v>37871.519999999997</v>
      </c>
      <c r="P8735" t="s">
        <v>40</v>
      </c>
      <c r="Q8735">
        <v>66</v>
      </c>
      <c r="R8735">
        <v>10</v>
      </c>
      <c r="S8735">
        <v>3</v>
      </c>
      <c r="T8735">
        <v>52</v>
      </c>
      <c r="U8735" t="str">
        <f t="shared" si="136"/>
        <v>60+</v>
      </c>
    </row>
    <row r="8736" spans="1:21" x14ac:dyDescent="0.25">
      <c r="A8736">
        <v>8735</v>
      </c>
      <c r="B8736" t="s">
        <v>20</v>
      </c>
      <c r="C8736" t="s">
        <v>37</v>
      </c>
      <c r="D8736">
        <v>18.899999999999999</v>
      </c>
      <c r="E8736" t="s">
        <v>61</v>
      </c>
      <c r="F8736">
        <v>265722</v>
      </c>
      <c r="G8736">
        <v>2016</v>
      </c>
      <c r="H8736">
        <v>419</v>
      </c>
      <c r="I8736" t="s">
        <v>39</v>
      </c>
      <c r="J8736">
        <v>25.34</v>
      </c>
      <c r="K8736" t="s">
        <v>32</v>
      </c>
      <c r="L8736">
        <v>2018</v>
      </c>
      <c r="M8736" t="s">
        <v>25</v>
      </c>
      <c r="N8736" t="s">
        <v>36</v>
      </c>
      <c r="O8736">
        <v>199784.31</v>
      </c>
      <c r="P8736" t="s">
        <v>40</v>
      </c>
      <c r="Q8736">
        <v>28</v>
      </c>
      <c r="R8736">
        <v>9</v>
      </c>
      <c r="S8736">
        <v>2</v>
      </c>
      <c r="T8736">
        <v>25</v>
      </c>
      <c r="U8736" t="str">
        <f t="shared" si="136"/>
        <v>20-29</v>
      </c>
    </row>
    <row r="8737" spans="1:21" x14ac:dyDescent="0.25">
      <c r="A8737">
        <v>8736</v>
      </c>
      <c r="B8737" t="s">
        <v>64</v>
      </c>
      <c r="C8737" t="s">
        <v>41</v>
      </c>
      <c r="D8737">
        <v>43.86</v>
      </c>
      <c r="E8737" t="s">
        <v>42</v>
      </c>
      <c r="F8737">
        <v>314285</v>
      </c>
      <c r="G8737">
        <v>2017</v>
      </c>
      <c r="H8737">
        <v>533</v>
      </c>
      <c r="I8737" t="s">
        <v>31</v>
      </c>
      <c r="J8737">
        <v>63.39</v>
      </c>
      <c r="K8737" t="s">
        <v>24</v>
      </c>
      <c r="L8737">
        <v>2018</v>
      </c>
      <c r="M8737" t="s">
        <v>43</v>
      </c>
      <c r="N8737" t="s">
        <v>26</v>
      </c>
      <c r="O8737">
        <v>168542.84</v>
      </c>
      <c r="P8737" t="s">
        <v>40</v>
      </c>
      <c r="Q8737">
        <v>56</v>
      </c>
      <c r="R8737">
        <v>8</v>
      </c>
      <c r="S8737">
        <v>1</v>
      </c>
      <c r="T8737">
        <v>46</v>
      </c>
      <c r="U8737" t="str">
        <f t="shared" si="136"/>
        <v>50-59</v>
      </c>
    </row>
    <row r="8738" spans="1:21" x14ac:dyDescent="0.25">
      <c r="A8738">
        <v>8737</v>
      </c>
      <c r="B8738" t="s">
        <v>28</v>
      </c>
      <c r="C8738" t="s">
        <v>34</v>
      </c>
      <c r="D8738">
        <v>50.32</v>
      </c>
      <c r="E8738" t="s">
        <v>87</v>
      </c>
      <c r="F8738">
        <v>132868</v>
      </c>
      <c r="G8738">
        <v>2017</v>
      </c>
      <c r="H8738">
        <v>749</v>
      </c>
      <c r="I8738" t="s">
        <v>39</v>
      </c>
      <c r="J8738">
        <v>38.36</v>
      </c>
      <c r="K8738" t="s">
        <v>47</v>
      </c>
      <c r="L8738">
        <v>2017</v>
      </c>
      <c r="M8738" t="s">
        <v>49</v>
      </c>
      <c r="N8738" t="s">
        <v>36</v>
      </c>
      <c r="O8738">
        <v>78324.289999999994</v>
      </c>
      <c r="P8738" t="s">
        <v>27</v>
      </c>
      <c r="Q8738">
        <v>40</v>
      </c>
      <c r="R8738">
        <v>8</v>
      </c>
      <c r="S8738">
        <v>0</v>
      </c>
      <c r="T8738">
        <v>41</v>
      </c>
      <c r="U8738" t="str">
        <f t="shared" si="136"/>
        <v>40-49</v>
      </c>
    </row>
    <row r="8739" spans="1:21" x14ac:dyDescent="0.25">
      <c r="A8739">
        <v>8738</v>
      </c>
      <c r="B8739" t="s">
        <v>66</v>
      </c>
      <c r="C8739" t="s">
        <v>34</v>
      </c>
      <c r="D8739">
        <v>28.12</v>
      </c>
      <c r="E8739" t="s">
        <v>80</v>
      </c>
      <c r="F8739">
        <v>209468</v>
      </c>
      <c r="G8739">
        <v>2022</v>
      </c>
      <c r="H8739">
        <v>999</v>
      </c>
      <c r="I8739" t="s">
        <v>31</v>
      </c>
      <c r="J8739">
        <v>93.38</v>
      </c>
      <c r="K8739" t="s">
        <v>47</v>
      </c>
      <c r="L8739">
        <v>2022</v>
      </c>
      <c r="M8739" t="s">
        <v>43</v>
      </c>
      <c r="N8739" t="s">
        <v>26</v>
      </c>
      <c r="O8739">
        <v>99332.73</v>
      </c>
      <c r="P8739" t="s">
        <v>50</v>
      </c>
      <c r="Q8739">
        <v>29</v>
      </c>
      <c r="R8739">
        <v>3</v>
      </c>
      <c r="S8739">
        <v>0</v>
      </c>
      <c r="T8739">
        <v>53</v>
      </c>
      <c r="U8739" t="str">
        <f t="shared" si="136"/>
        <v>20-29</v>
      </c>
    </row>
    <row r="8740" spans="1:21" x14ac:dyDescent="0.25">
      <c r="A8740">
        <v>8739</v>
      </c>
      <c r="B8740" t="s">
        <v>59</v>
      </c>
      <c r="C8740" t="s">
        <v>45</v>
      </c>
      <c r="D8740">
        <v>42.83</v>
      </c>
      <c r="E8740" t="s">
        <v>67</v>
      </c>
      <c r="F8740">
        <v>236089</v>
      </c>
      <c r="G8740">
        <v>2024</v>
      </c>
      <c r="H8740">
        <v>437</v>
      </c>
      <c r="I8740" t="s">
        <v>39</v>
      </c>
      <c r="J8740">
        <v>49.3</v>
      </c>
      <c r="K8740" t="s">
        <v>47</v>
      </c>
      <c r="L8740">
        <v>2024</v>
      </c>
      <c r="M8740" t="s">
        <v>43</v>
      </c>
      <c r="N8740" t="s">
        <v>26</v>
      </c>
      <c r="O8740">
        <v>182821.26</v>
      </c>
      <c r="P8740" t="s">
        <v>50</v>
      </c>
      <c r="Q8740">
        <v>68</v>
      </c>
      <c r="R8740">
        <v>1</v>
      </c>
      <c r="S8740">
        <v>0</v>
      </c>
      <c r="T8740">
        <v>23</v>
      </c>
      <c r="U8740" t="str">
        <f t="shared" si="136"/>
        <v>60+</v>
      </c>
    </row>
    <row r="8741" spans="1:21" x14ac:dyDescent="0.25">
      <c r="A8741">
        <v>8740</v>
      </c>
      <c r="B8741" t="s">
        <v>51</v>
      </c>
      <c r="C8741" t="s">
        <v>34</v>
      </c>
      <c r="D8741">
        <v>29.94</v>
      </c>
      <c r="E8741" t="s">
        <v>35</v>
      </c>
      <c r="F8741">
        <v>328116</v>
      </c>
      <c r="G8741">
        <v>2019</v>
      </c>
      <c r="H8741">
        <v>750</v>
      </c>
      <c r="I8741" t="s">
        <v>31</v>
      </c>
      <c r="J8741">
        <v>64.77</v>
      </c>
      <c r="K8741" t="s">
        <v>47</v>
      </c>
      <c r="L8741">
        <v>2019</v>
      </c>
      <c r="M8741" t="s">
        <v>25</v>
      </c>
      <c r="N8741" t="s">
        <v>36</v>
      </c>
      <c r="O8741">
        <v>231908.15</v>
      </c>
      <c r="P8741" t="s">
        <v>55</v>
      </c>
      <c r="Q8741">
        <v>66</v>
      </c>
      <c r="R8741">
        <v>6</v>
      </c>
      <c r="S8741">
        <v>0</v>
      </c>
      <c r="T8741">
        <v>29</v>
      </c>
      <c r="U8741" t="str">
        <f t="shared" si="136"/>
        <v>60+</v>
      </c>
    </row>
    <row r="8742" spans="1:21" x14ac:dyDescent="0.25">
      <c r="A8742">
        <v>8741</v>
      </c>
      <c r="B8742" t="s">
        <v>53</v>
      </c>
      <c r="C8742" t="s">
        <v>69</v>
      </c>
      <c r="D8742">
        <v>22.31</v>
      </c>
      <c r="E8742" t="s">
        <v>81</v>
      </c>
      <c r="F8742">
        <v>84699</v>
      </c>
      <c r="G8742">
        <v>2023</v>
      </c>
      <c r="H8742">
        <v>104</v>
      </c>
      <c r="I8742" t="s">
        <v>23</v>
      </c>
      <c r="J8742">
        <v>87.16</v>
      </c>
      <c r="K8742" t="s">
        <v>32</v>
      </c>
      <c r="L8742">
        <v>2024</v>
      </c>
      <c r="M8742" t="s">
        <v>25</v>
      </c>
      <c r="N8742" t="s">
        <v>36</v>
      </c>
      <c r="O8742">
        <v>61042.96</v>
      </c>
      <c r="P8742" t="s">
        <v>40</v>
      </c>
      <c r="Q8742">
        <v>57</v>
      </c>
      <c r="R8742">
        <v>2</v>
      </c>
      <c r="S8742">
        <v>1</v>
      </c>
      <c r="T8742">
        <v>28</v>
      </c>
      <c r="U8742" t="str">
        <f t="shared" si="136"/>
        <v>50-59</v>
      </c>
    </row>
    <row r="8743" spans="1:21" x14ac:dyDescent="0.25">
      <c r="A8743">
        <v>8742</v>
      </c>
      <c r="B8743" t="s">
        <v>20</v>
      </c>
      <c r="C8743" t="s">
        <v>45</v>
      </c>
      <c r="D8743">
        <v>29.51</v>
      </c>
      <c r="E8743" t="s">
        <v>67</v>
      </c>
      <c r="F8743">
        <v>120025</v>
      </c>
      <c r="G8743">
        <v>2023</v>
      </c>
      <c r="H8743">
        <v>658</v>
      </c>
      <c r="I8743" t="s">
        <v>23</v>
      </c>
      <c r="J8743">
        <v>69.31</v>
      </c>
      <c r="K8743" t="s">
        <v>24</v>
      </c>
      <c r="L8743">
        <v>2023</v>
      </c>
      <c r="M8743" t="s">
        <v>25</v>
      </c>
      <c r="N8743" t="s">
        <v>26</v>
      </c>
      <c r="O8743">
        <v>86848.85</v>
      </c>
      <c r="P8743" t="s">
        <v>40</v>
      </c>
      <c r="Q8743">
        <v>51</v>
      </c>
      <c r="R8743">
        <v>2</v>
      </c>
      <c r="S8743">
        <v>0</v>
      </c>
      <c r="T8743">
        <v>28</v>
      </c>
      <c r="U8743" t="str">
        <f t="shared" si="136"/>
        <v>50-59</v>
      </c>
    </row>
    <row r="8744" spans="1:21" x14ac:dyDescent="0.25">
      <c r="A8744">
        <v>8743</v>
      </c>
      <c r="B8744" t="s">
        <v>28</v>
      </c>
      <c r="C8744" t="s">
        <v>57</v>
      </c>
      <c r="D8744">
        <v>45.9</v>
      </c>
      <c r="E8744" t="s">
        <v>74</v>
      </c>
      <c r="F8744">
        <v>331449</v>
      </c>
      <c r="G8744">
        <v>2018</v>
      </c>
      <c r="H8744">
        <v>799</v>
      </c>
      <c r="I8744" t="s">
        <v>23</v>
      </c>
      <c r="J8744">
        <v>75.63</v>
      </c>
      <c r="K8744" t="s">
        <v>32</v>
      </c>
      <c r="L8744">
        <v>2021</v>
      </c>
      <c r="M8744" t="s">
        <v>43</v>
      </c>
      <c r="N8744" t="s">
        <v>26</v>
      </c>
      <c r="O8744">
        <v>228166.43</v>
      </c>
      <c r="P8744" t="s">
        <v>40</v>
      </c>
      <c r="Q8744">
        <v>69</v>
      </c>
      <c r="R8744">
        <v>7</v>
      </c>
      <c r="S8744">
        <v>3</v>
      </c>
      <c r="T8744">
        <v>31</v>
      </c>
      <c r="U8744" t="str">
        <f t="shared" si="136"/>
        <v>60+</v>
      </c>
    </row>
    <row r="8745" spans="1:21" x14ac:dyDescent="0.25">
      <c r="A8745">
        <v>8744</v>
      </c>
      <c r="B8745" t="s">
        <v>64</v>
      </c>
      <c r="C8745" t="s">
        <v>69</v>
      </c>
      <c r="D8745">
        <v>20.55</v>
      </c>
      <c r="E8745" t="s">
        <v>76</v>
      </c>
      <c r="F8745">
        <v>128352</v>
      </c>
      <c r="G8745">
        <v>2020</v>
      </c>
      <c r="H8745">
        <v>900</v>
      </c>
      <c r="I8745" t="s">
        <v>23</v>
      </c>
      <c r="J8745">
        <v>62.29</v>
      </c>
      <c r="K8745" t="s">
        <v>32</v>
      </c>
      <c r="L8745">
        <v>2020</v>
      </c>
      <c r="M8745" t="s">
        <v>49</v>
      </c>
      <c r="N8745" t="s">
        <v>26</v>
      </c>
      <c r="O8745">
        <v>73423.03</v>
      </c>
      <c r="P8745" t="s">
        <v>27</v>
      </c>
      <c r="Q8745">
        <v>45</v>
      </c>
      <c r="R8745">
        <v>5</v>
      </c>
      <c r="S8745">
        <v>0</v>
      </c>
      <c r="T8745">
        <v>43</v>
      </c>
      <c r="U8745" t="str">
        <f t="shared" si="136"/>
        <v>40-49</v>
      </c>
    </row>
    <row r="8746" spans="1:21" x14ac:dyDescent="0.25">
      <c r="A8746">
        <v>8745</v>
      </c>
      <c r="B8746" t="s">
        <v>33</v>
      </c>
      <c r="C8746" t="s">
        <v>41</v>
      </c>
      <c r="D8746">
        <v>21.21</v>
      </c>
      <c r="E8746" t="s">
        <v>62</v>
      </c>
      <c r="F8746">
        <v>181969</v>
      </c>
      <c r="G8746">
        <v>2017</v>
      </c>
      <c r="H8746">
        <v>713</v>
      </c>
      <c r="I8746" t="s">
        <v>39</v>
      </c>
      <c r="J8746">
        <v>29.14</v>
      </c>
      <c r="K8746" t="s">
        <v>24</v>
      </c>
      <c r="L8746">
        <v>2021</v>
      </c>
      <c r="M8746" t="s">
        <v>43</v>
      </c>
      <c r="N8746" t="s">
        <v>36</v>
      </c>
      <c r="O8746">
        <v>113306.08</v>
      </c>
      <c r="P8746" t="s">
        <v>27</v>
      </c>
      <c r="Q8746">
        <v>31</v>
      </c>
      <c r="R8746">
        <v>8</v>
      </c>
      <c r="S8746">
        <v>4</v>
      </c>
      <c r="T8746">
        <v>38</v>
      </c>
      <c r="U8746" t="str">
        <f t="shared" si="136"/>
        <v>30-39</v>
      </c>
    </row>
    <row r="8747" spans="1:21" x14ac:dyDescent="0.25">
      <c r="A8747">
        <v>8746</v>
      </c>
      <c r="B8747" t="s">
        <v>64</v>
      </c>
      <c r="C8747" t="s">
        <v>41</v>
      </c>
      <c r="D8747">
        <v>74.23</v>
      </c>
      <c r="E8747" t="s">
        <v>68</v>
      </c>
      <c r="F8747">
        <v>390862</v>
      </c>
      <c r="G8747">
        <v>2015</v>
      </c>
      <c r="H8747">
        <v>103</v>
      </c>
      <c r="I8747" t="s">
        <v>31</v>
      </c>
      <c r="J8747">
        <v>86.39</v>
      </c>
      <c r="K8747" t="s">
        <v>47</v>
      </c>
      <c r="L8747">
        <v>2015</v>
      </c>
      <c r="M8747" t="s">
        <v>25</v>
      </c>
      <c r="N8747" t="s">
        <v>26</v>
      </c>
      <c r="O8747">
        <v>287779.03999999998</v>
      </c>
      <c r="P8747" t="s">
        <v>40</v>
      </c>
      <c r="Q8747">
        <v>46</v>
      </c>
      <c r="R8747">
        <v>10</v>
      </c>
      <c r="S8747">
        <v>0</v>
      </c>
      <c r="T8747">
        <v>26</v>
      </c>
      <c r="U8747" t="str">
        <f t="shared" si="136"/>
        <v>40-49</v>
      </c>
    </row>
    <row r="8748" spans="1:21" x14ac:dyDescent="0.25">
      <c r="A8748">
        <v>8747</v>
      </c>
      <c r="B8748" t="s">
        <v>60</v>
      </c>
      <c r="C8748" t="s">
        <v>29</v>
      </c>
      <c r="D8748">
        <v>31.05</v>
      </c>
      <c r="E8748" t="s">
        <v>72</v>
      </c>
      <c r="F8748">
        <v>342759</v>
      </c>
      <c r="G8748">
        <v>2016</v>
      </c>
      <c r="H8748">
        <v>189</v>
      </c>
      <c r="I8748" t="s">
        <v>39</v>
      </c>
      <c r="J8748">
        <v>41.43</v>
      </c>
      <c r="K8748" t="s">
        <v>32</v>
      </c>
      <c r="L8748">
        <v>2016</v>
      </c>
      <c r="M8748" t="s">
        <v>49</v>
      </c>
      <c r="N8748" t="s">
        <v>26</v>
      </c>
      <c r="O8748">
        <v>207799.07</v>
      </c>
      <c r="P8748" t="s">
        <v>27</v>
      </c>
      <c r="Q8748">
        <v>30</v>
      </c>
      <c r="R8748">
        <v>9</v>
      </c>
      <c r="S8748">
        <v>0</v>
      </c>
      <c r="T8748">
        <v>39</v>
      </c>
      <c r="U8748" t="str">
        <f t="shared" si="136"/>
        <v>30-39</v>
      </c>
    </row>
    <row r="8749" spans="1:21" x14ac:dyDescent="0.25">
      <c r="A8749">
        <v>8748</v>
      </c>
      <c r="B8749" t="s">
        <v>60</v>
      </c>
      <c r="C8749" t="s">
        <v>29</v>
      </c>
      <c r="D8749">
        <v>62.15</v>
      </c>
      <c r="E8749" t="s">
        <v>30</v>
      </c>
      <c r="F8749">
        <v>178789</v>
      </c>
      <c r="G8749">
        <v>2018</v>
      </c>
      <c r="H8749">
        <v>203</v>
      </c>
      <c r="I8749" t="s">
        <v>31</v>
      </c>
      <c r="J8749">
        <v>69.72</v>
      </c>
      <c r="K8749" t="s">
        <v>24</v>
      </c>
      <c r="L8749">
        <v>2019</v>
      </c>
      <c r="M8749" t="s">
        <v>25</v>
      </c>
      <c r="N8749" t="s">
        <v>26</v>
      </c>
      <c r="O8749">
        <v>127521.63</v>
      </c>
      <c r="P8749" t="s">
        <v>27</v>
      </c>
      <c r="Q8749">
        <v>40</v>
      </c>
      <c r="R8749">
        <v>7</v>
      </c>
      <c r="S8749">
        <v>1</v>
      </c>
      <c r="T8749">
        <v>29</v>
      </c>
      <c r="U8749" t="str">
        <f t="shared" si="136"/>
        <v>40-49</v>
      </c>
    </row>
    <row r="8750" spans="1:21" x14ac:dyDescent="0.25">
      <c r="A8750">
        <v>8749</v>
      </c>
      <c r="B8750" t="s">
        <v>66</v>
      </c>
      <c r="C8750" t="s">
        <v>45</v>
      </c>
      <c r="D8750">
        <v>71.64</v>
      </c>
      <c r="E8750" t="s">
        <v>67</v>
      </c>
      <c r="F8750">
        <v>208478</v>
      </c>
      <c r="G8750">
        <v>2016</v>
      </c>
      <c r="H8750">
        <v>790</v>
      </c>
      <c r="I8750" t="s">
        <v>31</v>
      </c>
      <c r="J8750">
        <v>88.34</v>
      </c>
      <c r="K8750" t="s">
        <v>32</v>
      </c>
      <c r="L8750">
        <v>2022</v>
      </c>
      <c r="M8750" t="s">
        <v>43</v>
      </c>
      <c r="N8750" t="s">
        <v>26</v>
      </c>
      <c r="O8750">
        <v>125221.68</v>
      </c>
      <c r="P8750" t="s">
        <v>50</v>
      </c>
      <c r="Q8750">
        <v>19</v>
      </c>
      <c r="R8750">
        <v>9</v>
      </c>
      <c r="S8750">
        <v>6</v>
      </c>
      <c r="T8750">
        <v>40</v>
      </c>
      <c r="U8750" t="str">
        <f t="shared" si="136"/>
        <v>Under 20</v>
      </c>
    </row>
    <row r="8751" spans="1:21" x14ac:dyDescent="0.25">
      <c r="A8751">
        <v>8750</v>
      </c>
      <c r="B8751" t="s">
        <v>20</v>
      </c>
      <c r="C8751" t="s">
        <v>29</v>
      </c>
      <c r="D8751">
        <v>22.62</v>
      </c>
      <c r="E8751" t="s">
        <v>79</v>
      </c>
      <c r="F8751">
        <v>382461</v>
      </c>
      <c r="G8751">
        <v>2023</v>
      </c>
      <c r="H8751">
        <v>996</v>
      </c>
      <c r="I8751" t="s">
        <v>23</v>
      </c>
      <c r="J8751">
        <v>76.47</v>
      </c>
      <c r="K8751" t="s">
        <v>47</v>
      </c>
      <c r="L8751">
        <v>2023</v>
      </c>
      <c r="M8751" t="s">
        <v>49</v>
      </c>
      <c r="N8751" t="s">
        <v>26</v>
      </c>
      <c r="O8751">
        <v>298616.86</v>
      </c>
      <c r="P8751" t="s">
        <v>55</v>
      </c>
      <c r="Q8751">
        <v>48</v>
      </c>
      <c r="R8751">
        <v>2</v>
      </c>
      <c r="S8751">
        <v>0</v>
      </c>
      <c r="T8751">
        <v>22</v>
      </c>
      <c r="U8751" t="str">
        <f t="shared" si="136"/>
        <v>40-49</v>
      </c>
    </row>
    <row r="8752" spans="1:21" x14ac:dyDescent="0.25">
      <c r="A8752">
        <v>8751</v>
      </c>
      <c r="B8752" t="s">
        <v>59</v>
      </c>
      <c r="C8752" t="s">
        <v>45</v>
      </c>
      <c r="D8752">
        <v>26.71</v>
      </c>
      <c r="E8752" t="s">
        <v>67</v>
      </c>
      <c r="F8752">
        <v>82055</v>
      </c>
      <c r="G8752">
        <v>2020</v>
      </c>
      <c r="H8752">
        <v>223</v>
      </c>
      <c r="I8752" t="s">
        <v>23</v>
      </c>
      <c r="J8752">
        <v>61.7</v>
      </c>
      <c r="K8752" t="s">
        <v>47</v>
      </c>
      <c r="L8752">
        <v>2020</v>
      </c>
      <c r="M8752" t="s">
        <v>49</v>
      </c>
      <c r="N8752" t="s">
        <v>26</v>
      </c>
      <c r="O8752">
        <v>37552.620000000003</v>
      </c>
      <c r="P8752" t="s">
        <v>40</v>
      </c>
      <c r="Q8752">
        <v>51</v>
      </c>
      <c r="R8752">
        <v>5</v>
      </c>
      <c r="S8752">
        <v>0</v>
      </c>
      <c r="T8752">
        <v>54</v>
      </c>
      <c r="U8752" t="str">
        <f t="shared" si="136"/>
        <v>50-59</v>
      </c>
    </row>
    <row r="8753" spans="1:21" x14ac:dyDescent="0.25">
      <c r="A8753">
        <v>8752</v>
      </c>
      <c r="B8753" t="s">
        <v>44</v>
      </c>
      <c r="C8753" t="s">
        <v>41</v>
      </c>
      <c r="D8753">
        <v>29.81</v>
      </c>
      <c r="E8753" t="s">
        <v>62</v>
      </c>
      <c r="F8753">
        <v>102725</v>
      </c>
      <c r="G8753">
        <v>2021</v>
      </c>
      <c r="H8753">
        <v>253</v>
      </c>
      <c r="I8753" t="s">
        <v>39</v>
      </c>
      <c r="J8753">
        <v>41.83</v>
      </c>
      <c r="K8753" t="s">
        <v>47</v>
      </c>
      <c r="L8753">
        <v>2021</v>
      </c>
      <c r="M8753" t="s">
        <v>43</v>
      </c>
      <c r="N8753" t="s">
        <v>26</v>
      </c>
      <c r="O8753">
        <v>48929.29</v>
      </c>
      <c r="P8753" t="s">
        <v>40</v>
      </c>
      <c r="Q8753">
        <v>49</v>
      </c>
      <c r="R8753">
        <v>4</v>
      </c>
      <c r="S8753">
        <v>0</v>
      </c>
      <c r="T8753">
        <v>52</v>
      </c>
      <c r="U8753" t="str">
        <f t="shared" si="136"/>
        <v>40-49</v>
      </c>
    </row>
    <row r="8754" spans="1:21" x14ac:dyDescent="0.25">
      <c r="A8754">
        <v>8753</v>
      </c>
      <c r="B8754" t="s">
        <v>20</v>
      </c>
      <c r="C8754" t="s">
        <v>57</v>
      </c>
      <c r="D8754">
        <v>61.01</v>
      </c>
      <c r="E8754" t="s">
        <v>84</v>
      </c>
      <c r="F8754">
        <v>150217</v>
      </c>
      <c r="G8754">
        <v>2018</v>
      </c>
      <c r="H8754">
        <v>782</v>
      </c>
      <c r="I8754" t="s">
        <v>39</v>
      </c>
      <c r="J8754">
        <v>40</v>
      </c>
      <c r="K8754" t="s">
        <v>24</v>
      </c>
      <c r="L8754">
        <v>2019</v>
      </c>
      <c r="M8754" t="s">
        <v>43</v>
      </c>
      <c r="N8754" t="s">
        <v>36</v>
      </c>
      <c r="O8754">
        <v>112525.2</v>
      </c>
      <c r="P8754" t="s">
        <v>27</v>
      </c>
      <c r="Q8754">
        <v>64</v>
      </c>
      <c r="R8754">
        <v>7</v>
      </c>
      <c r="S8754">
        <v>1</v>
      </c>
      <c r="T8754">
        <v>25</v>
      </c>
      <c r="U8754" t="str">
        <f t="shared" si="136"/>
        <v>60+</v>
      </c>
    </row>
    <row r="8755" spans="1:21" x14ac:dyDescent="0.25">
      <c r="A8755">
        <v>8754</v>
      </c>
      <c r="B8755" t="s">
        <v>20</v>
      </c>
      <c r="C8755" t="s">
        <v>21</v>
      </c>
      <c r="D8755">
        <v>58.57</v>
      </c>
      <c r="E8755" t="s">
        <v>48</v>
      </c>
      <c r="F8755">
        <v>204201</v>
      </c>
      <c r="G8755">
        <v>2020</v>
      </c>
      <c r="H8755">
        <v>500</v>
      </c>
      <c r="I8755" t="s">
        <v>31</v>
      </c>
      <c r="J8755">
        <v>64.34</v>
      </c>
      <c r="K8755" t="s">
        <v>47</v>
      </c>
      <c r="L8755">
        <v>2020</v>
      </c>
      <c r="M8755" t="s">
        <v>43</v>
      </c>
      <c r="N8755" t="s">
        <v>26</v>
      </c>
      <c r="O8755">
        <v>149283.13</v>
      </c>
      <c r="P8755" t="s">
        <v>40</v>
      </c>
      <c r="Q8755">
        <v>62</v>
      </c>
      <c r="R8755">
        <v>5</v>
      </c>
      <c r="S8755">
        <v>0</v>
      </c>
      <c r="T8755">
        <v>27</v>
      </c>
      <c r="U8755" t="str">
        <f t="shared" si="136"/>
        <v>60+</v>
      </c>
    </row>
    <row r="8756" spans="1:21" x14ac:dyDescent="0.25">
      <c r="A8756">
        <v>8755</v>
      </c>
      <c r="B8756" t="s">
        <v>28</v>
      </c>
      <c r="C8756" t="s">
        <v>69</v>
      </c>
      <c r="D8756">
        <v>17.25</v>
      </c>
      <c r="E8756" t="s">
        <v>89</v>
      </c>
      <c r="F8756">
        <v>387149</v>
      </c>
      <c r="G8756">
        <v>2017</v>
      </c>
      <c r="H8756">
        <v>599</v>
      </c>
      <c r="I8756" t="s">
        <v>31</v>
      </c>
      <c r="J8756">
        <v>73.069999999999993</v>
      </c>
      <c r="K8756" t="s">
        <v>47</v>
      </c>
      <c r="L8756">
        <v>2017</v>
      </c>
      <c r="M8756" t="s">
        <v>49</v>
      </c>
      <c r="N8756" t="s">
        <v>36</v>
      </c>
      <c r="O8756">
        <v>201637.13</v>
      </c>
      <c r="P8756" t="s">
        <v>55</v>
      </c>
      <c r="Q8756">
        <v>22</v>
      </c>
      <c r="R8756">
        <v>8</v>
      </c>
      <c r="S8756">
        <v>0</v>
      </c>
      <c r="T8756">
        <v>48</v>
      </c>
      <c r="U8756" t="str">
        <f t="shared" si="136"/>
        <v>20-29</v>
      </c>
    </row>
    <row r="8757" spans="1:21" x14ac:dyDescent="0.25">
      <c r="A8757">
        <v>8756</v>
      </c>
      <c r="B8757" t="s">
        <v>53</v>
      </c>
      <c r="C8757" t="s">
        <v>34</v>
      </c>
      <c r="D8757">
        <v>8.5399999999999991</v>
      </c>
      <c r="E8757" t="s">
        <v>80</v>
      </c>
      <c r="F8757">
        <v>345749</v>
      </c>
      <c r="G8757">
        <v>2016</v>
      </c>
      <c r="H8757">
        <v>526</v>
      </c>
      <c r="I8757" t="s">
        <v>39</v>
      </c>
      <c r="J8757">
        <v>28.84</v>
      </c>
      <c r="K8757" t="s">
        <v>47</v>
      </c>
      <c r="L8757">
        <v>2016</v>
      </c>
      <c r="M8757" t="s">
        <v>49</v>
      </c>
      <c r="N8757" t="s">
        <v>36</v>
      </c>
      <c r="O8757">
        <v>181175.57</v>
      </c>
      <c r="P8757" t="s">
        <v>50</v>
      </c>
      <c r="Q8757">
        <v>27</v>
      </c>
      <c r="R8757">
        <v>9</v>
      </c>
      <c r="S8757">
        <v>0</v>
      </c>
      <c r="T8757">
        <v>48</v>
      </c>
      <c r="U8757" t="str">
        <f t="shared" si="136"/>
        <v>20-29</v>
      </c>
    </row>
    <row r="8758" spans="1:21" x14ac:dyDescent="0.25">
      <c r="A8758">
        <v>8757</v>
      </c>
      <c r="B8758" t="s">
        <v>20</v>
      </c>
      <c r="C8758" t="s">
        <v>57</v>
      </c>
      <c r="D8758">
        <v>14.7</v>
      </c>
      <c r="E8758" t="s">
        <v>77</v>
      </c>
      <c r="F8758">
        <v>129699</v>
      </c>
      <c r="G8758">
        <v>2021</v>
      </c>
      <c r="H8758">
        <v>348</v>
      </c>
      <c r="I8758" t="s">
        <v>39</v>
      </c>
      <c r="J8758">
        <v>25.95</v>
      </c>
      <c r="K8758" t="s">
        <v>32</v>
      </c>
      <c r="L8758">
        <v>2024</v>
      </c>
      <c r="M8758" t="s">
        <v>25</v>
      </c>
      <c r="N8758" t="s">
        <v>26</v>
      </c>
      <c r="O8758">
        <v>100684.27</v>
      </c>
      <c r="P8758" t="s">
        <v>50</v>
      </c>
      <c r="Q8758">
        <v>19</v>
      </c>
      <c r="R8758">
        <v>4</v>
      </c>
      <c r="S8758">
        <v>3</v>
      </c>
      <c r="T8758">
        <v>22</v>
      </c>
      <c r="U8758" t="str">
        <f t="shared" si="136"/>
        <v>Under 20</v>
      </c>
    </row>
    <row r="8759" spans="1:21" x14ac:dyDescent="0.25">
      <c r="A8759">
        <v>8758</v>
      </c>
      <c r="B8759" t="s">
        <v>20</v>
      </c>
      <c r="C8759" t="s">
        <v>45</v>
      </c>
      <c r="D8759">
        <v>12.84</v>
      </c>
      <c r="E8759" t="s">
        <v>56</v>
      </c>
      <c r="F8759">
        <v>243257</v>
      </c>
      <c r="G8759">
        <v>2017</v>
      </c>
      <c r="H8759">
        <v>841</v>
      </c>
      <c r="I8759" t="s">
        <v>39</v>
      </c>
      <c r="J8759">
        <v>30.99</v>
      </c>
      <c r="K8759" t="s">
        <v>32</v>
      </c>
      <c r="L8759">
        <v>2023</v>
      </c>
      <c r="M8759" t="s">
        <v>43</v>
      </c>
      <c r="N8759" t="s">
        <v>36</v>
      </c>
      <c r="O8759">
        <v>106830.33</v>
      </c>
      <c r="P8759" t="s">
        <v>55</v>
      </c>
      <c r="Q8759">
        <v>65</v>
      </c>
      <c r="R8759">
        <v>8</v>
      </c>
      <c r="S8759">
        <v>6</v>
      </c>
      <c r="T8759">
        <v>56</v>
      </c>
      <c r="U8759" t="str">
        <f t="shared" si="136"/>
        <v>60+</v>
      </c>
    </row>
    <row r="8760" spans="1:21" x14ac:dyDescent="0.25">
      <c r="A8760">
        <v>8759</v>
      </c>
      <c r="B8760" t="s">
        <v>59</v>
      </c>
      <c r="C8760" t="s">
        <v>37</v>
      </c>
      <c r="D8760">
        <v>5.03</v>
      </c>
      <c r="E8760" t="s">
        <v>61</v>
      </c>
      <c r="F8760">
        <v>100896</v>
      </c>
      <c r="G8760">
        <v>2021</v>
      </c>
      <c r="H8760">
        <v>179</v>
      </c>
      <c r="I8760" t="s">
        <v>23</v>
      </c>
      <c r="J8760">
        <v>60.53</v>
      </c>
      <c r="K8760" t="s">
        <v>32</v>
      </c>
      <c r="L8760">
        <v>2023</v>
      </c>
      <c r="M8760" t="s">
        <v>49</v>
      </c>
      <c r="N8760" t="s">
        <v>36</v>
      </c>
      <c r="O8760">
        <v>55471.59</v>
      </c>
      <c r="P8760" t="s">
        <v>50</v>
      </c>
      <c r="Q8760">
        <v>47</v>
      </c>
      <c r="R8760">
        <v>4</v>
      </c>
      <c r="S8760">
        <v>2</v>
      </c>
      <c r="T8760">
        <v>45</v>
      </c>
      <c r="U8760" t="str">
        <f t="shared" si="136"/>
        <v>40-49</v>
      </c>
    </row>
    <row r="8761" spans="1:21" x14ac:dyDescent="0.25">
      <c r="A8761">
        <v>8760</v>
      </c>
      <c r="B8761" t="s">
        <v>28</v>
      </c>
      <c r="C8761" t="s">
        <v>37</v>
      </c>
      <c r="D8761">
        <v>59.36</v>
      </c>
      <c r="E8761" t="s">
        <v>61</v>
      </c>
      <c r="F8761">
        <v>94497</v>
      </c>
      <c r="G8761">
        <v>2015</v>
      </c>
      <c r="H8761">
        <v>483</v>
      </c>
      <c r="I8761" t="s">
        <v>39</v>
      </c>
      <c r="J8761">
        <v>35.869999999999997</v>
      </c>
      <c r="K8761" t="s">
        <v>47</v>
      </c>
      <c r="L8761">
        <v>2015</v>
      </c>
      <c r="M8761" t="s">
        <v>43</v>
      </c>
      <c r="N8761" t="s">
        <v>36</v>
      </c>
      <c r="O8761">
        <v>73273.22</v>
      </c>
      <c r="P8761" t="s">
        <v>27</v>
      </c>
      <c r="Q8761">
        <v>27</v>
      </c>
      <c r="R8761">
        <v>10</v>
      </c>
      <c r="S8761">
        <v>0</v>
      </c>
      <c r="T8761">
        <v>22</v>
      </c>
      <c r="U8761" t="str">
        <f t="shared" si="136"/>
        <v>20-29</v>
      </c>
    </row>
    <row r="8762" spans="1:21" x14ac:dyDescent="0.25">
      <c r="A8762">
        <v>8761</v>
      </c>
      <c r="B8762" t="s">
        <v>51</v>
      </c>
      <c r="C8762" t="s">
        <v>69</v>
      </c>
      <c r="D8762">
        <v>9.58</v>
      </c>
      <c r="E8762" t="s">
        <v>89</v>
      </c>
      <c r="F8762">
        <v>203510</v>
      </c>
      <c r="G8762">
        <v>2024</v>
      </c>
      <c r="H8762">
        <v>417</v>
      </c>
      <c r="I8762" t="s">
        <v>23</v>
      </c>
      <c r="J8762">
        <v>27.88</v>
      </c>
      <c r="K8762" t="s">
        <v>24</v>
      </c>
      <c r="L8762">
        <v>2024</v>
      </c>
      <c r="M8762" t="s">
        <v>43</v>
      </c>
      <c r="N8762" t="s">
        <v>26</v>
      </c>
      <c r="O8762">
        <v>116561.57</v>
      </c>
      <c r="P8762" t="s">
        <v>40</v>
      </c>
      <c r="Q8762">
        <v>25</v>
      </c>
      <c r="R8762">
        <v>1</v>
      </c>
      <c r="S8762">
        <v>0</v>
      </c>
      <c r="T8762">
        <v>43</v>
      </c>
      <c r="U8762" t="str">
        <f t="shared" si="136"/>
        <v>20-29</v>
      </c>
    </row>
    <row r="8763" spans="1:21" x14ac:dyDescent="0.25">
      <c r="A8763">
        <v>8762</v>
      </c>
      <c r="B8763" t="s">
        <v>28</v>
      </c>
      <c r="C8763" t="s">
        <v>29</v>
      </c>
      <c r="D8763">
        <v>8.85</v>
      </c>
      <c r="E8763" t="s">
        <v>90</v>
      </c>
      <c r="F8763">
        <v>166413</v>
      </c>
      <c r="G8763">
        <v>2022</v>
      </c>
      <c r="H8763">
        <v>109</v>
      </c>
      <c r="I8763" t="s">
        <v>39</v>
      </c>
      <c r="J8763">
        <v>51.83</v>
      </c>
      <c r="K8763" t="s">
        <v>32</v>
      </c>
      <c r="L8763">
        <v>2023</v>
      </c>
      <c r="M8763" t="s">
        <v>25</v>
      </c>
      <c r="N8763" t="s">
        <v>36</v>
      </c>
      <c r="O8763">
        <v>107972.2</v>
      </c>
      <c r="P8763" t="s">
        <v>40</v>
      </c>
      <c r="Q8763">
        <v>19</v>
      </c>
      <c r="R8763">
        <v>3</v>
      </c>
      <c r="S8763">
        <v>1</v>
      </c>
      <c r="T8763">
        <v>35</v>
      </c>
      <c r="U8763" t="str">
        <f t="shared" si="136"/>
        <v>Under 20</v>
      </c>
    </row>
    <row r="8764" spans="1:21" x14ac:dyDescent="0.25">
      <c r="A8764">
        <v>8763</v>
      </c>
      <c r="B8764" t="s">
        <v>28</v>
      </c>
      <c r="C8764" t="s">
        <v>29</v>
      </c>
      <c r="D8764">
        <v>19.47</v>
      </c>
      <c r="E8764" t="s">
        <v>78</v>
      </c>
      <c r="F8764">
        <v>389329</v>
      </c>
      <c r="G8764">
        <v>2021</v>
      </c>
      <c r="H8764">
        <v>148</v>
      </c>
      <c r="I8764" t="s">
        <v>31</v>
      </c>
      <c r="J8764">
        <v>60.03</v>
      </c>
      <c r="K8764" t="s">
        <v>47</v>
      </c>
      <c r="L8764">
        <v>2021</v>
      </c>
      <c r="M8764" t="s">
        <v>25</v>
      </c>
      <c r="N8764" t="s">
        <v>36</v>
      </c>
      <c r="O8764">
        <v>172412.72</v>
      </c>
      <c r="P8764" t="s">
        <v>55</v>
      </c>
      <c r="Q8764">
        <v>25</v>
      </c>
      <c r="R8764">
        <v>4</v>
      </c>
      <c r="S8764">
        <v>0</v>
      </c>
      <c r="T8764">
        <v>56</v>
      </c>
      <c r="U8764" t="str">
        <f t="shared" si="136"/>
        <v>20-29</v>
      </c>
    </row>
    <row r="8765" spans="1:21" x14ac:dyDescent="0.25">
      <c r="A8765">
        <v>8764</v>
      </c>
      <c r="B8765" t="s">
        <v>59</v>
      </c>
      <c r="C8765" t="s">
        <v>29</v>
      </c>
      <c r="D8765">
        <v>37.979999999999997</v>
      </c>
      <c r="E8765" t="s">
        <v>30</v>
      </c>
      <c r="F8765">
        <v>84198</v>
      </c>
      <c r="G8765">
        <v>2016</v>
      </c>
      <c r="H8765">
        <v>121</v>
      </c>
      <c r="I8765" t="s">
        <v>39</v>
      </c>
      <c r="J8765">
        <v>28.77</v>
      </c>
      <c r="K8765" t="s">
        <v>32</v>
      </c>
      <c r="L8765">
        <v>2021</v>
      </c>
      <c r="M8765" t="s">
        <v>49</v>
      </c>
      <c r="N8765" t="s">
        <v>36</v>
      </c>
      <c r="O8765">
        <v>51933.91</v>
      </c>
      <c r="P8765" t="s">
        <v>55</v>
      </c>
      <c r="Q8765">
        <v>66</v>
      </c>
      <c r="R8765">
        <v>9</v>
      </c>
      <c r="S8765">
        <v>5</v>
      </c>
      <c r="T8765">
        <v>38</v>
      </c>
      <c r="U8765" t="str">
        <f t="shared" si="136"/>
        <v>60+</v>
      </c>
    </row>
    <row r="8766" spans="1:21" x14ac:dyDescent="0.25">
      <c r="A8766">
        <v>8765</v>
      </c>
      <c r="B8766" t="s">
        <v>28</v>
      </c>
      <c r="C8766" t="s">
        <v>29</v>
      </c>
      <c r="D8766">
        <v>13.71</v>
      </c>
      <c r="E8766" t="s">
        <v>90</v>
      </c>
      <c r="F8766">
        <v>303446</v>
      </c>
      <c r="G8766">
        <v>2023</v>
      </c>
      <c r="H8766">
        <v>175</v>
      </c>
      <c r="I8766" t="s">
        <v>39</v>
      </c>
      <c r="J8766">
        <v>40.47</v>
      </c>
      <c r="K8766" t="s">
        <v>32</v>
      </c>
      <c r="L8766">
        <v>2023</v>
      </c>
      <c r="M8766" t="s">
        <v>43</v>
      </c>
      <c r="N8766" t="s">
        <v>36</v>
      </c>
      <c r="O8766">
        <v>143211.99</v>
      </c>
      <c r="P8766" t="s">
        <v>50</v>
      </c>
      <c r="Q8766">
        <v>62</v>
      </c>
      <c r="R8766">
        <v>2</v>
      </c>
      <c r="S8766">
        <v>0</v>
      </c>
      <c r="T8766">
        <v>53</v>
      </c>
      <c r="U8766" t="str">
        <f t="shared" si="136"/>
        <v>60+</v>
      </c>
    </row>
    <row r="8767" spans="1:21" x14ac:dyDescent="0.25">
      <c r="A8767">
        <v>8766</v>
      </c>
      <c r="B8767" t="s">
        <v>44</v>
      </c>
      <c r="C8767" t="s">
        <v>37</v>
      </c>
      <c r="D8767">
        <v>17.8</v>
      </c>
      <c r="E8767" t="s">
        <v>85</v>
      </c>
      <c r="F8767">
        <v>347314</v>
      </c>
      <c r="G8767">
        <v>2015</v>
      </c>
      <c r="H8767">
        <v>557</v>
      </c>
      <c r="I8767" t="s">
        <v>31</v>
      </c>
      <c r="J8767">
        <v>66.53</v>
      </c>
      <c r="K8767" t="s">
        <v>32</v>
      </c>
      <c r="L8767">
        <v>2024</v>
      </c>
      <c r="M8767" t="s">
        <v>25</v>
      </c>
      <c r="N8767" t="s">
        <v>26</v>
      </c>
      <c r="O8767">
        <v>220202.27</v>
      </c>
      <c r="P8767" t="s">
        <v>27</v>
      </c>
      <c r="Q8767">
        <v>50</v>
      </c>
      <c r="R8767">
        <v>10</v>
      </c>
      <c r="S8767">
        <v>9</v>
      </c>
      <c r="T8767">
        <v>37</v>
      </c>
      <c r="U8767" t="str">
        <f t="shared" si="136"/>
        <v>50-59</v>
      </c>
    </row>
    <row r="8768" spans="1:21" x14ac:dyDescent="0.25">
      <c r="A8768">
        <v>8767</v>
      </c>
      <c r="B8768" t="s">
        <v>66</v>
      </c>
      <c r="C8768" t="s">
        <v>37</v>
      </c>
      <c r="D8768">
        <v>16.059999999999999</v>
      </c>
      <c r="E8768" t="s">
        <v>52</v>
      </c>
      <c r="F8768">
        <v>384642</v>
      </c>
      <c r="G8768">
        <v>2024</v>
      </c>
      <c r="H8768">
        <v>293</v>
      </c>
      <c r="I8768" t="s">
        <v>31</v>
      </c>
      <c r="J8768">
        <v>74.25</v>
      </c>
      <c r="K8768" t="s">
        <v>32</v>
      </c>
      <c r="L8768">
        <v>2024</v>
      </c>
      <c r="M8768" t="s">
        <v>25</v>
      </c>
      <c r="N8768" t="s">
        <v>26</v>
      </c>
      <c r="O8768">
        <v>166220.22</v>
      </c>
      <c r="P8768" t="s">
        <v>40</v>
      </c>
      <c r="Q8768">
        <v>61</v>
      </c>
      <c r="R8768">
        <v>1</v>
      </c>
      <c r="S8768">
        <v>0</v>
      </c>
      <c r="T8768">
        <v>57</v>
      </c>
      <c r="U8768" t="str">
        <f t="shared" si="136"/>
        <v>60+</v>
      </c>
    </row>
    <row r="8769" spans="1:21" x14ac:dyDescent="0.25">
      <c r="A8769">
        <v>8768</v>
      </c>
      <c r="B8769" t="s">
        <v>51</v>
      </c>
      <c r="C8769" t="s">
        <v>57</v>
      </c>
      <c r="D8769">
        <v>69.36</v>
      </c>
      <c r="E8769" t="s">
        <v>84</v>
      </c>
      <c r="F8769">
        <v>375772</v>
      </c>
      <c r="G8769">
        <v>2021</v>
      </c>
      <c r="H8769">
        <v>388</v>
      </c>
      <c r="I8769" t="s">
        <v>39</v>
      </c>
      <c r="J8769">
        <v>25.13</v>
      </c>
      <c r="K8769" t="s">
        <v>24</v>
      </c>
      <c r="L8769">
        <v>2023</v>
      </c>
      <c r="M8769" t="s">
        <v>43</v>
      </c>
      <c r="N8769" t="s">
        <v>26</v>
      </c>
      <c r="O8769">
        <v>175595.17</v>
      </c>
      <c r="P8769" t="s">
        <v>27</v>
      </c>
      <c r="Q8769">
        <v>38</v>
      </c>
      <c r="R8769">
        <v>4</v>
      </c>
      <c r="S8769">
        <v>2</v>
      </c>
      <c r="T8769">
        <v>53</v>
      </c>
      <c r="U8769" t="str">
        <f t="shared" si="136"/>
        <v>30-39</v>
      </c>
    </row>
    <row r="8770" spans="1:21" x14ac:dyDescent="0.25">
      <c r="A8770">
        <v>8769</v>
      </c>
      <c r="B8770" t="s">
        <v>51</v>
      </c>
      <c r="C8770" t="s">
        <v>45</v>
      </c>
      <c r="D8770">
        <v>73.31</v>
      </c>
      <c r="E8770" t="s">
        <v>63</v>
      </c>
      <c r="F8770">
        <v>347774</v>
      </c>
      <c r="G8770">
        <v>2017</v>
      </c>
      <c r="H8770">
        <v>321</v>
      </c>
      <c r="I8770" t="s">
        <v>31</v>
      </c>
      <c r="J8770">
        <v>72.88</v>
      </c>
      <c r="K8770" t="s">
        <v>32</v>
      </c>
      <c r="L8770">
        <v>2020</v>
      </c>
      <c r="M8770" t="s">
        <v>25</v>
      </c>
      <c r="N8770" t="s">
        <v>36</v>
      </c>
      <c r="O8770">
        <v>220350.38</v>
      </c>
      <c r="P8770" t="s">
        <v>40</v>
      </c>
      <c r="Q8770">
        <v>51</v>
      </c>
      <c r="R8770">
        <v>8</v>
      </c>
      <c r="S8770">
        <v>3</v>
      </c>
      <c r="T8770">
        <v>37</v>
      </c>
      <c r="U8770" t="str">
        <f t="shared" si="136"/>
        <v>50-59</v>
      </c>
    </row>
    <row r="8771" spans="1:21" x14ac:dyDescent="0.25">
      <c r="A8771">
        <v>8770</v>
      </c>
      <c r="B8771" t="s">
        <v>44</v>
      </c>
      <c r="C8771" t="s">
        <v>41</v>
      </c>
      <c r="D8771">
        <v>42.48</v>
      </c>
      <c r="E8771" t="s">
        <v>42</v>
      </c>
      <c r="F8771">
        <v>263961</v>
      </c>
      <c r="G8771">
        <v>2020</v>
      </c>
      <c r="H8771">
        <v>359</v>
      </c>
      <c r="I8771" t="s">
        <v>31</v>
      </c>
      <c r="J8771">
        <v>27.64</v>
      </c>
      <c r="K8771" t="s">
        <v>32</v>
      </c>
      <c r="L8771">
        <v>2020</v>
      </c>
      <c r="M8771" t="s">
        <v>25</v>
      </c>
      <c r="N8771" t="s">
        <v>26</v>
      </c>
      <c r="O8771">
        <v>189568.03</v>
      </c>
      <c r="P8771" t="s">
        <v>55</v>
      </c>
      <c r="Q8771">
        <v>50</v>
      </c>
      <c r="R8771">
        <v>5</v>
      </c>
      <c r="S8771">
        <v>0</v>
      </c>
      <c r="T8771">
        <v>28</v>
      </c>
      <c r="U8771" t="str">
        <f t="shared" ref="U8771:U8834" si="137">IF(Q8771&lt;20,"Under 20",
IF(Q8771&lt;30,"20-29",
IF(Q8771&lt;40,"30-39",
IF(Q8771&lt;50,"40-49",
IF(Q8771&lt;60,"50-59","60+")))))</f>
        <v>50-59</v>
      </c>
    </row>
    <row r="8772" spans="1:21" x14ac:dyDescent="0.25">
      <c r="A8772">
        <v>8771</v>
      </c>
      <c r="B8772" t="s">
        <v>60</v>
      </c>
      <c r="C8772" t="s">
        <v>29</v>
      </c>
      <c r="D8772">
        <v>79.680000000000007</v>
      </c>
      <c r="E8772" t="s">
        <v>72</v>
      </c>
      <c r="F8772">
        <v>232040</v>
      </c>
      <c r="G8772">
        <v>2019</v>
      </c>
      <c r="H8772">
        <v>643</v>
      </c>
      <c r="I8772" t="s">
        <v>31</v>
      </c>
      <c r="J8772">
        <v>82.61</v>
      </c>
      <c r="K8772" t="s">
        <v>32</v>
      </c>
      <c r="L8772">
        <v>2021</v>
      </c>
      <c r="M8772" t="s">
        <v>25</v>
      </c>
      <c r="N8772" t="s">
        <v>36</v>
      </c>
      <c r="O8772">
        <v>106156.6</v>
      </c>
      <c r="P8772" t="s">
        <v>40</v>
      </c>
      <c r="Q8772">
        <v>65</v>
      </c>
      <c r="R8772">
        <v>6</v>
      </c>
      <c r="S8772">
        <v>2</v>
      </c>
      <c r="T8772">
        <v>54</v>
      </c>
      <c r="U8772" t="str">
        <f t="shared" si="137"/>
        <v>60+</v>
      </c>
    </row>
    <row r="8773" spans="1:21" x14ac:dyDescent="0.25">
      <c r="A8773">
        <v>8772</v>
      </c>
      <c r="B8773" t="s">
        <v>33</v>
      </c>
      <c r="C8773" t="s">
        <v>21</v>
      </c>
      <c r="D8773">
        <v>19.190000000000001</v>
      </c>
      <c r="E8773" t="s">
        <v>82</v>
      </c>
      <c r="F8773">
        <v>69398</v>
      </c>
      <c r="G8773">
        <v>2023</v>
      </c>
      <c r="H8773">
        <v>157</v>
      </c>
      <c r="I8773" t="s">
        <v>31</v>
      </c>
      <c r="J8773">
        <v>74.42</v>
      </c>
      <c r="K8773" t="s">
        <v>47</v>
      </c>
      <c r="L8773">
        <v>2023</v>
      </c>
      <c r="M8773" t="s">
        <v>49</v>
      </c>
      <c r="N8773" t="s">
        <v>36</v>
      </c>
      <c r="O8773">
        <v>30161.91</v>
      </c>
      <c r="P8773" t="s">
        <v>55</v>
      </c>
      <c r="Q8773">
        <v>19</v>
      </c>
      <c r="R8773">
        <v>2</v>
      </c>
      <c r="S8773">
        <v>0</v>
      </c>
      <c r="T8773">
        <v>57</v>
      </c>
      <c r="U8773" t="str">
        <f t="shared" si="137"/>
        <v>Under 20</v>
      </c>
    </row>
    <row r="8774" spans="1:21" x14ac:dyDescent="0.25">
      <c r="A8774">
        <v>8773</v>
      </c>
      <c r="B8774" t="s">
        <v>59</v>
      </c>
      <c r="C8774" t="s">
        <v>41</v>
      </c>
      <c r="D8774">
        <v>8.08</v>
      </c>
      <c r="E8774" t="s">
        <v>68</v>
      </c>
      <c r="F8774">
        <v>227039</v>
      </c>
      <c r="G8774">
        <v>2017</v>
      </c>
      <c r="H8774">
        <v>552</v>
      </c>
      <c r="I8774" t="s">
        <v>31</v>
      </c>
      <c r="J8774">
        <v>97.15</v>
      </c>
      <c r="K8774" t="s">
        <v>24</v>
      </c>
      <c r="L8774">
        <v>2023</v>
      </c>
      <c r="M8774" t="s">
        <v>49</v>
      </c>
      <c r="N8774" t="s">
        <v>26</v>
      </c>
      <c r="O8774">
        <v>122438.56</v>
      </c>
      <c r="P8774" t="s">
        <v>55</v>
      </c>
      <c r="Q8774">
        <v>22</v>
      </c>
      <c r="R8774">
        <v>8</v>
      </c>
      <c r="S8774">
        <v>6</v>
      </c>
      <c r="T8774">
        <v>46</v>
      </c>
      <c r="U8774" t="str">
        <f t="shared" si="137"/>
        <v>20-29</v>
      </c>
    </row>
    <row r="8775" spans="1:21" x14ac:dyDescent="0.25">
      <c r="A8775">
        <v>8774</v>
      </c>
      <c r="B8775" t="s">
        <v>28</v>
      </c>
      <c r="C8775" t="s">
        <v>29</v>
      </c>
      <c r="D8775">
        <v>7.12</v>
      </c>
      <c r="E8775" t="s">
        <v>72</v>
      </c>
      <c r="F8775">
        <v>160282</v>
      </c>
      <c r="G8775">
        <v>2019</v>
      </c>
      <c r="H8775">
        <v>981</v>
      </c>
      <c r="I8775" t="s">
        <v>31</v>
      </c>
      <c r="J8775">
        <v>71.83</v>
      </c>
      <c r="K8775" t="s">
        <v>32</v>
      </c>
      <c r="L8775">
        <v>2022</v>
      </c>
      <c r="M8775" t="s">
        <v>25</v>
      </c>
      <c r="N8775" t="s">
        <v>36</v>
      </c>
      <c r="O8775">
        <v>113293.11</v>
      </c>
      <c r="P8775" t="s">
        <v>40</v>
      </c>
      <c r="Q8775">
        <v>37</v>
      </c>
      <c r="R8775">
        <v>6</v>
      </c>
      <c r="S8775">
        <v>3</v>
      </c>
      <c r="T8775">
        <v>29</v>
      </c>
      <c r="U8775" t="str">
        <f t="shared" si="137"/>
        <v>30-39</v>
      </c>
    </row>
    <row r="8776" spans="1:21" x14ac:dyDescent="0.25">
      <c r="A8776">
        <v>8775</v>
      </c>
      <c r="B8776" t="s">
        <v>60</v>
      </c>
      <c r="C8776" t="s">
        <v>34</v>
      </c>
      <c r="D8776">
        <v>73.17</v>
      </c>
      <c r="E8776" t="s">
        <v>91</v>
      </c>
      <c r="F8776">
        <v>144711</v>
      </c>
      <c r="G8776">
        <v>2018</v>
      </c>
      <c r="H8776">
        <v>458</v>
      </c>
      <c r="I8776" t="s">
        <v>31</v>
      </c>
      <c r="J8776">
        <v>82.55</v>
      </c>
      <c r="K8776" t="s">
        <v>47</v>
      </c>
      <c r="L8776">
        <v>2018</v>
      </c>
      <c r="M8776" t="s">
        <v>49</v>
      </c>
      <c r="N8776" t="s">
        <v>36</v>
      </c>
      <c r="O8776">
        <v>58998.54</v>
      </c>
      <c r="P8776" t="s">
        <v>40</v>
      </c>
      <c r="Q8776">
        <v>32</v>
      </c>
      <c r="R8776">
        <v>7</v>
      </c>
      <c r="S8776">
        <v>0</v>
      </c>
      <c r="T8776">
        <v>59</v>
      </c>
      <c r="U8776" t="str">
        <f t="shared" si="137"/>
        <v>30-39</v>
      </c>
    </row>
    <row r="8777" spans="1:21" x14ac:dyDescent="0.25">
      <c r="A8777">
        <v>8776</v>
      </c>
      <c r="B8777" t="s">
        <v>20</v>
      </c>
      <c r="C8777" t="s">
        <v>69</v>
      </c>
      <c r="D8777">
        <v>40.700000000000003</v>
      </c>
      <c r="E8777" t="s">
        <v>81</v>
      </c>
      <c r="F8777">
        <v>190116</v>
      </c>
      <c r="G8777">
        <v>2015</v>
      </c>
      <c r="H8777">
        <v>313</v>
      </c>
      <c r="I8777" t="s">
        <v>31</v>
      </c>
      <c r="J8777">
        <v>89.57</v>
      </c>
      <c r="K8777" t="s">
        <v>24</v>
      </c>
      <c r="L8777">
        <v>2022</v>
      </c>
      <c r="M8777" t="s">
        <v>43</v>
      </c>
      <c r="N8777" t="s">
        <v>36</v>
      </c>
      <c r="O8777">
        <v>133640.99</v>
      </c>
      <c r="P8777" t="s">
        <v>55</v>
      </c>
      <c r="Q8777">
        <v>29</v>
      </c>
      <c r="R8777">
        <v>10</v>
      </c>
      <c r="S8777">
        <v>7</v>
      </c>
      <c r="T8777">
        <v>30</v>
      </c>
      <c r="U8777" t="str">
        <f t="shared" si="137"/>
        <v>20-29</v>
      </c>
    </row>
    <row r="8778" spans="1:21" x14ac:dyDescent="0.25">
      <c r="A8778">
        <v>8777</v>
      </c>
      <c r="B8778" t="s">
        <v>53</v>
      </c>
      <c r="C8778" t="s">
        <v>69</v>
      </c>
      <c r="D8778">
        <v>44.03</v>
      </c>
      <c r="E8778" t="s">
        <v>81</v>
      </c>
      <c r="F8778">
        <v>134473</v>
      </c>
      <c r="G8778">
        <v>2019</v>
      </c>
      <c r="H8778">
        <v>634</v>
      </c>
      <c r="I8778" t="s">
        <v>39</v>
      </c>
      <c r="J8778">
        <v>47.84</v>
      </c>
      <c r="K8778" t="s">
        <v>24</v>
      </c>
      <c r="L8778">
        <v>2023</v>
      </c>
      <c r="M8778" t="s">
        <v>43</v>
      </c>
      <c r="N8778" t="s">
        <v>26</v>
      </c>
      <c r="O8778">
        <v>104149.43</v>
      </c>
      <c r="P8778" t="s">
        <v>27</v>
      </c>
      <c r="Q8778">
        <v>51</v>
      </c>
      <c r="R8778">
        <v>6</v>
      </c>
      <c r="S8778">
        <v>4</v>
      </c>
      <c r="T8778">
        <v>23</v>
      </c>
      <c r="U8778" t="str">
        <f t="shared" si="137"/>
        <v>50-59</v>
      </c>
    </row>
    <row r="8779" spans="1:21" x14ac:dyDescent="0.25">
      <c r="A8779">
        <v>8778</v>
      </c>
      <c r="B8779" t="s">
        <v>28</v>
      </c>
      <c r="C8779" t="s">
        <v>41</v>
      </c>
      <c r="D8779">
        <v>12.62</v>
      </c>
      <c r="E8779" t="s">
        <v>75</v>
      </c>
      <c r="F8779">
        <v>268680</v>
      </c>
      <c r="G8779">
        <v>2020</v>
      </c>
      <c r="H8779">
        <v>217</v>
      </c>
      <c r="I8779" t="s">
        <v>31</v>
      </c>
      <c r="J8779">
        <v>81.77</v>
      </c>
      <c r="K8779" t="s">
        <v>24</v>
      </c>
      <c r="L8779">
        <v>2022</v>
      </c>
      <c r="M8779" t="s">
        <v>49</v>
      </c>
      <c r="N8779" t="s">
        <v>36</v>
      </c>
      <c r="O8779">
        <v>197363.88</v>
      </c>
      <c r="P8779" t="s">
        <v>40</v>
      </c>
      <c r="Q8779">
        <v>69</v>
      </c>
      <c r="R8779">
        <v>5</v>
      </c>
      <c r="S8779">
        <v>2</v>
      </c>
      <c r="T8779">
        <v>27</v>
      </c>
      <c r="U8779" t="str">
        <f t="shared" si="137"/>
        <v>60+</v>
      </c>
    </row>
    <row r="8780" spans="1:21" x14ac:dyDescent="0.25">
      <c r="A8780">
        <v>8779</v>
      </c>
      <c r="B8780" t="s">
        <v>64</v>
      </c>
      <c r="C8780" t="s">
        <v>29</v>
      </c>
      <c r="D8780">
        <v>52.82</v>
      </c>
      <c r="E8780" t="s">
        <v>79</v>
      </c>
      <c r="F8780">
        <v>360829</v>
      </c>
      <c r="G8780">
        <v>2024</v>
      </c>
      <c r="H8780">
        <v>306</v>
      </c>
      <c r="I8780" t="s">
        <v>39</v>
      </c>
      <c r="J8780">
        <v>37.28</v>
      </c>
      <c r="K8780" t="s">
        <v>32</v>
      </c>
      <c r="L8780">
        <v>2024</v>
      </c>
      <c r="M8780" t="s">
        <v>25</v>
      </c>
      <c r="N8780" t="s">
        <v>36</v>
      </c>
      <c r="O8780">
        <v>263808.52</v>
      </c>
      <c r="P8780" t="s">
        <v>50</v>
      </c>
      <c r="Q8780">
        <v>50</v>
      </c>
      <c r="R8780">
        <v>1</v>
      </c>
      <c r="S8780">
        <v>0</v>
      </c>
      <c r="T8780">
        <v>27</v>
      </c>
      <c r="U8780" t="str">
        <f t="shared" si="137"/>
        <v>50-59</v>
      </c>
    </row>
    <row r="8781" spans="1:21" x14ac:dyDescent="0.25">
      <c r="A8781">
        <v>8780</v>
      </c>
      <c r="B8781" t="s">
        <v>44</v>
      </c>
      <c r="C8781" t="s">
        <v>29</v>
      </c>
      <c r="D8781">
        <v>9.93</v>
      </c>
      <c r="E8781" t="s">
        <v>79</v>
      </c>
      <c r="F8781">
        <v>395595</v>
      </c>
      <c r="G8781">
        <v>2022</v>
      </c>
      <c r="H8781">
        <v>402</v>
      </c>
      <c r="I8781" t="s">
        <v>31</v>
      </c>
      <c r="J8781">
        <v>71.06</v>
      </c>
      <c r="K8781" t="s">
        <v>47</v>
      </c>
      <c r="L8781">
        <v>2022</v>
      </c>
      <c r="M8781" t="s">
        <v>43</v>
      </c>
      <c r="N8781" t="s">
        <v>26</v>
      </c>
      <c r="O8781">
        <v>223247.97</v>
      </c>
      <c r="P8781" t="s">
        <v>40</v>
      </c>
      <c r="Q8781">
        <v>48</v>
      </c>
      <c r="R8781">
        <v>3</v>
      </c>
      <c r="S8781">
        <v>0</v>
      </c>
      <c r="T8781">
        <v>44</v>
      </c>
      <c r="U8781" t="str">
        <f t="shared" si="137"/>
        <v>40-49</v>
      </c>
    </row>
    <row r="8782" spans="1:21" x14ac:dyDescent="0.25">
      <c r="A8782">
        <v>8781</v>
      </c>
      <c r="B8782" t="s">
        <v>20</v>
      </c>
      <c r="C8782" t="s">
        <v>45</v>
      </c>
      <c r="D8782">
        <v>65.56</v>
      </c>
      <c r="E8782" t="s">
        <v>73</v>
      </c>
      <c r="F8782">
        <v>245211</v>
      </c>
      <c r="G8782">
        <v>2024</v>
      </c>
      <c r="H8782">
        <v>228</v>
      </c>
      <c r="I8782" t="s">
        <v>23</v>
      </c>
      <c r="J8782">
        <v>65.930000000000007</v>
      </c>
      <c r="K8782" t="s">
        <v>32</v>
      </c>
      <c r="L8782">
        <v>2024</v>
      </c>
      <c r="M8782" t="s">
        <v>49</v>
      </c>
      <c r="N8782" t="s">
        <v>36</v>
      </c>
      <c r="O8782">
        <v>144955.31</v>
      </c>
      <c r="P8782" t="s">
        <v>50</v>
      </c>
      <c r="Q8782">
        <v>69</v>
      </c>
      <c r="R8782">
        <v>1</v>
      </c>
      <c r="S8782">
        <v>0</v>
      </c>
      <c r="T8782">
        <v>41</v>
      </c>
      <c r="U8782" t="str">
        <f t="shared" si="137"/>
        <v>60+</v>
      </c>
    </row>
    <row r="8783" spans="1:21" x14ac:dyDescent="0.25">
      <c r="A8783">
        <v>8782</v>
      </c>
      <c r="B8783" t="s">
        <v>53</v>
      </c>
      <c r="C8783" t="s">
        <v>29</v>
      </c>
      <c r="D8783">
        <v>63.99</v>
      </c>
      <c r="E8783" t="s">
        <v>79</v>
      </c>
      <c r="F8783">
        <v>222708</v>
      </c>
      <c r="G8783">
        <v>2021</v>
      </c>
      <c r="H8783">
        <v>849</v>
      </c>
      <c r="I8783" t="s">
        <v>39</v>
      </c>
      <c r="J8783">
        <v>41.88</v>
      </c>
      <c r="K8783" t="s">
        <v>24</v>
      </c>
      <c r="L8783">
        <v>2023</v>
      </c>
      <c r="M8783" t="s">
        <v>25</v>
      </c>
      <c r="N8783" t="s">
        <v>26</v>
      </c>
      <c r="O8783">
        <v>136685.10999999999</v>
      </c>
      <c r="P8783" t="s">
        <v>55</v>
      </c>
      <c r="Q8783">
        <v>39</v>
      </c>
      <c r="R8783">
        <v>4</v>
      </c>
      <c r="S8783">
        <v>2</v>
      </c>
      <c r="T8783">
        <v>39</v>
      </c>
      <c r="U8783" t="str">
        <f t="shared" si="137"/>
        <v>30-39</v>
      </c>
    </row>
    <row r="8784" spans="1:21" x14ac:dyDescent="0.25">
      <c r="A8784">
        <v>8783</v>
      </c>
      <c r="B8784" t="s">
        <v>66</v>
      </c>
      <c r="C8784" t="s">
        <v>41</v>
      </c>
      <c r="D8784">
        <v>38.700000000000003</v>
      </c>
      <c r="E8784" t="s">
        <v>42</v>
      </c>
      <c r="F8784">
        <v>218069</v>
      </c>
      <c r="G8784">
        <v>2019</v>
      </c>
      <c r="H8784">
        <v>561</v>
      </c>
      <c r="I8784" t="s">
        <v>23</v>
      </c>
      <c r="J8784">
        <v>61.97</v>
      </c>
      <c r="K8784" t="s">
        <v>32</v>
      </c>
      <c r="L8784">
        <v>2024</v>
      </c>
      <c r="M8784" t="s">
        <v>49</v>
      </c>
      <c r="N8784" t="s">
        <v>26</v>
      </c>
      <c r="O8784">
        <v>139930.28</v>
      </c>
      <c r="P8784" t="s">
        <v>55</v>
      </c>
      <c r="Q8784">
        <v>57</v>
      </c>
      <c r="R8784">
        <v>6</v>
      </c>
      <c r="S8784">
        <v>5</v>
      </c>
      <c r="T8784">
        <v>36</v>
      </c>
      <c r="U8784" t="str">
        <f t="shared" si="137"/>
        <v>50-59</v>
      </c>
    </row>
    <row r="8785" spans="1:21" x14ac:dyDescent="0.25">
      <c r="A8785">
        <v>8784</v>
      </c>
      <c r="B8785" t="s">
        <v>60</v>
      </c>
      <c r="C8785" t="s">
        <v>21</v>
      </c>
      <c r="D8785">
        <v>25.03</v>
      </c>
      <c r="E8785" t="s">
        <v>88</v>
      </c>
      <c r="F8785">
        <v>374869</v>
      </c>
      <c r="G8785">
        <v>2015</v>
      </c>
      <c r="H8785">
        <v>889</v>
      </c>
      <c r="I8785" t="s">
        <v>31</v>
      </c>
      <c r="J8785">
        <v>61.04</v>
      </c>
      <c r="K8785" t="s">
        <v>24</v>
      </c>
      <c r="L8785">
        <v>2015</v>
      </c>
      <c r="M8785" t="s">
        <v>43</v>
      </c>
      <c r="N8785" t="s">
        <v>36</v>
      </c>
      <c r="O8785">
        <v>248313.76</v>
      </c>
      <c r="P8785" t="s">
        <v>55</v>
      </c>
      <c r="Q8785">
        <v>33</v>
      </c>
      <c r="R8785">
        <v>10</v>
      </c>
      <c r="S8785">
        <v>0</v>
      </c>
      <c r="T8785">
        <v>34</v>
      </c>
      <c r="U8785" t="str">
        <f t="shared" si="137"/>
        <v>30-39</v>
      </c>
    </row>
    <row r="8786" spans="1:21" x14ac:dyDescent="0.25">
      <c r="A8786">
        <v>8785</v>
      </c>
      <c r="B8786" t="s">
        <v>20</v>
      </c>
      <c r="C8786" t="s">
        <v>69</v>
      </c>
      <c r="D8786">
        <v>33.69</v>
      </c>
      <c r="E8786" t="s">
        <v>89</v>
      </c>
      <c r="F8786">
        <v>150900</v>
      </c>
      <c r="G8786">
        <v>2021</v>
      </c>
      <c r="H8786">
        <v>936</v>
      </c>
      <c r="I8786" t="s">
        <v>23</v>
      </c>
      <c r="J8786">
        <v>75.739999999999995</v>
      </c>
      <c r="K8786" t="s">
        <v>24</v>
      </c>
      <c r="L8786">
        <v>2021</v>
      </c>
      <c r="M8786" t="s">
        <v>49</v>
      </c>
      <c r="N8786" t="s">
        <v>26</v>
      </c>
      <c r="O8786">
        <v>84773.49</v>
      </c>
      <c r="P8786" t="s">
        <v>40</v>
      </c>
      <c r="Q8786">
        <v>45</v>
      </c>
      <c r="R8786">
        <v>4</v>
      </c>
      <c r="S8786">
        <v>0</v>
      </c>
      <c r="T8786">
        <v>44</v>
      </c>
      <c r="U8786" t="str">
        <f t="shared" si="137"/>
        <v>40-49</v>
      </c>
    </row>
    <row r="8787" spans="1:21" x14ac:dyDescent="0.25">
      <c r="A8787">
        <v>8786</v>
      </c>
      <c r="B8787" t="s">
        <v>53</v>
      </c>
      <c r="C8787" t="s">
        <v>45</v>
      </c>
      <c r="D8787">
        <v>34</v>
      </c>
      <c r="E8787" t="s">
        <v>63</v>
      </c>
      <c r="F8787">
        <v>175304</v>
      </c>
      <c r="G8787">
        <v>2019</v>
      </c>
      <c r="H8787">
        <v>662</v>
      </c>
      <c r="I8787" t="s">
        <v>31</v>
      </c>
      <c r="J8787">
        <v>68.86</v>
      </c>
      <c r="K8787" t="s">
        <v>32</v>
      </c>
      <c r="L8787">
        <v>2021</v>
      </c>
      <c r="M8787" t="s">
        <v>25</v>
      </c>
      <c r="N8787" t="s">
        <v>36</v>
      </c>
      <c r="O8787">
        <v>131386.16</v>
      </c>
      <c r="P8787" t="s">
        <v>50</v>
      </c>
      <c r="Q8787">
        <v>21</v>
      </c>
      <c r="R8787">
        <v>6</v>
      </c>
      <c r="S8787">
        <v>2</v>
      </c>
      <c r="T8787">
        <v>25</v>
      </c>
      <c r="U8787" t="str">
        <f t="shared" si="137"/>
        <v>20-29</v>
      </c>
    </row>
    <row r="8788" spans="1:21" x14ac:dyDescent="0.25">
      <c r="A8788">
        <v>8787</v>
      </c>
      <c r="B8788" t="s">
        <v>28</v>
      </c>
      <c r="C8788" t="s">
        <v>37</v>
      </c>
      <c r="D8788">
        <v>73.97</v>
      </c>
      <c r="E8788" t="s">
        <v>85</v>
      </c>
      <c r="F8788">
        <v>395880</v>
      </c>
      <c r="G8788">
        <v>2015</v>
      </c>
      <c r="H8788">
        <v>210</v>
      </c>
      <c r="I8788" t="s">
        <v>31</v>
      </c>
      <c r="J8788">
        <v>97.76</v>
      </c>
      <c r="K8788" t="s">
        <v>32</v>
      </c>
      <c r="L8788">
        <v>2020</v>
      </c>
      <c r="M8788" t="s">
        <v>49</v>
      </c>
      <c r="N8788" t="s">
        <v>36</v>
      </c>
      <c r="O8788">
        <v>182547.34</v>
      </c>
      <c r="P8788" t="s">
        <v>50</v>
      </c>
      <c r="Q8788">
        <v>27</v>
      </c>
      <c r="R8788">
        <v>10</v>
      </c>
      <c r="S8788">
        <v>5</v>
      </c>
      <c r="T8788">
        <v>54</v>
      </c>
      <c r="U8788" t="str">
        <f t="shared" si="137"/>
        <v>20-29</v>
      </c>
    </row>
    <row r="8789" spans="1:21" x14ac:dyDescent="0.25">
      <c r="A8789">
        <v>8788</v>
      </c>
      <c r="B8789" t="s">
        <v>53</v>
      </c>
      <c r="C8789" t="s">
        <v>57</v>
      </c>
      <c r="D8789">
        <v>45.71</v>
      </c>
      <c r="E8789" t="s">
        <v>74</v>
      </c>
      <c r="F8789">
        <v>301294</v>
      </c>
      <c r="G8789">
        <v>2020</v>
      </c>
      <c r="H8789">
        <v>727</v>
      </c>
      <c r="I8789" t="s">
        <v>39</v>
      </c>
      <c r="J8789">
        <v>28.31</v>
      </c>
      <c r="K8789" t="s">
        <v>32</v>
      </c>
      <c r="L8789">
        <v>2022</v>
      </c>
      <c r="M8789" t="s">
        <v>25</v>
      </c>
      <c r="N8789" t="s">
        <v>26</v>
      </c>
      <c r="O8789">
        <v>139149.16</v>
      </c>
      <c r="P8789" t="s">
        <v>55</v>
      </c>
      <c r="Q8789">
        <v>65</v>
      </c>
      <c r="R8789">
        <v>5</v>
      </c>
      <c r="S8789">
        <v>2</v>
      </c>
      <c r="T8789">
        <v>54</v>
      </c>
      <c r="U8789" t="str">
        <f t="shared" si="137"/>
        <v>60+</v>
      </c>
    </row>
    <row r="8790" spans="1:21" x14ac:dyDescent="0.25">
      <c r="A8790">
        <v>8789</v>
      </c>
      <c r="B8790" t="s">
        <v>60</v>
      </c>
      <c r="C8790" t="s">
        <v>37</v>
      </c>
      <c r="D8790">
        <v>16.84</v>
      </c>
      <c r="E8790" t="s">
        <v>61</v>
      </c>
      <c r="F8790">
        <v>312993</v>
      </c>
      <c r="G8790">
        <v>2024</v>
      </c>
      <c r="H8790">
        <v>852</v>
      </c>
      <c r="I8790" t="s">
        <v>23</v>
      </c>
      <c r="J8790">
        <v>98.03</v>
      </c>
      <c r="K8790" t="s">
        <v>24</v>
      </c>
      <c r="L8790">
        <v>2024</v>
      </c>
      <c r="M8790" t="s">
        <v>49</v>
      </c>
      <c r="N8790" t="s">
        <v>36</v>
      </c>
      <c r="O8790">
        <v>181480.11</v>
      </c>
      <c r="P8790" t="s">
        <v>50</v>
      </c>
      <c r="Q8790">
        <v>52</v>
      </c>
      <c r="R8790">
        <v>1</v>
      </c>
      <c r="S8790">
        <v>0</v>
      </c>
      <c r="T8790">
        <v>42</v>
      </c>
      <c r="U8790" t="str">
        <f t="shared" si="137"/>
        <v>50-59</v>
      </c>
    </row>
    <row r="8791" spans="1:21" x14ac:dyDescent="0.25">
      <c r="A8791">
        <v>8790</v>
      </c>
      <c r="B8791" t="s">
        <v>64</v>
      </c>
      <c r="C8791" t="s">
        <v>37</v>
      </c>
      <c r="D8791">
        <v>55.54</v>
      </c>
      <c r="E8791" t="s">
        <v>38</v>
      </c>
      <c r="F8791">
        <v>325123</v>
      </c>
      <c r="G8791">
        <v>2017</v>
      </c>
      <c r="H8791">
        <v>566</v>
      </c>
      <c r="I8791" t="s">
        <v>39</v>
      </c>
      <c r="J8791">
        <v>39.700000000000003</v>
      </c>
      <c r="K8791" t="s">
        <v>24</v>
      </c>
      <c r="L8791">
        <v>2022</v>
      </c>
      <c r="M8791" t="s">
        <v>43</v>
      </c>
      <c r="N8791" t="s">
        <v>26</v>
      </c>
      <c r="O8791">
        <v>198820.91</v>
      </c>
      <c r="P8791" t="s">
        <v>55</v>
      </c>
      <c r="Q8791">
        <v>49</v>
      </c>
      <c r="R8791">
        <v>8</v>
      </c>
      <c r="S8791">
        <v>5</v>
      </c>
      <c r="T8791">
        <v>39</v>
      </c>
      <c r="U8791" t="str">
        <f t="shared" si="137"/>
        <v>40-49</v>
      </c>
    </row>
    <row r="8792" spans="1:21" x14ac:dyDescent="0.25">
      <c r="A8792">
        <v>8791</v>
      </c>
      <c r="B8792" t="s">
        <v>20</v>
      </c>
      <c r="C8792" t="s">
        <v>69</v>
      </c>
      <c r="D8792">
        <v>79.150000000000006</v>
      </c>
      <c r="E8792" t="s">
        <v>83</v>
      </c>
      <c r="F8792">
        <v>363784</v>
      </c>
      <c r="G8792">
        <v>2017</v>
      </c>
      <c r="H8792">
        <v>189</v>
      </c>
      <c r="I8792" t="s">
        <v>23</v>
      </c>
      <c r="J8792">
        <v>83.49</v>
      </c>
      <c r="K8792" t="s">
        <v>32</v>
      </c>
      <c r="L8792">
        <v>2023</v>
      </c>
      <c r="M8792" t="s">
        <v>49</v>
      </c>
      <c r="N8792" t="s">
        <v>36</v>
      </c>
      <c r="O8792">
        <v>181111.98</v>
      </c>
      <c r="P8792" t="s">
        <v>27</v>
      </c>
      <c r="Q8792">
        <v>65</v>
      </c>
      <c r="R8792">
        <v>8</v>
      </c>
      <c r="S8792">
        <v>6</v>
      </c>
      <c r="T8792">
        <v>50</v>
      </c>
      <c r="U8792" t="str">
        <f t="shared" si="137"/>
        <v>60+</v>
      </c>
    </row>
    <row r="8793" spans="1:21" x14ac:dyDescent="0.25">
      <c r="A8793">
        <v>8792</v>
      </c>
      <c r="B8793" t="s">
        <v>28</v>
      </c>
      <c r="C8793" t="s">
        <v>41</v>
      </c>
      <c r="D8793">
        <v>42.96</v>
      </c>
      <c r="E8793" t="s">
        <v>75</v>
      </c>
      <c r="F8793">
        <v>311301</v>
      </c>
      <c r="G8793">
        <v>2023</v>
      </c>
      <c r="H8793">
        <v>930</v>
      </c>
      <c r="I8793" t="s">
        <v>39</v>
      </c>
      <c r="J8793">
        <v>43.26</v>
      </c>
      <c r="K8793" t="s">
        <v>24</v>
      </c>
      <c r="L8793">
        <v>2023</v>
      </c>
      <c r="M8793" t="s">
        <v>43</v>
      </c>
      <c r="N8793" t="s">
        <v>26</v>
      </c>
      <c r="O8793">
        <v>163950.29999999999</v>
      </c>
      <c r="P8793" t="s">
        <v>55</v>
      </c>
      <c r="Q8793">
        <v>30</v>
      </c>
      <c r="R8793">
        <v>2</v>
      </c>
      <c r="S8793">
        <v>0</v>
      </c>
      <c r="T8793">
        <v>47</v>
      </c>
      <c r="U8793" t="str">
        <f t="shared" si="137"/>
        <v>30-39</v>
      </c>
    </row>
    <row r="8794" spans="1:21" x14ac:dyDescent="0.25">
      <c r="A8794">
        <v>8793</v>
      </c>
      <c r="B8794" t="s">
        <v>59</v>
      </c>
      <c r="C8794" t="s">
        <v>34</v>
      </c>
      <c r="D8794">
        <v>31.01</v>
      </c>
      <c r="E8794" t="s">
        <v>80</v>
      </c>
      <c r="F8794">
        <v>362981</v>
      </c>
      <c r="G8794">
        <v>2020</v>
      </c>
      <c r="H8794">
        <v>799</v>
      </c>
      <c r="I8794" t="s">
        <v>39</v>
      </c>
      <c r="J8794">
        <v>36.65</v>
      </c>
      <c r="K8794" t="s">
        <v>24</v>
      </c>
      <c r="L8794">
        <v>2023</v>
      </c>
      <c r="M8794" t="s">
        <v>43</v>
      </c>
      <c r="N8794" t="s">
        <v>36</v>
      </c>
      <c r="O8794">
        <v>283737.5</v>
      </c>
      <c r="P8794" t="s">
        <v>50</v>
      </c>
      <c r="Q8794">
        <v>52</v>
      </c>
      <c r="R8794">
        <v>5</v>
      </c>
      <c r="S8794">
        <v>3</v>
      </c>
      <c r="T8794">
        <v>22</v>
      </c>
      <c r="U8794" t="str">
        <f t="shared" si="137"/>
        <v>50-59</v>
      </c>
    </row>
    <row r="8795" spans="1:21" x14ac:dyDescent="0.25">
      <c r="A8795">
        <v>8794</v>
      </c>
      <c r="B8795" t="s">
        <v>33</v>
      </c>
      <c r="C8795" t="s">
        <v>37</v>
      </c>
      <c r="D8795">
        <v>23.6</v>
      </c>
      <c r="E8795" t="s">
        <v>52</v>
      </c>
      <c r="F8795">
        <v>149375</v>
      </c>
      <c r="G8795">
        <v>2022</v>
      </c>
      <c r="H8795">
        <v>977</v>
      </c>
      <c r="I8795" t="s">
        <v>31</v>
      </c>
      <c r="J8795">
        <v>72.239999999999995</v>
      </c>
      <c r="K8795" t="s">
        <v>47</v>
      </c>
      <c r="L8795">
        <v>2022</v>
      </c>
      <c r="M8795" t="s">
        <v>43</v>
      </c>
      <c r="N8795" t="s">
        <v>26</v>
      </c>
      <c r="O8795">
        <v>108659.45</v>
      </c>
      <c r="P8795" t="s">
        <v>40</v>
      </c>
      <c r="Q8795">
        <v>47</v>
      </c>
      <c r="R8795">
        <v>3</v>
      </c>
      <c r="S8795">
        <v>0</v>
      </c>
      <c r="T8795">
        <v>27</v>
      </c>
      <c r="U8795" t="str">
        <f t="shared" si="137"/>
        <v>40-49</v>
      </c>
    </row>
    <row r="8796" spans="1:21" x14ac:dyDescent="0.25">
      <c r="A8796">
        <v>8795</v>
      </c>
      <c r="B8796" t="s">
        <v>59</v>
      </c>
      <c r="C8796" t="s">
        <v>57</v>
      </c>
      <c r="D8796">
        <v>31.07</v>
      </c>
      <c r="E8796" t="s">
        <v>77</v>
      </c>
      <c r="F8796">
        <v>171699</v>
      </c>
      <c r="G8796">
        <v>2015</v>
      </c>
      <c r="H8796">
        <v>191</v>
      </c>
      <c r="I8796" t="s">
        <v>39</v>
      </c>
      <c r="J8796">
        <v>44.71</v>
      </c>
      <c r="K8796" t="s">
        <v>24</v>
      </c>
      <c r="L8796">
        <v>2016</v>
      </c>
      <c r="M8796" t="s">
        <v>49</v>
      </c>
      <c r="N8796" t="s">
        <v>26</v>
      </c>
      <c r="O8796">
        <v>119039.66</v>
      </c>
      <c r="P8796" t="s">
        <v>50</v>
      </c>
      <c r="Q8796">
        <v>55</v>
      </c>
      <c r="R8796">
        <v>10</v>
      </c>
      <c r="S8796">
        <v>1</v>
      </c>
      <c r="T8796">
        <v>31</v>
      </c>
      <c r="U8796" t="str">
        <f t="shared" si="137"/>
        <v>50-59</v>
      </c>
    </row>
    <row r="8797" spans="1:21" x14ac:dyDescent="0.25">
      <c r="A8797">
        <v>8796</v>
      </c>
      <c r="B8797" t="s">
        <v>53</v>
      </c>
      <c r="C8797" t="s">
        <v>29</v>
      </c>
      <c r="D8797">
        <v>5.57</v>
      </c>
      <c r="E8797" t="s">
        <v>30</v>
      </c>
      <c r="F8797">
        <v>357436</v>
      </c>
      <c r="G8797">
        <v>2019</v>
      </c>
      <c r="H8797">
        <v>471</v>
      </c>
      <c r="I8797" t="s">
        <v>23</v>
      </c>
      <c r="J8797">
        <v>89.12</v>
      </c>
      <c r="K8797" t="s">
        <v>47</v>
      </c>
      <c r="L8797">
        <v>2019</v>
      </c>
      <c r="M8797" t="s">
        <v>25</v>
      </c>
      <c r="N8797" t="s">
        <v>36</v>
      </c>
      <c r="O8797">
        <v>266354.13</v>
      </c>
      <c r="P8797" t="s">
        <v>40</v>
      </c>
      <c r="Q8797">
        <v>53</v>
      </c>
      <c r="R8797">
        <v>6</v>
      </c>
      <c r="S8797">
        <v>0</v>
      </c>
      <c r="T8797">
        <v>25</v>
      </c>
      <c r="U8797" t="str">
        <f t="shared" si="137"/>
        <v>50-59</v>
      </c>
    </row>
    <row r="8798" spans="1:21" x14ac:dyDescent="0.25">
      <c r="A8798">
        <v>8797</v>
      </c>
      <c r="B8798" t="s">
        <v>66</v>
      </c>
      <c r="C8798" t="s">
        <v>37</v>
      </c>
      <c r="D8798">
        <v>9.24</v>
      </c>
      <c r="E8798" t="s">
        <v>65</v>
      </c>
      <c r="F8798">
        <v>223821</v>
      </c>
      <c r="G8798">
        <v>2018</v>
      </c>
      <c r="H8798">
        <v>584</v>
      </c>
      <c r="I8798" t="s">
        <v>31</v>
      </c>
      <c r="J8798">
        <v>80.180000000000007</v>
      </c>
      <c r="K8798" t="s">
        <v>32</v>
      </c>
      <c r="L8798">
        <v>2018</v>
      </c>
      <c r="M8798" t="s">
        <v>25</v>
      </c>
      <c r="N8798" t="s">
        <v>36</v>
      </c>
      <c r="O8798">
        <v>126898.62</v>
      </c>
      <c r="P8798" t="s">
        <v>27</v>
      </c>
      <c r="Q8798">
        <v>61</v>
      </c>
      <c r="R8798">
        <v>7</v>
      </c>
      <c r="S8798">
        <v>0</v>
      </c>
      <c r="T8798">
        <v>43</v>
      </c>
      <c r="U8798" t="str">
        <f t="shared" si="137"/>
        <v>60+</v>
      </c>
    </row>
    <row r="8799" spans="1:21" x14ac:dyDescent="0.25">
      <c r="A8799">
        <v>8798</v>
      </c>
      <c r="B8799" t="s">
        <v>53</v>
      </c>
      <c r="C8799" t="s">
        <v>29</v>
      </c>
      <c r="D8799">
        <v>69.13</v>
      </c>
      <c r="E8799" t="s">
        <v>30</v>
      </c>
      <c r="F8799">
        <v>63003</v>
      </c>
      <c r="G8799">
        <v>2017</v>
      </c>
      <c r="H8799">
        <v>557</v>
      </c>
      <c r="I8799" t="s">
        <v>31</v>
      </c>
      <c r="J8799">
        <v>87.33</v>
      </c>
      <c r="K8799" t="s">
        <v>32</v>
      </c>
      <c r="L8799">
        <v>2022</v>
      </c>
      <c r="M8799" t="s">
        <v>25</v>
      </c>
      <c r="N8799" t="s">
        <v>36</v>
      </c>
      <c r="O8799">
        <v>35948.49</v>
      </c>
      <c r="P8799" t="s">
        <v>40</v>
      </c>
      <c r="Q8799">
        <v>59</v>
      </c>
      <c r="R8799">
        <v>8</v>
      </c>
      <c r="S8799">
        <v>5</v>
      </c>
      <c r="T8799">
        <v>43</v>
      </c>
      <c r="U8799" t="str">
        <f t="shared" si="137"/>
        <v>50-59</v>
      </c>
    </row>
    <row r="8800" spans="1:21" x14ac:dyDescent="0.25">
      <c r="A8800">
        <v>8799</v>
      </c>
      <c r="B8800" t="s">
        <v>59</v>
      </c>
      <c r="C8800" t="s">
        <v>69</v>
      </c>
      <c r="D8800">
        <v>19.510000000000002</v>
      </c>
      <c r="E8800" t="s">
        <v>76</v>
      </c>
      <c r="F8800">
        <v>51690</v>
      </c>
      <c r="G8800">
        <v>2018</v>
      </c>
      <c r="H8800">
        <v>691</v>
      </c>
      <c r="I8800" t="s">
        <v>39</v>
      </c>
      <c r="J8800">
        <v>51.86</v>
      </c>
      <c r="K8800" t="s">
        <v>32</v>
      </c>
      <c r="L8800">
        <v>2023</v>
      </c>
      <c r="M8800" t="s">
        <v>43</v>
      </c>
      <c r="N8800" t="s">
        <v>36</v>
      </c>
      <c r="O8800">
        <v>36883.21</v>
      </c>
      <c r="P8800" t="s">
        <v>40</v>
      </c>
      <c r="Q8800">
        <v>44</v>
      </c>
      <c r="R8800">
        <v>7</v>
      </c>
      <c r="S8800">
        <v>5</v>
      </c>
      <c r="T8800">
        <v>29</v>
      </c>
      <c r="U8800" t="str">
        <f t="shared" si="137"/>
        <v>40-49</v>
      </c>
    </row>
    <row r="8801" spans="1:21" x14ac:dyDescent="0.25">
      <c r="A8801">
        <v>8800</v>
      </c>
      <c r="B8801" t="s">
        <v>44</v>
      </c>
      <c r="C8801" t="s">
        <v>41</v>
      </c>
      <c r="D8801">
        <v>49.7</v>
      </c>
      <c r="E8801" t="s">
        <v>42</v>
      </c>
      <c r="F8801">
        <v>309146</v>
      </c>
      <c r="G8801">
        <v>2020</v>
      </c>
      <c r="H8801">
        <v>122</v>
      </c>
      <c r="I8801" t="s">
        <v>39</v>
      </c>
      <c r="J8801">
        <v>37.229999999999997</v>
      </c>
      <c r="K8801" t="s">
        <v>32</v>
      </c>
      <c r="L8801">
        <v>2021</v>
      </c>
      <c r="M8801" t="s">
        <v>43</v>
      </c>
      <c r="N8801" t="s">
        <v>26</v>
      </c>
      <c r="O8801">
        <v>194433.59</v>
      </c>
      <c r="P8801" t="s">
        <v>55</v>
      </c>
      <c r="Q8801">
        <v>47</v>
      </c>
      <c r="R8801">
        <v>5</v>
      </c>
      <c r="S8801">
        <v>1</v>
      </c>
      <c r="T8801">
        <v>37</v>
      </c>
      <c r="U8801" t="str">
        <f t="shared" si="137"/>
        <v>40-49</v>
      </c>
    </row>
    <row r="8802" spans="1:21" x14ac:dyDescent="0.25">
      <c r="A8802">
        <v>8801</v>
      </c>
      <c r="B8802" t="s">
        <v>28</v>
      </c>
      <c r="C8802" t="s">
        <v>69</v>
      </c>
      <c r="D8802">
        <v>69.599999999999994</v>
      </c>
      <c r="E8802" t="s">
        <v>81</v>
      </c>
      <c r="F8802">
        <v>165514</v>
      </c>
      <c r="G8802">
        <v>2021</v>
      </c>
      <c r="H8802">
        <v>854</v>
      </c>
      <c r="I8802" t="s">
        <v>39</v>
      </c>
      <c r="J8802">
        <v>51.32</v>
      </c>
      <c r="K8802" t="s">
        <v>32</v>
      </c>
      <c r="L8802">
        <v>2021</v>
      </c>
      <c r="M8802" t="s">
        <v>43</v>
      </c>
      <c r="N8802" t="s">
        <v>36</v>
      </c>
      <c r="O8802">
        <v>112587.94</v>
      </c>
      <c r="P8802" t="s">
        <v>50</v>
      </c>
      <c r="Q8802">
        <v>53</v>
      </c>
      <c r="R8802">
        <v>4</v>
      </c>
      <c r="S8802">
        <v>0</v>
      </c>
      <c r="T8802">
        <v>32</v>
      </c>
      <c r="U8802" t="str">
        <f t="shared" si="137"/>
        <v>50-59</v>
      </c>
    </row>
    <row r="8803" spans="1:21" x14ac:dyDescent="0.25">
      <c r="A8803">
        <v>8802</v>
      </c>
      <c r="B8803" t="s">
        <v>44</v>
      </c>
      <c r="C8803" t="s">
        <v>21</v>
      </c>
      <c r="D8803">
        <v>68.680000000000007</v>
      </c>
      <c r="E8803" t="s">
        <v>82</v>
      </c>
      <c r="F8803">
        <v>387278</v>
      </c>
      <c r="G8803">
        <v>2024</v>
      </c>
      <c r="H8803">
        <v>562</v>
      </c>
      <c r="I8803" t="s">
        <v>23</v>
      </c>
      <c r="J8803">
        <v>69.72</v>
      </c>
      <c r="K8803" t="s">
        <v>47</v>
      </c>
      <c r="L8803">
        <v>2024</v>
      </c>
      <c r="M8803" t="s">
        <v>25</v>
      </c>
      <c r="N8803" t="s">
        <v>26</v>
      </c>
      <c r="O8803">
        <v>199831.47</v>
      </c>
      <c r="P8803" t="s">
        <v>40</v>
      </c>
      <c r="Q8803">
        <v>64</v>
      </c>
      <c r="R8803">
        <v>1</v>
      </c>
      <c r="S8803">
        <v>0</v>
      </c>
      <c r="T8803">
        <v>48</v>
      </c>
      <c r="U8803" t="str">
        <f t="shared" si="137"/>
        <v>60+</v>
      </c>
    </row>
    <row r="8804" spans="1:21" x14ac:dyDescent="0.25">
      <c r="A8804">
        <v>8803</v>
      </c>
      <c r="B8804" t="s">
        <v>33</v>
      </c>
      <c r="C8804" t="s">
        <v>29</v>
      </c>
      <c r="D8804">
        <v>43.29</v>
      </c>
      <c r="E8804" t="s">
        <v>78</v>
      </c>
      <c r="F8804">
        <v>222220</v>
      </c>
      <c r="G8804">
        <v>2022</v>
      </c>
      <c r="H8804">
        <v>213</v>
      </c>
      <c r="I8804" t="s">
        <v>23</v>
      </c>
      <c r="J8804">
        <v>66.02</v>
      </c>
      <c r="K8804" t="s">
        <v>47</v>
      </c>
      <c r="L8804">
        <v>2022</v>
      </c>
      <c r="M8804" t="s">
        <v>43</v>
      </c>
      <c r="N8804" t="s">
        <v>36</v>
      </c>
      <c r="O8804">
        <v>101514.44</v>
      </c>
      <c r="P8804" t="s">
        <v>50</v>
      </c>
      <c r="Q8804">
        <v>45</v>
      </c>
      <c r="R8804">
        <v>3</v>
      </c>
      <c r="S8804">
        <v>0</v>
      </c>
      <c r="T8804">
        <v>54</v>
      </c>
      <c r="U8804" t="str">
        <f t="shared" si="137"/>
        <v>40-49</v>
      </c>
    </row>
    <row r="8805" spans="1:21" x14ac:dyDescent="0.25">
      <c r="A8805">
        <v>8804</v>
      </c>
      <c r="B8805" t="s">
        <v>53</v>
      </c>
      <c r="C8805" t="s">
        <v>41</v>
      </c>
      <c r="D8805">
        <v>46.89</v>
      </c>
      <c r="E8805" t="s">
        <v>62</v>
      </c>
      <c r="F8805">
        <v>252428</v>
      </c>
      <c r="G8805">
        <v>2023</v>
      </c>
      <c r="H8805">
        <v>973</v>
      </c>
      <c r="I8805" t="s">
        <v>31</v>
      </c>
      <c r="J8805">
        <v>99.06</v>
      </c>
      <c r="K8805" t="s">
        <v>47</v>
      </c>
      <c r="L8805">
        <v>2023</v>
      </c>
      <c r="M8805" t="s">
        <v>43</v>
      </c>
      <c r="N8805" t="s">
        <v>26</v>
      </c>
      <c r="O8805">
        <v>187726.74</v>
      </c>
      <c r="P8805" t="s">
        <v>55</v>
      </c>
      <c r="Q8805">
        <v>65</v>
      </c>
      <c r="R8805">
        <v>2</v>
      </c>
      <c r="S8805">
        <v>0</v>
      </c>
      <c r="T8805">
        <v>26</v>
      </c>
      <c r="U8805" t="str">
        <f t="shared" si="137"/>
        <v>60+</v>
      </c>
    </row>
    <row r="8806" spans="1:21" x14ac:dyDescent="0.25">
      <c r="A8806">
        <v>8805</v>
      </c>
      <c r="B8806" t="s">
        <v>44</v>
      </c>
      <c r="C8806" t="s">
        <v>37</v>
      </c>
      <c r="D8806">
        <v>40.29</v>
      </c>
      <c r="E8806" t="s">
        <v>65</v>
      </c>
      <c r="F8806">
        <v>216916</v>
      </c>
      <c r="G8806">
        <v>2021</v>
      </c>
      <c r="H8806">
        <v>887</v>
      </c>
      <c r="I8806" t="s">
        <v>23</v>
      </c>
      <c r="J8806">
        <v>77.489999999999995</v>
      </c>
      <c r="K8806" t="s">
        <v>32</v>
      </c>
      <c r="L8806">
        <v>2024</v>
      </c>
      <c r="M8806" t="s">
        <v>25</v>
      </c>
      <c r="N8806" t="s">
        <v>36</v>
      </c>
      <c r="O8806">
        <v>165907.64000000001</v>
      </c>
      <c r="P8806" t="s">
        <v>55</v>
      </c>
      <c r="Q8806">
        <v>69</v>
      </c>
      <c r="R8806">
        <v>4</v>
      </c>
      <c r="S8806">
        <v>3</v>
      </c>
      <c r="T8806">
        <v>24</v>
      </c>
      <c r="U8806" t="str">
        <f t="shared" si="137"/>
        <v>60+</v>
      </c>
    </row>
    <row r="8807" spans="1:21" x14ac:dyDescent="0.25">
      <c r="A8807">
        <v>8806</v>
      </c>
      <c r="B8807" t="s">
        <v>64</v>
      </c>
      <c r="C8807" t="s">
        <v>34</v>
      </c>
      <c r="D8807">
        <v>48.8</v>
      </c>
      <c r="E8807" t="s">
        <v>80</v>
      </c>
      <c r="F8807">
        <v>194778</v>
      </c>
      <c r="G8807">
        <v>2021</v>
      </c>
      <c r="H8807">
        <v>668</v>
      </c>
      <c r="I8807" t="s">
        <v>23</v>
      </c>
      <c r="J8807">
        <v>89.56</v>
      </c>
      <c r="K8807" t="s">
        <v>24</v>
      </c>
      <c r="L8807">
        <v>2022</v>
      </c>
      <c r="M8807" t="s">
        <v>49</v>
      </c>
      <c r="N8807" t="s">
        <v>26</v>
      </c>
      <c r="O8807">
        <v>139009.98000000001</v>
      </c>
      <c r="P8807" t="s">
        <v>27</v>
      </c>
      <c r="Q8807">
        <v>65</v>
      </c>
      <c r="R8807">
        <v>4</v>
      </c>
      <c r="S8807">
        <v>1</v>
      </c>
      <c r="T8807">
        <v>29</v>
      </c>
      <c r="U8807" t="str">
        <f t="shared" si="137"/>
        <v>60+</v>
      </c>
    </row>
    <row r="8808" spans="1:21" x14ac:dyDescent="0.25">
      <c r="A8808">
        <v>8807</v>
      </c>
      <c r="B8808" t="s">
        <v>20</v>
      </c>
      <c r="C8808" t="s">
        <v>29</v>
      </c>
      <c r="D8808">
        <v>66.19</v>
      </c>
      <c r="E8808" t="s">
        <v>79</v>
      </c>
      <c r="F8808">
        <v>256557</v>
      </c>
      <c r="G8808">
        <v>2016</v>
      </c>
      <c r="H8808">
        <v>176</v>
      </c>
      <c r="I8808" t="s">
        <v>23</v>
      </c>
      <c r="J8808">
        <v>98.04</v>
      </c>
      <c r="K8808" t="s">
        <v>32</v>
      </c>
      <c r="L8808">
        <v>2016</v>
      </c>
      <c r="M8808" t="s">
        <v>25</v>
      </c>
      <c r="N8808" t="s">
        <v>36</v>
      </c>
      <c r="O8808">
        <v>136836.79999999999</v>
      </c>
      <c r="P8808" t="s">
        <v>55</v>
      </c>
      <c r="Q8808">
        <v>28</v>
      </c>
      <c r="R8808">
        <v>9</v>
      </c>
      <c r="S8808">
        <v>0</v>
      </c>
      <c r="T8808">
        <v>47</v>
      </c>
      <c r="U8808" t="str">
        <f t="shared" si="137"/>
        <v>20-29</v>
      </c>
    </row>
    <row r="8809" spans="1:21" x14ac:dyDescent="0.25">
      <c r="A8809">
        <v>8808</v>
      </c>
      <c r="B8809" t="s">
        <v>59</v>
      </c>
      <c r="C8809" t="s">
        <v>57</v>
      </c>
      <c r="D8809">
        <v>69.489999999999995</v>
      </c>
      <c r="E8809" t="s">
        <v>74</v>
      </c>
      <c r="F8809">
        <v>254743</v>
      </c>
      <c r="G8809">
        <v>2019</v>
      </c>
      <c r="H8809">
        <v>547</v>
      </c>
      <c r="I8809" t="s">
        <v>39</v>
      </c>
      <c r="J8809">
        <v>27.68</v>
      </c>
      <c r="K8809" t="s">
        <v>32</v>
      </c>
      <c r="L8809">
        <v>2019</v>
      </c>
      <c r="M8809" t="s">
        <v>43</v>
      </c>
      <c r="N8809" t="s">
        <v>36</v>
      </c>
      <c r="O8809">
        <v>119427.63</v>
      </c>
      <c r="P8809" t="s">
        <v>40</v>
      </c>
      <c r="Q8809">
        <v>34</v>
      </c>
      <c r="R8809">
        <v>6</v>
      </c>
      <c r="S8809">
        <v>0</v>
      </c>
      <c r="T8809">
        <v>53</v>
      </c>
      <c r="U8809" t="str">
        <f t="shared" si="137"/>
        <v>30-39</v>
      </c>
    </row>
    <row r="8810" spans="1:21" x14ac:dyDescent="0.25">
      <c r="A8810">
        <v>8809</v>
      </c>
      <c r="B8810" t="s">
        <v>60</v>
      </c>
      <c r="C8810" t="s">
        <v>57</v>
      </c>
      <c r="D8810">
        <v>35.69</v>
      </c>
      <c r="E8810" t="s">
        <v>86</v>
      </c>
      <c r="F8810">
        <v>218011</v>
      </c>
      <c r="G8810">
        <v>2015</v>
      </c>
      <c r="H8810">
        <v>402</v>
      </c>
      <c r="I8810" t="s">
        <v>23</v>
      </c>
      <c r="J8810">
        <v>85.82</v>
      </c>
      <c r="K8810" t="s">
        <v>32</v>
      </c>
      <c r="L8810">
        <v>2021</v>
      </c>
      <c r="M8810" t="s">
        <v>49</v>
      </c>
      <c r="N8810" t="s">
        <v>26</v>
      </c>
      <c r="O8810">
        <v>90949.54</v>
      </c>
      <c r="P8810" t="s">
        <v>50</v>
      </c>
      <c r="Q8810">
        <v>66</v>
      </c>
      <c r="R8810">
        <v>10</v>
      </c>
      <c r="S8810">
        <v>6</v>
      </c>
      <c r="T8810">
        <v>58</v>
      </c>
      <c r="U8810" t="str">
        <f t="shared" si="137"/>
        <v>60+</v>
      </c>
    </row>
    <row r="8811" spans="1:21" x14ac:dyDescent="0.25">
      <c r="A8811">
        <v>8810</v>
      </c>
      <c r="B8811" t="s">
        <v>33</v>
      </c>
      <c r="C8811" t="s">
        <v>57</v>
      </c>
      <c r="D8811">
        <v>27.52</v>
      </c>
      <c r="E8811" t="s">
        <v>84</v>
      </c>
      <c r="F8811">
        <v>324130</v>
      </c>
      <c r="G8811">
        <v>2020</v>
      </c>
      <c r="H8811">
        <v>648</v>
      </c>
      <c r="I8811" t="s">
        <v>39</v>
      </c>
      <c r="J8811">
        <v>47.75</v>
      </c>
      <c r="K8811" t="s">
        <v>47</v>
      </c>
      <c r="L8811">
        <v>2020</v>
      </c>
      <c r="M8811" t="s">
        <v>25</v>
      </c>
      <c r="N8811" t="s">
        <v>36</v>
      </c>
      <c r="O8811">
        <v>182890.05</v>
      </c>
      <c r="P8811" t="s">
        <v>27</v>
      </c>
      <c r="Q8811">
        <v>24</v>
      </c>
      <c r="R8811">
        <v>5</v>
      </c>
      <c r="S8811">
        <v>0</v>
      </c>
      <c r="T8811">
        <v>44</v>
      </c>
      <c r="U8811" t="str">
        <f t="shared" si="137"/>
        <v>20-29</v>
      </c>
    </row>
    <row r="8812" spans="1:21" x14ac:dyDescent="0.25">
      <c r="A8812">
        <v>8811</v>
      </c>
      <c r="B8812" t="s">
        <v>60</v>
      </c>
      <c r="C8812" t="s">
        <v>37</v>
      </c>
      <c r="D8812">
        <v>76</v>
      </c>
      <c r="E8812" t="s">
        <v>52</v>
      </c>
      <c r="F8812">
        <v>261344</v>
      </c>
      <c r="G8812">
        <v>2021</v>
      </c>
      <c r="H8812">
        <v>144</v>
      </c>
      <c r="I8812" t="s">
        <v>23</v>
      </c>
      <c r="J8812">
        <v>82.97</v>
      </c>
      <c r="K8812" t="s">
        <v>47</v>
      </c>
      <c r="L8812">
        <v>2021</v>
      </c>
      <c r="M8812" t="s">
        <v>25</v>
      </c>
      <c r="N8812" t="s">
        <v>26</v>
      </c>
      <c r="O8812">
        <v>201547.89</v>
      </c>
      <c r="P8812" t="s">
        <v>55</v>
      </c>
      <c r="Q8812">
        <v>62</v>
      </c>
      <c r="R8812">
        <v>4</v>
      </c>
      <c r="S8812">
        <v>0</v>
      </c>
      <c r="T8812">
        <v>23</v>
      </c>
      <c r="U8812" t="str">
        <f t="shared" si="137"/>
        <v>60+</v>
      </c>
    </row>
    <row r="8813" spans="1:21" x14ac:dyDescent="0.25">
      <c r="A8813">
        <v>8812</v>
      </c>
      <c r="B8813" t="s">
        <v>66</v>
      </c>
      <c r="C8813" t="s">
        <v>41</v>
      </c>
      <c r="D8813">
        <v>56.6</v>
      </c>
      <c r="E8813" t="s">
        <v>75</v>
      </c>
      <c r="F8813">
        <v>63308</v>
      </c>
      <c r="G8813">
        <v>2018</v>
      </c>
      <c r="H8813">
        <v>228</v>
      </c>
      <c r="I8813" t="s">
        <v>31</v>
      </c>
      <c r="J8813">
        <v>61.62</v>
      </c>
      <c r="K8813" t="s">
        <v>47</v>
      </c>
      <c r="L8813">
        <v>2018</v>
      </c>
      <c r="M8813" t="s">
        <v>25</v>
      </c>
      <c r="N8813" t="s">
        <v>26</v>
      </c>
      <c r="O8813">
        <v>26202.16</v>
      </c>
      <c r="P8813" t="s">
        <v>55</v>
      </c>
      <c r="Q8813">
        <v>27</v>
      </c>
      <c r="R8813">
        <v>7</v>
      </c>
      <c r="S8813">
        <v>0</v>
      </c>
      <c r="T8813">
        <v>59</v>
      </c>
      <c r="U8813" t="str">
        <f t="shared" si="137"/>
        <v>20-29</v>
      </c>
    </row>
    <row r="8814" spans="1:21" x14ac:dyDescent="0.25">
      <c r="A8814">
        <v>8813</v>
      </c>
      <c r="B8814" t="s">
        <v>64</v>
      </c>
      <c r="C8814" t="s">
        <v>34</v>
      </c>
      <c r="D8814">
        <v>36.880000000000003</v>
      </c>
      <c r="E8814" t="s">
        <v>91</v>
      </c>
      <c r="F8814">
        <v>307418</v>
      </c>
      <c r="G8814">
        <v>2022</v>
      </c>
      <c r="H8814">
        <v>606</v>
      </c>
      <c r="I8814" t="s">
        <v>39</v>
      </c>
      <c r="J8814">
        <v>39.28</v>
      </c>
      <c r="K8814" t="s">
        <v>47</v>
      </c>
      <c r="L8814">
        <v>2022</v>
      </c>
      <c r="M8814" t="s">
        <v>49</v>
      </c>
      <c r="N8814" t="s">
        <v>26</v>
      </c>
      <c r="O8814">
        <v>190927.1</v>
      </c>
      <c r="P8814" t="s">
        <v>50</v>
      </c>
      <c r="Q8814">
        <v>36</v>
      </c>
      <c r="R8814">
        <v>3</v>
      </c>
      <c r="S8814">
        <v>0</v>
      </c>
      <c r="T8814">
        <v>38</v>
      </c>
      <c r="U8814" t="str">
        <f t="shared" si="137"/>
        <v>30-39</v>
      </c>
    </row>
    <row r="8815" spans="1:21" x14ac:dyDescent="0.25">
      <c r="A8815">
        <v>8814</v>
      </c>
      <c r="B8815" t="s">
        <v>33</v>
      </c>
      <c r="C8815" t="s">
        <v>57</v>
      </c>
      <c r="D8815">
        <v>61.53</v>
      </c>
      <c r="E8815" t="s">
        <v>58</v>
      </c>
      <c r="F8815">
        <v>164390</v>
      </c>
      <c r="G8815">
        <v>2016</v>
      </c>
      <c r="H8815">
        <v>727</v>
      </c>
      <c r="I8815" t="s">
        <v>31</v>
      </c>
      <c r="J8815">
        <v>81.42</v>
      </c>
      <c r="K8815" t="s">
        <v>32</v>
      </c>
      <c r="L8815">
        <v>2018</v>
      </c>
      <c r="M8815" t="s">
        <v>25</v>
      </c>
      <c r="N8815" t="s">
        <v>26</v>
      </c>
      <c r="O8815">
        <v>76120.490000000005</v>
      </c>
      <c r="P8815" t="s">
        <v>27</v>
      </c>
      <c r="Q8815">
        <v>34</v>
      </c>
      <c r="R8815">
        <v>9</v>
      </c>
      <c r="S8815">
        <v>2</v>
      </c>
      <c r="T8815">
        <v>54</v>
      </c>
      <c r="U8815" t="str">
        <f t="shared" si="137"/>
        <v>30-39</v>
      </c>
    </row>
    <row r="8816" spans="1:21" x14ac:dyDescent="0.25">
      <c r="A8816">
        <v>8815</v>
      </c>
      <c r="B8816" t="s">
        <v>66</v>
      </c>
      <c r="C8816" t="s">
        <v>69</v>
      </c>
      <c r="D8816">
        <v>59.1</v>
      </c>
      <c r="E8816" t="s">
        <v>81</v>
      </c>
      <c r="F8816">
        <v>258846</v>
      </c>
      <c r="G8816">
        <v>2020</v>
      </c>
      <c r="H8816">
        <v>179</v>
      </c>
      <c r="I8816" t="s">
        <v>39</v>
      </c>
      <c r="J8816">
        <v>43.07</v>
      </c>
      <c r="K8816" t="s">
        <v>47</v>
      </c>
      <c r="L8816">
        <v>2020</v>
      </c>
      <c r="M8816" t="s">
        <v>43</v>
      </c>
      <c r="N8816" t="s">
        <v>26</v>
      </c>
      <c r="O8816">
        <v>106839.34</v>
      </c>
      <c r="P8816" t="s">
        <v>40</v>
      </c>
      <c r="Q8816">
        <v>61</v>
      </c>
      <c r="R8816">
        <v>5</v>
      </c>
      <c r="S8816">
        <v>0</v>
      </c>
      <c r="T8816">
        <v>59</v>
      </c>
      <c r="U8816" t="str">
        <f t="shared" si="137"/>
        <v>60+</v>
      </c>
    </row>
    <row r="8817" spans="1:21" x14ac:dyDescent="0.25">
      <c r="A8817">
        <v>8816</v>
      </c>
      <c r="B8817" t="s">
        <v>44</v>
      </c>
      <c r="C8817" t="s">
        <v>37</v>
      </c>
      <c r="D8817">
        <v>11.48</v>
      </c>
      <c r="E8817" t="s">
        <v>52</v>
      </c>
      <c r="F8817">
        <v>284629</v>
      </c>
      <c r="G8817">
        <v>2023</v>
      </c>
      <c r="H8817">
        <v>448</v>
      </c>
      <c r="I8817" t="s">
        <v>23</v>
      </c>
      <c r="J8817">
        <v>62.32</v>
      </c>
      <c r="K8817" t="s">
        <v>24</v>
      </c>
      <c r="L8817">
        <v>2024</v>
      </c>
      <c r="M8817" t="s">
        <v>43</v>
      </c>
      <c r="N8817" t="s">
        <v>36</v>
      </c>
      <c r="O8817">
        <v>186638.19</v>
      </c>
      <c r="P8817" t="s">
        <v>40</v>
      </c>
      <c r="Q8817">
        <v>48</v>
      </c>
      <c r="R8817">
        <v>2</v>
      </c>
      <c r="S8817">
        <v>1</v>
      </c>
      <c r="T8817">
        <v>34</v>
      </c>
      <c r="U8817" t="str">
        <f t="shared" si="137"/>
        <v>40-49</v>
      </c>
    </row>
    <row r="8818" spans="1:21" x14ac:dyDescent="0.25">
      <c r="A8818">
        <v>8817</v>
      </c>
      <c r="B8818" t="s">
        <v>60</v>
      </c>
      <c r="C8818" t="s">
        <v>34</v>
      </c>
      <c r="D8818">
        <v>62.88</v>
      </c>
      <c r="E8818" t="s">
        <v>80</v>
      </c>
      <c r="F8818">
        <v>327358</v>
      </c>
      <c r="G8818">
        <v>2023</v>
      </c>
      <c r="H8818">
        <v>241</v>
      </c>
      <c r="I8818" t="s">
        <v>23</v>
      </c>
      <c r="J8818">
        <v>69.16</v>
      </c>
      <c r="K8818" t="s">
        <v>47</v>
      </c>
      <c r="L8818">
        <v>2023</v>
      </c>
      <c r="M8818" t="s">
        <v>49</v>
      </c>
      <c r="N8818" t="s">
        <v>36</v>
      </c>
      <c r="O8818">
        <v>161209.37</v>
      </c>
      <c r="P8818" t="s">
        <v>27</v>
      </c>
      <c r="Q8818">
        <v>19</v>
      </c>
      <c r="R8818">
        <v>2</v>
      </c>
      <c r="S8818">
        <v>0</v>
      </c>
      <c r="T8818">
        <v>51</v>
      </c>
      <c r="U8818" t="str">
        <f t="shared" si="137"/>
        <v>Under 20</v>
      </c>
    </row>
    <row r="8819" spans="1:21" x14ac:dyDescent="0.25">
      <c r="A8819">
        <v>8818</v>
      </c>
      <c r="B8819" t="s">
        <v>33</v>
      </c>
      <c r="C8819" t="s">
        <v>34</v>
      </c>
      <c r="D8819">
        <v>15.48</v>
      </c>
      <c r="E8819" t="s">
        <v>91</v>
      </c>
      <c r="F8819">
        <v>118939</v>
      </c>
      <c r="G8819">
        <v>2020</v>
      </c>
      <c r="H8819">
        <v>364</v>
      </c>
      <c r="I8819" t="s">
        <v>31</v>
      </c>
      <c r="J8819">
        <v>63.37</v>
      </c>
      <c r="K8819" t="s">
        <v>32</v>
      </c>
      <c r="L8819">
        <v>2020</v>
      </c>
      <c r="M8819" t="s">
        <v>49</v>
      </c>
      <c r="N8819" t="s">
        <v>36</v>
      </c>
      <c r="O8819">
        <v>71596.77</v>
      </c>
      <c r="P8819" t="s">
        <v>55</v>
      </c>
      <c r="Q8819">
        <v>52</v>
      </c>
      <c r="R8819">
        <v>5</v>
      </c>
      <c r="S8819">
        <v>0</v>
      </c>
      <c r="T8819">
        <v>40</v>
      </c>
      <c r="U8819" t="str">
        <f t="shared" si="137"/>
        <v>50-59</v>
      </c>
    </row>
    <row r="8820" spans="1:21" x14ac:dyDescent="0.25">
      <c r="A8820">
        <v>8819</v>
      </c>
      <c r="B8820" t="s">
        <v>28</v>
      </c>
      <c r="C8820" t="s">
        <v>21</v>
      </c>
      <c r="D8820">
        <v>7.23</v>
      </c>
      <c r="E8820" t="s">
        <v>92</v>
      </c>
      <c r="F8820">
        <v>343659</v>
      </c>
      <c r="G8820">
        <v>2022</v>
      </c>
      <c r="H8820">
        <v>595</v>
      </c>
      <c r="I8820" t="s">
        <v>39</v>
      </c>
      <c r="J8820">
        <v>35.840000000000003</v>
      </c>
      <c r="K8820" t="s">
        <v>47</v>
      </c>
      <c r="L8820">
        <v>2022</v>
      </c>
      <c r="M8820" t="s">
        <v>25</v>
      </c>
      <c r="N8820" t="s">
        <v>36</v>
      </c>
      <c r="O8820">
        <v>261733.64</v>
      </c>
      <c r="P8820" t="s">
        <v>40</v>
      </c>
      <c r="Q8820">
        <v>50</v>
      </c>
      <c r="R8820">
        <v>3</v>
      </c>
      <c r="S8820">
        <v>0</v>
      </c>
      <c r="T8820">
        <v>24</v>
      </c>
      <c r="U8820" t="str">
        <f t="shared" si="137"/>
        <v>50-59</v>
      </c>
    </row>
    <row r="8821" spans="1:21" x14ac:dyDescent="0.25">
      <c r="A8821">
        <v>8820</v>
      </c>
      <c r="B8821" t="s">
        <v>59</v>
      </c>
      <c r="C8821" t="s">
        <v>29</v>
      </c>
      <c r="D8821">
        <v>56.19</v>
      </c>
      <c r="E8821" t="s">
        <v>72</v>
      </c>
      <c r="F8821">
        <v>294940</v>
      </c>
      <c r="G8821">
        <v>2016</v>
      </c>
      <c r="H8821">
        <v>483</v>
      </c>
      <c r="I8821" t="s">
        <v>31</v>
      </c>
      <c r="J8821">
        <v>76.92</v>
      </c>
      <c r="K8821" t="s">
        <v>47</v>
      </c>
      <c r="L8821">
        <v>2016</v>
      </c>
      <c r="M8821" t="s">
        <v>25</v>
      </c>
      <c r="N8821" t="s">
        <v>26</v>
      </c>
      <c r="O8821">
        <v>226873.49</v>
      </c>
      <c r="P8821" t="s">
        <v>50</v>
      </c>
      <c r="Q8821">
        <v>34</v>
      </c>
      <c r="R8821">
        <v>9</v>
      </c>
      <c r="S8821">
        <v>0</v>
      </c>
      <c r="T8821">
        <v>23</v>
      </c>
      <c r="U8821" t="str">
        <f t="shared" si="137"/>
        <v>30-39</v>
      </c>
    </row>
    <row r="8822" spans="1:21" x14ac:dyDescent="0.25">
      <c r="A8822">
        <v>8821</v>
      </c>
      <c r="B8822" t="s">
        <v>60</v>
      </c>
      <c r="C8822" t="s">
        <v>37</v>
      </c>
      <c r="D8822">
        <v>52.34</v>
      </c>
      <c r="E8822" t="s">
        <v>38</v>
      </c>
      <c r="F8822">
        <v>145829</v>
      </c>
      <c r="G8822">
        <v>2017</v>
      </c>
      <c r="H8822">
        <v>717</v>
      </c>
      <c r="I8822" t="s">
        <v>39</v>
      </c>
      <c r="J8822">
        <v>49.61</v>
      </c>
      <c r="K8822" t="s">
        <v>47</v>
      </c>
      <c r="L8822">
        <v>2017</v>
      </c>
      <c r="M8822" t="s">
        <v>43</v>
      </c>
      <c r="N8822" t="s">
        <v>36</v>
      </c>
      <c r="O8822">
        <v>93550.23</v>
      </c>
      <c r="P8822" t="s">
        <v>40</v>
      </c>
      <c r="Q8822">
        <v>33</v>
      </c>
      <c r="R8822">
        <v>8</v>
      </c>
      <c r="S8822">
        <v>0</v>
      </c>
      <c r="T8822">
        <v>36</v>
      </c>
      <c r="U8822" t="str">
        <f t="shared" si="137"/>
        <v>30-39</v>
      </c>
    </row>
    <row r="8823" spans="1:21" x14ac:dyDescent="0.25">
      <c r="A8823">
        <v>8822</v>
      </c>
      <c r="B8823" t="s">
        <v>53</v>
      </c>
      <c r="C8823" t="s">
        <v>69</v>
      </c>
      <c r="D8823">
        <v>56.99</v>
      </c>
      <c r="E8823" t="s">
        <v>89</v>
      </c>
      <c r="F8823">
        <v>122152</v>
      </c>
      <c r="G8823">
        <v>2021</v>
      </c>
      <c r="H8823">
        <v>466</v>
      </c>
      <c r="I8823" t="s">
        <v>31</v>
      </c>
      <c r="J8823">
        <v>27.09</v>
      </c>
      <c r="K8823" t="s">
        <v>47</v>
      </c>
      <c r="L8823">
        <v>2021</v>
      </c>
      <c r="M8823" t="s">
        <v>43</v>
      </c>
      <c r="N8823" t="s">
        <v>36</v>
      </c>
      <c r="O8823">
        <v>89952.53</v>
      </c>
      <c r="P8823" t="s">
        <v>55</v>
      </c>
      <c r="Q8823">
        <v>50</v>
      </c>
      <c r="R8823">
        <v>4</v>
      </c>
      <c r="S8823">
        <v>0</v>
      </c>
      <c r="T8823">
        <v>26</v>
      </c>
      <c r="U8823" t="str">
        <f t="shared" si="137"/>
        <v>50-59</v>
      </c>
    </row>
    <row r="8824" spans="1:21" x14ac:dyDescent="0.25">
      <c r="A8824">
        <v>8823</v>
      </c>
      <c r="B8824" t="s">
        <v>53</v>
      </c>
      <c r="C8824" t="s">
        <v>57</v>
      </c>
      <c r="D8824">
        <v>46.22</v>
      </c>
      <c r="E8824" t="s">
        <v>58</v>
      </c>
      <c r="F8824">
        <v>373247</v>
      </c>
      <c r="G8824">
        <v>2017</v>
      </c>
      <c r="H8824">
        <v>453</v>
      </c>
      <c r="I8824" t="s">
        <v>31</v>
      </c>
      <c r="J8824">
        <v>83.32</v>
      </c>
      <c r="K8824" t="s">
        <v>24</v>
      </c>
      <c r="L8824">
        <v>2020</v>
      </c>
      <c r="M8824" t="s">
        <v>43</v>
      </c>
      <c r="N8824" t="s">
        <v>36</v>
      </c>
      <c r="O8824">
        <v>243464.16</v>
      </c>
      <c r="P8824" t="s">
        <v>55</v>
      </c>
      <c r="Q8824">
        <v>54</v>
      </c>
      <c r="R8824">
        <v>8</v>
      </c>
      <c r="S8824">
        <v>3</v>
      </c>
      <c r="T8824">
        <v>35</v>
      </c>
      <c r="U8824" t="str">
        <f t="shared" si="137"/>
        <v>50-59</v>
      </c>
    </row>
    <row r="8825" spans="1:21" x14ac:dyDescent="0.25">
      <c r="A8825">
        <v>8824</v>
      </c>
      <c r="B8825" t="s">
        <v>51</v>
      </c>
      <c r="C8825" t="s">
        <v>34</v>
      </c>
      <c r="D8825">
        <v>48.81</v>
      </c>
      <c r="E8825" t="s">
        <v>80</v>
      </c>
      <c r="F8825">
        <v>175053</v>
      </c>
      <c r="G8825">
        <v>2017</v>
      </c>
      <c r="H8825">
        <v>913</v>
      </c>
      <c r="I8825" t="s">
        <v>39</v>
      </c>
      <c r="J8825">
        <v>56.59</v>
      </c>
      <c r="K8825" t="s">
        <v>47</v>
      </c>
      <c r="L8825">
        <v>2017</v>
      </c>
      <c r="M8825" t="s">
        <v>43</v>
      </c>
      <c r="N8825" t="s">
        <v>26</v>
      </c>
      <c r="O8825">
        <v>121683.17</v>
      </c>
      <c r="P8825" t="s">
        <v>27</v>
      </c>
      <c r="Q8825">
        <v>18</v>
      </c>
      <c r="R8825">
        <v>8</v>
      </c>
      <c r="S8825">
        <v>0</v>
      </c>
      <c r="T8825">
        <v>30</v>
      </c>
      <c r="U8825" t="str">
        <f t="shared" si="137"/>
        <v>Under 20</v>
      </c>
    </row>
    <row r="8826" spans="1:21" x14ac:dyDescent="0.25">
      <c r="A8826">
        <v>8825</v>
      </c>
      <c r="B8826" t="s">
        <v>20</v>
      </c>
      <c r="C8826" t="s">
        <v>29</v>
      </c>
      <c r="D8826">
        <v>74.13</v>
      </c>
      <c r="E8826" t="s">
        <v>90</v>
      </c>
      <c r="F8826">
        <v>228463</v>
      </c>
      <c r="G8826">
        <v>2024</v>
      </c>
      <c r="H8826">
        <v>494</v>
      </c>
      <c r="I8826" t="s">
        <v>31</v>
      </c>
      <c r="J8826">
        <v>89.72</v>
      </c>
      <c r="K8826" t="s">
        <v>24</v>
      </c>
      <c r="L8826">
        <v>2024</v>
      </c>
      <c r="M8826" t="s">
        <v>25</v>
      </c>
      <c r="N8826" t="s">
        <v>36</v>
      </c>
      <c r="O8826">
        <v>138048.79</v>
      </c>
      <c r="P8826" t="s">
        <v>40</v>
      </c>
      <c r="Q8826">
        <v>34</v>
      </c>
      <c r="R8826">
        <v>1</v>
      </c>
      <c r="S8826">
        <v>0</v>
      </c>
      <c r="T8826">
        <v>40</v>
      </c>
      <c r="U8826" t="str">
        <f t="shared" si="137"/>
        <v>30-39</v>
      </c>
    </row>
    <row r="8827" spans="1:21" x14ac:dyDescent="0.25">
      <c r="A8827">
        <v>8826</v>
      </c>
      <c r="B8827" t="s">
        <v>44</v>
      </c>
      <c r="C8827" t="s">
        <v>57</v>
      </c>
      <c r="D8827">
        <v>38.68</v>
      </c>
      <c r="E8827" t="s">
        <v>58</v>
      </c>
      <c r="F8827">
        <v>58579</v>
      </c>
      <c r="G8827">
        <v>2023</v>
      </c>
      <c r="H8827">
        <v>300</v>
      </c>
      <c r="I8827" t="s">
        <v>31</v>
      </c>
      <c r="J8827">
        <v>93.48</v>
      </c>
      <c r="K8827" t="s">
        <v>24</v>
      </c>
      <c r="L8827">
        <v>2023</v>
      </c>
      <c r="M8827" t="s">
        <v>25</v>
      </c>
      <c r="N8827" t="s">
        <v>36</v>
      </c>
      <c r="O8827">
        <v>40258.29</v>
      </c>
      <c r="P8827" t="s">
        <v>40</v>
      </c>
      <c r="Q8827">
        <v>20</v>
      </c>
      <c r="R8827">
        <v>2</v>
      </c>
      <c r="S8827">
        <v>0</v>
      </c>
      <c r="T8827">
        <v>31</v>
      </c>
      <c r="U8827" t="str">
        <f t="shared" si="137"/>
        <v>20-29</v>
      </c>
    </row>
    <row r="8828" spans="1:21" x14ac:dyDescent="0.25">
      <c r="A8828">
        <v>8827</v>
      </c>
      <c r="B8828" t="s">
        <v>28</v>
      </c>
      <c r="C8828" t="s">
        <v>57</v>
      </c>
      <c r="D8828">
        <v>21.55</v>
      </c>
      <c r="E8828" t="s">
        <v>84</v>
      </c>
      <c r="F8828">
        <v>234040</v>
      </c>
      <c r="G8828">
        <v>2024</v>
      </c>
      <c r="H8828">
        <v>877</v>
      </c>
      <c r="I8828" t="s">
        <v>39</v>
      </c>
      <c r="J8828">
        <v>33.32</v>
      </c>
      <c r="K8828" t="s">
        <v>24</v>
      </c>
      <c r="L8828">
        <v>2024</v>
      </c>
      <c r="M8828" t="s">
        <v>49</v>
      </c>
      <c r="N8828" t="s">
        <v>36</v>
      </c>
      <c r="O8828">
        <v>172915.02</v>
      </c>
      <c r="P8828" t="s">
        <v>55</v>
      </c>
      <c r="Q8828">
        <v>43</v>
      </c>
      <c r="R8828">
        <v>1</v>
      </c>
      <c r="S8828">
        <v>0</v>
      </c>
      <c r="T8828">
        <v>26</v>
      </c>
      <c r="U8828" t="str">
        <f t="shared" si="137"/>
        <v>40-49</v>
      </c>
    </row>
    <row r="8829" spans="1:21" x14ac:dyDescent="0.25">
      <c r="A8829">
        <v>8828</v>
      </c>
      <c r="B8829" t="s">
        <v>60</v>
      </c>
      <c r="C8829" t="s">
        <v>34</v>
      </c>
      <c r="D8829">
        <v>78.900000000000006</v>
      </c>
      <c r="E8829" t="s">
        <v>35</v>
      </c>
      <c r="F8829">
        <v>133387</v>
      </c>
      <c r="G8829">
        <v>2022</v>
      </c>
      <c r="H8829">
        <v>340</v>
      </c>
      <c r="I8829" t="s">
        <v>23</v>
      </c>
      <c r="J8829">
        <v>86.17</v>
      </c>
      <c r="K8829" t="s">
        <v>47</v>
      </c>
      <c r="L8829">
        <v>2022</v>
      </c>
      <c r="M8829" t="s">
        <v>49</v>
      </c>
      <c r="N8829" t="s">
        <v>26</v>
      </c>
      <c r="O8829">
        <v>83529.72</v>
      </c>
      <c r="P8829" t="s">
        <v>40</v>
      </c>
      <c r="Q8829">
        <v>42</v>
      </c>
      <c r="R8829">
        <v>3</v>
      </c>
      <c r="S8829">
        <v>0</v>
      </c>
      <c r="T8829">
        <v>37</v>
      </c>
      <c r="U8829" t="str">
        <f t="shared" si="137"/>
        <v>40-49</v>
      </c>
    </row>
    <row r="8830" spans="1:21" x14ac:dyDescent="0.25">
      <c r="A8830">
        <v>8829</v>
      </c>
      <c r="B8830" t="s">
        <v>59</v>
      </c>
      <c r="C8830" t="s">
        <v>21</v>
      </c>
      <c r="D8830">
        <v>44.97</v>
      </c>
      <c r="E8830" t="s">
        <v>92</v>
      </c>
      <c r="F8830">
        <v>279530</v>
      </c>
      <c r="G8830">
        <v>2018</v>
      </c>
      <c r="H8830">
        <v>863</v>
      </c>
      <c r="I8830" t="s">
        <v>39</v>
      </c>
      <c r="J8830">
        <v>43.72</v>
      </c>
      <c r="K8830" t="s">
        <v>32</v>
      </c>
      <c r="L8830">
        <v>2020</v>
      </c>
      <c r="M8830" t="s">
        <v>49</v>
      </c>
      <c r="N8830" t="s">
        <v>26</v>
      </c>
      <c r="O8830">
        <v>138044.84</v>
      </c>
      <c r="P8830" t="s">
        <v>55</v>
      </c>
      <c r="Q8830">
        <v>38</v>
      </c>
      <c r="R8830">
        <v>7</v>
      </c>
      <c r="S8830">
        <v>2</v>
      </c>
      <c r="T8830">
        <v>51</v>
      </c>
      <c r="U8830" t="str">
        <f t="shared" si="137"/>
        <v>30-39</v>
      </c>
    </row>
    <row r="8831" spans="1:21" x14ac:dyDescent="0.25">
      <c r="A8831">
        <v>8830</v>
      </c>
      <c r="B8831" t="s">
        <v>51</v>
      </c>
      <c r="C8831" t="s">
        <v>37</v>
      </c>
      <c r="D8831">
        <v>28.77</v>
      </c>
      <c r="E8831" t="s">
        <v>61</v>
      </c>
      <c r="F8831">
        <v>369417</v>
      </c>
      <c r="G8831">
        <v>2020</v>
      </c>
      <c r="H8831">
        <v>643</v>
      </c>
      <c r="I8831" t="s">
        <v>39</v>
      </c>
      <c r="J8831">
        <v>43.56</v>
      </c>
      <c r="K8831" t="s">
        <v>24</v>
      </c>
      <c r="L8831">
        <v>2020</v>
      </c>
      <c r="M8831" t="s">
        <v>49</v>
      </c>
      <c r="N8831" t="s">
        <v>36</v>
      </c>
      <c r="O8831">
        <v>206396.17</v>
      </c>
      <c r="P8831" t="s">
        <v>50</v>
      </c>
      <c r="Q8831">
        <v>45</v>
      </c>
      <c r="R8831">
        <v>5</v>
      </c>
      <c r="S8831">
        <v>0</v>
      </c>
      <c r="T8831">
        <v>44</v>
      </c>
      <c r="U8831" t="str">
        <f t="shared" si="137"/>
        <v>40-49</v>
      </c>
    </row>
    <row r="8832" spans="1:21" x14ac:dyDescent="0.25">
      <c r="A8832">
        <v>8831</v>
      </c>
      <c r="B8832" t="s">
        <v>33</v>
      </c>
      <c r="C8832" t="s">
        <v>37</v>
      </c>
      <c r="D8832">
        <v>42.27</v>
      </c>
      <c r="E8832" t="s">
        <v>38</v>
      </c>
      <c r="F8832">
        <v>127122</v>
      </c>
      <c r="G8832">
        <v>2017</v>
      </c>
      <c r="H8832">
        <v>520</v>
      </c>
      <c r="I8832" t="s">
        <v>23</v>
      </c>
      <c r="J8832">
        <v>83.45</v>
      </c>
      <c r="K8832" t="s">
        <v>32</v>
      </c>
      <c r="L8832">
        <v>2020</v>
      </c>
      <c r="M8832" t="s">
        <v>43</v>
      </c>
      <c r="N8832" t="s">
        <v>36</v>
      </c>
      <c r="O8832">
        <v>60160.95</v>
      </c>
      <c r="P8832" t="s">
        <v>50</v>
      </c>
      <c r="Q8832">
        <v>24</v>
      </c>
      <c r="R8832">
        <v>8</v>
      </c>
      <c r="S8832">
        <v>3</v>
      </c>
      <c r="T8832">
        <v>53</v>
      </c>
      <c r="U8832" t="str">
        <f t="shared" si="137"/>
        <v>20-29</v>
      </c>
    </row>
    <row r="8833" spans="1:21" x14ac:dyDescent="0.25">
      <c r="A8833">
        <v>8832</v>
      </c>
      <c r="B8833" t="s">
        <v>53</v>
      </c>
      <c r="C8833" t="s">
        <v>45</v>
      </c>
      <c r="D8833">
        <v>52.83</v>
      </c>
      <c r="E8833" t="s">
        <v>73</v>
      </c>
      <c r="F8833">
        <v>343210</v>
      </c>
      <c r="G8833">
        <v>2017</v>
      </c>
      <c r="H8833">
        <v>859</v>
      </c>
      <c r="I8833" t="s">
        <v>31</v>
      </c>
      <c r="J8833">
        <v>81.77</v>
      </c>
      <c r="K8833" t="s">
        <v>47</v>
      </c>
      <c r="L8833">
        <v>2017</v>
      </c>
      <c r="M8833" t="s">
        <v>43</v>
      </c>
      <c r="N8833" t="s">
        <v>36</v>
      </c>
      <c r="O8833">
        <v>176001.22</v>
      </c>
      <c r="P8833" t="s">
        <v>27</v>
      </c>
      <c r="Q8833">
        <v>39</v>
      </c>
      <c r="R8833">
        <v>8</v>
      </c>
      <c r="S8833">
        <v>0</v>
      </c>
      <c r="T8833">
        <v>49</v>
      </c>
      <c r="U8833" t="str">
        <f t="shared" si="137"/>
        <v>30-39</v>
      </c>
    </row>
    <row r="8834" spans="1:21" x14ac:dyDescent="0.25">
      <c r="A8834">
        <v>8833</v>
      </c>
      <c r="B8834" t="s">
        <v>28</v>
      </c>
      <c r="C8834" t="s">
        <v>37</v>
      </c>
      <c r="D8834">
        <v>5.48</v>
      </c>
      <c r="E8834" t="s">
        <v>38</v>
      </c>
      <c r="F8834">
        <v>197257</v>
      </c>
      <c r="G8834">
        <v>2024</v>
      </c>
      <c r="H8834">
        <v>826</v>
      </c>
      <c r="I8834" t="s">
        <v>23</v>
      </c>
      <c r="J8834">
        <v>64.319999999999993</v>
      </c>
      <c r="K8834" t="s">
        <v>32</v>
      </c>
      <c r="L8834">
        <v>2024</v>
      </c>
      <c r="M8834" t="s">
        <v>49</v>
      </c>
      <c r="N8834" t="s">
        <v>36</v>
      </c>
      <c r="O8834">
        <v>99119.679999999993</v>
      </c>
      <c r="P8834" t="s">
        <v>50</v>
      </c>
      <c r="Q8834">
        <v>27</v>
      </c>
      <c r="R8834">
        <v>1</v>
      </c>
      <c r="S8834">
        <v>0</v>
      </c>
      <c r="T8834">
        <v>50</v>
      </c>
      <c r="U8834" t="str">
        <f t="shared" si="137"/>
        <v>20-29</v>
      </c>
    </row>
    <row r="8835" spans="1:21" x14ac:dyDescent="0.25">
      <c r="A8835">
        <v>8834</v>
      </c>
      <c r="B8835" t="s">
        <v>66</v>
      </c>
      <c r="C8835" t="s">
        <v>57</v>
      </c>
      <c r="D8835">
        <v>75.42</v>
      </c>
      <c r="E8835" t="s">
        <v>74</v>
      </c>
      <c r="F8835">
        <v>307139</v>
      </c>
      <c r="G8835">
        <v>2021</v>
      </c>
      <c r="H8835">
        <v>404</v>
      </c>
      <c r="I8835" t="s">
        <v>23</v>
      </c>
      <c r="J8835">
        <v>98.17</v>
      </c>
      <c r="K8835" t="s">
        <v>24</v>
      </c>
      <c r="L8835">
        <v>2023</v>
      </c>
      <c r="M8835" t="s">
        <v>49</v>
      </c>
      <c r="N8835" t="s">
        <v>26</v>
      </c>
      <c r="O8835">
        <v>127103.62</v>
      </c>
      <c r="P8835" t="s">
        <v>50</v>
      </c>
      <c r="Q8835">
        <v>61</v>
      </c>
      <c r="R8835">
        <v>4</v>
      </c>
      <c r="S8835">
        <v>2</v>
      </c>
      <c r="T8835">
        <v>59</v>
      </c>
      <c r="U8835" t="str">
        <f t="shared" ref="U8835:U8898" si="138">IF(Q8835&lt;20,"Under 20",
IF(Q8835&lt;30,"20-29",
IF(Q8835&lt;40,"30-39",
IF(Q8835&lt;50,"40-49",
IF(Q8835&lt;60,"50-59","60+")))))</f>
        <v>60+</v>
      </c>
    </row>
    <row r="8836" spans="1:21" x14ac:dyDescent="0.25">
      <c r="A8836">
        <v>8835</v>
      </c>
      <c r="B8836" t="s">
        <v>53</v>
      </c>
      <c r="C8836" t="s">
        <v>29</v>
      </c>
      <c r="D8836">
        <v>40.200000000000003</v>
      </c>
      <c r="E8836" t="s">
        <v>78</v>
      </c>
      <c r="F8836">
        <v>322058</v>
      </c>
      <c r="G8836">
        <v>2024</v>
      </c>
      <c r="H8836">
        <v>380</v>
      </c>
      <c r="I8836" t="s">
        <v>23</v>
      </c>
      <c r="J8836">
        <v>88.15</v>
      </c>
      <c r="K8836" t="s">
        <v>47</v>
      </c>
      <c r="L8836">
        <v>2024</v>
      </c>
      <c r="M8836" t="s">
        <v>49</v>
      </c>
      <c r="N8836" t="s">
        <v>36</v>
      </c>
      <c r="O8836">
        <v>176084.01</v>
      </c>
      <c r="P8836" t="s">
        <v>55</v>
      </c>
      <c r="Q8836">
        <v>34</v>
      </c>
      <c r="R8836">
        <v>1</v>
      </c>
      <c r="S8836">
        <v>0</v>
      </c>
      <c r="T8836">
        <v>45</v>
      </c>
      <c r="U8836" t="str">
        <f t="shared" si="138"/>
        <v>30-39</v>
      </c>
    </row>
    <row r="8837" spans="1:21" x14ac:dyDescent="0.25">
      <c r="A8837">
        <v>8836</v>
      </c>
      <c r="B8837" t="s">
        <v>28</v>
      </c>
      <c r="C8837" t="s">
        <v>45</v>
      </c>
      <c r="D8837">
        <v>33.369999999999997</v>
      </c>
      <c r="E8837" t="s">
        <v>63</v>
      </c>
      <c r="F8837">
        <v>263758</v>
      </c>
      <c r="G8837">
        <v>2019</v>
      </c>
      <c r="H8837">
        <v>475</v>
      </c>
      <c r="I8837" t="s">
        <v>31</v>
      </c>
      <c r="J8837">
        <v>73.14</v>
      </c>
      <c r="K8837" t="s">
        <v>32</v>
      </c>
      <c r="L8837">
        <v>2023</v>
      </c>
      <c r="M8837" t="s">
        <v>43</v>
      </c>
      <c r="N8837" t="s">
        <v>26</v>
      </c>
      <c r="O8837">
        <v>196514.41</v>
      </c>
      <c r="P8837" t="s">
        <v>50</v>
      </c>
      <c r="Q8837">
        <v>41</v>
      </c>
      <c r="R8837">
        <v>6</v>
      </c>
      <c r="S8837">
        <v>4</v>
      </c>
      <c r="T8837">
        <v>25</v>
      </c>
      <c r="U8837" t="str">
        <f t="shared" si="138"/>
        <v>40-49</v>
      </c>
    </row>
    <row r="8838" spans="1:21" x14ac:dyDescent="0.25">
      <c r="A8838">
        <v>8837</v>
      </c>
      <c r="B8838" t="s">
        <v>60</v>
      </c>
      <c r="C8838" t="s">
        <v>69</v>
      </c>
      <c r="D8838">
        <v>77.86</v>
      </c>
      <c r="E8838" t="s">
        <v>76</v>
      </c>
      <c r="F8838">
        <v>208445</v>
      </c>
      <c r="G8838">
        <v>2015</v>
      </c>
      <c r="H8838">
        <v>592</v>
      </c>
      <c r="I8838" t="s">
        <v>23</v>
      </c>
      <c r="J8838">
        <v>63.35</v>
      </c>
      <c r="K8838" t="s">
        <v>24</v>
      </c>
      <c r="L8838">
        <v>2024</v>
      </c>
      <c r="M8838" t="s">
        <v>25</v>
      </c>
      <c r="N8838" t="s">
        <v>36</v>
      </c>
      <c r="O8838">
        <v>149378.5</v>
      </c>
      <c r="P8838" t="s">
        <v>55</v>
      </c>
      <c r="Q8838">
        <v>23</v>
      </c>
      <c r="R8838">
        <v>10</v>
      </c>
      <c r="S8838">
        <v>9</v>
      </c>
      <c r="T8838">
        <v>28</v>
      </c>
      <c r="U8838" t="str">
        <f t="shared" si="138"/>
        <v>20-29</v>
      </c>
    </row>
    <row r="8839" spans="1:21" x14ac:dyDescent="0.25">
      <c r="A8839">
        <v>8838</v>
      </c>
      <c r="B8839" t="s">
        <v>60</v>
      </c>
      <c r="C8839" t="s">
        <v>21</v>
      </c>
      <c r="D8839">
        <v>17.2</v>
      </c>
      <c r="E8839" t="s">
        <v>82</v>
      </c>
      <c r="F8839">
        <v>221503</v>
      </c>
      <c r="G8839">
        <v>2023</v>
      </c>
      <c r="H8839">
        <v>159</v>
      </c>
      <c r="I8839" t="s">
        <v>39</v>
      </c>
      <c r="J8839">
        <v>41.04</v>
      </c>
      <c r="K8839" t="s">
        <v>24</v>
      </c>
      <c r="L8839">
        <v>2023</v>
      </c>
      <c r="M8839" t="s">
        <v>25</v>
      </c>
      <c r="N8839" t="s">
        <v>36</v>
      </c>
      <c r="O8839">
        <v>108734.49</v>
      </c>
      <c r="P8839" t="s">
        <v>50</v>
      </c>
      <c r="Q8839">
        <v>43</v>
      </c>
      <c r="R8839">
        <v>2</v>
      </c>
      <c r="S8839">
        <v>0</v>
      </c>
      <c r="T8839">
        <v>51</v>
      </c>
      <c r="U8839" t="str">
        <f t="shared" si="138"/>
        <v>40-49</v>
      </c>
    </row>
    <row r="8840" spans="1:21" x14ac:dyDescent="0.25">
      <c r="A8840">
        <v>8839</v>
      </c>
      <c r="B8840" t="s">
        <v>28</v>
      </c>
      <c r="C8840" t="s">
        <v>41</v>
      </c>
      <c r="D8840">
        <v>61.27</v>
      </c>
      <c r="E8840" t="s">
        <v>75</v>
      </c>
      <c r="F8840">
        <v>111865</v>
      </c>
      <c r="G8840">
        <v>2017</v>
      </c>
      <c r="H8840">
        <v>331</v>
      </c>
      <c r="I8840" t="s">
        <v>31</v>
      </c>
      <c r="J8840">
        <v>90.4</v>
      </c>
      <c r="K8840" t="s">
        <v>32</v>
      </c>
      <c r="L8840">
        <v>2021</v>
      </c>
      <c r="M8840" t="s">
        <v>49</v>
      </c>
      <c r="N8840" t="s">
        <v>36</v>
      </c>
      <c r="O8840">
        <v>79609.119999999995</v>
      </c>
      <c r="P8840" t="s">
        <v>40</v>
      </c>
      <c r="Q8840">
        <v>28</v>
      </c>
      <c r="R8840">
        <v>8</v>
      </c>
      <c r="S8840">
        <v>4</v>
      </c>
      <c r="T8840">
        <v>29</v>
      </c>
      <c r="U8840" t="str">
        <f t="shared" si="138"/>
        <v>20-29</v>
      </c>
    </row>
    <row r="8841" spans="1:21" x14ac:dyDescent="0.25">
      <c r="A8841">
        <v>8840</v>
      </c>
      <c r="B8841" t="s">
        <v>64</v>
      </c>
      <c r="C8841" t="s">
        <v>29</v>
      </c>
      <c r="D8841">
        <v>38.31</v>
      </c>
      <c r="E8841" t="s">
        <v>90</v>
      </c>
      <c r="F8841">
        <v>361321</v>
      </c>
      <c r="G8841">
        <v>2021</v>
      </c>
      <c r="H8841">
        <v>838</v>
      </c>
      <c r="I8841" t="s">
        <v>23</v>
      </c>
      <c r="J8841">
        <v>61.66</v>
      </c>
      <c r="K8841" t="s">
        <v>24</v>
      </c>
      <c r="L8841">
        <v>2022</v>
      </c>
      <c r="M8841" t="s">
        <v>43</v>
      </c>
      <c r="N8841" t="s">
        <v>26</v>
      </c>
      <c r="O8841">
        <v>222257.52</v>
      </c>
      <c r="P8841" t="s">
        <v>55</v>
      </c>
      <c r="Q8841">
        <v>56</v>
      </c>
      <c r="R8841">
        <v>4</v>
      </c>
      <c r="S8841">
        <v>1</v>
      </c>
      <c r="T8841">
        <v>38</v>
      </c>
      <c r="U8841" t="str">
        <f t="shared" si="138"/>
        <v>50-59</v>
      </c>
    </row>
    <row r="8842" spans="1:21" x14ac:dyDescent="0.25">
      <c r="A8842">
        <v>8841</v>
      </c>
      <c r="B8842" t="s">
        <v>53</v>
      </c>
      <c r="C8842" t="s">
        <v>37</v>
      </c>
      <c r="D8842">
        <v>18.829999999999998</v>
      </c>
      <c r="E8842" t="s">
        <v>85</v>
      </c>
      <c r="F8842">
        <v>221949</v>
      </c>
      <c r="G8842">
        <v>2021</v>
      </c>
      <c r="H8842">
        <v>845</v>
      </c>
      <c r="I8842" t="s">
        <v>31</v>
      </c>
      <c r="J8842">
        <v>69.55</v>
      </c>
      <c r="K8842" t="s">
        <v>24</v>
      </c>
      <c r="L8842">
        <v>2021</v>
      </c>
      <c r="M8842" t="s">
        <v>43</v>
      </c>
      <c r="N8842" t="s">
        <v>36</v>
      </c>
      <c r="O8842">
        <v>111384.18</v>
      </c>
      <c r="P8842" t="s">
        <v>50</v>
      </c>
      <c r="Q8842">
        <v>27</v>
      </c>
      <c r="R8842">
        <v>4</v>
      </c>
      <c r="S8842">
        <v>0</v>
      </c>
      <c r="T8842">
        <v>50</v>
      </c>
      <c r="U8842" t="str">
        <f t="shared" si="138"/>
        <v>20-29</v>
      </c>
    </row>
    <row r="8843" spans="1:21" x14ac:dyDescent="0.25">
      <c r="A8843">
        <v>8842</v>
      </c>
      <c r="B8843" t="s">
        <v>20</v>
      </c>
      <c r="C8843" t="s">
        <v>57</v>
      </c>
      <c r="D8843">
        <v>59.92</v>
      </c>
      <c r="E8843" t="s">
        <v>84</v>
      </c>
      <c r="F8843">
        <v>83220</v>
      </c>
      <c r="G8843">
        <v>2022</v>
      </c>
      <c r="H8843">
        <v>295</v>
      </c>
      <c r="I8843" t="s">
        <v>39</v>
      </c>
      <c r="J8843">
        <v>37.340000000000003</v>
      </c>
      <c r="K8843" t="s">
        <v>47</v>
      </c>
      <c r="L8843">
        <v>2022</v>
      </c>
      <c r="M8843" t="s">
        <v>25</v>
      </c>
      <c r="N8843" t="s">
        <v>26</v>
      </c>
      <c r="O8843">
        <v>49331.58</v>
      </c>
      <c r="P8843" t="s">
        <v>50</v>
      </c>
      <c r="Q8843">
        <v>55</v>
      </c>
      <c r="R8843">
        <v>3</v>
      </c>
      <c r="S8843">
        <v>0</v>
      </c>
      <c r="T8843">
        <v>41</v>
      </c>
      <c r="U8843" t="str">
        <f t="shared" si="138"/>
        <v>50-59</v>
      </c>
    </row>
    <row r="8844" spans="1:21" x14ac:dyDescent="0.25">
      <c r="A8844">
        <v>8843</v>
      </c>
      <c r="B8844" t="s">
        <v>60</v>
      </c>
      <c r="C8844" t="s">
        <v>69</v>
      </c>
      <c r="D8844">
        <v>11.9</v>
      </c>
      <c r="E8844" t="s">
        <v>81</v>
      </c>
      <c r="F8844">
        <v>299625</v>
      </c>
      <c r="G8844">
        <v>2020</v>
      </c>
      <c r="H8844">
        <v>791</v>
      </c>
      <c r="I8844" t="s">
        <v>39</v>
      </c>
      <c r="J8844">
        <v>30.29</v>
      </c>
      <c r="K8844" t="s">
        <v>47</v>
      </c>
      <c r="L8844">
        <v>2020</v>
      </c>
      <c r="M8844" t="s">
        <v>43</v>
      </c>
      <c r="N8844" t="s">
        <v>26</v>
      </c>
      <c r="O8844">
        <v>208047.49</v>
      </c>
      <c r="P8844" t="s">
        <v>55</v>
      </c>
      <c r="Q8844">
        <v>63</v>
      </c>
      <c r="R8844">
        <v>5</v>
      </c>
      <c r="S8844">
        <v>0</v>
      </c>
      <c r="T8844">
        <v>31</v>
      </c>
      <c r="U8844" t="str">
        <f t="shared" si="138"/>
        <v>60+</v>
      </c>
    </row>
    <row r="8845" spans="1:21" x14ac:dyDescent="0.25">
      <c r="A8845">
        <v>8844</v>
      </c>
      <c r="B8845" t="s">
        <v>44</v>
      </c>
      <c r="C8845" t="s">
        <v>21</v>
      </c>
      <c r="D8845">
        <v>62.32</v>
      </c>
      <c r="E8845" t="s">
        <v>48</v>
      </c>
      <c r="F8845">
        <v>262992</v>
      </c>
      <c r="G8845">
        <v>2024</v>
      </c>
      <c r="H8845">
        <v>932</v>
      </c>
      <c r="I8845" t="s">
        <v>31</v>
      </c>
      <c r="J8845">
        <v>61.66</v>
      </c>
      <c r="K8845" t="s">
        <v>47</v>
      </c>
      <c r="L8845">
        <v>2024</v>
      </c>
      <c r="M8845" t="s">
        <v>25</v>
      </c>
      <c r="N8845" t="s">
        <v>26</v>
      </c>
      <c r="O8845">
        <v>160772.5</v>
      </c>
      <c r="P8845" t="s">
        <v>27</v>
      </c>
      <c r="Q8845">
        <v>69</v>
      </c>
      <c r="R8845">
        <v>1</v>
      </c>
      <c r="S8845">
        <v>0</v>
      </c>
      <c r="T8845">
        <v>39</v>
      </c>
      <c r="U8845" t="str">
        <f t="shared" si="138"/>
        <v>60+</v>
      </c>
    </row>
    <row r="8846" spans="1:21" x14ac:dyDescent="0.25">
      <c r="A8846">
        <v>8845</v>
      </c>
      <c r="B8846" t="s">
        <v>33</v>
      </c>
      <c r="C8846" t="s">
        <v>45</v>
      </c>
      <c r="D8846">
        <v>27.09</v>
      </c>
      <c r="E8846" t="s">
        <v>46</v>
      </c>
      <c r="F8846">
        <v>310995</v>
      </c>
      <c r="G8846">
        <v>2024</v>
      </c>
      <c r="H8846">
        <v>218</v>
      </c>
      <c r="I8846" t="s">
        <v>23</v>
      </c>
      <c r="J8846">
        <v>76.489999999999995</v>
      </c>
      <c r="K8846" t="s">
        <v>32</v>
      </c>
      <c r="L8846">
        <v>2024</v>
      </c>
      <c r="M8846" t="s">
        <v>43</v>
      </c>
      <c r="N8846" t="s">
        <v>36</v>
      </c>
      <c r="O8846">
        <v>200935.39</v>
      </c>
      <c r="P8846" t="s">
        <v>50</v>
      </c>
      <c r="Q8846">
        <v>36</v>
      </c>
      <c r="R8846">
        <v>1</v>
      </c>
      <c r="S8846">
        <v>0</v>
      </c>
      <c r="T8846">
        <v>35</v>
      </c>
      <c r="U8846" t="str">
        <f t="shared" si="138"/>
        <v>30-39</v>
      </c>
    </row>
    <row r="8847" spans="1:21" x14ac:dyDescent="0.25">
      <c r="A8847">
        <v>8846</v>
      </c>
      <c r="B8847" t="s">
        <v>51</v>
      </c>
      <c r="C8847" t="s">
        <v>57</v>
      </c>
      <c r="D8847">
        <v>11.1</v>
      </c>
      <c r="E8847" t="s">
        <v>84</v>
      </c>
      <c r="F8847">
        <v>257446</v>
      </c>
      <c r="G8847">
        <v>2019</v>
      </c>
      <c r="H8847">
        <v>126</v>
      </c>
      <c r="I8847" t="s">
        <v>31</v>
      </c>
      <c r="J8847">
        <v>91.43</v>
      </c>
      <c r="K8847" t="s">
        <v>47</v>
      </c>
      <c r="L8847">
        <v>2019</v>
      </c>
      <c r="M8847" t="s">
        <v>43</v>
      </c>
      <c r="N8847" t="s">
        <v>36</v>
      </c>
      <c r="O8847">
        <v>185313.1</v>
      </c>
      <c r="P8847" t="s">
        <v>55</v>
      </c>
      <c r="Q8847">
        <v>32</v>
      </c>
      <c r="R8847">
        <v>6</v>
      </c>
      <c r="S8847">
        <v>0</v>
      </c>
      <c r="T8847">
        <v>28</v>
      </c>
      <c r="U8847" t="str">
        <f t="shared" si="138"/>
        <v>30-39</v>
      </c>
    </row>
    <row r="8848" spans="1:21" x14ac:dyDescent="0.25">
      <c r="A8848">
        <v>8847</v>
      </c>
      <c r="B8848" t="s">
        <v>51</v>
      </c>
      <c r="C8848" t="s">
        <v>57</v>
      </c>
      <c r="D8848">
        <v>6.57</v>
      </c>
      <c r="E8848" t="s">
        <v>86</v>
      </c>
      <c r="F8848">
        <v>248772</v>
      </c>
      <c r="G8848">
        <v>2021</v>
      </c>
      <c r="H8848">
        <v>239</v>
      </c>
      <c r="I8848" t="s">
        <v>23</v>
      </c>
      <c r="J8848">
        <v>62.73</v>
      </c>
      <c r="K8848" t="s">
        <v>24</v>
      </c>
      <c r="L8848">
        <v>2024</v>
      </c>
      <c r="M8848" t="s">
        <v>25</v>
      </c>
      <c r="N8848" t="s">
        <v>26</v>
      </c>
      <c r="O8848">
        <v>189239.79</v>
      </c>
      <c r="P8848" t="s">
        <v>40</v>
      </c>
      <c r="Q8848">
        <v>41</v>
      </c>
      <c r="R8848">
        <v>4</v>
      </c>
      <c r="S8848">
        <v>3</v>
      </c>
      <c r="T8848">
        <v>24</v>
      </c>
      <c r="U8848" t="str">
        <f t="shared" si="138"/>
        <v>40-49</v>
      </c>
    </row>
    <row r="8849" spans="1:21" x14ac:dyDescent="0.25">
      <c r="A8849">
        <v>8848</v>
      </c>
      <c r="B8849" t="s">
        <v>64</v>
      </c>
      <c r="C8849" t="s">
        <v>37</v>
      </c>
      <c r="D8849">
        <v>15.1</v>
      </c>
      <c r="E8849" t="s">
        <v>38</v>
      </c>
      <c r="F8849">
        <v>218462</v>
      </c>
      <c r="G8849">
        <v>2023</v>
      </c>
      <c r="H8849">
        <v>287</v>
      </c>
      <c r="I8849" t="s">
        <v>23</v>
      </c>
      <c r="J8849">
        <v>91.81</v>
      </c>
      <c r="K8849" t="s">
        <v>47</v>
      </c>
      <c r="L8849">
        <v>2023</v>
      </c>
      <c r="M8849" t="s">
        <v>49</v>
      </c>
      <c r="N8849" t="s">
        <v>36</v>
      </c>
      <c r="O8849">
        <v>162055.98000000001</v>
      </c>
      <c r="P8849" t="s">
        <v>40</v>
      </c>
      <c r="Q8849">
        <v>23</v>
      </c>
      <c r="R8849">
        <v>2</v>
      </c>
      <c r="S8849">
        <v>0</v>
      </c>
      <c r="T8849">
        <v>26</v>
      </c>
      <c r="U8849" t="str">
        <f t="shared" si="138"/>
        <v>20-29</v>
      </c>
    </row>
    <row r="8850" spans="1:21" x14ac:dyDescent="0.25">
      <c r="A8850">
        <v>8849</v>
      </c>
      <c r="B8850" t="s">
        <v>66</v>
      </c>
      <c r="C8850" t="s">
        <v>41</v>
      </c>
      <c r="D8850">
        <v>48.95</v>
      </c>
      <c r="E8850" t="s">
        <v>75</v>
      </c>
      <c r="F8850">
        <v>261236</v>
      </c>
      <c r="G8850">
        <v>2021</v>
      </c>
      <c r="H8850">
        <v>887</v>
      </c>
      <c r="I8850" t="s">
        <v>23</v>
      </c>
      <c r="J8850">
        <v>69.12</v>
      </c>
      <c r="K8850" t="s">
        <v>47</v>
      </c>
      <c r="L8850">
        <v>2021</v>
      </c>
      <c r="M8850" t="s">
        <v>43</v>
      </c>
      <c r="N8850" t="s">
        <v>26</v>
      </c>
      <c r="O8850">
        <v>132188.34</v>
      </c>
      <c r="P8850" t="s">
        <v>27</v>
      </c>
      <c r="Q8850">
        <v>38</v>
      </c>
      <c r="R8850">
        <v>4</v>
      </c>
      <c r="S8850">
        <v>0</v>
      </c>
      <c r="T8850">
        <v>49</v>
      </c>
      <c r="U8850" t="str">
        <f t="shared" si="138"/>
        <v>30-39</v>
      </c>
    </row>
    <row r="8851" spans="1:21" x14ac:dyDescent="0.25">
      <c r="A8851">
        <v>8850</v>
      </c>
      <c r="B8851" t="s">
        <v>20</v>
      </c>
      <c r="C8851" t="s">
        <v>37</v>
      </c>
      <c r="D8851">
        <v>21.32</v>
      </c>
      <c r="E8851" t="s">
        <v>38</v>
      </c>
      <c r="F8851">
        <v>338874</v>
      </c>
      <c r="G8851">
        <v>2023</v>
      </c>
      <c r="H8851">
        <v>172</v>
      </c>
      <c r="I8851" t="s">
        <v>39</v>
      </c>
      <c r="J8851">
        <v>43.9</v>
      </c>
      <c r="K8851" t="s">
        <v>24</v>
      </c>
      <c r="L8851">
        <v>2023</v>
      </c>
      <c r="M8851" t="s">
        <v>43</v>
      </c>
      <c r="N8851" t="s">
        <v>26</v>
      </c>
      <c r="O8851">
        <v>187146.55</v>
      </c>
      <c r="P8851" t="s">
        <v>50</v>
      </c>
      <c r="Q8851">
        <v>64</v>
      </c>
      <c r="R8851">
        <v>2</v>
      </c>
      <c r="S8851">
        <v>0</v>
      </c>
      <c r="T8851">
        <v>45</v>
      </c>
      <c r="U8851" t="str">
        <f t="shared" si="138"/>
        <v>60+</v>
      </c>
    </row>
    <row r="8852" spans="1:21" x14ac:dyDescent="0.25">
      <c r="A8852">
        <v>8851</v>
      </c>
      <c r="B8852" t="s">
        <v>28</v>
      </c>
      <c r="C8852" t="s">
        <v>69</v>
      </c>
      <c r="D8852">
        <v>69.02</v>
      </c>
      <c r="E8852" t="s">
        <v>81</v>
      </c>
      <c r="F8852">
        <v>342326</v>
      </c>
      <c r="G8852">
        <v>2015</v>
      </c>
      <c r="H8852">
        <v>364</v>
      </c>
      <c r="I8852" t="s">
        <v>31</v>
      </c>
      <c r="J8852">
        <v>77.91</v>
      </c>
      <c r="K8852" t="s">
        <v>32</v>
      </c>
      <c r="L8852">
        <v>2021</v>
      </c>
      <c r="M8852" t="s">
        <v>49</v>
      </c>
      <c r="N8852" t="s">
        <v>36</v>
      </c>
      <c r="O8852">
        <v>201354.39</v>
      </c>
      <c r="P8852" t="s">
        <v>40</v>
      </c>
      <c r="Q8852">
        <v>34</v>
      </c>
      <c r="R8852">
        <v>10</v>
      </c>
      <c r="S8852">
        <v>6</v>
      </c>
      <c r="T8852">
        <v>41</v>
      </c>
      <c r="U8852" t="str">
        <f t="shared" si="138"/>
        <v>30-39</v>
      </c>
    </row>
    <row r="8853" spans="1:21" x14ac:dyDescent="0.25">
      <c r="A8853">
        <v>8852</v>
      </c>
      <c r="B8853" t="s">
        <v>20</v>
      </c>
      <c r="C8853" t="s">
        <v>21</v>
      </c>
      <c r="D8853">
        <v>29.57</v>
      </c>
      <c r="E8853" t="s">
        <v>82</v>
      </c>
      <c r="F8853">
        <v>395371</v>
      </c>
      <c r="G8853">
        <v>2017</v>
      </c>
      <c r="H8853">
        <v>640</v>
      </c>
      <c r="I8853" t="s">
        <v>23</v>
      </c>
      <c r="J8853">
        <v>83.43</v>
      </c>
      <c r="K8853" t="s">
        <v>32</v>
      </c>
      <c r="L8853">
        <v>2020</v>
      </c>
      <c r="M8853" t="s">
        <v>25</v>
      </c>
      <c r="N8853" t="s">
        <v>36</v>
      </c>
      <c r="O8853">
        <v>127182.11</v>
      </c>
      <c r="P8853" t="s">
        <v>40</v>
      </c>
      <c r="Q8853">
        <v>65</v>
      </c>
      <c r="R8853">
        <v>8</v>
      </c>
      <c r="S8853">
        <v>3</v>
      </c>
      <c r="T8853">
        <v>68</v>
      </c>
      <c r="U8853" t="str">
        <f t="shared" si="138"/>
        <v>60+</v>
      </c>
    </row>
    <row r="8854" spans="1:21" x14ac:dyDescent="0.25">
      <c r="A8854">
        <v>8853</v>
      </c>
      <c r="B8854" t="s">
        <v>64</v>
      </c>
      <c r="C8854" t="s">
        <v>57</v>
      </c>
      <c r="D8854">
        <v>72.099999999999994</v>
      </c>
      <c r="E8854" t="s">
        <v>58</v>
      </c>
      <c r="F8854">
        <v>396472</v>
      </c>
      <c r="G8854">
        <v>2021</v>
      </c>
      <c r="H8854">
        <v>942</v>
      </c>
      <c r="I8854" t="s">
        <v>39</v>
      </c>
      <c r="J8854">
        <v>32.86</v>
      </c>
      <c r="K8854" t="s">
        <v>32</v>
      </c>
      <c r="L8854">
        <v>2024</v>
      </c>
      <c r="M8854" t="s">
        <v>25</v>
      </c>
      <c r="N8854" t="s">
        <v>36</v>
      </c>
      <c r="O8854">
        <v>269387.71999999997</v>
      </c>
      <c r="P8854" t="s">
        <v>27</v>
      </c>
      <c r="Q8854">
        <v>56</v>
      </c>
      <c r="R8854">
        <v>4</v>
      </c>
      <c r="S8854">
        <v>3</v>
      </c>
      <c r="T8854">
        <v>32</v>
      </c>
      <c r="U8854" t="str">
        <f t="shared" si="138"/>
        <v>50-59</v>
      </c>
    </row>
    <row r="8855" spans="1:21" x14ac:dyDescent="0.25">
      <c r="A8855">
        <v>8854</v>
      </c>
      <c r="B8855" t="s">
        <v>64</v>
      </c>
      <c r="C8855" t="s">
        <v>69</v>
      </c>
      <c r="D8855">
        <v>42.04</v>
      </c>
      <c r="E8855" t="s">
        <v>70</v>
      </c>
      <c r="F8855">
        <v>51796</v>
      </c>
      <c r="G8855">
        <v>2020</v>
      </c>
      <c r="H8855">
        <v>303</v>
      </c>
      <c r="I8855" t="s">
        <v>39</v>
      </c>
      <c r="J8855">
        <v>59.69</v>
      </c>
      <c r="K8855" t="s">
        <v>32</v>
      </c>
      <c r="L8855">
        <v>2020</v>
      </c>
      <c r="M8855" t="s">
        <v>49</v>
      </c>
      <c r="N8855" t="s">
        <v>26</v>
      </c>
      <c r="O8855">
        <v>36048.57</v>
      </c>
      <c r="P8855" t="s">
        <v>55</v>
      </c>
      <c r="Q8855">
        <v>46</v>
      </c>
      <c r="R8855">
        <v>5</v>
      </c>
      <c r="S8855">
        <v>0</v>
      </c>
      <c r="T8855">
        <v>30</v>
      </c>
      <c r="U8855" t="str">
        <f t="shared" si="138"/>
        <v>40-49</v>
      </c>
    </row>
    <row r="8856" spans="1:21" x14ac:dyDescent="0.25">
      <c r="A8856">
        <v>8855</v>
      </c>
      <c r="B8856" t="s">
        <v>51</v>
      </c>
      <c r="C8856" t="s">
        <v>69</v>
      </c>
      <c r="D8856">
        <v>64.86</v>
      </c>
      <c r="E8856" t="s">
        <v>76</v>
      </c>
      <c r="F8856">
        <v>319235</v>
      </c>
      <c r="G8856">
        <v>2023</v>
      </c>
      <c r="H8856">
        <v>339</v>
      </c>
      <c r="I8856" t="s">
        <v>31</v>
      </c>
      <c r="J8856">
        <v>82.33</v>
      </c>
      <c r="K8856" t="s">
        <v>24</v>
      </c>
      <c r="L8856">
        <v>2023</v>
      </c>
      <c r="M8856" t="s">
        <v>49</v>
      </c>
      <c r="N8856" t="s">
        <v>26</v>
      </c>
      <c r="O8856">
        <v>193088.86</v>
      </c>
      <c r="P8856" t="s">
        <v>55</v>
      </c>
      <c r="Q8856">
        <v>28</v>
      </c>
      <c r="R8856">
        <v>2</v>
      </c>
      <c r="S8856">
        <v>0</v>
      </c>
      <c r="T8856">
        <v>40</v>
      </c>
      <c r="U8856" t="str">
        <f t="shared" si="138"/>
        <v>20-29</v>
      </c>
    </row>
    <row r="8857" spans="1:21" x14ac:dyDescent="0.25">
      <c r="A8857">
        <v>8856</v>
      </c>
      <c r="B8857" t="s">
        <v>66</v>
      </c>
      <c r="C8857" t="s">
        <v>45</v>
      </c>
      <c r="D8857">
        <v>10.37</v>
      </c>
      <c r="E8857" t="s">
        <v>46</v>
      </c>
      <c r="F8857">
        <v>199985</v>
      </c>
      <c r="G8857">
        <v>2024</v>
      </c>
      <c r="H8857">
        <v>640</v>
      </c>
      <c r="I8857" t="s">
        <v>23</v>
      </c>
      <c r="J8857">
        <v>87.68</v>
      </c>
      <c r="K8857" t="s">
        <v>24</v>
      </c>
      <c r="L8857">
        <v>2024</v>
      </c>
      <c r="M8857" t="s">
        <v>25</v>
      </c>
      <c r="N8857" t="s">
        <v>26</v>
      </c>
      <c r="O8857">
        <v>148394.01999999999</v>
      </c>
      <c r="P8857" t="s">
        <v>27</v>
      </c>
      <c r="Q8857">
        <v>65</v>
      </c>
      <c r="R8857">
        <v>1</v>
      </c>
      <c r="S8857">
        <v>0</v>
      </c>
      <c r="T8857">
        <v>26</v>
      </c>
      <c r="U8857" t="str">
        <f t="shared" si="138"/>
        <v>60+</v>
      </c>
    </row>
    <row r="8858" spans="1:21" x14ac:dyDescent="0.25">
      <c r="A8858">
        <v>8857</v>
      </c>
      <c r="B8858" t="s">
        <v>51</v>
      </c>
      <c r="C8858" t="s">
        <v>29</v>
      </c>
      <c r="D8858">
        <v>31.79</v>
      </c>
      <c r="E8858" t="s">
        <v>79</v>
      </c>
      <c r="F8858">
        <v>227512</v>
      </c>
      <c r="G8858">
        <v>2024</v>
      </c>
      <c r="H8858">
        <v>956</v>
      </c>
      <c r="I8858" t="s">
        <v>23</v>
      </c>
      <c r="J8858">
        <v>92.37</v>
      </c>
      <c r="K8858" t="s">
        <v>47</v>
      </c>
      <c r="L8858">
        <v>2024</v>
      </c>
      <c r="M8858" t="s">
        <v>49</v>
      </c>
      <c r="N8858" t="s">
        <v>36</v>
      </c>
      <c r="O8858">
        <v>92799.94</v>
      </c>
      <c r="P8858" t="s">
        <v>55</v>
      </c>
      <c r="Q8858">
        <v>30</v>
      </c>
      <c r="R8858">
        <v>1</v>
      </c>
      <c r="S8858">
        <v>0</v>
      </c>
      <c r="T8858">
        <v>59</v>
      </c>
      <c r="U8858" t="str">
        <f t="shared" si="138"/>
        <v>30-39</v>
      </c>
    </row>
    <row r="8859" spans="1:21" x14ac:dyDescent="0.25">
      <c r="A8859">
        <v>8858</v>
      </c>
      <c r="B8859" t="s">
        <v>53</v>
      </c>
      <c r="C8859" t="s">
        <v>37</v>
      </c>
      <c r="D8859">
        <v>14.32</v>
      </c>
      <c r="E8859" t="s">
        <v>52</v>
      </c>
      <c r="F8859">
        <v>213876</v>
      </c>
      <c r="G8859">
        <v>2024</v>
      </c>
      <c r="H8859">
        <v>546</v>
      </c>
      <c r="I8859" t="s">
        <v>39</v>
      </c>
      <c r="J8859">
        <v>28.96</v>
      </c>
      <c r="K8859" t="s">
        <v>47</v>
      </c>
      <c r="L8859">
        <v>2024</v>
      </c>
      <c r="M8859" t="s">
        <v>49</v>
      </c>
      <c r="N8859" t="s">
        <v>26</v>
      </c>
      <c r="O8859">
        <v>100128.58</v>
      </c>
      <c r="P8859" t="s">
        <v>40</v>
      </c>
      <c r="Q8859">
        <v>37</v>
      </c>
      <c r="R8859">
        <v>1</v>
      </c>
      <c r="S8859">
        <v>0</v>
      </c>
      <c r="T8859">
        <v>53</v>
      </c>
      <c r="U8859" t="str">
        <f t="shared" si="138"/>
        <v>30-39</v>
      </c>
    </row>
    <row r="8860" spans="1:21" x14ac:dyDescent="0.25">
      <c r="A8860">
        <v>8859</v>
      </c>
      <c r="B8860" t="s">
        <v>66</v>
      </c>
      <c r="C8860" t="s">
        <v>37</v>
      </c>
      <c r="D8860">
        <v>27.3</v>
      </c>
      <c r="E8860" t="s">
        <v>61</v>
      </c>
      <c r="F8860">
        <v>239591</v>
      </c>
      <c r="G8860">
        <v>2024</v>
      </c>
      <c r="H8860">
        <v>271</v>
      </c>
      <c r="I8860" t="s">
        <v>39</v>
      </c>
      <c r="J8860">
        <v>53.69</v>
      </c>
      <c r="K8860" t="s">
        <v>32</v>
      </c>
      <c r="L8860">
        <v>2024</v>
      </c>
      <c r="M8860" t="s">
        <v>25</v>
      </c>
      <c r="N8860" t="s">
        <v>36</v>
      </c>
      <c r="O8860">
        <v>129575.79</v>
      </c>
      <c r="P8860" t="s">
        <v>50</v>
      </c>
      <c r="Q8860">
        <v>39</v>
      </c>
      <c r="R8860">
        <v>1</v>
      </c>
      <c r="S8860">
        <v>0</v>
      </c>
      <c r="T8860">
        <v>46</v>
      </c>
      <c r="U8860" t="str">
        <f t="shared" si="138"/>
        <v>30-39</v>
      </c>
    </row>
    <row r="8861" spans="1:21" x14ac:dyDescent="0.25">
      <c r="A8861">
        <v>8860</v>
      </c>
      <c r="B8861" t="s">
        <v>59</v>
      </c>
      <c r="C8861" t="s">
        <v>69</v>
      </c>
      <c r="D8861">
        <v>24.57</v>
      </c>
      <c r="E8861" t="s">
        <v>76</v>
      </c>
      <c r="F8861">
        <v>153712</v>
      </c>
      <c r="G8861">
        <v>2018</v>
      </c>
      <c r="H8861">
        <v>450</v>
      </c>
      <c r="I8861" t="s">
        <v>23</v>
      </c>
      <c r="J8861">
        <v>73.03</v>
      </c>
      <c r="K8861" t="s">
        <v>32</v>
      </c>
      <c r="L8861">
        <v>2018</v>
      </c>
      <c r="M8861" t="s">
        <v>49</v>
      </c>
      <c r="N8861" t="s">
        <v>36</v>
      </c>
      <c r="O8861">
        <v>75652.899999999994</v>
      </c>
      <c r="P8861" t="s">
        <v>27</v>
      </c>
      <c r="Q8861">
        <v>39</v>
      </c>
      <c r="R8861">
        <v>7</v>
      </c>
      <c r="S8861">
        <v>0</v>
      </c>
      <c r="T8861">
        <v>51</v>
      </c>
      <c r="U8861" t="str">
        <f t="shared" si="138"/>
        <v>30-39</v>
      </c>
    </row>
    <row r="8862" spans="1:21" x14ac:dyDescent="0.25">
      <c r="A8862">
        <v>8861</v>
      </c>
      <c r="B8862" t="s">
        <v>28</v>
      </c>
      <c r="C8862" t="s">
        <v>34</v>
      </c>
      <c r="D8862">
        <v>65.23</v>
      </c>
      <c r="E8862" t="s">
        <v>35</v>
      </c>
      <c r="F8862">
        <v>113989</v>
      </c>
      <c r="G8862">
        <v>2015</v>
      </c>
      <c r="H8862">
        <v>684</v>
      </c>
      <c r="I8862" t="s">
        <v>39</v>
      </c>
      <c r="J8862">
        <v>42.47</v>
      </c>
      <c r="K8862" t="s">
        <v>32</v>
      </c>
      <c r="L8862">
        <v>2018</v>
      </c>
      <c r="M8862" t="s">
        <v>49</v>
      </c>
      <c r="N8862" t="s">
        <v>26</v>
      </c>
      <c r="O8862">
        <v>77827.38</v>
      </c>
      <c r="P8862" t="s">
        <v>55</v>
      </c>
      <c r="Q8862">
        <v>33</v>
      </c>
      <c r="R8862">
        <v>10</v>
      </c>
      <c r="S8862">
        <v>3</v>
      </c>
      <c r="T8862">
        <v>32</v>
      </c>
      <c r="U8862" t="str">
        <f t="shared" si="138"/>
        <v>30-39</v>
      </c>
    </row>
    <row r="8863" spans="1:21" x14ac:dyDescent="0.25">
      <c r="A8863">
        <v>8862</v>
      </c>
      <c r="B8863" t="s">
        <v>51</v>
      </c>
      <c r="C8863" t="s">
        <v>29</v>
      </c>
      <c r="D8863">
        <v>23.65</v>
      </c>
      <c r="E8863" t="s">
        <v>90</v>
      </c>
      <c r="F8863">
        <v>232798</v>
      </c>
      <c r="G8863">
        <v>2021</v>
      </c>
      <c r="H8863">
        <v>714</v>
      </c>
      <c r="I8863" t="s">
        <v>23</v>
      </c>
      <c r="J8863">
        <v>98.2</v>
      </c>
      <c r="K8863" t="s">
        <v>32</v>
      </c>
      <c r="L8863">
        <v>2021</v>
      </c>
      <c r="M8863" t="s">
        <v>43</v>
      </c>
      <c r="N8863" t="s">
        <v>26</v>
      </c>
      <c r="O8863">
        <v>143283.91</v>
      </c>
      <c r="P8863" t="s">
        <v>50</v>
      </c>
      <c r="Q8863">
        <v>18</v>
      </c>
      <c r="R8863">
        <v>4</v>
      </c>
      <c r="S8863">
        <v>0</v>
      </c>
      <c r="T8863">
        <v>38</v>
      </c>
      <c r="U8863" t="str">
        <f t="shared" si="138"/>
        <v>Under 20</v>
      </c>
    </row>
    <row r="8864" spans="1:21" x14ac:dyDescent="0.25">
      <c r="A8864">
        <v>8863</v>
      </c>
      <c r="B8864" t="s">
        <v>59</v>
      </c>
      <c r="C8864" t="s">
        <v>21</v>
      </c>
      <c r="D8864">
        <v>73.86</v>
      </c>
      <c r="E8864" t="s">
        <v>82</v>
      </c>
      <c r="F8864">
        <v>101290</v>
      </c>
      <c r="G8864">
        <v>2019</v>
      </c>
      <c r="H8864">
        <v>623</v>
      </c>
      <c r="I8864" t="s">
        <v>23</v>
      </c>
      <c r="J8864">
        <v>87.73</v>
      </c>
      <c r="K8864" t="s">
        <v>47</v>
      </c>
      <c r="L8864">
        <v>2019</v>
      </c>
      <c r="M8864" t="s">
        <v>49</v>
      </c>
      <c r="N8864" t="s">
        <v>36</v>
      </c>
      <c r="O8864">
        <v>62915.63</v>
      </c>
      <c r="P8864" t="s">
        <v>40</v>
      </c>
      <c r="Q8864">
        <v>47</v>
      </c>
      <c r="R8864">
        <v>6</v>
      </c>
      <c r="S8864">
        <v>0</v>
      </c>
      <c r="T8864">
        <v>38</v>
      </c>
      <c r="U8864" t="str">
        <f t="shared" si="138"/>
        <v>40-49</v>
      </c>
    </row>
    <row r="8865" spans="1:21" x14ac:dyDescent="0.25">
      <c r="A8865">
        <v>8864</v>
      </c>
      <c r="B8865" t="s">
        <v>33</v>
      </c>
      <c r="C8865" t="s">
        <v>57</v>
      </c>
      <c r="D8865">
        <v>77</v>
      </c>
      <c r="E8865" t="s">
        <v>84</v>
      </c>
      <c r="F8865">
        <v>196373</v>
      </c>
      <c r="G8865">
        <v>2019</v>
      </c>
      <c r="H8865">
        <v>808</v>
      </c>
      <c r="I8865" t="s">
        <v>39</v>
      </c>
      <c r="J8865">
        <v>47.76</v>
      </c>
      <c r="K8865" t="s">
        <v>47</v>
      </c>
      <c r="L8865">
        <v>2019</v>
      </c>
      <c r="M8865" t="s">
        <v>25</v>
      </c>
      <c r="N8865" t="s">
        <v>26</v>
      </c>
      <c r="O8865">
        <v>95082.7</v>
      </c>
      <c r="P8865" t="s">
        <v>27</v>
      </c>
      <c r="Q8865">
        <v>61</v>
      </c>
      <c r="R8865">
        <v>6</v>
      </c>
      <c r="S8865">
        <v>0</v>
      </c>
      <c r="T8865">
        <v>52</v>
      </c>
      <c r="U8865" t="str">
        <f t="shared" si="138"/>
        <v>60+</v>
      </c>
    </row>
    <row r="8866" spans="1:21" x14ac:dyDescent="0.25">
      <c r="A8866">
        <v>8865</v>
      </c>
      <c r="B8866" t="s">
        <v>44</v>
      </c>
      <c r="C8866" t="s">
        <v>34</v>
      </c>
      <c r="D8866">
        <v>27.99</v>
      </c>
      <c r="E8866" t="s">
        <v>91</v>
      </c>
      <c r="F8866">
        <v>229779</v>
      </c>
      <c r="G8866">
        <v>2018</v>
      </c>
      <c r="H8866">
        <v>125</v>
      </c>
      <c r="I8866" t="s">
        <v>39</v>
      </c>
      <c r="J8866">
        <v>44.33</v>
      </c>
      <c r="K8866" t="s">
        <v>24</v>
      </c>
      <c r="L8866">
        <v>2023</v>
      </c>
      <c r="M8866" t="s">
        <v>25</v>
      </c>
      <c r="N8866" t="s">
        <v>26</v>
      </c>
      <c r="O8866">
        <v>93358.03</v>
      </c>
      <c r="P8866" t="s">
        <v>55</v>
      </c>
      <c r="Q8866">
        <v>28</v>
      </c>
      <c r="R8866">
        <v>7</v>
      </c>
      <c r="S8866">
        <v>5</v>
      </c>
      <c r="T8866">
        <v>59</v>
      </c>
      <c r="U8866" t="str">
        <f t="shared" si="138"/>
        <v>20-29</v>
      </c>
    </row>
    <row r="8867" spans="1:21" x14ac:dyDescent="0.25">
      <c r="A8867">
        <v>8866</v>
      </c>
      <c r="B8867" t="s">
        <v>20</v>
      </c>
      <c r="C8867" t="s">
        <v>37</v>
      </c>
      <c r="D8867">
        <v>51.66</v>
      </c>
      <c r="E8867" t="s">
        <v>85</v>
      </c>
      <c r="F8867">
        <v>158021</v>
      </c>
      <c r="G8867">
        <v>2022</v>
      </c>
      <c r="H8867">
        <v>609</v>
      </c>
      <c r="I8867" t="s">
        <v>23</v>
      </c>
      <c r="J8867">
        <v>95.27</v>
      </c>
      <c r="K8867" t="s">
        <v>32</v>
      </c>
      <c r="L8867">
        <v>2022</v>
      </c>
      <c r="M8867" t="s">
        <v>43</v>
      </c>
      <c r="N8867" t="s">
        <v>36</v>
      </c>
      <c r="O8867">
        <v>102397.48</v>
      </c>
      <c r="P8867" t="s">
        <v>40</v>
      </c>
      <c r="Q8867">
        <v>26</v>
      </c>
      <c r="R8867">
        <v>3</v>
      </c>
      <c r="S8867">
        <v>0</v>
      </c>
      <c r="T8867">
        <v>35</v>
      </c>
      <c r="U8867" t="str">
        <f t="shared" si="138"/>
        <v>20-29</v>
      </c>
    </row>
    <row r="8868" spans="1:21" x14ac:dyDescent="0.25">
      <c r="A8868">
        <v>8867</v>
      </c>
      <c r="B8868" t="s">
        <v>20</v>
      </c>
      <c r="C8868" t="s">
        <v>21</v>
      </c>
      <c r="D8868">
        <v>77.34</v>
      </c>
      <c r="E8868" t="s">
        <v>48</v>
      </c>
      <c r="F8868">
        <v>202289</v>
      </c>
      <c r="G8868">
        <v>2017</v>
      </c>
      <c r="H8868">
        <v>594</v>
      </c>
      <c r="I8868" t="s">
        <v>39</v>
      </c>
      <c r="J8868">
        <v>54.63</v>
      </c>
      <c r="K8868" t="s">
        <v>32</v>
      </c>
      <c r="L8868">
        <v>2018</v>
      </c>
      <c r="M8868" t="s">
        <v>25</v>
      </c>
      <c r="N8868" t="s">
        <v>26</v>
      </c>
      <c r="O8868">
        <v>151060.72</v>
      </c>
      <c r="P8868" t="s">
        <v>40</v>
      </c>
      <c r="Q8868">
        <v>55</v>
      </c>
      <c r="R8868">
        <v>8</v>
      </c>
      <c r="S8868">
        <v>1</v>
      </c>
      <c r="T8868">
        <v>25</v>
      </c>
      <c r="U8868" t="str">
        <f t="shared" si="138"/>
        <v>50-59</v>
      </c>
    </row>
    <row r="8869" spans="1:21" x14ac:dyDescent="0.25">
      <c r="A8869">
        <v>8868</v>
      </c>
      <c r="B8869" t="s">
        <v>53</v>
      </c>
      <c r="C8869" t="s">
        <v>41</v>
      </c>
      <c r="D8869">
        <v>12.02</v>
      </c>
      <c r="E8869" t="s">
        <v>75</v>
      </c>
      <c r="F8869">
        <v>178837</v>
      </c>
      <c r="G8869">
        <v>2015</v>
      </c>
      <c r="H8869">
        <v>476</v>
      </c>
      <c r="I8869" t="s">
        <v>31</v>
      </c>
      <c r="J8869">
        <v>98.61</v>
      </c>
      <c r="K8869" t="s">
        <v>24</v>
      </c>
      <c r="L8869">
        <v>2019</v>
      </c>
      <c r="M8869" t="s">
        <v>43</v>
      </c>
      <c r="N8869" t="s">
        <v>26</v>
      </c>
      <c r="O8869">
        <v>102452.97</v>
      </c>
      <c r="P8869" t="s">
        <v>40</v>
      </c>
      <c r="Q8869">
        <v>27</v>
      </c>
      <c r="R8869">
        <v>10</v>
      </c>
      <c r="S8869">
        <v>4</v>
      </c>
      <c r="T8869">
        <v>43</v>
      </c>
      <c r="U8869" t="str">
        <f t="shared" si="138"/>
        <v>20-29</v>
      </c>
    </row>
    <row r="8870" spans="1:21" x14ac:dyDescent="0.25">
      <c r="A8870">
        <v>8869</v>
      </c>
      <c r="B8870" t="s">
        <v>66</v>
      </c>
      <c r="C8870" t="s">
        <v>41</v>
      </c>
      <c r="D8870">
        <v>41.9</v>
      </c>
      <c r="E8870" t="s">
        <v>62</v>
      </c>
      <c r="F8870">
        <v>165785</v>
      </c>
      <c r="G8870">
        <v>2020</v>
      </c>
      <c r="H8870">
        <v>952</v>
      </c>
      <c r="I8870" t="s">
        <v>39</v>
      </c>
      <c r="J8870">
        <v>50.36</v>
      </c>
      <c r="K8870" t="s">
        <v>32</v>
      </c>
      <c r="L8870">
        <v>2023</v>
      </c>
      <c r="M8870" t="s">
        <v>43</v>
      </c>
      <c r="N8870" t="s">
        <v>26</v>
      </c>
      <c r="O8870">
        <v>75378.649999999994</v>
      </c>
      <c r="P8870" t="s">
        <v>27</v>
      </c>
      <c r="Q8870">
        <v>27</v>
      </c>
      <c r="R8870">
        <v>5</v>
      </c>
      <c r="S8870">
        <v>3</v>
      </c>
      <c r="T8870">
        <v>55</v>
      </c>
      <c r="U8870" t="str">
        <f t="shared" si="138"/>
        <v>20-29</v>
      </c>
    </row>
    <row r="8871" spans="1:21" x14ac:dyDescent="0.25">
      <c r="A8871">
        <v>8870</v>
      </c>
      <c r="B8871" t="s">
        <v>53</v>
      </c>
      <c r="C8871" t="s">
        <v>69</v>
      </c>
      <c r="D8871">
        <v>41.71</v>
      </c>
      <c r="E8871" t="s">
        <v>81</v>
      </c>
      <c r="F8871">
        <v>113147</v>
      </c>
      <c r="G8871">
        <v>2020</v>
      </c>
      <c r="H8871">
        <v>403</v>
      </c>
      <c r="I8871" t="s">
        <v>39</v>
      </c>
      <c r="J8871">
        <v>52.1</v>
      </c>
      <c r="K8871" t="s">
        <v>24</v>
      </c>
      <c r="L8871">
        <v>2022</v>
      </c>
      <c r="M8871" t="s">
        <v>49</v>
      </c>
      <c r="N8871" t="s">
        <v>26</v>
      </c>
      <c r="O8871">
        <v>79273.38</v>
      </c>
      <c r="P8871" t="s">
        <v>55</v>
      </c>
      <c r="Q8871">
        <v>46</v>
      </c>
      <c r="R8871">
        <v>5</v>
      </c>
      <c r="S8871">
        <v>2</v>
      </c>
      <c r="T8871">
        <v>30</v>
      </c>
      <c r="U8871" t="str">
        <f t="shared" si="138"/>
        <v>40-49</v>
      </c>
    </row>
    <row r="8872" spans="1:21" x14ac:dyDescent="0.25">
      <c r="A8872">
        <v>8871</v>
      </c>
      <c r="B8872" t="s">
        <v>60</v>
      </c>
      <c r="C8872" t="s">
        <v>41</v>
      </c>
      <c r="D8872">
        <v>60.22</v>
      </c>
      <c r="E8872" t="s">
        <v>62</v>
      </c>
      <c r="F8872">
        <v>291756</v>
      </c>
      <c r="G8872">
        <v>2021</v>
      </c>
      <c r="H8872">
        <v>627</v>
      </c>
      <c r="I8872" t="s">
        <v>31</v>
      </c>
      <c r="J8872">
        <v>99.33</v>
      </c>
      <c r="K8872" t="s">
        <v>47</v>
      </c>
      <c r="L8872">
        <v>2021</v>
      </c>
      <c r="M8872" t="s">
        <v>43</v>
      </c>
      <c r="N8872" t="s">
        <v>36</v>
      </c>
      <c r="O8872">
        <v>185103.37</v>
      </c>
      <c r="P8872" t="s">
        <v>55</v>
      </c>
      <c r="Q8872">
        <v>20</v>
      </c>
      <c r="R8872">
        <v>4</v>
      </c>
      <c r="S8872">
        <v>0</v>
      </c>
      <c r="T8872">
        <v>37</v>
      </c>
      <c r="U8872" t="str">
        <f t="shared" si="138"/>
        <v>20-29</v>
      </c>
    </row>
    <row r="8873" spans="1:21" x14ac:dyDescent="0.25">
      <c r="A8873">
        <v>8872</v>
      </c>
      <c r="B8873" t="s">
        <v>59</v>
      </c>
      <c r="C8873" t="s">
        <v>69</v>
      </c>
      <c r="D8873">
        <v>68.52</v>
      </c>
      <c r="E8873" t="s">
        <v>89</v>
      </c>
      <c r="F8873">
        <v>332253</v>
      </c>
      <c r="G8873">
        <v>2021</v>
      </c>
      <c r="H8873">
        <v>439</v>
      </c>
      <c r="I8873" t="s">
        <v>23</v>
      </c>
      <c r="J8873">
        <v>99.25</v>
      </c>
      <c r="K8873" t="s">
        <v>47</v>
      </c>
      <c r="L8873">
        <v>2021</v>
      </c>
      <c r="M8873" t="s">
        <v>25</v>
      </c>
      <c r="N8873" t="s">
        <v>36</v>
      </c>
      <c r="O8873">
        <v>154768.66</v>
      </c>
      <c r="P8873" t="s">
        <v>55</v>
      </c>
      <c r="Q8873">
        <v>51</v>
      </c>
      <c r="R8873">
        <v>4</v>
      </c>
      <c r="S8873">
        <v>0</v>
      </c>
      <c r="T8873">
        <v>53</v>
      </c>
      <c r="U8873" t="str">
        <f t="shared" si="138"/>
        <v>50-59</v>
      </c>
    </row>
    <row r="8874" spans="1:21" x14ac:dyDescent="0.25">
      <c r="A8874">
        <v>8873</v>
      </c>
      <c r="B8874" t="s">
        <v>60</v>
      </c>
      <c r="C8874" t="s">
        <v>45</v>
      </c>
      <c r="D8874">
        <v>55.23</v>
      </c>
      <c r="E8874" t="s">
        <v>56</v>
      </c>
      <c r="F8874">
        <v>153376</v>
      </c>
      <c r="G8874">
        <v>2018</v>
      </c>
      <c r="H8874">
        <v>561</v>
      </c>
      <c r="I8874" t="s">
        <v>31</v>
      </c>
      <c r="J8874">
        <v>92.75</v>
      </c>
      <c r="K8874" t="s">
        <v>47</v>
      </c>
      <c r="L8874">
        <v>2018</v>
      </c>
      <c r="M8874" t="s">
        <v>49</v>
      </c>
      <c r="N8874" t="s">
        <v>36</v>
      </c>
      <c r="O8874">
        <v>115429.08</v>
      </c>
      <c r="P8874" t="s">
        <v>50</v>
      </c>
      <c r="Q8874">
        <v>58</v>
      </c>
      <c r="R8874">
        <v>7</v>
      </c>
      <c r="S8874">
        <v>0</v>
      </c>
      <c r="T8874">
        <v>25</v>
      </c>
      <c r="U8874" t="str">
        <f t="shared" si="138"/>
        <v>50-59</v>
      </c>
    </row>
    <row r="8875" spans="1:21" x14ac:dyDescent="0.25">
      <c r="A8875">
        <v>8874</v>
      </c>
      <c r="B8875" t="s">
        <v>53</v>
      </c>
      <c r="C8875" t="s">
        <v>41</v>
      </c>
      <c r="D8875">
        <v>63.5</v>
      </c>
      <c r="E8875" t="s">
        <v>68</v>
      </c>
      <c r="F8875">
        <v>293460</v>
      </c>
      <c r="G8875">
        <v>2016</v>
      </c>
      <c r="H8875">
        <v>188</v>
      </c>
      <c r="I8875" t="s">
        <v>23</v>
      </c>
      <c r="J8875">
        <v>76.56</v>
      </c>
      <c r="K8875" t="s">
        <v>47</v>
      </c>
      <c r="L8875">
        <v>2016</v>
      </c>
      <c r="M8875" t="s">
        <v>25</v>
      </c>
      <c r="N8875" t="s">
        <v>26</v>
      </c>
      <c r="O8875">
        <v>136565.44</v>
      </c>
      <c r="P8875" t="s">
        <v>40</v>
      </c>
      <c r="Q8875">
        <v>32</v>
      </c>
      <c r="R8875">
        <v>9</v>
      </c>
      <c r="S8875">
        <v>0</v>
      </c>
      <c r="T8875">
        <v>53</v>
      </c>
      <c r="U8875" t="str">
        <f t="shared" si="138"/>
        <v>30-39</v>
      </c>
    </row>
    <row r="8876" spans="1:21" x14ac:dyDescent="0.25">
      <c r="A8876">
        <v>8875</v>
      </c>
      <c r="B8876" t="s">
        <v>60</v>
      </c>
      <c r="C8876" t="s">
        <v>37</v>
      </c>
      <c r="D8876">
        <v>48.51</v>
      </c>
      <c r="E8876" t="s">
        <v>85</v>
      </c>
      <c r="F8876">
        <v>142213</v>
      </c>
      <c r="G8876">
        <v>2023</v>
      </c>
      <c r="H8876">
        <v>349</v>
      </c>
      <c r="I8876" t="s">
        <v>23</v>
      </c>
      <c r="J8876">
        <v>92.52</v>
      </c>
      <c r="K8876" t="s">
        <v>47</v>
      </c>
      <c r="L8876">
        <v>2023</v>
      </c>
      <c r="M8876" t="s">
        <v>43</v>
      </c>
      <c r="N8876" t="s">
        <v>26</v>
      </c>
      <c r="O8876">
        <v>100219.73</v>
      </c>
      <c r="P8876" t="s">
        <v>40</v>
      </c>
      <c r="Q8876">
        <v>62</v>
      </c>
      <c r="R8876">
        <v>2</v>
      </c>
      <c r="S8876">
        <v>0</v>
      </c>
      <c r="T8876">
        <v>30</v>
      </c>
      <c r="U8876" t="str">
        <f t="shared" si="138"/>
        <v>60+</v>
      </c>
    </row>
    <row r="8877" spans="1:21" x14ac:dyDescent="0.25">
      <c r="A8877">
        <v>8876</v>
      </c>
      <c r="B8877" t="s">
        <v>53</v>
      </c>
      <c r="C8877" t="s">
        <v>45</v>
      </c>
      <c r="D8877">
        <v>42.33</v>
      </c>
      <c r="E8877" t="s">
        <v>67</v>
      </c>
      <c r="F8877">
        <v>278771</v>
      </c>
      <c r="G8877">
        <v>2018</v>
      </c>
      <c r="H8877">
        <v>785</v>
      </c>
      <c r="I8877" t="s">
        <v>31</v>
      </c>
      <c r="J8877">
        <v>81.150000000000006</v>
      </c>
      <c r="K8877" t="s">
        <v>32</v>
      </c>
      <c r="L8877">
        <v>2022</v>
      </c>
      <c r="M8877" t="s">
        <v>49</v>
      </c>
      <c r="N8877" t="s">
        <v>26</v>
      </c>
      <c r="O8877">
        <v>126136.11</v>
      </c>
      <c r="P8877" t="s">
        <v>27</v>
      </c>
      <c r="Q8877">
        <v>23</v>
      </c>
      <c r="R8877">
        <v>7</v>
      </c>
      <c r="S8877">
        <v>4</v>
      </c>
      <c r="T8877">
        <v>55</v>
      </c>
      <c r="U8877" t="str">
        <f t="shared" si="138"/>
        <v>20-29</v>
      </c>
    </row>
    <row r="8878" spans="1:21" x14ac:dyDescent="0.25">
      <c r="A8878">
        <v>8877</v>
      </c>
      <c r="B8878" t="s">
        <v>20</v>
      </c>
      <c r="C8878" t="s">
        <v>29</v>
      </c>
      <c r="D8878">
        <v>36.26</v>
      </c>
      <c r="E8878" t="s">
        <v>90</v>
      </c>
      <c r="F8878">
        <v>69336</v>
      </c>
      <c r="G8878">
        <v>2024</v>
      </c>
      <c r="H8878">
        <v>316</v>
      </c>
      <c r="I8878" t="s">
        <v>23</v>
      </c>
      <c r="J8878">
        <v>63.04</v>
      </c>
      <c r="K8878" t="s">
        <v>47</v>
      </c>
      <c r="L8878">
        <v>2024</v>
      </c>
      <c r="M8878" t="s">
        <v>43</v>
      </c>
      <c r="N8878" t="s">
        <v>36</v>
      </c>
      <c r="O8878">
        <v>44989.45</v>
      </c>
      <c r="P8878" t="s">
        <v>55</v>
      </c>
      <c r="Q8878">
        <v>47</v>
      </c>
      <c r="R8878">
        <v>1</v>
      </c>
      <c r="S8878">
        <v>0</v>
      </c>
      <c r="T8878">
        <v>35</v>
      </c>
      <c r="U8878" t="str">
        <f t="shared" si="138"/>
        <v>40-49</v>
      </c>
    </row>
    <row r="8879" spans="1:21" x14ac:dyDescent="0.25">
      <c r="A8879">
        <v>8878</v>
      </c>
      <c r="B8879" t="s">
        <v>64</v>
      </c>
      <c r="C8879" t="s">
        <v>21</v>
      </c>
      <c r="D8879">
        <v>7.33</v>
      </c>
      <c r="E8879" t="s">
        <v>22</v>
      </c>
      <c r="F8879">
        <v>96009</v>
      </c>
      <c r="G8879">
        <v>2024</v>
      </c>
      <c r="H8879">
        <v>819</v>
      </c>
      <c r="I8879" t="s">
        <v>31</v>
      </c>
      <c r="J8879">
        <v>76.34</v>
      </c>
      <c r="K8879" t="s">
        <v>32</v>
      </c>
      <c r="L8879">
        <v>2024</v>
      </c>
      <c r="M8879" t="s">
        <v>43</v>
      </c>
      <c r="N8879" t="s">
        <v>26</v>
      </c>
      <c r="O8879">
        <v>46834.03</v>
      </c>
      <c r="P8879" t="s">
        <v>50</v>
      </c>
      <c r="Q8879">
        <v>66</v>
      </c>
      <c r="R8879">
        <v>1</v>
      </c>
      <c r="S8879">
        <v>0</v>
      </c>
      <c r="T8879">
        <v>51</v>
      </c>
      <c r="U8879" t="str">
        <f t="shared" si="138"/>
        <v>60+</v>
      </c>
    </row>
    <row r="8880" spans="1:21" x14ac:dyDescent="0.25">
      <c r="A8880">
        <v>8879</v>
      </c>
      <c r="B8880" t="s">
        <v>64</v>
      </c>
      <c r="C8880" t="s">
        <v>45</v>
      </c>
      <c r="D8880">
        <v>21.22</v>
      </c>
      <c r="E8880" t="s">
        <v>56</v>
      </c>
      <c r="F8880">
        <v>368715</v>
      </c>
      <c r="G8880">
        <v>2019</v>
      </c>
      <c r="H8880">
        <v>473</v>
      </c>
      <c r="I8880" t="s">
        <v>39</v>
      </c>
      <c r="J8880">
        <v>38</v>
      </c>
      <c r="K8880" t="s">
        <v>32</v>
      </c>
      <c r="L8880">
        <v>2019</v>
      </c>
      <c r="M8880" t="s">
        <v>25</v>
      </c>
      <c r="N8880" t="s">
        <v>26</v>
      </c>
      <c r="O8880">
        <v>173699.11</v>
      </c>
      <c r="P8880" t="s">
        <v>50</v>
      </c>
      <c r="Q8880">
        <v>29</v>
      </c>
      <c r="R8880">
        <v>6</v>
      </c>
      <c r="S8880">
        <v>0</v>
      </c>
      <c r="T8880">
        <v>53</v>
      </c>
      <c r="U8880" t="str">
        <f t="shared" si="138"/>
        <v>20-29</v>
      </c>
    </row>
    <row r="8881" spans="1:21" x14ac:dyDescent="0.25">
      <c r="A8881">
        <v>8880</v>
      </c>
      <c r="B8881" t="s">
        <v>28</v>
      </c>
      <c r="C8881" t="s">
        <v>37</v>
      </c>
      <c r="D8881">
        <v>34.799999999999997</v>
      </c>
      <c r="E8881" t="s">
        <v>85</v>
      </c>
      <c r="F8881">
        <v>138290</v>
      </c>
      <c r="G8881">
        <v>2023</v>
      </c>
      <c r="H8881">
        <v>360</v>
      </c>
      <c r="I8881" t="s">
        <v>23</v>
      </c>
      <c r="J8881">
        <v>82.39</v>
      </c>
      <c r="K8881" t="s">
        <v>47</v>
      </c>
      <c r="L8881">
        <v>2023</v>
      </c>
      <c r="M8881" t="s">
        <v>49</v>
      </c>
      <c r="N8881" t="s">
        <v>36</v>
      </c>
      <c r="O8881">
        <v>102266.47</v>
      </c>
      <c r="P8881" t="s">
        <v>40</v>
      </c>
      <c r="Q8881">
        <v>23</v>
      </c>
      <c r="R8881">
        <v>2</v>
      </c>
      <c r="S8881">
        <v>0</v>
      </c>
      <c r="T8881">
        <v>26</v>
      </c>
      <c r="U8881" t="str">
        <f t="shared" si="138"/>
        <v>20-29</v>
      </c>
    </row>
    <row r="8882" spans="1:21" x14ac:dyDescent="0.25">
      <c r="A8882">
        <v>8881</v>
      </c>
      <c r="B8882" t="s">
        <v>20</v>
      </c>
      <c r="C8882" t="s">
        <v>37</v>
      </c>
      <c r="D8882">
        <v>6.81</v>
      </c>
      <c r="E8882" t="s">
        <v>85</v>
      </c>
      <c r="F8882">
        <v>320127</v>
      </c>
      <c r="G8882">
        <v>2018</v>
      </c>
      <c r="H8882">
        <v>797</v>
      </c>
      <c r="I8882" t="s">
        <v>23</v>
      </c>
      <c r="J8882">
        <v>71.599999999999994</v>
      </c>
      <c r="K8882" t="s">
        <v>32</v>
      </c>
      <c r="L8882">
        <v>2018</v>
      </c>
      <c r="M8882" t="s">
        <v>49</v>
      </c>
      <c r="N8882" t="s">
        <v>36</v>
      </c>
      <c r="O8882">
        <v>213298.12</v>
      </c>
      <c r="P8882" t="s">
        <v>55</v>
      </c>
      <c r="Q8882">
        <v>27</v>
      </c>
      <c r="R8882">
        <v>7</v>
      </c>
      <c r="S8882">
        <v>0</v>
      </c>
      <c r="T8882">
        <v>33</v>
      </c>
      <c r="U8882" t="str">
        <f t="shared" si="138"/>
        <v>20-29</v>
      </c>
    </row>
    <row r="8883" spans="1:21" x14ac:dyDescent="0.25">
      <c r="A8883">
        <v>8882</v>
      </c>
      <c r="B8883" t="s">
        <v>60</v>
      </c>
      <c r="C8883" t="s">
        <v>21</v>
      </c>
      <c r="D8883">
        <v>35.020000000000003</v>
      </c>
      <c r="E8883" t="s">
        <v>88</v>
      </c>
      <c r="F8883">
        <v>372895</v>
      </c>
      <c r="G8883">
        <v>2021</v>
      </c>
      <c r="H8883">
        <v>237</v>
      </c>
      <c r="I8883" t="s">
        <v>31</v>
      </c>
      <c r="J8883">
        <v>68.23</v>
      </c>
      <c r="K8883" t="s">
        <v>32</v>
      </c>
      <c r="L8883">
        <v>2023</v>
      </c>
      <c r="M8883" t="s">
        <v>49</v>
      </c>
      <c r="N8883" t="s">
        <v>26</v>
      </c>
      <c r="O8883">
        <v>247655.39</v>
      </c>
      <c r="P8883" t="s">
        <v>50</v>
      </c>
      <c r="Q8883">
        <v>27</v>
      </c>
      <c r="R8883">
        <v>4</v>
      </c>
      <c r="S8883">
        <v>2</v>
      </c>
      <c r="T8883">
        <v>34</v>
      </c>
      <c r="U8883" t="str">
        <f t="shared" si="138"/>
        <v>20-29</v>
      </c>
    </row>
    <row r="8884" spans="1:21" x14ac:dyDescent="0.25">
      <c r="A8884">
        <v>8883</v>
      </c>
      <c r="B8884" t="s">
        <v>20</v>
      </c>
      <c r="C8884" t="s">
        <v>29</v>
      </c>
      <c r="D8884">
        <v>15.1</v>
      </c>
      <c r="E8884" t="s">
        <v>72</v>
      </c>
      <c r="F8884">
        <v>251402</v>
      </c>
      <c r="G8884">
        <v>2021</v>
      </c>
      <c r="H8884">
        <v>516</v>
      </c>
      <c r="I8884" t="s">
        <v>39</v>
      </c>
      <c r="J8884">
        <v>40.19</v>
      </c>
      <c r="K8884" t="s">
        <v>47</v>
      </c>
      <c r="L8884">
        <v>2021</v>
      </c>
      <c r="M8884" t="s">
        <v>43</v>
      </c>
      <c r="N8884" t="s">
        <v>36</v>
      </c>
      <c r="O8884">
        <v>118341.84</v>
      </c>
      <c r="P8884" t="s">
        <v>55</v>
      </c>
      <c r="Q8884">
        <v>20</v>
      </c>
      <c r="R8884">
        <v>4</v>
      </c>
      <c r="S8884">
        <v>0</v>
      </c>
      <c r="T8884">
        <v>53</v>
      </c>
      <c r="U8884" t="str">
        <f t="shared" si="138"/>
        <v>20-29</v>
      </c>
    </row>
    <row r="8885" spans="1:21" x14ac:dyDescent="0.25">
      <c r="A8885">
        <v>8884</v>
      </c>
      <c r="B8885" t="s">
        <v>51</v>
      </c>
      <c r="C8885" t="s">
        <v>57</v>
      </c>
      <c r="D8885">
        <v>9.2799999999999994</v>
      </c>
      <c r="E8885" t="s">
        <v>86</v>
      </c>
      <c r="F8885">
        <v>77983</v>
      </c>
      <c r="G8885">
        <v>2017</v>
      </c>
      <c r="H8885">
        <v>938</v>
      </c>
      <c r="I8885" t="s">
        <v>31</v>
      </c>
      <c r="J8885">
        <v>74.75</v>
      </c>
      <c r="K8885" t="s">
        <v>24</v>
      </c>
      <c r="L8885">
        <v>2018</v>
      </c>
      <c r="M8885" t="s">
        <v>25</v>
      </c>
      <c r="N8885" t="s">
        <v>26</v>
      </c>
      <c r="O8885">
        <v>50424.99</v>
      </c>
      <c r="P8885" t="s">
        <v>27</v>
      </c>
      <c r="Q8885">
        <v>43</v>
      </c>
      <c r="R8885">
        <v>8</v>
      </c>
      <c r="S8885">
        <v>1</v>
      </c>
      <c r="T8885">
        <v>35</v>
      </c>
      <c r="U8885" t="str">
        <f t="shared" si="138"/>
        <v>40-49</v>
      </c>
    </row>
    <row r="8886" spans="1:21" x14ac:dyDescent="0.25">
      <c r="A8886">
        <v>8885</v>
      </c>
      <c r="B8886" t="s">
        <v>59</v>
      </c>
      <c r="C8886" t="s">
        <v>41</v>
      </c>
      <c r="D8886">
        <v>26.52</v>
      </c>
      <c r="E8886" t="s">
        <v>71</v>
      </c>
      <c r="F8886">
        <v>245624</v>
      </c>
      <c r="G8886">
        <v>2018</v>
      </c>
      <c r="H8886">
        <v>618</v>
      </c>
      <c r="I8886" t="s">
        <v>39</v>
      </c>
      <c r="J8886">
        <v>36.619999999999997</v>
      </c>
      <c r="K8886" t="s">
        <v>47</v>
      </c>
      <c r="L8886">
        <v>2018</v>
      </c>
      <c r="M8886" t="s">
        <v>43</v>
      </c>
      <c r="N8886" t="s">
        <v>26</v>
      </c>
      <c r="O8886">
        <v>147326.71</v>
      </c>
      <c r="P8886" t="s">
        <v>55</v>
      </c>
      <c r="Q8886">
        <v>48</v>
      </c>
      <c r="R8886">
        <v>7</v>
      </c>
      <c r="S8886">
        <v>0</v>
      </c>
      <c r="T8886">
        <v>40</v>
      </c>
      <c r="U8886" t="str">
        <f t="shared" si="138"/>
        <v>40-49</v>
      </c>
    </row>
    <row r="8887" spans="1:21" x14ac:dyDescent="0.25">
      <c r="A8887">
        <v>8886</v>
      </c>
      <c r="B8887" t="s">
        <v>66</v>
      </c>
      <c r="C8887" t="s">
        <v>69</v>
      </c>
      <c r="D8887">
        <v>50.6</v>
      </c>
      <c r="E8887" t="s">
        <v>81</v>
      </c>
      <c r="F8887">
        <v>214248</v>
      </c>
      <c r="G8887">
        <v>2020</v>
      </c>
      <c r="H8887">
        <v>300</v>
      </c>
      <c r="I8887" t="s">
        <v>39</v>
      </c>
      <c r="J8887">
        <v>54.78</v>
      </c>
      <c r="K8887" t="s">
        <v>24</v>
      </c>
      <c r="L8887">
        <v>2022</v>
      </c>
      <c r="M8887" t="s">
        <v>49</v>
      </c>
      <c r="N8887" t="s">
        <v>36</v>
      </c>
      <c r="O8887">
        <v>134041.78</v>
      </c>
      <c r="P8887" t="s">
        <v>55</v>
      </c>
      <c r="Q8887">
        <v>38</v>
      </c>
      <c r="R8887">
        <v>5</v>
      </c>
      <c r="S8887">
        <v>2</v>
      </c>
      <c r="T8887">
        <v>37</v>
      </c>
      <c r="U8887" t="str">
        <f t="shared" si="138"/>
        <v>30-39</v>
      </c>
    </row>
    <row r="8888" spans="1:21" x14ac:dyDescent="0.25">
      <c r="A8888">
        <v>8887</v>
      </c>
      <c r="B8888" t="s">
        <v>53</v>
      </c>
      <c r="C8888" t="s">
        <v>34</v>
      </c>
      <c r="D8888">
        <v>79.069999999999993</v>
      </c>
      <c r="E8888" t="s">
        <v>87</v>
      </c>
      <c r="F8888">
        <v>81346</v>
      </c>
      <c r="G8888">
        <v>2015</v>
      </c>
      <c r="H8888">
        <v>333</v>
      </c>
      <c r="I8888" t="s">
        <v>39</v>
      </c>
      <c r="J8888">
        <v>34.22</v>
      </c>
      <c r="K8888" t="s">
        <v>47</v>
      </c>
      <c r="L8888">
        <v>2015</v>
      </c>
      <c r="M8888" t="s">
        <v>25</v>
      </c>
      <c r="N8888" t="s">
        <v>36</v>
      </c>
      <c r="O8888">
        <v>33039.089999999997</v>
      </c>
      <c r="P8888" t="s">
        <v>55</v>
      </c>
      <c r="Q8888">
        <v>19</v>
      </c>
      <c r="R8888">
        <v>10</v>
      </c>
      <c r="S8888">
        <v>0</v>
      </c>
      <c r="T8888">
        <v>59</v>
      </c>
      <c r="U8888" t="str">
        <f t="shared" si="138"/>
        <v>Under 20</v>
      </c>
    </row>
    <row r="8889" spans="1:21" x14ac:dyDescent="0.25">
      <c r="A8889">
        <v>8888</v>
      </c>
      <c r="B8889" t="s">
        <v>60</v>
      </c>
      <c r="C8889" t="s">
        <v>41</v>
      </c>
      <c r="D8889">
        <v>76.7</v>
      </c>
      <c r="E8889" t="s">
        <v>62</v>
      </c>
      <c r="F8889">
        <v>57886</v>
      </c>
      <c r="G8889">
        <v>2022</v>
      </c>
      <c r="H8889">
        <v>121</v>
      </c>
      <c r="I8889" t="s">
        <v>39</v>
      </c>
      <c r="J8889">
        <v>43.73</v>
      </c>
      <c r="K8889" t="s">
        <v>32</v>
      </c>
      <c r="L8889">
        <v>2023</v>
      </c>
      <c r="M8889" t="s">
        <v>49</v>
      </c>
      <c r="N8889" t="s">
        <v>36</v>
      </c>
      <c r="O8889">
        <v>30496.65</v>
      </c>
      <c r="P8889" t="s">
        <v>50</v>
      </c>
      <c r="Q8889">
        <v>42</v>
      </c>
      <c r="R8889">
        <v>3</v>
      </c>
      <c r="S8889">
        <v>1</v>
      </c>
      <c r="T8889">
        <v>47</v>
      </c>
      <c r="U8889" t="str">
        <f t="shared" si="138"/>
        <v>40-49</v>
      </c>
    </row>
    <row r="8890" spans="1:21" x14ac:dyDescent="0.25">
      <c r="A8890">
        <v>8889</v>
      </c>
      <c r="B8890" t="s">
        <v>28</v>
      </c>
      <c r="C8890" t="s">
        <v>45</v>
      </c>
      <c r="D8890">
        <v>48.15</v>
      </c>
      <c r="E8890" t="s">
        <v>67</v>
      </c>
      <c r="F8890">
        <v>223292</v>
      </c>
      <c r="G8890">
        <v>2016</v>
      </c>
      <c r="H8890">
        <v>878</v>
      </c>
      <c r="I8890" t="s">
        <v>31</v>
      </c>
      <c r="J8890">
        <v>63.88</v>
      </c>
      <c r="K8890" t="s">
        <v>47</v>
      </c>
      <c r="L8890">
        <v>2016</v>
      </c>
      <c r="M8890" t="s">
        <v>25</v>
      </c>
      <c r="N8890" t="s">
        <v>36</v>
      </c>
      <c r="O8890">
        <v>117458.15</v>
      </c>
      <c r="P8890" t="s">
        <v>27</v>
      </c>
      <c r="Q8890">
        <v>22</v>
      </c>
      <c r="R8890">
        <v>9</v>
      </c>
      <c r="S8890">
        <v>0</v>
      </c>
      <c r="T8890">
        <v>47</v>
      </c>
      <c r="U8890" t="str">
        <f t="shared" si="138"/>
        <v>20-29</v>
      </c>
    </row>
    <row r="8891" spans="1:21" x14ac:dyDescent="0.25">
      <c r="A8891">
        <v>8890</v>
      </c>
      <c r="B8891" t="s">
        <v>59</v>
      </c>
      <c r="C8891" t="s">
        <v>69</v>
      </c>
      <c r="D8891">
        <v>74.540000000000006</v>
      </c>
      <c r="E8891" t="s">
        <v>89</v>
      </c>
      <c r="F8891">
        <v>201742</v>
      </c>
      <c r="G8891">
        <v>2021</v>
      </c>
      <c r="H8891">
        <v>852</v>
      </c>
      <c r="I8891" t="s">
        <v>23</v>
      </c>
      <c r="J8891">
        <v>85.34</v>
      </c>
      <c r="K8891" t="s">
        <v>24</v>
      </c>
      <c r="L8891">
        <v>2023</v>
      </c>
      <c r="M8891" t="s">
        <v>49</v>
      </c>
      <c r="N8891" t="s">
        <v>26</v>
      </c>
      <c r="O8891">
        <v>92769.58</v>
      </c>
      <c r="P8891" t="s">
        <v>27</v>
      </c>
      <c r="Q8891">
        <v>22</v>
      </c>
      <c r="R8891">
        <v>4</v>
      </c>
      <c r="S8891">
        <v>2</v>
      </c>
      <c r="T8891">
        <v>54</v>
      </c>
      <c r="U8891" t="str">
        <f t="shared" si="138"/>
        <v>20-29</v>
      </c>
    </row>
    <row r="8892" spans="1:21" x14ac:dyDescent="0.25">
      <c r="A8892">
        <v>8891</v>
      </c>
      <c r="B8892" t="s">
        <v>44</v>
      </c>
      <c r="C8892" t="s">
        <v>69</v>
      </c>
      <c r="D8892">
        <v>15.85</v>
      </c>
      <c r="E8892" t="s">
        <v>89</v>
      </c>
      <c r="F8892">
        <v>211538</v>
      </c>
      <c r="G8892">
        <v>2017</v>
      </c>
      <c r="H8892">
        <v>209</v>
      </c>
      <c r="I8892" t="s">
        <v>39</v>
      </c>
      <c r="J8892">
        <v>58.9</v>
      </c>
      <c r="K8892" t="s">
        <v>24</v>
      </c>
      <c r="L8892">
        <v>2021</v>
      </c>
      <c r="M8892" t="s">
        <v>25</v>
      </c>
      <c r="N8892" t="s">
        <v>36</v>
      </c>
      <c r="O8892">
        <v>141387.07999999999</v>
      </c>
      <c r="P8892" t="s">
        <v>27</v>
      </c>
      <c r="Q8892">
        <v>56</v>
      </c>
      <c r="R8892">
        <v>8</v>
      </c>
      <c r="S8892">
        <v>4</v>
      </c>
      <c r="T8892">
        <v>33</v>
      </c>
      <c r="U8892" t="str">
        <f t="shared" si="138"/>
        <v>50-59</v>
      </c>
    </row>
    <row r="8893" spans="1:21" x14ac:dyDescent="0.25">
      <c r="A8893">
        <v>8892</v>
      </c>
      <c r="B8893" t="s">
        <v>44</v>
      </c>
      <c r="C8893" t="s">
        <v>37</v>
      </c>
      <c r="D8893">
        <v>51.63</v>
      </c>
      <c r="E8893" t="s">
        <v>85</v>
      </c>
      <c r="F8893">
        <v>166478</v>
      </c>
      <c r="G8893">
        <v>2017</v>
      </c>
      <c r="H8893">
        <v>938</v>
      </c>
      <c r="I8893" t="s">
        <v>23</v>
      </c>
      <c r="J8893">
        <v>71.84</v>
      </c>
      <c r="K8893" t="s">
        <v>47</v>
      </c>
      <c r="L8893">
        <v>2017</v>
      </c>
      <c r="M8893" t="s">
        <v>49</v>
      </c>
      <c r="N8893" t="s">
        <v>36</v>
      </c>
      <c r="O8893">
        <v>119668.27</v>
      </c>
      <c r="P8893" t="s">
        <v>55</v>
      </c>
      <c r="Q8893">
        <v>59</v>
      </c>
      <c r="R8893">
        <v>8</v>
      </c>
      <c r="S8893">
        <v>0</v>
      </c>
      <c r="T8893">
        <v>28</v>
      </c>
      <c r="U8893" t="str">
        <f t="shared" si="138"/>
        <v>50-59</v>
      </c>
    </row>
    <row r="8894" spans="1:21" x14ac:dyDescent="0.25">
      <c r="A8894">
        <v>8893</v>
      </c>
      <c r="B8894" t="s">
        <v>53</v>
      </c>
      <c r="C8894" t="s">
        <v>29</v>
      </c>
      <c r="D8894">
        <v>23.21</v>
      </c>
      <c r="E8894" t="s">
        <v>30</v>
      </c>
      <c r="F8894">
        <v>119762</v>
      </c>
      <c r="G8894">
        <v>2023</v>
      </c>
      <c r="H8894">
        <v>130</v>
      </c>
      <c r="I8894" t="s">
        <v>31</v>
      </c>
      <c r="J8894">
        <v>68.03</v>
      </c>
      <c r="K8894" t="s">
        <v>24</v>
      </c>
      <c r="L8894">
        <v>2024</v>
      </c>
      <c r="M8894" t="s">
        <v>43</v>
      </c>
      <c r="N8894" t="s">
        <v>36</v>
      </c>
      <c r="O8894">
        <v>75663.16</v>
      </c>
      <c r="P8894" t="s">
        <v>50</v>
      </c>
      <c r="Q8894">
        <v>31</v>
      </c>
      <c r="R8894">
        <v>2</v>
      </c>
      <c r="S8894">
        <v>1</v>
      </c>
      <c r="T8894">
        <v>37</v>
      </c>
      <c r="U8894" t="str">
        <f t="shared" si="138"/>
        <v>30-39</v>
      </c>
    </row>
    <row r="8895" spans="1:21" x14ac:dyDescent="0.25">
      <c r="A8895">
        <v>8894</v>
      </c>
      <c r="B8895" t="s">
        <v>44</v>
      </c>
      <c r="C8895" t="s">
        <v>57</v>
      </c>
      <c r="D8895">
        <v>57.08</v>
      </c>
      <c r="E8895" t="s">
        <v>74</v>
      </c>
      <c r="F8895">
        <v>135488</v>
      </c>
      <c r="G8895">
        <v>2016</v>
      </c>
      <c r="H8895">
        <v>362</v>
      </c>
      <c r="I8895" t="s">
        <v>39</v>
      </c>
      <c r="J8895">
        <v>59.57</v>
      </c>
      <c r="K8895" t="s">
        <v>32</v>
      </c>
      <c r="L8895">
        <v>2022</v>
      </c>
      <c r="M8895" t="s">
        <v>49</v>
      </c>
      <c r="N8895" t="s">
        <v>26</v>
      </c>
      <c r="O8895">
        <v>95297.600000000006</v>
      </c>
      <c r="P8895" t="s">
        <v>50</v>
      </c>
      <c r="Q8895">
        <v>36</v>
      </c>
      <c r="R8895">
        <v>9</v>
      </c>
      <c r="S8895">
        <v>6</v>
      </c>
      <c r="T8895">
        <v>30</v>
      </c>
      <c r="U8895" t="str">
        <f t="shared" si="138"/>
        <v>30-39</v>
      </c>
    </row>
    <row r="8896" spans="1:21" x14ac:dyDescent="0.25">
      <c r="A8896">
        <v>8895</v>
      </c>
      <c r="B8896" t="s">
        <v>28</v>
      </c>
      <c r="C8896" t="s">
        <v>21</v>
      </c>
      <c r="D8896">
        <v>31.1</v>
      </c>
      <c r="E8896" t="s">
        <v>92</v>
      </c>
      <c r="F8896">
        <v>300522</v>
      </c>
      <c r="G8896">
        <v>2022</v>
      </c>
      <c r="H8896">
        <v>100</v>
      </c>
      <c r="I8896" t="s">
        <v>39</v>
      </c>
      <c r="J8896">
        <v>33.090000000000003</v>
      </c>
      <c r="K8896" t="s">
        <v>32</v>
      </c>
      <c r="L8896">
        <v>2022</v>
      </c>
      <c r="M8896" t="s">
        <v>25</v>
      </c>
      <c r="N8896" t="s">
        <v>36</v>
      </c>
      <c r="O8896">
        <v>183173.61</v>
      </c>
      <c r="P8896" t="s">
        <v>50</v>
      </c>
      <c r="Q8896">
        <v>28</v>
      </c>
      <c r="R8896">
        <v>3</v>
      </c>
      <c r="S8896">
        <v>0</v>
      </c>
      <c r="T8896">
        <v>39</v>
      </c>
      <c r="U8896" t="str">
        <f t="shared" si="138"/>
        <v>20-29</v>
      </c>
    </row>
    <row r="8897" spans="1:21" x14ac:dyDescent="0.25">
      <c r="A8897">
        <v>8896</v>
      </c>
      <c r="B8897" t="s">
        <v>64</v>
      </c>
      <c r="C8897" t="s">
        <v>34</v>
      </c>
      <c r="D8897">
        <v>22.16</v>
      </c>
      <c r="E8897" t="s">
        <v>35</v>
      </c>
      <c r="F8897">
        <v>51307</v>
      </c>
      <c r="G8897">
        <v>2016</v>
      </c>
      <c r="H8897">
        <v>603</v>
      </c>
      <c r="I8897" t="s">
        <v>23</v>
      </c>
      <c r="J8897">
        <v>72.33</v>
      </c>
      <c r="K8897" t="s">
        <v>47</v>
      </c>
      <c r="L8897">
        <v>2016</v>
      </c>
      <c r="M8897" t="s">
        <v>25</v>
      </c>
      <c r="N8897" t="s">
        <v>36</v>
      </c>
      <c r="O8897">
        <v>37127.620000000003</v>
      </c>
      <c r="P8897" t="s">
        <v>50</v>
      </c>
      <c r="Q8897">
        <v>25</v>
      </c>
      <c r="R8897">
        <v>9</v>
      </c>
      <c r="S8897">
        <v>0</v>
      </c>
      <c r="T8897">
        <v>28</v>
      </c>
      <c r="U8897" t="str">
        <f t="shared" si="138"/>
        <v>20-29</v>
      </c>
    </row>
    <row r="8898" spans="1:21" x14ac:dyDescent="0.25">
      <c r="A8898">
        <v>8897</v>
      </c>
      <c r="B8898" t="s">
        <v>64</v>
      </c>
      <c r="C8898" t="s">
        <v>57</v>
      </c>
      <c r="D8898">
        <v>57.83</v>
      </c>
      <c r="E8898" t="s">
        <v>84</v>
      </c>
      <c r="F8898">
        <v>202549</v>
      </c>
      <c r="G8898">
        <v>2023</v>
      </c>
      <c r="H8898">
        <v>419</v>
      </c>
      <c r="I8898" t="s">
        <v>23</v>
      </c>
      <c r="J8898">
        <v>87.31</v>
      </c>
      <c r="K8898" t="s">
        <v>32</v>
      </c>
      <c r="L8898">
        <v>2024</v>
      </c>
      <c r="M8898" t="s">
        <v>49</v>
      </c>
      <c r="N8898" t="s">
        <v>36</v>
      </c>
      <c r="O8898">
        <v>102469.86</v>
      </c>
      <c r="P8898" t="s">
        <v>55</v>
      </c>
      <c r="Q8898">
        <v>19</v>
      </c>
      <c r="R8898">
        <v>2</v>
      </c>
      <c r="S8898">
        <v>1</v>
      </c>
      <c r="T8898">
        <v>49</v>
      </c>
      <c r="U8898" t="str">
        <f t="shared" si="138"/>
        <v>Under 20</v>
      </c>
    </row>
    <row r="8899" spans="1:21" x14ac:dyDescent="0.25">
      <c r="A8899">
        <v>8898</v>
      </c>
      <c r="B8899" t="s">
        <v>28</v>
      </c>
      <c r="C8899" t="s">
        <v>57</v>
      </c>
      <c r="D8899">
        <v>30.42</v>
      </c>
      <c r="E8899" t="s">
        <v>74</v>
      </c>
      <c r="F8899">
        <v>392844</v>
      </c>
      <c r="G8899">
        <v>2020</v>
      </c>
      <c r="H8899">
        <v>282</v>
      </c>
      <c r="I8899" t="s">
        <v>39</v>
      </c>
      <c r="J8899">
        <v>45.51</v>
      </c>
      <c r="K8899" t="s">
        <v>32</v>
      </c>
      <c r="L8899">
        <v>2021</v>
      </c>
      <c r="M8899" t="s">
        <v>43</v>
      </c>
      <c r="N8899" t="s">
        <v>36</v>
      </c>
      <c r="O8899">
        <v>251228.71</v>
      </c>
      <c r="P8899" t="s">
        <v>40</v>
      </c>
      <c r="Q8899">
        <v>56</v>
      </c>
      <c r="R8899">
        <v>5</v>
      </c>
      <c r="S8899">
        <v>1</v>
      </c>
      <c r="T8899">
        <v>36</v>
      </c>
      <c r="U8899" t="str">
        <f t="shared" ref="U8899:U8962" si="139">IF(Q8899&lt;20,"Under 20",
IF(Q8899&lt;30,"20-29",
IF(Q8899&lt;40,"30-39",
IF(Q8899&lt;50,"40-49",
IF(Q8899&lt;60,"50-59","60+")))))</f>
        <v>50-59</v>
      </c>
    </row>
    <row r="8900" spans="1:21" x14ac:dyDescent="0.25">
      <c r="A8900">
        <v>8899</v>
      </c>
      <c r="B8900" t="s">
        <v>66</v>
      </c>
      <c r="C8900" t="s">
        <v>57</v>
      </c>
      <c r="D8900">
        <v>59.16</v>
      </c>
      <c r="E8900" t="s">
        <v>58</v>
      </c>
      <c r="F8900">
        <v>154653</v>
      </c>
      <c r="G8900">
        <v>2022</v>
      </c>
      <c r="H8900">
        <v>695</v>
      </c>
      <c r="I8900" t="s">
        <v>39</v>
      </c>
      <c r="J8900">
        <v>58.19</v>
      </c>
      <c r="K8900" t="s">
        <v>32</v>
      </c>
      <c r="L8900">
        <v>2024</v>
      </c>
      <c r="M8900" t="s">
        <v>25</v>
      </c>
      <c r="N8900" t="s">
        <v>36</v>
      </c>
      <c r="O8900">
        <v>103779.11</v>
      </c>
      <c r="P8900" t="s">
        <v>55</v>
      </c>
      <c r="Q8900">
        <v>53</v>
      </c>
      <c r="R8900">
        <v>3</v>
      </c>
      <c r="S8900">
        <v>2</v>
      </c>
      <c r="T8900">
        <v>33</v>
      </c>
      <c r="U8900" t="str">
        <f t="shared" si="139"/>
        <v>50-59</v>
      </c>
    </row>
    <row r="8901" spans="1:21" x14ac:dyDescent="0.25">
      <c r="A8901">
        <v>8900</v>
      </c>
      <c r="B8901" t="s">
        <v>60</v>
      </c>
      <c r="C8901" t="s">
        <v>69</v>
      </c>
      <c r="D8901">
        <v>30.93</v>
      </c>
      <c r="E8901" t="s">
        <v>70</v>
      </c>
      <c r="F8901">
        <v>139485</v>
      </c>
      <c r="G8901">
        <v>2022</v>
      </c>
      <c r="H8901">
        <v>810</v>
      </c>
      <c r="I8901" t="s">
        <v>31</v>
      </c>
      <c r="J8901">
        <v>99.06</v>
      </c>
      <c r="K8901" t="s">
        <v>32</v>
      </c>
      <c r="L8901">
        <v>2022</v>
      </c>
      <c r="M8901" t="s">
        <v>25</v>
      </c>
      <c r="N8901" t="s">
        <v>26</v>
      </c>
      <c r="O8901">
        <v>60402.720000000001</v>
      </c>
      <c r="P8901" t="s">
        <v>40</v>
      </c>
      <c r="Q8901">
        <v>65</v>
      </c>
      <c r="R8901">
        <v>3</v>
      </c>
      <c r="S8901">
        <v>0</v>
      </c>
      <c r="T8901">
        <v>57</v>
      </c>
      <c r="U8901" t="str">
        <f t="shared" si="139"/>
        <v>60+</v>
      </c>
    </row>
    <row r="8902" spans="1:21" x14ac:dyDescent="0.25">
      <c r="A8902">
        <v>8901</v>
      </c>
      <c r="B8902" t="s">
        <v>53</v>
      </c>
      <c r="C8902" t="s">
        <v>41</v>
      </c>
      <c r="D8902">
        <v>52.99</v>
      </c>
      <c r="E8902" t="s">
        <v>71</v>
      </c>
      <c r="F8902">
        <v>83757</v>
      </c>
      <c r="G8902">
        <v>2020</v>
      </c>
      <c r="H8902">
        <v>948</v>
      </c>
      <c r="I8902" t="s">
        <v>31</v>
      </c>
      <c r="J8902">
        <v>68.5</v>
      </c>
      <c r="K8902" t="s">
        <v>32</v>
      </c>
      <c r="L8902">
        <v>2024</v>
      </c>
      <c r="M8902" t="s">
        <v>49</v>
      </c>
      <c r="N8902" t="s">
        <v>26</v>
      </c>
      <c r="O8902">
        <v>52935.74</v>
      </c>
      <c r="P8902" t="s">
        <v>27</v>
      </c>
      <c r="Q8902">
        <v>53</v>
      </c>
      <c r="R8902">
        <v>5</v>
      </c>
      <c r="S8902">
        <v>4</v>
      </c>
      <c r="T8902">
        <v>37</v>
      </c>
      <c r="U8902" t="str">
        <f t="shared" si="139"/>
        <v>50-59</v>
      </c>
    </row>
    <row r="8903" spans="1:21" x14ac:dyDescent="0.25">
      <c r="A8903">
        <v>8902</v>
      </c>
      <c r="B8903" t="s">
        <v>59</v>
      </c>
      <c r="C8903" t="s">
        <v>45</v>
      </c>
      <c r="D8903">
        <v>6.02</v>
      </c>
      <c r="E8903" t="s">
        <v>46</v>
      </c>
      <c r="F8903">
        <v>103589</v>
      </c>
      <c r="G8903">
        <v>2016</v>
      </c>
      <c r="H8903">
        <v>374</v>
      </c>
      <c r="I8903" t="s">
        <v>31</v>
      </c>
      <c r="J8903">
        <v>76.52</v>
      </c>
      <c r="K8903" t="s">
        <v>24</v>
      </c>
      <c r="L8903">
        <v>2020</v>
      </c>
      <c r="M8903" t="s">
        <v>49</v>
      </c>
      <c r="N8903" t="s">
        <v>26</v>
      </c>
      <c r="O8903">
        <v>69145.570000000007</v>
      </c>
      <c r="P8903" t="s">
        <v>55</v>
      </c>
      <c r="Q8903">
        <v>42</v>
      </c>
      <c r="R8903">
        <v>9</v>
      </c>
      <c r="S8903">
        <v>4</v>
      </c>
      <c r="T8903">
        <v>33</v>
      </c>
      <c r="U8903" t="str">
        <f t="shared" si="139"/>
        <v>40-49</v>
      </c>
    </row>
    <row r="8904" spans="1:21" x14ac:dyDescent="0.25">
      <c r="A8904">
        <v>8903</v>
      </c>
      <c r="B8904" t="s">
        <v>51</v>
      </c>
      <c r="C8904" t="s">
        <v>29</v>
      </c>
      <c r="D8904">
        <v>18.8</v>
      </c>
      <c r="E8904" t="s">
        <v>72</v>
      </c>
      <c r="F8904">
        <v>69627</v>
      </c>
      <c r="G8904">
        <v>2021</v>
      </c>
      <c r="H8904">
        <v>846</v>
      </c>
      <c r="I8904" t="s">
        <v>23</v>
      </c>
      <c r="J8904">
        <v>75.27</v>
      </c>
      <c r="K8904" t="s">
        <v>47</v>
      </c>
      <c r="L8904">
        <v>2021</v>
      </c>
      <c r="M8904" t="s">
        <v>25</v>
      </c>
      <c r="N8904" t="s">
        <v>36</v>
      </c>
      <c r="O8904">
        <v>39412.01</v>
      </c>
      <c r="P8904" t="s">
        <v>40</v>
      </c>
      <c r="Q8904">
        <v>44</v>
      </c>
      <c r="R8904">
        <v>4</v>
      </c>
      <c r="S8904">
        <v>0</v>
      </c>
      <c r="T8904">
        <v>43</v>
      </c>
      <c r="U8904" t="str">
        <f t="shared" si="139"/>
        <v>40-49</v>
      </c>
    </row>
    <row r="8905" spans="1:21" x14ac:dyDescent="0.25">
      <c r="A8905">
        <v>8904</v>
      </c>
      <c r="B8905" t="s">
        <v>60</v>
      </c>
      <c r="C8905" t="s">
        <v>37</v>
      </c>
      <c r="D8905">
        <v>28.55</v>
      </c>
      <c r="E8905" t="s">
        <v>85</v>
      </c>
      <c r="F8905">
        <v>336517</v>
      </c>
      <c r="G8905">
        <v>2021</v>
      </c>
      <c r="H8905">
        <v>554</v>
      </c>
      <c r="I8905" t="s">
        <v>39</v>
      </c>
      <c r="J8905">
        <v>34.71</v>
      </c>
      <c r="K8905" t="s">
        <v>47</v>
      </c>
      <c r="L8905">
        <v>2021</v>
      </c>
      <c r="M8905" t="s">
        <v>43</v>
      </c>
      <c r="N8905" t="s">
        <v>36</v>
      </c>
      <c r="O8905">
        <v>143609.85</v>
      </c>
      <c r="P8905" t="s">
        <v>55</v>
      </c>
      <c r="Q8905">
        <v>30</v>
      </c>
      <c r="R8905">
        <v>4</v>
      </c>
      <c r="S8905">
        <v>0</v>
      </c>
      <c r="T8905">
        <v>57</v>
      </c>
      <c r="U8905" t="str">
        <f t="shared" si="139"/>
        <v>30-39</v>
      </c>
    </row>
    <row r="8906" spans="1:21" x14ac:dyDescent="0.25">
      <c r="A8906">
        <v>8905</v>
      </c>
      <c r="B8906" t="s">
        <v>66</v>
      </c>
      <c r="C8906" t="s">
        <v>21</v>
      </c>
      <c r="D8906">
        <v>37.479999999999997</v>
      </c>
      <c r="E8906" t="s">
        <v>88</v>
      </c>
      <c r="F8906">
        <v>332712</v>
      </c>
      <c r="G8906">
        <v>2021</v>
      </c>
      <c r="H8906">
        <v>918</v>
      </c>
      <c r="I8906" t="s">
        <v>31</v>
      </c>
      <c r="J8906">
        <v>83.24</v>
      </c>
      <c r="K8906" t="s">
        <v>32</v>
      </c>
      <c r="L8906">
        <v>2023</v>
      </c>
      <c r="M8906" t="s">
        <v>49</v>
      </c>
      <c r="N8906" t="s">
        <v>36</v>
      </c>
      <c r="O8906">
        <v>226461.93</v>
      </c>
      <c r="P8906" t="s">
        <v>40</v>
      </c>
      <c r="Q8906">
        <v>33</v>
      </c>
      <c r="R8906">
        <v>4</v>
      </c>
      <c r="S8906">
        <v>2</v>
      </c>
      <c r="T8906">
        <v>32</v>
      </c>
      <c r="U8906" t="str">
        <f t="shared" si="139"/>
        <v>30-39</v>
      </c>
    </row>
    <row r="8907" spans="1:21" x14ac:dyDescent="0.25">
      <c r="A8907">
        <v>8906</v>
      </c>
      <c r="B8907" t="s">
        <v>59</v>
      </c>
      <c r="C8907" t="s">
        <v>41</v>
      </c>
      <c r="D8907">
        <v>54.74</v>
      </c>
      <c r="E8907" t="s">
        <v>75</v>
      </c>
      <c r="F8907">
        <v>162980</v>
      </c>
      <c r="G8907">
        <v>2016</v>
      </c>
      <c r="H8907">
        <v>779</v>
      </c>
      <c r="I8907" t="s">
        <v>31</v>
      </c>
      <c r="J8907">
        <v>87.14</v>
      </c>
      <c r="K8907" t="s">
        <v>47</v>
      </c>
      <c r="L8907">
        <v>2016</v>
      </c>
      <c r="M8907" t="s">
        <v>49</v>
      </c>
      <c r="N8907" t="s">
        <v>26</v>
      </c>
      <c r="O8907">
        <v>118975.54</v>
      </c>
      <c r="P8907" t="s">
        <v>40</v>
      </c>
      <c r="Q8907">
        <v>56</v>
      </c>
      <c r="R8907">
        <v>9</v>
      </c>
      <c r="S8907">
        <v>0</v>
      </c>
      <c r="T8907">
        <v>27</v>
      </c>
      <c r="U8907" t="str">
        <f t="shared" si="139"/>
        <v>50-59</v>
      </c>
    </row>
    <row r="8908" spans="1:21" x14ac:dyDescent="0.25">
      <c r="A8908">
        <v>8907</v>
      </c>
      <c r="B8908" t="s">
        <v>66</v>
      </c>
      <c r="C8908" t="s">
        <v>57</v>
      </c>
      <c r="D8908">
        <v>77.27</v>
      </c>
      <c r="E8908" t="s">
        <v>58</v>
      </c>
      <c r="F8908">
        <v>194218</v>
      </c>
      <c r="G8908">
        <v>2024</v>
      </c>
      <c r="H8908">
        <v>778</v>
      </c>
      <c r="I8908" t="s">
        <v>31</v>
      </c>
      <c r="J8908">
        <v>62.12</v>
      </c>
      <c r="K8908" t="s">
        <v>32</v>
      </c>
      <c r="L8908">
        <v>2024</v>
      </c>
      <c r="M8908" t="s">
        <v>25</v>
      </c>
      <c r="N8908" t="s">
        <v>26</v>
      </c>
      <c r="O8908">
        <v>96194.5</v>
      </c>
      <c r="P8908" t="s">
        <v>55</v>
      </c>
      <c r="Q8908">
        <v>36</v>
      </c>
      <c r="R8908">
        <v>1</v>
      </c>
      <c r="S8908">
        <v>0</v>
      </c>
      <c r="T8908">
        <v>50</v>
      </c>
      <c r="U8908" t="str">
        <f t="shared" si="139"/>
        <v>30-39</v>
      </c>
    </row>
    <row r="8909" spans="1:21" x14ac:dyDescent="0.25">
      <c r="A8909">
        <v>8908</v>
      </c>
      <c r="B8909" t="s">
        <v>33</v>
      </c>
      <c r="C8909" t="s">
        <v>41</v>
      </c>
      <c r="D8909">
        <v>15.73</v>
      </c>
      <c r="E8909" t="s">
        <v>42</v>
      </c>
      <c r="F8909">
        <v>242927</v>
      </c>
      <c r="G8909">
        <v>2024</v>
      </c>
      <c r="H8909">
        <v>348</v>
      </c>
      <c r="I8909" t="s">
        <v>31</v>
      </c>
      <c r="J8909">
        <v>87.86</v>
      </c>
      <c r="K8909" t="s">
        <v>24</v>
      </c>
      <c r="L8909">
        <v>2024</v>
      </c>
      <c r="M8909" t="s">
        <v>25</v>
      </c>
      <c r="N8909" t="s">
        <v>36</v>
      </c>
      <c r="O8909">
        <v>101060.75</v>
      </c>
      <c r="P8909" t="s">
        <v>27</v>
      </c>
      <c r="Q8909">
        <v>65</v>
      </c>
      <c r="R8909">
        <v>1</v>
      </c>
      <c r="S8909">
        <v>0</v>
      </c>
      <c r="T8909">
        <v>58</v>
      </c>
      <c r="U8909" t="str">
        <f t="shared" si="139"/>
        <v>60+</v>
      </c>
    </row>
    <row r="8910" spans="1:21" x14ac:dyDescent="0.25">
      <c r="A8910">
        <v>8909</v>
      </c>
      <c r="B8910" t="s">
        <v>60</v>
      </c>
      <c r="C8910" t="s">
        <v>37</v>
      </c>
      <c r="D8910">
        <v>24.58</v>
      </c>
      <c r="E8910" t="s">
        <v>61</v>
      </c>
      <c r="F8910">
        <v>299629</v>
      </c>
      <c r="G8910">
        <v>2015</v>
      </c>
      <c r="H8910">
        <v>584</v>
      </c>
      <c r="I8910" t="s">
        <v>39</v>
      </c>
      <c r="J8910">
        <v>56.68</v>
      </c>
      <c r="K8910" t="s">
        <v>47</v>
      </c>
      <c r="L8910">
        <v>2015</v>
      </c>
      <c r="M8910" t="s">
        <v>49</v>
      </c>
      <c r="N8910" t="s">
        <v>26</v>
      </c>
      <c r="O8910">
        <v>121615.59</v>
      </c>
      <c r="P8910" t="s">
        <v>27</v>
      </c>
      <c r="Q8910">
        <v>43</v>
      </c>
      <c r="R8910">
        <v>10</v>
      </c>
      <c r="S8910">
        <v>0</v>
      </c>
      <c r="T8910">
        <v>59</v>
      </c>
      <c r="U8910" t="str">
        <f t="shared" si="139"/>
        <v>40-49</v>
      </c>
    </row>
    <row r="8911" spans="1:21" x14ac:dyDescent="0.25">
      <c r="A8911">
        <v>8910</v>
      </c>
      <c r="B8911" t="s">
        <v>20</v>
      </c>
      <c r="C8911" t="s">
        <v>45</v>
      </c>
      <c r="D8911">
        <v>32</v>
      </c>
      <c r="E8911" t="s">
        <v>46</v>
      </c>
      <c r="F8911">
        <v>295032</v>
      </c>
      <c r="G8911">
        <v>2020</v>
      </c>
      <c r="H8911">
        <v>757</v>
      </c>
      <c r="I8911" t="s">
        <v>39</v>
      </c>
      <c r="J8911">
        <v>56.53</v>
      </c>
      <c r="K8911" t="s">
        <v>24</v>
      </c>
      <c r="L8911">
        <v>2023</v>
      </c>
      <c r="M8911" t="s">
        <v>49</v>
      </c>
      <c r="N8911" t="s">
        <v>26</v>
      </c>
      <c r="O8911">
        <v>233364.93</v>
      </c>
      <c r="P8911" t="s">
        <v>50</v>
      </c>
      <c r="Q8911">
        <v>33</v>
      </c>
      <c r="R8911">
        <v>5</v>
      </c>
      <c r="S8911">
        <v>3</v>
      </c>
      <c r="T8911">
        <v>21</v>
      </c>
      <c r="U8911" t="str">
        <f t="shared" si="139"/>
        <v>30-39</v>
      </c>
    </row>
    <row r="8912" spans="1:21" x14ac:dyDescent="0.25">
      <c r="A8912">
        <v>8911</v>
      </c>
      <c r="B8912" t="s">
        <v>53</v>
      </c>
      <c r="C8912" t="s">
        <v>41</v>
      </c>
      <c r="D8912">
        <v>39.25</v>
      </c>
      <c r="E8912" t="s">
        <v>62</v>
      </c>
      <c r="F8912">
        <v>186839</v>
      </c>
      <c r="G8912">
        <v>2020</v>
      </c>
      <c r="H8912">
        <v>275</v>
      </c>
      <c r="I8912" t="s">
        <v>31</v>
      </c>
      <c r="J8912">
        <v>98.23</v>
      </c>
      <c r="K8912" t="s">
        <v>32</v>
      </c>
      <c r="L8912">
        <v>2022</v>
      </c>
      <c r="M8912" t="s">
        <v>43</v>
      </c>
      <c r="N8912" t="s">
        <v>36</v>
      </c>
      <c r="O8912">
        <v>126610.77</v>
      </c>
      <c r="P8912" t="s">
        <v>40</v>
      </c>
      <c r="Q8912">
        <v>45</v>
      </c>
      <c r="R8912">
        <v>5</v>
      </c>
      <c r="S8912">
        <v>2</v>
      </c>
      <c r="T8912">
        <v>32</v>
      </c>
      <c r="U8912" t="str">
        <f t="shared" si="139"/>
        <v>40-49</v>
      </c>
    </row>
    <row r="8913" spans="1:21" x14ac:dyDescent="0.25">
      <c r="A8913">
        <v>8912</v>
      </c>
      <c r="B8913" t="s">
        <v>60</v>
      </c>
      <c r="C8913" t="s">
        <v>45</v>
      </c>
      <c r="D8913">
        <v>74.38</v>
      </c>
      <c r="E8913" t="s">
        <v>56</v>
      </c>
      <c r="F8913">
        <v>279836</v>
      </c>
      <c r="G8913">
        <v>2024</v>
      </c>
      <c r="H8913">
        <v>354</v>
      </c>
      <c r="I8913" t="s">
        <v>39</v>
      </c>
      <c r="J8913">
        <v>59.27</v>
      </c>
      <c r="K8913" t="s">
        <v>24</v>
      </c>
      <c r="L8913">
        <v>2024</v>
      </c>
      <c r="M8913" t="s">
        <v>49</v>
      </c>
      <c r="N8913" t="s">
        <v>26</v>
      </c>
      <c r="O8913">
        <v>176113.51</v>
      </c>
      <c r="P8913" t="s">
        <v>27</v>
      </c>
      <c r="Q8913">
        <v>64</v>
      </c>
      <c r="R8913">
        <v>1</v>
      </c>
      <c r="S8913">
        <v>0</v>
      </c>
      <c r="T8913">
        <v>37</v>
      </c>
      <c r="U8913" t="str">
        <f t="shared" si="139"/>
        <v>60+</v>
      </c>
    </row>
    <row r="8914" spans="1:21" x14ac:dyDescent="0.25">
      <c r="A8914">
        <v>8913</v>
      </c>
      <c r="B8914" t="s">
        <v>60</v>
      </c>
      <c r="C8914" t="s">
        <v>45</v>
      </c>
      <c r="D8914">
        <v>34.9</v>
      </c>
      <c r="E8914" t="s">
        <v>73</v>
      </c>
      <c r="F8914">
        <v>218436</v>
      </c>
      <c r="G8914">
        <v>2016</v>
      </c>
      <c r="H8914">
        <v>850</v>
      </c>
      <c r="I8914" t="s">
        <v>31</v>
      </c>
      <c r="J8914">
        <v>99.62</v>
      </c>
      <c r="K8914" t="s">
        <v>32</v>
      </c>
      <c r="L8914">
        <v>2021</v>
      </c>
      <c r="M8914" t="s">
        <v>43</v>
      </c>
      <c r="N8914" t="s">
        <v>36</v>
      </c>
      <c r="O8914">
        <v>88714.55</v>
      </c>
      <c r="P8914" t="s">
        <v>40</v>
      </c>
      <c r="Q8914">
        <v>21</v>
      </c>
      <c r="R8914">
        <v>9</v>
      </c>
      <c r="S8914">
        <v>5</v>
      </c>
      <c r="T8914">
        <v>59</v>
      </c>
      <c r="U8914" t="str">
        <f t="shared" si="139"/>
        <v>20-29</v>
      </c>
    </row>
    <row r="8915" spans="1:21" x14ac:dyDescent="0.25">
      <c r="A8915">
        <v>8914</v>
      </c>
      <c r="B8915" t="s">
        <v>28</v>
      </c>
      <c r="C8915" t="s">
        <v>45</v>
      </c>
      <c r="D8915">
        <v>54.63</v>
      </c>
      <c r="E8915" t="s">
        <v>63</v>
      </c>
      <c r="F8915">
        <v>342272</v>
      </c>
      <c r="G8915">
        <v>2022</v>
      </c>
      <c r="H8915">
        <v>871</v>
      </c>
      <c r="I8915" t="s">
        <v>31</v>
      </c>
      <c r="J8915">
        <v>76.33</v>
      </c>
      <c r="K8915" t="s">
        <v>47</v>
      </c>
      <c r="L8915">
        <v>2022</v>
      </c>
      <c r="M8915" t="s">
        <v>25</v>
      </c>
      <c r="N8915" t="s">
        <v>26</v>
      </c>
      <c r="O8915">
        <v>232764.35</v>
      </c>
      <c r="P8915" t="s">
        <v>50</v>
      </c>
      <c r="Q8915">
        <v>41</v>
      </c>
      <c r="R8915">
        <v>3</v>
      </c>
      <c r="S8915">
        <v>0</v>
      </c>
      <c r="T8915">
        <v>32</v>
      </c>
      <c r="U8915" t="str">
        <f t="shared" si="139"/>
        <v>40-49</v>
      </c>
    </row>
    <row r="8916" spans="1:21" x14ac:dyDescent="0.25">
      <c r="A8916">
        <v>8915</v>
      </c>
      <c r="B8916" t="s">
        <v>66</v>
      </c>
      <c r="C8916" t="s">
        <v>41</v>
      </c>
      <c r="D8916">
        <v>43.05</v>
      </c>
      <c r="E8916" t="s">
        <v>71</v>
      </c>
      <c r="F8916">
        <v>190278</v>
      </c>
      <c r="G8916">
        <v>2019</v>
      </c>
      <c r="H8916">
        <v>717</v>
      </c>
      <c r="I8916" t="s">
        <v>23</v>
      </c>
      <c r="J8916">
        <v>68.39</v>
      </c>
      <c r="K8916" t="s">
        <v>47</v>
      </c>
      <c r="L8916">
        <v>2019</v>
      </c>
      <c r="M8916" t="s">
        <v>43</v>
      </c>
      <c r="N8916" t="s">
        <v>26</v>
      </c>
      <c r="O8916">
        <v>110832.83</v>
      </c>
      <c r="P8916" t="s">
        <v>50</v>
      </c>
      <c r="Q8916">
        <v>66</v>
      </c>
      <c r="R8916">
        <v>6</v>
      </c>
      <c r="S8916">
        <v>0</v>
      </c>
      <c r="T8916">
        <v>42</v>
      </c>
      <c r="U8916" t="str">
        <f t="shared" si="139"/>
        <v>60+</v>
      </c>
    </row>
    <row r="8917" spans="1:21" x14ac:dyDescent="0.25">
      <c r="A8917">
        <v>8916</v>
      </c>
      <c r="B8917" t="s">
        <v>20</v>
      </c>
      <c r="C8917" t="s">
        <v>45</v>
      </c>
      <c r="D8917">
        <v>16.600000000000001</v>
      </c>
      <c r="E8917" t="s">
        <v>63</v>
      </c>
      <c r="F8917">
        <v>156821</v>
      </c>
      <c r="G8917">
        <v>2024</v>
      </c>
      <c r="H8917">
        <v>852</v>
      </c>
      <c r="I8917" t="s">
        <v>31</v>
      </c>
      <c r="J8917">
        <v>66.25</v>
      </c>
      <c r="K8917" t="s">
        <v>47</v>
      </c>
      <c r="L8917">
        <v>2024</v>
      </c>
      <c r="M8917" t="s">
        <v>49</v>
      </c>
      <c r="N8917" t="s">
        <v>36</v>
      </c>
      <c r="O8917">
        <v>122646.56</v>
      </c>
      <c r="P8917" t="s">
        <v>55</v>
      </c>
      <c r="Q8917">
        <v>45</v>
      </c>
      <c r="R8917">
        <v>1</v>
      </c>
      <c r="S8917">
        <v>0</v>
      </c>
      <c r="T8917">
        <v>22</v>
      </c>
      <c r="U8917" t="str">
        <f t="shared" si="139"/>
        <v>40-49</v>
      </c>
    </row>
    <row r="8918" spans="1:21" x14ac:dyDescent="0.25">
      <c r="A8918">
        <v>8917</v>
      </c>
      <c r="B8918" t="s">
        <v>60</v>
      </c>
      <c r="C8918" t="s">
        <v>69</v>
      </c>
      <c r="D8918">
        <v>15.81</v>
      </c>
      <c r="E8918" t="s">
        <v>83</v>
      </c>
      <c r="F8918">
        <v>396046</v>
      </c>
      <c r="G8918">
        <v>2015</v>
      </c>
      <c r="H8918">
        <v>259</v>
      </c>
      <c r="I8918" t="s">
        <v>23</v>
      </c>
      <c r="J8918">
        <v>88.63</v>
      </c>
      <c r="K8918" t="s">
        <v>47</v>
      </c>
      <c r="L8918">
        <v>2015</v>
      </c>
      <c r="M8918" t="s">
        <v>25</v>
      </c>
      <c r="N8918" t="s">
        <v>26</v>
      </c>
      <c r="O8918">
        <v>197384.41</v>
      </c>
      <c r="P8918" t="s">
        <v>50</v>
      </c>
      <c r="Q8918">
        <v>46</v>
      </c>
      <c r="R8918">
        <v>10</v>
      </c>
      <c r="S8918">
        <v>0</v>
      </c>
      <c r="T8918">
        <v>50</v>
      </c>
      <c r="U8918" t="str">
        <f t="shared" si="139"/>
        <v>40-49</v>
      </c>
    </row>
    <row r="8919" spans="1:21" x14ac:dyDescent="0.25">
      <c r="A8919">
        <v>8918</v>
      </c>
      <c r="B8919" t="s">
        <v>28</v>
      </c>
      <c r="C8919" t="s">
        <v>29</v>
      </c>
      <c r="D8919">
        <v>33.69</v>
      </c>
      <c r="E8919" t="s">
        <v>78</v>
      </c>
      <c r="F8919">
        <v>66568</v>
      </c>
      <c r="G8919">
        <v>2020</v>
      </c>
      <c r="H8919">
        <v>426</v>
      </c>
      <c r="I8919" t="s">
        <v>31</v>
      </c>
      <c r="J8919">
        <v>88.4</v>
      </c>
      <c r="K8919" t="s">
        <v>24</v>
      </c>
      <c r="L8919">
        <v>2020</v>
      </c>
      <c r="M8919" t="s">
        <v>43</v>
      </c>
      <c r="N8919" t="s">
        <v>36</v>
      </c>
      <c r="O8919">
        <v>28289.919999999998</v>
      </c>
      <c r="P8919" t="s">
        <v>55</v>
      </c>
      <c r="Q8919">
        <v>57</v>
      </c>
      <c r="R8919">
        <v>5</v>
      </c>
      <c r="S8919">
        <v>0</v>
      </c>
      <c r="T8919">
        <v>58</v>
      </c>
      <c r="U8919" t="str">
        <f t="shared" si="139"/>
        <v>50-59</v>
      </c>
    </row>
    <row r="8920" spans="1:21" x14ac:dyDescent="0.25">
      <c r="A8920">
        <v>8919</v>
      </c>
      <c r="B8920" t="s">
        <v>60</v>
      </c>
      <c r="C8920" t="s">
        <v>57</v>
      </c>
      <c r="D8920">
        <v>60.51</v>
      </c>
      <c r="E8920" t="s">
        <v>74</v>
      </c>
      <c r="F8920">
        <v>307281</v>
      </c>
      <c r="G8920">
        <v>2015</v>
      </c>
      <c r="H8920">
        <v>772</v>
      </c>
      <c r="I8920" t="s">
        <v>39</v>
      </c>
      <c r="J8920">
        <v>59</v>
      </c>
      <c r="K8920" t="s">
        <v>24</v>
      </c>
      <c r="L8920">
        <v>2024</v>
      </c>
      <c r="M8920" t="s">
        <v>25</v>
      </c>
      <c r="N8920" t="s">
        <v>26</v>
      </c>
      <c r="O8920">
        <v>224487.45</v>
      </c>
      <c r="P8920" t="s">
        <v>40</v>
      </c>
      <c r="Q8920">
        <v>45</v>
      </c>
      <c r="R8920">
        <v>10</v>
      </c>
      <c r="S8920">
        <v>9</v>
      </c>
      <c r="T8920">
        <v>27</v>
      </c>
      <c r="U8920" t="str">
        <f t="shared" si="139"/>
        <v>40-49</v>
      </c>
    </row>
    <row r="8921" spans="1:21" x14ac:dyDescent="0.25">
      <c r="A8921">
        <v>8920</v>
      </c>
      <c r="B8921" t="s">
        <v>59</v>
      </c>
      <c r="C8921" t="s">
        <v>41</v>
      </c>
      <c r="D8921">
        <v>32.85</v>
      </c>
      <c r="E8921" t="s">
        <v>42</v>
      </c>
      <c r="F8921">
        <v>64436</v>
      </c>
      <c r="G8921">
        <v>2023</v>
      </c>
      <c r="H8921">
        <v>730</v>
      </c>
      <c r="I8921" t="s">
        <v>31</v>
      </c>
      <c r="J8921">
        <v>82.75</v>
      </c>
      <c r="K8921" t="s">
        <v>32</v>
      </c>
      <c r="L8921">
        <v>2023</v>
      </c>
      <c r="M8921" t="s">
        <v>43</v>
      </c>
      <c r="N8921" t="s">
        <v>36</v>
      </c>
      <c r="O8921">
        <v>48782.78</v>
      </c>
      <c r="P8921" t="s">
        <v>40</v>
      </c>
      <c r="Q8921">
        <v>65</v>
      </c>
      <c r="R8921">
        <v>2</v>
      </c>
      <c r="S8921">
        <v>0</v>
      </c>
      <c r="T8921">
        <v>24</v>
      </c>
      <c r="U8921" t="str">
        <f t="shared" si="139"/>
        <v>60+</v>
      </c>
    </row>
    <row r="8922" spans="1:21" x14ac:dyDescent="0.25">
      <c r="A8922">
        <v>8921</v>
      </c>
      <c r="B8922" t="s">
        <v>44</v>
      </c>
      <c r="C8922" t="s">
        <v>21</v>
      </c>
      <c r="D8922">
        <v>20.78</v>
      </c>
      <c r="E8922" t="s">
        <v>92</v>
      </c>
      <c r="F8922">
        <v>184389</v>
      </c>
      <c r="G8922">
        <v>2021</v>
      </c>
      <c r="H8922">
        <v>196</v>
      </c>
      <c r="I8922" t="s">
        <v>31</v>
      </c>
      <c r="J8922">
        <v>80</v>
      </c>
      <c r="K8922" t="s">
        <v>32</v>
      </c>
      <c r="L8922">
        <v>2022</v>
      </c>
      <c r="M8922" t="s">
        <v>43</v>
      </c>
      <c r="N8922" t="s">
        <v>26</v>
      </c>
      <c r="O8922">
        <v>77523.490000000005</v>
      </c>
      <c r="P8922" t="s">
        <v>40</v>
      </c>
      <c r="Q8922">
        <v>49</v>
      </c>
      <c r="R8922">
        <v>4</v>
      </c>
      <c r="S8922">
        <v>1</v>
      </c>
      <c r="T8922">
        <v>58</v>
      </c>
      <c r="U8922" t="str">
        <f t="shared" si="139"/>
        <v>40-49</v>
      </c>
    </row>
    <row r="8923" spans="1:21" x14ac:dyDescent="0.25">
      <c r="A8923">
        <v>8922</v>
      </c>
      <c r="B8923" t="s">
        <v>53</v>
      </c>
      <c r="C8923" t="s">
        <v>29</v>
      </c>
      <c r="D8923">
        <v>79.260000000000005</v>
      </c>
      <c r="E8923" t="s">
        <v>79</v>
      </c>
      <c r="F8923">
        <v>315620</v>
      </c>
      <c r="G8923">
        <v>2017</v>
      </c>
      <c r="H8923">
        <v>207</v>
      </c>
      <c r="I8923" t="s">
        <v>31</v>
      </c>
      <c r="J8923">
        <v>83.79</v>
      </c>
      <c r="K8923" t="s">
        <v>32</v>
      </c>
      <c r="L8923">
        <v>2018</v>
      </c>
      <c r="M8923" t="s">
        <v>43</v>
      </c>
      <c r="N8923" t="s">
        <v>26</v>
      </c>
      <c r="O8923">
        <v>218204.46</v>
      </c>
      <c r="P8923" t="s">
        <v>55</v>
      </c>
      <c r="Q8923">
        <v>52</v>
      </c>
      <c r="R8923">
        <v>8</v>
      </c>
      <c r="S8923">
        <v>1</v>
      </c>
      <c r="T8923">
        <v>31</v>
      </c>
      <c r="U8923" t="str">
        <f t="shared" si="139"/>
        <v>50-59</v>
      </c>
    </row>
    <row r="8924" spans="1:21" x14ac:dyDescent="0.25">
      <c r="A8924">
        <v>8923</v>
      </c>
      <c r="B8924" t="s">
        <v>53</v>
      </c>
      <c r="C8924" t="s">
        <v>41</v>
      </c>
      <c r="D8924">
        <v>29.15</v>
      </c>
      <c r="E8924" t="s">
        <v>68</v>
      </c>
      <c r="F8924">
        <v>262287</v>
      </c>
      <c r="G8924">
        <v>2020</v>
      </c>
      <c r="H8924">
        <v>822</v>
      </c>
      <c r="I8924" t="s">
        <v>31</v>
      </c>
      <c r="J8924">
        <v>60.39</v>
      </c>
      <c r="K8924" t="s">
        <v>32</v>
      </c>
      <c r="L8924">
        <v>2020</v>
      </c>
      <c r="M8924" t="s">
        <v>43</v>
      </c>
      <c r="N8924" t="s">
        <v>36</v>
      </c>
      <c r="O8924">
        <v>209339.46</v>
      </c>
      <c r="P8924" t="s">
        <v>27</v>
      </c>
      <c r="Q8924">
        <v>59</v>
      </c>
      <c r="R8924">
        <v>5</v>
      </c>
      <c r="S8924">
        <v>0</v>
      </c>
      <c r="T8924">
        <v>20</v>
      </c>
      <c r="U8924" t="str">
        <f t="shared" si="139"/>
        <v>50-59</v>
      </c>
    </row>
    <row r="8925" spans="1:21" x14ac:dyDescent="0.25">
      <c r="A8925">
        <v>8924</v>
      </c>
      <c r="B8925" t="s">
        <v>51</v>
      </c>
      <c r="C8925" t="s">
        <v>41</v>
      </c>
      <c r="D8925">
        <v>12.61</v>
      </c>
      <c r="E8925" t="s">
        <v>75</v>
      </c>
      <c r="F8925">
        <v>200713</v>
      </c>
      <c r="G8925">
        <v>2015</v>
      </c>
      <c r="H8925">
        <v>253</v>
      </c>
      <c r="I8925" t="s">
        <v>39</v>
      </c>
      <c r="J8925">
        <v>55.38</v>
      </c>
      <c r="K8925" t="s">
        <v>47</v>
      </c>
      <c r="L8925">
        <v>2015</v>
      </c>
      <c r="M8925" t="s">
        <v>43</v>
      </c>
      <c r="N8925" t="s">
        <v>26</v>
      </c>
      <c r="O8925">
        <v>111734.17</v>
      </c>
      <c r="P8925" t="s">
        <v>55</v>
      </c>
      <c r="Q8925">
        <v>56</v>
      </c>
      <c r="R8925">
        <v>10</v>
      </c>
      <c r="S8925">
        <v>0</v>
      </c>
      <c r="T8925">
        <v>44</v>
      </c>
      <c r="U8925" t="str">
        <f t="shared" si="139"/>
        <v>50-59</v>
      </c>
    </row>
    <row r="8926" spans="1:21" x14ac:dyDescent="0.25">
      <c r="A8926">
        <v>8925</v>
      </c>
      <c r="B8926" t="s">
        <v>59</v>
      </c>
      <c r="C8926" t="s">
        <v>34</v>
      </c>
      <c r="D8926">
        <v>35.29</v>
      </c>
      <c r="E8926" t="s">
        <v>87</v>
      </c>
      <c r="F8926">
        <v>103198</v>
      </c>
      <c r="G8926">
        <v>2021</v>
      </c>
      <c r="H8926">
        <v>280</v>
      </c>
      <c r="I8926" t="s">
        <v>31</v>
      </c>
      <c r="J8926">
        <v>66.66</v>
      </c>
      <c r="K8926" t="s">
        <v>24</v>
      </c>
      <c r="L8926">
        <v>2022</v>
      </c>
      <c r="M8926" t="s">
        <v>25</v>
      </c>
      <c r="N8926" t="s">
        <v>36</v>
      </c>
      <c r="O8926">
        <v>56460.79</v>
      </c>
      <c r="P8926" t="s">
        <v>40</v>
      </c>
      <c r="Q8926">
        <v>66</v>
      </c>
      <c r="R8926">
        <v>4</v>
      </c>
      <c r="S8926">
        <v>1</v>
      </c>
      <c r="T8926">
        <v>45</v>
      </c>
      <c r="U8926" t="str">
        <f t="shared" si="139"/>
        <v>60+</v>
      </c>
    </row>
    <row r="8927" spans="1:21" x14ac:dyDescent="0.25">
      <c r="A8927">
        <v>8926</v>
      </c>
      <c r="B8927" t="s">
        <v>44</v>
      </c>
      <c r="C8927" t="s">
        <v>69</v>
      </c>
      <c r="D8927">
        <v>39.72</v>
      </c>
      <c r="E8927" t="s">
        <v>76</v>
      </c>
      <c r="F8927">
        <v>65314</v>
      </c>
      <c r="G8927">
        <v>2016</v>
      </c>
      <c r="H8927">
        <v>188</v>
      </c>
      <c r="I8927" t="s">
        <v>39</v>
      </c>
      <c r="J8927">
        <v>49.06</v>
      </c>
      <c r="K8927" t="s">
        <v>47</v>
      </c>
      <c r="L8927">
        <v>2016</v>
      </c>
      <c r="M8927" t="s">
        <v>25</v>
      </c>
      <c r="N8927" t="s">
        <v>26</v>
      </c>
      <c r="O8927">
        <v>48506.43</v>
      </c>
      <c r="P8927" t="s">
        <v>55</v>
      </c>
      <c r="Q8927">
        <v>33</v>
      </c>
      <c r="R8927">
        <v>9</v>
      </c>
      <c r="S8927">
        <v>0</v>
      </c>
      <c r="T8927">
        <v>26</v>
      </c>
      <c r="U8927" t="str">
        <f t="shared" si="139"/>
        <v>30-39</v>
      </c>
    </row>
    <row r="8928" spans="1:21" x14ac:dyDescent="0.25">
      <c r="A8928">
        <v>8927</v>
      </c>
      <c r="B8928" t="s">
        <v>33</v>
      </c>
      <c r="C8928" t="s">
        <v>57</v>
      </c>
      <c r="D8928">
        <v>19.47</v>
      </c>
      <c r="E8928" t="s">
        <v>58</v>
      </c>
      <c r="F8928">
        <v>191002</v>
      </c>
      <c r="G8928">
        <v>2024</v>
      </c>
      <c r="H8928">
        <v>740</v>
      </c>
      <c r="I8928" t="s">
        <v>31</v>
      </c>
      <c r="J8928">
        <v>64.8</v>
      </c>
      <c r="K8928" t="s">
        <v>24</v>
      </c>
      <c r="L8928">
        <v>2024</v>
      </c>
      <c r="M8928" t="s">
        <v>43</v>
      </c>
      <c r="N8928" t="s">
        <v>36</v>
      </c>
      <c r="O8928">
        <v>151522.81</v>
      </c>
      <c r="P8928" t="s">
        <v>40</v>
      </c>
      <c r="Q8928">
        <v>65</v>
      </c>
      <c r="R8928">
        <v>1</v>
      </c>
      <c r="S8928">
        <v>0</v>
      </c>
      <c r="T8928">
        <v>21</v>
      </c>
      <c r="U8928" t="str">
        <f t="shared" si="139"/>
        <v>60+</v>
      </c>
    </row>
    <row r="8929" spans="1:21" x14ac:dyDescent="0.25">
      <c r="A8929">
        <v>8928</v>
      </c>
      <c r="B8929" t="s">
        <v>20</v>
      </c>
      <c r="C8929" t="s">
        <v>69</v>
      </c>
      <c r="D8929">
        <v>16.79</v>
      </c>
      <c r="E8929" t="s">
        <v>70</v>
      </c>
      <c r="F8929">
        <v>50887</v>
      </c>
      <c r="G8929">
        <v>2015</v>
      </c>
      <c r="H8929">
        <v>436</v>
      </c>
      <c r="I8929" t="s">
        <v>39</v>
      </c>
      <c r="J8929">
        <v>53.99</v>
      </c>
      <c r="K8929" t="s">
        <v>32</v>
      </c>
      <c r="L8929">
        <v>2020</v>
      </c>
      <c r="M8929" t="s">
        <v>43</v>
      </c>
      <c r="N8929" t="s">
        <v>36</v>
      </c>
      <c r="O8929">
        <v>22713.53</v>
      </c>
      <c r="P8929" t="s">
        <v>27</v>
      </c>
      <c r="Q8929">
        <v>65</v>
      </c>
      <c r="R8929">
        <v>10</v>
      </c>
      <c r="S8929">
        <v>5</v>
      </c>
      <c r="T8929">
        <v>55</v>
      </c>
      <c r="U8929" t="str">
        <f t="shared" si="139"/>
        <v>60+</v>
      </c>
    </row>
    <row r="8930" spans="1:21" x14ac:dyDescent="0.25">
      <c r="A8930">
        <v>8929</v>
      </c>
      <c r="B8930" t="s">
        <v>44</v>
      </c>
      <c r="C8930" t="s">
        <v>69</v>
      </c>
      <c r="D8930">
        <v>73.08</v>
      </c>
      <c r="E8930" t="s">
        <v>70</v>
      </c>
      <c r="F8930">
        <v>309629</v>
      </c>
      <c r="G8930">
        <v>2023</v>
      </c>
      <c r="H8930">
        <v>101</v>
      </c>
      <c r="I8930" t="s">
        <v>23</v>
      </c>
      <c r="J8930">
        <v>89</v>
      </c>
      <c r="K8930" t="s">
        <v>24</v>
      </c>
      <c r="L8930">
        <v>2023</v>
      </c>
      <c r="M8930" t="s">
        <v>25</v>
      </c>
      <c r="N8930" t="s">
        <v>36</v>
      </c>
      <c r="O8930">
        <v>214995.64</v>
      </c>
      <c r="P8930" t="s">
        <v>27</v>
      </c>
      <c r="Q8930">
        <v>32</v>
      </c>
      <c r="R8930">
        <v>2</v>
      </c>
      <c r="S8930">
        <v>0</v>
      </c>
      <c r="T8930">
        <v>31</v>
      </c>
      <c r="U8930" t="str">
        <f t="shared" si="139"/>
        <v>30-39</v>
      </c>
    </row>
    <row r="8931" spans="1:21" x14ac:dyDescent="0.25">
      <c r="A8931">
        <v>8930</v>
      </c>
      <c r="B8931" t="s">
        <v>33</v>
      </c>
      <c r="C8931" t="s">
        <v>57</v>
      </c>
      <c r="D8931">
        <v>38.590000000000003</v>
      </c>
      <c r="E8931" t="s">
        <v>86</v>
      </c>
      <c r="F8931">
        <v>143013</v>
      </c>
      <c r="G8931">
        <v>2023</v>
      </c>
      <c r="H8931">
        <v>606</v>
      </c>
      <c r="I8931" t="s">
        <v>31</v>
      </c>
      <c r="J8931">
        <v>88.02</v>
      </c>
      <c r="K8931" t="s">
        <v>24</v>
      </c>
      <c r="L8931">
        <v>2024</v>
      </c>
      <c r="M8931" t="s">
        <v>49</v>
      </c>
      <c r="N8931" t="s">
        <v>36</v>
      </c>
      <c r="O8931">
        <v>82274.86</v>
      </c>
      <c r="P8931" t="s">
        <v>40</v>
      </c>
      <c r="Q8931">
        <v>21</v>
      </c>
      <c r="R8931">
        <v>2</v>
      </c>
      <c r="S8931">
        <v>1</v>
      </c>
      <c r="T8931">
        <v>42</v>
      </c>
      <c r="U8931" t="str">
        <f t="shared" si="139"/>
        <v>20-29</v>
      </c>
    </row>
    <row r="8932" spans="1:21" x14ac:dyDescent="0.25">
      <c r="A8932">
        <v>8931</v>
      </c>
      <c r="B8932" t="s">
        <v>28</v>
      </c>
      <c r="C8932" t="s">
        <v>41</v>
      </c>
      <c r="D8932">
        <v>76.73</v>
      </c>
      <c r="E8932" t="s">
        <v>71</v>
      </c>
      <c r="F8932">
        <v>258947</v>
      </c>
      <c r="G8932">
        <v>2021</v>
      </c>
      <c r="H8932">
        <v>887</v>
      </c>
      <c r="I8932" t="s">
        <v>39</v>
      </c>
      <c r="J8932">
        <v>47.19</v>
      </c>
      <c r="K8932" t="s">
        <v>47</v>
      </c>
      <c r="L8932">
        <v>2021</v>
      </c>
      <c r="M8932" t="s">
        <v>49</v>
      </c>
      <c r="N8932" t="s">
        <v>36</v>
      </c>
      <c r="O8932">
        <v>187823.57</v>
      </c>
      <c r="P8932" t="s">
        <v>55</v>
      </c>
      <c r="Q8932">
        <v>28</v>
      </c>
      <c r="R8932">
        <v>4</v>
      </c>
      <c r="S8932">
        <v>0</v>
      </c>
      <c r="T8932">
        <v>27</v>
      </c>
      <c r="U8932" t="str">
        <f t="shared" si="139"/>
        <v>20-29</v>
      </c>
    </row>
    <row r="8933" spans="1:21" x14ac:dyDescent="0.25">
      <c r="A8933">
        <v>8932</v>
      </c>
      <c r="B8933" t="s">
        <v>59</v>
      </c>
      <c r="C8933" t="s">
        <v>45</v>
      </c>
      <c r="D8933">
        <v>13.6</v>
      </c>
      <c r="E8933" t="s">
        <v>63</v>
      </c>
      <c r="F8933">
        <v>144072</v>
      </c>
      <c r="G8933">
        <v>2022</v>
      </c>
      <c r="H8933">
        <v>568</v>
      </c>
      <c r="I8933" t="s">
        <v>31</v>
      </c>
      <c r="J8933">
        <v>80.760000000000005</v>
      </c>
      <c r="K8933" t="s">
        <v>32</v>
      </c>
      <c r="L8933">
        <v>2022</v>
      </c>
      <c r="M8933" t="s">
        <v>49</v>
      </c>
      <c r="N8933" t="s">
        <v>26</v>
      </c>
      <c r="O8933">
        <v>77777.88</v>
      </c>
      <c r="P8933" t="s">
        <v>50</v>
      </c>
      <c r="Q8933">
        <v>54</v>
      </c>
      <c r="R8933">
        <v>3</v>
      </c>
      <c r="S8933">
        <v>0</v>
      </c>
      <c r="T8933">
        <v>46</v>
      </c>
      <c r="U8933" t="str">
        <f t="shared" si="139"/>
        <v>50-59</v>
      </c>
    </row>
    <row r="8934" spans="1:21" x14ac:dyDescent="0.25">
      <c r="A8934">
        <v>8933</v>
      </c>
      <c r="B8934" t="s">
        <v>20</v>
      </c>
      <c r="C8934" t="s">
        <v>41</v>
      </c>
      <c r="D8934">
        <v>25.18</v>
      </c>
      <c r="E8934" t="s">
        <v>75</v>
      </c>
      <c r="F8934">
        <v>387520</v>
      </c>
      <c r="G8934">
        <v>2015</v>
      </c>
      <c r="H8934">
        <v>281</v>
      </c>
      <c r="I8934" t="s">
        <v>31</v>
      </c>
      <c r="J8934">
        <v>64.45</v>
      </c>
      <c r="K8934" t="s">
        <v>24</v>
      </c>
      <c r="L8934">
        <v>2022</v>
      </c>
      <c r="M8934" t="s">
        <v>25</v>
      </c>
      <c r="N8934" t="s">
        <v>26</v>
      </c>
      <c r="O8934">
        <v>304077.24</v>
      </c>
      <c r="P8934" t="s">
        <v>55</v>
      </c>
      <c r="Q8934">
        <v>41</v>
      </c>
      <c r="R8934">
        <v>10</v>
      </c>
      <c r="S8934">
        <v>7</v>
      </c>
      <c r="T8934">
        <v>22</v>
      </c>
      <c r="U8934" t="str">
        <f t="shared" si="139"/>
        <v>40-49</v>
      </c>
    </row>
    <row r="8935" spans="1:21" x14ac:dyDescent="0.25">
      <c r="A8935">
        <v>8934</v>
      </c>
      <c r="B8935" t="s">
        <v>60</v>
      </c>
      <c r="C8935" t="s">
        <v>21</v>
      </c>
      <c r="D8935">
        <v>15.34</v>
      </c>
      <c r="E8935" t="s">
        <v>22</v>
      </c>
      <c r="F8935">
        <v>215510</v>
      </c>
      <c r="G8935">
        <v>2016</v>
      </c>
      <c r="H8935">
        <v>569</v>
      </c>
      <c r="I8935" t="s">
        <v>39</v>
      </c>
      <c r="J8935">
        <v>55.12</v>
      </c>
      <c r="K8935" t="s">
        <v>47</v>
      </c>
      <c r="L8935">
        <v>2016</v>
      </c>
      <c r="M8935" t="s">
        <v>25</v>
      </c>
      <c r="N8935" t="s">
        <v>26</v>
      </c>
      <c r="O8935">
        <v>117900.5</v>
      </c>
      <c r="P8935" t="s">
        <v>40</v>
      </c>
      <c r="Q8935">
        <v>18</v>
      </c>
      <c r="R8935">
        <v>9</v>
      </c>
      <c r="S8935">
        <v>0</v>
      </c>
      <c r="T8935">
        <v>45</v>
      </c>
      <c r="U8935" t="str">
        <f t="shared" si="139"/>
        <v>Under 20</v>
      </c>
    </row>
    <row r="8936" spans="1:21" x14ac:dyDescent="0.25">
      <c r="A8936">
        <v>8935</v>
      </c>
      <c r="B8936" t="s">
        <v>66</v>
      </c>
      <c r="C8936" t="s">
        <v>34</v>
      </c>
      <c r="D8936">
        <v>78.72</v>
      </c>
      <c r="E8936" t="s">
        <v>80</v>
      </c>
      <c r="F8936">
        <v>130186</v>
      </c>
      <c r="G8936">
        <v>2018</v>
      </c>
      <c r="H8936">
        <v>220</v>
      </c>
      <c r="I8936" t="s">
        <v>31</v>
      </c>
      <c r="J8936">
        <v>91.09</v>
      </c>
      <c r="K8936" t="s">
        <v>24</v>
      </c>
      <c r="L8936">
        <v>2021</v>
      </c>
      <c r="M8936" t="s">
        <v>25</v>
      </c>
      <c r="N8936" t="s">
        <v>26</v>
      </c>
      <c r="O8936">
        <v>84440.58</v>
      </c>
      <c r="P8936" t="s">
        <v>40</v>
      </c>
      <c r="Q8936">
        <v>23</v>
      </c>
      <c r="R8936">
        <v>7</v>
      </c>
      <c r="S8936">
        <v>3</v>
      </c>
      <c r="T8936">
        <v>35</v>
      </c>
      <c r="U8936" t="str">
        <f t="shared" si="139"/>
        <v>20-29</v>
      </c>
    </row>
    <row r="8937" spans="1:21" x14ac:dyDescent="0.25">
      <c r="A8937">
        <v>8936</v>
      </c>
      <c r="B8937" t="s">
        <v>20</v>
      </c>
      <c r="C8937" t="s">
        <v>37</v>
      </c>
      <c r="D8937">
        <v>28.24</v>
      </c>
      <c r="E8937" t="s">
        <v>65</v>
      </c>
      <c r="F8937">
        <v>120512</v>
      </c>
      <c r="G8937">
        <v>2018</v>
      </c>
      <c r="H8937">
        <v>562</v>
      </c>
      <c r="I8937" t="s">
        <v>39</v>
      </c>
      <c r="J8937">
        <v>35.5</v>
      </c>
      <c r="K8937" t="s">
        <v>32</v>
      </c>
      <c r="L8937">
        <v>2023</v>
      </c>
      <c r="M8937" t="s">
        <v>25</v>
      </c>
      <c r="N8937" t="s">
        <v>26</v>
      </c>
      <c r="O8937">
        <v>72353.960000000006</v>
      </c>
      <c r="P8937" t="s">
        <v>27</v>
      </c>
      <c r="Q8937">
        <v>20</v>
      </c>
      <c r="R8937">
        <v>7</v>
      </c>
      <c r="S8937">
        <v>5</v>
      </c>
      <c r="T8937">
        <v>40</v>
      </c>
      <c r="U8937" t="str">
        <f t="shared" si="139"/>
        <v>20-29</v>
      </c>
    </row>
    <row r="8938" spans="1:21" x14ac:dyDescent="0.25">
      <c r="A8938">
        <v>8937</v>
      </c>
      <c r="B8938" t="s">
        <v>33</v>
      </c>
      <c r="C8938" t="s">
        <v>21</v>
      </c>
      <c r="D8938">
        <v>47.45</v>
      </c>
      <c r="E8938" t="s">
        <v>48</v>
      </c>
      <c r="F8938">
        <v>250149</v>
      </c>
      <c r="G8938">
        <v>2016</v>
      </c>
      <c r="H8938">
        <v>120</v>
      </c>
      <c r="I8938" t="s">
        <v>39</v>
      </c>
      <c r="J8938">
        <v>48.14</v>
      </c>
      <c r="K8938" t="s">
        <v>24</v>
      </c>
      <c r="L8938">
        <v>2021</v>
      </c>
      <c r="M8938" t="s">
        <v>49</v>
      </c>
      <c r="N8938" t="s">
        <v>36</v>
      </c>
      <c r="O8938">
        <v>185133.92</v>
      </c>
      <c r="P8938" t="s">
        <v>27</v>
      </c>
      <c r="Q8938">
        <v>63</v>
      </c>
      <c r="R8938">
        <v>9</v>
      </c>
      <c r="S8938">
        <v>5</v>
      </c>
      <c r="T8938">
        <v>26</v>
      </c>
      <c r="U8938" t="str">
        <f t="shared" si="139"/>
        <v>60+</v>
      </c>
    </row>
    <row r="8939" spans="1:21" x14ac:dyDescent="0.25">
      <c r="A8939">
        <v>8938</v>
      </c>
      <c r="B8939" t="s">
        <v>59</v>
      </c>
      <c r="C8939" t="s">
        <v>41</v>
      </c>
      <c r="D8939">
        <v>39.630000000000003</v>
      </c>
      <c r="E8939" t="s">
        <v>68</v>
      </c>
      <c r="F8939">
        <v>298452</v>
      </c>
      <c r="G8939">
        <v>2019</v>
      </c>
      <c r="H8939">
        <v>669</v>
      </c>
      <c r="I8939" t="s">
        <v>39</v>
      </c>
      <c r="J8939">
        <v>41.23</v>
      </c>
      <c r="K8939" t="s">
        <v>47</v>
      </c>
      <c r="L8939">
        <v>2019</v>
      </c>
      <c r="M8939" t="s">
        <v>43</v>
      </c>
      <c r="N8939" t="s">
        <v>26</v>
      </c>
      <c r="O8939">
        <v>168827.61</v>
      </c>
      <c r="P8939" t="s">
        <v>40</v>
      </c>
      <c r="Q8939">
        <v>41</v>
      </c>
      <c r="R8939">
        <v>6</v>
      </c>
      <c r="S8939">
        <v>0</v>
      </c>
      <c r="T8939">
        <v>43</v>
      </c>
      <c r="U8939" t="str">
        <f t="shared" si="139"/>
        <v>40-49</v>
      </c>
    </row>
    <row r="8940" spans="1:21" x14ac:dyDescent="0.25">
      <c r="A8940">
        <v>8939</v>
      </c>
      <c r="B8940" t="s">
        <v>60</v>
      </c>
      <c r="C8940" t="s">
        <v>57</v>
      </c>
      <c r="D8940">
        <v>64.349999999999994</v>
      </c>
      <c r="E8940" t="s">
        <v>77</v>
      </c>
      <c r="F8940">
        <v>137730</v>
      </c>
      <c r="G8940">
        <v>2019</v>
      </c>
      <c r="H8940">
        <v>238</v>
      </c>
      <c r="I8940" t="s">
        <v>23</v>
      </c>
      <c r="J8940">
        <v>80.540000000000006</v>
      </c>
      <c r="K8940" t="s">
        <v>47</v>
      </c>
      <c r="L8940">
        <v>2019</v>
      </c>
      <c r="M8940" t="s">
        <v>25</v>
      </c>
      <c r="N8940" t="s">
        <v>26</v>
      </c>
      <c r="O8940">
        <v>98105.34</v>
      </c>
      <c r="P8940" t="s">
        <v>40</v>
      </c>
      <c r="Q8940">
        <v>61</v>
      </c>
      <c r="R8940">
        <v>6</v>
      </c>
      <c r="S8940">
        <v>0</v>
      </c>
      <c r="T8940">
        <v>29</v>
      </c>
      <c r="U8940" t="str">
        <f t="shared" si="139"/>
        <v>60+</v>
      </c>
    </row>
    <row r="8941" spans="1:21" x14ac:dyDescent="0.25">
      <c r="A8941">
        <v>8940</v>
      </c>
      <c r="B8941" t="s">
        <v>28</v>
      </c>
      <c r="C8941" t="s">
        <v>29</v>
      </c>
      <c r="D8941">
        <v>19.64</v>
      </c>
      <c r="E8941" t="s">
        <v>78</v>
      </c>
      <c r="F8941">
        <v>238654</v>
      </c>
      <c r="G8941">
        <v>2021</v>
      </c>
      <c r="H8941">
        <v>194</v>
      </c>
      <c r="I8941" t="s">
        <v>31</v>
      </c>
      <c r="J8941">
        <v>71.650000000000006</v>
      </c>
      <c r="K8941" t="s">
        <v>47</v>
      </c>
      <c r="L8941">
        <v>2021</v>
      </c>
      <c r="M8941" t="s">
        <v>25</v>
      </c>
      <c r="N8941" t="s">
        <v>36</v>
      </c>
      <c r="O8941">
        <v>132629.57</v>
      </c>
      <c r="P8941" t="s">
        <v>50</v>
      </c>
      <c r="Q8941">
        <v>56</v>
      </c>
      <c r="R8941">
        <v>4</v>
      </c>
      <c r="S8941">
        <v>0</v>
      </c>
      <c r="T8941">
        <v>44</v>
      </c>
      <c r="U8941" t="str">
        <f t="shared" si="139"/>
        <v>50-59</v>
      </c>
    </row>
    <row r="8942" spans="1:21" x14ac:dyDescent="0.25">
      <c r="A8942">
        <v>8941</v>
      </c>
      <c r="B8942" t="s">
        <v>33</v>
      </c>
      <c r="C8942" t="s">
        <v>45</v>
      </c>
      <c r="D8942">
        <v>64.73</v>
      </c>
      <c r="E8942" t="s">
        <v>73</v>
      </c>
      <c r="F8942">
        <v>230161</v>
      </c>
      <c r="G8942">
        <v>2015</v>
      </c>
      <c r="H8942">
        <v>820</v>
      </c>
      <c r="I8942" t="s">
        <v>31</v>
      </c>
      <c r="J8942">
        <v>84.03</v>
      </c>
      <c r="K8942" t="s">
        <v>24</v>
      </c>
      <c r="L8942">
        <v>2015</v>
      </c>
      <c r="M8942" t="s">
        <v>43</v>
      </c>
      <c r="N8942" t="s">
        <v>36</v>
      </c>
      <c r="O8942">
        <v>116469.75</v>
      </c>
      <c r="P8942" t="s">
        <v>40</v>
      </c>
      <c r="Q8942">
        <v>24</v>
      </c>
      <c r="R8942">
        <v>10</v>
      </c>
      <c r="S8942">
        <v>0</v>
      </c>
      <c r="T8942">
        <v>49</v>
      </c>
      <c r="U8942" t="str">
        <f t="shared" si="139"/>
        <v>20-29</v>
      </c>
    </row>
    <row r="8943" spans="1:21" x14ac:dyDescent="0.25">
      <c r="A8943">
        <v>8942</v>
      </c>
      <c r="B8943" t="s">
        <v>28</v>
      </c>
      <c r="C8943" t="s">
        <v>34</v>
      </c>
      <c r="D8943">
        <v>55.53</v>
      </c>
      <c r="E8943" t="s">
        <v>80</v>
      </c>
      <c r="F8943">
        <v>228227</v>
      </c>
      <c r="G8943">
        <v>2018</v>
      </c>
      <c r="H8943">
        <v>858</v>
      </c>
      <c r="I8943" t="s">
        <v>39</v>
      </c>
      <c r="J8943">
        <v>46.11</v>
      </c>
      <c r="K8943" t="s">
        <v>24</v>
      </c>
      <c r="L8943">
        <v>2021</v>
      </c>
      <c r="M8943" t="s">
        <v>49</v>
      </c>
      <c r="N8943" t="s">
        <v>26</v>
      </c>
      <c r="O8943">
        <v>113266.94</v>
      </c>
      <c r="P8943" t="s">
        <v>40</v>
      </c>
      <c r="Q8943">
        <v>25</v>
      </c>
      <c r="R8943">
        <v>7</v>
      </c>
      <c r="S8943">
        <v>3</v>
      </c>
      <c r="T8943">
        <v>50</v>
      </c>
      <c r="U8943" t="str">
        <f t="shared" si="139"/>
        <v>20-29</v>
      </c>
    </row>
    <row r="8944" spans="1:21" x14ac:dyDescent="0.25">
      <c r="A8944">
        <v>8943</v>
      </c>
      <c r="B8944" t="s">
        <v>60</v>
      </c>
      <c r="C8944" t="s">
        <v>21</v>
      </c>
      <c r="D8944">
        <v>53.32</v>
      </c>
      <c r="E8944" t="s">
        <v>82</v>
      </c>
      <c r="F8944">
        <v>265003</v>
      </c>
      <c r="G8944">
        <v>2018</v>
      </c>
      <c r="H8944">
        <v>305</v>
      </c>
      <c r="I8944" t="s">
        <v>39</v>
      </c>
      <c r="J8944">
        <v>58.59</v>
      </c>
      <c r="K8944" t="s">
        <v>32</v>
      </c>
      <c r="L8944">
        <v>2018</v>
      </c>
      <c r="M8944" t="s">
        <v>49</v>
      </c>
      <c r="N8944" t="s">
        <v>26</v>
      </c>
      <c r="O8944">
        <v>204428.58</v>
      </c>
      <c r="P8944" t="s">
        <v>55</v>
      </c>
      <c r="Q8944">
        <v>60</v>
      </c>
      <c r="R8944">
        <v>7</v>
      </c>
      <c r="S8944">
        <v>0</v>
      </c>
      <c r="T8944">
        <v>23</v>
      </c>
      <c r="U8944" t="str">
        <f t="shared" si="139"/>
        <v>60+</v>
      </c>
    </row>
    <row r="8945" spans="1:21" x14ac:dyDescent="0.25">
      <c r="A8945">
        <v>8944</v>
      </c>
      <c r="B8945" t="s">
        <v>33</v>
      </c>
      <c r="C8945" t="s">
        <v>45</v>
      </c>
      <c r="D8945">
        <v>29.46</v>
      </c>
      <c r="E8945" t="s">
        <v>46</v>
      </c>
      <c r="F8945">
        <v>376097</v>
      </c>
      <c r="G8945">
        <v>2023</v>
      </c>
      <c r="H8945">
        <v>901</v>
      </c>
      <c r="I8945" t="s">
        <v>23</v>
      </c>
      <c r="J8945">
        <v>84.62</v>
      </c>
      <c r="K8945" t="s">
        <v>32</v>
      </c>
      <c r="L8945">
        <v>2024</v>
      </c>
      <c r="M8945" t="s">
        <v>25</v>
      </c>
      <c r="N8945" t="s">
        <v>26</v>
      </c>
      <c r="O8945">
        <v>263629.56</v>
      </c>
      <c r="P8945" t="s">
        <v>55</v>
      </c>
      <c r="Q8945">
        <v>53</v>
      </c>
      <c r="R8945">
        <v>2</v>
      </c>
      <c r="S8945">
        <v>1</v>
      </c>
      <c r="T8945">
        <v>30</v>
      </c>
      <c r="U8945" t="str">
        <f t="shared" si="139"/>
        <v>50-59</v>
      </c>
    </row>
    <row r="8946" spans="1:21" x14ac:dyDescent="0.25">
      <c r="A8946">
        <v>8945</v>
      </c>
      <c r="B8946" t="s">
        <v>53</v>
      </c>
      <c r="C8946" t="s">
        <v>69</v>
      </c>
      <c r="D8946">
        <v>47.37</v>
      </c>
      <c r="E8946" t="s">
        <v>81</v>
      </c>
      <c r="F8946">
        <v>213911</v>
      </c>
      <c r="G8946">
        <v>2020</v>
      </c>
      <c r="H8946">
        <v>311</v>
      </c>
      <c r="I8946" t="s">
        <v>39</v>
      </c>
      <c r="J8946">
        <v>41.15</v>
      </c>
      <c r="K8946" t="s">
        <v>32</v>
      </c>
      <c r="L8946">
        <v>2021</v>
      </c>
      <c r="M8946" t="s">
        <v>49</v>
      </c>
      <c r="N8946" t="s">
        <v>26</v>
      </c>
      <c r="O8946">
        <v>153051.76</v>
      </c>
      <c r="P8946" t="s">
        <v>40</v>
      </c>
      <c r="Q8946">
        <v>27</v>
      </c>
      <c r="R8946">
        <v>5</v>
      </c>
      <c r="S8946">
        <v>1</v>
      </c>
      <c r="T8946">
        <v>28</v>
      </c>
      <c r="U8946" t="str">
        <f t="shared" si="139"/>
        <v>20-29</v>
      </c>
    </row>
    <row r="8947" spans="1:21" x14ac:dyDescent="0.25">
      <c r="A8947">
        <v>8946</v>
      </c>
      <c r="B8947" t="s">
        <v>20</v>
      </c>
      <c r="C8947" t="s">
        <v>45</v>
      </c>
      <c r="D8947">
        <v>12.14</v>
      </c>
      <c r="E8947" t="s">
        <v>73</v>
      </c>
      <c r="F8947">
        <v>229380</v>
      </c>
      <c r="G8947">
        <v>2016</v>
      </c>
      <c r="H8947">
        <v>717</v>
      </c>
      <c r="I8947" t="s">
        <v>23</v>
      </c>
      <c r="J8947">
        <v>75.05</v>
      </c>
      <c r="K8947" t="s">
        <v>32</v>
      </c>
      <c r="L8947">
        <v>2022</v>
      </c>
      <c r="M8947" t="s">
        <v>25</v>
      </c>
      <c r="N8947" t="s">
        <v>36</v>
      </c>
      <c r="O8947">
        <v>180954.85</v>
      </c>
      <c r="P8947" t="s">
        <v>55</v>
      </c>
      <c r="Q8947">
        <v>25</v>
      </c>
      <c r="R8947">
        <v>9</v>
      </c>
      <c r="S8947">
        <v>6</v>
      </c>
      <c r="T8947">
        <v>21</v>
      </c>
      <c r="U8947" t="str">
        <f t="shared" si="139"/>
        <v>20-29</v>
      </c>
    </row>
    <row r="8948" spans="1:21" x14ac:dyDescent="0.25">
      <c r="A8948">
        <v>8947</v>
      </c>
      <c r="B8948" t="s">
        <v>28</v>
      </c>
      <c r="C8948" t="s">
        <v>57</v>
      </c>
      <c r="D8948">
        <v>22.17</v>
      </c>
      <c r="E8948" t="s">
        <v>86</v>
      </c>
      <c r="F8948">
        <v>202153</v>
      </c>
      <c r="G8948">
        <v>2016</v>
      </c>
      <c r="H8948">
        <v>162</v>
      </c>
      <c r="I8948" t="s">
        <v>31</v>
      </c>
      <c r="J8948">
        <v>69.2</v>
      </c>
      <c r="K8948" t="s">
        <v>24</v>
      </c>
      <c r="L8948">
        <v>2019</v>
      </c>
      <c r="M8948" t="s">
        <v>25</v>
      </c>
      <c r="N8948" t="s">
        <v>26</v>
      </c>
      <c r="O8948">
        <v>132324.26</v>
      </c>
      <c r="P8948" t="s">
        <v>40</v>
      </c>
      <c r="Q8948">
        <v>60</v>
      </c>
      <c r="R8948">
        <v>9</v>
      </c>
      <c r="S8948">
        <v>3</v>
      </c>
      <c r="T8948">
        <v>35</v>
      </c>
      <c r="U8948" t="str">
        <f t="shared" si="139"/>
        <v>60+</v>
      </c>
    </row>
    <row r="8949" spans="1:21" x14ac:dyDescent="0.25">
      <c r="A8949">
        <v>8948</v>
      </c>
      <c r="B8949" t="s">
        <v>20</v>
      </c>
      <c r="C8949" t="s">
        <v>21</v>
      </c>
      <c r="D8949">
        <v>46.7</v>
      </c>
      <c r="E8949" t="s">
        <v>82</v>
      </c>
      <c r="F8949">
        <v>308391</v>
      </c>
      <c r="G8949">
        <v>2019</v>
      </c>
      <c r="H8949">
        <v>872</v>
      </c>
      <c r="I8949" t="s">
        <v>39</v>
      </c>
      <c r="J8949">
        <v>41.7</v>
      </c>
      <c r="K8949" t="s">
        <v>32</v>
      </c>
      <c r="L8949">
        <v>2021</v>
      </c>
      <c r="M8949" t="s">
        <v>49</v>
      </c>
      <c r="N8949" t="s">
        <v>26</v>
      </c>
      <c r="O8949">
        <v>140645</v>
      </c>
      <c r="P8949" t="s">
        <v>55</v>
      </c>
      <c r="Q8949">
        <v>61</v>
      </c>
      <c r="R8949">
        <v>6</v>
      </c>
      <c r="S8949">
        <v>2</v>
      </c>
      <c r="T8949">
        <v>54</v>
      </c>
      <c r="U8949" t="str">
        <f t="shared" si="139"/>
        <v>60+</v>
      </c>
    </row>
    <row r="8950" spans="1:21" x14ac:dyDescent="0.25">
      <c r="A8950">
        <v>8949</v>
      </c>
      <c r="B8950" t="s">
        <v>20</v>
      </c>
      <c r="C8950" t="s">
        <v>45</v>
      </c>
      <c r="D8950">
        <v>15.85</v>
      </c>
      <c r="E8950" t="s">
        <v>56</v>
      </c>
      <c r="F8950">
        <v>222928</v>
      </c>
      <c r="G8950">
        <v>2020</v>
      </c>
      <c r="H8950">
        <v>845</v>
      </c>
      <c r="I8950" t="s">
        <v>23</v>
      </c>
      <c r="J8950">
        <v>92.42</v>
      </c>
      <c r="K8950" t="s">
        <v>24</v>
      </c>
      <c r="L8950">
        <v>2023</v>
      </c>
      <c r="M8950" t="s">
        <v>49</v>
      </c>
      <c r="N8950" t="s">
        <v>26</v>
      </c>
      <c r="O8950">
        <v>140596.32999999999</v>
      </c>
      <c r="P8950" t="s">
        <v>55</v>
      </c>
      <c r="Q8950">
        <v>50</v>
      </c>
      <c r="R8950">
        <v>5</v>
      </c>
      <c r="S8950">
        <v>3</v>
      </c>
      <c r="T8950">
        <v>37</v>
      </c>
      <c r="U8950" t="str">
        <f t="shared" si="139"/>
        <v>50-59</v>
      </c>
    </row>
    <row r="8951" spans="1:21" x14ac:dyDescent="0.25">
      <c r="A8951">
        <v>8950</v>
      </c>
      <c r="B8951" t="s">
        <v>66</v>
      </c>
      <c r="C8951" t="s">
        <v>41</v>
      </c>
      <c r="D8951">
        <v>8.43</v>
      </c>
      <c r="E8951" t="s">
        <v>68</v>
      </c>
      <c r="F8951">
        <v>79850</v>
      </c>
      <c r="G8951">
        <v>2018</v>
      </c>
      <c r="H8951">
        <v>924</v>
      </c>
      <c r="I8951" t="s">
        <v>39</v>
      </c>
      <c r="J8951">
        <v>32.700000000000003</v>
      </c>
      <c r="K8951" t="s">
        <v>47</v>
      </c>
      <c r="L8951">
        <v>2018</v>
      </c>
      <c r="M8951" t="s">
        <v>25</v>
      </c>
      <c r="N8951" t="s">
        <v>26</v>
      </c>
      <c r="O8951">
        <v>49536.06</v>
      </c>
      <c r="P8951" t="s">
        <v>55</v>
      </c>
      <c r="Q8951">
        <v>49</v>
      </c>
      <c r="R8951">
        <v>7</v>
      </c>
      <c r="S8951">
        <v>0</v>
      </c>
      <c r="T8951">
        <v>38</v>
      </c>
      <c r="U8951" t="str">
        <f t="shared" si="139"/>
        <v>40-49</v>
      </c>
    </row>
    <row r="8952" spans="1:21" x14ac:dyDescent="0.25">
      <c r="A8952">
        <v>8951</v>
      </c>
      <c r="B8952" t="s">
        <v>64</v>
      </c>
      <c r="C8952" t="s">
        <v>37</v>
      </c>
      <c r="D8952">
        <v>54.81</v>
      </c>
      <c r="E8952" t="s">
        <v>52</v>
      </c>
      <c r="F8952">
        <v>335738</v>
      </c>
      <c r="G8952">
        <v>2021</v>
      </c>
      <c r="H8952">
        <v>697</v>
      </c>
      <c r="I8952" t="s">
        <v>31</v>
      </c>
      <c r="J8952">
        <v>61.76</v>
      </c>
      <c r="K8952" t="s">
        <v>24</v>
      </c>
      <c r="L8952">
        <v>2021</v>
      </c>
      <c r="M8952" t="s">
        <v>49</v>
      </c>
      <c r="N8952" t="s">
        <v>36</v>
      </c>
      <c r="O8952">
        <v>199692.72</v>
      </c>
      <c r="P8952" t="s">
        <v>40</v>
      </c>
      <c r="Q8952">
        <v>37</v>
      </c>
      <c r="R8952">
        <v>4</v>
      </c>
      <c r="S8952">
        <v>0</v>
      </c>
      <c r="T8952">
        <v>41</v>
      </c>
      <c r="U8952" t="str">
        <f t="shared" si="139"/>
        <v>30-39</v>
      </c>
    </row>
    <row r="8953" spans="1:21" x14ac:dyDescent="0.25">
      <c r="A8953">
        <v>8952</v>
      </c>
      <c r="B8953" t="s">
        <v>60</v>
      </c>
      <c r="C8953" t="s">
        <v>29</v>
      </c>
      <c r="D8953">
        <v>30.58</v>
      </c>
      <c r="E8953" t="s">
        <v>79</v>
      </c>
      <c r="F8953">
        <v>352499</v>
      </c>
      <c r="G8953">
        <v>2023</v>
      </c>
      <c r="H8953">
        <v>897</v>
      </c>
      <c r="I8953" t="s">
        <v>23</v>
      </c>
      <c r="J8953">
        <v>79.319999999999993</v>
      </c>
      <c r="K8953" t="s">
        <v>24</v>
      </c>
      <c r="L8953">
        <v>2023</v>
      </c>
      <c r="M8953" t="s">
        <v>25</v>
      </c>
      <c r="N8953" t="s">
        <v>26</v>
      </c>
      <c r="O8953">
        <v>251490.45</v>
      </c>
      <c r="P8953" t="s">
        <v>50</v>
      </c>
      <c r="Q8953">
        <v>66</v>
      </c>
      <c r="R8953">
        <v>2</v>
      </c>
      <c r="S8953">
        <v>0</v>
      </c>
      <c r="T8953">
        <v>29</v>
      </c>
      <c r="U8953" t="str">
        <f t="shared" si="139"/>
        <v>60+</v>
      </c>
    </row>
    <row r="8954" spans="1:21" x14ac:dyDescent="0.25">
      <c r="A8954">
        <v>8953</v>
      </c>
      <c r="B8954" t="s">
        <v>20</v>
      </c>
      <c r="C8954" t="s">
        <v>41</v>
      </c>
      <c r="D8954">
        <v>22.9</v>
      </c>
      <c r="E8954" t="s">
        <v>62</v>
      </c>
      <c r="F8954">
        <v>333768</v>
      </c>
      <c r="G8954">
        <v>2021</v>
      </c>
      <c r="H8954">
        <v>494</v>
      </c>
      <c r="I8954" t="s">
        <v>39</v>
      </c>
      <c r="J8954">
        <v>34.450000000000003</v>
      </c>
      <c r="K8954" t="s">
        <v>47</v>
      </c>
      <c r="L8954">
        <v>2021</v>
      </c>
      <c r="M8954" t="s">
        <v>25</v>
      </c>
      <c r="N8954" t="s">
        <v>36</v>
      </c>
      <c r="O8954">
        <v>149788.37</v>
      </c>
      <c r="P8954" t="s">
        <v>40</v>
      </c>
      <c r="Q8954">
        <v>69</v>
      </c>
      <c r="R8954">
        <v>4</v>
      </c>
      <c r="S8954">
        <v>0</v>
      </c>
      <c r="T8954">
        <v>55</v>
      </c>
      <c r="U8954" t="str">
        <f t="shared" si="139"/>
        <v>60+</v>
      </c>
    </row>
    <row r="8955" spans="1:21" x14ac:dyDescent="0.25">
      <c r="A8955">
        <v>8954</v>
      </c>
      <c r="B8955" t="s">
        <v>28</v>
      </c>
      <c r="C8955" t="s">
        <v>34</v>
      </c>
      <c r="D8955">
        <v>45.62</v>
      </c>
      <c r="E8955" t="s">
        <v>91</v>
      </c>
      <c r="F8955">
        <v>54211</v>
      </c>
      <c r="G8955">
        <v>2020</v>
      </c>
      <c r="H8955">
        <v>541</v>
      </c>
      <c r="I8955" t="s">
        <v>23</v>
      </c>
      <c r="J8955">
        <v>85.27</v>
      </c>
      <c r="K8955" t="s">
        <v>24</v>
      </c>
      <c r="L8955">
        <v>2020</v>
      </c>
      <c r="M8955" t="s">
        <v>43</v>
      </c>
      <c r="N8955" t="s">
        <v>36</v>
      </c>
      <c r="O8955">
        <v>37860.61</v>
      </c>
      <c r="P8955" t="s">
        <v>27</v>
      </c>
      <c r="Q8955">
        <v>39</v>
      </c>
      <c r="R8955">
        <v>5</v>
      </c>
      <c r="S8955">
        <v>0</v>
      </c>
      <c r="T8955">
        <v>30</v>
      </c>
      <c r="U8955" t="str">
        <f t="shared" si="139"/>
        <v>30-39</v>
      </c>
    </row>
    <row r="8956" spans="1:21" x14ac:dyDescent="0.25">
      <c r="A8956">
        <v>8955</v>
      </c>
      <c r="B8956" t="s">
        <v>60</v>
      </c>
      <c r="C8956" t="s">
        <v>21</v>
      </c>
      <c r="D8956">
        <v>47.2</v>
      </c>
      <c r="E8956" t="s">
        <v>48</v>
      </c>
      <c r="F8956">
        <v>263443</v>
      </c>
      <c r="G8956">
        <v>2015</v>
      </c>
      <c r="H8956">
        <v>185</v>
      </c>
      <c r="I8956" t="s">
        <v>39</v>
      </c>
      <c r="J8956">
        <v>36.380000000000003</v>
      </c>
      <c r="K8956" t="s">
        <v>32</v>
      </c>
      <c r="L8956">
        <v>2023</v>
      </c>
      <c r="M8956" t="s">
        <v>49</v>
      </c>
      <c r="N8956" t="s">
        <v>26</v>
      </c>
      <c r="O8956">
        <v>108772.08</v>
      </c>
      <c r="P8956" t="s">
        <v>55</v>
      </c>
      <c r="Q8956">
        <v>63</v>
      </c>
      <c r="R8956">
        <v>10</v>
      </c>
      <c r="S8956">
        <v>8</v>
      </c>
      <c r="T8956">
        <v>59</v>
      </c>
      <c r="U8956" t="str">
        <f t="shared" si="139"/>
        <v>60+</v>
      </c>
    </row>
    <row r="8957" spans="1:21" x14ac:dyDescent="0.25">
      <c r="A8957">
        <v>8956</v>
      </c>
      <c r="B8957" t="s">
        <v>59</v>
      </c>
      <c r="C8957" t="s">
        <v>45</v>
      </c>
      <c r="D8957">
        <v>17.350000000000001</v>
      </c>
      <c r="E8957" t="s">
        <v>63</v>
      </c>
      <c r="F8957">
        <v>227837</v>
      </c>
      <c r="G8957">
        <v>2020</v>
      </c>
      <c r="H8957">
        <v>420</v>
      </c>
      <c r="I8957" t="s">
        <v>31</v>
      </c>
      <c r="J8957">
        <v>86.34</v>
      </c>
      <c r="K8957" t="s">
        <v>24</v>
      </c>
      <c r="L8957">
        <v>2024</v>
      </c>
      <c r="M8957" t="s">
        <v>25</v>
      </c>
      <c r="N8957" t="s">
        <v>26</v>
      </c>
      <c r="O8957">
        <v>131811.57</v>
      </c>
      <c r="P8957" t="s">
        <v>27</v>
      </c>
      <c r="Q8957">
        <v>20</v>
      </c>
      <c r="R8957">
        <v>5</v>
      </c>
      <c r="S8957">
        <v>4</v>
      </c>
      <c r="T8957">
        <v>42</v>
      </c>
      <c r="U8957" t="str">
        <f t="shared" si="139"/>
        <v>20-29</v>
      </c>
    </row>
    <row r="8958" spans="1:21" x14ac:dyDescent="0.25">
      <c r="A8958">
        <v>8957</v>
      </c>
      <c r="B8958" t="s">
        <v>28</v>
      </c>
      <c r="C8958" t="s">
        <v>37</v>
      </c>
      <c r="D8958">
        <v>29.25</v>
      </c>
      <c r="E8958" t="s">
        <v>52</v>
      </c>
      <c r="F8958">
        <v>199403</v>
      </c>
      <c r="G8958">
        <v>2017</v>
      </c>
      <c r="H8958">
        <v>789</v>
      </c>
      <c r="I8958" t="s">
        <v>39</v>
      </c>
      <c r="J8958">
        <v>42.27</v>
      </c>
      <c r="K8958" t="s">
        <v>24</v>
      </c>
      <c r="L8958">
        <v>2024</v>
      </c>
      <c r="M8958" t="s">
        <v>49</v>
      </c>
      <c r="N8958" t="s">
        <v>26</v>
      </c>
      <c r="O8958">
        <v>101628.55</v>
      </c>
      <c r="P8958" t="s">
        <v>50</v>
      </c>
      <c r="Q8958">
        <v>41</v>
      </c>
      <c r="R8958">
        <v>8</v>
      </c>
      <c r="S8958">
        <v>7</v>
      </c>
      <c r="T8958">
        <v>49</v>
      </c>
      <c r="U8958" t="str">
        <f t="shared" si="139"/>
        <v>40-49</v>
      </c>
    </row>
    <row r="8959" spans="1:21" x14ac:dyDescent="0.25">
      <c r="A8959">
        <v>8958</v>
      </c>
      <c r="B8959" t="s">
        <v>28</v>
      </c>
      <c r="C8959" t="s">
        <v>34</v>
      </c>
      <c r="D8959">
        <v>5.66</v>
      </c>
      <c r="E8959" t="s">
        <v>54</v>
      </c>
      <c r="F8959">
        <v>164996</v>
      </c>
      <c r="G8959">
        <v>2024</v>
      </c>
      <c r="H8959">
        <v>404</v>
      </c>
      <c r="I8959" t="s">
        <v>39</v>
      </c>
      <c r="J8959">
        <v>39.299999999999997</v>
      </c>
      <c r="K8959" t="s">
        <v>32</v>
      </c>
      <c r="L8959">
        <v>2024</v>
      </c>
      <c r="M8959" t="s">
        <v>43</v>
      </c>
      <c r="N8959" t="s">
        <v>36</v>
      </c>
      <c r="O8959">
        <v>88907.15</v>
      </c>
      <c r="P8959" t="s">
        <v>50</v>
      </c>
      <c r="Q8959">
        <v>50</v>
      </c>
      <c r="R8959">
        <v>1</v>
      </c>
      <c r="S8959">
        <v>0</v>
      </c>
      <c r="T8959">
        <v>46</v>
      </c>
      <c r="U8959" t="str">
        <f t="shared" si="139"/>
        <v>50-59</v>
      </c>
    </row>
    <row r="8960" spans="1:21" x14ac:dyDescent="0.25">
      <c r="A8960">
        <v>8959</v>
      </c>
      <c r="B8960" t="s">
        <v>59</v>
      </c>
      <c r="C8960" t="s">
        <v>57</v>
      </c>
      <c r="D8960">
        <v>76.680000000000007</v>
      </c>
      <c r="E8960" t="s">
        <v>84</v>
      </c>
      <c r="F8960">
        <v>271942</v>
      </c>
      <c r="G8960">
        <v>2019</v>
      </c>
      <c r="H8960">
        <v>541</v>
      </c>
      <c r="I8960" t="s">
        <v>23</v>
      </c>
      <c r="J8960">
        <v>72.8</v>
      </c>
      <c r="K8960" t="s">
        <v>47</v>
      </c>
      <c r="L8960">
        <v>2019</v>
      </c>
      <c r="M8960" t="s">
        <v>43</v>
      </c>
      <c r="N8960" t="s">
        <v>26</v>
      </c>
      <c r="O8960">
        <v>178212.91</v>
      </c>
      <c r="P8960" t="s">
        <v>27</v>
      </c>
      <c r="Q8960">
        <v>29</v>
      </c>
      <c r="R8960">
        <v>6</v>
      </c>
      <c r="S8960">
        <v>0</v>
      </c>
      <c r="T8960">
        <v>34</v>
      </c>
      <c r="U8960" t="str">
        <f t="shared" si="139"/>
        <v>20-29</v>
      </c>
    </row>
    <row r="8961" spans="1:21" x14ac:dyDescent="0.25">
      <c r="A8961">
        <v>8960</v>
      </c>
      <c r="B8961" t="s">
        <v>64</v>
      </c>
      <c r="C8961" t="s">
        <v>41</v>
      </c>
      <c r="D8961">
        <v>54.26</v>
      </c>
      <c r="E8961" t="s">
        <v>62</v>
      </c>
      <c r="F8961">
        <v>244937</v>
      </c>
      <c r="G8961">
        <v>2020</v>
      </c>
      <c r="H8961">
        <v>938</v>
      </c>
      <c r="I8961" t="s">
        <v>39</v>
      </c>
      <c r="J8961">
        <v>41.91</v>
      </c>
      <c r="K8961" t="s">
        <v>47</v>
      </c>
      <c r="L8961">
        <v>2020</v>
      </c>
      <c r="M8961" t="s">
        <v>49</v>
      </c>
      <c r="N8961" t="s">
        <v>26</v>
      </c>
      <c r="O8961">
        <v>129256.89</v>
      </c>
      <c r="P8961" t="s">
        <v>27</v>
      </c>
      <c r="Q8961">
        <v>29</v>
      </c>
      <c r="R8961">
        <v>5</v>
      </c>
      <c r="S8961">
        <v>0</v>
      </c>
      <c r="T8961">
        <v>47</v>
      </c>
      <c r="U8961" t="str">
        <f t="shared" si="139"/>
        <v>20-29</v>
      </c>
    </row>
    <row r="8962" spans="1:21" x14ac:dyDescent="0.25">
      <c r="A8962">
        <v>8961</v>
      </c>
      <c r="B8962" t="s">
        <v>44</v>
      </c>
      <c r="C8962" t="s">
        <v>29</v>
      </c>
      <c r="D8962">
        <v>69.31</v>
      </c>
      <c r="E8962" t="s">
        <v>72</v>
      </c>
      <c r="F8962">
        <v>248304</v>
      </c>
      <c r="G8962">
        <v>2017</v>
      </c>
      <c r="H8962">
        <v>901</v>
      </c>
      <c r="I8962" t="s">
        <v>31</v>
      </c>
      <c r="J8962">
        <v>71.61</v>
      </c>
      <c r="K8962" t="s">
        <v>47</v>
      </c>
      <c r="L8962">
        <v>2017</v>
      </c>
      <c r="M8962" t="s">
        <v>25</v>
      </c>
      <c r="N8962" t="s">
        <v>36</v>
      </c>
      <c r="O8962">
        <v>120014.91</v>
      </c>
      <c r="P8962" t="s">
        <v>55</v>
      </c>
      <c r="Q8962">
        <v>29</v>
      </c>
      <c r="R8962">
        <v>8</v>
      </c>
      <c r="S8962">
        <v>0</v>
      </c>
      <c r="T8962">
        <v>52</v>
      </c>
      <c r="U8962" t="str">
        <f t="shared" si="139"/>
        <v>20-29</v>
      </c>
    </row>
    <row r="8963" spans="1:21" x14ac:dyDescent="0.25">
      <c r="A8963">
        <v>8962</v>
      </c>
      <c r="B8963" t="s">
        <v>66</v>
      </c>
      <c r="C8963" t="s">
        <v>34</v>
      </c>
      <c r="D8963">
        <v>24.55</v>
      </c>
      <c r="E8963" t="s">
        <v>54</v>
      </c>
      <c r="F8963">
        <v>89875</v>
      </c>
      <c r="G8963">
        <v>2015</v>
      </c>
      <c r="H8963">
        <v>377</v>
      </c>
      <c r="I8963" t="s">
        <v>23</v>
      </c>
      <c r="J8963">
        <v>79.819999999999993</v>
      </c>
      <c r="K8963" t="s">
        <v>47</v>
      </c>
      <c r="L8963">
        <v>2015</v>
      </c>
      <c r="M8963" t="s">
        <v>25</v>
      </c>
      <c r="N8963" t="s">
        <v>36</v>
      </c>
      <c r="O8963">
        <v>43393.27</v>
      </c>
      <c r="P8963" t="s">
        <v>27</v>
      </c>
      <c r="Q8963">
        <v>35</v>
      </c>
      <c r="R8963">
        <v>10</v>
      </c>
      <c r="S8963">
        <v>0</v>
      </c>
      <c r="T8963">
        <v>52</v>
      </c>
      <c r="U8963" t="str">
        <f t="shared" ref="U8963:U9026" si="140">IF(Q8963&lt;20,"Under 20",
IF(Q8963&lt;30,"20-29",
IF(Q8963&lt;40,"30-39",
IF(Q8963&lt;50,"40-49",
IF(Q8963&lt;60,"50-59","60+")))))</f>
        <v>30-39</v>
      </c>
    </row>
    <row r="8964" spans="1:21" x14ac:dyDescent="0.25">
      <c r="A8964">
        <v>8963</v>
      </c>
      <c r="B8964" t="s">
        <v>33</v>
      </c>
      <c r="C8964" t="s">
        <v>34</v>
      </c>
      <c r="D8964">
        <v>39.909999999999997</v>
      </c>
      <c r="E8964" t="s">
        <v>35</v>
      </c>
      <c r="F8964">
        <v>206937</v>
      </c>
      <c r="G8964">
        <v>2018</v>
      </c>
      <c r="H8964">
        <v>686</v>
      </c>
      <c r="I8964" t="s">
        <v>39</v>
      </c>
      <c r="J8964">
        <v>55.37</v>
      </c>
      <c r="K8964" t="s">
        <v>32</v>
      </c>
      <c r="L8964">
        <v>2019</v>
      </c>
      <c r="M8964" t="s">
        <v>25</v>
      </c>
      <c r="N8964" t="s">
        <v>26</v>
      </c>
      <c r="O8964">
        <v>124722.98</v>
      </c>
      <c r="P8964" t="s">
        <v>40</v>
      </c>
      <c r="Q8964">
        <v>28</v>
      </c>
      <c r="R8964">
        <v>7</v>
      </c>
      <c r="S8964">
        <v>1</v>
      </c>
      <c r="T8964">
        <v>40</v>
      </c>
      <c r="U8964" t="str">
        <f t="shared" si="140"/>
        <v>20-29</v>
      </c>
    </row>
    <row r="8965" spans="1:21" x14ac:dyDescent="0.25">
      <c r="A8965">
        <v>8964</v>
      </c>
      <c r="B8965" t="s">
        <v>33</v>
      </c>
      <c r="C8965" t="s">
        <v>34</v>
      </c>
      <c r="D8965">
        <v>9.11</v>
      </c>
      <c r="E8965" t="s">
        <v>87</v>
      </c>
      <c r="F8965">
        <v>281652</v>
      </c>
      <c r="G8965">
        <v>2018</v>
      </c>
      <c r="H8965">
        <v>453</v>
      </c>
      <c r="I8965" t="s">
        <v>23</v>
      </c>
      <c r="J8965">
        <v>91.69</v>
      </c>
      <c r="K8965" t="s">
        <v>32</v>
      </c>
      <c r="L8965">
        <v>2023</v>
      </c>
      <c r="M8965" t="s">
        <v>25</v>
      </c>
      <c r="N8965" t="s">
        <v>36</v>
      </c>
      <c r="O8965">
        <v>169735.82</v>
      </c>
      <c r="P8965" t="s">
        <v>40</v>
      </c>
      <c r="Q8965">
        <v>60</v>
      </c>
      <c r="R8965">
        <v>7</v>
      </c>
      <c r="S8965">
        <v>5</v>
      </c>
      <c r="T8965">
        <v>40</v>
      </c>
      <c r="U8965" t="str">
        <f t="shared" si="140"/>
        <v>60+</v>
      </c>
    </row>
    <row r="8966" spans="1:21" x14ac:dyDescent="0.25">
      <c r="A8966">
        <v>8965</v>
      </c>
      <c r="B8966" t="s">
        <v>28</v>
      </c>
      <c r="C8966" t="s">
        <v>57</v>
      </c>
      <c r="D8966">
        <v>26.27</v>
      </c>
      <c r="E8966" t="s">
        <v>84</v>
      </c>
      <c r="F8966">
        <v>319927</v>
      </c>
      <c r="G8966">
        <v>2017</v>
      </c>
      <c r="H8966">
        <v>890</v>
      </c>
      <c r="I8966" t="s">
        <v>31</v>
      </c>
      <c r="J8966">
        <v>77.349999999999994</v>
      </c>
      <c r="K8966" t="s">
        <v>32</v>
      </c>
      <c r="L8966">
        <v>2018</v>
      </c>
      <c r="M8966" t="s">
        <v>25</v>
      </c>
      <c r="N8966" t="s">
        <v>26</v>
      </c>
      <c r="O8966">
        <v>221505.01</v>
      </c>
      <c r="P8966" t="s">
        <v>40</v>
      </c>
      <c r="Q8966">
        <v>27</v>
      </c>
      <c r="R8966">
        <v>8</v>
      </c>
      <c r="S8966">
        <v>1</v>
      </c>
      <c r="T8966">
        <v>31</v>
      </c>
      <c r="U8966" t="str">
        <f t="shared" si="140"/>
        <v>20-29</v>
      </c>
    </row>
    <row r="8967" spans="1:21" x14ac:dyDescent="0.25">
      <c r="A8967">
        <v>8966</v>
      </c>
      <c r="B8967" t="s">
        <v>53</v>
      </c>
      <c r="C8967" t="s">
        <v>29</v>
      </c>
      <c r="D8967">
        <v>38.450000000000003</v>
      </c>
      <c r="E8967" t="s">
        <v>79</v>
      </c>
      <c r="F8967">
        <v>195028</v>
      </c>
      <c r="G8967">
        <v>2023</v>
      </c>
      <c r="H8967">
        <v>227</v>
      </c>
      <c r="I8967" t="s">
        <v>23</v>
      </c>
      <c r="J8967">
        <v>29.59</v>
      </c>
      <c r="K8967" t="s">
        <v>47</v>
      </c>
      <c r="L8967">
        <v>2023</v>
      </c>
      <c r="M8967" t="s">
        <v>25</v>
      </c>
      <c r="N8967" t="s">
        <v>26</v>
      </c>
      <c r="O8967">
        <v>147655.92000000001</v>
      </c>
      <c r="P8967" t="s">
        <v>50</v>
      </c>
      <c r="Q8967">
        <v>53</v>
      </c>
      <c r="R8967">
        <v>2</v>
      </c>
      <c r="S8967">
        <v>0</v>
      </c>
      <c r="T8967">
        <v>24</v>
      </c>
      <c r="U8967" t="str">
        <f t="shared" si="140"/>
        <v>50-59</v>
      </c>
    </row>
    <row r="8968" spans="1:21" x14ac:dyDescent="0.25">
      <c r="A8968">
        <v>8967</v>
      </c>
      <c r="B8968" t="s">
        <v>60</v>
      </c>
      <c r="C8968" t="s">
        <v>29</v>
      </c>
      <c r="D8968">
        <v>71.53</v>
      </c>
      <c r="E8968" t="s">
        <v>79</v>
      </c>
      <c r="F8968">
        <v>313172</v>
      </c>
      <c r="G8968">
        <v>2017</v>
      </c>
      <c r="H8968">
        <v>583</v>
      </c>
      <c r="I8968" t="s">
        <v>23</v>
      </c>
      <c r="J8968">
        <v>78.94</v>
      </c>
      <c r="K8968" t="s">
        <v>32</v>
      </c>
      <c r="L8968">
        <v>2017</v>
      </c>
      <c r="M8968" t="s">
        <v>25</v>
      </c>
      <c r="N8968" t="s">
        <v>26</v>
      </c>
      <c r="O8968">
        <v>210334.4</v>
      </c>
      <c r="P8968" t="s">
        <v>40</v>
      </c>
      <c r="Q8968">
        <v>52</v>
      </c>
      <c r="R8968">
        <v>8</v>
      </c>
      <c r="S8968">
        <v>0</v>
      </c>
      <c r="T8968">
        <v>33</v>
      </c>
      <c r="U8968" t="str">
        <f t="shared" si="140"/>
        <v>50-59</v>
      </c>
    </row>
    <row r="8969" spans="1:21" x14ac:dyDescent="0.25">
      <c r="A8969">
        <v>8968</v>
      </c>
      <c r="B8969" t="s">
        <v>28</v>
      </c>
      <c r="C8969" t="s">
        <v>69</v>
      </c>
      <c r="D8969">
        <v>57.32</v>
      </c>
      <c r="E8969" t="s">
        <v>89</v>
      </c>
      <c r="F8969">
        <v>316195</v>
      </c>
      <c r="G8969">
        <v>2018</v>
      </c>
      <c r="H8969">
        <v>820</v>
      </c>
      <c r="I8969" t="s">
        <v>31</v>
      </c>
      <c r="J8969">
        <v>60.29</v>
      </c>
      <c r="K8969" t="s">
        <v>24</v>
      </c>
      <c r="L8969">
        <v>2023</v>
      </c>
      <c r="M8969" t="s">
        <v>49</v>
      </c>
      <c r="N8969" t="s">
        <v>26</v>
      </c>
      <c r="O8969">
        <v>127720.57</v>
      </c>
      <c r="P8969" t="s">
        <v>27</v>
      </c>
      <c r="Q8969">
        <v>45</v>
      </c>
      <c r="R8969">
        <v>7</v>
      </c>
      <c r="S8969">
        <v>5</v>
      </c>
      <c r="T8969">
        <v>60</v>
      </c>
      <c r="U8969" t="str">
        <f t="shared" si="140"/>
        <v>40-49</v>
      </c>
    </row>
    <row r="8970" spans="1:21" x14ac:dyDescent="0.25">
      <c r="A8970">
        <v>8969</v>
      </c>
      <c r="B8970" t="s">
        <v>44</v>
      </c>
      <c r="C8970" t="s">
        <v>57</v>
      </c>
      <c r="D8970">
        <v>5.76</v>
      </c>
      <c r="E8970" t="s">
        <v>74</v>
      </c>
      <c r="F8970">
        <v>265986</v>
      </c>
      <c r="G8970">
        <v>2017</v>
      </c>
      <c r="H8970">
        <v>794</v>
      </c>
      <c r="I8970" t="s">
        <v>31</v>
      </c>
      <c r="J8970">
        <v>85.3</v>
      </c>
      <c r="K8970" t="s">
        <v>24</v>
      </c>
      <c r="L8970">
        <v>2019</v>
      </c>
      <c r="M8970" t="s">
        <v>49</v>
      </c>
      <c r="N8970" t="s">
        <v>26</v>
      </c>
      <c r="O8970">
        <v>199421.31</v>
      </c>
      <c r="P8970" t="s">
        <v>50</v>
      </c>
      <c r="Q8970">
        <v>25</v>
      </c>
      <c r="R8970">
        <v>8</v>
      </c>
      <c r="S8970">
        <v>2</v>
      </c>
      <c r="T8970">
        <v>25</v>
      </c>
      <c r="U8970" t="str">
        <f t="shared" si="140"/>
        <v>20-29</v>
      </c>
    </row>
    <row r="8971" spans="1:21" x14ac:dyDescent="0.25">
      <c r="A8971">
        <v>8970</v>
      </c>
      <c r="B8971" t="s">
        <v>33</v>
      </c>
      <c r="C8971" t="s">
        <v>37</v>
      </c>
      <c r="D8971">
        <v>24.54</v>
      </c>
      <c r="E8971" t="s">
        <v>52</v>
      </c>
      <c r="F8971">
        <v>331738</v>
      </c>
      <c r="G8971">
        <v>2021</v>
      </c>
      <c r="H8971">
        <v>173</v>
      </c>
      <c r="I8971" t="s">
        <v>39</v>
      </c>
      <c r="J8971">
        <v>33.17</v>
      </c>
      <c r="K8971" t="s">
        <v>24</v>
      </c>
      <c r="L8971">
        <v>2024</v>
      </c>
      <c r="M8971" t="s">
        <v>49</v>
      </c>
      <c r="N8971" t="s">
        <v>36</v>
      </c>
      <c r="O8971">
        <v>249483.18</v>
      </c>
      <c r="P8971" t="s">
        <v>27</v>
      </c>
      <c r="Q8971">
        <v>23</v>
      </c>
      <c r="R8971">
        <v>4</v>
      </c>
      <c r="S8971">
        <v>3</v>
      </c>
      <c r="T8971">
        <v>25</v>
      </c>
      <c r="U8971" t="str">
        <f t="shared" si="140"/>
        <v>20-29</v>
      </c>
    </row>
    <row r="8972" spans="1:21" x14ac:dyDescent="0.25">
      <c r="A8972">
        <v>8971</v>
      </c>
      <c r="B8972" t="s">
        <v>53</v>
      </c>
      <c r="C8972" t="s">
        <v>21</v>
      </c>
      <c r="D8972">
        <v>7.34</v>
      </c>
      <c r="E8972" t="s">
        <v>22</v>
      </c>
      <c r="F8972">
        <v>322592</v>
      </c>
      <c r="G8972">
        <v>2017</v>
      </c>
      <c r="H8972">
        <v>603</v>
      </c>
      <c r="I8972" t="s">
        <v>39</v>
      </c>
      <c r="J8972">
        <v>58.39</v>
      </c>
      <c r="K8972" t="s">
        <v>32</v>
      </c>
      <c r="L8972">
        <v>2024</v>
      </c>
      <c r="M8972" t="s">
        <v>25</v>
      </c>
      <c r="N8972" t="s">
        <v>26</v>
      </c>
      <c r="O8972">
        <v>251898.53</v>
      </c>
      <c r="P8972" t="s">
        <v>50</v>
      </c>
      <c r="Q8972">
        <v>24</v>
      </c>
      <c r="R8972">
        <v>8</v>
      </c>
      <c r="S8972">
        <v>7</v>
      </c>
      <c r="T8972">
        <v>22</v>
      </c>
      <c r="U8972" t="str">
        <f t="shared" si="140"/>
        <v>20-29</v>
      </c>
    </row>
    <row r="8973" spans="1:21" x14ac:dyDescent="0.25">
      <c r="A8973">
        <v>8972</v>
      </c>
      <c r="B8973" t="s">
        <v>33</v>
      </c>
      <c r="C8973" t="s">
        <v>45</v>
      </c>
      <c r="D8973">
        <v>41.95</v>
      </c>
      <c r="E8973" t="s">
        <v>67</v>
      </c>
      <c r="F8973">
        <v>320622</v>
      </c>
      <c r="G8973">
        <v>2018</v>
      </c>
      <c r="H8973">
        <v>794</v>
      </c>
      <c r="I8973" t="s">
        <v>23</v>
      </c>
      <c r="J8973">
        <v>66.040000000000006</v>
      </c>
      <c r="K8973" t="s">
        <v>32</v>
      </c>
      <c r="L8973">
        <v>2023</v>
      </c>
      <c r="M8973" t="s">
        <v>49</v>
      </c>
      <c r="N8973" t="s">
        <v>36</v>
      </c>
      <c r="O8973">
        <v>130507.13</v>
      </c>
      <c r="P8973" t="s">
        <v>40</v>
      </c>
      <c r="Q8973">
        <v>55</v>
      </c>
      <c r="R8973">
        <v>7</v>
      </c>
      <c r="S8973">
        <v>5</v>
      </c>
      <c r="T8973">
        <v>59</v>
      </c>
      <c r="U8973" t="str">
        <f t="shared" si="140"/>
        <v>50-59</v>
      </c>
    </row>
    <row r="8974" spans="1:21" x14ac:dyDescent="0.25">
      <c r="A8974">
        <v>8973</v>
      </c>
      <c r="B8974" t="s">
        <v>51</v>
      </c>
      <c r="C8974" t="s">
        <v>21</v>
      </c>
      <c r="D8974">
        <v>60.32</v>
      </c>
      <c r="E8974" t="s">
        <v>48</v>
      </c>
      <c r="F8974">
        <v>84492</v>
      </c>
      <c r="G8974">
        <v>2016</v>
      </c>
      <c r="H8974">
        <v>644</v>
      </c>
      <c r="I8974" t="s">
        <v>39</v>
      </c>
      <c r="J8974">
        <v>40.25</v>
      </c>
      <c r="K8974" t="s">
        <v>47</v>
      </c>
      <c r="L8974">
        <v>2016</v>
      </c>
      <c r="M8974" t="s">
        <v>43</v>
      </c>
      <c r="N8974" t="s">
        <v>36</v>
      </c>
      <c r="O8974">
        <v>47638.46</v>
      </c>
      <c r="P8974" t="s">
        <v>55</v>
      </c>
      <c r="Q8974">
        <v>34</v>
      </c>
      <c r="R8974">
        <v>9</v>
      </c>
      <c r="S8974">
        <v>0</v>
      </c>
      <c r="T8974">
        <v>44</v>
      </c>
      <c r="U8974" t="str">
        <f t="shared" si="140"/>
        <v>30-39</v>
      </c>
    </row>
    <row r="8975" spans="1:21" x14ac:dyDescent="0.25">
      <c r="A8975">
        <v>8974</v>
      </c>
      <c r="B8975" t="s">
        <v>66</v>
      </c>
      <c r="C8975" t="s">
        <v>29</v>
      </c>
      <c r="D8975">
        <v>62.01</v>
      </c>
      <c r="E8975" t="s">
        <v>90</v>
      </c>
      <c r="F8975">
        <v>108715</v>
      </c>
      <c r="G8975">
        <v>2020</v>
      </c>
      <c r="H8975">
        <v>239</v>
      </c>
      <c r="I8975" t="s">
        <v>31</v>
      </c>
      <c r="J8975">
        <v>78.56</v>
      </c>
      <c r="K8975" t="s">
        <v>32</v>
      </c>
      <c r="L8975">
        <v>2024</v>
      </c>
      <c r="M8975" t="s">
        <v>25</v>
      </c>
      <c r="N8975" t="s">
        <v>26</v>
      </c>
      <c r="O8975">
        <v>50873.59</v>
      </c>
      <c r="P8975" t="s">
        <v>50</v>
      </c>
      <c r="Q8975">
        <v>46</v>
      </c>
      <c r="R8975">
        <v>5</v>
      </c>
      <c r="S8975">
        <v>4</v>
      </c>
      <c r="T8975">
        <v>53</v>
      </c>
      <c r="U8975" t="str">
        <f t="shared" si="140"/>
        <v>40-49</v>
      </c>
    </row>
    <row r="8976" spans="1:21" x14ac:dyDescent="0.25">
      <c r="A8976">
        <v>8975</v>
      </c>
      <c r="B8976" t="s">
        <v>53</v>
      </c>
      <c r="C8976" t="s">
        <v>21</v>
      </c>
      <c r="D8976">
        <v>5.58</v>
      </c>
      <c r="E8976" t="s">
        <v>92</v>
      </c>
      <c r="F8976">
        <v>263526</v>
      </c>
      <c r="G8976">
        <v>2015</v>
      </c>
      <c r="H8976">
        <v>376</v>
      </c>
      <c r="I8976" t="s">
        <v>31</v>
      </c>
      <c r="J8976">
        <v>29.29</v>
      </c>
      <c r="K8976" t="s">
        <v>32</v>
      </c>
      <c r="L8976">
        <v>2019</v>
      </c>
      <c r="M8976" t="s">
        <v>49</v>
      </c>
      <c r="N8976" t="s">
        <v>36</v>
      </c>
      <c r="O8976">
        <v>189359.48</v>
      </c>
      <c r="P8976" t="s">
        <v>27</v>
      </c>
      <c r="Q8976">
        <v>38</v>
      </c>
      <c r="R8976">
        <v>10</v>
      </c>
      <c r="S8976">
        <v>4</v>
      </c>
      <c r="T8976">
        <v>28</v>
      </c>
      <c r="U8976" t="str">
        <f t="shared" si="140"/>
        <v>30-39</v>
      </c>
    </row>
    <row r="8977" spans="1:21" x14ac:dyDescent="0.25">
      <c r="A8977">
        <v>8976</v>
      </c>
      <c r="B8977" t="s">
        <v>53</v>
      </c>
      <c r="C8977" t="s">
        <v>45</v>
      </c>
      <c r="D8977">
        <v>74</v>
      </c>
      <c r="E8977" t="s">
        <v>73</v>
      </c>
      <c r="F8977">
        <v>323863</v>
      </c>
      <c r="G8977">
        <v>2015</v>
      </c>
      <c r="H8977">
        <v>997</v>
      </c>
      <c r="I8977" t="s">
        <v>23</v>
      </c>
      <c r="J8977">
        <v>68.680000000000007</v>
      </c>
      <c r="K8977" t="s">
        <v>47</v>
      </c>
      <c r="L8977">
        <v>2015</v>
      </c>
      <c r="M8977" t="s">
        <v>49</v>
      </c>
      <c r="N8977" t="s">
        <v>26</v>
      </c>
      <c r="O8977">
        <v>200229.65</v>
      </c>
      <c r="P8977" t="s">
        <v>50</v>
      </c>
      <c r="Q8977">
        <v>63</v>
      </c>
      <c r="R8977">
        <v>10</v>
      </c>
      <c r="S8977">
        <v>0</v>
      </c>
      <c r="T8977">
        <v>38</v>
      </c>
      <c r="U8977" t="str">
        <f t="shared" si="140"/>
        <v>60+</v>
      </c>
    </row>
    <row r="8978" spans="1:21" x14ac:dyDescent="0.25">
      <c r="A8978">
        <v>8977</v>
      </c>
      <c r="B8978" t="s">
        <v>66</v>
      </c>
      <c r="C8978" t="s">
        <v>41</v>
      </c>
      <c r="D8978">
        <v>65.2</v>
      </c>
      <c r="E8978" t="s">
        <v>71</v>
      </c>
      <c r="F8978">
        <v>109431</v>
      </c>
      <c r="G8978">
        <v>2020</v>
      </c>
      <c r="H8978">
        <v>550</v>
      </c>
      <c r="I8978" t="s">
        <v>39</v>
      </c>
      <c r="J8978">
        <v>29.26</v>
      </c>
      <c r="K8978" t="s">
        <v>47</v>
      </c>
      <c r="L8978">
        <v>2020</v>
      </c>
      <c r="M8978" t="s">
        <v>25</v>
      </c>
      <c r="N8978" t="s">
        <v>26</v>
      </c>
      <c r="O8978">
        <v>74354.59</v>
      </c>
      <c r="P8978" t="s">
        <v>55</v>
      </c>
      <c r="Q8978">
        <v>62</v>
      </c>
      <c r="R8978">
        <v>5</v>
      </c>
      <c r="S8978">
        <v>0</v>
      </c>
      <c r="T8978">
        <v>32</v>
      </c>
      <c r="U8978" t="str">
        <f t="shared" si="140"/>
        <v>60+</v>
      </c>
    </row>
    <row r="8979" spans="1:21" x14ac:dyDescent="0.25">
      <c r="A8979">
        <v>8978</v>
      </c>
      <c r="B8979" t="s">
        <v>66</v>
      </c>
      <c r="C8979" t="s">
        <v>69</v>
      </c>
      <c r="D8979">
        <v>30.84</v>
      </c>
      <c r="E8979" t="s">
        <v>76</v>
      </c>
      <c r="F8979">
        <v>293320</v>
      </c>
      <c r="G8979">
        <v>2016</v>
      </c>
      <c r="H8979">
        <v>249</v>
      </c>
      <c r="I8979" t="s">
        <v>39</v>
      </c>
      <c r="J8979">
        <v>25.22</v>
      </c>
      <c r="K8979" t="s">
        <v>24</v>
      </c>
      <c r="L8979">
        <v>2018</v>
      </c>
      <c r="M8979" t="s">
        <v>43</v>
      </c>
      <c r="N8979" t="s">
        <v>36</v>
      </c>
      <c r="O8979">
        <v>119565.69</v>
      </c>
      <c r="P8979" t="s">
        <v>55</v>
      </c>
      <c r="Q8979">
        <v>29</v>
      </c>
      <c r="R8979">
        <v>9</v>
      </c>
      <c r="S8979">
        <v>2</v>
      </c>
      <c r="T8979">
        <v>59</v>
      </c>
      <c r="U8979" t="str">
        <f t="shared" si="140"/>
        <v>20-29</v>
      </c>
    </row>
    <row r="8980" spans="1:21" x14ac:dyDescent="0.25">
      <c r="A8980">
        <v>8979</v>
      </c>
      <c r="B8980" t="s">
        <v>59</v>
      </c>
      <c r="C8980" t="s">
        <v>37</v>
      </c>
      <c r="D8980">
        <v>14.89</v>
      </c>
      <c r="E8980" t="s">
        <v>38</v>
      </c>
      <c r="F8980">
        <v>383599</v>
      </c>
      <c r="G8980">
        <v>2017</v>
      </c>
      <c r="H8980">
        <v>108</v>
      </c>
      <c r="I8980" t="s">
        <v>31</v>
      </c>
      <c r="J8980">
        <v>98.96</v>
      </c>
      <c r="K8980" t="s">
        <v>47</v>
      </c>
      <c r="L8980">
        <v>2017</v>
      </c>
      <c r="M8980" t="s">
        <v>49</v>
      </c>
      <c r="N8980" t="s">
        <v>36</v>
      </c>
      <c r="O8980">
        <v>127531.57</v>
      </c>
      <c r="P8980" t="s">
        <v>55</v>
      </c>
      <c r="Q8980">
        <v>32</v>
      </c>
      <c r="R8980">
        <v>8</v>
      </c>
      <c r="S8980">
        <v>0</v>
      </c>
      <c r="T8980">
        <v>67</v>
      </c>
      <c r="U8980" t="str">
        <f t="shared" si="140"/>
        <v>30-39</v>
      </c>
    </row>
    <row r="8981" spans="1:21" x14ac:dyDescent="0.25">
      <c r="A8981">
        <v>8980</v>
      </c>
      <c r="B8981" t="s">
        <v>51</v>
      </c>
      <c r="C8981" t="s">
        <v>69</v>
      </c>
      <c r="D8981">
        <v>6.1</v>
      </c>
      <c r="E8981" t="s">
        <v>81</v>
      </c>
      <c r="F8981">
        <v>227756</v>
      </c>
      <c r="G8981">
        <v>2023</v>
      </c>
      <c r="H8981">
        <v>600</v>
      </c>
      <c r="I8981" t="s">
        <v>39</v>
      </c>
      <c r="J8981">
        <v>29.98</v>
      </c>
      <c r="K8981" t="s">
        <v>47</v>
      </c>
      <c r="L8981">
        <v>2023</v>
      </c>
      <c r="M8981" t="s">
        <v>43</v>
      </c>
      <c r="N8981" t="s">
        <v>26</v>
      </c>
      <c r="O8981">
        <v>179771.87</v>
      </c>
      <c r="P8981" t="s">
        <v>40</v>
      </c>
      <c r="Q8981">
        <v>59</v>
      </c>
      <c r="R8981">
        <v>2</v>
      </c>
      <c r="S8981">
        <v>0</v>
      </c>
      <c r="T8981">
        <v>21</v>
      </c>
      <c r="U8981" t="str">
        <f t="shared" si="140"/>
        <v>50-59</v>
      </c>
    </row>
    <row r="8982" spans="1:21" x14ac:dyDescent="0.25">
      <c r="A8982">
        <v>8981</v>
      </c>
      <c r="B8982" t="s">
        <v>33</v>
      </c>
      <c r="C8982" t="s">
        <v>45</v>
      </c>
      <c r="D8982">
        <v>75.849999999999994</v>
      </c>
      <c r="E8982" t="s">
        <v>63</v>
      </c>
      <c r="F8982">
        <v>155362</v>
      </c>
      <c r="G8982">
        <v>2021</v>
      </c>
      <c r="H8982">
        <v>184</v>
      </c>
      <c r="I8982" t="s">
        <v>31</v>
      </c>
      <c r="J8982">
        <v>93.97</v>
      </c>
      <c r="K8982" t="s">
        <v>32</v>
      </c>
      <c r="L8982">
        <v>2023</v>
      </c>
      <c r="M8982" t="s">
        <v>25</v>
      </c>
      <c r="N8982" t="s">
        <v>36</v>
      </c>
      <c r="O8982">
        <v>117499.07</v>
      </c>
      <c r="P8982" t="s">
        <v>40</v>
      </c>
      <c r="Q8982">
        <v>56</v>
      </c>
      <c r="R8982">
        <v>4</v>
      </c>
      <c r="S8982">
        <v>2</v>
      </c>
      <c r="T8982">
        <v>24</v>
      </c>
      <c r="U8982" t="str">
        <f t="shared" si="140"/>
        <v>50-59</v>
      </c>
    </row>
    <row r="8983" spans="1:21" x14ac:dyDescent="0.25">
      <c r="A8983">
        <v>8982</v>
      </c>
      <c r="B8983" t="s">
        <v>51</v>
      </c>
      <c r="C8983" t="s">
        <v>57</v>
      </c>
      <c r="D8983">
        <v>48.12</v>
      </c>
      <c r="E8983" t="s">
        <v>58</v>
      </c>
      <c r="F8983">
        <v>388780</v>
      </c>
      <c r="G8983">
        <v>2023</v>
      </c>
      <c r="H8983">
        <v>634</v>
      </c>
      <c r="I8983" t="s">
        <v>39</v>
      </c>
      <c r="J8983">
        <v>36.24</v>
      </c>
      <c r="K8983" t="s">
        <v>24</v>
      </c>
      <c r="L8983">
        <v>2023</v>
      </c>
      <c r="M8983" t="s">
        <v>49</v>
      </c>
      <c r="N8983" t="s">
        <v>36</v>
      </c>
      <c r="O8983">
        <v>230793.46</v>
      </c>
      <c r="P8983" t="s">
        <v>50</v>
      </c>
      <c r="Q8983">
        <v>48</v>
      </c>
      <c r="R8983">
        <v>2</v>
      </c>
      <c r="S8983">
        <v>0</v>
      </c>
      <c r="T8983">
        <v>41</v>
      </c>
      <c r="U8983" t="str">
        <f t="shared" si="140"/>
        <v>40-49</v>
      </c>
    </row>
    <row r="8984" spans="1:21" x14ac:dyDescent="0.25">
      <c r="A8984">
        <v>8983</v>
      </c>
      <c r="B8984" t="s">
        <v>51</v>
      </c>
      <c r="C8984" t="s">
        <v>21</v>
      </c>
      <c r="D8984">
        <v>29.17</v>
      </c>
      <c r="E8984" t="s">
        <v>92</v>
      </c>
      <c r="F8984">
        <v>385732</v>
      </c>
      <c r="G8984">
        <v>2020</v>
      </c>
      <c r="H8984">
        <v>135</v>
      </c>
      <c r="I8984" t="s">
        <v>23</v>
      </c>
      <c r="J8984">
        <v>82.3</v>
      </c>
      <c r="K8984" t="s">
        <v>32</v>
      </c>
      <c r="L8984">
        <v>2022</v>
      </c>
      <c r="M8984" t="s">
        <v>49</v>
      </c>
      <c r="N8984" t="s">
        <v>26</v>
      </c>
      <c r="O8984">
        <v>286595.51</v>
      </c>
      <c r="P8984" t="s">
        <v>50</v>
      </c>
      <c r="Q8984">
        <v>29</v>
      </c>
      <c r="R8984">
        <v>5</v>
      </c>
      <c r="S8984">
        <v>2</v>
      </c>
      <c r="T8984">
        <v>26</v>
      </c>
      <c r="U8984" t="str">
        <f t="shared" si="140"/>
        <v>20-29</v>
      </c>
    </row>
    <row r="8985" spans="1:21" x14ac:dyDescent="0.25">
      <c r="A8985">
        <v>8984</v>
      </c>
      <c r="B8985" t="s">
        <v>64</v>
      </c>
      <c r="C8985" t="s">
        <v>45</v>
      </c>
      <c r="D8985">
        <v>42.98</v>
      </c>
      <c r="E8985" t="s">
        <v>73</v>
      </c>
      <c r="F8985">
        <v>394295</v>
      </c>
      <c r="G8985">
        <v>2022</v>
      </c>
      <c r="H8985">
        <v>798</v>
      </c>
      <c r="I8985" t="s">
        <v>23</v>
      </c>
      <c r="J8985">
        <v>72.400000000000006</v>
      </c>
      <c r="K8985" t="s">
        <v>47</v>
      </c>
      <c r="L8985">
        <v>2022</v>
      </c>
      <c r="M8985" t="s">
        <v>43</v>
      </c>
      <c r="N8985" t="s">
        <v>26</v>
      </c>
      <c r="O8985">
        <v>204958.98</v>
      </c>
      <c r="P8985" t="s">
        <v>27</v>
      </c>
      <c r="Q8985">
        <v>22</v>
      </c>
      <c r="R8985">
        <v>3</v>
      </c>
      <c r="S8985">
        <v>0</v>
      </c>
      <c r="T8985">
        <v>48</v>
      </c>
      <c r="U8985" t="str">
        <f t="shared" si="140"/>
        <v>20-29</v>
      </c>
    </row>
    <row r="8986" spans="1:21" x14ac:dyDescent="0.25">
      <c r="A8986">
        <v>8985</v>
      </c>
      <c r="B8986" t="s">
        <v>53</v>
      </c>
      <c r="C8986" t="s">
        <v>37</v>
      </c>
      <c r="D8986">
        <v>47.1</v>
      </c>
      <c r="E8986" t="s">
        <v>61</v>
      </c>
      <c r="F8986">
        <v>310448</v>
      </c>
      <c r="G8986">
        <v>2016</v>
      </c>
      <c r="H8986">
        <v>711</v>
      </c>
      <c r="I8986" t="s">
        <v>31</v>
      </c>
      <c r="J8986">
        <v>82.52</v>
      </c>
      <c r="K8986" t="s">
        <v>24</v>
      </c>
      <c r="L8986">
        <v>2020</v>
      </c>
      <c r="M8986" t="s">
        <v>43</v>
      </c>
      <c r="N8986" t="s">
        <v>26</v>
      </c>
      <c r="O8986">
        <v>221217.97</v>
      </c>
      <c r="P8986" t="s">
        <v>50</v>
      </c>
      <c r="Q8986">
        <v>47</v>
      </c>
      <c r="R8986">
        <v>9</v>
      </c>
      <c r="S8986">
        <v>4</v>
      </c>
      <c r="T8986">
        <v>29</v>
      </c>
      <c r="U8986" t="str">
        <f t="shared" si="140"/>
        <v>40-49</v>
      </c>
    </row>
    <row r="8987" spans="1:21" x14ac:dyDescent="0.25">
      <c r="A8987">
        <v>8986</v>
      </c>
      <c r="B8987" t="s">
        <v>59</v>
      </c>
      <c r="C8987" t="s">
        <v>37</v>
      </c>
      <c r="D8987">
        <v>29.22</v>
      </c>
      <c r="E8987" t="s">
        <v>65</v>
      </c>
      <c r="F8987">
        <v>361399</v>
      </c>
      <c r="G8987">
        <v>2019</v>
      </c>
      <c r="H8987">
        <v>564</v>
      </c>
      <c r="I8987" t="s">
        <v>39</v>
      </c>
      <c r="J8987">
        <v>53.86</v>
      </c>
      <c r="K8987" t="s">
        <v>32</v>
      </c>
      <c r="L8987">
        <v>2022</v>
      </c>
      <c r="M8987" t="s">
        <v>25</v>
      </c>
      <c r="N8987" t="s">
        <v>26</v>
      </c>
      <c r="O8987">
        <v>285096.26</v>
      </c>
      <c r="P8987" t="s">
        <v>50</v>
      </c>
      <c r="Q8987">
        <v>42</v>
      </c>
      <c r="R8987">
        <v>6</v>
      </c>
      <c r="S8987">
        <v>3</v>
      </c>
      <c r="T8987">
        <v>21</v>
      </c>
      <c r="U8987" t="str">
        <f t="shared" si="140"/>
        <v>40-49</v>
      </c>
    </row>
    <row r="8988" spans="1:21" x14ac:dyDescent="0.25">
      <c r="A8988">
        <v>8987</v>
      </c>
      <c r="B8988" t="s">
        <v>60</v>
      </c>
      <c r="C8988" t="s">
        <v>69</v>
      </c>
      <c r="D8988">
        <v>36.479999999999997</v>
      </c>
      <c r="E8988" t="s">
        <v>81</v>
      </c>
      <c r="F8988">
        <v>73350</v>
      </c>
      <c r="G8988">
        <v>2022</v>
      </c>
      <c r="H8988">
        <v>829</v>
      </c>
      <c r="I8988" t="s">
        <v>39</v>
      </c>
      <c r="J8988">
        <v>56.1</v>
      </c>
      <c r="K8988" t="s">
        <v>47</v>
      </c>
      <c r="L8988">
        <v>2022</v>
      </c>
      <c r="M8988" t="s">
        <v>25</v>
      </c>
      <c r="N8988" t="s">
        <v>26</v>
      </c>
      <c r="O8988">
        <v>31477.62</v>
      </c>
      <c r="P8988" t="s">
        <v>27</v>
      </c>
      <c r="Q8988">
        <v>64</v>
      </c>
      <c r="R8988">
        <v>3</v>
      </c>
      <c r="S8988">
        <v>0</v>
      </c>
      <c r="T8988">
        <v>57</v>
      </c>
      <c r="U8988" t="str">
        <f t="shared" si="140"/>
        <v>60+</v>
      </c>
    </row>
    <row r="8989" spans="1:21" x14ac:dyDescent="0.25">
      <c r="A8989">
        <v>8988</v>
      </c>
      <c r="B8989" t="s">
        <v>33</v>
      </c>
      <c r="C8989" t="s">
        <v>29</v>
      </c>
      <c r="D8989">
        <v>27.96</v>
      </c>
      <c r="E8989" t="s">
        <v>90</v>
      </c>
      <c r="F8989">
        <v>384260</v>
      </c>
      <c r="G8989">
        <v>2020</v>
      </c>
      <c r="H8989">
        <v>239</v>
      </c>
      <c r="I8989" t="s">
        <v>31</v>
      </c>
      <c r="J8989">
        <v>98.57</v>
      </c>
      <c r="K8989" t="s">
        <v>32</v>
      </c>
      <c r="L8989">
        <v>2023</v>
      </c>
      <c r="M8989" t="s">
        <v>25</v>
      </c>
      <c r="N8989" t="s">
        <v>26</v>
      </c>
      <c r="O8989">
        <v>210907.63</v>
      </c>
      <c r="P8989" t="s">
        <v>50</v>
      </c>
      <c r="Q8989">
        <v>61</v>
      </c>
      <c r="R8989">
        <v>5</v>
      </c>
      <c r="S8989">
        <v>3</v>
      </c>
      <c r="T8989">
        <v>45</v>
      </c>
      <c r="U8989" t="str">
        <f t="shared" si="140"/>
        <v>60+</v>
      </c>
    </row>
    <row r="8990" spans="1:21" x14ac:dyDescent="0.25">
      <c r="A8990">
        <v>8989</v>
      </c>
      <c r="B8990" t="s">
        <v>20</v>
      </c>
      <c r="C8990" t="s">
        <v>37</v>
      </c>
      <c r="D8990">
        <v>54.95</v>
      </c>
      <c r="E8990" t="s">
        <v>52</v>
      </c>
      <c r="F8990">
        <v>300648</v>
      </c>
      <c r="G8990">
        <v>2020</v>
      </c>
      <c r="H8990">
        <v>129</v>
      </c>
      <c r="I8990" t="s">
        <v>39</v>
      </c>
      <c r="J8990">
        <v>35.020000000000003</v>
      </c>
      <c r="K8990" t="s">
        <v>47</v>
      </c>
      <c r="L8990">
        <v>2020</v>
      </c>
      <c r="M8990" t="s">
        <v>43</v>
      </c>
      <c r="N8990" t="s">
        <v>26</v>
      </c>
      <c r="O8990">
        <v>140725.64000000001</v>
      </c>
      <c r="P8990" t="s">
        <v>50</v>
      </c>
      <c r="Q8990">
        <v>64</v>
      </c>
      <c r="R8990">
        <v>5</v>
      </c>
      <c r="S8990">
        <v>0</v>
      </c>
      <c r="T8990">
        <v>53</v>
      </c>
      <c r="U8990" t="str">
        <f t="shared" si="140"/>
        <v>60+</v>
      </c>
    </row>
    <row r="8991" spans="1:21" x14ac:dyDescent="0.25">
      <c r="A8991">
        <v>8990</v>
      </c>
      <c r="B8991" t="s">
        <v>53</v>
      </c>
      <c r="C8991" t="s">
        <v>21</v>
      </c>
      <c r="D8991">
        <v>40.659999999999997</v>
      </c>
      <c r="E8991" t="s">
        <v>92</v>
      </c>
      <c r="F8991">
        <v>380780</v>
      </c>
      <c r="G8991">
        <v>2016</v>
      </c>
      <c r="H8991">
        <v>913</v>
      </c>
      <c r="I8991" t="s">
        <v>31</v>
      </c>
      <c r="J8991">
        <v>68.56</v>
      </c>
      <c r="K8991" t="s">
        <v>47</v>
      </c>
      <c r="L8991">
        <v>2016</v>
      </c>
      <c r="M8991" t="s">
        <v>43</v>
      </c>
      <c r="N8991" t="s">
        <v>26</v>
      </c>
      <c r="O8991">
        <v>238162.56</v>
      </c>
      <c r="P8991" t="s">
        <v>55</v>
      </c>
      <c r="Q8991">
        <v>69</v>
      </c>
      <c r="R8991">
        <v>9</v>
      </c>
      <c r="S8991">
        <v>0</v>
      </c>
      <c r="T8991">
        <v>37</v>
      </c>
      <c r="U8991" t="str">
        <f t="shared" si="140"/>
        <v>60+</v>
      </c>
    </row>
    <row r="8992" spans="1:21" x14ac:dyDescent="0.25">
      <c r="A8992">
        <v>8991</v>
      </c>
      <c r="B8992" t="s">
        <v>64</v>
      </c>
      <c r="C8992" t="s">
        <v>69</v>
      </c>
      <c r="D8992">
        <v>64.430000000000007</v>
      </c>
      <c r="E8992" t="s">
        <v>83</v>
      </c>
      <c r="F8992">
        <v>171834</v>
      </c>
      <c r="G8992">
        <v>2022</v>
      </c>
      <c r="H8992">
        <v>489</v>
      </c>
      <c r="I8992" t="s">
        <v>23</v>
      </c>
      <c r="J8992">
        <v>82.29</v>
      </c>
      <c r="K8992" t="s">
        <v>32</v>
      </c>
      <c r="L8992">
        <v>2024</v>
      </c>
      <c r="M8992" t="s">
        <v>43</v>
      </c>
      <c r="N8992" t="s">
        <v>26</v>
      </c>
      <c r="O8992">
        <v>94573.48</v>
      </c>
      <c r="P8992" t="s">
        <v>50</v>
      </c>
      <c r="Q8992">
        <v>45</v>
      </c>
      <c r="R8992">
        <v>3</v>
      </c>
      <c r="S8992">
        <v>2</v>
      </c>
      <c r="T8992">
        <v>45</v>
      </c>
      <c r="U8992" t="str">
        <f t="shared" si="140"/>
        <v>40-49</v>
      </c>
    </row>
    <row r="8993" spans="1:21" x14ac:dyDescent="0.25">
      <c r="A8993">
        <v>8992</v>
      </c>
      <c r="B8993" t="s">
        <v>53</v>
      </c>
      <c r="C8993" t="s">
        <v>45</v>
      </c>
      <c r="D8993">
        <v>21.31</v>
      </c>
      <c r="E8993" t="s">
        <v>73</v>
      </c>
      <c r="F8993">
        <v>326966</v>
      </c>
      <c r="G8993">
        <v>2020</v>
      </c>
      <c r="H8993">
        <v>538</v>
      </c>
      <c r="I8993" t="s">
        <v>31</v>
      </c>
      <c r="J8993">
        <v>61.62</v>
      </c>
      <c r="K8993" t="s">
        <v>24</v>
      </c>
      <c r="L8993">
        <v>2023</v>
      </c>
      <c r="M8993" t="s">
        <v>49</v>
      </c>
      <c r="N8993" t="s">
        <v>36</v>
      </c>
      <c r="O8993">
        <v>252121.48</v>
      </c>
      <c r="P8993" t="s">
        <v>50</v>
      </c>
      <c r="Q8993">
        <v>25</v>
      </c>
      <c r="R8993">
        <v>5</v>
      </c>
      <c r="S8993">
        <v>3</v>
      </c>
      <c r="T8993">
        <v>23</v>
      </c>
      <c r="U8993" t="str">
        <f t="shared" si="140"/>
        <v>20-29</v>
      </c>
    </row>
    <row r="8994" spans="1:21" x14ac:dyDescent="0.25">
      <c r="A8994">
        <v>8993</v>
      </c>
      <c r="B8994" t="s">
        <v>20</v>
      </c>
      <c r="C8994" t="s">
        <v>34</v>
      </c>
      <c r="D8994">
        <v>74.599999999999994</v>
      </c>
      <c r="E8994" t="s">
        <v>91</v>
      </c>
      <c r="F8994">
        <v>222915</v>
      </c>
      <c r="G8994">
        <v>2015</v>
      </c>
      <c r="H8994">
        <v>550</v>
      </c>
      <c r="I8994" t="s">
        <v>31</v>
      </c>
      <c r="J8994">
        <v>82.16</v>
      </c>
      <c r="K8994" t="s">
        <v>32</v>
      </c>
      <c r="L8994">
        <v>2022</v>
      </c>
      <c r="M8994" t="s">
        <v>49</v>
      </c>
      <c r="N8994" t="s">
        <v>26</v>
      </c>
      <c r="O8994">
        <v>102756.99</v>
      </c>
      <c r="P8994" t="s">
        <v>50</v>
      </c>
      <c r="Q8994">
        <v>56</v>
      </c>
      <c r="R8994">
        <v>10</v>
      </c>
      <c r="S8994">
        <v>7</v>
      </c>
      <c r="T8994">
        <v>54</v>
      </c>
      <c r="U8994" t="str">
        <f t="shared" si="140"/>
        <v>50-59</v>
      </c>
    </row>
    <row r="8995" spans="1:21" x14ac:dyDescent="0.25">
      <c r="A8995">
        <v>8994</v>
      </c>
      <c r="B8995" t="s">
        <v>33</v>
      </c>
      <c r="C8995" t="s">
        <v>21</v>
      </c>
      <c r="D8995">
        <v>66.34</v>
      </c>
      <c r="E8995" t="s">
        <v>22</v>
      </c>
      <c r="F8995">
        <v>223196</v>
      </c>
      <c r="G8995">
        <v>2017</v>
      </c>
      <c r="H8995">
        <v>636</v>
      </c>
      <c r="I8995" t="s">
        <v>39</v>
      </c>
      <c r="J8995">
        <v>58.59</v>
      </c>
      <c r="K8995" t="s">
        <v>32</v>
      </c>
      <c r="L8995">
        <v>2021</v>
      </c>
      <c r="M8995" t="s">
        <v>25</v>
      </c>
      <c r="N8995" t="s">
        <v>36</v>
      </c>
      <c r="O8995">
        <v>174021.39</v>
      </c>
      <c r="P8995" t="s">
        <v>27</v>
      </c>
      <c r="Q8995">
        <v>42</v>
      </c>
      <c r="R8995">
        <v>8</v>
      </c>
      <c r="S8995">
        <v>4</v>
      </c>
      <c r="T8995">
        <v>22</v>
      </c>
      <c r="U8995" t="str">
        <f t="shared" si="140"/>
        <v>40-49</v>
      </c>
    </row>
    <row r="8996" spans="1:21" x14ac:dyDescent="0.25">
      <c r="A8996">
        <v>8995</v>
      </c>
      <c r="B8996" t="s">
        <v>60</v>
      </c>
      <c r="C8996" t="s">
        <v>29</v>
      </c>
      <c r="D8996">
        <v>6.71</v>
      </c>
      <c r="E8996" t="s">
        <v>30</v>
      </c>
      <c r="F8996">
        <v>207609</v>
      </c>
      <c r="G8996">
        <v>2017</v>
      </c>
      <c r="H8996">
        <v>777</v>
      </c>
      <c r="I8996" t="s">
        <v>39</v>
      </c>
      <c r="J8996">
        <v>28.53</v>
      </c>
      <c r="K8996" t="s">
        <v>24</v>
      </c>
      <c r="L8996">
        <v>2023</v>
      </c>
      <c r="M8996" t="s">
        <v>43</v>
      </c>
      <c r="N8996" t="s">
        <v>26</v>
      </c>
      <c r="O8996">
        <v>142751.26999999999</v>
      </c>
      <c r="P8996" t="s">
        <v>50</v>
      </c>
      <c r="Q8996">
        <v>37</v>
      </c>
      <c r="R8996">
        <v>8</v>
      </c>
      <c r="S8996">
        <v>6</v>
      </c>
      <c r="T8996">
        <v>31</v>
      </c>
      <c r="U8996" t="str">
        <f t="shared" si="140"/>
        <v>30-39</v>
      </c>
    </row>
    <row r="8997" spans="1:21" x14ac:dyDescent="0.25">
      <c r="A8997">
        <v>8996</v>
      </c>
      <c r="B8997" t="s">
        <v>66</v>
      </c>
      <c r="C8997" t="s">
        <v>37</v>
      </c>
      <c r="D8997">
        <v>78.180000000000007</v>
      </c>
      <c r="E8997" t="s">
        <v>65</v>
      </c>
      <c r="F8997">
        <v>212629</v>
      </c>
      <c r="G8997">
        <v>2022</v>
      </c>
      <c r="H8997">
        <v>719</v>
      </c>
      <c r="I8997" t="s">
        <v>31</v>
      </c>
      <c r="J8997">
        <v>94.7</v>
      </c>
      <c r="K8997" t="s">
        <v>47</v>
      </c>
      <c r="L8997">
        <v>2022</v>
      </c>
      <c r="M8997" t="s">
        <v>49</v>
      </c>
      <c r="N8997" t="s">
        <v>36</v>
      </c>
      <c r="O8997">
        <v>157350.51</v>
      </c>
      <c r="P8997" t="s">
        <v>50</v>
      </c>
      <c r="Q8997">
        <v>68</v>
      </c>
      <c r="R8997">
        <v>3</v>
      </c>
      <c r="S8997">
        <v>0</v>
      </c>
      <c r="T8997">
        <v>26</v>
      </c>
      <c r="U8997" t="str">
        <f t="shared" si="140"/>
        <v>60+</v>
      </c>
    </row>
    <row r="8998" spans="1:21" x14ac:dyDescent="0.25">
      <c r="A8998">
        <v>8997</v>
      </c>
      <c r="B8998" t="s">
        <v>64</v>
      </c>
      <c r="C8998" t="s">
        <v>69</v>
      </c>
      <c r="D8998">
        <v>34.68</v>
      </c>
      <c r="E8998" t="s">
        <v>83</v>
      </c>
      <c r="F8998">
        <v>65186</v>
      </c>
      <c r="G8998">
        <v>2015</v>
      </c>
      <c r="H8998">
        <v>427</v>
      </c>
      <c r="I8998" t="s">
        <v>39</v>
      </c>
      <c r="J8998">
        <v>41.93</v>
      </c>
      <c r="K8998" t="s">
        <v>47</v>
      </c>
      <c r="L8998">
        <v>2015</v>
      </c>
      <c r="M8998" t="s">
        <v>49</v>
      </c>
      <c r="N8998" t="s">
        <v>26</v>
      </c>
      <c r="O8998">
        <v>33651.81</v>
      </c>
      <c r="P8998" t="s">
        <v>50</v>
      </c>
      <c r="Q8998">
        <v>40</v>
      </c>
      <c r="R8998">
        <v>10</v>
      </c>
      <c r="S8998">
        <v>0</v>
      </c>
      <c r="T8998">
        <v>48</v>
      </c>
      <c r="U8998" t="str">
        <f t="shared" si="140"/>
        <v>40-49</v>
      </c>
    </row>
    <row r="8999" spans="1:21" x14ac:dyDescent="0.25">
      <c r="A8999">
        <v>8998</v>
      </c>
      <c r="B8999" t="s">
        <v>51</v>
      </c>
      <c r="C8999" t="s">
        <v>69</v>
      </c>
      <c r="D8999">
        <v>9.2899999999999991</v>
      </c>
      <c r="E8999" t="s">
        <v>70</v>
      </c>
      <c r="F8999">
        <v>263027</v>
      </c>
      <c r="G8999">
        <v>2021</v>
      </c>
      <c r="H8999">
        <v>489</v>
      </c>
      <c r="I8999" t="s">
        <v>31</v>
      </c>
      <c r="J8999">
        <v>77.63</v>
      </c>
      <c r="K8999" t="s">
        <v>24</v>
      </c>
      <c r="L8999">
        <v>2021</v>
      </c>
      <c r="M8999" t="s">
        <v>49</v>
      </c>
      <c r="N8999" t="s">
        <v>26</v>
      </c>
      <c r="O8999">
        <v>115377.03</v>
      </c>
      <c r="P8999" t="s">
        <v>55</v>
      </c>
      <c r="Q8999">
        <v>63</v>
      </c>
      <c r="R8999">
        <v>4</v>
      </c>
      <c r="S8999">
        <v>0</v>
      </c>
      <c r="T8999">
        <v>56</v>
      </c>
      <c r="U8999" t="str">
        <f t="shared" si="140"/>
        <v>60+</v>
      </c>
    </row>
    <row r="9000" spans="1:21" x14ac:dyDescent="0.25">
      <c r="A9000">
        <v>8999</v>
      </c>
      <c r="B9000" t="s">
        <v>60</v>
      </c>
      <c r="C9000" t="s">
        <v>57</v>
      </c>
      <c r="D9000">
        <v>11.79</v>
      </c>
      <c r="E9000" t="s">
        <v>58</v>
      </c>
      <c r="F9000">
        <v>144822</v>
      </c>
      <c r="G9000">
        <v>2021</v>
      </c>
      <c r="H9000">
        <v>583</v>
      </c>
      <c r="I9000" t="s">
        <v>39</v>
      </c>
      <c r="J9000">
        <v>47.8</v>
      </c>
      <c r="K9000" t="s">
        <v>32</v>
      </c>
      <c r="L9000">
        <v>2023</v>
      </c>
      <c r="M9000" t="s">
        <v>25</v>
      </c>
      <c r="N9000" t="s">
        <v>26</v>
      </c>
      <c r="O9000">
        <v>61209.64</v>
      </c>
      <c r="P9000" t="s">
        <v>40</v>
      </c>
      <c r="Q9000">
        <v>62</v>
      </c>
      <c r="R9000">
        <v>4</v>
      </c>
      <c r="S9000">
        <v>2</v>
      </c>
      <c r="T9000">
        <v>58</v>
      </c>
      <c r="U9000" t="str">
        <f t="shared" si="140"/>
        <v>60+</v>
      </c>
    </row>
    <row r="9001" spans="1:21" x14ac:dyDescent="0.25">
      <c r="A9001">
        <v>9000</v>
      </c>
      <c r="B9001" t="s">
        <v>28</v>
      </c>
      <c r="C9001" t="s">
        <v>29</v>
      </c>
      <c r="D9001">
        <v>40.71</v>
      </c>
      <c r="E9001" t="s">
        <v>78</v>
      </c>
      <c r="F9001">
        <v>313135</v>
      </c>
      <c r="G9001">
        <v>2017</v>
      </c>
      <c r="H9001">
        <v>943</v>
      </c>
      <c r="I9001" t="s">
        <v>31</v>
      </c>
      <c r="J9001">
        <v>99.38</v>
      </c>
      <c r="K9001" t="s">
        <v>47</v>
      </c>
      <c r="L9001">
        <v>2017</v>
      </c>
      <c r="M9001" t="s">
        <v>43</v>
      </c>
      <c r="N9001" t="s">
        <v>36</v>
      </c>
      <c r="O9001">
        <v>181844.78</v>
      </c>
      <c r="P9001" t="s">
        <v>50</v>
      </c>
      <c r="Q9001">
        <v>28</v>
      </c>
      <c r="R9001">
        <v>8</v>
      </c>
      <c r="S9001">
        <v>0</v>
      </c>
      <c r="T9001">
        <v>42</v>
      </c>
      <c r="U9001" t="str">
        <f t="shared" si="140"/>
        <v>20-29</v>
      </c>
    </row>
    <row r="9002" spans="1:21" x14ac:dyDescent="0.25">
      <c r="A9002">
        <v>9001</v>
      </c>
      <c r="B9002" t="s">
        <v>51</v>
      </c>
      <c r="C9002" t="s">
        <v>69</v>
      </c>
      <c r="D9002">
        <v>7.63</v>
      </c>
      <c r="E9002" t="s">
        <v>76</v>
      </c>
      <c r="F9002">
        <v>348235</v>
      </c>
      <c r="G9002">
        <v>2016</v>
      </c>
      <c r="H9002">
        <v>213</v>
      </c>
      <c r="I9002" t="s">
        <v>31</v>
      </c>
      <c r="J9002">
        <v>96.76</v>
      </c>
      <c r="K9002" t="s">
        <v>32</v>
      </c>
      <c r="L9002">
        <v>2017</v>
      </c>
      <c r="M9002" t="s">
        <v>25</v>
      </c>
      <c r="N9002" t="s">
        <v>26</v>
      </c>
      <c r="O9002">
        <v>177881.51</v>
      </c>
      <c r="P9002" t="s">
        <v>55</v>
      </c>
      <c r="Q9002">
        <v>39</v>
      </c>
      <c r="R9002">
        <v>9</v>
      </c>
      <c r="S9002">
        <v>1</v>
      </c>
      <c r="T9002">
        <v>49</v>
      </c>
      <c r="U9002" t="str">
        <f t="shared" si="140"/>
        <v>30-39</v>
      </c>
    </row>
    <row r="9003" spans="1:21" x14ac:dyDescent="0.25">
      <c r="A9003">
        <v>9002</v>
      </c>
      <c r="B9003" t="s">
        <v>64</v>
      </c>
      <c r="C9003" t="s">
        <v>57</v>
      </c>
      <c r="D9003">
        <v>15.69</v>
      </c>
      <c r="E9003" t="s">
        <v>77</v>
      </c>
      <c r="F9003">
        <v>205129</v>
      </c>
      <c r="G9003">
        <v>2024</v>
      </c>
      <c r="H9003">
        <v>564</v>
      </c>
      <c r="I9003" t="s">
        <v>39</v>
      </c>
      <c r="J9003">
        <v>31.71</v>
      </c>
      <c r="K9003" t="s">
        <v>47</v>
      </c>
      <c r="L9003">
        <v>2024</v>
      </c>
      <c r="M9003" t="s">
        <v>25</v>
      </c>
      <c r="N9003" t="s">
        <v>26</v>
      </c>
      <c r="O9003">
        <v>82414.87</v>
      </c>
      <c r="P9003" t="s">
        <v>50</v>
      </c>
      <c r="Q9003">
        <v>53</v>
      </c>
      <c r="R9003">
        <v>1</v>
      </c>
      <c r="S9003">
        <v>0</v>
      </c>
      <c r="T9003">
        <v>60</v>
      </c>
      <c r="U9003" t="str">
        <f t="shared" si="140"/>
        <v>50-59</v>
      </c>
    </row>
    <row r="9004" spans="1:21" x14ac:dyDescent="0.25">
      <c r="A9004">
        <v>9003</v>
      </c>
      <c r="B9004" t="s">
        <v>44</v>
      </c>
      <c r="C9004" t="s">
        <v>57</v>
      </c>
      <c r="D9004">
        <v>30.78</v>
      </c>
      <c r="E9004" t="s">
        <v>77</v>
      </c>
      <c r="F9004">
        <v>229587</v>
      </c>
      <c r="G9004">
        <v>2024</v>
      </c>
      <c r="H9004">
        <v>751</v>
      </c>
      <c r="I9004" t="s">
        <v>31</v>
      </c>
      <c r="J9004">
        <v>65.5</v>
      </c>
      <c r="K9004" t="s">
        <v>24</v>
      </c>
      <c r="L9004">
        <v>2024</v>
      </c>
      <c r="M9004" t="s">
        <v>43</v>
      </c>
      <c r="N9004" t="s">
        <v>26</v>
      </c>
      <c r="O9004">
        <v>202501.37</v>
      </c>
      <c r="P9004" t="s">
        <v>50</v>
      </c>
      <c r="Q9004">
        <v>37</v>
      </c>
      <c r="R9004">
        <v>1</v>
      </c>
      <c r="S9004">
        <v>0</v>
      </c>
      <c r="T9004">
        <v>12</v>
      </c>
      <c r="U9004" t="str">
        <f t="shared" si="140"/>
        <v>30-39</v>
      </c>
    </row>
    <row r="9005" spans="1:21" x14ac:dyDescent="0.25">
      <c r="A9005">
        <v>9004</v>
      </c>
      <c r="B9005" t="s">
        <v>20</v>
      </c>
      <c r="C9005" t="s">
        <v>37</v>
      </c>
      <c r="D9005">
        <v>28.99</v>
      </c>
      <c r="E9005" t="s">
        <v>85</v>
      </c>
      <c r="F9005">
        <v>183579</v>
      </c>
      <c r="G9005">
        <v>2024</v>
      </c>
      <c r="H9005">
        <v>591</v>
      </c>
      <c r="I9005" t="s">
        <v>23</v>
      </c>
      <c r="J9005">
        <v>97.93</v>
      </c>
      <c r="K9005" t="s">
        <v>32</v>
      </c>
      <c r="L9005">
        <v>2024</v>
      </c>
      <c r="M9005" t="s">
        <v>49</v>
      </c>
      <c r="N9005" t="s">
        <v>36</v>
      </c>
      <c r="O9005">
        <v>117714.53</v>
      </c>
      <c r="P9005" t="s">
        <v>50</v>
      </c>
      <c r="Q9005">
        <v>20</v>
      </c>
      <c r="R9005">
        <v>1</v>
      </c>
      <c r="S9005">
        <v>0</v>
      </c>
      <c r="T9005">
        <v>36</v>
      </c>
      <c r="U9005" t="str">
        <f t="shared" si="140"/>
        <v>20-29</v>
      </c>
    </row>
    <row r="9006" spans="1:21" x14ac:dyDescent="0.25">
      <c r="A9006">
        <v>9005</v>
      </c>
      <c r="B9006" t="s">
        <v>44</v>
      </c>
      <c r="C9006" t="s">
        <v>45</v>
      </c>
      <c r="D9006">
        <v>16.22</v>
      </c>
      <c r="E9006" t="s">
        <v>46</v>
      </c>
      <c r="F9006">
        <v>378515</v>
      </c>
      <c r="G9006">
        <v>2019</v>
      </c>
      <c r="H9006">
        <v>514</v>
      </c>
      <c r="I9006" t="s">
        <v>23</v>
      </c>
      <c r="J9006">
        <v>87.6</v>
      </c>
      <c r="K9006" t="s">
        <v>47</v>
      </c>
      <c r="L9006">
        <v>2019</v>
      </c>
      <c r="M9006" t="s">
        <v>49</v>
      </c>
      <c r="N9006" t="s">
        <v>26</v>
      </c>
      <c r="O9006">
        <v>217739.83</v>
      </c>
      <c r="P9006" t="s">
        <v>55</v>
      </c>
      <c r="Q9006">
        <v>68</v>
      </c>
      <c r="R9006">
        <v>6</v>
      </c>
      <c r="S9006">
        <v>0</v>
      </c>
      <c r="T9006">
        <v>42</v>
      </c>
      <c r="U9006" t="str">
        <f t="shared" si="140"/>
        <v>60+</v>
      </c>
    </row>
    <row r="9007" spans="1:21" x14ac:dyDescent="0.25">
      <c r="A9007">
        <v>9006</v>
      </c>
      <c r="B9007" t="s">
        <v>33</v>
      </c>
      <c r="C9007" t="s">
        <v>21</v>
      </c>
      <c r="D9007">
        <v>17.03</v>
      </c>
      <c r="E9007" t="s">
        <v>48</v>
      </c>
      <c r="F9007">
        <v>203018</v>
      </c>
      <c r="G9007">
        <v>2023</v>
      </c>
      <c r="H9007">
        <v>468</v>
      </c>
      <c r="I9007" t="s">
        <v>39</v>
      </c>
      <c r="J9007">
        <v>43.9</v>
      </c>
      <c r="K9007" t="s">
        <v>47</v>
      </c>
      <c r="L9007">
        <v>2023</v>
      </c>
      <c r="M9007" t="s">
        <v>25</v>
      </c>
      <c r="N9007" t="s">
        <v>36</v>
      </c>
      <c r="O9007">
        <v>90160.62</v>
      </c>
      <c r="P9007" t="s">
        <v>55</v>
      </c>
      <c r="Q9007">
        <v>29</v>
      </c>
      <c r="R9007">
        <v>2</v>
      </c>
      <c r="S9007">
        <v>0</v>
      </c>
      <c r="T9007">
        <v>56</v>
      </c>
      <c r="U9007" t="str">
        <f t="shared" si="140"/>
        <v>20-29</v>
      </c>
    </row>
    <row r="9008" spans="1:21" x14ac:dyDescent="0.25">
      <c r="A9008">
        <v>9007</v>
      </c>
      <c r="B9008" t="s">
        <v>33</v>
      </c>
      <c r="C9008" t="s">
        <v>57</v>
      </c>
      <c r="D9008">
        <v>10.29</v>
      </c>
      <c r="E9008" t="s">
        <v>86</v>
      </c>
      <c r="F9008">
        <v>273101</v>
      </c>
      <c r="G9008">
        <v>2018</v>
      </c>
      <c r="H9008">
        <v>780</v>
      </c>
      <c r="I9008" t="s">
        <v>23</v>
      </c>
      <c r="J9008">
        <v>89.64</v>
      </c>
      <c r="K9008" t="s">
        <v>24</v>
      </c>
      <c r="L9008">
        <v>2018</v>
      </c>
      <c r="M9008" t="s">
        <v>25</v>
      </c>
      <c r="N9008" t="s">
        <v>26</v>
      </c>
      <c r="O9008">
        <v>131842.68</v>
      </c>
      <c r="P9008" t="s">
        <v>40</v>
      </c>
      <c r="Q9008">
        <v>18</v>
      </c>
      <c r="R9008">
        <v>7</v>
      </c>
      <c r="S9008">
        <v>0</v>
      </c>
      <c r="T9008">
        <v>52</v>
      </c>
      <c r="U9008" t="str">
        <f t="shared" si="140"/>
        <v>Under 20</v>
      </c>
    </row>
    <row r="9009" spans="1:21" x14ac:dyDescent="0.25">
      <c r="A9009">
        <v>9008</v>
      </c>
      <c r="B9009" t="s">
        <v>33</v>
      </c>
      <c r="C9009" t="s">
        <v>41</v>
      </c>
      <c r="D9009">
        <v>60.85</v>
      </c>
      <c r="E9009" t="s">
        <v>75</v>
      </c>
      <c r="F9009">
        <v>231263</v>
      </c>
      <c r="G9009">
        <v>2020</v>
      </c>
      <c r="H9009">
        <v>278</v>
      </c>
      <c r="I9009" t="s">
        <v>39</v>
      </c>
      <c r="J9009">
        <v>29.6</v>
      </c>
      <c r="K9009" t="s">
        <v>32</v>
      </c>
      <c r="L9009">
        <v>2021</v>
      </c>
      <c r="M9009" t="s">
        <v>43</v>
      </c>
      <c r="N9009" t="s">
        <v>36</v>
      </c>
      <c r="O9009">
        <v>155235.85999999999</v>
      </c>
      <c r="P9009" t="s">
        <v>55</v>
      </c>
      <c r="Q9009">
        <v>62</v>
      </c>
      <c r="R9009">
        <v>5</v>
      </c>
      <c r="S9009">
        <v>1</v>
      </c>
      <c r="T9009">
        <v>33</v>
      </c>
      <c r="U9009" t="str">
        <f t="shared" si="140"/>
        <v>60+</v>
      </c>
    </row>
    <row r="9010" spans="1:21" x14ac:dyDescent="0.25">
      <c r="A9010">
        <v>9009</v>
      </c>
      <c r="B9010" t="s">
        <v>20</v>
      </c>
      <c r="C9010" t="s">
        <v>21</v>
      </c>
      <c r="D9010">
        <v>35.25</v>
      </c>
      <c r="E9010" t="s">
        <v>48</v>
      </c>
      <c r="F9010">
        <v>328973</v>
      </c>
      <c r="G9010">
        <v>2019</v>
      </c>
      <c r="H9010">
        <v>506</v>
      </c>
      <c r="I9010" t="s">
        <v>39</v>
      </c>
      <c r="J9010">
        <v>58.85</v>
      </c>
      <c r="K9010" t="s">
        <v>24</v>
      </c>
      <c r="L9010">
        <v>2020</v>
      </c>
      <c r="M9010" t="s">
        <v>25</v>
      </c>
      <c r="N9010" t="s">
        <v>36</v>
      </c>
      <c r="O9010">
        <v>230800.85</v>
      </c>
      <c r="P9010" t="s">
        <v>50</v>
      </c>
      <c r="Q9010">
        <v>35</v>
      </c>
      <c r="R9010">
        <v>6</v>
      </c>
      <c r="S9010">
        <v>1</v>
      </c>
      <c r="T9010">
        <v>30</v>
      </c>
      <c r="U9010" t="str">
        <f t="shared" si="140"/>
        <v>30-39</v>
      </c>
    </row>
    <row r="9011" spans="1:21" x14ac:dyDescent="0.25">
      <c r="A9011">
        <v>9010</v>
      </c>
      <c r="B9011" t="s">
        <v>66</v>
      </c>
      <c r="C9011" t="s">
        <v>29</v>
      </c>
      <c r="D9011">
        <v>54.4</v>
      </c>
      <c r="E9011" t="s">
        <v>90</v>
      </c>
      <c r="F9011">
        <v>389187</v>
      </c>
      <c r="G9011">
        <v>2021</v>
      </c>
      <c r="H9011">
        <v>553</v>
      </c>
      <c r="I9011" t="s">
        <v>23</v>
      </c>
      <c r="J9011">
        <v>69.61</v>
      </c>
      <c r="K9011" t="s">
        <v>24</v>
      </c>
      <c r="L9011">
        <v>2021</v>
      </c>
      <c r="M9011" t="s">
        <v>49</v>
      </c>
      <c r="N9011" t="s">
        <v>26</v>
      </c>
      <c r="O9011">
        <v>293224.02</v>
      </c>
      <c r="P9011" t="s">
        <v>55</v>
      </c>
      <c r="Q9011">
        <v>25</v>
      </c>
      <c r="R9011">
        <v>4</v>
      </c>
      <c r="S9011">
        <v>0</v>
      </c>
      <c r="T9011">
        <v>25</v>
      </c>
      <c r="U9011" t="str">
        <f t="shared" si="140"/>
        <v>20-29</v>
      </c>
    </row>
    <row r="9012" spans="1:21" x14ac:dyDescent="0.25">
      <c r="A9012">
        <v>9011</v>
      </c>
      <c r="B9012" t="s">
        <v>59</v>
      </c>
      <c r="C9012" t="s">
        <v>29</v>
      </c>
      <c r="D9012">
        <v>66.33</v>
      </c>
      <c r="E9012" t="s">
        <v>79</v>
      </c>
      <c r="F9012">
        <v>202778</v>
      </c>
      <c r="G9012">
        <v>2023</v>
      </c>
      <c r="H9012">
        <v>322</v>
      </c>
      <c r="I9012" t="s">
        <v>39</v>
      </c>
      <c r="J9012">
        <v>26.13</v>
      </c>
      <c r="K9012" t="s">
        <v>24</v>
      </c>
      <c r="L9012">
        <v>2024</v>
      </c>
      <c r="M9012" t="s">
        <v>49</v>
      </c>
      <c r="N9012" t="s">
        <v>26</v>
      </c>
      <c r="O9012">
        <v>86955.37</v>
      </c>
      <c r="P9012" t="s">
        <v>50</v>
      </c>
      <c r="Q9012">
        <v>50</v>
      </c>
      <c r="R9012">
        <v>2</v>
      </c>
      <c r="S9012">
        <v>1</v>
      </c>
      <c r="T9012">
        <v>57</v>
      </c>
      <c r="U9012" t="str">
        <f t="shared" si="140"/>
        <v>50-59</v>
      </c>
    </row>
    <row r="9013" spans="1:21" x14ac:dyDescent="0.25">
      <c r="A9013">
        <v>9012</v>
      </c>
      <c r="B9013" t="s">
        <v>44</v>
      </c>
      <c r="C9013" t="s">
        <v>29</v>
      </c>
      <c r="D9013">
        <v>31.7</v>
      </c>
      <c r="E9013" t="s">
        <v>79</v>
      </c>
      <c r="F9013">
        <v>355971</v>
      </c>
      <c r="G9013">
        <v>2017</v>
      </c>
      <c r="H9013">
        <v>953</v>
      </c>
      <c r="I9013" t="s">
        <v>39</v>
      </c>
      <c r="J9013">
        <v>46.8</v>
      </c>
      <c r="K9013" t="s">
        <v>24</v>
      </c>
      <c r="L9013">
        <v>2020</v>
      </c>
      <c r="M9013" t="s">
        <v>49</v>
      </c>
      <c r="N9013" t="s">
        <v>26</v>
      </c>
      <c r="O9013">
        <v>178523.8</v>
      </c>
      <c r="P9013" t="s">
        <v>50</v>
      </c>
      <c r="Q9013">
        <v>36</v>
      </c>
      <c r="R9013">
        <v>8</v>
      </c>
      <c r="S9013">
        <v>3</v>
      </c>
      <c r="T9013">
        <v>50</v>
      </c>
      <c r="U9013" t="str">
        <f t="shared" si="140"/>
        <v>30-39</v>
      </c>
    </row>
    <row r="9014" spans="1:21" x14ac:dyDescent="0.25">
      <c r="A9014">
        <v>9013</v>
      </c>
      <c r="B9014" t="s">
        <v>20</v>
      </c>
      <c r="C9014" t="s">
        <v>29</v>
      </c>
      <c r="D9014">
        <v>25.82</v>
      </c>
      <c r="E9014" t="s">
        <v>72</v>
      </c>
      <c r="F9014">
        <v>316385</v>
      </c>
      <c r="G9014">
        <v>2023</v>
      </c>
      <c r="H9014">
        <v>729</v>
      </c>
      <c r="I9014" t="s">
        <v>23</v>
      </c>
      <c r="J9014">
        <v>97.84</v>
      </c>
      <c r="K9014" t="s">
        <v>47</v>
      </c>
      <c r="L9014">
        <v>2023</v>
      </c>
      <c r="M9014" t="s">
        <v>43</v>
      </c>
      <c r="N9014" t="s">
        <v>36</v>
      </c>
      <c r="O9014">
        <v>215206.1</v>
      </c>
      <c r="P9014" t="s">
        <v>40</v>
      </c>
      <c r="Q9014">
        <v>55</v>
      </c>
      <c r="R9014">
        <v>2</v>
      </c>
      <c r="S9014">
        <v>0</v>
      </c>
      <c r="T9014">
        <v>32</v>
      </c>
      <c r="U9014" t="str">
        <f t="shared" si="140"/>
        <v>50-59</v>
      </c>
    </row>
    <row r="9015" spans="1:21" x14ac:dyDescent="0.25">
      <c r="A9015">
        <v>9014</v>
      </c>
      <c r="B9015" t="s">
        <v>20</v>
      </c>
      <c r="C9015" t="s">
        <v>29</v>
      </c>
      <c r="D9015">
        <v>43.69</v>
      </c>
      <c r="E9015" t="s">
        <v>90</v>
      </c>
      <c r="F9015">
        <v>213184</v>
      </c>
      <c r="G9015">
        <v>2017</v>
      </c>
      <c r="H9015">
        <v>319</v>
      </c>
      <c r="I9015" t="s">
        <v>31</v>
      </c>
      <c r="J9015">
        <v>85.36</v>
      </c>
      <c r="K9015" t="s">
        <v>47</v>
      </c>
      <c r="L9015">
        <v>2017</v>
      </c>
      <c r="M9015" t="s">
        <v>25</v>
      </c>
      <c r="N9015" t="s">
        <v>26</v>
      </c>
      <c r="O9015">
        <v>151530.51</v>
      </c>
      <c r="P9015" t="s">
        <v>40</v>
      </c>
      <c r="Q9015">
        <v>52</v>
      </c>
      <c r="R9015">
        <v>8</v>
      </c>
      <c r="S9015">
        <v>0</v>
      </c>
      <c r="T9015">
        <v>29</v>
      </c>
      <c r="U9015" t="str">
        <f t="shared" si="140"/>
        <v>50-59</v>
      </c>
    </row>
    <row r="9016" spans="1:21" x14ac:dyDescent="0.25">
      <c r="A9016">
        <v>9015</v>
      </c>
      <c r="B9016" t="s">
        <v>20</v>
      </c>
      <c r="C9016" t="s">
        <v>41</v>
      </c>
      <c r="D9016">
        <v>5.55</v>
      </c>
      <c r="E9016" t="s">
        <v>42</v>
      </c>
      <c r="F9016">
        <v>342235</v>
      </c>
      <c r="G9016">
        <v>2024</v>
      </c>
      <c r="H9016">
        <v>329</v>
      </c>
      <c r="I9016" t="s">
        <v>31</v>
      </c>
      <c r="J9016">
        <v>68.33</v>
      </c>
      <c r="K9016" t="s">
        <v>47</v>
      </c>
      <c r="L9016">
        <v>2024</v>
      </c>
      <c r="M9016" t="s">
        <v>25</v>
      </c>
      <c r="N9016" t="s">
        <v>26</v>
      </c>
      <c r="O9016">
        <v>224564.5</v>
      </c>
      <c r="P9016" t="s">
        <v>55</v>
      </c>
      <c r="Q9016">
        <v>27</v>
      </c>
      <c r="R9016">
        <v>1</v>
      </c>
      <c r="S9016">
        <v>0</v>
      </c>
      <c r="T9016">
        <v>34</v>
      </c>
      <c r="U9016" t="str">
        <f t="shared" si="140"/>
        <v>20-29</v>
      </c>
    </row>
    <row r="9017" spans="1:21" x14ac:dyDescent="0.25">
      <c r="A9017">
        <v>9016</v>
      </c>
      <c r="B9017" t="s">
        <v>66</v>
      </c>
      <c r="C9017" t="s">
        <v>21</v>
      </c>
      <c r="D9017">
        <v>57.19</v>
      </c>
      <c r="E9017" t="s">
        <v>48</v>
      </c>
      <c r="F9017">
        <v>279934</v>
      </c>
      <c r="G9017">
        <v>2021</v>
      </c>
      <c r="H9017">
        <v>795</v>
      </c>
      <c r="I9017" t="s">
        <v>31</v>
      </c>
      <c r="J9017">
        <v>63.49</v>
      </c>
      <c r="K9017" t="s">
        <v>32</v>
      </c>
      <c r="L9017">
        <v>2023</v>
      </c>
      <c r="M9017" t="s">
        <v>49</v>
      </c>
      <c r="N9017" t="s">
        <v>26</v>
      </c>
      <c r="O9017">
        <v>190699.96</v>
      </c>
      <c r="P9017" t="s">
        <v>27</v>
      </c>
      <c r="Q9017">
        <v>68</v>
      </c>
      <c r="R9017">
        <v>4</v>
      </c>
      <c r="S9017">
        <v>2</v>
      </c>
      <c r="T9017">
        <v>32</v>
      </c>
      <c r="U9017" t="str">
        <f t="shared" si="140"/>
        <v>60+</v>
      </c>
    </row>
    <row r="9018" spans="1:21" x14ac:dyDescent="0.25">
      <c r="A9018">
        <v>9017</v>
      </c>
      <c r="B9018" t="s">
        <v>53</v>
      </c>
      <c r="C9018" t="s">
        <v>21</v>
      </c>
      <c r="D9018">
        <v>11.95</v>
      </c>
      <c r="E9018" t="s">
        <v>92</v>
      </c>
      <c r="F9018">
        <v>131889</v>
      </c>
      <c r="G9018">
        <v>2015</v>
      </c>
      <c r="H9018">
        <v>855</v>
      </c>
      <c r="I9018" t="s">
        <v>39</v>
      </c>
      <c r="J9018">
        <v>28.6</v>
      </c>
      <c r="K9018" t="s">
        <v>32</v>
      </c>
      <c r="L9018">
        <v>2017</v>
      </c>
      <c r="M9018" t="s">
        <v>25</v>
      </c>
      <c r="N9018" t="s">
        <v>26</v>
      </c>
      <c r="O9018">
        <v>58699.23</v>
      </c>
      <c r="P9018" t="s">
        <v>50</v>
      </c>
      <c r="Q9018">
        <v>45</v>
      </c>
      <c r="R9018">
        <v>10</v>
      </c>
      <c r="S9018">
        <v>2</v>
      </c>
      <c r="T9018">
        <v>55</v>
      </c>
      <c r="U9018" t="str">
        <f t="shared" si="140"/>
        <v>40-49</v>
      </c>
    </row>
    <row r="9019" spans="1:21" x14ac:dyDescent="0.25">
      <c r="A9019">
        <v>9018</v>
      </c>
      <c r="B9019" t="s">
        <v>60</v>
      </c>
      <c r="C9019" t="s">
        <v>69</v>
      </c>
      <c r="D9019">
        <v>61.84</v>
      </c>
      <c r="E9019" t="s">
        <v>76</v>
      </c>
      <c r="F9019">
        <v>154017</v>
      </c>
      <c r="G9019">
        <v>2018</v>
      </c>
      <c r="H9019">
        <v>658</v>
      </c>
      <c r="I9019" t="s">
        <v>23</v>
      </c>
      <c r="J9019">
        <v>64.61</v>
      </c>
      <c r="K9019" t="s">
        <v>32</v>
      </c>
      <c r="L9019">
        <v>2024</v>
      </c>
      <c r="M9019" t="s">
        <v>49</v>
      </c>
      <c r="N9019" t="s">
        <v>26</v>
      </c>
      <c r="O9019">
        <v>102629.97</v>
      </c>
      <c r="P9019" t="s">
        <v>50</v>
      </c>
      <c r="Q9019">
        <v>43</v>
      </c>
      <c r="R9019">
        <v>7</v>
      </c>
      <c r="S9019">
        <v>6</v>
      </c>
      <c r="T9019">
        <v>33</v>
      </c>
      <c r="U9019" t="str">
        <f t="shared" si="140"/>
        <v>40-49</v>
      </c>
    </row>
    <row r="9020" spans="1:21" x14ac:dyDescent="0.25">
      <c r="A9020">
        <v>9019</v>
      </c>
      <c r="B9020" t="s">
        <v>66</v>
      </c>
      <c r="C9020" t="s">
        <v>41</v>
      </c>
      <c r="D9020">
        <v>38.770000000000003</v>
      </c>
      <c r="E9020" t="s">
        <v>62</v>
      </c>
      <c r="F9020">
        <v>286160</v>
      </c>
      <c r="G9020">
        <v>2021</v>
      </c>
      <c r="H9020">
        <v>255</v>
      </c>
      <c r="I9020" t="s">
        <v>23</v>
      </c>
      <c r="J9020">
        <v>85.39</v>
      </c>
      <c r="K9020" t="s">
        <v>47</v>
      </c>
      <c r="L9020">
        <v>2021</v>
      </c>
      <c r="M9020" t="s">
        <v>25</v>
      </c>
      <c r="N9020" t="s">
        <v>26</v>
      </c>
      <c r="O9020">
        <v>165932.41</v>
      </c>
      <c r="P9020" t="s">
        <v>50</v>
      </c>
      <c r="Q9020">
        <v>32</v>
      </c>
      <c r="R9020">
        <v>4</v>
      </c>
      <c r="S9020">
        <v>0</v>
      </c>
      <c r="T9020">
        <v>42</v>
      </c>
      <c r="U9020" t="str">
        <f t="shared" si="140"/>
        <v>30-39</v>
      </c>
    </row>
    <row r="9021" spans="1:21" x14ac:dyDescent="0.25">
      <c r="A9021">
        <v>9020</v>
      </c>
      <c r="B9021" t="s">
        <v>44</v>
      </c>
      <c r="C9021" t="s">
        <v>45</v>
      </c>
      <c r="D9021">
        <v>31.7</v>
      </c>
      <c r="E9021" t="s">
        <v>63</v>
      </c>
      <c r="F9021">
        <v>213536</v>
      </c>
      <c r="G9021">
        <v>2019</v>
      </c>
      <c r="H9021">
        <v>874</v>
      </c>
      <c r="I9021" t="s">
        <v>23</v>
      </c>
      <c r="J9021">
        <v>89.09</v>
      </c>
      <c r="K9021" t="s">
        <v>32</v>
      </c>
      <c r="L9021">
        <v>2022</v>
      </c>
      <c r="M9021" t="s">
        <v>43</v>
      </c>
      <c r="N9021" t="s">
        <v>36</v>
      </c>
      <c r="O9021">
        <v>92146.55</v>
      </c>
      <c r="P9021" t="s">
        <v>40</v>
      </c>
      <c r="Q9021">
        <v>52</v>
      </c>
      <c r="R9021">
        <v>6</v>
      </c>
      <c r="S9021">
        <v>3</v>
      </c>
      <c r="T9021">
        <v>57</v>
      </c>
      <c r="U9021" t="str">
        <f t="shared" si="140"/>
        <v>50-59</v>
      </c>
    </row>
    <row r="9022" spans="1:21" x14ac:dyDescent="0.25">
      <c r="A9022">
        <v>9021</v>
      </c>
      <c r="B9022" t="s">
        <v>33</v>
      </c>
      <c r="C9022" t="s">
        <v>69</v>
      </c>
      <c r="D9022">
        <v>38.700000000000003</v>
      </c>
      <c r="E9022" t="s">
        <v>70</v>
      </c>
      <c r="F9022">
        <v>291313</v>
      </c>
      <c r="G9022">
        <v>2024</v>
      </c>
      <c r="H9022">
        <v>233</v>
      </c>
      <c r="I9022" t="s">
        <v>31</v>
      </c>
      <c r="J9022">
        <v>79.88</v>
      </c>
      <c r="K9022" t="s">
        <v>32</v>
      </c>
      <c r="L9022">
        <v>2024</v>
      </c>
      <c r="M9022" t="s">
        <v>43</v>
      </c>
      <c r="N9022" t="s">
        <v>36</v>
      </c>
      <c r="O9022">
        <v>202949.29</v>
      </c>
      <c r="P9022" t="s">
        <v>55</v>
      </c>
      <c r="Q9022">
        <v>54</v>
      </c>
      <c r="R9022">
        <v>1</v>
      </c>
      <c r="S9022">
        <v>0</v>
      </c>
      <c r="T9022">
        <v>30</v>
      </c>
      <c r="U9022" t="str">
        <f t="shared" si="140"/>
        <v>50-59</v>
      </c>
    </row>
    <row r="9023" spans="1:21" x14ac:dyDescent="0.25">
      <c r="A9023">
        <v>9022</v>
      </c>
      <c r="B9023" t="s">
        <v>51</v>
      </c>
      <c r="C9023" t="s">
        <v>57</v>
      </c>
      <c r="D9023">
        <v>15.31</v>
      </c>
      <c r="E9023" t="s">
        <v>58</v>
      </c>
      <c r="F9023">
        <v>97610</v>
      </c>
      <c r="G9023">
        <v>2017</v>
      </c>
      <c r="H9023">
        <v>732</v>
      </c>
      <c r="I9023" t="s">
        <v>39</v>
      </c>
      <c r="J9023">
        <v>58.87</v>
      </c>
      <c r="K9023" t="s">
        <v>47</v>
      </c>
      <c r="L9023">
        <v>2017</v>
      </c>
      <c r="M9023" t="s">
        <v>43</v>
      </c>
      <c r="N9023" t="s">
        <v>36</v>
      </c>
      <c r="O9023">
        <v>42088.09</v>
      </c>
      <c r="P9023" t="s">
        <v>50</v>
      </c>
      <c r="Q9023">
        <v>69</v>
      </c>
      <c r="R9023">
        <v>8</v>
      </c>
      <c r="S9023">
        <v>0</v>
      </c>
      <c r="T9023">
        <v>57</v>
      </c>
      <c r="U9023" t="str">
        <f t="shared" si="140"/>
        <v>60+</v>
      </c>
    </row>
    <row r="9024" spans="1:21" x14ac:dyDescent="0.25">
      <c r="A9024">
        <v>9023</v>
      </c>
      <c r="B9024" t="s">
        <v>66</v>
      </c>
      <c r="C9024" t="s">
        <v>57</v>
      </c>
      <c r="D9024">
        <v>29.11</v>
      </c>
      <c r="E9024" t="s">
        <v>77</v>
      </c>
      <c r="F9024">
        <v>343332</v>
      </c>
      <c r="G9024">
        <v>2018</v>
      </c>
      <c r="H9024">
        <v>195</v>
      </c>
      <c r="I9024" t="s">
        <v>31</v>
      </c>
      <c r="J9024">
        <v>68.83</v>
      </c>
      <c r="K9024" t="s">
        <v>24</v>
      </c>
      <c r="L9024">
        <v>2020</v>
      </c>
      <c r="M9024" t="s">
        <v>25</v>
      </c>
      <c r="N9024" t="s">
        <v>26</v>
      </c>
      <c r="O9024">
        <v>243535</v>
      </c>
      <c r="P9024" t="s">
        <v>55</v>
      </c>
      <c r="Q9024">
        <v>63</v>
      </c>
      <c r="R9024">
        <v>7</v>
      </c>
      <c r="S9024">
        <v>2</v>
      </c>
      <c r="T9024">
        <v>29</v>
      </c>
      <c r="U9024" t="str">
        <f t="shared" si="140"/>
        <v>60+</v>
      </c>
    </row>
    <row r="9025" spans="1:21" x14ac:dyDescent="0.25">
      <c r="A9025">
        <v>9024</v>
      </c>
      <c r="B9025" t="s">
        <v>66</v>
      </c>
      <c r="C9025" t="s">
        <v>37</v>
      </c>
      <c r="D9025">
        <v>59.55</v>
      </c>
      <c r="E9025" t="s">
        <v>65</v>
      </c>
      <c r="F9025">
        <v>322476</v>
      </c>
      <c r="G9025">
        <v>2021</v>
      </c>
      <c r="H9025">
        <v>529</v>
      </c>
      <c r="I9025" t="s">
        <v>31</v>
      </c>
      <c r="J9025">
        <v>99.45</v>
      </c>
      <c r="K9025" t="s">
        <v>47</v>
      </c>
      <c r="L9025">
        <v>2021</v>
      </c>
      <c r="M9025" t="s">
        <v>49</v>
      </c>
      <c r="N9025" t="s">
        <v>26</v>
      </c>
      <c r="O9025">
        <v>174911</v>
      </c>
      <c r="P9025" t="s">
        <v>50</v>
      </c>
      <c r="Q9025">
        <v>39</v>
      </c>
      <c r="R9025">
        <v>4</v>
      </c>
      <c r="S9025">
        <v>0</v>
      </c>
      <c r="T9025">
        <v>46</v>
      </c>
      <c r="U9025" t="str">
        <f t="shared" si="140"/>
        <v>30-39</v>
      </c>
    </row>
    <row r="9026" spans="1:21" x14ac:dyDescent="0.25">
      <c r="A9026">
        <v>9025</v>
      </c>
      <c r="B9026" t="s">
        <v>33</v>
      </c>
      <c r="C9026" t="s">
        <v>45</v>
      </c>
      <c r="D9026">
        <v>58.27</v>
      </c>
      <c r="E9026" t="s">
        <v>56</v>
      </c>
      <c r="F9026">
        <v>179301</v>
      </c>
      <c r="G9026">
        <v>2015</v>
      </c>
      <c r="H9026">
        <v>990</v>
      </c>
      <c r="I9026" t="s">
        <v>31</v>
      </c>
      <c r="J9026">
        <v>96.87</v>
      </c>
      <c r="K9026" t="s">
        <v>32</v>
      </c>
      <c r="L9026">
        <v>2021</v>
      </c>
      <c r="M9026" t="s">
        <v>43</v>
      </c>
      <c r="N9026" t="s">
        <v>26</v>
      </c>
      <c r="O9026">
        <v>101649.21</v>
      </c>
      <c r="P9026" t="s">
        <v>40</v>
      </c>
      <c r="Q9026">
        <v>41</v>
      </c>
      <c r="R9026">
        <v>10</v>
      </c>
      <c r="S9026">
        <v>6</v>
      </c>
      <c r="T9026">
        <v>43</v>
      </c>
      <c r="U9026" t="str">
        <f t="shared" si="140"/>
        <v>40-49</v>
      </c>
    </row>
    <row r="9027" spans="1:21" x14ac:dyDescent="0.25">
      <c r="A9027">
        <v>9026</v>
      </c>
      <c r="B9027" t="s">
        <v>60</v>
      </c>
      <c r="C9027" t="s">
        <v>34</v>
      </c>
      <c r="D9027">
        <v>27.32</v>
      </c>
      <c r="E9027" t="s">
        <v>87</v>
      </c>
      <c r="F9027">
        <v>90110</v>
      </c>
      <c r="G9027">
        <v>2017</v>
      </c>
      <c r="H9027">
        <v>195</v>
      </c>
      <c r="I9027" t="s">
        <v>39</v>
      </c>
      <c r="J9027">
        <v>55.5</v>
      </c>
      <c r="K9027" t="s">
        <v>47</v>
      </c>
      <c r="L9027">
        <v>2017</v>
      </c>
      <c r="M9027" t="s">
        <v>25</v>
      </c>
      <c r="N9027" t="s">
        <v>26</v>
      </c>
      <c r="O9027">
        <v>64016.42</v>
      </c>
      <c r="P9027" t="s">
        <v>55</v>
      </c>
      <c r="Q9027">
        <v>55</v>
      </c>
      <c r="R9027">
        <v>8</v>
      </c>
      <c r="S9027">
        <v>0</v>
      </c>
      <c r="T9027">
        <v>29</v>
      </c>
      <c r="U9027" t="str">
        <f t="shared" ref="U9027:U9090" si="141">IF(Q9027&lt;20,"Under 20",
IF(Q9027&lt;30,"20-29",
IF(Q9027&lt;40,"30-39",
IF(Q9027&lt;50,"40-49",
IF(Q9027&lt;60,"50-59","60+")))))</f>
        <v>50-59</v>
      </c>
    </row>
    <row r="9028" spans="1:21" x14ac:dyDescent="0.25">
      <c r="A9028">
        <v>9027</v>
      </c>
      <c r="B9028" t="s">
        <v>53</v>
      </c>
      <c r="C9028" t="s">
        <v>34</v>
      </c>
      <c r="D9028">
        <v>5.77</v>
      </c>
      <c r="E9028" t="s">
        <v>91</v>
      </c>
      <c r="F9028">
        <v>141723</v>
      </c>
      <c r="G9028">
        <v>2019</v>
      </c>
      <c r="H9028">
        <v>958</v>
      </c>
      <c r="I9028" t="s">
        <v>23</v>
      </c>
      <c r="J9028">
        <v>79.319999999999993</v>
      </c>
      <c r="K9028" t="s">
        <v>32</v>
      </c>
      <c r="L9028">
        <v>2024</v>
      </c>
      <c r="M9028" t="s">
        <v>25</v>
      </c>
      <c r="N9028" t="s">
        <v>26</v>
      </c>
      <c r="O9028">
        <v>66849.600000000006</v>
      </c>
      <c r="P9028" t="s">
        <v>27</v>
      </c>
      <c r="Q9028">
        <v>45</v>
      </c>
      <c r="R9028">
        <v>6</v>
      </c>
      <c r="S9028">
        <v>5</v>
      </c>
      <c r="T9028">
        <v>53</v>
      </c>
      <c r="U9028" t="str">
        <f t="shared" si="141"/>
        <v>40-49</v>
      </c>
    </row>
    <row r="9029" spans="1:21" x14ac:dyDescent="0.25">
      <c r="A9029">
        <v>9028</v>
      </c>
      <c r="B9029" t="s">
        <v>33</v>
      </c>
      <c r="C9029" t="s">
        <v>29</v>
      </c>
      <c r="D9029">
        <v>22.42</v>
      </c>
      <c r="E9029" t="s">
        <v>90</v>
      </c>
      <c r="F9029">
        <v>178912</v>
      </c>
      <c r="G9029">
        <v>2024</v>
      </c>
      <c r="H9029">
        <v>529</v>
      </c>
      <c r="I9029" t="s">
        <v>23</v>
      </c>
      <c r="J9029">
        <v>27.3</v>
      </c>
      <c r="K9029" t="s">
        <v>24</v>
      </c>
      <c r="L9029">
        <v>2024</v>
      </c>
      <c r="M9029" t="s">
        <v>43</v>
      </c>
      <c r="N9029" t="s">
        <v>36</v>
      </c>
      <c r="O9029">
        <v>100777.82</v>
      </c>
      <c r="P9029" t="s">
        <v>27</v>
      </c>
      <c r="Q9029">
        <v>18</v>
      </c>
      <c r="R9029">
        <v>1</v>
      </c>
      <c r="S9029">
        <v>0</v>
      </c>
      <c r="T9029">
        <v>44</v>
      </c>
      <c r="U9029" t="str">
        <f t="shared" si="141"/>
        <v>Under 20</v>
      </c>
    </row>
    <row r="9030" spans="1:21" x14ac:dyDescent="0.25">
      <c r="A9030">
        <v>9029</v>
      </c>
      <c r="B9030" t="s">
        <v>28</v>
      </c>
      <c r="C9030" t="s">
        <v>29</v>
      </c>
      <c r="D9030">
        <v>40.479999999999997</v>
      </c>
      <c r="E9030" t="s">
        <v>30</v>
      </c>
      <c r="F9030">
        <v>153930</v>
      </c>
      <c r="G9030">
        <v>2020</v>
      </c>
      <c r="H9030">
        <v>261</v>
      </c>
      <c r="I9030" t="s">
        <v>23</v>
      </c>
      <c r="J9030">
        <v>76.349999999999994</v>
      </c>
      <c r="K9030" t="s">
        <v>24</v>
      </c>
      <c r="L9030">
        <v>2023</v>
      </c>
      <c r="M9030" t="s">
        <v>49</v>
      </c>
      <c r="N9030" t="s">
        <v>36</v>
      </c>
      <c r="O9030">
        <v>112310.42</v>
      </c>
      <c r="P9030" t="s">
        <v>40</v>
      </c>
      <c r="Q9030">
        <v>61</v>
      </c>
      <c r="R9030">
        <v>5</v>
      </c>
      <c r="S9030">
        <v>3</v>
      </c>
      <c r="T9030">
        <v>27</v>
      </c>
      <c r="U9030" t="str">
        <f t="shared" si="141"/>
        <v>60+</v>
      </c>
    </row>
    <row r="9031" spans="1:21" x14ac:dyDescent="0.25">
      <c r="A9031">
        <v>9030</v>
      </c>
      <c r="B9031" t="s">
        <v>59</v>
      </c>
      <c r="C9031" t="s">
        <v>29</v>
      </c>
      <c r="D9031">
        <v>13.1</v>
      </c>
      <c r="E9031" t="s">
        <v>30</v>
      </c>
      <c r="F9031">
        <v>94975</v>
      </c>
      <c r="G9031">
        <v>2015</v>
      </c>
      <c r="H9031">
        <v>191</v>
      </c>
      <c r="I9031" t="s">
        <v>39</v>
      </c>
      <c r="J9031">
        <v>33.42</v>
      </c>
      <c r="K9031" t="s">
        <v>32</v>
      </c>
      <c r="L9031">
        <v>2018</v>
      </c>
      <c r="M9031" t="s">
        <v>43</v>
      </c>
      <c r="N9031" t="s">
        <v>36</v>
      </c>
      <c r="O9031">
        <v>75504.850000000006</v>
      </c>
      <c r="P9031" t="s">
        <v>40</v>
      </c>
      <c r="Q9031">
        <v>20</v>
      </c>
      <c r="R9031">
        <v>10</v>
      </c>
      <c r="S9031">
        <v>3</v>
      </c>
      <c r="T9031">
        <v>21</v>
      </c>
      <c r="U9031" t="str">
        <f t="shared" si="141"/>
        <v>20-29</v>
      </c>
    </row>
    <row r="9032" spans="1:21" x14ac:dyDescent="0.25">
      <c r="A9032">
        <v>9031</v>
      </c>
      <c r="B9032" t="s">
        <v>64</v>
      </c>
      <c r="C9032" t="s">
        <v>41</v>
      </c>
      <c r="D9032">
        <v>72.16</v>
      </c>
      <c r="E9032" t="s">
        <v>75</v>
      </c>
      <c r="F9032">
        <v>168277</v>
      </c>
      <c r="G9032">
        <v>2023</v>
      </c>
      <c r="H9032">
        <v>427</v>
      </c>
      <c r="I9032" t="s">
        <v>23</v>
      </c>
      <c r="J9032">
        <v>80.790000000000006</v>
      </c>
      <c r="K9032" t="s">
        <v>32</v>
      </c>
      <c r="L9032">
        <v>2023</v>
      </c>
      <c r="M9032" t="s">
        <v>49</v>
      </c>
      <c r="N9032" t="s">
        <v>26</v>
      </c>
      <c r="O9032">
        <v>72222.05</v>
      </c>
      <c r="P9032" t="s">
        <v>55</v>
      </c>
      <c r="Q9032">
        <v>18</v>
      </c>
      <c r="R9032">
        <v>2</v>
      </c>
      <c r="S9032">
        <v>0</v>
      </c>
      <c r="T9032">
        <v>57</v>
      </c>
      <c r="U9032" t="str">
        <f t="shared" si="141"/>
        <v>Under 20</v>
      </c>
    </row>
    <row r="9033" spans="1:21" x14ac:dyDescent="0.25">
      <c r="A9033">
        <v>9032</v>
      </c>
      <c r="B9033" t="s">
        <v>51</v>
      </c>
      <c r="C9033" t="s">
        <v>45</v>
      </c>
      <c r="D9033">
        <v>5.59</v>
      </c>
      <c r="E9033" t="s">
        <v>67</v>
      </c>
      <c r="F9033">
        <v>230820</v>
      </c>
      <c r="G9033">
        <v>2019</v>
      </c>
      <c r="H9033">
        <v>123</v>
      </c>
      <c r="I9033" t="s">
        <v>31</v>
      </c>
      <c r="J9033">
        <v>78.59</v>
      </c>
      <c r="K9033" t="s">
        <v>32</v>
      </c>
      <c r="L9033">
        <v>2021</v>
      </c>
      <c r="M9033" t="s">
        <v>49</v>
      </c>
      <c r="N9033" t="s">
        <v>26</v>
      </c>
      <c r="O9033">
        <v>181581.37</v>
      </c>
      <c r="P9033" t="s">
        <v>55</v>
      </c>
      <c r="Q9033">
        <v>24</v>
      </c>
      <c r="R9033">
        <v>6</v>
      </c>
      <c r="S9033">
        <v>2</v>
      </c>
      <c r="T9033">
        <v>21</v>
      </c>
      <c r="U9033" t="str">
        <f t="shared" si="141"/>
        <v>20-29</v>
      </c>
    </row>
    <row r="9034" spans="1:21" x14ac:dyDescent="0.25">
      <c r="A9034">
        <v>9033</v>
      </c>
      <c r="B9034" t="s">
        <v>44</v>
      </c>
      <c r="C9034" t="s">
        <v>29</v>
      </c>
      <c r="D9034">
        <v>15.5</v>
      </c>
      <c r="E9034" t="s">
        <v>78</v>
      </c>
      <c r="F9034">
        <v>387571</v>
      </c>
      <c r="G9034">
        <v>2022</v>
      </c>
      <c r="H9034">
        <v>716</v>
      </c>
      <c r="I9034" t="s">
        <v>31</v>
      </c>
      <c r="J9034">
        <v>82.84</v>
      </c>
      <c r="K9034" t="s">
        <v>32</v>
      </c>
      <c r="L9034">
        <v>2023</v>
      </c>
      <c r="M9034" t="s">
        <v>49</v>
      </c>
      <c r="N9034" t="s">
        <v>36</v>
      </c>
      <c r="O9034">
        <v>163735</v>
      </c>
      <c r="P9034" t="s">
        <v>50</v>
      </c>
      <c r="Q9034">
        <v>69</v>
      </c>
      <c r="R9034">
        <v>3</v>
      </c>
      <c r="S9034">
        <v>1</v>
      </c>
      <c r="T9034">
        <v>58</v>
      </c>
      <c r="U9034" t="str">
        <f t="shared" si="141"/>
        <v>60+</v>
      </c>
    </row>
    <row r="9035" spans="1:21" x14ac:dyDescent="0.25">
      <c r="A9035">
        <v>9034</v>
      </c>
      <c r="B9035" t="s">
        <v>51</v>
      </c>
      <c r="C9035" t="s">
        <v>34</v>
      </c>
      <c r="D9035">
        <v>12.47</v>
      </c>
      <c r="E9035" t="s">
        <v>80</v>
      </c>
      <c r="F9035">
        <v>327776</v>
      </c>
      <c r="G9035">
        <v>2022</v>
      </c>
      <c r="H9035">
        <v>344</v>
      </c>
      <c r="I9035" t="s">
        <v>39</v>
      </c>
      <c r="J9035">
        <v>37.909999999999997</v>
      </c>
      <c r="K9035" t="s">
        <v>32</v>
      </c>
      <c r="L9035">
        <v>2023</v>
      </c>
      <c r="M9035" t="s">
        <v>25</v>
      </c>
      <c r="N9035" t="s">
        <v>36</v>
      </c>
      <c r="O9035">
        <v>182788.84</v>
      </c>
      <c r="P9035" t="s">
        <v>50</v>
      </c>
      <c r="Q9035">
        <v>19</v>
      </c>
      <c r="R9035">
        <v>3</v>
      </c>
      <c r="S9035">
        <v>1</v>
      </c>
      <c r="T9035">
        <v>44</v>
      </c>
      <c r="U9035" t="str">
        <f t="shared" si="141"/>
        <v>Under 20</v>
      </c>
    </row>
    <row r="9036" spans="1:21" x14ac:dyDescent="0.25">
      <c r="A9036">
        <v>9035</v>
      </c>
      <c r="B9036" t="s">
        <v>28</v>
      </c>
      <c r="C9036" t="s">
        <v>69</v>
      </c>
      <c r="D9036">
        <v>73.180000000000007</v>
      </c>
      <c r="E9036" t="s">
        <v>89</v>
      </c>
      <c r="F9036">
        <v>227205</v>
      </c>
      <c r="G9036">
        <v>2023</v>
      </c>
      <c r="H9036">
        <v>209</v>
      </c>
      <c r="I9036" t="s">
        <v>23</v>
      </c>
      <c r="J9036">
        <v>62.14</v>
      </c>
      <c r="K9036" t="s">
        <v>24</v>
      </c>
      <c r="L9036">
        <v>2023</v>
      </c>
      <c r="M9036" t="s">
        <v>43</v>
      </c>
      <c r="N9036" t="s">
        <v>26</v>
      </c>
      <c r="O9036">
        <v>99955.5</v>
      </c>
      <c r="P9036" t="s">
        <v>55</v>
      </c>
      <c r="Q9036">
        <v>48</v>
      </c>
      <c r="R9036">
        <v>2</v>
      </c>
      <c r="S9036">
        <v>0</v>
      </c>
      <c r="T9036">
        <v>56</v>
      </c>
      <c r="U9036" t="str">
        <f t="shared" si="141"/>
        <v>40-49</v>
      </c>
    </row>
    <row r="9037" spans="1:21" x14ac:dyDescent="0.25">
      <c r="A9037">
        <v>9036</v>
      </c>
      <c r="B9037" t="s">
        <v>28</v>
      </c>
      <c r="C9037" t="s">
        <v>69</v>
      </c>
      <c r="D9037">
        <v>79.91</v>
      </c>
      <c r="E9037" t="s">
        <v>81</v>
      </c>
      <c r="F9037">
        <v>112592</v>
      </c>
      <c r="G9037">
        <v>2023</v>
      </c>
      <c r="H9037">
        <v>456</v>
      </c>
      <c r="I9037" t="s">
        <v>23</v>
      </c>
      <c r="J9037">
        <v>93.1</v>
      </c>
      <c r="K9037" t="s">
        <v>24</v>
      </c>
      <c r="L9037">
        <v>2024</v>
      </c>
      <c r="M9037" t="s">
        <v>25</v>
      </c>
      <c r="N9037" t="s">
        <v>36</v>
      </c>
      <c r="O9037">
        <v>89740.9</v>
      </c>
      <c r="P9037" t="s">
        <v>55</v>
      </c>
      <c r="Q9037">
        <v>48</v>
      </c>
      <c r="R9037">
        <v>2</v>
      </c>
      <c r="S9037">
        <v>1</v>
      </c>
      <c r="T9037">
        <v>20</v>
      </c>
      <c r="U9037" t="str">
        <f t="shared" si="141"/>
        <v>40-49</v>
      </c>
    </row>
    <row r="9038" spans="1:21" x14ac:dyDescent="0.25">
      <c r="A9038">
        <v>9037</v>
      </c>
      <c r="B9038" t="s">
        <v>53</v>
      </c>
      <c r="C9038" t="s">
        <v>34</v>
      </c>
      <c r="D9038">
        <v>26.93</v>
      </c>
      <c r="E9038" t="s">
        <v>54</v>
      </c>
      <c r="F9038">
        <v>394084</v>
      </c>
      <c r="G9038">
        <v>2023</v>
      </c>
      <c r="H9038">
        <v>993</v>
      </c>
      <c r="I9038" t="s">
        <v>31</v>
      </c>
      <c r="J9038">
        <v>89.96</v>
      </c>
      <c r="K9038" t="s">
        <v>24</v>
      </c>
      <c r="L9038">
        <v>2023</v>
      </c>
      <c r="M9038" t="s">
        <v>25</v>
      </c>
      <c r="N9038" t="s">
        <v>36</v>
      </c>
      <c r="O9038">
        <v>173899</v>
      </c>
      <c r="P9038" t="s">
        <v>50</v>
      </c>
      <c r="Q9038">
        <v>25</v>
      </c>
      <c r="R9038">
        <v>2</v>
      </c>
      <c r="S9038">
        <v>0</v>
      </c>
      <c r="T9038">
        <v>56</v>
      </c>
      <c r="U9038" t="str">
        <f t="shared" si="141"/>
        <v>20-29</v>
      </c>
    </row>
    <row r="9039" spans="1:21" x14ac:dyDescent="0.25">
      <c r="A9039">
        <v>9038</v>
      </c>
      <c r="B9039" t="s">
        <v>64</v>
      </c>
      <c r="C9039" t="s">
        <v>69</v>
      </c>
      <c r="D9039">
        <v>53.83</v>
      </c>
      <c r="E9039" t="s">
        <v>70</v>
      </c>
      <c r="F9039">
        <v>94738</v>
      </c>
      <c r="G9039">
        <v>2017</v>
      </c>
      <c r="H9039">
        <v>984</v>
      </c>
      <c r="I9039" t="s">
        <v>23</v>
      </c>
      <c r="J9039">
        <v>29.31</v>
      </c>
      <c r="K9039" t="s">
        <v>24</v>
      </c>
      <c r="L9039">
        <v>2018</v>
      </c>
      <c r="M9039" t="s">
        <v>49</v>
      </c>
      <c r="N9039" t="s">
        <v>26</v>
      </c>
      <c r="O9039">
        <v>63573.27</v>
      </c>
      <c r="P9039" t="s">
        <v>50</v>
      </c>
      <c r="Q9039">
        <v>65</v>
      </c>
      <c r="R9039">
        <v>8</v>
      </c>
      <c r="S9039">
        <v>1</v>
      </c>
      <c r="T9039">
        <v>33</v>
      </c>
      <c r="U9039" t="str">
        <f t="shared" si="141"/>
        <v>60+</v>
      </c>
    </row>
    <row r="9040" spans="1:21" x14ac:dyDescent="0.25">
      <c r="A9040">
        <v>9039</v>
      </c>
      <c r="B9040" t="s">
        <v>28</v>
      </c>
      <c r="C9040" t="s">
        <v>45</v>
      </c>
      <c r="D9040">
        <v>56.48</v>
      </c>
      <c r="E9040" t="s">
        <v>67</v>
      </c>
      <c r="F9040">
        <v>57829</v>
      </c>
      <c r="G9040">
        <v>2015</v>
      </c>
      <c r="H9040">
        <v>534</v>
      </c>
      <c r="I9040" t="s">
        <v>39</v>
      </c>
      <c r="J9040">
        <v>35.770000000000003</v>
      </c>
      <c r="K9040" t="s">
        <v>47</v>
      </c>
      <c r="L9040">
        <v>2015</v>
      </c>
      <c r="M9040" t="s">
        <v>49</v>
      </c>
      <c r="N9040" t="s">
        <v>26</v>
      </c>
      <c r="O9040">
        <v>43447.49</v>
      </c>
      <c r="P9040" t="s">
        <v>27</v>
      </c>
      <c r="Q9040">
        <v>36</v>
      </c>
      <c r="R9040">
        <v>10</v>
      </c>
      <c r="S9040">
        <v>0</v>
      </c>
      <c r="T9040">
        <v>25</v>
      </c>
      <c r="U9040" t="str">
        <f t="shared" si="141"/>
        <v>30-39</v>
      </c>
    </row>
    <row r="9041" spans="1:21" x14ac:dyDescent="0.25">
      <c r="A9041">
        <v>9040</v>
      </c>
      <c r="B9041" t="s">
        <v>59</v>
      </c>
      <c r="C9041" t="s">
        <v>69</v>
      </c>
      <c r="D9041">
        <v>21.34</v>
      </c>
      <c r="E9041" t="s">
        <v>83</v>
      </c>
      <c r="F9041">
        <v>361890</v>
      </c>
      <c r="G9041">
        <v>2015</v>
      </c>
      <c r="H9041">
        <v>156</v>
      </c>
      <c r="I9041" t="s">
        <v>39</v>
      </c>
      <c r="J9041">
        <v>33.18</v>
      </c>
      <c r="K9041" t="s">
        <v>47</v>
      </c>
      <c r="L9041">
        <v>2015</v>
      </c>
      <c r="M9041" t="s">
        <v>49</v>
      </c>
      <c r="N9041" t="s">
        <v>26</v>
      </c>
      <c r="O9041">
        <v>206448.12</v>
      </c>
      <c r="P9041" t="s">
        <v>27</v>
      </c>
      <c r="Q9041">
        <v>27</v>
      </c>
      <c r="R9041">
        <v>10</v>
      </c>
      <c r="S9041">
        <v>0</v>
      </c>
      <c r="T9041">
        <v>43</v>
      </c>
      <c r="U9041" t="str">
        <f t="shared" si="141"/>
        <v>20-29</v>
      </c>
    </row>
    <row r="9042" spans="1:21" x14ac:dyDescent="0.25">
      <c r="A9042">
        <v>9041</v>
      </c>
      <c r="B9042" t="s">
        <v>60</v>
      </c>
      <c r="C9042" t="s">
        <v>21</v>
      </c>
      <c r="D9042">
        <v>25.29</v>
      </c>
      <c r="E9042" t="s">
        <v>82</v>
      </c>
      <c r="F9042">
        <v>285468</v>
      </c>
      <c r="G9042">
        <v>2024</v>
      </c>
      <c r="H9042">
        <v>649</v>
      </c>
      <c r="I9042" t="s">
        <v>23</v>
      </c>
      <c r="J9042">
        <v>86.75</v>
      </c>
      <c r="K9042" t="s">
        <v>24</v>
      </c>
      <c r="L9042">
        <v>2024</v>
      </c>
      <c r="M9042" t="s">
        <v>43</v>
      </c>
      <c r="N9042" t="s">
        <v>26</v>
      </c>
      <c r="O9042">
        <v>203528.07</v>
      </c>
      <c r="P9042" t="s">
        <v>27</v>
      </c>
      <c r="Q9042">
        <v>34</v>
      </c>
      <c r="R9042">
        <v>1</v>
      </c>
      <c r="S9042">
        <v>0</v>
      </c>
      <c r="T9042">
        <v>29</v>
      </c>
      <c r="U9042" t="str">
        <f t="shared" si="141"/>
        <v>30-39</v>
      </c>
    </row>
    <row r="9043" spans="1:21" x14ac:dyDescent="0.25">
      <c r="A9043">
        <v>9042</v>
      </c>
      <c r="B9043" t="s">
        <v>59</v>
      </c>
      <c r="C9043" t="s">
        <v>57</v>
      </c>
      <c r="D9043">
        <v>77.16</v>
      </c>
      <c r="E9043" t="s">
        <v>58</v>
      </c>
      <c r="F9043">
        <v>260529</v>
      </c>
      <c r="G9043">
        <v>2015</v>
      </c>
      <c r="H9043">
        <v>206</v>
      </c>
      <c r="I9043" t="s">
        <v>23</v>
      </c>
      <c r="J9043">
        <v>65.28</v>
      </c>
      <c r="K9043" t="s">
        <v>24</v>
      </c>
      <c r="L9043">
        <v>2017</v>
      </c>
      <c r="M9043" t="s">
        <v>43</v>
      </c>
      <c r="N9043" t="s">
        <v>36</v>
      </c>
      <c r="O9043">
        <v>124905.48</v>
      </c>
      <c r="P9043" t="s">
        <v>27</v>
      </c>
      <c r="Q9043">
        <v>51</v>
      </c>
      <c r="R9043">
        <v>10</v>
      </c>
      <c r="S9043">
        <v>2</v>
      </c>
      <c r="T9043">
        <v>52</v>
      </c>
      <c r="U9043" t="str">
        <f t="shared" si="141"/>
        <v>50-59</v>
      </c>
    </row>
    <row r="9044" spans="1:21" x14ac:dyDescent="0.25">
      <c r="A9044">
        <v>9043</v>
      </c>
      <c r="B9044" t="s">
        <v>20</v>
      </c>
      <c r="C9044" t="s">
        <v>29</v>
      </c>
      <c r="D9044">
        <v>56.45</v>
      </c>
      <c r="E9044" t="s">
        <v>90</v>
      </c>
      <c r="F9044">
        <v>79993</v>
      </c>
      <c r="G9044">
        <v>2015</v>
      </c>
      <c r="H9044">
        <v>338</v>
      </c>
      <c r="I9044" t="s">
        <v>23</v>
      </c>
      <c r="J9044">
        <v>78.680000000000007</v>
      </c>
      <c r="K9044" t="s">
        <v>32</v>
      </c>
      <c r="L9044">
        <v>2024</v>
      </c>
      <c r="M9044" t="s">
        <v>49</v>
      </c>
      <c r="N9044" t="s">
        <v>36</v>
      </c>
      <c r="O9044">
        <v>36443.17</v>
      </c>
      <c r="P9044" t="s">
        <v>40</v>
      </c>
      <c r="Q9044">
        <v>50</v>
      </c>
      <c r="R9044">
        <v>10</v>
      </c>
      <c r="S9044">
        <v>9</v>
      </c>
      <c r="T9044">
        <v>54</v>
      </c>
      <c r="U9044" t="str">
        <f t="shared" si="141"/>
        <v>50-59</v>
      </c>
    </row>
    <row r="9045" spans="1:21" x14ac:dyDescent="0.25">
      <c r="A9045">
        <v>9044</v>
      </c>
      <c r="B9045" t="s">
        <v>66</v>
      </c>
      <c r="C9045" t="s">
        <v>57</v>
      </c>
      <c r="D9045">
        <v>18.829999999999998</v>
      </c>
      <c r="E9045" t="s">
        <v>77</v>
      </c>
      <c r="F9045">
        <v>378422</v>
      </c>
      <c r="G9045">
        <v>2016</v>
      </c>
      <c r="H9045">
        <v>403</v>
      </c>
      <c r="I9045" t="s">
        <v>31</v>
      </c>
      <c r="J9045">
        <v>71.260000000000005</v>
      </c>
      <c r="K9045" t="s">
        <v>47</v>
      </c>
      <c r="L9045">
        <v>2016</v>
      </c>
      <c r="M9045" t="s">
        <v>49</v>
      </c>
      <c r="N9045" t="s">
        <v>26</v>
      </c>
      <c r="O9045">
        <v>296073.19</v>
      </c>
      <c r="P9045" t="s">
        <v>55</v>
      </c>
      <c r="Q9045">
        <v>68</v>
      </c>
      <c r="R9045">
        <v>9</v>
      </c>
      <c r="S9045">
        <v>0</v>
      </c>
      <c r="T9045">
        <v>22</v>
      </c>
      <c r="U9045" t="str">
        <f t="shared" si="141"/>
        <v>60+</v>
      </c>
    </row>
    <row r="9046" spans="1:21" x14ac:dyDescent="0.25">
      <c r="A9046">
        <v>9045</v>
      </c>
      <c r="B9046" t="s">
        <v>60</v>
      </c>
      <c r="C9046" t="s">
        <v>29</v>
      </c>
      <c r="D9046">
        <v>69.540000000000006</v>
      </c>
      <c r="E9046" t="s">
        <v>30</v>
      </c>
      <c r="F9046">
        <v>131314</v>
      </c>
      <c r="G9046">
        <v>2016</v>
      </c>
      <c r="H9046">
        <v>329</v>
      </c>
      <c r="I9046" t="s">
        <v>31</v>
      </c>
      <c r="J9046">
        <v>65.41</v>
      </c>
      <c r="K9046" t="s">
        <v>32</v>
      </c>
      <c r="L9046">
        <v>2023</v>
      </c>
      <c r="M9046" t="s">
        <v>43</v>
      </c>
      <c r="N9046" t="s">
        <v>36</v>
      </c>
      <c r="O9046">
        <v>84561.51</v>
      </c>
      <c r="P9046" t="s">
        <v>55</v>
      </c>
      <c r="Q9046">
        <v>24</v>
      </c>
      <c r="R9046">
        <v>9</v>
      </c>
      <c r="S9046">
        <v>7</v>
      </c>
      <c r="T9046">
        <v>36</v>
      </c>
      <c r="U9046" t="str">
        <f t="shared" si="141"/>
        <v>20-29</v>
      </c>
    </row>
    <row r="9047" spans="1:21" x14ac:dyDescent="0.25">
      <c r="A9047">
        <v>9046</v>
      </c>
      <c r="B9047" t="s">
        <v>59</v>
      </c>
      <c r="C9047" t="s">
        <v>45</v>
      </c>
      <c r="D9047">
        <v>25</v>
      </c>
      <c r="E9047" t="s">
        <v>56</v>
      </c>
      <c r="F9047">
        <v>362775</v>
      </c>
      <c r="G9047">
        <v>2021</v>
      </c>
      <c r="H9047">
        <v>545</v>
      </c>
      <c r="I9047" t="s">
        <v>39</v>
      </c>
      <c r="J9047">
        <v>28.32</v>
      </c>
      <c r="K9047" t="s">
        <v>24</v>
      </c>
      <c r="L9047">
        <v>2024</v>
      </c>
      <c r="M9047" t="s">
        <v>43</v>
      </c>
      <c r="N9047" t="s">
        <v>36</v>
      </c>
      <c r="O9047">
        <v>218550.23</v>
      </c>
      <c r="P9047" t="s">
        <v>55</v>
      </c>
      <c r="Q9047">
        <v>41</v>
      </c>
      <c r="R9047">
        <v>4</v>
      </c>
      <c r="S9047">
        <v>3</v>
      </c>
      <c r="T9047">
        <v>40</v>
      </c>
      <c r="U9047" t="str">
        <f t="shared" si="141"/>
        <v>40-49</v>
      </c>
    </row>
    <row r="9048" spans="1:21" x14ac:dyDescent="0.25">
      <c r="A9048">
        <v>9047</v>
      </c>
      <c r="B9048" t="s">
        <v>33</v>
      </c>
      <c r="C9048" t="s">
        <v>34</v>
      </c>
      <c r="D9048">
        <v>13.7</v>
      </c>
      <c r="E9048" t="s">
        <v>91</v>
      </c>
      <c r="F9048">
        <v>122175</v>
      </c>
      <c r="G9048">
        <v>2022</v>
      </c>
      <c r="H9048">
        <v>257</v>
      </c>
      <c r="I9048" t="s">
        <v>31</v>
      </c>
      <c r="J9048">
        <v>81.83</v>
      </c>
      <c r="K9048" t="s">
        <v>32</v>
      </c>
      <c r="L9048">
        <v>2022</v>
      </c>
      <c r="M9048" t="s">
        <v>49</v>
      </c>
      <c r="N9048" t="s">
        <v>36</v>
      </c>
      <c r="O9048">
        <v>71240.210000000006</v>
      </c>
      <c r="P9048" t="s">
        <v>55</v>
      </c>
      <c r="Q9048">
        <v>48</v>
      </c>
      <c r="R9048">
        <v>3</v>
      </c>
      <c r="S9048">
        <v>0</v>
      </c>
      <c r="T9048">
        <v>42</v>
      </c>
      <c r="U9048" t="str">
        <f t="shared" si="141"/>
        <v>40-49</v>
      </c>
    </row>
    <row r="9049" spans="1:21" x14ac:dyDescent="0.25">
      <c r="A9049">
        <v>9048</v>
      </c>
      <c r="B9049" t="s">
        <v>66</v>
      </c>
      <c r="C9049" t="s">
        <v>29</v>
      </c>
      <c r="D9049">
        <v>47.72</v>
      </c>
      <c r="E9049" t="s">
        <v>30</v>
      </c>
      <c r="F9049">
        <v>184364</v>
      </c>
      <c r="G9049">
        <v>2019</v>
      </c>
      <c r="H9049">
        <v>314</v>
      </c>
      <c r="I9049" t="s">
        <v>31</v>
      </c>
      <c r="J9049">
        <v>94.89</v>
      </c>
      <c r="K9049" t="s">
        <v>47</v>
      </c>
      <c r="L9049">
        <v>2019</v>
      </c>
      <c r="M9049" t="s">
        <v>49</v>
      </c>
      <c r="N9049" t="s">
        <v>36</v>
      </c>
      <c r="O9049">
        <v>110888.62</v>
      </c>
      <c r="P9049" t="s">
        <v>55</v>
      </c>
      <c r="Q9049">
        <v>54</v>
      </c>
      <c r="R9049">
        <v>6</v>
      </c>
      <c r="S9049">
        <v>0</v>
      </c>
      <c r="T9049">
        <v>40</v>
      </c>
      <c r="U9049" t="str">
        <f t="shared" si="141"/>
        <v>50-59</v>
      </c>
    </row>
    <row r="9050" spans="1:21" x14ac:dyDescent="0.25">
      <c r="A9050">
        <v>9049</v>
      </c>
      <c r="B9050" t="s">
        <v>33</v>
      </c>
      <c r="C9050" t="s">
        <v>21</v>
      </c>
      <c r="D9050">
        <v>9.24</v>
      </c>
      <c r="E9050" t="s">
        <v>48</v>
      </c>
      <c r="F9050">
        <v>200332</v>
      </c>
      <c r="G9050">
        <v>2024</v>
      </c>
      <c r="H9050">
        <v>452</v>
      </c>
      <c r="I9050" t="s">
        <v>23</v>
      </c>
      <c r="J9050">
        <v>87.11</v>
      </c>
      <c r="K9050" t="s">
        <v>47</v>
      </c>
      <c r="L9050">
        <v>2024</v>
      </c>
      <c r="M9050" t="s">
        <v>43</v>
      </c>
      <c r="N9050" t="s">
        <v>26</v>
      </c>
      <c r="O9050">
        <v>90219.54</v>
      </c>
      <c r="P9050" t="s">
        <v>55</v>
      </c>
      <c r="Q9050">
        <v>48</v>
      </c>
      <c r="R9050">
        <v>1</v>
      </c>
      <c r="S9050">
        <v>0</v>
      </c>
      <c r="T9050">
        <v>55</v>
      </c>
      <c r="U9050" t="str">
        <f t="shared" si="141"/>
        <v>40-49</v>
      </c>
    </row>
    <row r="9051" spans="1:21" x14ac:dyDescent="0.25">
      <c r="A9051">
        <v>9050</v>
      </c>
      <c r="B9051" t="s">
        <v>51</v>
      </c>
      <c r="C9051" t="s">
        <v>41</v>
      </c>
      <c r="D9051">
        <v>60.37</v>
      </c>
      <c r="E9051" t="s">
        <v>42</v>
      </c>
      <c r="F9051">
        <v>111987</v>
      </c>
      <c r="G9051">
        <v>2023</v>
      </c>
      <c r="H9051">
        <v>980</v>
      </c>
      <c r="I9051" t="s">
        <v>31</v>
      </c>
      <c r="J9051">
        <v>29.31</v>
      </c>
      <c r="K9051" t="s">
        <v>47</v>
      </c>
      <c r="L9051">
        <v>2023</v>
      </c>
      <c r="M9051" t="s">
        <v>43</v>
      </c>
      <c r="N9051" t="s">
        <v>36</v>
      </c>
      <c r="O9051">
        <v>84805.62</v>
      </c>
      <c r="P9051" t="s">
        <v>50</v>
      </c>
      <c r="Q9051">
        <v>43</v>
      </c>
      <c r="R9051">
        <v>2</v>
      </c>
      <c r="S9051">
        <v>0</v>
      </c>
      <c r="T9051">
        <v>24</v>
      </c>
      <c r="U9051" t="str">
        <f t="shared" si="141"/>
        <v>40-49</v>
      </c>
    </row>
    <row r="9052" spans="1:21" x14ac:dyDescent="0.25">
      <c r="A9052">
        <v>9051</v>
      </c>
      <c r="B9052" t="s">
        <v>64</v>
      </c>
      <c r="C9052" t="s">
        <v>34</v>
      </c>
      <c r="D9052">
        <v>29.37</v>
      </c>
      <c r="E9052" t="s">
        <v>54</v>
      </c>
      <c r="F9052">
        <v>138013</v>
      </c>
      <c r="G9052">
        <v>2024</v>
      </c>
      <c r="H9052">
        <v>197</v>
      </c>
      <c r="I9052" t="s">
        <v>23</v>
      </c>
      <c r="J9052">
        <v>84.62</v>
      </c>
      <c r="K9052" t="s">
        <v>47</v>
      </c>
      <c r="L9052">
        <v>2024</v>
      </c>
      <c r="M9052" t="s">
        <v>43</v>
      </c>
      <c r="N9052" t="s">
        <v>36</v>
      </c>
      <c r="O9052">
        <v>105159.8</v>
      </c>
      <c r="P9052" t="s">
        <v>27</v>
      </c>
      <c r="Q9052">
        <v>36</v>
      </c>
      <c r="R9052">
        <v>1</v>
      </c>
      <c r="S9052">
        <v>0</v>
      </c>
      <c r="T9052">
        <v>24</v>
      </c>
      <c r="U9052" t="str">
        <f t="shared" si="141"/>
        <v>30-39</v>
      </c>
    </row>
    <row r="9053" spans="1:21" x14ac:dyDescent="0.25">
      <c r="A9053">
        <v>9052</v>
      </c>
      <c r="B9053" t="s">
        <v>60</v>
      </c>
      <c r="C9053" t="s">
        <v>29</v>
      </c>
      <c r="D9053">
        <v>20.09</v>
      </c>
      <c r="E9053" t="s">
        <v>90</v>
      </c>
      <c r="F9053">
        <v>64632</v>
      </c>
      <c r="G9053">
        <v>2022</v>
      </c>
      <c r="H9053">
        <v>610</v>
      </c>
      <c r="I9053" t="s">
        <v>39</v>
      </c>
      <c r="J9053">
        <v>26.78</v>
      </c>
      <c r="K9053" t="s">
        <v>32</v>
      </c>
      <c r="L9053">
        <v>2024</v>
      </c>
      <c r="M9053" t="s">
        <v>43</v>
      </c>
      <c r="N9053" t="s">
        <v>36</v>
      </c>
      <c r="O9053">
        <v>36203.53</v>
      </c>
      <c r="P9053" t="s">
        <v>55</v>
      </c>
      <c r="Q9053">
        <v>34</v>
      </c>
      <c r="R9053">
        <v>3</v>
      </c>
      <c r="S9053">
        <v>2</v>
      </c>
      <c r="T9053">
        <v>44</v>
      </c>
      <c r="U9053" t="str">
        <f t="shared" si="141"/>
        <v>30-39</v>
      </c>
    </row>
    <row r="9054" spans="1:21" x14ac:dyDescent="0.25">
      <c r="A9054">
        <v>9053</v>
      </c>
      <c r="B9054" t="s">
        <v>59</v>
      </c>
      <c r="C9054" t="s">
        <v>29</v>
      </c>
      <c r="D9054">
        <v>14.19</v>
      </c>
      <c r="E9054" t="s">
        <v>30</v>
      </c>
      <c r="F9054">
        <v>224590</v>
      </c>
      <c r="G9054">
        <v>2018</v>
      </c>
      <c r="H9054">
        <v>448</v>
      </c>
      <c r="I9054" t="s">
        <v>23</v>
      </c>
      <c r="J9054">
        <v>89.58</v>
      </c>
      <c r="K9054" t="s">
        <v>47</v>
      </c>
      <c r="L9054">
        <v>2018</v>
      </c>
      <c r="M9054" t="s">
        <v>43</v>
      </c>
      <c r="N9054" t="s">
        <v>36</v>
      </c>
      <c r="O9054">
        <v>96531.73</v>
      </c>
      <c r="P9054" t="s">
        <v>40</v>
      </c>
      <c r="Q9054">
        <v>34</v>
      </c>
      <c r="R9054">
        <v>7</v>
      </c>
      <c r="S9054">
        <v>0</v>
      </c>
      <c r="T9054">
        <v>57</v>
      </c>
      <c r="U9054" t="str">
        <f t="shared" si="141"/>
        <v>30-39</v>
      </c>
    </row>
    <row r="9055" spans="1:21" x14ac:dyDescent="0.25">
      <c r="A9055">
        <v>9054</v>
      </c>
      <c r="B9055" t="s">
        <v>64</v>
      </c>
      <c r="C9055" t="s">
        <v>21</v>
      </c>
      <c r="D9055">
        <v>79.55</v>
      </c>
      <c r="E9055" t="s">
        <v>48</v>
      </c>
      <c r="F9055">
        <v>304121</v>
      </c>
      <c r="G9055">
        <v>2021</v>
      </c>
      <c r="H9055">
        <v>294</v>
      </c>
      <c r="I9055" t="s">
        <v>31</v>
      </c>
      <c r="J9055">
        <v>68.34</v>
      </c>
      <c r="K9055" t="s">
        <v>24</v>
      </c>
      <c r="L9055">
        <v>2024</v>
      </c>
      <c r="M9055" t="s">
        <v>49</v>
      </c>
      <c r="N9055" t="s">
        <v>36</v>
      </c>
      <c r="O9055">
        <v>215993.17</v>
      </c>
      <c r="P9055" t="s">
        <v>40</v>
      </c>
      <c r="Q9055">
        <v>57</v>
      </c>
      <c r="R9055">
        <v>4</v>
      </c>
      <c r="S9055">
        <v>3</v>
      </c>
      <c r="T9055">
        <v>29</v>
      </c>
      <c r="U9055" t="str">
        <f t="shared" si="141"/>
        <v>50-59</v>
      </c>
    </row>
    <row r="9056" spans="1:21" x14ac:dyDescent="0.25">
      <c r="A9056">
        <v>9055</v>
      </c>
      <c r="B9056" t="s">
        <v>59</v>
      </c>
      <c r="C9056" t="s">
        <v>37</v>
      </c>
      <c r="D9056">
        <v>62.21</v>
      </c>
      <c r="E9056" t="s">
        <v>52</v>
      </c>
      <c r="F9056">
        <v>173415</v>
      </c>
      <c r="G9056">
        <v>2015</v>
      </c>
      <c r="H9056">
        <v>299</v>
      </c>
      <c r="I9056" t="s">
        <v>23</v>
      </c>
      <c r="J9056">
        <v>90.73</v>
      </c>
      <c r="K9056" t="s">
        <v>47</v>
      </c>
      <c r="L9056">
        <v>2015</v>
      </c>
      <c r="M9056" t="s">
        <v>43</v>
      </c>
      <c r="N9056" t="s">
        <v>26</v>
      </c>
      <c r="O9056">
        <v>129558.89</v>
      </c>
      <c r="P9056" t="s">
        <v>27</v>
      </c>
      <c r="Q9056">
        <v>27</v>
      </c>
      <c r="R9056">
        <v>10</v>
      </c>
      <c r="S9056">
        <v>0</v>
      </c>
      <c r="T9056">
        <v>25</v>
      </c>
      <c r="U9056" t="str">
        <f t="shared" si="141"/>
        <v>20-29</v>
      </c>
    </row>
    <row r="9057" spans="1:21" x14ac:dyDescent="0.25">
      <c r="A9057">
        <v>9056</v>
      </c>
      <c r="B9057" t="s">
        <v>66</v>
      </c>
      <c r="C9057" t="s">
        <v>21</v>
      </c>
      <c r="D9057">
        <v>27.16</v>
      </c>
      <c r="E9057" t="s">
        <v>82</v>
      </c>
      <c r="F9057">
        <v>83112</v>
      </c>
      <c r="G9057">
        <v>2022</v>
      </c>
      <c r="H9057">
        <v>753</v>
      </c>
      <c r="I9057" t="s">
        <v>39</v>
      </c>
      <c r="J9057">
        <v>38.89</v>
      </c>
      <c r="K9057" t="s">
        <v>24</v>
      </c>
      <c r="L9057">
        <v>2023</v>
      </c>
      <c r="M9057" t="s">
        <v>49</v>
      </c>
      <c r="N9057" t="s">
        <v>26</v>
      </c>
      <c r="O9057">
        <v>40559.699999999997</v>
      </c>
      <c r="P9057" t="s">
        <v>50</v>
      </c>
      <c r="Q9057">
        <v>18</v>
      </c>
      <c r="R9057">
        <v>3</v>
      </c>
      <c r="S9057">
        <v>1</v>
      </c>
      <c r="T9057">
        <v>51</v>
      </c>
      <c r="U9057" t="str">
        <f t="shared" si="141"/>
        <v>Under 20</v>
      </c>
    </row>
    <row r="9058" spans="1:21" x14ac:dyDescent="0.25">
      <c r="A9058">
        <v>9057</v>
      </c>
      <c r="B9058" t="s">
        <v>20</v>
      </c>
      <c r="C9058" t="s">
        <v>69</v>
      </c>
      <c r="D9058">
        <v>28.85</v>
      </c>
      <c r="E9058" t="s">
        <v>81</v>
      </c>
      <c r="F9058">
        <v>281543</v>
      </c>
      <c r="G9058">
        <v>2023</v>
      </c>
      <c r="H9058">
        <v>455</v>
      </c>
      <c r="I9058" t="s">
        <v>39</v>
      </c>
      <c r="J9058">
        <v>33.6</v>
      </c>
      <c r="K9058" t="s">
        <v>47</v>
      </c>
      <c r="L9058">
        <v>2023</v>
      </c>
      <c r="M9058" t="s">
        <v>43</v>
      </c>
      <c r="N9058" t="s">
        <v>36</v>
      </c>
      <c r="O9058">
        <v>193943.23</v>
      </c>
      <c r="P9058" t="s">
        <v>40</v>
      </c>
      <c r="Q9058">
        <v>54</v>
      </c>
      <c r="R9058">
        <v>2</v>
      </c>
      <c r="S9058">
        <v>0</v>
      </c>
      <c r="T9058">
        <v>31</v>
      </c>
      <c r="U9058" t="str">
        <f t="shared" si="141"/>
        <v>50-59</v>
      </c>
    </row>
    <row r="9059" spans="1:21" x14ac:dyDescent="0.25">
      <c r="A9059">
        <v>9058</v>
      </c>
      <c r="B9059" t="s">
        <v>44</v>
      </c>
      <c r="C9059" t="s">
        <v>41</v>
      </c>
      <c r="D9059">
        <v>5.45</v>
      </c>
      <c r="E9059" t="s">
        <v>62</v>
      </c>
      <c r="F9059">
        <v>285299</v>
      </c>
      <c r="G9059">
        <v>2023</v>
      </c>
      <c r="H9059">
        <v>180</v>
      </c>
      <c r="I9059" t="s">
        <v>39</v>
      </c>
      <c r="J9059">
        <v>46.1</v>
      </c>
      <c r="K9059" t="s">
        <v>24</v>
      </c>
      <c r="L9059">
        <v>2023</v>
      </c>
      <c r="M9059" t="s">
        <v>25</v>
      </c>
      <c r="N9059" t="s">
        <v>26</v>
      </c>
      <c r="O9059">
        <v>192079.85</v>
      </c>
      <c r="P9059" t="s">
        <v>55</v>
      </c>
      <c r="Q9059">
        <v>51</v>
      </c>
      <c r="R9059">
        <v>2</v>
      </c>
      <c r="S9059">
        <v>0</v>
      </c>
      <c r="T9059">
        <v>33</v>
      </c>
      <c r="U9059" t="str">
        <f t="shared" si="141"/>
        <v>50-59</v>
      </c>
    </row>
    <row r="9060" spans="1:21" x14ac:dyDescent="0.25">
      <c r="A9060">
        <v>9059</v>
      </c>
      <c r="B9060" t="s">
        <v>59</v>
      </c>
      <c r="C9060" t="s">
        <v>41</v>
      </c>
      <c r="D9060">
        <v>41.31</v>
      </c>
      <c r="E9060" t="s">
        <v>62</v>
      </c>
      <c r="F9060">
        <v>79779</v>
      </c>
      <c r="G9060">
        <v>2019</v>
      </c>
      <c r="H9060">
        <v>591</v>
      </c>
      <c r="I9060" t="s">
        <v>23</v>
      </c>
      <c r="J9060">
        <v>90.27</v>
      </c>
      <c r="K9060" t="s">
        <v>47</v>
      </c>
      <c r="L9060">
        <v>2019</v>
      </c>
      <c r="M9060" t="s">
        <v>49</v>
      </c>
      <c r="N9060" t="s">
        <v>26</v>
      </c>
      <c r="O9060">
        <v>39401.29</v>
      </c>
      <c r="P9060" t="s">
        <v>55</v>
      </c>
      <c r="Q9060">
        <v>19</v>
      </c>
      <c r="R9060">
        <v>6</v>
      </c>
      <c r="S9060">
        <v>0</v>
      </c>
      <c r="T9060">
        <v>51</v>
      </c>
      <c r="U9060" t="str">
        <f t="shared" si="141"/>
        <v>Under 20</v>
      </c>
    </row>
    <row r="9061" spans="1:21" x14ac:dyDescent="0.25">
      <c r="A9061">
        <v>9060</v>
      </c>
      <c r="B9061" t="s">
        <v>53</v>
      </c>
      <c r="C9061" t="s">
        <v>57</v>
      </c>
      <c r="D9061">
        <v>78.86</v>
      </c>
      <c r="E9061" t="s">
        <v>86</v>
      </c>
      <c r="F9061">
        <v>246622</v>
      </c>
      <c r="G9061">
        <v>2019</v>
      </c>
      <c r="H9061">
        <v>298</v>
      </c>
      <c r="I9061" t="s">
        <v>31</v>
      </c>
      <c r="J9061">
        <v>62.8</v>
      </c>
      <c r="K9061" t="s">
        <v>47</v>
      </c>
      <c r="L9061">
        <v>2019</v>
      </c>
      <c r="M9061" t="s">
        <v>43</v>
      </c>
      <c r="N9061" t="s">
        <v>36</v>
      </c>
      <c r="O9061">
        <v>193688.25</v>
      </c>
      <c r="P9061" t="s">
        <v>50</v>
      </c>
      <c r="Q9061">
        <v>66</v>
      </c>
      <c r="R9061">
        <v>6</v>
      </c>
      <c r="S9061">
        <v>0</v>
      </c>
      <c r="T9061">
        <v>21</v>
      </c>
      <c r="U9061" t="str">
        <f t="shared" si="141"/>
        <v>60+</v>
      </c>
    </row>
    <row r="9062" spans="1:21" x14ac:dyDescent="0.25">
      <c r="A9062">
        <v>9061</v>
      </c>
      <c r="B9062" t="s">
        <v>20</v>
      </c>
      <c r="C9062" t="s">
        <v>34</v>
      </c>
      <c r="D9062">
        <v>9.2799999999999994</v>
      </c>
      <c r="E9062" t="s">
        <v>80</v>
      </c>
      <c r="F9062">
        <v>284563</v>
      </c>
      <c r="G9062">
        <v>2024</v>
      </c>
      <c r="H9062">
        <v>747</v>
      </c>
      <c r="I9062" t="s">
        <v>39</v>
      </c>
      <c r="J9062">
        <v>42.12</v>
      </c>
      <c r="K9062" t="s">
        <v>47</v>
      </c>
      <c r="L9062">
        <v>2024</v>
      </c>
      <c r="M9062" t="s">
        <v>25</v>
      </c>
      <c r="N9062" t="s">
        <v>36</v>
      </c>
      <c r="O9062">
        <v>142393.76</v>
      </c>
      <c r="P9062" t="s">
        <v>40</v>
      </c>
      <c r="Q9062">
        <v>27</v>
      </c>
      <c r="R9062">
        <v>1</v>
      </c>
      <c r="S9062">
        <v>0</v>
      </c>
      <c r="T9062">
        <v>50</v>
      </c>
      <c r="U9062" t="str">
        <f t="shared" si="141"/>
        <v>20-29</v>
      </c>
    </row>
    <row r="9063" spans="1:21" x14ac:dyDescent="0.25">
      <c r="A9063">
        <v>9062</v>
      </c>
      <c r="B9063" t="s">
        <v>66</v>
      </c>
      <c r="C9063" t="s">
        <v>57</v>
      </c>
      <c r="D9063">
        <v>18.72</v>
      </c>
      <c r="E9063" t="s">
        <v>58</v>
      </c>
      <c r="F9063">
        <v>160696</v>
      </c>
      <c r="G9063">
        <v>2018</v>
      </c>
      <c r="H9063">
        <v>217</v>
      </c>
      <c r="I9063" t="s">
        <v>31</v>
      </c>
      <c r="J9063">
        <v>91.93</v>
      </c>
      <c r="K9063" t="s">
        <v>47</v>
      </c>
      <c r="L9063">
        <v>2018</v>
      </c>
      <c r="M9063" t="s">
        <v>49</v>
      </c>
      <c r="N9063" t="s">
        <v>26</v>
      </c>
      <c r="O9063">
        <v>122626.79</v>
      </c>
      <c r="P9063" t="s">
        <v>27</v>
      </c>
      <c r="Q9063">
        <v>27</v>
      </c>
      <c r="R9063">
        <v>7</v>
      </c>
      <c r="S9063">
        <v>0</v>
      </c>
      <c r="T9063">
        <v>24</v>
      </c>
      <c r="U9063" t="str">
        <f t="shared" si="141"/>
        <v>20-29</v>
      </c>
    </row>
    <row r="9064" spans="1:21" x14ac:dyDescent="0.25">
      <c r="A9064">
        <v>9063</v>
      </c>
      <c r="B9064" t="s">
        <v>28</v>
      </c>
      <c r="C9064" t="s">
        <v>57</v>
      </c>
      <c r="D9064">
        <v>77.98</v>
      </c>
      <c r="E9064" t="s">
        <v>77</v>
      </c>
      <c r="F9064">
        <v>179401</v>
      </c>
      <c r="G9064">
        <v>2016</v>
      </c>
      <c r="H9064">
        <v>690</v>
      </c>
      <c r="I9064" t="s">
        <v>23</v>
      </c>
      <c r="J9064">
        <v>71.44</v>
      </c>
      <c r="K9064" t="s">
        <v>47</v>
      </c>
      <c r="L9064">
        <v>2016</v>
      </c>
      <c r="M9064" t="s">
        <v>25</v>
      </c>
      <c r="N9064" t="s">
        <v>26</v>
      </c>
      <c r="O9064">
        <v>83389.210000000006</v>
      </c>
      <c r="P9064" t="s">
        <v>27</v>
      </c>
      <c r="Q9064">
        <v>27</v>
      </c>
      <c r="R9064">
        <v>9</v>
      </c>
      <c r="S9064">
        <v>0</v>
      </c>
      <c r="T9064">
        <v>54</v>
      </c>
      <c r="U9064" t="str">
        <f t="shared" si="141"/>
        <v>20-29</v>
      </c>
    </row>
    <row r="9065" spans="1:21" x14ac:dyDescent="0.25">
      <c r="A9065">
        <v>9064</v>
      </c>
      <c r="B9065" t="s">
        <v>53</v>
      </c>
      <c r="C9065" t="s">
        <v>29</v>
      </c>
      <c r="D9065">
        <v>76.13</v>
      </c>
      <c r="E9065" t="s">
        <v>79</v>
      </c>
      <c r="F9065">
        <v>138818</v>
      </c>
      <c r="G9065">
        <v>2016</v>
      </c>
      <c r="H9065">
        <v>871</v>
      </c>
      <c r="I9065" t="s">
        <v>39</v>
      </c>
      <c r="J9065">
        <v>38.869999999999997</v>
      </c>
      <c r="K9065" t="s">
        <v>24</v>
      </c>
      <c r="L9065">
        <v>2022</v>
      </c>
      <c r="M9065" t="s">
        <v>25</v>
      </c>
      <c r="N9065" t="s">
        <v>36</v>
      </c>
      <c r="O9065">
        <v>69901.91</v>
      </c>
      <c r="P9065" t="s">
        <v>27</v>
      </c>
      <c r="Q9065">
        <v>66</v>
      </c>
      <c r="R9065">
        <v>9</v>
      </c>
      <c r="S9065">
        <v>6</v>
      </c>
      <c r="T9065">
        <v>50</v>
      </c>
      <c r="U9065" t="str">
        <f t="shared" si="141"/>
        <v>60+</v>
      </c>
    </row>
    <row r="9066" spans="1:21" x14ac:dyDescent="0.25">
      <c r="A9066">
        <v>9065</v>
      </c>
      <c r="B9066" t="s">
        <v>28</v>
      </c>
      <c r="C9066" t="s">
        <v>37</v>
      </c>
      <c r="D9066">
        <v>30.26</v>
      </c>
      <c r="E9066" t="s">
        <v>52</v>
      </c>
      <c r="F9066">
        <v>111931</v>
      </c>
      <c r="G9066">
        <v>2020</v>
      </c>
      <c r="H9066">
        <v>723</v>
      </c>
      <c r="I9066" t="s">
        <v>39</v>
      </c>
      <c r="J9066">
        <v>30.19</v>
      </c>
      <c r="K9066" t="s">
        <v>47</v>
      </c>
      <c r="L9066">
        <v>2020</v>
      </c>
      <c r="M9066" t="s">
        <v>49</v>
      </c>
      <c r="N9066" t="s">
        <v>36</v>
      </c>
      <c r="O9066">
        <v>84976.72</v>
      </c>
      <c r="P9066" t="s">
        <v>55</v>
      </c>
      <c r="Q9066">
        <v>26</v>
      </c>
      <c r="R9066">
        <v>5</v>
      </c>
      <c r="S9066">
        <v>0</v>
      </c>
      <c r="T9066">
        <v>24</v>
      </c>
      <c r="U9066" t="str">
        <f t="shared" si="141"/>
        <v>20-29</v>
      </c>
    </row>
    <row r="9067" spans="1:21" x14ac:dyDescent="0.25">
      <c r="A9067">
        <v>9066</v>
      </c>
      <c r="B9067" t="s">
        <v>28</v>
      </c>
      <c r="C9067" t="s">
        <v>29</v>
      </c>
      <c r="D9067">
        <v>53.21</v>
      </c>
      <c r="E9067" t="s">
        <v>30</v>
      </c>
      <c r="F9067">
        <v>281288</v>
      </c>
      <c r="G9067">
        <v>2020</v>
      </c>
      <c r="H9067">
        <v>586</v>
      </c>
      <c r="I9067" t="s">
        <v>31</v>
      </c>
      <c r="J9067">
        <v>86.58</v>
      </c>
      <c r="K9067" t="s">
        <v>47</v>
      </c>
      <c r="L9067">
        <v>2020</v>
      </c>
      <c r="M9067" t="s">
        <v>49</v>
      </c>
      <c r="N9067" t="s">
        <v>36</v>
      </c>
      <c r="O9067">
        <v>203471.57</v>
      </c>
      <c r="P9067" t="s">
        <v>50</v>
      </c>
      <c r="Q9067">
        <v>58</v>
      </c>
      <c r="R9067">
        <v>5</v>
      </c>
      <c r="S9067">
        <v>0</v>
      </c>
      <c r="T9067">
        <v>28</v>
      </c>
      <c r="U9067" t="str">
        <f t="shared" si="141"/>
        <v>50-59</v>
      </c>
    </row>
    <row r="9068" spans="1:21" x14ac:dyDescent="0.25">
      <c r="A9068">
        <v>9067</v>
      </c>
      <c r="B9068" t="s">
        <v>59</v>
      </c>
      <c r="C9068" t="s">
        <v>21</v>
      </c>
      <c r="D9068">
        <v>8.7100000000000009</v>
      </c>
      <c r="E9068" t="s">
        <v>88</v>
      </c>
      <c r="F9068">
        <v>285249</v>
      </c>
      <c r="G9068">
        <v>2019</v>
      </c>
      <c r="H9068">
        <v>152</v>
      </c>
      <c r="I9068" t="s">
        <v>39</v>
      </c>
      <c r="J9068">
        <v>50.05</v>
      </c>
      <c r="K9068" t="s">
        <v>47</v>
      </c>
      <c r="L9068">
        <v>2019</v>
      </c>
      <c r="M9068" t="s">
        <v>43</v>
      </c>
      <c r="N9068" t="s">
        <v>26</v>
      </c>
      <c r="O9068">
        <v>203430.55</v>
      </c>
      <c r="P9068" t="s">
        <v>40</v>
      </c>
      <c r="Q9068">
        <v>63</v>
      </c>
      <c r="R9068">
        <v>6</v>
      </c>
      <c r="S9068">
        <v>0</v>
      </c>
      <c r="T9068">
        <v>29</v>
      </c>
      <c r="U9068" t="str">
        <f t="shared" si="141"/>
        <v>60+</v>
      </c>
    </row>
    <row r="9069" spans="1:21" x14ac:dyDescent="0.25">
      <c r="A9069">
        <v>9068</v>
      </c>
      <c r="B9069" t="s">
        <v>51</v>
      </c>
      <c r="C9069" t="s">
        <v>69</v>
      </c>
      <c r="D9069">
        <v>18.559999999999999</v>
      </c>
      <c r="E9069" t="s">
        <v>76</v>
      </c>
      <c r="F9069">
        <v>63028</v>
      </c>
      <c r="G9069">
        <v>2023</v>
      </c>
      <c r="H9069">
        <v>589</v>
      </c>
      <c r="I9069" t="s">
        <v>31</v>
      </c>
      <c r="J9069">
        <v>92.87</v>
      </c>
      <c r="K9069" t="s">
        <v>24</v>
      </c>
      <c r="L9069">
        <v>2023</v>
      </c>
      <c r="M9069" t="s">
        <v>49</v>
      </c>
      <c r="N9069" t="s">
        <v>26</v>
      </c>
      <c r="O9069">
        <v>37465.800000000003</v>
      </c>
      <c r="P9069" t="s">
        <v>50</v>
      </c>
      <c r="Q9069">
        <v>69</v>
      </c>
      <c r="R9069">
        <v>2</v>
      </c>
      <c r="S9069">
        <v>0</v>
      </c>
      <c r="T9069">
        <v>41</v>
      </c>
      <c r="U9069" t="str">
        <f t="shared" si="141"/>
        <v>60+</v>
      </c>
    </row>
    <row r="9070" spans="1:21" x14ac:dyDescent="0.25">
      <c r="A9070">
        <v>9069</v>
      </c>
      <c r="B9070" t="s">
        <v>60</v>
      </c>
      <c r="C9070" t="s">
        <v>29</v>
      </c>
      <c r="D9070">
        <v>50.99</v>
      </c>
      <c r="E9070" t="s">
        <v>78</v>
      </c>
      <c r="F9070">
        <v>155681</v>
      </c>
      <c r="G9070">
        <v>2018</v>
      </c>
      <c r="H9070">
        <v>127</v>
      </c>
      <c r="I9070" t="s">
        <v>39</v>
      </c>
      <c r="J9070">
        <v>52.12</v>
      </c>
      <c r="K9070" t="s">
        <v>47</v>
      </c>
      <c r="L9070">
        <v>2018</v>
      </c>
      <c r="M9070" t="s">
        <v>49</v>
      </c>
      <c r="N9070" t="s">
        <v>36</v>
      </c>
      <c r="O9070">
        <v>62511.61</v>
      </c>
      <c r="P9070" t="s">
        <v>50</v>
      </c>
      <c r="Q9070">
        <v>40</v>
      </c>
      <c r="R9070">
        <v>7</v>
      </c>
      <c r="S9070">
        <v>0</v>
      </c>
      <c r="T9070">
        <v>60</v>
      </c>
      <c r="U9070" t="str">
        <f t="shared" si="141"/>
        <v>40-49</v>
      </c>
    </row>
    <row r="9071" spans="1:21" x14ac:dyDescent="0.25">
      <c r="A9071">
        <v>9070</v>
      </c>
      <c r="B9071" t="s">
        <v>20</v>
      </c>
      <c r="C9071" t="s">
        <v>41</v>
      </c>
      <c r="D9071">
        <v>9.69</v>
      </c>
      <c r="E9071" t="s">
        <v>68</v>
      </c>
      <c r="F9071">
        <v>248174</v>
      </c>
      <c r="G9071">
        <v>2021</v>
      </c>
      <c r="H9071">
        <v>519</v>
      </c>
      <c r="I9071" t="s">
        <v>23</v>
      </c>
      <c r="J9071">
        <v>93.73</v>
      </c>
      <c r="K9071" t="s">
        <v>32</v>
      </c>
      <c r="L9071">
        <v>2024</v>
      </c>
      <c r="M9071" t="s">
        <v>49</v>
      </c>
      <c r="N9071" t="s">
        <v>36</v>
      </c>
      <c r="O9071">
        <v>189255.23</v>
      </c>
      <c r="P9071" t="s">
        <v>27</v>
      </c>
      <c r="Q9071">
        <v>62</v>
      </c>
      <c r="R9071">
        <v>4</v>
      </c>
      <c r="S9071">
        <v>3</v>
      </c>
      <c r="T9071">
        <v>24</v>
      </c>
      <c r="U9071" t="str">
        <f t="shared" si="141"/>
        <v>60+</v>
      </c>
    </row>
    <row r="9072" spans="1:21" x14ac:dyDescent="0.25">
      <c r="A9072">
        <v>9071</v>
      </c>
      <c r="B9072" t="s">
        <v>66</v>
      </c>
      <c r="C9072" t="s">
        <v>69</v>
      </c>
      <c r="D9072">
        <v>24.29</v>
      </c>
      <c r="E9072" t="s">
        <v>89</v>
      </c>
      <c r="F9072">
        <v>65664</v>
      </c>
      <c r="G9072">
        <v>2021</v>
      </c>
      <c r="H9072">
        <v>238</v>
      </c>
      <c r="I9072" t="s">
        <v>23</v>
      </c>
      <c r="J9072">
        <v>80.36</v>
      </c>
      <c r="K9072" t="s">
        <v>24</v>
      </c>
      <c r="L9072">
        <v>2023</v>
      </c>
      <c r="M9072" t="s">
        <v>25</v>
      </c>
      <c r="N9072" t="s">
        <v>36</v>
      </c>
      <c r="O9072">
        <v>46416.23</v>
      </c>
      <c r="P9072" t="s">
        <v>55</v>
      </c>
      <c r="Q9072">
        <v>61</v>
      </c>
      <c r="R9072">
        <v>4</v>
      </c>
      <c r="S9072">
        <v>2</v>
      </c>
      <c r="T9072">
        <v>29</v>
      </c>
      <c r="U9072" t="str">
        <f t="shared" si="141"/>
        <v>60+</v>
      </c>
    </row>
    <row r="9073" spans="1:21" x14ac:dyDescent="0.25">
      <c r="A9073">
        <v>9072</v>
      </c>
      <c r="B9073" t="s">
        <v>59</v>
      </c>
      <c r="C9073" t="s">
        <v>34</v>
      </c>
      <c r="D9073">
        <v>58.08</v>
      </c>
      <c r="E9073" t="s">
        <v>35</v>
      </c>
      <c r="F9073">
        <v>305389</v>
      </c>
      <c r="G9073">
        <v>2023</v>
      </c>
      <c r="H9073">
        <v>995</v>
      </c>
      <c r="I9073" t="s">
        <v>39</v>
      </c>
      <c r="J9073">
        <v>38.9</v>
      </c>
      <c r="K9073" t="s">
        <v>47</v>
      </c>
      <c r="L9073">
        <v>2023</v>
      </c>
      <c r="M9073" t="s">
        <v>43</v>
      </c>
      <c r="N9073" t="s">
        <v>36</v>
      </c>
      <c r="O9073">
        <v>183771.92</v>
      </c>
      <c r="P9073" t="s">
        <v>40</v>
      </c>
      <c r="Q9073">
        <v>35</v>
      </c>
      <c r="R9073">
        <v>2</v>
      </c>
      <c r="S9073">
        <v>0</v>
      </c>
      <c r="T9073">
        <v>40</v>
      </c>
      <c r="U9073" t="str">
        <f t="shared" si="141"/>
        <v>30-39</v>
      </c>
    </row>
    <row r="9074" spans="1:21" x14ac:dyDescent="0.25">
      <c r="A9074">
        <v>9073</v>
      </c>
      <c r="B9074" t="s">
        <v>64</v>
      </c>
      <c r="C9074" t="s">
        <v>69</v>
      </c>
      <c r="D9074">
        <v>79.709999999999994</v>
      </c>
      <c r="E9074" t="s">
        <v>89</v>
      </c>
      <c r="F9074">
        <v>175376</v>
      </c>
      <c r="G9074">
        <v>2015</v>
      </c>
      <c r="H9074">
        <v>955</v>
      </c>
      <c r="I9074" t="s">
        <v>31</v>
      </c>
      <c r="J9074">
        <v>76.930000000000007</v>
      </c>
      <c r="K9074" t="s">
        <v>47</v>
      </c>
      <c r="L9074">
        <v>2015</v>
      </c>
      <c r="M9074" t="s">
        <v>25</v>
      </c>
      <c r="N9074" t="s">
        <v>36</v>
      </c>
      <c r="O9074">
        <v>119036.85</v>
      </c>
      <c r="P9074" t="s">
        <v>40</v>
      </c>
      <c r="Q9074">
        <v>55</v>
      </c>
      <c r="R9074">
        <v>10</v>
      </c>
      <c r="S9074">
        <v>0</v>
      </c>
      <c r="T9074">
        <v>32</v>
      </c>
      <c r="U9074" t="str">
        <f t="shared" si="141"/>
        <v>50-59</v>
      </c>
    </row>
    <row r="9075" spans="1:21" x14ac:dyDescent="0.25">
      <c r="A9075">
        <v>9074</v>
      </c>
      <c r="B9075" t="s">
        <v>33</v>
      </c>
      <c r="C9075" t="s">
        <v>21</v>
      </c>
      <c r="D9075">
        <v>40.93</v>
      </c>
      <c r="E9075" t="s">
        <v>82</v>
      </c>
      <c r="F9075">
        <v>73769</v>
      </c>
      <c r="G9075">
        <v>2018</v>
      </c>
      <c r="H9075">
        <v>452</v>
      </c>
      <c r="I9075" t="s">
        <v>31</v>
      </c>
      <c r="J9075">
        <v>64.150000000000006</v>
      </c>
      <c r="K9075" t="s">
        <v>32</v>
      </c>
      <c r="L9075">
        <v>2023</v>
      </c>
      <c r="M9075" t="s">
        <v>49</v>
      </c>
      <c r="N9075" t="s">
        <v>36</v>
      </c>
      <c r="O9075">
        <v>31119.82</v>
      </c>
      <c r="P9075" t="s">
        <v>55</v>
      </c>
      <c r="Q9075">
        <v>43</v>
      </c>
      <c r="R9075">
        <v>7</v>
      </c>
      <c r="S9075">
        <v>5</v>
      </c>
      <c r="T9075">
        <v>58</v>
      </c>
      <c r="U9075" t="str">
        <f t="shared" si="141"/>
        <v>40-49</v>
      </c>
    </row>
    <row r="9076" spans="1:21" x14ac:dyDescent="0.25">
      <c r="A9076">
        <v>9075</v>
      </c>
      <c r="B9076" t="s">
        <v>44</v>
      </c>
      <c r="C9076" t="s">
        <v>34</v>
      </c>
      <c r="D9076">
        <v>36.86</v>
      </c>
      <c r="E9076" t="s">
        <v>80</v>
      </c>
      <c r="F9076">
        <v>171295</v>
      </c>
      <c r="G9076">
        <v>2020</v>
      </c>
      <c r="H9076">
        <v>625</v>
      </c>
      <c r="I9076" t="s">
        <v>39</v>
      </c>
      <c r="J9076">
        <v>55.23</v>
      </c>
      <c r="K9076" t="s">
        <v>47</v>
      </c>
      <c r="L9076">
        <v>2020</v>
      </c>
      <c r="M9076" t="s">
        <v>49</v>
      </c>
      <c r="N9076" t="s">
        <v>36</v>
      </c>
      <c r="O9076">
        <v>122228.95</v>
      </c>
      <c r="P9076" t="s">
        <v>27</v>
      </c>
      <c r="Q9076">
        <v>32</v>
      </c>
      <c r="R9076">
        <v>5</v>
      </c>
      <c r="S9076">
        <v>0</v>
      </c>
      <c r="T9076">
        <v>29</v>
      </c>
      <c r="U9076" t="str">
        <f t="shared" si="141"/>
        <v>30-39</v>
      </c>
    </row>
    <row r="9077" spans="1:21" x14ac:dyDescent="0.25">
      <c r="A9077">
        <v>9076</v>
      </c>
      <c r="B9077" t="s">
        <v>28</v>
      </c>
      <c r="C9077" t="s">
        <v>37</v>
      </c>
      <c r="D9077">
        <v>25.89</v>
      </c>
      <c r="E9077" t="s">
        <v>52</v>
      </c>
      <c r="F9077">
        <v>326983</v>
      </c>
      <c r="G9077">
        <v>2016</v>
      </c>
      <c r="H9077">
        <v>748</v>
      </c>
      <c r="I9077" t="s">
        <v>23</v>
      </c>
      <c r="J9077">
        <v>91.05</v>
      </c>
      <c r="K9077" t="s">
        <v>24</v>
      </c>
      <c r="L9077">
        <v>2022</v>
      </c>
      <c r="M9077" t="s">
        <v>25</v>
      </c>
      <c r="N9077" t="s">
        <v>36</v>
      </c>
      <c r="O9077">
        <v>127717.75999999999</v>
      </c>
      <c r="P9077" t="s">
        <v>40</v>
      </c>
      <c r="Q9077">
        <v>68</v>
      </c>
      <c r="R9077">
        <v>9</v>
      </c>
      <c r="S9077">
        <v>6</v>
      </c>
      <c r="T9077">
        <v>61</v>
      </c>
      <c r="U9077" t="str">
        <f t="shared" si="141"/>
        <v>60+</v>
      </c>
    </row>
    <row r="9078" spans="1:21" x14ac:dyDescent="0.25">
      <c r="A9078">
        <v>9077</v>
      </c>
      <c r="B9078" t="s">
        <v>59</v>
      </c>
      <c r="C9078" t="s">
        <v>57</v>
      </c>
      <c r="D9078">
        <v>35.53</v>
      </c>
      <c r="E9078" t="s">
        <v>58</v>
      </c>
      <c r="F9078">
        <v>64302</v>
      </c>
      <c r="G9078">
        <v>2021</v>
      </c>
      <c r="H9078">
        <v>693</v>
      </c>
      <c r="I9078" t="s">
        <v>39</v>
      </c>
      <c r="J9078">
        <v>37.01</v>
      </c>
      <c r="K9078" t="s">
        <v>32</v>
      </c>
      <c r="L9078">
        <v>2022</v>
      </c>
      <c r="M9078" t="s">
        <v>25</v>
      </c>
      <c r="N9078" t="s">
        <v>36</v>
      </c>
      <c r="O9078">
        <v>26471.4</v>
      </c>
      <c r="P9078" t="s">
        <v>55</v>
      </c>
      <c r="Q9078">
        <v>63</v>
      </c>
      <c r="R9078">
        <v>4</v>
      </c>
      <c r="S9078">
        <v>1</v>
      </c>
      <c r="T9078">
        <v>59</v>
      </c>
      <c r="U9078" t="str">
        <f t="shared" si="141"/>
        <v>60+</v>
      </c>
    </row>
    <row r="9079" spans="1:21" x14ac:dyDescent="0.25">
      <c r="A9079">
        <v>9078</v>
      </c>
      <c r="B9079" t="s">
        <v>53</v>
      </c>
      <c r="C9079" t="s">
        <v>34</v>
      </c>
      <c r="D9079">
        <v>29.62</v>
      </c>
      <c r="E9079" t="s">
        <v>91</v>
      </c>
      <c r="F9079">
        <v>147314</v>
      </c>
      <c r="G9079">
        <v>2018</v>
      </c>
      <c r="H9079">
        <v>782</v>
      </c>
      <c r="I9079" t="s">
        <v>23</v>
      </c>
      <c r="J9079">
        <v>87.97</v>
      </c>
      <c r="K9079" t="s">
        <v>32</v>
      </c>
      <c r="L9079">
        <v>2021</v>
      </c>
      <c r="M9079" t="s">
        <v>43</v>
      </c>
      <c r="N9079" t="s">
        <v>26</v>
      </c>
      <c r="O9079">
        <v>87291.54</v>
      </c>
      <c r="P9079" t="s">
        <v>27</v>
      </c>
      <c r="Q9079">
        <v>52</v>
      </c>
      <c r="R9079">
        <v>7</v>
      </c>
      <c r="S9079">
        <v>3</v>
      </c>
      <c r="T9079">
        <v>41</v>
      </c>
      <c r="U9079" t="str">
        <f t="shared" si="141"/>
        <v>50-59</v>
      </c>
    </row>
    <row r="9080" spans="1:21" x14ac:dyDescent="0.25">
      <c r="A9080">
        <v>9079</v>
      </c>
      <c r="B9080" t="s">
        <v>59</v>
      </c>
      <c r="C9080" t="s">
        <v>34</v>
      </c>
      <c r="D9080">
        <v>60.16</v>
      </c>
      <c r="E9080" t="s">
        <v>91</v>
      </c>
      <c r="F9080">
        <v>217731</v>
      </c>
      <c r="G9080">
        <v>2024</v>
      </c>
      <c r="H9080">
        <v>552</v>
      </c>
      <c r="I9080" t="s">
        <v>31</v>
      </c>
      <c r="J9080">
        <v>69.97</v>
      </c>
      <c r="K9080" t="s">
        <v>32</v>
      </c>
      <c r="L9080">
        <v>2024</v>
      </c>
      <c r="M9080" t="s">
        <v>25</v>
      </c>
      <c r="N9080" t="s">
        <v>36</v>
      </c>
      <c r="O9080">
        <v>127284.39</v>
      </c>
      <c r="P9080" t="s">
        <v>27</v>
      </c>
      <c r="Q9080">
        <v>54</v>
      </c>
      <c r="R9080">
        <v>1</v>
      </c>
      <c r="S9080">
        <v>0</v>
      </c>
      <c r="T9080">
        <v>42</v>
      </c>
      <c r="U9080" t="str">
        <f t="shared" si="141"/>
        <v>50-59</v>
      </c>
    </row>
    <row r="9081" spans="1:21" x14ac:dyDescent="0.25">
      <c r="A9081">
        <v>9080</v>
      </c>
      <c r="B9081" t="s">
        <v>64</v>
      </c>
      <c r="C9081" t="s">
        <v>21</v>
      </c>
      <c r="D9081">
        <v>32.82</v>
      </c>
      <c r="E9081" t="s">
        <v>22</v>
      </c>
      <c r="F9081">
        <v>271479</v>
      </c>
      <c r="G9081">
        <v>2023</v>
      </c>
      <c r="H9081">
        <v>463</v>
      </c>
      <c r="I9081" t="s">
        <v>31</v>
      </c>
      <c r="J9081">
        <v>89.43</v>
      </c>
      <c r="K9081" t="s">
        <v>47</v>
      </c>
      <c r="L9081">
        <v>2023</v>
      </c>
      <c r="M9081" t="s">
        <v>49</v>
      </c>
      <c r="N9081" t="s">
        <v>26</v>
      </c>
      <c r="O9081">
        <v>143456.54</v>
      </c>
      <c r="P9081" t="s">
        <v>40</v>
      </c>
      <c r="Q9081">
        <v>27</v>
      </c>
      <c r="R9081">
        <v>2</v>
      </c>
      <c r="S9081">
        <v>0</v>
      </c>
      <c r="T9081">
        <v>47</v>
      </c>
      <c r="U9081" t="str">
        <f t="shared" si="141"/>
        <v>20-29</v>
      </c>
    </row>
    <row r="9082" spans="1:21" x14ac:dyDescent="0.25">
      <c r="A9082">
        <v>9081</v>
      </c>
      <c r="B9082" t="s">
        <v>33</v>
      </c>
      <c r="C9082" t="s">
        <v>21</v>
      </c>
      <c r="D9082">
        <v>25.51</v>
      </c>
      <c r="E9082" t="s">
        <v>22</v>
      </c>
      <c r="F9082">
        <v>197799</v>
      </c>
      <c r="G9082">
        <v>2021</v>
      </c>
      <c r="H9082">
        <v>222</v>
      </c>
      <c r="I9082" t="s">
        <v>39</v>
      </c>
      <c r="J9082">
        <v>36.78</v>
      </c>
      <c r="K9082" t="s">
        <v>47</v>
      </c>
      <c r="L9082">
        <v>2021</v>
      </c>
      <c r="M9082" t="s">
        <v>25</v>
      </c>
      <c r="N9082" t="s">
        <v>26</v>
      </c>
      <c r="O9082">
        <v>81918</v>
      </c>
      <c r="P9082" t="s">
        <v>40</v>
      </c>
      <c r="Q9082">
        <v>20</v>
      </c>
      <c r="R9082">
        <v>4</v>
      </c>
      <c r="S9082">
        <v>0</v>
      </c>
      <c r="T9082">
        <v>59</v>
      </c>
      <c r="U9082" t="str">
        <f t="shared" si="141"/>
        <v>20-29</v>
      </c>
    </row>
    <row r="9083" spans="1:21" x14ac:dyDescent="0.25">
      <c r="A9083">
        <v>9082</v>
      </c>
      <c r="B9083" t="s">
        <v>33</v>
      </c>
      <c r="C9083" t="s">
        <v>34</v>
      </c>
      <c r="D9083">
        <v>13.96</v>
      </c>
      <c r="E9083" t="s">
        <v>54</v>
      </c>
      <c r="F9083">
        <v>95844</v>
      </c>
      <c r="G9083">
        <v>2022</v>
      </c>
      <c r="H9083">
        <v>277</v>
      </c>
      <c r="I9083" t="s">
        <v>31</v>
      </c>
      <c r="J9083">
        <v>68.209999999999994</v>
      </c>
      <c r="K9083" t="s">
        <v>47</v>
      </c>
      <c r="L9083">
        <v>2022</v>
      </c>
      <c r="M9083" t="s">
        <v>49</v>
      </c>
      <c r="N9083" t="s">
        <v>36</v>
      </c>
      <c r="O9083">
        <v>29532.39</v>
      </c>
      <c r="P9083" t="s">
        <v>55</v>
      </c>
      <c r="Q9083">
        <v>64</v>
      </c>
      <c r="R9083">
        <v>3</v>
      </c>
      <c r="S9083">
        <v>0</v>
      </c>
      <c r="T9083">
        <v>69</v>
      </c>
      <c r="U9083" t="str">
        <f t="shared" si="141"/>
        <v>60+</v>
      </c>
    </row>
    <row r="9084" spans="1:21" x14ac:dyDescent="0.25">
      <c r="A9084">
        <v>9083</v>
      </c>
      <c r="B9084" t="s">
        <v>66</v>
      </c>
      <c r="C9084" t="s">
        <v>21</v>
      </c>
      <c r="D9084">
        <v>28.4</v>
      </c>
      <c r="E9084" t="s">
        <v>88</v>
      </c>
      <c r="F9084">
        <v>104739</v>
      </c>
      <c r="G9084">
        <v>2017</v>
      </c>
      <c r="H9084">
        <v>656</v>
      </c>
      <c r="I9084" t="s">
        <v>39</v>
      </c>
      <c r="J9084">
        <v>39.200000000000003</v>
      </c>
      <c r="K9084" t="s">
        <v>24</v>
      </c>
      <c r="L9084">
        <v>2018</v>
      </c>
      <c r="M9084" t="s">
        <v>25</v>
      </c>
      <c r="N9084" t="s">
        <v>26</v>
      </c>
      <c r="O9084">
        <v>27244.55</v>
      </c>
      <c r="P9084" t="s">
        <v>40</v>
      </c>
      <c r="Q9084">
        <v>21</v>
      </c>
      <c r="R9084">
        <v>8</v>
      </c>
      <c r="S9084">
        <v>1</v>
      </c>
      <c r="T9084">
        <v>74</v>
      </c>
      <c r="U9084" t="str">
        <f t="shared" si="141"/>
        <v>20-29</v>
      </c>
    </row>
    <row r="9085" spans="1:21" x14ac:dyDescent="0.25">
      <c r="A9085">
        <v>9084</v>
      </c>
      <c r="B9085" t="s">
        <v>33</v>
      </c>
      <c r="C9085" t="s">
        <v>21</v>
      </c>
      <c r="D9085">
        <v>10.98</v>
      </c>
      <c r="E9085" t="s">
        <v>88</v>
      </c>
      <c r="F9085">
        <v>110472</v>
      </c>
      <c r="G9085">
        <v>2024</v>
      </c>
      <c r="H9085">
        <v>648</v>
      </c>
      <c r="I9085" t="s">
        <v>23</v>
      </c>
      <c r="J9085">
        <v>61.02</v>
      </c>
      <c r="K9085" t="s">
        <v>47</v>
      </c>
      <c r="L9085">
        <v>2024</v>
      </c>
      <c r="M9085" t="s">
        <v>25</v>
      </c>
      <c r="N9085" t="s">
        <v>36</v>
      </c>
      <c r="O9085">
        <v>80909.89</v>
      </c>
      <c r="P9085" t="s">
        <v>27</v>
      </c>
      <c r="Q9085">
        <v>26</v>
      </c>
      <c r="R9085">
        <v>1</v>
      </c>
      <c r="S9085">
        <v>0</v>
      </c>
      <c r="T9085">
        <v>27</v>
      </c>
      <c r="U9085" t="str">
        <f t="shared" si="141"/>
        <v>20-29</v>
      </c>
    </row>
    <row r="9086" spans="1:21" x14ac:dyDescent="0.25">
      <c r="A9086">
        <v>9085</v>
      </c>
      <c r="B9086" t="s">
        <v>33</v>
      </c>
      <c r="C9086" t="s">
        <v>41</v>
      </c>
      <c r="D9086">
        <v>62.14</v>
      </c>
      <c r="E9086" t="s">
        <v>75</v>
      </c>
      <c r="F9086">
        <v>329784</v>
      </c>
      <c r="G9086">
        <v>2015</v>
      </c>
      <c r="H9086">
        <v>651</v>
      </c>
      <c r="I9086" t="s">
        <v>39</v>
      </c>
      <c r="J9086">
        <v>34.65</v>
      </c>
      <c r="K9086" t="s">
        <v>32</v>
      </c>
      <c r="L9086">
        <v>2022</v>
      </c>
      <c r="M9086" t="s">
        <v>49</v>
      </c>
      <c r="N9086" t="s">
        <v>26</v>
      </c>
      <c r="O9086">
        <v>284203.46000000002</v>
      </c>
      <c r="P9086" t="s">
        <v>50</v>
      </c>
      <c r="Q9086">
        <v>54</v>
      </c>
      <c r="R9086">
        <v>10</v>
      </c>
      <c r="S9086">
        <v>7</v>
      </c>
      <c r="T9086">
        <v>14</v>
      </c>
      <c r="U9086" t="str">
        <f t="shared" si="141"/>
        <v>50-59</v>
      </c>
    </row>
    <row r="9087" spans="1:21" x14ac:dyDescent="0.25">
      <c r="A9087">
        <v>9086</v>
      </c>
      <c r="B9087" t="s">
        <v>28</v>
      </c>
      <c r="C9087" t="s">
        <v>57</v>
      </c>
      <c r="D9087">
        <v>34.590000000000003</v>
      </c>
      <c r="E9087" t="s">
        <v>74</v>
      </c>
      <c r="F9087">
        <v>59642</v>
      </c>
      <c r="G9087">
        <v>2017</v>
      </c>
      <c r="H9087">
        <v>324</v>
      </c>
      <c r="I9087" t="s">
        <v>31</v>
      </c>
      <c r="J9087">
        <v>95.51</v>
      </c>
      <c r="K9087" t="s">
        <v>47</v>
      </c>
      <c r="L9087">
        <v>2017</v>
      </c>
      <c r="M9087" t="s">
        <v>49</v>
      </c>
      <c r="N9087" t="s">
        <v>36</v>
      </c>
      <c r="O9087">
        <v>46314.15</v>
      </c>
      <c r="P9087" t="s">
        <v>27</v>
      </c>
      <c r="Q9087">
        <v>44</v>
      </c>
      <c r="R9087">
        <v>8</v>
      </c>
      <c r="S9087">
        <v>0</v>
      </c>
      <c r="T9087">
        <v>22</v>
      </c>
      <c r="U9087" t="str">
        <f t="shared" si="141"/>
        <v>40-49</v>
      </c>
    </row>
    <row r="9088" spans="1:21" x14ac:dyDescent="0.25">
      <c r="A9088">
        <v>9087</v>
      </c>
      <c r="B9088" t="s">
        <v>59</v>
      </c>
      <c r="C9088" t="s">
        <v>45</v>
      </c>
      <c r="D9088">
        <v>74.25</v>
      </c>
      <c r="E9088" t="s">
        <v>63</v>
      </c>
      <c r="F9088">
        <v>198765</v>
      </c>
      <c r="G9088">
        <v>2022</v>
      </c>
      <c r="H9088">
        <v>143</v>
      </c>
      <c r="I9088" t="s">
        <v>23</v>
      </c>
      <c r="J9088">
        <v>27.51</v>
      </c>
      <c r="K9088" t="s">
        <v>24</v>
      </c>
      <c r="L9088">
        <v>2022</v>
      </c>
      <c r="M9088" t="s">
        <v>25</v>
      </c>
      <c r="N9088" t="s">
        <v>36</v>
      </c>
      <c r="O9088">
        <v>142308.62</v>
      </c>
      <c r="P9088" t="s">
        <v>50</v>
      </c>
      <c r="Q9088">
        <v>20</v>
      </c>
      <c r="R9088">
        <v>3</v>
      </c>
      <c r="S9088">
        <v>0</v>
      </c>
      <c r="T9088">
        <v>28</v>
      </c>
      <c r="U9088" t="str">
        <f t="shared" si="141"/>
        <v>20-29</v>
      </c>
    </row>
    <row r="9089" spans="1:21" x14ac:dyDescent="0.25">
      <c r="A9089">
        <v>9088</v>
      </c>
      <c r="B9089" t="s">
        <v>53</v>
      </c>
      <c r="C9089" t="s">
        <v>29</v>
      </c>
      <c r="D9089">
        <v>68.48</v>
      </c>
      <c r="E9089" t="s">
        <v>79</v>
      </c>
      <c r="F9089">
        <v>80136</v>
      </c>
      <c r="G9089">
        <v>2015</v>
      </c>
      <c r="H9089">
        <v>281</v>
      </c>
      <c r="I9089" t="s">
        <v>23</v>
      </c>
      <c r="J9089">
        <v>64.78</v>
      </c>
      <c r="K9089" t="s">
        <v>24</v>
      </c>
      <c r="L9089">
        <v>2023</v>
      </c>
      <c r="M9089" t="s">
        <v>25</v>
      </c>
      <c r="N9089" t="s">
        <v>26</v>
      </c>
      <c r="O9089">
        <v>44420.7</v>
      </c>
      <c r="P9089" t="s">
        <v>50</v>
      </c>
      <c r="Q9089">
        <v>37</v>
      </c>
      <c r="R9089">
        <v>10</v>
      </c>
      <c r="S9089">
        <v>8</v>
      </c>
      <c r="T9089">
        <v>45</v>
      </c>
      <c r="U9089" t="str">
        <f t="shared" si="141"/>
        <v>30-39</v>
      </c>
    </row>
    <row r="9090" spans="1:21" x14ac:dyDescent="0.25">
      <c r="A9090">
        <v>9089</v>
      </c>
      <c r="B9090" t="s">
        <v>28</v>
      </c>
      <c r="C9090" t="s">
        <v>34</v>
      </c>
      <c r="D9090">
        <v>10.39</v>
      </c>
      <c r="E9090" t="s">
        <v>87</v>
      </c>
      <c r="F9090">
        <v>253266</v>
      </c>
      <c r="G9090">
        <v>2021</v>
      </c>
      <c r="H9090">
        <v>181</v>
      </c>
      <c r="I9090" t="s">
        <v>23</v>
      </c>
      <c r="J9090">
        <v>27.59</v>
      </c>
      <c r="K9090" t="s">
        <v>47</v>
      </c>
      <c r="L9090">
        <v>2021</v>
      </c>
      <c r="M9090" t="s">
        <v>43</v>
      </c>
      <c r="N9090" t="s">
        <v>36</v>
      </c>
      <c r="O9090">
        <v>131960.22</v>
      </c>
      <c r="P9090" t="s">
        <v>27</v>
      </c>
      <c r="Q9090">
        <v>29</v>
      </c>
      <c r="R9090">
        <v>4</v>
      </c>
      <c r="S9090">
        <v>0</v>
      </c>
      <c r="T9090">
        <v>48</v>
      </c>
      <c r="U9090" t="str">
        <f t="shared" si="141"/>
        <v>20-29</v>
      </c>
    </row>
    <row r="9091" spans="1:21" x14ac:dyDescent="0.25">
      <c r="A9091">
        <v>9090</v>
      </c>
      <c r="B9091" t="s">
        <v>51</v>
      </c>
      <c r="C9091" t="s">
        <v>69</v>
      </c>
      <c r="D9091">
        <v>71.86</v>
      </c>
      <c r="E9091" t="s">
        <v>70</v>
      </c>
      <c r="F9091">
        <v>123717</v>
      </c>
      <c r="G9091">
        <v>2016</v>
      </c>
      <c r="H9091">
        <v>291</v>
      </c>
      <c r="I9091" t="s">
        <v>39</v>
      </c>
      <c r="J9091">
        <v>35.299999999999997</v>
      </c>
      <c r="K9091" t="s">
        <v>47</v>
      </c>
      <c r="L9091">
        <v>2016</v>
      </c>
      <c r="M9091" t="s">
        <v>25</v>
      </c>
      <c r="N9091" t="s">
        <v>26</v>
      </c>
      <c r="O9091">
        <v>83823.59</v>
      </c>
      <c r="P9091" t="s">
        <v>50</v>
      </c>
      <c r="Q9091">
        <v>48</v>
      </c>
      <c r="R9091">
        <v>9</v>
      </c>
      <c r="S9091">
        <v>0</v>
      </c>
      <c r="T9091">
        <v>32</v>
      </c>
      <c r="U9091" t="str">
        <f t="shared" ref="U9091:U9154" si="142">IF(Q9091&lt;20,"Under 20",
IF(Q9091&lt;30,"20-29",
IF(Q9091&lt;40,"30-39",
IF(Q9091&lt;50,"40-49",
IF(Q9091&lt;60,"50-59","60+")))))</f>
        <v>40-49</v>
      </c>
    </row>
    <row r="9092" spans="1:21" x14ac:dyDescent="0.25">
      <c r="A9092">
        <v>9091</v>
      </c>
      <c r="B9092" t="s">
        <v>60</v>
      </c>
      <c r="C9092" t="s">
        <v>57</v>
      </c>
      <c r="D9092">
        <v>65.77</v>
      </c>
      <c r="E9092" t="s">
        <v>74</v>
      </c>
      <c r="F9092">
        <v>305005</v>
      </c>
      <c r="G9092">
        <v>2019</v>
      </c>
      <c r="H9092">
        <v>374</v>
      </c>
      <c r="I9092" t="s">
        <v>31</v>
      </c>
      <c r="J9092">
        <v>69.010000000000005</v>
      </c>
      <c r="K9092" t="s">
        <v>47</v>
      </c>
      <c r="L9092">
        <v>2019</v>
      </c>
      <c r="M9092" t="s">
        <v>43</v>
      </c>
      <c r="N9092" t="s">
        <v>26</v>
      </c>
      <c r="O9092">
        <v>141639.19</v>
      </c>
      <c r="P9092" t="s">
        <v>27</v>
      </c>
      <c r="Q9092">
        <v>32</v>
      </c>
      <c r="R9092">
        <v>6</v>
      </c>
      <c r="S9092">
        <v>0</v>
      </c>
      <c r="T9092">
        <v>54</v>
      </c>
      <c r="U9092" t="str">
        <f t="shared" si="142"/>
        <v>30-39</v>
      </c>
    </row>
    <row r="9093" spans="1:21" x14ac:dyDescent="0.25">
      <c r="A9093">
        <v>9092</v>
      </c>
      <c r="B9093" t="s">
        <v>64</v>
      </c>
      <c r="C9093" t="s">
        <v>34</v>
      </c>
      <c r="D9093">
        <v>62.74</v>
      </c>
      <c r="E9093" t="s">
        <v>80</v>
      </c>
      <c r="F9093">
        <v>260128</v>
      </c>
      <c r="G9093">
        <v>2015</v>
      </c>
      <c r="H9093">
        <v>736</v>
      </c>
      <c r="I9093" t="s">
        <v>23</v>
      </c>
      <c r="J9093">
        <v>65.180000000000007</v>
      </c>
      <c r="K9093" t="s">
        <v>47</v>
      </c>
      <c r="L9093">
        <v>2015</v>
      </c>
      <c r="M9093" t="s">
        <v>43</v>
      </c>
      <c r="N9093" t="s">
        <v>36</v>
      </c>
      <c r="O9093">
        <v>111714.99</v>
      </c>
      <c r="P9093" t="s">
        <v>27</v>
      </c>
      <c r="Q9093">
        <v>20</v>
      </c>
      <c r="R9093">
        <v>10</v>
      </c>
      <c r="S9093">
        <v>0</v>
      </c>
      <c r="T9093">
        <v>57</v>
      </c>
      <c r="U9093" t="str">
        <f t="shared" si="142"/>
        <v>20-29</v>
      </c>
    </row>
    <row r="9094" spans="1:21" x14ac:dyDescent="0.25">
      <c r="A9094">
        <v>9093</v>
      </c>
      <c r="B9094" t="s">
        <v>51</v>
      </c>
      <c r="C9094" t="s">
        <v>37</v>
      </c>
      <c r="D9094">
        <v>48</v>
      </c>
      <c r="E9094" t="s">
        <v>85</v>
      </c>
      <c r="F9094">
        <v>193382</v>
      </c>
      <c r="G9094">
        <v>2019</v>
      </c>
      <c r="H9094">
        <v>206</v>
      </c>
      <c r="I9094" t="s">
        <v>31</v>
      </c>
      <c r="J9094">
        <v>92.7</v>
      </c>
      <c r="K9094" t="s">
        <v>47</v>
      </c>
      <c r="L9094">
        <v>2019</v>
      </c>
      <c r="M9094" t="s">
        <v>49</v>
      </c>
      <c r="N9094" t="s">
        <v>36</v>
      </c>
      <c r="O9094">
        <v>97376.05</v>
      </c>
      <c r="P9094" t="s">
        <v>50</v>
      </c>
      <c r="Q9094">
        <v>41</v>
      </c>
      <c r="R9094">
        <v>6</v>
      </c>
      <c r="S9094">
        <v>0</v>
      </c>
      <c r="T9094">
        <v>50</v>
      </c>
      <c r="U9094" t="str">
        <f t="shared" si="142"/>
        <v>40-49</v>
      </c>
    </row>
    <row r="9095" spans="1:21" x14ac:dyDescent="0.25">
      <c r="A9095">
        <v>9094</v>
      </c>
      <c r="B9095" t="s">
        <v>33</v>
      </c>
      <c r="C9095" t="s">
        <v>69</v>
      </c>
      <c r="D9095">
        <v>29.57</v>
      </c>
      <c r="E9095" t="s">
        <v>89</v>
      </c>
      <c r="F9095">
        <v>91805</v>
      </c>
      <c r="G9095">
        <v>2021</v>
      </c>
      <c r="H9095">
        <v>762</v>
      </c>
      <c r="I9095" t="s">
        <v>23</v>
      </c>
      <c r="J9095">
        <v>72.489999999999995</v>
      </c>
      <c r="K9095" t="s">
        <v>47</v>
      </c>
      <c r="L9095">
        <v>2021</v>
      </c>
      <c r="M9095" t="s">
        <v>49</v>
      </c>
      <c r="N9095" t="s">
        <v>36</v>
      </c>
      <c r="O9095">
        <v>55278.21</v>
      </c>
      <c r="P9095" t="s">
        <v>50</v>
      </c>
      <c r="Q9095">
        <v>44</v>
      </c>
      <c r="R9095">
        <v>4</v>
      </c>
      <c r="S9095">
        <v>0</v>
      </c>
      <c r="T9095">
        <v>40</v>
      </c>
      <c r="U9095" t="str">
        <f t="shared" si="142"/>
        <v>40-49</v>
      </c>
    </row>
    <row r="9096" spans="1:21" x14ac:dyDescent="0.25">
      <c r="A9096">
        <v>9095</v>
      </c>
      <c r="B9096" t="s">
        <v>51</v>
      </c>
      <c r="C9096" t="s">
        <v>34</v>
      </c>
      <c r="D9096">
        <v>71.33</v>
      </c>
      <c r="E9096" t="s">
        <v>91</v>
      </c>
      <c r="F9096">
        <v>320859</v>
      </c>
      <c r="G9096">
        <v>2019</v>
      </c>
      <c r="H9096">
        <v>900</v>
      </c>
      <c r="I9096" t="s">
        <v>31</v>
      </c>
      <c r="J9096">
        <v>83.6</v>
      </c>
      <c r="K9096" t="s">
        <v>47</v>
      </c>
      <c r="L9096">
        <v>2019</v>
      </c>
      <c r="M9096" t="s">
        <v>43</v>
      </c>
      <c r="N9096" t="s">
        <v>26</v>
      </c>
      <c r="O9096">
        <v>239891.16</v>
      </c>
      <c r="P9096" t="s">
        <v>40</v>
      </c>
      <c r="Q9096">
        <v>61</v>
      </c>
      <c r="R9096">
        <v>6</v>
      </c>
      <c r="S9096">
        <v>0</v>
      </c>
      <c r="T9096">
        <v>25</v>
      </c>
      <c r="U9096" t="str">
        <f t="shared" si="142"/>
        <v>60+</v>
      </c>
    </row>
    <row r="9097" spans="1:21" x14ac:dyDescent="0.25">
      <c r="A9097">
        <v>9096</v>
      </c>
      <c r="B9097" t="s">
        <v>44</v>
      </c>
      <c r="C9097" t="s">
        <v>41</v>
      </c>
      <c r="D9097">
        <v>75.650000000000006</v>
      </c>
      <c r="E9097" t="s">
        <v>75</v>
      </c>
      <c r="F9097">
        <v>159958</v>
      </c>
      <c r="G9097">
        <v>2020</v>
      </c>
      <c r="H9097">
        <v>449</v>
      </c>
      <c r="I9097" t="s">
        <v>39</v>
      </c>
      <c r="J9097">
        <v>26.41</v>
      </c>
      <c r="K9097" t="s">
        <v>32</v>
      </c>
      <c r="L9097">
        <v>2021</v>
      </c>
      <c r="M9097" t="s">
        <v>25</v>
      </c>
      <c r="N9097" t="s">
        <v>36</v>
      </c>
      <c r="O9097">
        <v>74124</v>
      </c>
      <c r="P9097" t="s">
        <v>40</v>
      </c>
      <c r="Q9097">
        <v>61</v>
      </c>
      <c r="R9097">
        <v>5</v>
      </c>
      <c r="S9097">
        <v>1</v>
      </c>
      <c r="T9097">
        <v>54</v>
      </c>
      <c r="U9097" t="str">
        <f t="shared" si="142"/>
        <v>60+</v>
      </c>
    </row>
    <row r="9098" spans="1:21" x14ac:dyDescent="0.25">
      <c r="A9098">
        <v>9097</v>
      </c>
      <c r="B9098" t="s">
        <v>20</v>
      </c>
      <c r="C9098" t="s">
        <v>69</v>
      </c>
      <c r="D9098">
        <v>7.78</v>
      </c>
      <c r="E9098" t="s">
        <v>70</v>
      </c>
      <c r="F9098">
        <v>96513</v>
      </c>
      <c r="G9098">
        <v>2024</v>
      </c>
      <c r="H9098">
        <v>842</v>
      </c>
      <c r="I9098" t="s">
        <v>39</v>
      </c>
      <c r="J9098">
        <v>30.88</v>
      </c>
      <c r="K9098" t="s">
        <v>24</v>
      </c>
      <c r="L9098">
        <v>2024</v>
      </c>
      <c r="M9098" t="s">
        <v>43</v>
      </c>
      <c r="N9098" t="s">
        <v>26</v>
      </c>
      <c r="O9098">
        <v>46338</v>
      </c>
      <c r="P9098" t="s">
        <v>27</v>
      </c>
      <c r="Q9098">
        <v>41</v>
      </c>
      <c r="R9098">
        <v>1</v>
      </c>
      <c r="S9098">
        <v>0</v>
      </c>
      <c r="T9098">
        <v>52</v>
      </c>
      <c r="U9098" t="str">
        <f t="shared" si="142"/>
        <v>40-49</v>
      </c>
    </row>
    <row r="9099" spans="1:21" x14ac:dyDescent="0.25">
      <c r="A9099">
        <v>9098</v>
      </c>
      <c r="B9099" t="s">
        <v>28</v>
      </c>
      <c r="C9099" t="s">
        <v>29</v>
      </c>
      <c r="D9099">
        <v>9.27</v>
      </c>
      <c r="E9099" t="s">
        <v>79</v>
      </c>
      <c r="F9099">
        <v>122027</v>
      </c>
      <c r="G9099">
        <v>2023</v>
      </c>
      <c r="H9099">
        <v>251</v>
      </c>
      <c r="I9099" t="s">
        <v>23</v>
      </c>
      <c r="J9099">
        <v>71.12</v>
      </c>
      <c r="K9099" t="s">
        <v>32</v>
      </c>
      <c r="L9099">
        <v>2023</v>
      </c>
      <c r="M9099" t="s">
        <v>25</v>
      </c>
      <c r="N9099" t="s">
        <v>26</v>
      </c>
      <c r="O9099">
        <v>93141.86</v>
      </c>
      <c r="P9099" t="s">
        <v>50</v>
      </c>
      <c r="Q9099">
        <v>20</v>
      </c>
      <c r="R9099">
        <v>2</v>
      </c>
      <c r="S9099">
        <v>0</v>
      </c>
      <c r="T9099">
        <v>24</v>
      </c>
      <c r="U9099" t="str">
        <f t="shared" si="142"/>
        <v>20-29</v>
      </c>
    </row>
    <row r="9100" spans="1:21" x14ac:dyDescent="0.25">
      <c r="A9100">
        <v>9099</v>
      </c>
      <c r="B9100" t="s">
        <v>64</v>
      </c>
      <c r="C9100" t="s">
        <v>34</v>
      </c>
      <c r="D9100">
        <v>59.7</v>
      </c>
      <c r="E9100" t="s">
        <v>87</v>
      </c>
      <c r="F9100">
        <v>233299</v>
      </c>
      <c r="G9100">
        <v>2019</v>
      </c>
      <c r="H9100">
        <v>1000</v>
      </c>
      <c r="I9100" t="s">
        <v>23</v>
      </c>
      <c r="J9100">
        <v>65.39</v>
      </c>
      <c r="K9100" t="s">
        <v>32</v>
      </c>
      <c r="L9100">
        <v>2020</v>
      </c>
      <c r="M9100" t="s">
        <v>43</v>
      </c>
      <c r="N9100" t="s">
        <v>36</v>
      </c>
      <c r="O9100">
        <v>93805.26</v>
      </c>
      <c r="P9100" t="s">
        <v>50</v>
      </c>
      <c r="Q9100">
        <v>34</v>
      </c>
      <c r="R9100">
        <v>6</v>
      </c>
      <c r="S9100">
        <v>1</v>
      </c>
      <c r="T9100">
        <v>60</v>
      </c>
      <c r="U9100" t="str">
        <f t="shared" si="142"/>
        <v>30-39</v>
      </c>
    </row>
    <row r="9101" spans="1:21" x14ac:dyDescent="0.25">
      <c r="A9101">
        <v>9100</v>
      </c>
      <c r="B9101" t="s">
        <v>66</v>
      </c>
      <c r="C9101" t="s">
        <v>21</v>
      </c>
      <c r="D9101">
        <v>59.82</v>
      </c>
      <c r="E9101" t="s">
        <v>48</v>
      </c>
      <c r="F9101">
        <v>90082</v>
      </c>
      <c r="G9101">
        <v>2022</v>
      </c>
      <c r="H9101">
        <v>155</v>
      </c>
      <c r="I9101" t="s">
        <v>23</v>
      </c>
      <c r="J9101">
        <v>68.290000000000006</v>
      </c>
      <c r="K9101" t="s">
        <v>32</v>
      </c>
      <c r="L9101">
        <v>2024</v>
      </c>
      <c r="M9101" t="s">
        <v>43</v>
      </c>
      <c r="N9101" t="s">
        <v>26</v>
      </c>
      <c r="O9101">
        <v>63373.05</v>
      </c>
      <c r="P9101" t="s">
        <v>40</v>
      </c>
      <c r="Q9101">
        <v>22</v>
      </c>
      <c r="R9101">
        <v>3</v>
      </c>
      <c r="S9101">
        <v>2</v>
      </c>
      <c r="T9101">
        <v>30</v>
      </c>
      <c r="U9101" t="str">
        <f t="shared" si="142"/>
        <v>20-29</v>
      </c>
    </row>
    <row r="9102" spans="1:21" x14ac:dyDescent="0.25">
      <c r="A9102">
        <v>9101</v>
      </c>
      <c r="B9102" t="s">
        <v>33</v>
      </c>
      <c r="C9102" t="s">
        <v>21</v>
      </c>
      <c r="D9102">
        <v>74</v>
      </c>
      <c r="E9102" t="s">
        <v>22</v>
      </c>
      <c r="F9102">
        <v>361926</v>
      </c>
      <c r="G9102">
        <v>2021</v>
      </c>
      <c r="H9102">
        <v>123</v>
      </c>
      <c r="I9102" t="s">
        <v>31</v>
      </c>
      <c r="J9102">
        <v>60.44</v>
      </c>
      <c r="K9102" t="s">
        <v>24</v>
      </c>
      <c r="L9102">
        <v>2021</v>
      </c>
      <c r="M9102" t="s">
        <v>43</v>
      </c>
      <c r="N9102" t="s">
        <v>36</v>
      </c>
      <c r="O9102">
        <v>225623.82</v>
      </c>
      <c r="P9102" t="s">
        <v>27</v>
      </c>
      <c r="Q9102">
        <v>43</v>
      </c>
      <c r="R9102">
        <v>4</v>
      </c>
      <c r="S9102">
        <v>0</v>
      </c>
      <c r="T9102">
        <v>38</v>
      </c>
      <c r="U9102" t="str">
        <f t="shared" si="142"/>
        <v>40-49</v>
      </c>
    </row>
    <row r="9103" spans="1:21" x14ac:dyDescent="0.25">
      <c r="A9103">
        <v>9102</v>
      </c>
      <c r="B9103" t="s">
        <v>28</v>
      </c>
      <c r="C9103" t="s">
        <v>37</v>
      </c>
      <c r="D9103">
        <v>31.1</v>
      </c>
      <c r="E9103" t="s">
        <v>85</v>
      </c>
      <c r="F9103">
        <v>113943</v>
      </c>
      <c r="G9103">
        <v>2023</v>
      </c>
      <c r="H9103">
        <v>584</v>
      </c>
      <c r="I9103" t="s">
        <v>39</v>
      </c>
      <c r="J9103">
        <v>43.68</v>
      </c>
      <c r="K9103" t="s">
        <v>24</v>
      </c>
      <c r="L9103">
        <v>2023</v>
      </c>
      <c r="M9103" t="s">
        <v>43</v>
      </c>
      <c r="N9103" t="s">
        <v>26</v>
      </c>
      <c r="O9103">
        <v>77475.03</v>
      </c>
      <c r="P9103" t="s">
        <v>55</v>
      </c>
      <c r="Q9103">
        <v>33</v>
      </c>
      <c r="R9103">
        <v>2</v>
      </c>
      <c r="S9103">
        <v>0</v>
      </c>
      <c r="T9103">
        <v>32</v>
      </c>
      <c r="U9103" t="str">
        <f t="shared" si="142"/>
        <v>30-39</v>
      </c>
    </row>
    <row r="9104" spans="1:21" x14ac:dyDescent="0.25">
      <c r="A9104">
        <v>9103</v>
      </c>
      <c r="B9104" t="s">
        <v>20</v>
      </c>
      <c r="C9104" t="s">
        <v>69</v>
      </c>
      <c r="D9104">
        <v>24.63</v>
      </c>
      <c r="E9104" t="s">
        <v>76</v>
      </c>
      <c r="F9104">
        <v>288269</v>
      </c>
      <c r="G9104">
        <v>2019</v>
      </c>
      <c r="H9104">
        <v>485</v>
      </c>
      <c r="I9104" t="s">
        <v>39</v>
      </c>
      <c r="J9104">
        <v>43.54</v>
      </c>
      <c r="K9104" t="s">
        <v>47</v>
      </c>
      <c r="L9104">
        <v>2019</v>
      </c>
      <c r="M9104" t="s">
        <v>25</v>
      </c>
      <c r="N9104" t="s">
        <v>36</v>
      </c>
      <c r="O9104">
        <v>120462.15</v>
      </c>
      <c r="P9104" t="s">
        <v>50</v>
      </c>
      <c r="Q9104">
        <v>19</v>
      </c>
      <c r="R9104">
        <v>6</v>
      </c>
      <c r="S9104">
        <v>0</v>
      </c>
      <c r="T9104">
        <v>58</v>
      </c>
      <c r="U9104" t="str">
        <f t="shared" si="142"/>
        <v>Under 20</v>
      </c>
    </row>
    <row r="9105" spans="1:21" x14ac:dyDescent="0.25">
      <c r="A9105">
        <v>9104</v>
      </c>
      <c r="B9105" t="s">
        <v>66</v>
      </c>
      <c r="C9105" t="s">
        <v>57</v>
      </c>
      <c r="D9105">
        <v>74.69</v>
      </c>
      <c r="E9105" t="s">
        <v>84</v>
      </c>
      <c r="F9105">
        <v>337826</v>
      </c>
      <c r="G9105">
        <v>2023</v>
      </c>
      <c r="H9105">
        <v>757</v>
      </c>
      <c r="I9105" t="s">
        <v>31</v>
      </c>
      <c r="J9105">
        <v>96.29</v>
      </c>
      <c r="K9105" t="s">
        <v>24</v>
      </c>
      <c r="L9105">
        <v>2023</v>
      </c>
      <c r="M9105" t="s">
        <v>43</v>
      </c>
      <c r="N9105" t="s">
        <v>36</v>
      </c>
      <c r="O9105">
        <v>202704.61</v>
      </c>
      <c r="P9105" t="s">
        <v>50</v>
      </c>
      <c r="Q9105">
        <v>63</v>
      </c>
      <c r="R9105">
        <v>2</v>
      </c>
      <c r="S9105">
        <v>0</v>
      </c>
      <c r="T9105">
        <v>40</v>
      </c>
      <c r="U9105" t="str">
        <f t="shared" si="142"/>
        <v>60+</v>
      </c>
    </row>
    <row r="9106" spans="1:21" x14ac:dyDescent="0.25">
      <c r="A9106">
        <v>9105</v>
      </c>
      <c r="B9106" t="s">
        <v>64</v>
      </c>
      <c r="C9106" t="s">
        <v>34</v>
      </c>
      <c r="D9106">
        <v>72.010000000000005</v>
      </c>
      <c r="E9106" t="s">
        <v>54</v>
      </c>
      <c r="F9106">
        <v>58164</v>
      </c>
      <c r="G9106">
        <v>2016</v>
      </c>
      <c r="H9106">
        <v>490</v>
      </c>
      <c r="I9106" t="s">
        <v>39</v>
      </c>
      <c r="J9106">
        <v>58.89</v>
      </c>
      <c r="K9106" t="s">
        <v>24</v>
      </c>
      <c r="L9106">
        <v>2024</v>
      </c>
      <c r="M9106" t="s">
        <v>49</v>
      </c>
      <c r="N9106" t="s">
        <v>36</v>
      </c>
      <c r="O9106">
        <v>40534.29</v>
      </c>
      <c r="P9106" t="s">
        <v>55</v>
      </c>
      <c r="Q9106">
        <v>62</v>
      </c>
      <c r="R9106">
        <v>9</v>
      </c>
      <c r="S9106">
        <v>8</v>
      </c>
      <c r="T9106">
        <v>30</v>
      </c>
      <c r="U9106" t="str">
        <f t="shared" si="142"/>
        <v>60+</v>
      </c>
    </row>
    <row r="9107" spans="1:21" x14ac:dyDescent="0.25">
      <c r="A9107">
        <v>9106</v>
      </c>
      <c r="B9107" t="s">
        <v>66</v>
      </c>
      <c r="C9107" t="s">
        <v>21</v>
      </c>
      <c r="D9107">
        <v>34.19</v>
      </c>
      <c r="E9107" t="s">
        <v>82</v>
      </c>
      <c r="F9107">
        <v>279179</v>
      </c>
      <c r="G9107">
        <v>2024</v>
      </c>
      <c r="H9107">
        <v>982</v>
      </c>
      <c r="I9107" t="s">
        <v>39</v>
      </c>
      <c r="J9107">
        <v>42.38</v>
      </c>
      <c r="K9107" t="s">
        <v>32</v>
      </c>
      <c r="L9107">
        <v>2024</v>
      </c>
      <c r="M9107" t="s">
        <v>25</v>
      </c>
      <c r="N9107" t="s">
        <v>36</v>
      </c>
      <c r="O9107">
        <v>129173.43</v>
      </c>
      <c r="P9107" t="s">
        <v>27</v>
      </c>
      <c r="Q9107">
        <v>58</v>
      </c>
      <c r="R9107">
        <v>1</v>
      </c>
      <c r="S9107">
        <v>0</v>
      </c>
      <c r="T9107">
        <v>54</v>
      </c>
      <c r="U9107" t="str">
        <f t="shared" si="142"/>
        <v>50-59</v>
      </c>
    </row>
    <row r="9108" spans="1:21" x14ac:dyDescent="0.25">
      <c r="A9108">
        <v>9107</v>
      </c>
      <c r="B9108" t="s">
        <v>64</v>
      </c>
      <c r="C9108" t="s">
        <v>37</v>
      </c>
      <c r="D9108">
        <v>10.57</v>
      </c>
      <c r="E9108" t="s">
        <v>52</v>
      </c>
      <c r="F9108">
        <v>262763</v>
      </c>
      <c r="G9108">
        <v>2023</v>
      </c>
      <c r="H9108">
        <v>103</v>
      </c>
      <c r="I9108" t="s">
        <v>23</v>
      </c>
      <c r="J9108">
        <v>83.71</v>
      </c>
      <c r="K9108" t="s">
        <v>24</v>
      </c>
      <c r="L9108">
        <v>2023</v>
      </c>
      <c r="M9108" t="s">
        <v>25</v>
      </c>
      <c r="N9108" t="s">
        <v>26</v>
      </c>
      <c r="O9108">
        <v>175230.24</v>
      </c>
      <c r="P9108" t="s">
        <v>40</v>
      </c>
      <c r="Q9108">
        <v>47</v>
      </c>
      <c r="R9108">
        <v>2</v>
      </c>
      <c r="S9108">
        <v>0</v>
      </c>
      <c r="T9108">
        <v>33</v>
      </c>
      <c r="U9108" t="str">
        <f t="shared" si="142"/>
        <v>40-49</v>
      </c>
    </row>
    <row r="9109" spans="1:21" x14ac:dyDescent="0.25">
      <c r="A9109">
        <v>9108</v>
      </c>
      <c r="B9109" t="s">
        <v>53</v>
      </c>
      <c r="C9109" t="s">
        <v>21</v>
      </c>
      <c r="D9109">
        <v>8.01</v>
      </c>
      <c r="E9109" t="s">
        <v>82</v>
      </c>
      <c r="F9109">
        <v>200209</v>
      </c>
      <c r="G9109">
        <v>2016</v>
      </c>
      <c r="H9109">
        <v>927</v>
      </c>
      <c r="I9109" t="s">
        <v>39</v>
      </c>
      <c r="J9109">
        <v>53.45</v>
      </c>
      <c r="K9109" t="s">
        <v>24</v>
      </c>
      <c r="L9109">
        <v>2020</v>
      </c>
      <c r="M9109" t="s">
        <v>25</v>
      </c>
      <c r="N9109" t="s">
        <v>26</v>
      </c>
      <c r="O9109">
        <v>82985.679999999993</v>
      </c>
      <c r="P9109" t="s">
        <v>40</v>
      </c>
      <c r="Q9109">
        <v>45</v>
      </c>
      <c r="R9109">
        <v>9</v>
      </c>
      <c r="S9109">
        <v>4</v>
      </c>
      <c r="T9109">
        <v>59</v>
      </c>
      <c r="U9109" t="str">
        <f t="shared" si="142"/>
        <v>40-49</v>
      </c>
    </row>
    <row r="9110" spans="1:21" x14ac:dyDescent="0.25">
      <c r="A9110">
        <v>9109</v>
      </c>
      <c r="B9110" t="s">
        <v>28</v>
      </c>
      <c r="C9110" t="s">
        <v>34</v>
      </c>
      <c r="D9110">
        <v>68.16</v>
      </c>
      <c r="E9110" t="s">
        <v>35</v>
      </c>
      <c r="F9110">
        <v>111510</v>
      </c>
      <c r="G9110">
        <v>2015</v>
      </c>
      <c r="H9110">
        <v>485</v>
      </c>
      <c r="I9110" t="s">
        <v>23</v>
      </c>
      <c r="J9110">
        <v>63.55</v>
      </c>
      <c r="K9110" t="s">
        <v>24</v>
      </c>
      <c r="L9110">
        <v>2016</v>
      </c>
      <c r="M9110" t="s">
        <v>25</v>
      </c>
      <c r="N9110" t="s">
        <v>26</v>
      </c>
      <c r="O9110">
        <v>51299.83</v>
      </c>
      <c r="P9110" t="s">
        <v>55</v>
      </c>
      <c r="Q9110">
        <v>22</v>
      </c>
      <c r="R9110">
        <v>10</v>
      </c>
      <c r="S9110">
        <v>1</v>
      </c>
      <c r="T9110">
        <v>54</v>
      </c>
      <c r="U9110" t="str">
        <f t="shared" si="142"/>
        <v>20-29</v>
      </c>
    </row>
    <row r="9111" spans="1:21" x14ac:dyDescent="0.25">
      <c r="A9111">
        <v>9110</v>
      </c>
      <c r="B9111" t="s">
        <v>33</v>
      </c>
      <c r="C9111" t="s">
        <v>41</v>
      </c>
      <c r="D9111">
        <v>6.84</v>
      </c>
      <c r="E9111" t="s">
        <v>71</v>
      </c>
      <c r="F9111">
        <v>379195</v>
      </c>
      <c r="G9111">
        <v>2022</v>
      </c>
      <c r="H9111">
        <v>827</v>
      </c>
      <c r="I9111" t="s">
        <v>23</v>
      </c>
      <c r="J9111">
        <v>78.91</v>
      </c>
      <c r="K9111" t="s">
        <v>47</v>
      </c>
      <c r="L9111">
        <v>2022</v>
      </c>
      <c r="M9111" t="s">
        <v>25</v>
      </c>
      <c r="N9111" t="s">
        <v>26</v>
      </c>
      <c r="O9111">
        <v>166257.44</v>
      </c>
      <c r="P9111" t="s">
        <v>27</v>
      </c>
      <c r="Q9111">
        <v>42</v>
      </c>
      <c r="R9111">
        <v>3</v>
      </c>
      <c r="S9111">
        <v>0</v>
      </c>
      <c r="T9111">
        <v>56</v>
      </c>
      <c r="U9111" t="str">
        <f t="shared" si="142"/>
        <v>40-49</v>
      </c>
    </row>
    <row r="9112" spans="1:21" x14ac:dyDescent="0.25">
      <c r="A9112">
        <v>9111</v>
      </c>
      <c r="B9112" t="s">
        <v>66</v>
      </c>
      <c r="C9112" t="s">
        <v>45</v>
      </c>
      <c r="D9112">
        <v>65.260000000000005</v>
      </c>
      <c r="E9112" t="s">
        <v>67</v>
      </c>
      <c r="F9112">
        <v>195829</v>
      </c>
      <c r="G9112">
        <v>2019</v>
      </c>
      <c r="H9112">
        <v>963</v>
      </c>
      <c r="I9112" t="s">
        <v>39</v>
      </c>
      <c r="J9112">
        <v>27.95</v>
      </c>
      <c r="K9112" t="s">
        <v>47</v>
      </c>
      <c r="L9112">
        <v>2019</v>
      </c>
      <c r="M9112" t="s">
        <v>49</v>
      </c>
      <c r="N9112" t="s">
        <v>36</v>
      </c>
      <c r="O9112">
        <v>107487.39</v>
      </c>
      <c r="P9112" t="s">
        <v>27</v>
      </c>
      <c r="Q9112">
        <v>24</v>
      </c>
      <c r="R9112">
        <v>6</v>
      </c>
      <c r="S9112">
        <v>0</v>
      </c>
      <c r="T9112">
        <v>45</v>
      </c>
      <c r="U9112" t="str">
        <f t="shared" si="142"/>
        <v>20-29</v>
      </c>
    </row>
    <row r="9113" spans="1:21" x14ac:dyDescent="0.25">
      <c r="A9113">
        <v>9112</v>
      </c>
      <c r="B9113" t="s">
        <v>59</v>
      </c>
      <c r="C9113" t="s">
        <v>21</v>
      </c>
      <c r="D9113">
        <v>16.93</v>
      </c>
      <c r="E9113" t="s">
        <v>48</v>
      </c>
      <c r="F9113">
        <v>384103</v>
      </c>
      <c r="G9113">
        <v>2019</v>
      </c>
      <c r="H9113">
        <v>183</v>
      </c>
      <c r="I9113" t="s">
        <v>23</v>
      </c>
      <c r="J9113">
        <v>85.6</v>
      </c>
      <c r="K9113" t="s">
        <v>32</v>
      </c>
      <c r="L9113">
        <v>2021</v>
      </c>
      <c r="M9113" t="s">
        <v>43</v>
      </c>
      <c r="N9113" t="s">
        <v>36</v>
      </c>
      <c r="O9113">
        <v>266442.28999999998</v>
      </c>
      <c r="P9113" t="s">
        <v>55</v>
      </c>
      <c r="Q9113">
        <v>47</v>
      </c>
      <c r="R9113">
        <v>6</v>
      </c>
      <c r="S9113">
        <v>2</v>
      </c>
      <c r="T9113">
        <v>31</v>
      </c>
      <c r="U9113" t="str">
        <f t="shared" si="142"/>
        <v>40-49</v>
      </c>
    </row>
    <row r="9114" spans="1:21" x14ac:dyDescent="0.25">
      <c r="A9114">
        <v>9113</v>
      </c>
      <c r="B9114" t="s">
        <v>44</v>
      </c>
      <c r="C9114" t="s">
        <v>41</v>
      </c>
      <c r="D9114">
        <v>32.6</v>
      </c>
      <c r="E9114" t="s">
        <v>75</v>
      </c>
      <c r="F9114">
        <v>262953</v>
      </c>
      <c r="G9114">
        <v>2022</v>
      </c>
      <c r="H9114">
        <v>376</v>
      </c>
      <c r="I9114" t="s">
        <v>31</v>
      </c>
      <c r="J9114">
        <v>78.58</v>
      </c>
      <c r="K9114" t="s">
        <v>47</v>
      </c>
      <c r="L9114">
        <v>2022</v>
      </c>
      <c r="M9114" t="s">
        <v>49</v>
      </c>
      <c r="N9114" t="s">
        <v>26</v>
      </c>
      <c r="O9114">
        <v>190638.07</v>
      </c>
      <c r="P9114" t="s">
        <v>55</v>
      </c>
      <c r="Q9114">
        <v>34</v>
      </c>
      <c r="R9114">
        <v>3</v>
      </c>
      <c r="S9114">
        <v>0</v>
      </c>
      <c r="T9114">
        <v>28</v>
      </c>
      <c r="U9114" t="str">
        <f t="shared" si="142"/>
        <v>30-39</v>
      </c>
    </row>
    <row r="9115" spans="1:21" x14ac:dyDescent="0.25">
      <c r="A9115">
        <v>9114</v>
      </c>
      <c r="B9115" t="s">
        <v>28</v>
      </c>
      <c r="C9115" t="s">
        <v>45</v>
      </c>
      <c r="D9115">
        <v>23.11</v>
      </c>
      <c r="E9115" t="s">
        <v>46</v>
      </c>
      <c r="F9115">
        <v>57764</v>
      </c>
      <c r="G9115">
        <v>2015</v>
      </c>
      <c r="H9115">
        <v>507</v>
      </c>
      <c r="I9115" t="s">
        <v>31</v>
      </c>
      <c r="J9115">
        <v>83</v>
      </c>
      <c r="K9115" t="s">
        <v>47</v>
      </c>
      <c r="L9115">
        <v>2015</v>
      </c>
      <c r="M9115" t="s">
        <v>49</v>
      </c>
      <c r="N9115" t="s">
        <v>36</v>
      </c>
      <c r="O9115">
        <v>35090.769999999997</v>
      </c>
      <c r="P9115" t="s">
        <v>50</v>
      </c>
      <c r="Q9115">
        <v>53</v>
      </c>
      <c r="R9115">
        <v>10</v>
      </c>
      <c r="S9115">
        <v>0</v>
      </c>
      <c r="T9115">
        <v>39</v>
      </c>
      <c r="U9115" t="str">
        <f t="shared" si="142"/>
        <v>50-59</v>
      </c>
    </row>
    <row r="9116" spans="1:21" x14ac:dyDescent="0.25">
      <c r="A9116">
        <v>9115</v>
      </c>
      <c r="B9116" t="s">
        <v>59</v>
      </c>
      <c r="C9116" t="s">
        <v>37</v>
      </c>
      <c r="D9116">
        <v>44.14</v>
      </c>
      <c r="E9116" t="s">
        <v>85</v>
      </c>
      <c r="F9116">
        <v>53535</v>
      </c>
      <c r="G9116">
        <v>2018</v>
      </c>
      <c r="H9116">
        <v>989</v>
      </c>
      <c r="I9116" t="s">
        <v>39</v>
      </c>
      <c r="J9116">
        <v>36.58</v>
      </c>
      <c r="K9116" t="s">
        <v>32</v>
      </c>
      <c r="L9116">
        <v>2021</v>
      </c>
      <c r="M9116" t="s">
        <v>25</v>
      </c>
      <c r="N9116" t="s">
        <v>26</v>
      </c>
      <c r="O9116">
        <v>25076.68</v>
      </c>
      <c r="P9116" t="s">
        <v>55</v>
      </c>
      <c r="Q9116">
        <v>27</v>
      </c>
      <c r="R9116">
        <v>7</v>
      </c>
      <c r="S9116">
        <v>3</v>
      </c>
      <c r="T9116">
        <v>53</v>
      </c>
      <c r="U9116" t="str">
        <f t="shared" si="142"/>
        <v>20-29</v>
      </c>
    </row>
    <row r="9117" spans="1:21" x14ac:dyDescent="0.25">
      <c r="A9117">
        <v>9116</v>
      </c>
      <c r="B9117" t="s">
        <v>44</v>
      </c>
      <c r="C9117" t="s">
        <v>57</v>
      </c>
      <c r="D9117">
        <v>51.85</v>
      </c>
      <c r="E9117" t="s">
        <v>84</v>
      </c>
      <c r="F9117">
        <v>259018</v>
      </c>
      <c r="G9117">
        <v>2023</v>
      </c>
      <c r="H9117">
        <v>646</v>
      </c>
      <c r="I9117" t="s">
        <v>23</v>
      </c>
      <c r="J9117">
        <v>60.94</v>
      </c>
      <c r="K9117" t="s">
        <v>24</v>
      </c>
      <c r="L9117">
        <v>2023</v>
      </c>
      <c r="M9117" t="s">
        <v>25</v>
      </c>
      <c r="N9117" t="s">
        <v>26</v>
      </c>
      <c r="O9117">
        <v>140271.69</v>
      </c>
      <c r="P9117" t="s">
        <v>27</v>
      </c>
      <c r="Q9117">
        <v>33</v>
      </c>
      <c r="R9117">
        <v>2</v>
      </c>
      <c r="S9117">
        <v>0</v>
      </c>
      <c r="T9117">
        <v>46</v>
      </c>
      <c r="U9117" t="str">
        <f t="shared" si="142"/>
        <v>30-39</v>
      </c>
    </row>
    <row r="9118" spans="1:21" x14ac:dyDescent="0.25">
      <c r="A9118">
        <v>9117</v>
      </c>
      <c r="B9118" t="s">
        <v>44</v>
      </c>
      <c r="C9118" t="s">
        <v>45</v>
      </c>
      <c r="D9118">
        <v>57.7</v>
      </c>
      <c r="E9118" t="s">
        <v>63</v>
      </c>
      <c r="F9118">
        <v>202785</v>
      </c>
      <c r="G9118">
        <v>2015</v>
      </c>
      <c r="H9118">
        <v>195</v>
      </c>
      <c r="I9118" t="s">
        <v>23</v>
      </c>
      <c r="J9118">
        <v>62.21</v>
      </c>
      <c r="K9118" t="s">
        <v>32</v>
      </c>
      <c r="L9118">
        <v>2024</v>
      </c>
      <c r="M9118" t="s">
        <v>25</v>
      </c>
      <c r="N9118" t="s">
        <v>36</v>
      </c>
      <c r="O9118">
        <v>161694.60999999999</v>
      </c>
      <c r="P9118" t="s">
        <v>55</v>
      </c>
      <c r="Q9118">
        <v>64</v>
      </c>
      <c r="R9118">
        <v>10</v>
      </c>
      <c r="S9118">
        <v>9</v>
      </c>
      <c r="T9118">
        <v>20</v>
      </c>
      <c r="U9118" t="str">
        <f t="shared" si="142"/>
        <v>60+</v>
      </c>
    </row>
    <row r="9119" spans="1:21" x14ac:dyDescent="0.25">
      <c r="A9119">
        <v>9118</v>
      </c>
      <c r="B9119" t="s">
        <v>53</v>
      </c>
      <c r="C9119" t="s">
        <v>21</v>
      </c>
      <c r="D9119">
        <v>26.64</v>
      </c>
      <c r="E9119" t="s">
        <v>92</v>
      </c>
      <c r="F9119">
        <v>94032</v>
      </c>
      <c r="G9119">
        <v>2024</v>
      </c>
      <c r="H9119">
        <v>801</v>
      </c>
      <c r="I9119" t="s">
        <v>23</v>
      </c>
      <c r="J9119">
        <v>85.04</v>
      </c>
      <c r="K9119" t="s">
        <v>24</v>
      </c>
      <c r="L9119">
        <v>2024</v>
      </c>
      <c r="M9119" t="s">
        <v>43</v>
      </c>
      <c r="N9119" t="s">
        <v>26</v>
      </c>
      <c r="O9119">
        <v>64054.15</v>
      </c>
      <c r="P9119" t="s">
        <v>27</v>
      </c>
      <c r="Q9119">
        <v>43</v>
      </c>
      <c r="R9119">
        <v>1</v>
      </c>
      <c r="S9119">
        <v>0</v>
      </c>
      <c r="T9119">
        <v>32</v>
      </c>
      <c r="U9119" t="str">
        <f t="shared" si="142"/>
        <v>40-49</v>
      </c>
    </row>
    <row r="9120" spans="1:21" x14ac:dyDescent="0.25">
      <c r="A9120">
        <v>9119</v>
      </c>
      <c r="B9120" t="s">
        <v>28</v>
      </c>
      <c r="C9120" t="s">
        <v>41</v>
      </c>
      <c r="D9120">
        <v>72.540000000000006</v>
      </c>
      <c r="E9120" t="s">
        <v>42</v>
      </c>
      <c r="F9120">
        <v>172310</v>
      </c>
      <c r="G9120">
        <v>2022</v>
      </c>
      <c r="H9120">
        <v>362</v>
      </c>
      <c r="I9120" t="s">
        <v>23</v>
      </c>
      <c r="J9120">
        <v>60.56</v>
      </c>
      <c r="K9120" t="s">
        <v>32</v>
      </c>
      <c r="L9120">
        <v>2024</v>
      </c>
      <c r="M9120" t="s">
        <v>25</v>
      </c>
      <c r="N9120" t="s">
        <v>36</v>
      </c>
      <c r="O9120">
        <v>122414.57</v>
      </c>
      <c r="P9120" t="s">
        <v>27</v>
      </c>
      <c r="Q9120">
        <v>29</v>
      </c>
      <c r="R9120">
        <v>3</v>
      </c>
      <c r="S9120">
        <v>2</v>
      </c>
      <c r="T9120">
        <v>29</v>
      </c>
      <c r="U9120" t="str">
        <f t="shared" si="142"/>
        <v>20-29</v>
      </c>
    </row>
    <row r="9121" spans="1:21" x14ac:dyDescent="0.25">
      <c r="A9121">
        <v>9120</v>
      </c>
      <c r="B9121" t="s">
        <v>51</v>
      </c>
      <c r="C9121" t="s">
        <v>41</v>
      </c>
      <c r="D9121">
        <v>38.65</v>
      </c>
      <c r="E9121" t="s">
        <v>71</v>
      </c>
      <c r="F9121">
        <v>229713</v>
      </c>
      <c r="G9121">
        <v>2022</v>
      </c>
      <c r="H9121">
        <v>660</v>
      </c>
      <c r="I9121" t="s">
        <v>23</v>
      </c>
      <c r="J9121">
        <v>97.15</v>
      </c>
      <c r="K9121" t="s">
        <v>47</v>
      </c>
      <c r="L9121">
        <v>2022</v>
      </c>
      <c r="M9121" t="s">
        <v>25</v>
      </c>
      <c r="N9121" t="s">
        <v>26</v>
      </c>
      <c r="O9121">
        <v>132662.60999999999</v>
      </c>
      <c r="P9121" t="s">
        <v>27</v>
      </c>
      <c r="Q9121">
        <v>26</v>
      </c>
      <c r="R9121">
        <v>3</v>
      </c>
      <c r="S9121">
        <v>0</v>
      </c>
      <c r="T9121">
        <v>42</v>
      </c>
      <c r="U9121" t="str">
        <f t="shared" si="142"/>
        <v>20-29</v>
      </c>
    </row>
    <row r="9122" spans="1:21" x14ac:dyDescent="0.25">
      <c r="A9122">
        <v>9121</v>
      </c>
      <c r="B9122" t="s">
        <v>28</v>
      </c>
      <c r="C9122" t="s">
        <v>21</v>
      </c>
      <c r="D9122">
        <v>75.91</v>
      </c>
      <c r="E9122" t="s">
        <v>92</v>
      </c>
      <c r="F9122">
        <v>61292</v>
      </c>
      <c r="G9122">
        <v>2024</v>
      </c>
      <c r="H9122">
        <v>645</v>
      </c>
      <c r="I9122" t="s">
        <v>39</v>
      </c>
      <c r="J9122">
        <v>25.86</v>
      </c>
      <c r="K9122" t="s">
        <v>47</v>
      </c>
      <c r="L9122">
        <v>2024</v>
      </c>
      <c r="M9122" t="s">
        <v>43</v>
      </c>
      <c r="N9122" t="s">
        <v>36</v>
      </c>
      <c r="O9122">
        <v>48989.86</v>
      </c>
      <c r="P9122" t="s">
        <v>50</v>
      </c>
      <c r="Q9122">
        <v>18</v>
      </c>
      <c r="R9122">
        <v>1</v>
      </c>
      <c r="S9122">
        <v>0</v>
      </c>
      <c r="T9122">
        <v>20</v>
      </c>
      <c r="U9122" t="str">
        <f t="shared" si="142"/>
        <v>Under 20</v>
      </c>
    </row>
    <row r="9123" spans="1:21" x14ac:dyDescent="0.25">
      <c r="A9123">
        <v>9122</v>
      </c>
      <c r="B9123" t="s">
        <v>64</v>
      </c>
      <c r="C9123" t="s">
        <v>37</v>
      </c>
      <c r="D9123">
        <v>59.26</v>
      </c>
      <c r="E9123" t="s">
        <v>38</v>
      </c>
      <c r="F9123">
        <v>271488</v>
      </c>
      <c r="G9123">
        <v>2023</v>
      </c>
      <c r="H9123">
        <v>197</v>
      </c>
      <c r="I9123" t="s">
        <v>39</v>
      </c>
      <c r="J9123">
        <v>42.9</v>
      </c>
      <c r="K9123" t="s">
        <v>32</v>
      </c>
      <c r="L9123">
        <v>2023</v>
      </c>
      <c r="M9123" t="s">
        <v>43</v>
      </c>
      <c r="N9123" t="s">
        <v>36</v>
      </c>
      <c r="O9123">
        <v>199460.82</v>
      </c>
      <c r="P9123" t="s">
        <v>40</v>
      </c>
      <c r="Q9123">
        <v>61</v>
      </c>
      <c r="R9123">
        <v>2</v>
      </c>
      <c r="S9123">
        <v>0</v>
      </c>
      <c r="T9123">
        <v>27</v>
      </c>
      <c r="U9123" t="str">
        <f t="shared" si="142"/>
        <v>60+</v>
      </c>
    </row>
    <row r="9124" spans="1:21" x14ac:dyDescent="0.25">
      <c r="A9124">
        <v>9123</v>
      </c>
      <c r="B9124" t="s">
        <v>28</v>
      </c>
      <c r="C9124" t="s">
        <v>34</v>
      </c>
      <c r="D9124">
        <v>38.979999999999997</v>
      </c>
      <c r="E9124" t="s">
        <v>80</v>
      </c>
      <c r="F9124">
        <v>396276</v>
      </c>
      <c r="G9124">
        <v>2022</v>
      </c>
      <c r="H9124">
        <v>850</v>
      </c>
      <c r="I9124" t="s">
        <v>31</v>
      </c>
      <c r="J9124">
        <v>98.85</v>
      </c>
      <c r="K9124" t="s">
        <v>32</v>
      </c>
      <c r="L9124">
        <v>2024</v>
      </c>
      <c r="M9124" t="s">
        <v>49</v>
      </c>
      <c r="N9124" t="s">
        <v>26</v>
      </c>
      <c r="O9124">
        <v>247299.06</v>
      </c>
      <c r="P9124" t="s">
        <v>27</v>
      </c>
      <c r="Q9124">
        <v>40</v>
      </c>
      <c r="R9124">
        <v>3</v>
      </c>
      <c r="S9124">
        <v>2</v>
      </c>
      <c r="T9124">
        <v>38</v>
      </c>
      <c r="U9124" t="str">
        <f t="shared" si="142"/>
        <v>40-49</v>
      </c>
    </row>
    <row r="9125" spans="1:21" x14ac:dyDescent="0.25">
      <c r="A9125">
        <v>9124</v>
      </c>
      <c r="B9125" t="s">
        <v>59</v>
      </c>
      <c r="C9125" t="s">
        <v>69</v>
      </c>
      <c r="D9125">
        <v>7.74</v>
      </c>
      <c r="E9125" t="s">
        <v>89</v>
      </c>
      <c r="F9125">
        <v>354406</v>
      </c>
      <c r="G9125">
        <v>2015</v>
      </c>
      <c r="H9125">
        <v>719</v>
      </c>
      <c r="I9125" t="s">
        <v>39</v>
      </c>
      <c r="J9125">
        <v>41.42</v>
      </c>
      <c r="K9125" t="s">
        <v>24</v>
      </c>
      <c r="L9125">
        <v>2016</v>
      </c>
      <c r="M9125" t="s">
        <v>49</v>
      </c>
      <c r="N9125" t="s">
        <v>26</v>
      </c>
      <c r="O9125">
        <v>159008.54</v>
      </c>
      <c r="P9125" t="s">
        <v>27</v>
      </c>
      <c r="Q9125">
        <v>59</v>
      </c>
      <c r="R9125">
        <v>10</v>
      </c>
      <c r="S9125">
        <v>1</v>
      </c>
      <c r="T9125">
        <v>55</v>
      </c>
      <c r="U9125" t="str">
        <f t="shared" si="142"/>
        <v>50-59</v>
      </c>
    </row>
    <row r="9126" spans="1:21" x14ac:dyDescent="0.25">
      <c r="A9126">
        <v>9125</v>
      </c>
      <c r="B9126" t="s">
        <v>59</v>
      </c>
      <c r="C9126" t="s">
        <v>41</v>
      </c>
      <c r="D9126">
        <v>25.61</v>
      </c>
      <c r="E9126" t="s">
        <v>68</v>
      </c>
      <c r="F9126">
        <v>133937</v>
      </c>
      <c r="G9126">
        <v>2019</v>
      </c>
      <c r="H9126">
        <v>374</v>
      </c>
      <c r="I9126" t="s">
        <v>23</v>
      </c>
      <c r="J9126">
        <v>27.84</v>
      </c>
      <c r="K9126" t="s">
        <v>47</v>
      </c>
      <c r="L9126">
        <v>2019</v>
      </c>
      <c r="M9126" t="s">
        <v>43</v>
      </c>
      <c r="N9126" t="s">
        <v>26</v>
      </c>
      <c r="O9126">
        <v>76381.98</v>
      </c>
      <c r="P9126" t="s">
        <v>40</v>
      </c>
      <c r="Q9126">
        <v>19</v>
      </c>
      <c r="R9126">
        <v>6</v>
      </c>
      <c r="S9126">
        <v>0</v>
      </c>
      <c r="T9126">
        <v>43</v>
      </c>
      <c r="U9126" t="str">
        <f t="shared" si="142"/>
        <v>Under 20</v>
      </c>
    </row>
    <row r="9127" spans="1:21" x14ac:dyDescent="0.25">
      <c r="A9127">
        <v>9126</v>
      </c>
      <c r="B9127" t="s">
        <v>60</v>
      </c>
      <c r="C9127" t="s">
        <v>21</v>
      </c>
      <c r="D9127">
        <v>43.37</v>
      </c>
      <c r="E9127" t="s">
        <v>92</v>
      </c>
      <c r="F9127">
        <v>276512</v>
      </c>
      <c r="G9127">
        <v>2022</v>
      </c>
      <c r="H9127">
        <v>514</v>
      </c>
      <c r="I9127" t="s">
        <v>39</v>
      </c>
      <c r="J9127">
        <v>47.96</v>
      </c>
      <c r="K9127" t="s">
        <v>32</v>
      </c>
      <c r="L9127">
        <v>2022</v>
      </c>
      <c r="M9127" t="s">
        <v>43</v>
      </c>
      <c r="N9127" t="s">
        <v>26</v>
      </c>
      <c r="O9127">
        <v>137729.31</v>
      </c>
      <c r="P9127" t="s">
        <v>40</v>
      </c>
      <c r="Q9127">
        <v>61</v>
      </c>
      <c r="R9127">
        <v>3</v>
      </c>
      <c r="S9127">
        <v>0</v>
      </c>
      <c r="T9127">
        <v>50</v>
      </c>
      <c r="U9127" t="str">
        <f t="shared" si="142"/>
        <v>60+</v>
      </c>
    </row>
    <row r="9128" spans="1:21" x14ac:dyDescent="0.25">
      <c r="A9128">
        <v>9127</v>
      </c>
      <c r="B9128" t="s">
        <v>64</v>
      </c>
      <c r="C9128" t="s">
        <v>41</v>
      </c>
      <c r="D9128">
        <v>34.51</v>
      </c>
      <c r="E9128" t="s">
        <v>68</v>
      </c>
      <c r="F9128">
        <v>163794</v>
      </c>
      <c r="G9128">
        <v>2015</v>
      </c>
      <c r="H9128">
        <v>568</v>
      </c>
      <c r="I9128" t="s">
        <v>39</v>
      </c>
      <c r="J9128">
        <v>58.52</v>
      </c>
      <c r="K9128" t="s">
        <v>24</v>
      </c>
      <c r="L9128">
        <v>2024</v>
      </c>
      <c r="M9128" t="s">
        <v>43</v>
      </c>
      <c r="N9128" t="s">
        <v>36</v>
      </c>
      <c r="O9128">
        <v>68128.56</v>
      </c>
      <c r="P9128" t="s">
        <v>55</v>
      </c>
      <c r="Q9128">
        <v>59</v>
      </c>
      <c r="R9128">
        <v>10</v>
      </c>
      <c r="S9128">
        <v>9</v>
      </c>
      <c r="T9128">
        <v>58</v>
      </c>
      <c r="U9128" t="str">
        <f t="shared" si="142"/>
        <v>50-59</v>
      </c>
    </row>
    <row r="9129" spans="1:21" x14ac:dyDescent="0.25">
      <c r="A9129">
        <v>9128</v>
      </c>
      <c r="B9129" t="s">
        <v>59</v>
      </c>
      <c r="C9129" t="s">
        <v>45</v>
      </c>
      <c r="D9129">
        <v>24.9</v>
      </c>
      <c r="E9129" t="s">
        <v>73</v>
      </c>
      <c r="F9129">
        <v>247813</v>
      </c>
      <c r="G9129">
        <v>2020</v>
      </c>
      <c r="H9129">
        <v>261</v>
      </c>
      <c r="I9129" t="s">
        <v>39</v>
      </c>
      <c r="J9129">
        <v>57.3</v>
      </c>
      <c r="K9129" t="s">
        <v>24</v>
      </c>
      <c r="L9129">
        <v>2023</v>
      </c>
      <c r="M9129" t="s">
        <v>49</v>
      </c>
      <c r="N9129" t="s">
        <v>36</v>
      </c>
      <c r="O9129">
        <v>175842.4</v>
      </c>
      <c r="P9129" t="s">
        <v>27</v>
      </c>
      <c r="Q9129">
        <v>53</v>
      </c>
      <c r="R9129">
        <v>5</v>
      </c>
      <c r="S9129">
        <v>3</v>
      </c>
      <c r="T9129">
        <v>29</v>
      </c>
      <c r="U9129" t="str">
        <f t="shared" si="142"/>
        <v>50-59</v>
      </c>
    </row>
    <row r="9130" spans="1:21" x14ac:dyDescent="0.25">
      <c r="A9130">
        <v>9129</v>
      </c>
      <c r="B9130" t="s">
        <v>51</v>
      </c>
      <c r="C9130" t="s">
        <v>45</v>
      </c>
      <c r="D9130">
        <v>10.16</v>
      </c>
      <c r="E9130" t="s">
        <v>46</v>
      </c>
      <c r="F9130">
        <v>249427</v>
      </c>
      <c r="G9130">
        <v>2017</v>
      </c>
      <c r="H9130">
        <v>803</v>
      </c>
      <c r="I9130" t="s">
        <v>39</v>
      </c>
      <c r="J9130">
        <v>28.58</v>
      </c>
      <c r="K9130" t="s">
        <v>32</v>
      </c>
      <c r="L9130">
        <v>2024</v>
      </c>
      <c r="M9130" t="s">
        <v>25</v>
      </c>
      <c r="N9130" t="s">
        <v>26</v>
      </c>
      <c r="O9130">
        <v>190008</v>
      </c>
      <c r="P9130" t="s">
        <v>27</v>
      </c>
      <c r="Q9130">
        <v>43</v>
      </c>
      <c r="R9130">
        <v>8</v>
      </c>
      <c r="S9130">
        <v>7</v>
      </c>
      <c r="T9130">
        <v>24</v>
      </c>
      <c r="U9130" t="str">
        <f t="shared" si="142"/>
        <v>40-49</v>
      </c>
    </row>
    <row r="9131" spans="1:21" x14ac:dyDescent="0.25">
      <c r="A9131">
        <v>9130</v>
      </c>
      <c r="B9131" t="s">
        <v>51</v>
      </c>
      <c r="C9131" t="s">
        <v>57</v>
      </c>
      <c r="D9131">
        <v>34.380000000000003</v>
      </c>
      <c r="E9131" t="s">
        <v>77</v>
      </c>
      <c r="F9131">
        <v>223061</v>
      </c>
      <c r="G9131">
        <v>2024</v>
      </c>
      <c r="H9131">
        <v>230</v>
      </c>
      <c r="I9131" t="s">
        <v>23</v>
      </c>
      <c r="J9131">
        <v>65.37</v>
      </c>
      <c r="K9131" t="s">
        <v>32</v>
      </c>
      <c r="L9131">
        <v>2024</v>
      </c>
      <c r="M9131" t="s">
        <v>43</v>
      </c>
      <c r="N9131" t="s">
        <v>26</v>
      </c>
      <c r="O9131">
        <v>168659.29</v>
      </c>
      <c r="P9131" t="s">
        <v>27</v>
      </c>
      <c r="Q9131">
        <v>47</v>
      </c>
      <c r="R9131">
        <v>1</v>
      </c>
      <c r="S9131">
        <v>0</v>
      </c>
      <c r="T9131">
        <v>24</v>
      </c>
      <c r="U9131" t="str">
        <f t="shared" si="142"/>
        <v>40-49</v>
      </c>
    </row>
    <row r="9132" spans="1:21" x14ac:dyDescent="0.25">
      <c r="A9132">
        <v>9131</v>
      </c>
      <c r="B9132" t="s">
        <v>28</v>
      </c>
      <c r="C9132" t="s">
        <v>57</v>
      </c>
      <c r="D9132">
        <v>36.159999999999997</v>
      </c>
      <c r="E9132" t="s">
        <v>84</v>
      </c>
      <c r="F9132">
        <v>93719</v>
      </c>
      <c r="G9132">
        <v>2018</v>
      </c>
      <c r="H9132">
        <v>314</v>
      </c>
      <c r="I9132" t="s">
        <v>39</v>
      </c>
      <c r="J9132">
        <v>34.97</v>
      </c>
      <c r="K9132" t="s">
        <v>24</v>
      </c>
      <c r="L9132">
        <v>2023</v>
      </c>
      <c r="M9132" t="s">
        <v>25</v>
      </c>
      <c r="N9132" t="s">
        <v>26</v>
      </c>
      <c r="O9132">
        <v>38449</v>
      </c>
      <c r="P9132" t="s">
        <v>27</v>
      </c>
      <c r="Q9132">
        <v>30</v>
      </c>
      <c r="R9132">
        <v>7</v>
      </c>
      <c r="S9132">
        <v>5</v>
      </c>
      <c r="T9132">
        <v>59</v>
      </c>
      <c r="U9132" t="str">
        <f t="shared" si="142"/>
        <v>30-39</v>
      </c>
    </row>
    <row r="9133" spans="1:21" x14ac:dyDescent="0.25">
      <c r="A9133">
        <v>9132</v>
      </c>
      <c r="B9133" t="s">
        <v>64</v>
      </c>
      <c r="C9133" t="s">
        <v>21</v>
      </c>
      <c r="D9133">
        <v>37.9</v>
      </c>
      <c r="E9133" t="s">
        <v>82</v>
      </c>
      <c r="F9133">
        <v>265957</v>
      </c>
      <c r="G9133">
        <v>2015</v>
      </c>
      <c r="H9133">
        <v>158</v>
      </c>
      <c r="I9133" t="s">
        <v>39</v>
      </c>
      <c r="J9133">
        <v>56.25</v>
      </c>
      <c r="K9133" t="s">
        <v>47</v>
      </c>
      <c r="L9133">
        <v>2015</v>
      </c>
      <c r="M9133" t="s">
        <v>49</v>
      </c>
      <c r="N9133" t="s">
        <v>26</v>
      </c>
      <c r="O9133">
        <v>111040.12</v>
      </c>
      <c r="P9133" t="s">
        <v>40</v>
      </c>
      <c r="Q9133">
        <v>20</v>
      </c>
      <c r="R9133">
        <v>10</v>
      </c>
      <c r="S9133">
        <v>0</v>
      </c>
      <c r="T9133">
        <v>58</v>
      </c>
      <c r="U9133" t="str">
        <f t="shared" si="142"/>
        <v>20-29</v>
      </c>
    </row>
    <row r="9134" spans="1:21" x14ac:dyDescent="0.25">
      <c r="A9134">
        <v>9133</v>
      </c>
      <c r="B9134" t="s">
        <v>60</v>
      </c>
      <c r="C9134" t="s">
        <v>34</v>
      </c>
      <c r="D9134">
        <v>41.68</v>
      </c>
      <c r="E9134" t="s">
        <v>87</v>
      </c>
      <c r="F9134">
        <v>156606</v>
      </c>
      <c r="G9134">
        <v>2024</v>
      </c>
      <c r="H9134">
        <v>532</v>
      </c>
      <c r="I9134" t="s">
        <v>31</v>
      </c>
      <c r="J9134">
        <v>74.319999999999993</v>
      </c>
      <c r="K9134" t="s">
        <v>47</v>
      </c>
      <c r="L9134">
        <v>2024</v>
      </c>
      <c r="M9134" t="s">
        <v>49</v>
      </c>
      <c r="N9134" t="s">
        <v>26</v>
      </c>
      <c r="O9134">
        <v>69725.03</v>
      </c>
      <c r="P9134" t="s">
        <v>55</v>
      </c>
      <c r="Q9134">
        <v>26</v>
      </c>
      <c r="R9134">
        <v>1</v>
      </c>
      <c r="S9134">
        <v>0</v>
      </c>
      <c r="T9134">
        <v>55</v>
      </c>
      <c r="U9134" t="str">
        <f t="shared" si="142"/>
        <v>20-29</v>
      </c>
    </row>
    <row r="9135" spans="1:21" x14ac:dyDescent="0.25">
      <c r="A9135">
        <v>9134</v>
      </c>
      <c r="B9135" t="s">
        <v>53</v>
      </c>
      <c r="C9135" t="s">
        <v>45</v>
      </c>
      <c r="D9135">
        <v>76.44</v>
      </c>
      <c r="E9135" t="s">
        <v>46</v>
      </c>
      <c r="F9135">
        <v>322201</v>
      </c>
      <c r="G9135">
        <v>2024</v>
      </c>
      <c r="H9135">
        <v>132</v>
      </c>
      <c r="I9135" t="s">
        <v>31</v>
      </c>
      <c r="J9135">
        <v>69.349999999999994</v>
      </c>
      <c r="K9135" t="s">
        <v>47</v>
      </c>
      <c r="L9135">
        <v>2024</v>
      </c>
      <c r="M9135" t="s">
        <v>43</v>
      </c>
      <c r="N9135" t="s">
        <v>26</v>
      </c>
      <c r="O9135">
        <v>230299.58</v>
      </c>
      <c r="P9135" t="s">
        <v>27</v>
      </c>
      <c r="Q9135">
        <v>68</v>
      </c>
      <c r="R9135">
        <v>1</v>
      </c>
      <c r="S9135">
        <v>0</v>
      </c>
      <c r="T9135">
        <v>29</v>
      </c>
      <c r="U9135" t="str">
        <f t="shared" si="142"/>
        <v>60+</v>
      </c>
    </row>
    <row r="9136" spans="1:21" x14ac:dyDescent="0.25">
      <c r="A9136">
        <v>9135</v>
      </c>
      <c r="B9136" t="s">
        <v>28</v>
      </c>
      <c r="C9136" t="s">
        <v>37</v>
      </c>
      <c r="D9136">
        <v>34.1</v>
      </c>
      <c r="E9136" t="s">
        <v>65</v>
      </c>
      <c r="F9136">
        <v>64317</v>
      </c>
      <c r="G9136">
        <v>2022</v>
      </c>
      <c r="H9136">
        <v>429</v>
      </c>
      <c r="I9136" t="s">
        <v>31</v>
      </c>
      <c r="J9136">
        <v>75.98</v>
      </c>
      <c r="K9136" t="s">
        <v>32</v>
      </c>
      <c r="L9136">
        <v>2024</v>
      </c>
      <c r="M9136" t="s">
        <v>43</v>
      </c>
      <c r="N9136" t="s">
        <v>26</v>
      </c>
      <c r="O9136">
        <v>32160.09</v>
      </c>
      <c r="P9136" t="s">
        <v>55</v>
      </c>
      <c r="Q9136">
        <v>68</v>
      </c>
      <c r="R9136">
        <v>3</v>
      </c>
      <c r="S9136">
        <v>2</v>
      </c>
      <c r="T9136">
        <v>50</v>
      </c>
      <c r="U9136" t="str">
        <f t="shared" si="142"/>
        <v>60+</v>
      </c>
    </row>
    <row r="9137" spans="1:21" x14ac:dyDescent="0.25">
      <c r="A9137">
        <v>9136</v>
      </c>
      <c r="B9137" t="s">
        <v>33</v>
      </c>
      <c r="C9137" t="s">
        <v>45</v>
      </c>
      <c r="D9137">
        <v>16.12</v>
      </c>
      <c r="E9137" t="s">
        <v>56</v>
      </c>
      <c r="F9137">
        <v>299808</v>
      </c>
      <c r="G9137">
        <v>2022</v>
      </c>
      <c r="H9137">
        <v>389</v>
      </c>
      <c r="I9137" t="s">
        <v>23</v>
      </c>
      <c r="J9137">
        <v>77.25</v>
      </c>
      <c r="K9137" t="s">
        <v>32</v>
      </c>
      <c r="L9137">
        <v>2022</v>
      </c>
      <c r="M9137" t="s">
        <v>43</v>
      </c>
      <c r="N9137" t="s">
        <v>36</v>
      </c>
      <c r="O9137">
        <v>148741.25</v>
      </c>
      <c r="P9137" t="s">
        <v>55</v>
      </c>
      <c r="Q9137">
        <v>62</v>
      </c>
      <c r="R9137">
        <v>3</v>
      </c>
      <c r="S9137">
        <v>0</v>
      </c>
      <c r="T9137">
        <v>50</v>
      </c>
      <c r="U9137" t="str">
        <f t="shared" si="142"/>
        <v>60+</v>
      </c>
    </row>
    <row r="9138" spans="1:21" x14ac:dyDescent="0.25">
      <c r="A9138">
        <v>9137</v>
      </c>
      <c r="B9138" t="s">
        <v>33</v>
      </c>
      <c r="C9138" t="s">
        <v>37</v>
      </c>
      <c r="D9138">
        <v>31.8</v>
      </c>
      <c r="E9138" t="s">
        <v>65</v>
      </c>
      <c r="F9138">
        <v>27375</v>
      </c>
      <c r="G9138">
        <v>2016</v>
      </c>
      <c r="H9138">
        <v>183</v>
      </c>
      <c r="I9138" t="s">
        <v>31</v>
      </c>
      <c r="J9138">
        <v>88.3</v>
      </c>
      <c r="K9138" t="s">
        <v>47</v>
      </c>
      <c r="L9138">
        <v>2016</v>
      </c>
      <c r="M9138" t="s">
        <v>43</v>
      </c>
      <c r="N9138" t="s">
        <v>36</v>
      </c>
      <c r="O9138">
        <v>30194.6</v>
      </c>
      <c r="P9138" t="s">
        <v>40</v>
      </c>
      <c r="Q9138">
        <v>36</v>
      </c>
      <c r="R9138">
        <v>9</v>
      </c>
      <c r="S9138">
        <v>0</v>
      </c>
      <c r="T9138">
        <v>-10</v>
      </c>
      <c r="U9138" t="str">
        <f t="shared" si="142"/>
        <v>30-39</v>
      </c>
    </row>
    <row r="9139" spans="1:21" x14ac:dyDescent="0.25">
      <c r="A9139">
        <v>9138</v>
      </c>
      <c r="B9139" t="s">
        <v>20</v>
      </c>
      <c r="C9139" t="s">
        <v>37</v>
      </c>
      <c r="D9139">
        <v>24.95</v>
      </c>
      <c r="E9139" t="s">
        <v>61</v>
      </c>
      <c r="F9139">
        <v>359914</v>
      </c>
      <c r="G9139">
        <v>2024</v>
      </c>
      <c r="H9139">
        <v>831</v>
      </c>
      <c r="I9139" t="s">
        <v>39</v>
      </c>
      <c r="J9139">
        <v>48.98</v>
      </c>
      <c r="K9139" t="s">
        <v>32</v>
      </c>
      <c r="L9139">
        <v>2024</v>
      </c>
      <c r="M9139" t="s">
        <v>43</v>
      </c>
      <c r="N9139" t="s">
        <v>26</v>
      </c>
      <c r="O9139">
        <v>158127.49</v>
      </c>
      <c r="P9139" t="s">
        <v>50</v>
      </c>
      <c r="Q9139">
        <v>46</v>
      </c>
      <c r="R9139">
        <v>1</v>
      </c>
      <c r="S9139">
        <v>0</v>
      </c>
      <c r="T9139">
        <v>56</v>
      </c>
      <c r="U9139" t="str">
        <f t="shared" si="142"/>
        <v>40-49</v>
      </c>
    </row>
    <row r="9140" spans="1:21" x14ac:dyDescent="0.25">
      <c r="A9140">
        <v>9139</v>
      </c>
      <c r="B9140" t="s">
        <v>66</v>
      </c>
      <c r="C9140" t="s">
        <v>57</v>
      </c>
      <c r="D9140">
        <v>44.7</v>
      </c>
      <c r="E9140" t="s">
        <v>84</v>
      </c>
      <c r="F9140">
        <v>81168</v>
      </c>
      <c r="G9140">
        <v>2016</v>
      </c>
      <c r="H9140">
        <v>325</v>
      </c>
      <c r="I9140" t="s">
        <v>39</v>
      </c>
      <c r="J9140">
        <v>50.55</v>
      </c>
      <c r="K9140" t="s">
        <v>24</v>
      </c>
      <c r="L9140">
        <v>2019</v>
      </c>
      <c r="M9140" t="s">
        <v>25</v>
      </c>
      <c r="N9140" t="s">
        <v>36</v>
      </c>
      <c r="O9140">
        <v>51725.58</v>
      </c>
      <c r="P9140" t="s">
        <v>27</v>
      </c>
      <c r="Q9140">
        <v>31</v>
      </c>
      <c r="R9140">
        <v>9</v>
      </c>
      <c r="S9140">
        <v>3</v>
      </c>
      <c r="T9140">
        <v>36</v>
      </c>
      <c r="U9140" t="str">
        <f t="shared" si="142"/>
        <v>30-39</v>
      </c>
    </row>
    <row r="9141" spans="1:21" x14ac:dyDescent="0.25">
      <c r="A9141">
        <v>9140</v>
      </c>
      <c r="B9141" t="s">
        <v>59</v>
      </c>
      <c r="C9141" t="s">
        <v>34</v>
      </c>
      <c r="D9141">
        <v>17.97</v>
      </c>
      <c r="E9141" t="s">
        <v>80</v>
      </c>
      <c r="F9141">
        <v>181279</v>
      </c>
      <c r="G9141">
        <v>2016</v>
      </c>
      <c r="H9141">
        <v>833</v>
      </c>
      <c r="I9141" t="s">
        <v>31</v>
      </c>
      <c r="J9141">
        <v>66.19</v>
      </c>
      <c r="K9141" t="s">
        <v>47</v>
      </c>
      <c r="L9141">
        <v>2016</v>
      </c>
      <c r="M9141" t="s">
        <v>25</v>
      </c>
      <c r="N9141" t="s">
        <v>36</v>
      </c>
      <c r="O9141">
        <v>100543.23</v>
      </c>
      <c r="P9141" t="s">
        <v>27</v>
      </c>
      <c r="Q9141">
        <v>32</v>
      </c>
      <c r="R9141">
        <v>9</v>
      </c>
      <c r="S9141">
        <v>0</v>
      </c>
      <c r="T9141">
        <v>45</v>
      </c>
      <c r="U9141" t="str">
        <f t="shared" si="142"/>
        <v>30-39</v>
      </c>
    </row>
    <row r="9142" spans="1:21" x14ac:dyDescent="0.25">
      <c r="A9142">
        <v>9141</v>
      </c>
      <c r="B9142" t="s">
        <v>28</v>
      </c>
      <c r="C9142" t="s">
        <v>57</v>
      </c>
      <c r="D9142">
        <v>25.98</v>
      </c>
      <c r="E9142" t="s">
        <v>58</v>
      </c>
      <c r="F9142">
        <v>280009</v>
      </c>
      <c r="G9142">
        <v>2021</v>
      </c>
      <c r="H9142">
        <v>440</v>
      </c>
      <c r="I9142" t="s">
        <v>39</v>
      </c>
      <c r="J9142">
        <v>29.81</v>
      </c>
      <c r="K9142" t="s">
        <v>32</v>
      </c>
      <c r="L9142">
        <v>2021</v>
      </c>
      <c r="M9142" t="s">
        <v>43</v>
      </c>
      <c r="N9142" t="s">
        <v>36</v>
      </c>
      <c r="O9142">
        <v>116669.87</v>
      </c>
      <c r="P9142" t="s">
        <v>55</v>
      </c>
      <c r="Q9142">
        <v>19</v>
      </c>
      <c r="R9142">
        <v>4</v>
      </c>
      <c r="S9142">
        <v>0</v>
      </c>
      <c r="T9142">
        <v>58</v>
      </c>
      <c r="U9142" t="str">
        <f t="shared" si="142"/>
        <v>Under 20</v>
      </c>
    </row>
    <row r="9143" spans="1:21" x14ac:dyDescent="0.25">
      <c r="A9143">
        <v>9142</v>
      </c>
      <c r="B9143" t="s">
        <v>44</v>
      </c>
      <c r="C9143" t="s">
        <v>21</v>
      </c>
      <c r="D9143">
        <v>29.74</v>
      </c>
      <c r="E9143" t="s">
        <v>88</v>
      </c>
      <c r="F9143">
        <v>217757</v>
      </c>
      <c r="G9143">
        <v>2016</v>
      </c>
      <c r="H9143">
        <v>279</v>
      </c>
      <c r="I9143" t="s">
        <v>31</v>
      </c>
      <c r="J9143">
        <v>98.41</v>
      </c>
      <c r="K9143" t="s">
        <v>24</v>
      </c>
      <c r="L9143">
        <v>2022</v>
      </c>
      <c r="M9143" t="s">
        <v>43</v>
      </c>
      <c r="N9143" t="s">
        <v>36</v>
      </c>
      <c r="O9143">
        <v>122441.77</v>
      </c>
      <c r="P9143" t="s">
        <v>50</v>
      </c>
      <c r="Q9143">
        <v>59</v>
      </c>
      <c r="R9143">
        <v>9</v>
      </c>
      <c r="S9143">
        <v>6</v>
      </c>
      <c r="T9143">
        <v>44</v>
      </c>
      <c r="U9143" t="str">
        <f t="shared" si="142"/>
        <v>50-59</v>
      </c>
    </row>
    <row r="9144" spans="1:21" x14ac:dyDescent="0.25">
      <c r="A9144">
        <v>9143</v>
      </c>
      <c r="B9144" t="s">
        <v>44</v>
      </c>
      <c r="C9144" t="s">
        <v>21</v>
      </c>
      <c r="D9144">
        <v>57.24</v>
      </c>
      <c r="E9144" t="s">
        <v>82</v>
      </c>
      <c r="F9144">
        <v>161158</v>
      </c>
      <c r="G9144">
        <v>2015</v>
      </c>
      <c r="H9144">
        <v>404</v>
      </c>
      <c r="I9144" t="s">
        <v>39</v>
      </c>
      <c r="J9144">
        <v>53</v>
      </c>
      <c r="K9144" t="s">
        <v>47</v>
      </c>
      <c r="L9144">
        <v>2015</v>
      </c>
      <c r="M9144" t="s">
        <v>49</v>
      </c>
      <c r="N9144" t="s">
        <v>36</v>
      </c>
      <c r="O9144">
        <v>112725.71</v>
      </c>
      <c r="P9144" t="s">
        <v>55</v>
      </c>
      <c r="Q9144">
        <v>24</v>
      </c>
      <c r="R9144">
        <v>10</v>
      </c>
      <c r="S9144">
        <v>0</v>
      </c>
      <c r="T9144">
        <v>30</v>
      </c>
      <c r="U9144" t="str">
        <f t="shared" si="142"/>
        <v>20-29</v>
      </c>
    </row>
    <row r="9145" spans="1:21" x14ac:dyDescent="0.25">
      <c r="A9145">
        <v>9144</v>
      </c>
      <c r="B9145" t="s">
        <v>59</v>
      </c>
      <c r="C9145" t="s">
        <v>69</v>
      </c>
      <c r="D9145">
        <v>41.92</v>
      </c>
      <c r="E9145" t="s">
        <v>81</v>
      </c>
      <c r="F9145">
        <v>57192</v>
      </c>
      <c r="G9145">
        <v>2024</v>
      </c>
      <c r="H9145">
        <v>299</v>
      </c>
      <c r="I9145" t="s">
        <v>31</v>
      </c>
      <c r="J9145">
        <v>62</v>
      </c>
      <c r="K9145" t="s">
        <v>32</v>
      </c>
      <c r="L9145">
        <v>2024</v>
      </c>
      <c r="M9145" t="s">
        <v>25</v>
      </c>
      <c r="N9145" t="s">
        <v>26</v>
      </c>
      <c r="O9145">
        <v>28850.7</v>
      </c>
      <c r="P9145" t="s">
        <v>40</v>
      </c>
      <c r="Q9145">
        <v>59</v>
      </c>
      <c r="R9145">
        <v>1</v>
      </c>
      <c r="S9145">
        <v>0</v>
      </c>
      <c r="T9145">
        <v>50</v>
      </c>
      <c r="U9145" t="str">
        <f t="shared" si="142"/>
        <v>50-59</v>
      </c>
    </row>
    <row r="9146" spans="1:21" x14ac:dyDescent="0.25">
      <c r="A9146">
        <v>9145</v>
      </c>
      <c r="B9146" t="s">
        <v>64</v>
      </c>
      <c r="C9146" t="s">
        <v>69</v>
      </c>
      <c r="D9146">
        <v>38.61</v>
      </c>
      <c r="E9146" t="s">
        <v>83</v>
      </c>
      <c r="F9146">
        <v>256274</v>
      </c>
      <c r="G9146">
        <v>2021</v>
      </c>
      <c r="H9146">
        <v>438</v>
      </c>
      <c r="I9146" t="s">
        <v>39</v>
      </c>
      <c r="J9146">
        <v>51.91</v>
      </c>
      <c r="K9146" t="s">
        <v>47</v>
      </c>
      <c r="L9146">
        <v>2021</v>
      </c>
      <c r="M9146" t="s">
        <v>25</v>
      </c>
      <c r="N9146" t="s">
        <v>26</v>
      </c>
      <c r="O9146">
        <v>148424.54</v>
      </c>
      <c r="P9146" t="s">
        <v>40</v>
      </c>
      <c r="Q9146">
        <v>38</v>
      </c>
      <c r="R9146">
        <v>4</v>
      </c>
      <c r="S9146">
        <v>0</v>
      </c>
      <c r="T9146">
        <v>42</v>
      </c>
      <c r="U9146" t="str">
        <f t="shared" si="142"/>
        <v>30-39</v>
      </c>
    </row>
    <row r="9147" spans="1:21" x14ac:dyDescent="0.25">
      <c r="A9147">
        <v>9146</v>
      </c>
      <c r="B9147" t="s">
        <v>60</v>
      </c>
      <c r="C9147" t="s">
        <v>45</v>
      </c>
      <c r="D9147">
        <v>57.73</v>
      </c>
      <c r="E9147" t="s">
        <v>63</v>
      </c>
      <c r="F9147">
        <v>341139</v>
      </c>
      <c r="G9147">
        <v>2021</v>
      </c>
      <c r="H9147">
        <v>373</v>
      </c>
      <c r="I9147" t="s">
        <v>23</v>
      </c>
      <c r="J9147">
        <v>97.44</v>
      </c>
      <c r="K9147" t="s">
        <v>47</v>
      </c>
      <c r="L9147">
        <v>2021</v>
      </c>
      <c r="M9147" t="s">
        <v>25</v>
      </c>
      <c r="N9147" t="s">
        <v>26</v>
      </c>
      <c r="O9147">
        <v>268000.09000000003</v>
      </c>
      <c r="P9147" t="s">
        <v>55</v>
      </c>
      <c r="Q9147">
        <v>57</v>
      </c>
      <c r="R9147">
        <v>4</v>
      </c>
      <c r="S9147">
        <v>0</v>
      </c>
      <c r="T9147">
        <v>21</v>
      </c>
      <c r="U9147" t="str">
        <f t="shared" si="142"/>
        <v>50-59</v>
      </c>
    </row>
    <row r="9148" spans="1:21" x14ac:dyDescent="0.25">
      <c r="A9148">
        <v>9147</v>
      </c>
      <c r="B9148" t="s">
        <v>51</v>
      </c>
      <c r="C9148" t="s">
        <v>57</v>
      </c>
      <c r="D9148">
        <v>42.31</v>
      </c>
      <c r="E9148" t="s">
        <v>84</v>
      </c>
      <c r="F9148">
        <v>194808</v>
      </c>
      <c r="G9148">
        <v>2022</v>
      </c>
      <c r="H9148">
        <v>364</v>
      </c>
      <c r="I9148" t="s">
        <v>31</v>
      </c>
      <c r="J9148">
        <v>71.36</v>
      </c>
      <c r="K9148" t="s">
        <v>32</v>
      </c>
      <c r="L9148">
        <v>2023</v>
      </c>
      <c r="M9148" t="s">
        <v>43</v>
      </c>
      <c r="N9148" t="s">
        <v>36</v>
      </c>
      <c r="O9148">
        <v>149605.59</v>
      </c>
      <c r="P9148" t="s">
        <v>55</v>
      </c>
      <c r="Q9148">
        <v>20</v>
      </c>
      <c r="R9148">
        <v>3</v>
      </c>
      <c r="S9148">
        <v>1</v>
      </c>
      <c r="T9148">
        <v>23</v>
      </c>
      <c r="U9148" t="str">
        <f t="shared" si="142"/>
        <v>20-29</v>
      </c>
    </row>
    <row r="9149" spans="1:21" x14ac:dyDescent="0.25">
      <c r="A9149">
        <v>9148</v>
      </c>
      <c r="B9149" t="s">
        <v>51</v>
      </c>
      <c r="C9149" t="s">
        <v>45</v>
      </c>
      <c r="D9149">
        <v>34.630000000000003</v>
      </c>
      <c r="E9149" t="s">
        <v>63</v>
      </c>
      <c r="F9149">
        <v>105304</v>
      </c>
      <c r="G9149">
        <v>2016</v>
      </c>
      <c r="H9149">
        <v>821</v>
      </c>
      <c r="I9149" t="s">
        <v>31</v>
      </c>
      <c r="J9149">
        <v>75.900000000000006</v>
      </c>
      <c r="K9149" t="s">
        <v>47</v>
      </c>
      <c r="L9149">
        <v>2016</v>
      </c>
      <c r="M9149" t="s">
        <v>25</v>
      </c>
      <c r="N9149" t="s">
        <v>26</v>
      </c>
      <c r="O9149">
        <v>84004.46</v>
      </c>
      <c r="P9149" t="s">
        <v>40</v>
      </c>
      <c r="Q9149">
        <v>41</v>
      </c>
      <c r="R9149">
        <v>9</v>
      </c>
      <c r="S9149">
        <v>0</v>
      </c>
      <c r="T9149">
        <v>20</v>
      </c>
      <c r="U9149" t="str">
        <f t="shared" si="142"/>
        <v>40-49</v>
      </c>
    </row>
    <row r="9150" spans="1:21" x14ac:dyDescent="0.25">
      <c r="A9150">
        <v>9149</v>
      </c>
      <c r="B9150" t="s">
        <v>20</v>
      </c>
      <c r="C9150" t="s">
        <v>41</v>
      </c>
      <c r="D9150">
        <v>27.34</v>
      </c>
      <c r="E9150" t="s">
        <v>75</v>
      </c>
      <c r="F9150">
        <v>155720</v>
      </c>
      <c r="G9150">
        <v>2018</v>
      </c>
      <c r="H9150">
        <v>262</v>
      </c>
      <c r="I9150" t="s">
        <v>39</v>
      </c>
      <c r="J9150">
        <v>44.4</v>
      </c>
      <c r="K9150" t="s">
        <v>47</v>
      </c>
      <c r="L9150">
        <v>2018</v>
      </c>
      <c r="M9150" t="s">
        <v>49</v>
      </c>
      <c r="N9150" t="s">
        <v>36</v>
      </c>
      <c r="O9150">
        <v>89946.68</v>
      </c>
      <c r="P9150" t="s">
        <v>40</v>
      </c>
      <c r="Q9150">
        <v>49</v>
      </c>
      <c r="R9150">
        <v>7</v>
      </c>
      <c r="S9150">
        <v>0</v>
      </c>
      <c r="T9150">
        <v>42</v>
      </c>
      <c r="U9150" t="str">
        <f t="shared" si="142"/>
        <v>40-49</v>
      </c>
    </row>
    <row r="9151" spans="1:21" x14ac:dyDescent="0.25">
      <c r="A9151">
        <v>9150</v>
      </c>
      <c r="B9151" t="s">
        <v>53</v>
      </c>
      <c r="C9151" t="s">
        <v>41</v>
      </c>
      <c r="D9151">
        <v>8.2899999999999991</v>
      </c>
      <c r="E9151" t="s">
        <v>62</v>
      </c>
      <c r="F9151">
        <v>150642</v>
      </c>
      <c r="G9151">
        <v>2022</v>
      </c>
      <c r="H9151">
        <v>948</v>
      </c>
      <c r="I9151" t="s">
        <v>23</v>
      </c>
      <c r="J9151">
        <v>60.1</v>
      </c>
      <c r="K9151" t="s">
        <v>24</v>
      </c>
      <c r="L9151">
        <v>2022</v>
      </c>
      <c r="M9151" t="s">
        <v>43</v>
      </c>
      <c r="N9151" t="s">
        <v>26</v>
      </c>
      <c r="O9151">
        <v>109575.05</v>
      </c>
      <c r="P9151" t="s">
        <v>27</v>
      </c>
      <c r="Q9151">
        <v>57</v>
      </c>
      <c r="R9151">
        <v>3</v>
      </c>
      <c r="S9151">
        <v>0</v>
      </c>
      <c r="T9151">
        <v>27</v>
      </c>
      <c r="U9151" t="str">
        <f t="shared" si="142"/>
        <v>50-59</v>
      </c>
    </row>
    <row r="9152" spans="1:21" x14ac:dyDescent="0.25">
      <c r="A9152">
        <v>9151</v>
      </c>
      <c r="B9152" t="s">
        <v>33</v>
      </c>
      <c r="C9152" t="s">
        <v>37</v>
      </c>
      <c r="D9152">
        <v>60.79</v>
      </c>
      <c r="E9152" t="s">
        <v>85</v>
      </c>
      <c r="F9152">
        <v>168465</v>
      </c>
      <c r="G9152">
        <v>2022</v>
      </c>
      <c r="H9152">
        <v>424</v>
      </c>
      <c r="I9152" t="s">
        <v>39</v>
      </c>
      <c r="J9152">
        <v>51.06</v>
      </c>
      <c r="K9152" t="s">
        <v>24</v>
      </c>
      <c r="L9152">
        <v>2023</v>
      </c>
      <c r="M9152" t="s">
        <v>25</v>
      </c>
      <c r="N9152" t="s">
        <v>36</v>
      </c>
      <c r="O9152">
        <v>125827.56</v>
      </c>
      <c r="P9152" t="s">
        <v>55</v>
      </c>
      <c r="Q9152">
        <v>47</v>
      </c>
      <c r="R9152">
        <v>3</v>
      </c>
      <c r="S9152">
        <v>1</v>
      </c>
      <c r="T9152">
        <v>25</v>
      </c>
      <c r="U9152" t="str">
        <f t="shared" si="142"/>
        <v>40-49</v>
      </c>
    </row>
    <row r="9153" spans="1:21" x14ac:dyDescent="0.25">
      <c r="A9153">
        <v>9152</v>
      </c>
      <c r="B9153" t="s">
        <v>64</v>
      </c>
      <c r="C9153" t="s">
        <v>34</v>
      </c>
      <c r="D9153">
        <v>37.200000000000003</v>
      </c>
      <c r="E9153" t="s">
        <v>54</v>
      </c>
      <c r="F9153">
        <v>229841</v>
      </c>
      <c r="G9153">
        <v>2020</v>
      </c>
      <c r="H9153">
        <v>569</v>
      </c>
      <c r="I9153" t="s">
        <v>39</v>
      </c>
      <c r="J9153">
        <v>42.35</v>
      </c>
      <c r="K9153" t="s">
        <v>24</v>
      </c>
      <c r="L9153">
        <v>2021</v>
      </c>
      <c r="M9153" t="s">
        <v>25</v>
      </c>
      <c r="N9153" t="s">
        <v>36</v>
      </c>
      <c r="O9153">
        <v>100737.88</v>
      </c>
      <c r="P9153" t="s">
        <v>50</v>
      </c>
      <c r="Q9153">
        <v>18</v>
      </c>
      <c r="R9153">
        <v>5</v>
      </c>
      <c r="S9153">
        <v>1</v>
      </c>
      <c r="T9153">
        <v>56</v>
      </c>
      <c r="U9153" t="str">
        <f t="shared" si="142"/>
        <v>Under 20</v>
      </c>
    </row>
    <row r="9154" spans="1:21" x14ac:dyDescent="0.25">
      <c r="A9154">
        <v>9153</v>
      </c>
      <c r="B9154" t="s">
        <v>66</v>
      </c>
      <c r="C9154" t="s">
        <v>57</v>
      </c>
      <c r="D9154">
        <v>65.73</v>
      </c>
      <c r="E9154" t="s">
        <v>77</v>
      </c>
      <c r="F9154">
        <v>281744</v>
      </c>
      <c r="G9154">
        <v>2022</v>
      </c>
      <c r="H9154">
        <v>297</v>
      </c>
      <c r="I9154" t="s">
        <v>31</v>
      </c>
      <c r="J9154">
        <v>92.37</v>
      </c>
      <c r="K9154" t="s">
        <v>47</v>
      </c>
      <c r="L9154">
        <v>2022</v>
      </c>
      <c r="M9154" t="s">
        <v>49</v>
      </c>
      <c r="N9154" t="s">
        <v>26</v>
      </c>
      <c r="O9154">
        <v>198586.39</v>
      </c>
      <c r="P9154" t="s">
        <v>50</v>
      </c>
      <c r="Q9154">
        <v>46</v>
      </c>
      <c r="R9154">
        <v>3</v>
      </c>
      <c r="S9154">
        <v>0</v>
      </c>
      <c r="T9154">
        <v>30</v>
      </c>
      <c r="U9154" t="str">
        <f t="shared" si="142"/>
        <v>40-49</v>
      </c>
    </row>
    <row r="9155" spans="1:21" x14ac:dyDescent="0.25">
      <c r="A9155">
        <v>9154</v>
      </c>
      <c r="B9155" t="s">
        <v>59</v>
      </c>
      <c r="C9155" t="s">
        <v>69</v>
      </c>
      <c r="D9155">
        <v>73.680000000000007</v>
      </c>
      <c r="E9155" t="s">
        <v>76</v>
      </c>
      <c r="F9155">
        <v>129971</v>
      </c>
      <c r="G9155">
        <v>2024</v>
      </c>
      <c r="H9155">
        <v>994</v>
      </c>
      <c r="I9155" t="s">
        <v>31</v>
      </c>
      <c r="J9155">
        <v>91.38</v>
      </c>
      <c r="K9155" t="s">
        <v>47</v>
      </c>
      <c r="L9155">
        <v>2024</v>
      </c>
      <c r="M9155" t="s">
        <v>49</v>
      </c>
      <c r="N9155" t="s">
        <v>26</v>
      </c>
      <c r="O9155">
        <v>93259.49</v>
      </c>
      <c r="P9155" t="s">
        <v>50</v>
      </c>
      <c r="Q9155">
        <v>60</v>
      </c>
      <c r="R9155">
        <v>1</v>
      </c>
      <c r="S9155">
        <v>0</v>
      </c>
      <c r="T9155">
        <v>28</v>
      </c>
      <c r="U9155" t="str">
        <f t="shared" ref="U9155:U9218" si="143">IF(Q9155&lt;20,"Under 20",
IF(Q9155&lt;30,"20-29",
IF(Q9155&lt;40,"30-39",
IF(Q9155&lt;50,"40-49",
IF(Q9155&lt;60,"50-59","60+")))))</f>
        <v>60+</v>
      </c>
    </row>
    <row r="9156" spans="1:21" x14ac:dyDescent="0.25">
      <c r="A9156">
        <v>9155</v>
      </c>
      <c r="B9156" t="s">
        <v>33</v>
      </c>
      <c r="C9156" t="s">
        <v>37</v>
      </c>
      <c r="D9156">
        <v>31.23</v>
      </c>
      <c r="E9156" t="s">
        <v>85</v>
      </c>
      <c r="F9156">
        <v>148766</v>
      </c>
      <c r="G9156">
        <v>2021</v>
      </c>
      <c r="H9156">
        <v>945</v>
      </c>
      <c r="I9156" t="s">
        <v>31</v>
      </c>
      <c r="J9156">
        <v>72.19</v>
      </c>
      <c r="K9156" t="s">
        <v>32</v>
      </c>
      <c r="L9156">
        <v>2022</v>
      </c>
      <c r="M9156" t="s">
        <v>49</v>
      </c>
      <c r="N9156" t="s">
        <v>36</v>
      </c>
      <c r="O9156">
        <v>95250.78</v>
      </c>
      <c r="P9156" t="s">
        <v>55</v>
      </c>
      <c r="Q9156">
        <v>18</v>
      </c>
      <c r="R9156">
        <v>4</v>
      </c>
      <c r="S9156">
        <v>1</v>
      </c>
      <c r="T9156">
        <v>36</v>
      </c>
      <c r="U9156" t="str">
        <f t="shared" si="143"/>
        <v>Under 20</v>
      </c>
    </row>
    <row r="9157" spans="1:21" x14ac:dyDescent="0.25">
      <c r="A9157">
        <v>9156</v>
      </c>
      <c r="B9157" t="s">
        <v>44</v>
      </c>
      <c r="C9157" t="s">
        <v>34</v>
      </c>
      <c r="D9157">
        <v>21.25</v>
      </c>
      <c r="E9157" t="s">
        <v>91</v>
      </c>
      <c r="F9157">
        <v>87910</v>
      </c>
      <c r="G9157">
        <v>2015</v>
      </c>
      <c r="H9157">
        <v>333</v>
      </c>
      <c r="I9157" t="s">
        <v>31</v>
      </c>
      <c r="J9157">
        <v>74.88</v>
      </c>
      <c r="K9157" t="s">
        <v>47</v>
      </c>
      <c r="L9157">
        <v>2015</v>
      </c>
      <c r="M9157" t="s">
        <v>43</v>
      </c>
      <c r="N9157" t="s">
        <v>26</v>
      </c>
      <c r="O9157">
        <v>52271.43</v>
      </c>
      <c r="P9157" t="s">
        <v>27</v>
      </c>
      <c r="Q9157">
        <v>19</v>
      </c>
      <c r="R9157">
        <v>10</v>
      </c>
      <c r="S9157">
        <v>0</v>
      </c>
      <c r="T9157">
        <v>41</v>
      </c>
      <c r="U9157" t="str">
        <f t="shared" si="143"/>
        <v>Under 20</v>
      </c>
    </row>
    <row r="9158" spans="1:21" x14ac:dyDescent="0.25">
      <c r="A9158">
        <v>9157</v>
      </c>
      <c r="B9158" t="s">
        <v>44</v>
      </c>
      <c r="C9158" t="s">
        <v>34</v>
      </c>
      <c r="D9158">
        <v>61.9</v>
      </c>
      <c r="E9158" t="s">
        <v>54</v>
      </c>
      <c r="F9158">
        <v>197919</v>
      </c>
      <c r="G9158">
        <v>2021</v>
      </c>
      <c r="H9158">
        <v>580</v>
      </c>
      <c r="I9158" t="s">
        <v>39</v>
      </c>
      <c r="J9158">
        <v>36.53</v>
      </c>
      <c r="K9158" t="s">
        <v>47</v>
      </c>
      <c r="L9158">
        <v>2021</v>
      </c>
      <c r="M9158" t="s">
        <v>25</v>
      </c>
      <c r="N9158" t="s">
        <v>36</v>
      </c>
      <c r="O9158">
        <v>157730.62</v>
      </c>
      <c r="P9158" t="s">
        <v>27</v>
      </c>
      <c r="Q9158">
        <v>39</v>
      </c>
      <c r="R9158">
        <v>4</v>
      </c>
      <c r="S9158">
        <v>0</v>
      </c>
      <c r="T9158">
        <v>20</v>
      </c>
      <c r="U9158" t="str">
        <f t="shared" si="143"/>
        <v>30-39</v>
      </c>
    </row>
    <row r="9159" spans="1:21" x14ac:dyDescent="0.25">
      <c r="A9159">
        <v>9158</v>
      </c>
      <c r="B9159" t="s">
        <v>53</v>
      </c>
      <c r="C9159" t="s">
        <v>41</v>
      </c>
      <c r="D9159">
        <v>79.790000000000006</v>
      </c>
      <c r="E9159" t="s">
        <v>68</v>
      </c>
      <c r="F9159">
        <v>298221</v>
      </c>
      <c r="G9159">
        <v>2023</v>
      </c>
      <c r="H9159">
        <v>337</v>
      </c>
      <c r="I9159" t="s">
        <v>31</v>
      </c>
      <c r="J9159">
        <v>92.75</v>
      </c>
      <c r="K9159" t="s">
        <v>47</v>
      </c>
      <c r="L9159">
        <v>2023</v>
      </c>
      <c r="M9159" t="s">
        <v>25</v>
      </c>
      <c r="N9159" t="s">
        <v>26</v>
      </c>
      <c r="O9159">
        <v>211778.99</v>
      </c>
      <c r="P9159" t="s">
        <v>40</v>
      </c>
      <c r="Q9159">
        <v>44</v>
      </c>
      <c r="R9159">
        <v>2</v>
      </c>
      <c r="S9159">
        <v>0</v>
      </c>
      <c r="T9159">
        <v>29</v>
      </c>
      <c r="U9159" t="str">
        <f t="shared" si="143"/>
        <v>40-49</v>
      </c>
    </row>
    <row r="9160" spans="1:21" x14ac:dyDescent="0.25">
      <c r="A9160">
        <v>9159</v>
      </c>
      <c r="B9160" t="s">
        <v>53</v>
      </c>
      <c r="C9160" t="s">
        <v>41</v>
      </c>
      <c r="D9160">
        <v>75.540000000000006</v>
      </c>
      <c r="E9160" t="s">
        <v>68</v>
      </c>
      <c r="F9160">
        <v>214334</v>
      </c>
      <c r="G9160">
        <v>2021</v>
      </c>
      <c r="H9160">
        <v>107</v>
      </c>
      <c r="I9160" t="s">
        <v>39</v>
      </c>
      <c r="J9160">
        <v>30.48</v>
      </c>
      <c r="K9160" t="s">
        <v>32</v>
      </c>
      <c r="L9160">
        <v>2021</v>
      </c>
      <c r="M9160" t="s">
        <v>43</v>
      </c>
      <c r="N9160" t="s">
        <v>26</v>
      </c>
      <c r="O9160">
        <v>125539.44</v>
      </c>
      <c r="P9160" t="s">
        <v>40</v>
      </c>
      <c r="Q9160">
        <v>35</v>
      </c>
      <c r="R9160">
        <v>4</v>
      </c>
      <c r="S9160">
        <v>0</v>
      </c>
      <c r="T9160">
        <v>41</v>
      </c>
      <c r="U9160" t="str">
        <f t="shared" si="143"/>
        <v>30-39</v>
      </c>
    </row>
    <row r="9161" spans="1:21" x14ac:dyDescent="0.25">
      <c r="A9161">
        <v>9160</v>
      </c>
      <c r="B9161" t="s">
        <v>64</v>
      </c>
      <c r="C9161" t="s">
        <v>69</v>
      </c>
      <c r="D9161">
        <v>27.59</v>
      </c>
      <c r="E9161" t="s">
        <v>76</v>
      </c>
      <c r="F9161">
        <v>244658</v>
      </c>
      <c r="G9161">
        <v>2015</v>
      </c>
      <c r="H9161">
        <v>135</v>
      </c>
      <c r="I9161" t="s">
        <v>31</v>
      </c>
      <c r="J9161">
        <v>29.28</v>
      </c>
      <c r="K9161" t="s">
        <v>32</v>
      </c>
      <c r="L9161">
        <v>2017</v>
      </c>
      <c r="M9161" t="s">
        <v>25</v>
      </c>
      <c r="N9161" t="s">
        <v>26</v>
      </c>
      <c r="O9161">
        <v>109799.86</v>
      </c>
      <c r="P9161" t="s">
        <v>40</v>
      </c>
      <c r="Q9161">
        <v>27</v>
      </c>
      <c r="R9161">
        <v>10</v>
      </c>
      <c r="S9161">
        <v>2</v>
      </c>
      <c r="T9161">
        <v>55</v>
      </c>
      <c r="U9161" t="str">
        <f t="shared" si="143"/>
        <v>20-29</v>
      </c>
    </row>
    <row r="9162" spans="1:21" x14ac:dyDescent="0.25">
      <c r="A9162">
        <v>9161</v>
      </c>
      <c r="B9162" t="s">
        <v>66</v>
      </c>
      <c r="C9162" t="s">
        <v>41</v>
      </c>
      <c r="D9162">
        <v>39.380000000000003</v>
      </c>
      <c r="E9162" t="s">
        <v>68</v>
      </c>
      <c r="F9162">
        <v>336456</v>
      </c>
      <c r="G9162">
        <v>2015</v>
      </c>
      <c r="H9162">
        <v>987</v>
      </c>
      <c r="I9162" t="s">
        <v>39</v>
      </c>
      <c r="J9162">
        <v>54.74</v>
      </c>
      <c r="K9162" t="s">
        <v>24</v>
      </c>
      <c r="L9162">
        <v>2020</v>
      </c>
      <c r="M9162" t="s">
        <v>49</v>
      </c>
      <c r="N9162" t="s">
        <v>36</v>
      </c>
      <c r="O9162">
        <v>247162.71</v>
      </c>
      <c r="P9162" t="s">
        <v>55</v>
      </c>
      <c r="Q9162">
        <v>23</v>
      </c>
      <c r="R9162">
        <v>10</v>
      </c>
      <c r="S9162">
        <v>5</v>
      </c>
      <c r="T9162">
        <v>27</v>
      </c>
      <c r="U9162" t="str">
        <f t="shared" si="143"/>
        <v>20-29</v>
      </c>
    </row>
    <row r="9163" spans="1:21" x14ac:dyDescent="0.25">
      <c r="A9163">
        <v>9162</v>
      </c>
      <c r="B9163" t="s">
        <v>66</v>
      </c>
      <c r="C9163" t="s">
        <v>29</v>
      </c>
      <c r="D9163">
        <v>53.08</v>
      </c>
      <c r="E9163" t="s">
        <v>30</v>
      </c>
      <c r="F9163">
        <v>155780</v>
      </c>
      <c r="G9163">
        <v>2021</v>
      </c>
      <c r="H9163">
        <v>274</v>
      </c>
      <c r="I9163" t="s">
        <v>23</v>
      </c>
      <c r="J9163">
        <v>83.29</v>
      </c>
      <c r="K9163" t="s">
        <v>47</v>
      </c>
      <c r="L9163">
        <v>2021</v>
      </c>
      <c r="M9163" t="s">
        <v>43</v>
      </c>
      <c r="N9163" t="s">
        <v>26</v>
      </c>
      <c r="O9163">
        <v>93105.54</v>
      </c>
      <c r="P9163" t="s">
        <v>55</v>
      </c>
      <c r="Q9163">
        <v>31</v>
      </c>
      <c r="R9163">
        <v>4</v>
      </c>
      <c r="S9163">
        <v>0</v>
      </c>
      <c r="T9163">
        <v>40</v>
      </c>
      <c r="U9163" t="str">
        <f t="shared" si="143"/>
        <v>30-39</v>
      </c>
    </row>
    <row r="9164" spans="1:21" x14ac:dyDescent="0.25">
      <c r="A9164">
        <v>9163</v>
      </c>
      <c r="B9164" t="s">
        <v>64</v>
      </c>
      <c r="C9164" t="s">
        <v>34</v>
      </c>
      <c r="D9164">
        <v>71.92</v>
      </c>
      <c r="E9164" t="s">
        <v>87</v>
      </c>
      <c r="F9164">
        <v>276663</v>
      </c>
      <c r="G9164">
        <v>2016</v>
      </c>
      <c r="H9164">
        <v>124</v>
      </c>
      <c r="I9164" t="s">
        <v>31</v>
      </c>
      <c r="J9164">
        <v>69.22</v>
      </c>
      <c r="K9164" t="s">
        <v>24</v>
      </c>
      <c r="L9164">
        <v>2020</v>
      </c>
      <c r="M9164" t="s">
        <v>49</v>
      </c>
      <c r="N9164" t="s">
        <v>26</v>
      </c>
      <c r="O9164">
        <v>143022.92000000001</v>
      </c>
      <c r="P9164" t="s">
        <v>40</v>
      </c>
      <c r="Q9164">
        <v>32</v>
      </c>
      <c r="R9164">
        <v>9</v>
      </c>
      <c r="S9164">
        <v>4</v>
      </c>
      <c r="T9164">
        <v>48</v>
      </c>
      <c r="U9164" t="str">
        <f t="shared" si="143"/>
        <v>30-39</v>
      </c>
    </row>
    <row r="9165" spans="1:21" x14ac:dyDescent="0.25">
      <c r="A9165">
        <v>9164</v>
      </c>
      <c r="B9165" t="s">
        <v>20</v>
      </c>
      <c r="C9165" t="s">
        <v>37</v>
      </c>
      <c r="D9165">
        <v>76.150000000000006</v>
      </c>
      <c r="E9165" t="s">
        <v>52</v>
      </c>
      <c r="F9165">
        <v>177643</v>
      </c>
      <c r="G9165">
        <v>2019</v>
      </c>
      <c r="H9165">
        <v>894</v>
      </c>
      <c r="I9165" t="s">
        <v>23</v>
      </c>
      <c r="J9165">
        <v>71.84</v>
      </c>
      <c r="K9165" t="s">
        <v>47</v>
      </c>
      <c r="L9165">
        <v>2019</v>
      </c>
      <c r="M9165" t="s">
        <v>49</v>
      </c>
      <c r="N9165" t="s">
        <v>36</v>
      </c>
      <c r="O9165">
        <v>82905.990000000005</v>
      </c>
      <c r="P9165" t="s">
        <v>55</v>
      </c>
      <c r="Q9165">
        <v>26</v>
      </c>
      <c r="R9165">
        <v>6</v>
      </c>
      <c r="S9165">
        <v>0</v>
      </c>
      <c r="T9165">
        <v>53</v>
      </c>
      <c r="U9165" t="str">
        <f t="shared" si="143"/>
        <v>20-29</v>
      </c>
    </row>
    <row r="9166" spans="1:21" x14ac:dyDescent="0.25">
      <c r="A9166">
        <v>9165</v>
      </c>
      <c r="B9166" t="s">
        <v>20</v>
      </c>
      <c r="C9166" t="s">
        <v>21</v>
      </c>
      <c r="D9166">
        <v>13.33</v>
      </c>
      <c r="E9166" t="s">
        <v>92</v>
      </c>
      <c r="F9166">
        <v>94785</v>
      </c>
      <c r="G9166">
        <v>2022</v>
      </c>
      <c r="H9166">
        <v>298</v>
      </c>
      <c r="I9166" t="s">
        <v>23</v>
      </c>
      <c r="J9166">
        <v>94.02</v>
      </c>
      <c r="K9166" t="s">
        <v>47</v>
      </c>
      <c r="L9166">
        <v>2022</v>
      </c>
      <c r="M9166" t="s">
        <v>43</v>
      </c>
      <c r="N9166" t="s">
        <v>26</v>
      </c>
      <c r="O9166">
        <v>50763.91</v>
      </c>
      <c r="P9166" t="s">
        <v>55</v>
      </c>
      <c r="Q9166">
        <v>51</v>
      </c>
      <c r="R9166">
        <v>3</v>
      </c>
      <c r="S9166">
        <v>0</v>
      </c>
      <c r="T9166">
        <v>46</v>
      </c>
      <c r="U9166" t="str">
        <f t="shared" si="143"/>
        <v>50-59</v>
      </c>
    </row>
    <row r="9167" spans="1:21" x14ac:dyDescent="0.25">
      <c r="A9167">
        <v>9166</v>
      </c>
      <c r="B9167" t="s">
        <v>60</v>
      </c>
      <c r="C9167" t="s">
        <v>69</v>
      </c>
      <c r="D9167">
        <v>29.18</v>
      </c>
      <c r="E9167" t="s">
        <v>89</v>
      </c>
      <c r="F9167">
        <v>100027</v>
      </c>
      <c r="G9167">
        <v>2019</v>
      </c>
      <c r="H9167">
        <v>519</v>
      </c>
      <c r="I9167" t="s">
        <v>31</v>
      </c>
      <c r="J9167">
        <v>73.66</v>
      </c>
      <c r="K9167" t="s">
        <v>47</v>
      </c>
      <c r="L9167">
        <v>2019</v>
      </c>
      <c r="M9167" t="s">
        <v>43</v>
      </c>
      <c r="N9167" t="s">
        <v>36</v>
      </c>
      <c r="O9167">
        <v>63109.68</v>
      </c>
      <c r="P9167" t="s">
        <v>40</v>
      </c>
      <c r="Q9167">
        <v>50</v>
      </c>
      <c r="R9167">
        <v>6</v>
      </c>
      <c r="S9167">
        <v>0</v>
      </c>
      <c r="T9167">
        <v>37</v>
      </c>
      <c r="U9167" t="str">
        <f t="shared" si="143"/>
        <v>50-59</v>
      </c>
    </row>
    <row r="9168" spans="1:21" x14ac:dyDescent="0.25">
      <c r="A9168">
        <v>9167</v>
      </c>
      <c r="B9168" t="s">
        <v>44</v>
      </c>
      <c r="C9168" t="s">
        <v>57</v>
      </c>
      <c r="D9168">
        <v>13.3</v>
      </c>
      <c r="E9168" t="s">
        <v>74</v>
      </c>
      <c r="F9168">
        <v>193328</v>
      </c>
      <c r="G9168">
        <v>2016</v>
      </c>
      <c r="H9168">
        <v>227</v>
      </c>
      <c r="I9168" t="s">
        <v>39</v>
      </c>
      <c r="J9168">
        <v>50.1</v>
      </c>
      <c r="K9168" t="s">
        <v>32</v>
      </c>
      <c r="L9168">
        <v>2017</v>
      </c>
      <c r="M9168" t="s">
        <v>43</v>
      </c>
      <c r="N9168" t="s">
        <v>36</v>
      </c>
      <c r="O9168">
        <v>110479.39</v>
      </c>
      <c r="P9168" t="s">
        <v>27</v>
      </c>
      <c r="Q9168">
        <v>45</v>
      </c>
      <c r="R9168">
        <v>9</v>
      </c>
      <c r="S9168">
        <v>1</v>
      </c>
      <c r="T9168">
        <v>43</v>
      </c>
      <c r="U9168" t="str">
        <f t="shared" si="143"/>
        <v>40-49</v>
      </c>
    </row>
    <row r="9169" spans="1:21" x14ac:dyDescent="0.25">
      <c r="A9169">
        <v>9168</v>
      </c>
      <c r="B9169" t="s">
        <v>60</v>
      </c>
      <c r="C9169" t="s">
        <v>45</v>
      </c>
      <c r="D9169">
        <v>39.46</v>
      </c>
      <c r="E9169" t="s">
        <v>63</v>
      </c>
      <c r="F9169">
        <v>235683</v>
      </c>
      <c r="G9169">
        <v>2015</v>
      </c>
      <c r="H9169">
        <v>810</v>
      </c>
      <c r="I9169" t="s">
        <v>31</v>
      </c>
      <c r="J9169">
        <v>98.05</v>
      </c>
      <c r="K9169" t="s">
        <v>24</v>
      </c>
      <c r="L9169">
        <v>2022</v>
      </c>
      <c r="M9169" t="s">
        <v>49</v>
      </c>
      <c r="N9169" t="s">
        <v>26</v>
      </c>
      <c r="O9169">
        <v>164187.6</v>
      </c>
      <c r="P9169" t="s">
        <v>40</v>
      </c>
      <c r="Q9169">
        <v>18</v>
      </c>
      <c r="R9169">
        <v>10</v>
      </c>
      <c r="S9169">
        <v>7</v>
      </c>
      <c r="T9169">
        <v>30</v>
      </c>
      <c r="U9169" t="str">
        <f t="shared" si="143"/>
        <v>Under 20</v>
      </c>
    </row>
    <row r="9170" spans="1:21" x14ac:dyDescent="0.25">
      <c r="A9170">
        <v>9169</v>
      </c>
      <c r="B9170" t="s">
        <v>33</v>
      </c>
      <c r="C9170" t="s">
        <v>37</v>
      </c>
      <c r="D9170">
        <v>76.86</v>
      </c>
      <c r="E9170" t="s">
        <v>61</v>
      </c>
      <c r="F9170">
        <v>130041</v>
      </c>
      <c r="G9170">
        <v>2024</v>
      </c>
      <c r="H9170">
        <v>180</v>
      </c>
      <c r="I9170" t="s">
        <v>23</v>
      </c>
      <c r="J9170">
        <v>79.180000000000007</v>
      </c>
      <c r="K9170" t="s">
        <v>47</v>
      </c>
      <c r="L9170">
        <v>2024</v>
      </c>
      <c r="M9170" t="s">
        <v>25</v>
      </c>
      <c r="N9170" t="s">
        <v>26</v>
      </c>
      <c r="O9170">
        <v>29278.97</v>
      </c>
      <c r="P9170" t="s">
        <v>55</v>
      </c>
      <c r="Q9170">
        <v>50</v>
      </c>
      <c r="R9170">
        <v>1</v>
      </c>
      <c r="S9170">
        <v>0</v>
      </c>
      <c r="T9170">
        <v>77</v>
      </c>
      <c r="U9170" t="str">
        <f t="shared" si="143"/>
        <v>50-59</v>
      </c>
    </row>
    <row r="9171" spans="1:21" x14ac:dyDescent="0.25">
      <c r="A9171">
        <v>9170</v>
      </c>
      <c r="B9171" t="s">
        <v>53</v>
      </c>
      <c r="C9171" t="s">
        <v>45</v>
      </c>
      <c r="D9171">
        <v>11.66</v>
      </c>
      <c r="E9171" t="s">
        <v>73</v>
      </c>
      <c r="F9171">
        <v>236166</v>
      </c>
      <c r="G9171">
        <v>2023</v>
      </c>
      <c r="H9171">
        <v>164</v>
      </c>
      <c r="I9171" t="s">
        <v>39</v>
      </c>
      <c r="J9171">
        <v>29.51</v>
      </c>
      <c r="K9171" t="s">
        <v>24</v>
      </c>
      <c r="L9171">
        <v>2024</v>
      </c>
      <c r="M9171" t="s">
        <v>25</v>
      </c>
      <c r="N9171" t="s">
        <v>36</v>
      </c>
      <c r="O9171">
        <v>164926.07</v>
      </c>
      <c r="P9171" t="s">
        <v>27</v>
      </c>
      <c r="Q9171">
        <v>38</v>
      </c>
      <c r="R9171">
        <v>2</v>
      </c>
      <c r="S9171">
        <v>1</v>
      </c>
      <c r="T9171">
        <v>30</v>
      </c>
      <c r="U9171" t="str">
        <f t="shared" si="143"/>
        <v>30-39</v>
      </c>
    </row>
    <row r="9172" spans="1:21" x14ac:dyDescent="0.25">
      <c r="A9172">
        <v>9171</v>
      </c>
      <c r="B9172" t="s">
        <v>20</v>
      </c>
      <c r="C9172" t="s">
        <v>21</v>
      </c>
      <c r="D9172">
        <v>19.41</v>
      </c>
      <c r="E9172" t="s">
        <v>22</v>
      </c>
      <c r="F9172">
        <v>59197</v>
      </c>
      <c r="G9172">
        <v>2016</v>
      </c>
      <c r="H9172">
        <v>616</v>
      </c>
      <c r="I9172" t="s">
        <v>23</v>
      </c>
      <c r="J9172">
        <v>71.95</v>
      </c>
      <c r="K9172" t="s">
        <v>32</v>
      </c>
      <c r="L9172">
        <v>2017</v>
      </c>
      <c r="M9172" t="s">
        <v>43</v>
      </c>
      <c r="N9172" t="s">
        <v>36</v>
      </c>
      <c r="O9172">
        <v>35697.160000000003</v>
      </c>
      <c r="P9172" t="s">
        <v>55</v>
      </c>
      <c r="Q9172">
        <v>51</v>
      </c>
      <c r="R9172">
        <v>9</v>
      </c>
      <c r="S9172">
        <v>1</v>
      </c>
      <c r="T9172">
        <v>40</v>
      </c>
      <c r="U9172" t="str">
        <f t="shared" si="143"/>
        <v>50-59</v>
      </c>
    </row>
    <row r="9173" spans="1:21" x14ac:dyDescent="0.25">
      <c r="A9173">
        <v>9172</v>
      </c>
      <c r="B9173" t="s">
        <v>64</v>
      </c>
      <c r="C9173" t="s">
        <v>69</v>
      </c>
      <c r="D9173">
        <v>37.15</v>
      </c>
      <c r="E9173" t="s">
        <v>89</v>
      </c>
      <c r="F9173">
        <v>259809</v>
      </c>
      <c r="G9173">
        <v>2016</v>
      </c>
      <c r="H9173">
        <v>307</v>
      </c>
      <c r="I9173" t="s">
        <v>31</v>
      </c>
      <c r="J9173">
        <v>69.319999999999993</v>
      </c>
      <c r="K9173" t="s">
        <v>47</v>
      </c>
      <c r="L9173">
        <v>2016</v>
      </c>
      <c r="M9173" t="s">
        <v>25</v>
      </c>
      <c r="N9173" t="s">
        <v>26</v>
      </c>
      <c r="O9173">
        <v>164063.34</v>
      </c>
      <c r="P9173" t="s">
        <v>55</v>
      </c>
      <c r="Q9173">
        <v>25</v>
      </c>
      <c r="R9173">
        <v>9</v>
      </c>
      <c r="S9173">
        <v>0</v>
      </c>
      <c r="T9173">
        <v>37</v>
      </c>
      <c r="U9173" t="str">
        <f t="shared" si="143"/>
        <v>20-29</v>
      </c>
    </row>
    <row r="9174" spans="1:21" x14ac:dyDescent="0.25">
      <c r="A9174">
        <v>9173</v>
      </c>
      <c r="B9174" t="s">
        <v>51</v>
      </c>
      <c r="C9174" t="s">
        <v>37</v>
      </c>
      <c r="D9174">
        <v>78.010000000000005</v>
      </c>
      <c r="E9174" t="s">
        <v>61</v>
      </c>
      <c r="F9174">
        <v>58749</v>
      </c>
      <c r="G9174">
        <v>2018</v>
      </c>
      <c r="H9174">
        <v>322</v>
      </c>
      <c r="I9174" t="s">
        <v>39</v>
      </c>
      <c r="J9174">
        <v>58.64</v>
      </c>
      <c r="K9174" t="s">
        <v>32</v>
      </c>
      <c r="L9174">
        <v>2024</v>
      </c>
      <c r="M9174" t="s">
        <v>25</v>
      </c>
      <c r="N9174" t="s">
        <v>36</v>
      </c>
      <c r="O9174">
        <v>24649.48</v>
      </c>
      <c r="P9174" t="s">
        <v>27</v>
      </c>
      <c r="Q9174">
        <v>27</v>
      </c>
      <c r="R9174">
        <v>7</v>
      </c>
      <c r="S9174">
        <v>6</v>
      </c>
      <c r="T9174">
        <v>58</v>
      </c>
      <c r="U9174" t="str">
        <f t="shared" si="143"/>
        <v>20-29</v>
      </c>
    </row>
    <row r="9175" spans="1:21" x14ac:dyDescent="0.25">
      <c r="A9175">
        <v>9174</v>
      </c>
      <c r="B9175" t="s">
        <v>28</v>
      </c>
      <c r="C9175" t="s">
        <v>69</v>
      </c>
      <c r="D9175">
        <v>18.12</v>
      </c>
      <c r="E9175" t="s">
        <v>89</v>
      </c>
      <c r="F9175">
        <v>347482</v>
      </c>
      <c r="G9175">
        <v>2018</v>
      </c>
      <c r="H9175">
        <v>114</v>
      </c>
      <c r="I9175" t="s">
        <v>31</v>
      </c>
      <c r="J9175">
        <v>97.68</v>
      </c>
      <c r="K9175" t="s">
        <v>32</v>
      </c>
      <c r="L9175">
        <v>2019</v>
      </c>
      <c r="M9175" t="s">
        <v>25</v>
      </c>
      <c r="N9175" t="s">
        <v>26</v>
      </c>
      <c r="O9175">
        <v>231373.3</v>
      </c>
      <c r="P9175" t="s">
        <v>40</v>
      </c>
      <c r="Q9175">
        <v>37</v>
      </c>
      <c r="R9175">
        <v>7</v>
      </c>
      <c r="S9175">
        <v>1</v>
      </c>
      <c r="T9175">
        <v>33</v>
      </c>
      <c r="U9175" t="str">
        <f t="shared" si="143"/>
        <v>30-39</v>
      </c>
    </row>
    <row r="9176" spans="1:21" x14ac:dyDescent="0.25">
      <c r="A9176">
        <v>9175</v>
      </c>
      <c r="B9176" t="s">
        <v>59</v>
      </c>
      <c r="C9176" t="s">
        <v>45</v>
      </c>
      <c r="D9176">
        <v>29.86</v>
      </c>
      <c r="E9176" t="s">
        <v>63</v>
      </c>
      <c r="F9176">
        <v>302774</v>
      </c>
      <c r="G9176">
        <v>2023</v>
      </c>
      <c r="H9176">
        <v>954</v>
      </c>
      <c r="I9176" t="s">
        <v>23</v>
      </c>
      <c r="J9176">
        <v>65.08</v>
      </c>
      <c r="K9176" t="s">
        <v>47</v>
      </c>
      <c r="L9176">
        <v>2023</v>
      </c>
      <c r="M9176" t="s">
        <v>43</v>
      </c>
      <c r="N9176" t="s">
        <v>26</v>
      </c>
      <c r="O9176">
        <v>238951.38</v>
      </c>
      <c r="P9176" t="s">
        <v>50</v>
      </c>
      <c r="Q9176">
        <v>54</v>
      </c>
      <c r="R9176">
        <v>2</v>
      </c>
      <c r="S9176">
        <v>0</v>
      </c>
      <c r="T9176">
        <v>21</v>
      </c>
      <c r="U9176" t="str">
        <f t="shared" si="143"/>
        <v>50-59</v>
      </c>
    </row>
    <row r="9177" spans="1:21" x14ac:dyDescent="0.25">
      <c r="A9177">
        <v>9176</v>
      </c>
      <c r="B9177" t="s">
        <v>51</v>
      </c>
      <c r="C9177" t="s">
        <v>45</v>
      </c>
      <c r="D9177">
        <v>29.83</v>
      </c>
      <c r="E9177" t="s">
        <v>73</v>
      </c>
      <c r="F9177">
        <v>54434</v>
      </c>
      <c r="G9177">
        <v>2018</v>
      </c>
      <c r="H9177">
        <v>748</v>
      </c>
      <c r="I9177" t="s">
        <v>39</v>
      </c>
      <c r="J9177">
        <v>28.88</v>
      </c>
      <c r="K9177" t="s">
        <v>47</v>
      </c>
      <c r="L9177">
        <v>2018</v>
      </c>
      <c r="M9177" t="s">
        <v>49</v>
      </c>
      <c r="N9177" t="s">
        <v>36</v>
      </c>
      <c r="O9177">
        <v>24383.72</v>
      </c>
      <c r="P9177" t="s">
        <v>27</v>
      </c>
      <c r="Q9177">
        <v>45</v>
      </c>
      <c r="R9177">
        <v>7</v>
      </c>
      <c r="S9177">
        <v>0</v>
      </c>
      <c r="T9177">
        <v>55</v>
      </c>
      <c r="U9177" t="str">
        <f t="shared" si="143"/>
        <v>40-49</v>
      </c>
    </row>
    <row r="9178" spans="1:21" x14ac:dyDescent="0.25">
      <c r="A9178">
        <v>9177</v>
      </c>
      <c r="B9178" t="s">
        <v>20</v>
      </c>
      <c r="C9178" t="s">
        <v>45</v>
      </c>
      <c r="D9178">
        <v>23.43</v>
      </c>
      <c r="E9178" t="s">
        <v>63</v>
      </c>
      <c r="F9178">
        <v>316069</v>
      </c>
      <c r="G9178">
        <v>2019</v>
      </c>
      <c r="H9178">
        <v>365</v>
      </c>
      <c r="I9178" t="s">
        <v>23</v>
      </c>
      <c r="J9178">
        <v>91.15</v>
      </c>
      <c r="K9178" t="s">
        <v>32</v>
      </c>
      <c r="L9178">
        <v>2021</v>
      </c>
      <c r="M9178" t="s">
        <v>43</v>
      </c>
      <c r="N9178" t="s">
        <v>26</v>
      </c>
      <c r="O9178">
        <v>246234.79</v>
      </c>
      <c r="P9178" t="s">
        <v>40</v>
      </c>
      <c r="Q9178">
        <v>19</v>
      </c>
      <c r="R9178">
        <v>6</v>
      </c>
      <c r="S9178">
        <v>2</v>
      </c>
      <c r="T9178">
        <v>22</v>
      </c>
      <c r="U9178" t="str">
        <f t="shared" si="143"/>
        <v>Under 20</v>
      </c>
    </row>
    <row r="9179" spans="1:21" x14ac:dyDescent="0.25">
      <c r="A9179">
        <v>9178</v>
      </c>
      <c r="B9179" t="s">
        <v>33</v>
      </c>
      <c r="C9179" t="s">
        <v>29</v>
      </c>
      <c r="D9179">
        <v>34.5</v>
      </c>
      <c r="E9179" t="s">
        <v>72</v>
      </c>
      <c r="F9179">
        <v>327719</v>
      </c>
      <c r="G9179">
        <v>2015</v>
      </c>
      <c r="H9179">
        <v>202</v>
      </c>
      <c r="I9179" t="s">
        <v>23</v>
      </c>
      <c r="J9179">
        <v>72.27</v>
      </c>
      <c r="K9179" t="s">
        <v>32</v>
      </c>
      <c r="L9179">
        <v>2020</v>
      </c>
      <c r="M9179" t="s">
        <v>49</v>
      </c>
      <c r="N9179" t="s">
        <v>26</v>
      </c>
      <c r="O9179">
        <v>244836.26</v>
      </c>
      <c r="P9179" t="s">
        <v>50</v>
      </c>
      <c r="Q9179">
        <v>52</v>
      </c>
      <c r="R9179">
        <v>10</v>
      </c>
      <c r="S9179">
        <v>5</v>
      </c>
      <c r="T9179">
        <v>25</v>
      </c>
      <c r="U9179" t="str">
        <f t="shared" si="143"/>
        <v>50-59</v>
      </c>
    </row>
    <row r="9180" spans="1:21" x14ac:dyDescent="0.25">
      <c r="A9180">
        <v>9179</v>
      </c>
      <c r="B9180" t="s">
        <v>51</v>
      </c>
      <c r="C9180" t="s">
        <v>41</v>
      </c>
      <c r="D9180">
        <v>61.05</v>
      </c>
      <c r="E9180" t="s">
        <v>75</v>
      </c>
      <c r="F9180">
        <v>249738</v>
      </c>
      <c r="G9180">
        <v>2020</v>
      </c>
      <c r="H9180">
        <v>548</v>
      </c>
      <c r="I9180" t="s">
        <v>23</v>
      </c>
      <c r="J9180">
        <v>86.21</v>
      </c>
      <c r="K9180" t="s">
        <v>47</v>
      </c>
      <c r="L9180">
        <v>2020</v>
      </c>
      <c r="M9180" t="s">
        <v>49</v>
      </c>
      <c r="N9180" t="s">
        <v>26</v>
      </c>
      <c r="O9180">
        <v>148832.1</v>
      </c>
      <c r="P9180" t="s">
        <v>50</v>
      </c>
      <c r="Q9180">
        <v>20</v>
      </c>
      <c r="R9180">
        <v>5</v>
      </c>
      <c r="S9180">
        <v>0</v>
      </c>
      <c r="T9180">
        <v>40</v>
      </c>
      <c r="U9180" t="str">
        <f t="shared" si="143"/>
        <v>20-29</v>
      </c>
    </row>
    <row r="9181" spans="1:21" x14ac:dyDescent="0.25">
      <c r="A9181">
        <v>9180</v>
      </c>
      <c r="B9181" t="s">
        <v>51</v>
      </c>
      <c r="C9181" t="s">
        <v>45</v>
      </c>
      <c r="D9181">
        <v>57.64</v>
      </c>
      <c r="E9181" t="s">
        <v>63</v>
      </c>
      <c r="F9181">
        <v>174590</v>
      </c>
      <c r="G9181">
        <v>2015</v>
      </c>
      <c r="H9181">
        <v>295</v>
      </c>
      <c r="I9181" t="s">
        <v>23</v>
      </c>
      <c r="J9181">
        <v>82.16</v>
      </c>
      <c r="K9181" t="s">
        <v>47</v>
      </c>
      <c r="L9181">
        <v>2015</v>
      </c>
      <c r="M9181" t="s">
        <v>49</v>
      </c>
      <c r="N9181" t="s">
        <v>36</v>
      </c>
      <c r="O9181">
        <v>73245.7</v>
      </c>
      <c r="P9181" t="s">
        <v>55</v>
      </c>
      <c r="Q9181">
        <v>46</v>
      </c>
      <c r="R9181">
        <v>10</v>
      </c>
      <c r="S9181">
        <v>0</v>
      </c>
      <c r="T9181">
        <v>58</v>
      </c>
      <c r="U9181" t="str">
        <f t="shared" si="143"/>
        <v>40-49</v>
      </c>
    </row>
    <row r="9182" spans="1:21" x14ac:dyDescent="0.25">
      <c r="A9182">
        <v>9181</v>
      </c>
      <c r="B9182" t="s">
        <v>60</v>
      </c>
      <c r="C9182" t="s">
        <v>45</v>
      </c>
      <c r="D9182">
        <v>49.07</v>
      </c>
      <c r="E9182" t="s">
        <v>56</v>
      </c>
      <c r="F9182">
        <v>172959</v>
      </c>
      <c r="G9182">
        <v>2024</v>
      </c>
      <c r="H9182">
        <v>803</v>
      </c>
      <c r="I9182" t="s">
        <v>39</v>
      </c>
      <c r="J9182">
        <v>47.7</v>
      </c>
      <c r="K9182" t="s">
        <v>24</v>
      </c>
      <c r="L9182">
        <v>2024</v>
      </c>
      <c r="M9182" t="s">
        <v>25</v>
      </c>
      <c r="N9182" t="s">
        <v>26</v>
      </c>
      <c r="O9182">
        <v>95373.15</v>
      </c>
      <c r="P9182" t="s">
        <v>50</v>
      </c>
      <c r="Q9182">
        <v>51</v>
      </c>
      <c r="R9182">
        <v>1</v>
      </c>
      <c r="S9182">
        <v>0</v>
      </c>
      <c r="T9182">
        <v>45</v>
      </c>
      <c r="U9182" t="str">
        <f t="shared" si="143"/>
        <v>50-59</v>
      </c>
    </row>
    <row r="9183" spans="1:21" x14ac:dyDescent="0.25">
      <c r="A9183">
        <v>9182</v>
      </c>
      <c r="B9183" t="s">
        <v>60</v>
      </c>
      <c r="C9183" t="s">
        <v>21</v>
      </c>
      <c r="D9183">
        <v>7.05</v>
      </c>
      <c r="E9183" t="s">
        <v>82</v>
      </c>
      <c r="F9183">
        <v>69329</v>
      </c>
      <c r="G9183">
        <v>2021</v>
      </c>
      <c r="H9183">
        <v>532</v>
      </c>
      <c r="I9183" t="s">
        <v>39</v>
      </c>
      <c r="J9183">
        <v>34.869999999999997</v>
      </c>
      <c r="K9183" t="s">
        <v>47</v>
      </c>
      <c r="L9183">
        <v>2021</v>
      </c>
      <c r="M9183" t="s">
        <v>25</v>
      </c>
      <c r="N9183" t="s">
        <v>26</v>
      </c>
      <c r="O9183">
        <v>54376.21</v>
      </c>
      <c r="P9183" t="s">
        <v>27</v>
      </c>
      <c r="Q9183">
        <v>22</v>
      </c>
      <c r="R9183">
        <v>4</v>
      </c>
      <c r="S9183">
        <v>0</v>
      </c>
      <c r="T9183">
        <v>22</v>
      </c>
      <c r="U9183" t="str">
        <f t="shared" si="143"/>
        <v>20-29</v>
      </c>
    </row>
    <row r="9184" spans="1:21" x14ac:dyDescent="0.25">
      <c r="A9184">
        <v>9183</v>
      </c>
      <c r="B9184" t="s">
        <v>53</v>
      </c>
      <c r="C9184" t="s">
        <v>41</v>
      </c>
      <c r="D9184">
        <v>75.349999999999994</v>
      </c>
      <c r="E9184" t="s">
        <v>62</v>
      </c>
      <c r="F9184">
        <v>151566</v>
      </c>
      <c r="G9184">
        <v>2016</v>
      </c>
      <c r="H9184">
        <v>358</v>
      </c>
      <c r="I9184" t="s">
        <v>39</v>
      </c>
      <c r="J9184">
        <v>32.04</v>
      </c>
      <c r="K9184" t="s">
        <v>47</v>
      </c>
      <c r="L9184">
        <v>2016</v>
      </c>
      <c r="M9184" t="s">
        <v>43</v>
      </c>
      <c r="N9184" t="s">
        <v>36</v>
      </c>
      <c r="O9184">
        <v>61641.19</v>
      </c>
      <c r="P9184" t="s">
        <v>55</v>
      </c>
      <c r="Q9184">
        <v>66</v>
      </c>
      <c r="R9184">
        <v>9</v>
      </c>
      <c r="S9184">
        <v>0</v>
      </c>
      <c r="T9184">
        <v>59</v>
      </c>
      <c r="U9184" t="str">
        <f t="shared" si="143"/>
        <v>60+</v>
      </c>
    </row>
    <row r="9185" spans="1:21" x14ac:dyDescent="0.25">
      <c r="A9185">
        <v>9184</v>
      </c>
      <c r="B9185" t="s">
        <v>60</v>
      </c>
      <c r="C9185" t="s">
        <v>37</v>
      </c>
      <c r="D9185">
        <v>25.06</v>
      </c>
      <c r="E9185" t="s">
        <v>38</v>
      </c>
      <c r="F9185">
        <v>207479</v>
      </c>
      <c r="G9185">
        <v>2018</v>
      </c>
      <c r="H9185">
        <v>693</v>
      </c>
      <c r="I9185" t="s">
        <v>39</v>
      </c>
      <c r="J9185">
        <v>28.18</v>
      </c>
      <c r="K9185" t="s">
        <v>24</v>
      </c>
      <c r="L9185">
        <v>2023</v>
      </c>
      <c r="M9185" t="s">
        <v>25</v>
      </c>
      <c r="N9185" t="s">
        <v>26</v>
      </c>
      <c r="O9185">
        <v>129077.01</v>
      </c>
      <c r="P9185" t="s">
        <v>55</v>
      </c>
      <c r="Q9185">
        <v>20</v>
      </c>
      <c r="R9185">
        <v>7</v>
      </c>
      <c r="S9185">
        <v>5</v>
      </c>
      <c r="T9185">
        <v>38</v>
      </c>
      <c r="U9185" t="str">
        <f t="shared" si="143"/>
        <v>20-29</v>
      </c>
    </row>
    <row r="9186" spans="1:21" x14ac:dyDescent="0.25">
      <c r="A9186">
        <v>9185</v>
      </c>
      <c r="B9186" t="s">
        <v>59</v>
      </c>
      <c r="C9186" t="s">
        <v>37</v>
      </c>
      <c r="D9186">
        <v>59.07</v>
      </c>
      <c r="E9186" t="s">
        <v>85</v>
      </c>
      <c r="F9186">
        <v>153398</v>
      </c>
      <c r="G9186">
        <v>2020</v>
      </c>
      <c r="H9186">
        <v>355</v>
      </c>
      <c r="I9186" t="s">
        <v>31</v>
      </c>
      <c r="J9186">
        <v>29.55</v>
      </c>
      <c r="K9186" t="s">
        <v>24</v>
      </c>
      <c r="L9186">
        <v>2023</v>
      </c>
      <c r="M9186" t="s">
        <v>49</v>
      </c>
      <c r="N9186" t="s">
        <v>36</v>
      </c>
      <c r="O9186">
        <v>107558.21</v>
      </c>
      <c r="P9186" t="s">
        <v>27</v>
      </c>
      <c r="Q9186">
        <v>37</v>
      </c>
      <c r="R9186">
        <v>5</v>
      </c>
      <c r="S9186">
        <v>3</v>
      </c>
      <c r="T9186">
        <v>30</v>
      </c>
      <c r="U9186" t="str">
        <f t="shared" si="143"/>
        <v>30-39</v>
      </c>
    </row>
    <row r="9187" spans="1:21" x14ac:dyDescent="0.25">
      <c r="A9187">
        <v>9186</v>
      </c>
      <c r="B9187" t="s">
        <v>60</v>
      </c>
      <c r="C9187" t="s">
        <v>57</v>
      </c>
      <c r="D9187">
        <v>23.48</v>
      </c>
      <c r="E9187" t="s">
        <v>77</v>
      </c>
      <c r="F9187">
        <v>88359</v>
      </c>
      <c r="G9187">
        <v>2020</v>
      </c>
      <c r="H9187">
        <v>342</v>
      </c>
      <c r="I9187" t="s">
        <v>31</v>
      </c>
      <c r="J9187">
        <v>88.4</v>
      </c>
      <c r="K9187" t="s">
        <v>24</v>
      </c>
      <c r="L9187">
        <v>2021</v>
      </c>
      <c r="M9187" t="s">
        <v>49</v>
      </c>
      <c r="N9187" t="s">
        <v>26</v>
      </c>
      <c r="O9187">
        <v>42475.98</v>
      </c>
      <c r="P9187" t="s">
        <v>27</v>
      </c>
      <c r="Q9187">
        <v>57</v>
      </c>
      <c r="R9187">
        <v>5</v>
      </c>
      <c r="S9187">
        <v>1</v>
      </c>
      <c r="T9187">
        <v>52</v>
      </c>
      <c r="U9187" t="str">
        <f t="shared" si="143"/>
        <v>50-59</v>
      </c>
    </row>
    <row r="9188" spans="1:21" x14ac:dyDescent="0.25">
      <c r="A9188">
        <v>9187</v>
      </c>
      <c r="B9188" t="s">
        <v>66</v>
      </c>
      <c r="C9188" t="s">
        <v>69</v>
      </c>
      <c r="D9188">
        <v>38.72</v>
      </c>
      <c r="E9188" t="s">
        <v>89</v>
      </c>
      <c r="F9188">
        <v>190400</v>
      </c>
      <c r="G9188">
        <v>2015</v>
      </c>
      <c r="H9188">
        <v>918</v>
      </c>
      <c r="I9188" t="s">
        <v>31</v>
      </c>
      <c r="J9188">
        <v>93.49</v>
      </c>
      <c r="K9188" t="s">
        <v>24</v>
      </c>
      <c r="L9188">
        <v>2017</v>
      </c>
      <c r="M9188" t="s">
        <v>43</v>
      </c>
      <c r="N9188" t="s">
        <v>26</v>
      </c>
      <c r="O9188">
        <v>129124.71</v>
      </c>
      <c r="P9188" t="s">
        <v>50</v>
      </c>
      <c r="Q9188">
        <v>64</v>
      </c>
      <c r="R9188">
        <v>10</v>
      </c>
      <c r="S9188">
        <v>2</v>
      </c>
      <c r="T9188">
        <v>32</v>
      </c>
      <c r="U9188" t="str">
        <f t="shared" si="143"/>
        <v>60+</v>
      </c>
    </row>
    <row r="9189" spans="1:21" x14ac:dyDescent="0.25">
      <c r="A9189">
        <v>9188</v>
      </c>
      <c r="B9189" t="s">
        <v>20</v>
      </c>
      <c r="C9189" t="s">
        <v>45</v>
      </c>
      <c r="D9189">
        <v>15.86</v>
      </c>
      <c r="E9189" t="s">
        <v>63</v>
      </c>
      <c r="F9189">
        <v>182920</v>
      </c>
      <c r="G9189">
        <v>2019</v>
      </c>
      <c r="H9189">
        <v>108</v>
      </c>
      <c r="I9189" t="s">
        <v>31</v>
      </c>
      <c r="J9189">
        <v>86.55</v>
      </c>
      <c r="K9189" t="s">
        <v>32</v>
      </c>
      <c r="L9189">
        <v>2021</v>
      </c>
      <c r="M9189" t="s">
        <v>43</v>
      </c>
      <c r="N9189" t="s">
        <v>36</v>
      </c>
      <c r="O9189">
        <v>129188.69</v>
      </c>
      <c r="P9189" t="s">
        <v>27</v>
      </c>
      <c r="Q9189">
        <v>64</v>
      </c>
      <c r="R9189">
        <v>6</v>
      </c>
      <c r="S9189">
        <v>2</v>
      </c>
      <c r="T9189">
        <v>29</v>
      </c>
      <c r="U9189" t="str">
        <f t="shared" si="143"/>
        <v>60+</v>
      </c>
    </row>
    <row r="9190" spans="1:21" x14ac:dyDescent="0.25">
      <c r="A9190">
        <v>9189</v>
      </c>
      <c r="B9190" t="s">
        <v>59</v>
      </c>
      <c r="C9190" t="s">
        <v>41</v>
      </c>
      <c r="D9190">
        <v>11.53</v>
      </c>
      <c r="E9190" t="s">
        <v>42</v>
      </c>
      <c r="F9190">
        <v>354820</v>
      </c>
      <c r="G9190">
        <v>2022</v>
      </c>
      <c r="H9190">
        <v>505</v>
      </c>
      <c r="I9190" t="s">
        <v>31</v>
      </c>
      <c r="J9190">
        <v>82.89</v>
      </c>
      <c r="K9190" t="s">
        <v>24</v>
      </c>
      <c r="L9190">
        <v>2024</v>
      </c>
      <c r="M9190" t="s">
        <v>49</v>
      </c>
      <c r="N9190" t="s">
        <v>36</v>
      </c>
      <c r="O9190">
        <v>201246.41</v>
      </c>
      <c r="P9190" t="s">
        <v>50</v>
      </c>
      <c r="Q9190">
        <v>37</v>
      </c>
      <c r="R9190">
        <v>3</v>
      </c>
      <c r="S9190">
        <v>2</v>
      </c>
      <c r="T9190">
        <v>43</v>
      </c>
      <c r="U9190" t="str">
        <f t="shared" si="143"/>
        <v>30-39</v>
      </c>
    </row>
    <row r="9191" spans="1:21" x14ac:dyDescent="0.25">
      <c r="A9191">
        <v>9190</v>
      </c>
      <c r="B9191" t="s">
        <v>66</v>
      </c>
      <c r="C9191" t="s">
        <v>21</v>
      </c>
      <c r="D9191">
        <v>61.07</v>
      </c>
      <c r="E9191" t="s">
        <v>22</v>
      </c>
      <c r="F9191">
        <v>366427</v>
      </c>
      <c r="G9191">
        <v>2021</v>
      </c>
      <c r="H9191">
        <v>727</v>
      </c>
      <c r="I9191" t="s">
        <v>31</v>
      </c>
      <c r="J9191">
        <v>99.09</v>
      </c>
      <c r="K9191" t="s">
        <v>24</v>
      </c>
      <c r="L9191">
        <v>2024</v>
      </c>
      <c r="M9191" t="s">
        <v>43</v>
      </c>
      <c r="N9191" t="s">
        <v>26</v>
      </c>
      <c r="O9191">
        <v>241687.56</v>
      </c>
      <c r="P9191" t="s">
        <v>27</v>
      </c>
      <c r="Q9191">
        <v>19</v>
      </c>
      <c r="R9191">
        <v>4</v>
      </c>
      <c r="S9191">
        <v>3</v>
      </c>
      <c r="T9191">
        <v>34</v>
      </c>
      <c r="U9191" t="str">
        <f t="shared" si="143"/>
        <v>Under 20</v>
      </c>
    </row>
    <row r="9192" spans="1:21" x14ac:dyDescent="0.25">
      <c r="A9192">
        <v>9191</v>
      </c>
      <c r="B9192" t="s">
        <v>60</v>
      </c>
      <c r="C9192" t="s">
        <v>69</v>
      </c>
      <c r="D9192">
        <v>47.76</v>
      </c>
      <c r="E9192" t="s">
        <v>81</v>
      </c>
      <c r="F9192">
        <v>380071</v>
      </c>
      <c r="G9192">
        <v>2023</v>
      </c>
      <c r="H9192">
        <v>928</v>
      </c>
      <c r="I9192" t="s">
        <v>31</v>
      </c>
      <c r="J9192">
        <v>89.92</v>
      </c>
      <c r="K9192" t="s">
        <v>24</v>
      </c>
      <c r="L9192">
        <v>2024</v>
      </c>
      <c r="M9192" t="s">
        <v>25</v>
      </c>
      <c r="N9192" t="s">
        <v>36</v>
      </c>
      <c r="O9192">
        <v>171149.96</v>
      </c>
      <c r="P9192" t="s">
        <v>50</v>
      </c>
      <c r="Q9192">
        <v>30</v>
      </c>
      <c r="R9192">
        <v>2</v>
      </c>
      <c r="S9192">
        <v>1</v>
      </c>
      <c r="T9192">
        <v>55</v>
      </c>
      <c r="U9192" t="str">
        <f t="shared" si="143"/>
        <v>30-39</v>
      </c>
    </row>
    <row r="9193" spans="1:21" x14ac:dyDescent="0.25">
      <c r="A9193">
        <v>9192</v>
      </c>
      <c r="B9193" t="s">
        <v>59</v>
      </c>
      <c r="C9193" t="s">
        <v>37</v>
      </c>
      <c r="D9193">
        <v>73.040000000000006</v>
      </c>
      <c r="E9193" t="s">
        <v>65</v>
      </c>
      <c r="F9193">
        <v>380954</v>
      </c>
      <c r="G9193">
        <v>2015</v>
      </c>
      <c r="H9193">
        <v>409</v>
      </c>
      <c r="I9193" t="s">
        <v>39</v>
      </c>
      <c r="J9193">
        <v>33.83</v>
      </c>
      <c r="K9193" t="s">
        <v>24</v>
      </c>
      <c r="L9193">
        <v>2022</v>
      </c>
      <c r="M9193" t="s">
        <v>49</v>
      </c>
      <c r="N9193" t="s">
        <v>36</v>
      </c>
      <c r="O9193">
        <v>286919.55</v>
      </c>
      <c r="P9193" t="s">
        <v>55</v>
      </c>
      <c r="Q9193">
        <v>32</v>
      </c>
      <c r="R9193">
        <v>10</v>
      </c>
      <c r="S9193">
        <v>7</v>
      </c>
      <c r="T9193">
        <v>25</v>
      </c>
      <c r="U9193" t="str">
        <f t="shared" si="143"/>
        <v>30-39</v>
      </c>
    </row>
    <row r="9194" spans="1:21" x14ac:dyDescent="0.25">
      <c r="A9194">
        <v>9193</v>
      </c>
      <c r="B9194" t="s">
        <v>53</v>
      </c>
      <c r="C9194" t="s">
        <v>57</v>
      </c>
      <c r="D9194">
        <v>58.79</v>
      </c>
      <c r="E9194" t="s">
        <v>86</v>
      </c>
      <c r="F9194">
        <v>92200</v>
      </c>
      <c r="G9194">
        <v>2019</v>
      </c>
      <c r="H9194">
        <v>531</v>
      </c>
      <c r="I9194" t="s">
        <v>31</v>
      </c>
      <c r="J9194">
        <v>85.38</v>
      </c>
      <c r="K9194" t="s">
        <v>47</v>
      </c>
      <c r="L9194">
        <v>2019</v>
      </c>
      <c r="M9194" t="s">
        <v>25</v>
      </c>
      <c r="N9194" t="s">
        <v>26</v>
      </c>
      <c r="O9194">
        <v>44461.43</v>
      </c>
      <c r="P9194" t="s">
        <v>40</v>
      </c>
      <c r="Q9194">
        <v>43</v>
      </c>
      <c r="R9194">
        <v>6</v>
      </c>
      <c r="S9194">
        <v>0</v>
      </c>
      <c r="T9194">
        <v>52</v>
      </c>
      <c r="U9194" t="str">
        <f t="shared" si="143"/>
        <v>40-49</v>
      </c>
    </row>
    <row r="9195" spans="1:21" x14ac:dyDescent="0.25">
      <c r="A9195">
        <v>9194</v>
      </c>
      <c r="B9195" t="s">
        <v>60</v>
      </c>
      <c r="C9195" t="s">
        <v>41</v>
      </c>
      <c r="D9195">
        <v>66.63</v>
      </c>
      <c r="E9195" t="s">
        <v>71</v>
      </c>
      <c r="F9195">
        <v>250917</v>
      </c>
      <c r="G9195">
        <v>2024</v>
      </c>
      <c r="H9195">
        <v>351</v>
      </c>
      <c r="I9195" t="s">
        <v>31</v>
      </c>
      <c r="J9195">
        <v>69.91</v>
      </c>
      <c r="K9195" t="s">
        <v>47</v>
      </c>
      <c r="L9195">
        <v>2024</v>
      </c>
      <c r="M9195" t="s">
        <v>49</v>
      </c>
      <c r="N9195" t="s">
        <v>26</v>
      </c>
      <c r="O9195">
        <v>107393.44</v>
      </c>
      <c r="P9195" t="s">
        <v>27</v>
      </c>
      <c r="Q9195">
        <v>32</v>
      </c>
      <c r="R9195">
        <v>1</v>
      </c>
      <c r="S9195">
        <v>0</v>
      </c>
      <c r="T9195">
        <v>57</v>
      </c>
      <c r="U9195" t="str">
        <f t="shared" si="143"/>
        <v>30-39</v>
      </c>
    </row>
    <row r="9196" spans="1:21" x14ac:dyDescent="0.25">
      <c r="A9196">
        <v>9195</v>
      </c>
      <c r="B9196" t="s">
        <v>64</v>
      </c>
      <c r="C9196" t="s">
        <v>34</v>
      </c>
      <c r="D9196">
        <v>6.57</v>
      </c>
      <c r="E9196" t="s">
        <v>54</v>
      </c>
      <c r="F9196">
        <v>54061</v>
      </c>
      <c r="G9196">
        <v>2022</v>
      </c>
      <c r="H9196">
        <v>961</v>
      </c>
      <c r="I9196" t="s">
        <v>31</v>
      </c>
      <c r="J9196">
        <v>69.989999999999995</v>
      </c>
      <c r="K9196" t="s">
        <v>47</v>
      </c>
      <c r="L9196">
        <v>2022</v>
      </c>
      <c r="M9196" t="s">
        <v>49</v>
      </c>
      <c r="N9196" t="s">
        <v>36</v>
      </c>
      <c r="O9196">
        <v>39512.9</v>
      </c>
      <c r="P9196" t="s">
        <v>55</v>
      </c>
      <c r="Q9196">
        <v>60</v>
      </c>
      <c r="R9196">
        <v>3</v>
      </c>
      <c r="S9196">
        <v>0</v>
      </c>
      <c r="T9196">
        <v>27</v>
      </c>
      <c r="U9196" t="str">
        <f t="shared" si="143"/>
        <v>60+</v>
      </c>
    </row>
    <row r="9197" spans="1:21" x14ac:dyDescent="0.25">
      <c r="A9197">
        <v>9196</v>
      </c>
      <c r="B9197" t="s">
        <v>53</v>
      </c>
      <c r="C9197" t="s">
        <v>45</v>
      </c>
      <c r="D9197">
        <v>27.5</v>
      </c>
      <c r="E9197" t="s">
        <v>63</v>
      </c>
      <c r="F9197">
        <v>363559</v>
      </c>
      <c r="G9197">
        <v>2022</v>
      </c>
      <c r="H9197">
        <v>688</v>
      </c>
      <c r="I9197" t="s">
        <v>23</v>
      </c>
      <c r="J9197">
        <v>99.47</v>
      </c>
      <c r="K9197" t="s">
        <v>47</v>
      </c>
      <c r="L9197">
        <v>2022</v>
      </c>
      <c r="M9197" t="s">
        <v>49</v>
      </c>
      <c r="N9197" t="s">
        <v>36</v>
      </c>
      <c r="O9197">
        <v>218047.24</v>
      </c>
      <c r="P9197" t="s">
        <v>55</v>
      </c>
      <c r="Q9197">
        <v>51</v>
      </c>
      <c r="R9197">
        <v>3</v>
      </c>
      <c r="S9197">
        <v>0</v>
      </c>
      <c r="T9197">
        <v>40</v>
      </c>
      <c r="U9197" t="str">
        <f t="shared" si="143"/>
        <v>50-59</v>
      </c>
    </row>
    <row r="9198" spans="1:21" x14ac:dyDescent="0.25">
      <c r="A9198">
        <v>9197</v>
      </c>
      <c r="B9198" t="s">
        <v>60</v>
      </c>
      <c r="C9198" t="s">
        <v>41</v>
      </c>
      <c r="D9198">
        <v>68.37</v>
      </c>
      <c r="E9198" t="s">
        <v>62</v>
      </c>
      <c r="F9198">
        <v>151506</v>
      </c>
      <c r="G9198">
        <v>2021</v>
      </c>
      <c r="H9198">
        <v>497</v>
      </c>
      <c r="I9198" t="s">
        <v>39</v>
      </c>
      <c r="J9198">
        <v>34.119999999999997</v>
      </c>
      <c r="K9198" t="s">
        <v>47</v>
      </c>
      <c r="L9198">
        <v>2021</v>
      </c>
      <c r="M9198" t="s">
        <v>43</v>
      </c>
      <c r="N9198" t="s">
        <v>26</v>
      </c>
      <c r="O9198">
        <v>109657.87</v>
      </c>
      <c r="P9198" t="s">
        <v>50</v>
      </c>
      <c r="Q9198">
        <v>29</v>
      </c>
      <c r="R9198">
        <v>4</v>
      </c>
      <c r="S9198">
        <v>0</v>
      </c>
      <c r="T9198">
        <v>28</v>
      </c>
      <c r="U9198" t="str">
        <f t="shared" si="143"/>
        <v>20-29</v>
      </c>
    </row>
    <row r="9199" spans="1:21" x14ac:dyDescent="0.25">
      <c r="A9199">
        <v>9198</v>
      </c>
      <c r="B9199" t="s">
        <v>33</v>
      </c>
      <c r="C9199" t="s">
        <v>69</v>
      </c>
      <c r="D9199">
        <v>77.569999999999993</v>
      </c>
      <c r="E9199" t="s">
        <v>70</v>
      </c>
      <c r="F9199">
        <v>252453</v>
      </c>
      <c r="G9199">
        <v>2018</v>
      </c>
      <c r="H9199">
        <v>182</v>
      </c>
      <c r="I9199" t="s">
        <v>23</v>
      </c>
      <c r="J9199">
        <v>97.47</v>
      </c>
      <c r="K9199" t="s">
        <v>47</v>
      </c>
      <c r="L9199">
        <v>2018</v>
      </c>
      <c r="M9199" t="s">
        <v>25</v>
      </c>
      <c r="N9199" t="s">
        <v>36</v>
      </c>
      <c r="O9199">
        <v>122365.04</v>
      </c>
      <c r="P9199" t="s">
        <v>55</v>
      </c>
      <c r="Q9199">
        <v>65</v>
      </c>
      <c r="R9199">
        <v>7</v>
      </c>
      <c r="S9199">
        <v>0</v>
      </c>
      <c r="T9199">
        <v>52</v>
      </c>
      <c r="U9199" t="str">
        <f t="shared" si="143"/>
        <v>60+</v>
      </c>
    </row>
    <row r="9200" spans="1:21" x14ac:dyDescent="0.25">
      <c r="A9200">
        <v>9199</v>
      </c>
      <c r="B9200" t="s">
        <v>66</v>
      </c>
      <c r="C9200" t="s">
        <v>57</v>
      </c>
      <c r="D9200">
        <v>22.88</v>
      </c>
      <c r="E9200" t="s">
        <v>58</v>
      </c>
      <c r="F9200">
        <v>133696</v>
      </c>
      <c r="G9200">
        <v>2018</v>
      </c>
      <c r="H9200">
        <v>824</v>
      </c>
      <c r="I9200" t="s">
        <v>23</v>
      </c>
      <c r="J9200">
        <v>89.03</v>
      </c>
      <c r="K9200" t="s">
        <v>32</v>
      </c>
      <c r="L9200">
        <v>2019</v>
      </c>
      <c r="M9200" t="s">
        <v>43</v>
      </c>
      <c r="N9200" t="s">
        <v>26</v>
      </c>
      <c r="O9200">
        <v>54027.53</v>
      </c>
      <c r="P9200" t="s">
        <v>27</v>
      </c>
      <c r="Q9200">
        <v>69</v>
      </c>
      <c r="R9200">
        <v>7</v>
      </c>
      <c r="S9200">
        <v>1</v>
      </c>
      <c r="T9200">
        <v>60</v>
      </c>
      <c r="U9200" t="str">
        <f t="shared" si="143"/>
        <v>60+</v>
      </c>
    </row>
    <row r="9201" spans="1:21" x14ac:dyDescent="0.25">
      <c r="A9201">
        <v>9200</v>
      </c>
      <c r="B9201" t="s">
        <v>64</v>
      </c>
      <c r="C9201" t="s">
        <v>34</v>
      </c>
      <c r="D9201">
        <v>76.5</v>
      </c>
      <c r="E9201" t="s">
        <v>91</v>
      </c>
      <c r="F9201">
        <v>340328</v>
      </c>
      <c r="G9201">
        <v>2015</v>
      </c>
      <c r="H9201">
        <v>451</v>
      </c>
      <c r="I9201" t="s">
        <v>39</v>
      </c>
      <c r="J9201">
        <v>40.369999999999997</v>
      </c>
      <c r="K9201" t="s">
        <v>24</v>
      </c>
      <c r="L9201">
        <v>2016</v>
      </c>
      <c r="M9201" t="s">
        <v>49</v>
      </c>
      <c r="N9201" t="s">
        <v>36</v>
      </c>
      <c r="O9201">
        <v>189485.52</v>
      </c>
      <c r="P9201" t="s">
        <v>27</v>
      </c>
      <c r="Q9201">
        <v>60</v>
      </c>
      <c r="R9201">
        <v>10</v>
      </c>
      <c r="S9201">
        <v>1</v>
      </c>
      <c r="T9201">
        <v>44</v>
      </c>
      <c r="U9201" t="str">
        <f t="shared" si="143"/>
        <v>60+</v>
      </c>
    </row>
    <row r="9202" spans="1:21" x14ac:dyDescent="0.25">
      <c r="A9202">
        <v>9201</v>
      </c>
      <c r="B9202" t="s">
        <v>64</v>
      </c>
      <c r="C9202" t="s">
        <v>34</v>
      </c>
      <c r="D9202">
        <v>45.4</v>
      </c>
      <c r="E9202" t="s">
        <v>80</v>
      </c>
      <c r="F9202">
        <v>82173</v>
      </c>
      <c r="G9202">
        <v>2019</v>
      </c>
      <c r="H9202">
        <v>348</v>
      </c>
      <c r="I9202" t="s">
        <v>31</v>
      </c>
      <c r="J9202">
        <v>71.95</v>
      </c>
      <c r="K9202" t="s">
        <v>32</v>
      </c>
      <c r="L9202">
        <v>2024</v>
      </c>
      <c r="M9202" t="s">
        <v>25</v>
      </c>
      <c r="N9202" t="s">
        <v>36</v>
      </c>
      <c r="O9202">
        <v>45341.69</v>
      </c>
      <c r="P9202" t="s">
        <v>40</v>
      </c>
      <c r="Q9202">
        <v>58</v>
      </c>
      <c r="R9202">
        <v>6</v>
      </c>
      <c r="S9202">
        <v>5</v>
      </c>
      <c r="T9202">
        <v>45</v>
      </c>
      <c r="U9202" t="str">
        <f t="shared" si="143"/>
        <v>50-59</v>
      </c>
    </row>
    <row r="9203" spans="1:21" x14ac:dyDescent="0.25">
      <c r="A9203">
        <v>9202</v>
      </c>
      <c r="B9203" t="s">
        <v>60</v>
      </c>
      <c r="C9203" t="s">
        <v>57</v>
      </c>
      <c r="D9203">
        <v>48.01</v>
      </c>
      <c r="E9203" t="s">
        <v>58</v>
      </c>
      <c r="F9203">
        <v>351117</v>
      </c>
      <c r="G9203">
        <v>2022</v>
      </c>
      <c r="H9203">
        <v>158</v>
      </c>
      <c r="I9203" t="s">
        <v>31</v>
      </c>
      <c r="J9203">
        <v>60.56</v>
      </c>
      <c r="K9203" t="s">
        <v>47</v>
      </c>
      <c r="L9203">
        <v>2022</v>
      </c>
      <c r="M9203" t="s">
        <v>43</v>
      </c>
      <c r="N9203" t="s">
        <v>36</v>
      </c>
      <c r="O9203">
        <v>207255.15</v>
      </c>
      <c r="P9203" t="s">
        <v>55</v>
      </c>
      <c r="Q9203">
        <v>30</v>
      </c>
      <c r="R9203">
        <v>3</v>
      </c>
      <c r="S9203">
        <v>0</v>
      </c>
      <c r="T9203">
        <v>41</v>
      </c>
      <c r="U9203" t="str">
        <f t="shared" si="143"/>
        <v>30-39</v>
      </c>
    </row>
    <row r="9204" spans="1:21" x14ac:dyDescent="0.25">
      <c r="A9204">
        <v>9203</v>
      </c>
      <c r="B9204" t="s">
        <v>53</v>
      </c>
      <c r="C9204" t="s">
        <v>57</v>
      </c>
      <c r="D9204">
        <v>17.739999999999998</v>
      </c>
      <c r="E9204" t="s">
        <v>58</v>
      </c>
      <c r="F9204">
        <v>320920</v>
      </c>
      <c r="G9204">
        <v>2021</v>
      </c>
      <c r="H9204">
        <v>515</v>
      </c>
      <c r="I9204" t="s">
        <v>23</v>
      </c>
      <c r="J9204">
        <v>90.83</v>
      </c>
      <c r="K9204" t="s">
        <v>24</v>
      </c>
      <c r="L9204">
        <v>2021</v>
      </c>
      <c r="M9204" t="s">
        <v>25</v>
      </c>
      <c r="N9204" t="s">
        <v>26</v>
      </c>
      <c r="O9204">
        <v>195809.75</v>
      </c>
      <c r="P9204" t="s">
        <v>40</v>
      </c>
      <c r="Q9204">
        <v>60</v>
      </c>
      <c r="R9204">
        <v>4</v>
      </c>
      <c r="S9204">
        <v>0</v>
      </c>
      <c r="T9204">
        <v>39</v>
      </c>
      <c r="U9204" t="str">
        <f t="shared" si="143"/>
        <v>60+</v>
      </c>
    </row>
    <row r="9205" spans="1:21" x14ac:dyDescent="0.25">
      <c r="A9205">
        <v>9204</v>
      </c>
      <c r="B9205" t="s">
        <v>33</v>
      </c>
      <c r="C9205" t="s">
        <v>21</v>
      </c>
      <c r="D9205">
        <v>29.68</v>
      </c>
      <c r="E9205" t="s">
        <v>88</v>
      </c>
      <c r="F9205">
        <v>166846</v>
      </c>
      <c r="G9205">
        <v>2024</v>
      </c>
      <c r="H9205">
        <v>115</v>
      </c>
      <c r="I9205" t="s">
        <v>39</v>
      </c>
      <c r="J9205">
        <v>49.61</v>
      </c>
      <c r="K9205" t="s">
        <v>24</v>
      </c>
      <c r="L9205">
        <v>2024</v>
      </c>
      <c r="M9205" t="s">
        <v>43</v>
      </c>
      <c r="N9205" t="s">
        <v>26</v>
      </c>
      <c r="O9205">
        <v>79583.350000000006</v>
      </c>
      <c r="P9205" t="s">
        <v>40</v>
      </c>
      <c r="Q9205">
        <v>52</v>
      </c>
      <c r="R9205">
        <v>1</v>
      </c>
      <c r="S9205">
        <v>0</v>
      </c>
      <c r="T9205">
        <v>52</v>
      </c>
      <c r="U9205" t="str">
        <f t="shared" si="143"/>
        <v>50-59</v>
      </c>
    </row>
    <row r="9206" spans="1:21" x14ac:dyDescent="0.25">
      <c r="A9206">
        <v>9205</v>
      </c>
      <c r="B9206" t="s">
        <v>28</v>
      </c>
      <c r="C9206" t="s">
        <v>29</v>
      </c>
      <c r="D9206">
        <v>74.06</v>
      </c>
      <c r="E9206" t="s">
        <v>30</v>
      </c>
      <c r="F9206">
        <v>138391</v>
      </c>
      <c r="G9206">
        <v>2023</v>
      </c>
      <c r="H9206">
        <v>817</v>
      </c>
      <c r="I9206" t="s">
        <v>23</v>
      </c>
      <c r="J9206">
        <v>87.62</v>
      </c>
      <c r="K9206" t="s">
        <v>47</v>
      </c>
      <c r="L9206">
        <v>2023</v>
      </c>
      <c r="M9206" t="s">
        <v>25</v>
      </c>
      <c r="N9206" t="s">
        <v>36</v>
      </c>
      <c r="O9206">
        <v>73618.97</v>
      </c>
      <c r="P9206" t="s">
        <v>55</v>
      </c>
      <c r="Q9206">
        <v>69</v>
      </c>
      <c r="R9206">
        <v>2</v>
      </c>
      <c r="S9206">
        <v>0</v>
      </c>
      <c r="T9206">
        <v>47</v>
      </c>
      <c r="U9206" t="str">
        <f t="shared" si="143"/>
        <v>60+</v>
      </c>
    </row>
    <row r="9207" spans="1:21" x14ac:dyDescent="0.25">
      <c r="A9207">
        <v>9206</v>
      </c>
      <c r="B9207" t="s">
        <v>66</v>
      </c>
      <c r="C9207" t="s">
        <v>29</v>
      </c>
      <c r="D9207">
        <v>76.25</v>
      </c>
      <c r="E9207" t="s">
        <v>30</v>
      </c>
      <c r="F9207">
        <v>335536</v>
      </c>
      <c r="G9207">
        <v>2015</v>
      </c>
      <c r="H9207">
        <v>751</v>
      </c>
      <c r="I9207" t="s">
        <v>23</v>
      </c>
      <c r="J9207">
        <v>29.17</v>
      </c>
      <c r="K9207" t="s">
        <v>24</v>
      </c>
      <c r="L9207">
        <v>2017</v>
      </c>
      <c r="M9207" t="s">
        <v>49</v>
      </c>
      <c r="N9207" t="s">
        <v>36</v>
      </c>
      <c r="O9207">
        <v>211233.6</v>
      </c>
      <c r="P9207" t="s">
        <v>50</v>
      </c>
      <c r="Q9207">
        <v>28</v>
      </c>
      <c r="R9207">
        <v>10</v>
      </c>
      <c r="S9207">
        <v>2</v>
      </c>
      <c r="T9207">
        <v>37</v>
      </c>
      <c r="U9207" t="str">
        <f t="shared" si="143"/>
        <v>20-29</v>
      </c>
    </row>
    <row r="9208" spans="1:21" x14ac:dyDescent="0.25">
      <c r="A9208">
        <v>9207</v>
      </c>
      <c r="B9208" t="s">
        <v>44</v>
      </c>
      <c r="C9208" t="s">
        <v>34</v>
      </c>
      <c r="D9208">
        <v>54.13</v>
      </c>
      <c r="E9208" t="s">
        <v>87</v>
      </c>
      <c r="F9208">
        <v>382771</v>
      </c>
      <c r="G9208">
        <v>2022</v>
      </c>
      <c r="H9208">
        <v>260</v>
      </c>
      <c r="I9208" t="s">
        <v>23</v>
      </c>
      <c r="J9208">
        <v>82</v>
      </c>
      <c r="K9208" t="s">
        <v>32</v>
      </c>
      <c r="L9208">
        <v>2023</v>
      </c>
      <c r="M9208" t="s">
        <v>43</v>
      </c>
      <c r="N9208" t="s">
        <v>26</v>
      </c>
      <c r="O9208">
        <v>240638.28</v>
      </c>
      <c r="P9208" t="s">
        <v>40</v>
      </c>
      <c r="Q9208">
        <v>31</v>
      </c>
      <c r="R9208">
        <v>3</v>
      </c>
      <c r="S9208">
        <v>1</v>
      </c>
      <c r="T9208">
        <v>37</v>
      </c>
      <c r="U9208" t="str">
        <f t="shared" si="143"/>
        <v>30-39</v>
      </c>
    </row>
    <row r="9209" spans="1:21" x14ac:dyDescent="0.25">
      <c r="A9209">
        <v>9208</v>
      </c>
      <c r="B9209" t="s">
        <v>59</v>
      </c>
      <c r="C9209" t="s">
        <v>34</v>
      </c>
      <c r="D9209">
        <v>25.95</v>
      </c>
      <c r="E9209" t="s">
        <v>54</v>
      </c>
      <c r="F9209">
        <v>329462</v>
      </c>
      <c r="G9209">
        <v>2017</v>
      </c>
      <c r="H9209">
        <v>927</v>
      </c>
      <c r="I9209" t="s">
        <v>39</v>
      </c>
      <c r="J9209">
        <v>26.11</v>
      </c>
      <c r="K9209" t="s">
        <v>47</v>
      </c>
      <c r="L9209">
        <v>2017</v>
      </c>
      <c r="M9209" t="s">
        <v>49</v>
      </c>
      <c r="N9209" t="s">
        <v>26</v>
      </c>
      <c r="O9209">
        <v>159952.82</v>
      </c>
      <c r="P9209" t="s">
        <v>40</v>
      </c>
      <c r="Q9209">
        <v>37</v>
      </c>
      <c r="R9209">
        <v>8</v>
      </c>
      <c r="S9209">
        <v>0</v>
      </c>
      <c r="T9209">
        <v>51</v>
      </c>
      <c r="U9209" t="str">
        <f t="shared" si="143"/>
        <v>30-39</v>
      </c>
    </row>
    <row r="9210" spans="1:21" x14ac:dyDescent="0.25">
      <c r="A9210">
        <v>9209</v>
      </c>
      <c r="B9210" t="s">
        <v>28</v>
      </c>
      <c r="C9210" t="s">
        <v>29</v>
      </c>
      <c r="D9210">
        <v>54.59</v>
      </c>
      <c r="E9210" t="s">
        <v>72</v>
      </c>
      <c r="F9210">
        <v>114390</v>
      </c>
      <c r="G9210">
        <v>2021</v>
      </c>
      <c r="H9210">
        <v>192</v>
      </c>
      <c r="I9210" t="s">
        <v>31</v>
      </c>
      <c r="J9210">
        <v>86.05</v>
      </c>
      <c r="K9210" t="s">
        <v>24</v>
      </c>
      <c r="L9210">
        <v>2023</v>
      </c>
      <c r="M9210" t="s">
        <v>43</v>
      </c>
      <c r="N9210" t="s">
        <v>36</v>
      </c>
      <c r="O9210">
        <v>79747.16</v>
      </c>
      <c r="P9210" t="s">
        <v>40</v>
      </c>
      <c r="Q9210">
        <v>64</v>
      </c>
      <c r="R9210">
        <v>4</v>
      </c>
      <c r="S9210">
        <v>2</v>
      </c>
      <c r="T9210">
        <v>30</v>
      </c>
      <c r="U9210" t="str">
        <f t="shared" si="143"/>
        <v>60+</v>
      </c>
    </row>
    <row r="9211" spans="1:21" x14ac:dyDescent="0.25">
      <c r="A9211">
        <v>9210</v>
      </c>
      <c r="B9211" t="s">
        <v>66</v>
      </c>
      <c r="C9211" t="s">
        <v>57</v>
      </c>
      <c r="D9211">
        <v>52.63</v>
      </c>
      <c r="E9211" t="s">
        <v>84</v>
      </c>
      <c r="F9211">
        <v>274591</v>
      </c>
      <c r="G9211">
        <v>2019</v>
      </c>
      <c r="H9211">
        <v>436</v>
      </c>
      <c r="I9211" t="s">
        <v>23</v>
      </c>
      <c r="J9211">
        <v>66.33</v>
      </c>
      <c r="K9211" t="s">
        <v>24</v>
      </c>
      <c r="L9211">
        <v>2023</v>
      </c>
      <c r="M9211" t="s">
        <v>49</v>
      </c>
      <c r="N9211" t="s">
        <v>36</v>
      </c>
      <c r="O9211">
        <v>173806.14</v>
      </c>
      <c r="P9211" t="s">
        <v>40</v>
      </c>
      <c r="Q9211">
        <v>31</v>
      </c>
      <c r="R9211">
        <v>6</v>
      </c>
      <c r="S9211">
        <v>4</v>
      </c>
      <c r="T9211">
        <v>37</v>
      </c>
      <c r="U9211" t="str">
        <f t="shared" si="143"/>
        <v>30-39</v>
      </c>
    </row>
    <row r="9212" spans="1:21" x14ac:dyDescent="0.25">
      <c r="A9212">
        <v>9211</v>
      </c>
      <c r="B9212" t="s">
        <v>66</v>
      </c>
      <c r="C9212" t="s">
        <v>41</v>
      </c>
      <c r="D9212">
        <v>10.74</v>
      </c>
      <c r="E9212" t="s">
        <v>71</v>
      </c>
      <c r="F9212">
        <v>349560</v>
      </c>
      <c r="G9212">
        <v>2017</v>
      </c>
      <c r="H9212">
        <v>138</v>
      </c>
      <c r="I9212" t="s">
        <v>31</v>
      </c>
      <c r="J9212">
        <v>81.58</v>
      </c>
      <c r="K9212" t="s">
        <v>32</v>
      </c>
      <c r="L9212">
        <v>2021</v>
      </c>
      <c r="M9212" t="s">
        <v>49</v>
      </c>
      <c r="N9212" t="s">
        <v>36</v>
      </c>
      <c r="O9212">
        <v>144804.29</v>
      </c>
      <c r="P9212" t="s">
        <v>40</v>
      </c>
      <c r="Q9212">
        <v>42</v>
      </c>
      <c r="R9212">
        <v>8</v>
      </c>
      <c r="S9212">
        <v>4</v>
      </c>
      <c r="T9212">
        <v>59</v>
      </c>
      <c r="U9212" t="str">
        <f t="shared" si="143"/>
        <v>40-49</v>
      </c>
    </row>
    <row r="9213" spans="1:21" x14ac:dyDescent="0.25">
      <c r="A9213">
        <v>9212</v>
      </c>
      <c r="B9213" t="s">
        <v>59</v>
      </c>
      <c r="C9213" t="s">
        <v>37</v>
      </c>
      <c r="D9213">
        <v>65.36</v>
      </c>
      <c r="E9213" t="s">
        <v>61</v>
      </c>
      <c r="F9213">
        <v>179236</v>
      </c>
      <c r="G9213">
        <v>2017</v>
      </c>
      <c r="H9213">
        <v>979</v>
      </c>
      <c r="I9213" t="s">
        <v>31</v>
      </c>
      <c r="J9213">
        <v>62.87</v>
      </c>
      <c r="K9213" t="s">
        <v>47</v>
      </c>
      <c r="L9213">
        <v>2017</v>
      </c>
      <c r="M9213" t="s">
        <v>49</v>
      </c>
      <c r="N9213" t="s">
        <v>26</v>
      </c>
      <c r="O9213">
        <v>120210.3</v>
      </c>
      <c r="P9213" t="s">
        <v>40</v>
      </c>
      <c r="Q9213">
        <v>29</v>
      </c>
      <c r="R9213">
        <v>8</v>
      </c>
      <c r="S9213">
        <v>0</v>
      </c>
      <c r="T9213">
        <v>33</v>
      </c>
      <c r="U9213" t="str">
        <f t="shared" si="143"/>
        <v>20-29</v>
      </c>
    </row>
    <row r="9214" spans="1:21" x14ac:dyDescent="0.25">
      <c r="A9214">
        <v>9213</v>
      </c>
      <c r="B9214" t="s">
        <v>33</v>
      </c>
      <c r="C9214" t="s">
        <v>21</v>
      </c>
      <c r="D9214">
        <v>23.4</v>
      </c>
      <c r="E9214" t="s">
        <v>82</v>
      </c>
      <c r="F9214">
        <v>237857</v>
      </c>
      <c r="G9214">
        <v>2022</v>
      </c>
      <c r="H9214">
        <v>294</v>
      </c>
      <c r="I9214" t="s">
        <v>23</v>
      </c>
      <c r="J9214">
        <v>96</v>
      </c>
      <c r="K9214" t="s">
        <v>32</v>
      </c>
      <c r="L9214">
        <v>2022</v>
      </c>
      <c r="M9214" t="s">
        <v>43</v>
      </c>
      <c r="N9214" t="s">
        <v>36</v>
      </c>
      <c r="O9214">
        <v>126989.87</v>
      </c>
      <c r="P9214" t="s">
        <v>27</v>
      </c>
      <c r="Q9214">
        <v>64</v>
      </c>
      <c r="R9214">
        <v>3</v>
      </c>
      <c r="S9214">
        <v>0</v>
      </c>
      <c r="T9214">
        <v>47</v>
      </c>
      <c r="U9214" t="str">
        <f t="shared" si="143"/>
        <v>60+</v>
      </c>
    </row>
    <row r="9215" spans="1:21" x14ac:dyDescent="0.25">
      <c r="A9215">
        <v>9214</v>
      </c>
      <c r="B9215" t="s">
        <v>64</v>
      </c>
      <c r="C9215" t="s">
        <v>69</v>
      </c>
      <c r="D9215">
        <v>29.88</v>
      </c>
      <c r="E9215" t="s">
        <v>76</v>
      </c>
      <c r="F9215">
        <v>262447</v>
      </c>
      <c r="G9215">
        <v>2019</v>
      </c>
      <c r="H9215">
        <v>293</v>
      </c>
      <c r="I9215" t="s">
        <v>39</v>
      </c>
      <c r="J9215">
        <v>40.47</v>
      </c>
      <c r="K9215" t="s">
        <v>47</v>
      </c>
      <c r="L9215">
        <v>2019</v>
      </c>
      <c r="M9215" t="s">
        <v>43</v>
      </c>
      <c r="N9215" t="s">
        <v>26</v>
      </c>
      <c r="O9215">
        <v>105062.89</v>
      </c>
      <c r="P9215" t="s">
        <v>50</v>
      </c>
      <c r="Q9215">
        <v>18</v>
      </c>
      <c r="R9215">
        <v>6</v>
      </c>
      <c r="S9215">
        <v>0</v>
      </c>
      <c r="T9215">
        <v>60</v>
      </c>
      <c r="U9215" t="str">
        <f t="shared" si="143"/>
        <v>Under 20</v>
      </c>
    </row>
    <row r="9216" spans="1:21" x14ac:dyDescent="0.25">
      <c r="A9216">
        <v>9215</v>
      </c>
      <c r="B9216" t="s">
        <v>51</v>
      </c>
      <c r="C9216" t="s">
        <v>34</v>
      </c>
      <c r="D9216">
        <v>28.08</v>
      </c>
      <c r="E9216" t="s">
        <v>80</v>
      </c>
      <c r="F9216">
        <v>309293</v>
      </c>
      <c r="G9216">
        <v>2016</v>
      </c>
      <c r="H9216">
        <v>454</v>
      </c>
      <c r="I9216" t="s">
        <v>31</v>
      </c>
      <c r="J9216">
        <v>72.55</v>
      </c>
      <c r="K9216" t="s">
        <v>47</v>
      </c>
      <c r="L9216">
        <v>2016</v>
      </c>
      <c r="M9216" t="s">
        <v>43</v>
      </c>
      <c r="N9216" t="s">
        <v>26</v>
      </c>
      <c r="O9216">
        <v>227953.15</v>
      </c>
      <c r="P9216" t="s">
        <v>50</v>
      </c>
      <c r="Q9216">
        <v>44</v>
      </c>
      <c r="R9216">
        <v>9</v>
      </c>
      <c r="S9216">
        <v>0</v>
      </c>
      <c r="T9216">
        <v>26</v>
      </c>
      <c r="U9216" t="str">
        <f t="shared" si="143"/>
        <v>40-49</v>
      </c>
    </row>
    <row r="9217" spans="1:21" x14ac:dyDescent="0.25">
      <c r="A9217">
        <v>9216</v>
      </c>
      <c r="B9217" t="s">
        <v>64</v>
      </c>
      <c r="C9217" t="s">
        <v>21</v>
      </c>
      <c r="D9217">
        <v>18.47</v>
      </c>
      <c r="E9217" t="s">
        <v>82</v>
      </c>
      <c r="F9217">
        <v>311988</v>
      </c>
      <c r="G9217">
        <v>2017</v>
      </c>
      <c r="H9217">
        <v>604</v>
      </c>
      <c r="I9217" t="s">
        <v>39</v>
      </c>
      <c r="J9217">
        <v>39.07</v>
      </c>
      <c r="K9217" t="s">
        <v>32</v>
      </c>
      <c r="L9217">
        <v>2018</v>
      </c>
      <c r="M9217" t="s">
        <v>43</v>
      </c>
      <c r="N9217" t="s">
        <v>26</v>
      </c>
      <c r="O9217">
        <v>230427.13</v>
      </c>
      <c r="P9217" t="s">
        <v>27</v>
      </c>
      <c r="Q9217">
        <v>53</v>
      </c>
      <c r="R9217">
        <v>8</v>
      </c>
      <c r="S9217">
        <v>1</v>
      </c>
      <c r="T9217">
        <v>26</v>
      </c>
      <c r="U9217" t="str">
        <f t="shared" si="143"/>
        <v>50-59</v>
      </c>
    </row>
    <row r="9218" spans="1:21" x14ac:dyDescent="0.25">
      <c r="A9218">
        <v>9217</v>
      </c>
      <c r="B9218" t="s">
        <v>53</v>
      </c>
      <c r="C9218" t="s">
        <v>37</v>
      </c>
      <c r="D9218">
        <v>42.93</v>
      </c>
      <c r="E9218" t="s">
        <v>61</v>
      </c>
      <c r="F9218">
        <v>332272</v>
      </c>
      <c r="G9218">
        <v>2024</v>
      </c>
      <c r="H9218">
        <v>508</v>
      </c>
      <c r="I9218" t="s">
        <v>23</v>
      </c>
      <c r="J9218">
        <v>92.08</v>
      </c>
      <c r="K9218" t="s">
        <v>32</v>
      </c>
      <c r="L9218">
        <v>2024</v>
      </c>
      <c r="M9218" t="s">
        <v>43</v>
      </c>
      <c r="N9218" t="s">
        <v>36</v>
      </c>
      <c r="O9218">
        <v>198975.81</v>
      </c>
      <c r="P9218" t="s">
        <v>40</v>
      </c>
      <c r="Q9218">
        <v>27</v>
      </c>
      <c r="R9218">
        <v>1</v>
      </c>
      <c r="S9218">
        <v>0</v>
      </c>
      <c r="T9218">
        <v>40</v>
      </c>
      <c r="U9218" t="str">
        <f t="shared" si="143"/>
        <v>20-29</v>
      </c>
    </row>
    <row r="9219" spans="1:21" x14ac:dyDescent="0.25">
      <c r="A9219">
        <v>9218</v>
      </c>
      <c r="B9219" t="s">
        <v>20</v>
      </c>
      <c r="C9219" t="s">
        <v>34</v>
      </c>
      <c r="D9219">
        <v>56.03</v>
      </c>
      <c r="E9219" t="s">
        <v>80</v>
      </c>
      <c r="F9219">
        <v>162233</v>
      </c>
      <c r="G9219">
        <v>2024</v>
      </c>
      <c r="H9219">
        <v>799</v>
      </c>
      <c r="I9219" t="s">
        <v>23</v>
      </c>
      <c r="J9219">
        <v>66.06</v>
      </c>
      <c r="K9219" t="s">
        <v>24</v>
      </c>
      <c r="L9219">
        <v>2024</v>
      </c>
      <c r="M9219" t="s">
        <v>25</v>
      </c>
      <c r="N9219" t="s">
        <v>36</v>
      </c>
      <c r="O9219">
        <v>97158.61</v>
      </c>
      <c r="P9219" t="s">
        <v>55</v>
      </c>
      <c r="Q9219">
        <v>42</v>
      </c>
      <c r="R9219">
        <v>1</v>
      </c>
      <c r="S9219">
        <v>0</v>
      </c>
      <c r="T9219">
        <v>40</v>
      </c>
      <c r="U9219" t="str">
        <f t="shared" ref="U9219:U9282" si="144">IF(Q9219&lt;20,"Under 20",
IF(Q9219&lt;30,"20-29",
IF(Q9219&lt;40,"30-39",
IF(Q9219&lt;50,"40-49",
IF(Q9219&lt;60,"50-59","60+")))))</f>
        <v>40-49</v>
      </c>
    </row>
    <row r="9220" spans="1:21" x14ac:dyDescent="0.25">
      <c r="A9220">
        <v>9219</v>
      </c>
      <c r="B9220" t="s">
        <v>59</v>
      </c>
      <c r="C9220" t="s">
        <v>37</v>
      </c>
      <c r="D9220">
        <v>15.56</v>
      </c>
      <c r="E9220" t="s">
        <v>52</v>
      </c>
      <c r="F9220">
        <v>257731</v>
      </c>
      <c r="G9220">
        <v>2024</v>
      </c>
      <c r="H9220">
        <v>649</v>
      </c>
      <c r="I9220" t="s">
        <v>31</v>
      </c>
      <c r="J9220">
        <v>29.18</v>
      </c>
      <c r="K9220" t="s">
        <v>24</v>
      </c>
      <c r="L9220">
        <v>2024</v>
      </c>
      <c r="M9220" t="s">
        <v>25</v>
      </c>
      <c r="N9220" t="s">
        <v>36</v>
      </c>
      <c r="O9220">
        <v>203094.45</v>
      </c>
      <c r="P9220" t="s">
        <v>27</v>
      </c>
      <c r="Q9220">
        <v>49</v>
      </c>
      <c r="R9220">
        <v>1</v>
      </c>
      <c r="S9220">
        <v>0</v>
      </c>
      <c r="T9220">
        <v>21</v>
      </c>
      <c r="U9220" t="str">
        <f t="shared" si="144"/>
        <v>40-49</v>
      </c>
    </row>
    <row r="9221" spans="1:21" x14ac:dyDescent="0.25">
      <c r="A9221">
        <v>9220</v>
      </c>
      <c r="B9221" t="s">
        <v>59</v>
      </c>
      <c r="C9221" t="s">
        <v>34</v>
      </c>
      <c r="D9221">
        <v>23.73</v>
      </c>
      <c r="E9221" t="s">
        <v>35</v>
      </c>
      <c r="F9221">
        <v>373624</v>
      </c>
      <c r="G9221">
        <v>2018</v>
      </c>
      <c r="H9221">
        <v>964</v>
      </c>
      <c r="I9221" t="s">
        <v>31</v>
      </c>
      <c r="J9221">
        <v>99.46</v>
      </c>
      <c r="K9221" t="s">
        <v>24</v>
      </c>
      <c r="L9221">
        <v>2018</v>
      </c>
      <c r="M9221" t="s">
        <v>49</v>
      </c>
      <c r="N9221" t="s">
        <v>36</v>
      </c>
      <c r="O9221">
        <v>186680.55</v>
      </c>
      <c r="P9221" t="s">
        <v>27</v>
      </c>
      <c r="Q9221">
        <v>28</v>
      </c>
      <c r="R9221">
        <v>7</v>
      </c>
      <c r="S9221">
        <v>0</v>
      </c>
      <c r="T9221">
        <v>50</v>
      </c>
      <c r="U9221" t="str">
        <f t="shared" si="144"/>
        <v>20-29</v>
      </c>
    </row>
    <row r="9222" spans="1:21" x14ac:dyDescent="0.25">
      <c r="A9222">
        <v>9221</v>
      </c>
      <c r="B9222" t="s">
        <v>53</v>
      </c>
      <c r="C9222" t="s">
        <v>21</v>
      </c>
      <c r="D9222">
        <v>66.91</v>
      </c>
      <c r="E9222" t="s">
        <v>92</v>
      </c>
      <c r="F9222">
        <v>86023</v>
      </c>
      <c r="G9222">
        <v>2022</v>
      </c>
      <c r="H9222">
        <v>529</v>
      </c>
      <c r="I9222" t="s">
        <v>31</v>
      </c>
      <c r="J9222">
        <v>72.150000000000006</v>
      </c>
      <c r="K9222" t="s">
        <v>24</v>
      </c>
      <c r="L9222">
        <v>2022</v>
      </c>
      <c r="M9222" t="s">
        <v>25</v>
      </c>
      <c r="N9222" t="s">
        <v>36</v>
      </c>
      <c r="O9222">
        <v>36843.26</v>
      </c>
      <c r="P9222" t="s">
        <v>55</v>
      </c>
      <c r="Q9222">
        <v>20</v>
      </c>
      <c r="R9222">
        <v>3</v>
      </c>
      <c r="S9222">
        <v>0</v>
      </c>
      <c r="T9222">
        <v>57</v>
      </c>
      <c r="U9222" t="str">
        <f t="shared" si="144"/>
        <v>20-29</v>
      </c>
    </row>
    <row r="9223" spans="1:21" x14ac:dyDescent="0.25">
      <c r="A9223">
        <v>9222</v>
      </c>
      <c r="B9223" t="s">
        <v>44</v>
      </c>
      <c r="C9223" t="s">
        <v>57</v>
      </c>
      <c r="D9223">
        <v>15.76</v>
      </c>
      <c r="E9223" t="s">
        <v>77</v>
      </c>
      <c r="F9223">
        <v>233763</v>
      </c>
      <c r="G9223">
        <v>2019</v>
      </c>
      <c r="H9223">
        <v>260</v>
      </c>
      <c r="I9223" t="s">
        <v>23</v>
      </c>
      <c r="J9223">
        <v>75.13</v>
      </c>
      <c r="K9223" t="s">
        <v>24</v>
      </c>
      <c r="L9223">
        <v>2019</v>
      </c>
      <c r="M9223" t="s">
        <v>49</v>
      </c>
      <c r="N9223" t="s">
        <v>26</v>
      </c>
      <c r="O9223">
        <v>113758.9</v>
      </c>
      <c r="P9223" t="s">
        <v>27</v>
      </c>
      <c r="Q9223">
        <v>55</v>
      </c>
      <c r="R9223">
        <v>6</v>
      </c>
      <c r="S9223">
        <v>0</v>
      </c>
      <c r="T9223">
        <v>51</v>
      </c>
      <c r="U9223" t="str">
        <f t="shared" si="144"/>
        <v>50-59</v>
      </c>
    </row>
    <row r="9224" spans="1:21" x14ac:dyDescent="0.25">
      <c r="A9224">
        <v>9223</v>
      </c>
      <c r="B9224" t="s">
        <v>33</v>
      </c>
      <c r="C9224" t="s">
        <v>29</v>
      </c>
      <c r="D9224">
        <v>27.17</v>
      </c>
      <c r="E9224" t="s">
        <v>90</v>
      </c>
      <c r="F9224">
        <v>206192</v>
      </c>
      <c r="G9224">
        <v>2019</v>
      </c>
      <c r="H9224">
        <v>834</v>
      </c>
      <c r="I9224" t="s">
        <v>23</v>
      </c>
      <c r="J9224">
        <v>74.38</v>
      </c>
      <c r="K9224" t="s">
        <v>47</v>
      </c>
      <c r="L9224">
        <v>2019</v>
      </c>
      <c r="M9224" t="s">
        <v>49</v>
      </c>
      <c r="N9224" t="s">
        <v>26</v>
      </c>
      <c r="O9224">
        <v>88044.31</v>
      </c>
      <c r="P9224" t="s">
        <v>55</v>
      </c>
      <c r="Q9224">
        <v>36</v>
      </c>
      <c r="R9224">
        <v>6</v>
      </c>
      <c r="S9224">
        <v>0</v>
      </c>
      <c r="T9224">
        <v>57</v>
      </c>
      <c r="U9224" t="str">
        <f t="shared" si="144"/>
        <v>30-39</v>
      </c>
    </row>
    <row r="9225" spans="1:21" x14ac:dyDescent="0.25">
      <c r="A9225">
        <v>9224</v>
      </c>
      <c r="B9225" t="s">
        <v>53</v>
      </c>
      <c r="C9225" t="s">
        <v>41</v>
      </c>
      <c r="D9225">
        <v>63.62</v>
      </c>
      <c r="E9225" t="s">
        <v>62</v>
      </c>
      <c r="F9225">
        <v>95988</v>
      </c>
      <c r="G9225">
        <v>2016</v>
      </c>
      <c r="H9225">
        <v>248</v>
      </c>
      <c r="I9225" t="s">
        <v>31</v>
      </c>
      <c r="J9225">
        <v>82.84</v>
      </c>
      <c r="K9225" t="s">
        <v>47</v>
      </c>
      <c r="L9225">
        <v>2016</v>
      </c>
      <c r="M9225" t="s">
        <v>25</v>
      </c>
      <c r="N9225" t="s">
        <v>36</v>
      </c>
      <c r="O9225">
        <v>59126.46</v>
      </c>
      <c r="P9225" t="s">
        <v>55</v>
      </c>
      <c r="Q9225">
        <v>20</v>
      </c>
      <c r="R9225">
        <v>9</v>
      </c>
      <c r="S9225">
        <v>0</v>
      </c>
      <c r="T9225">
        <v>38</v>
      </c>
      <c r="U9225" t="str">
        <f t="shared" si="144"/>
        <v>20-29</v>
      </c>
    </row>
    <row r="9226" spans="1:21" x14ac:dyDescent="0.25">
      <c r="A9226">
        <v>9225</v>
      </c>
      <c r="B9226" t="s">
        <v>53</v>
      </c>
      <c r="C9226" t="s">
        <v>37</v>
      </c>
      <c r="D9226">
        <v>56.69</v>
      </c>
      <c r="E9226" t="s">
        <v>61</v>
      </c>
      <c r="F9226">
        <v>106862</v>
      </c>
      <c r="G9226">
        <v>2022</v>
      </c>
      <c r="H9226">
        <v>227</v>
      </c>
      <c r="I9226" t="s">
        <v>31</v>
      </c>
      <c r="J9226">
        <v>60.88</v>
      </c>
      <c r="K9226" t="s">
        <v>47</v>
      </c>
      <c r="L9226">
        <v>2022</v>
      </c>
      <c r="M9226" t="s">
        <v>43</v>
      </c>
      <c r="N9226" t="s">
        <v>26</v>
      </c>
      <c r="O9226">
        <v>85329.32</v>
      </c>
      <c r="P9226" t="s">
        <v>50</v>
      </c>
      <c r="Q9226">
        <v>23</v>
      </c>
      <c r="R9226">
        <v>3</v>
      </c>
      <c r="S9226">
        <v>0</v>
      </c>
      <c r="T9226">
        <v>20</v>
      </c>
      <c r="U9226" t="str">
        <f t="shared" si="144"/>
        <v>20-29</v>
      </c>
    </row>
    <row r="9227" spans="1:21" x14ac:dyDescent="0.25">
      <c r="A9227">
        <v>9226</v>
      </c>
      <c r="B9227" t="s">
        <v>59</v>
      </c>
      <c r="C9227" t="s">
        <v>41</v>
      </c>
      <c r="D9227">
        <v>34.78</v>
      </c>
      <c r="E9227" t="s">
        <v>62</v>
      </c>
      <c r="F9227">
        <v>363332</v>
      </c>
      <c r="G9227">
        <v>2019</v>
      </c>
      <c r="H9227">
        <v>801</v>
      </c>
      <c r="I9227" t="s">
        <v>31</v>
      </c>
      <c r="J9227">
        <v>71.06</v>
      </c>
      <c r="K9227" t="s">
        <v>32</v>
      </c>
      <c r="L9227">
        <v>2019</v>
      </c>
      <c r="M9227" t="s">
        <v>43</v>
      </c>
      <c r="N9227" t="s">
        <v>36</v>
      </c>
      <c r="O9227">
        <v>169282.72</v>
      </c>
      <c r="P9227" t="s">
        <v>27</v>
      </c>
      <c r="Q9227">
        <v>60</v>
      </c>
      <c r="R9227">
        <v>6</v>
      </c>
      <c r="S9227">
        <v>0</v>
      </c>
      <c r="T9227">
        <v>53</v>
      </c>
      <c r="U9227" t="str">
        <f t="shared" si="144"/>
        <v>60+</v>
      </c>
    </row>
    <row r="9228" spans="1:21" x14ac:dyDescent="0.25">
      <c r="A9228">
        <v>9227</v>
      </c>
      <c r="B9228" t="s">
        <v>28</v>
      </c>
      <c r="C9228" t="s">
        <v>57</v>
      </c>
      <c r="D9228">
        <v>30.1</v>
      </c>
      <c r="E9228" t="s">
        <v>77</v>
      </c>
      <c r="F9228">
        <v>290637</v>
      </c>
      <c r="G9228">
        <v>2019</v>
      </c>
      <c r="H9228">
        <v>760</v>
      </c>
      <c r="I9228" t="s">
        <v>31</v>
      </c>
      <c r="J9228">
        <v>78.959999999999994</v>
      </c>
      <c r="K9228" t="s">
        <v>24</v>
      </c>
      <c r="L9228">
        <v>2020</v>
      </c>
      <c r="M9228" t="s">
        <v>49</v>
      </c>
      <c r="N9228" t="s">
        <v>26</v>
      </c>
      <c r="O9228">
        <v>156606.26999999999</v>
      </c>
      <c r="P9228" t="s">
        <v>55</v>
      </c>
      <c r="Q9228">
        <v>40</v>
      </c>
      <c r="R9228">
        <v>6</v>
      </c>
      <c r="S9228">
        <v>1</v>
      </c>
      <c r="T9228">
        <v>46</v>
      </c>
      <c r="U9228" t="str">
        <f t="shared" si="144"/>
        <v>40-49</v>
      </c>
    </row>
    <row r="9229" spans="1:21" x14ac:dyDescent="0.25">
      <c r="A9229">
        <v>9228</v>
      </c>
      <c r="B9229" t="s">
        <v>44</v>
      </c>
      <c r="C9229" t="s">
        <v>69</v>
      </c>
      <c r="D9229">
        <v>47.83</v>
      </c>
      <c r="E9229" t="s">
        <v>70</v>
      </c>
      <c r="F9229">
        <v>334262</v>
      </c>
      <c r="G9229">
        <v>2019</v>
      </c>
      <c r="H9229">
        <v>141</v>
      </c>
      <c r="I9229" t="s">
        <v>31</v>
      </c>
      <c r="J9229">
        <v>95.18</v>
      </c>
      <c r="K9229" t="s">
        <v>47</v>
      </c>
      <c r="L9229">
        <v>2019</v>
      </c>
      <c r="M9229" t="s">
        <v>43</v>
      </c>
      <c r="N9229" t="s">
        <v>26</v>
      </c>
      <c r="O9229">
        <v>176586.22</v>
      </c>
      <c r="P9229" t="s">
        <v>50</v>
      </c>
      <c r="Q9229">
        <v>48</v>
      </c>
      <c r="R9229">
        <v>6</v>
      </c>
      <c r="S9229">
        <v>0</v>
      </c>
      <c r="T9229">
        <v>47</v>
      </c>
      <c r="U9229" t="str">
        <f t="shared" si="144"/>
        <v>40-49</v>
      </c>
    </row>
    <row r="9230" spans="1:21" x14ac:dyDescent="0.25">
      <c r="A9230">
        <v>9229</v>
      </c>
      <c r="B9230" t="s">
        <v>33</v>
      </c>
      <c r="C9230" t="s">
        <v>69</v>
      </c>
      <c r="D9230">
        <v>73.22</v>
      </c>
      <c r="E9230" t="s">
        <v>83</v>
      </c>
      <c r="F9230">
        <v>180792</v>
      </c>
      <c r="G9230">
        <v>2022</v>
      </c>
      <c r="H9230">
        <v>686</v>
      </c>
      <c r="I9230" t="s">
        <v>39</v>
      </c>
      <c r="J9230">
        <v>52.21</v>
      </c>
      <c r="K9230" t="s">
        <v>47</v>
      </c>
      <c r="L9230">
        <v>2022</v>
      </c>
      <c r="M9230" t="s">
        <v>49</v>
      </c>
      <c r="N9230" t="s">
        <v>36</v>
      </c>
      <c r="O9230">
        <v>103730.35</v>
      </c>
      <c r="P9230" t="s">
        <v>40</v>
      </c>
      <c r="Q9230">
        <v>30</v>
      </c>
      <c r="R9230">
        <v>3</v>
      </c>
      <c r="S9230">
        <v>0</v>
      </c>
      <c r="T9230">
        <v>43</v>
      </c>
      <c r="U9230" t="str">
        <f t="shared" si="144"/>
        <v>30-39</v>
      </c>
    </row>
    <row r="9231" spans="1:21" x14ac:dyDescent="0.25">
      <c r="A9231">
        <v>9230</v>
      </c>
      <c r="B9231" t="s">
        <v>20</v>
      </c>
      <c r="C9231" t="s">
        <v>69</v>
      </c>
      <c r="D9231">
        <v>22.58</v>
      </c>
      <c r="E9231" t="s">
        <v>89</v>
      </c>
      <c r="F9231">
        <v>73919</v>
      </c>
      <c r="G9231">
        <v>2018</v>
      </c>
      <c r="H9231">
        <v>376</v>
      </c>
      <c r="I9231" t="s">
        <v>31</v>
      </c>
      <c r="J9231">
        <v>63.62</v>
      </c>
      <c r="K9231" t="s">
        <v>24</v>
      </c>
      <c r="L9231">
        <v>2020</v>
      </c>
      <c r="M9231" t="s">
        <v>43</v>
      </c>
      <c r="N9231" t="s">
        <v>36</v>
      </c>
      <c r="O9231">
        <v>47894.22</v>
      </c>
      <c r="P9231" t="s">
        <v>27</v>
      </c>
      <c r="Q9231">
        <v>64</v>
      </c>
      <c r="R9231">
        <v>7</v>
      </c>
      <c r="S9231">
        <v>2</v>
      </c>
      <c r="T9231">
        <v>35</v>
      </c>
      <c r="U9231" t="str">
        <f t="shared" si="144"/>
        <v>60+</v>
      </c>
    </row>
    <row r="9232" spans="1:21" x14ac:dyDescent="0.25">
      <c r="A9232">
        <v>9231</v>
      </c>
      <c r="B9232" t="s">
        <v>60</v>
      </c>
      <c r="C9232" t="s">
        <v>29</v>
      </c>
      <c r="D9232">
        <v>22.27</v>
      </c>
      <c r="E9232" t="s">
        <v>78</v>
      </c>
      <c r="F9232">
        <v>104949</v>
      </c>
      <c r="G9232">
        <v>2024</v>
      </c>
      <c r="H9232">
        <v>796</v>
      </c>
      <c r="I9232" t="s">
        <v>31</v>
      </c>
      <c r="J9232">
        <v>83.5</v>
      </c>
      <c r="K9232" t="s">
        <v>32</v>
      </c>
      <c r="L9232">
        <v>2024</v>
      </c>
      <c r="M9232" t="s">
        <v>49</v>
      </c>
      <c r="N9232" t="s">
        <v>36</v>
      </c>
      <c r="O9232">
        <v>78614.8</v>
      </c>
      <c r="P9232" t="s">
        <v>27</v>
      </c>
      <c r="Q9232">
        <v>24</v>
      </c>
      <c r="R9232">
        <v>1</v>
      </c>
      <c r="S9232">
        <v>0</v>
      </c>
      <c r="T9232">
        <v>25</v>
      </c>
      <c r="U9232" t="str">
        <f t="shared" si="144"/>
        <v>20-29</v>
      </c>
    </row>
    <row r="9233" spans="1:21" x14ac:dyDescent="0.25">
      <c r="A9233">
        <v>9232</v>
      </c>
      <c r="B9233" t="s">
        <v>33</v>
      </c>
      <c r="C9233" t="s">
        <v>21</v>
      </c>
      <c r="D9233">
        <v>13.99</v>
      </c>
      <c r="E9233" t="s">
        <v>92</v>
      </c>
      <c r="F9233">
        <v>242802</v>
      </c>
      <c r="G9233">
        <v>2019</v>
      </c>
      <c r="H9233">
        <v>962</v>
      </c>
      <c r="I9233" t="s">
        <v>31</v>
      </c>
      <c r="J9233">
        <v>87.62</v>
      </c>
      <c r="K9233" t="s">
        <v>24</v>
      </c>
      <c r="L9233">
        <v>2024</v>
      </c>
      <c r="M9233" t="s">
        <v>25</v>
      </c>
      <c r="N9233" t="s">
        <v>36</v>
      </c>
      <c r="O9233">
        <v>104779</v>
      </c>
      <c r="P9233" t="s">
        <v>40</v>
      </c>
      <c r="Q9233">
        <v>27</v>
      </c>
      <c r="R9233">
        <v>6</v>
      </c>
      <c r="S9233">
        <v>5</v>
      </c>
      <c r="T9233">
        <v>57</v>
      </c>
      <c r="U9233" t="str">
        <f t="shared" si="144"/>
        <v>20-29</v>
      </c>
    </row>
    <row r="9234" spans="1:21" x14ac:dyDescent="0.25">
      <c r="A9234">
        <v>9233</v>
      </c>
      <c r="B9234" t="s">
        <v>64</v>
      </c>
      <c r="C9234" t="s">
        <v>29</v>
      </c>
      <c r="D9234">
        <v>77.150000000000006</v>
      </c>
      <c r="E9234" t="s">
        <v>90</v>
      </c>
      <c r="F9234">
        <v>365805</v>
      </c>
      <c r="G9234">
        <v>2015</v>
      </c>
      <c r="H9234">
        <v>693</v>
      </c>
      <c r="I9234" t="s">
        <v>39</v>
      </c>
      <c r="J9234">
        <v>38.18</v>
      </c>
      <c r="K9234" t="s">
        <v>32</v>
      </c>
      <c r="L9234">
        <v>2018</v>
      </c>
      <c r="M9234" t="s">
        <v>49</v>
      </c>
      <c r="N9234" t="s">
        <v>26</v>
      </c>
      <c r="O9234">
        <v>174216.61</v>
      </c>
      <c r="P9234" t="s">
        <v>55</v>
      </c>
      <c r="Q9234">
        <v>65</v>
      </c>
      <c r="R9234">
        <v>10</v>
      </c>
      <c r="S9234">
        <v>3</v>
      </c>
      <c r="T9234">
        <v>52</v>
      </c>
      <c r="U9234" t="str">
        <f t="shared" si="144"/>
        <v>60+</v>
      </c>
    </row>
    <row r="9235" spans="1:21" x14ac:dyDescent="0.25">
      <c r="A9235">
        <v>9234</v>
      </c>
      <c r="B9235" t="s">
        <v>44</v>
      </c>
      <c r="C9235" t="s">
        <v>57</v>
      </c>
      <c r="D9235">
        <v>61.5</v>
      </c>
      <c r="E9235" t="s">
        <v>84</v>
      </c>
      <c r="F9235">
        <v>339469</v>
      </c>
      <c r="G9235">
        <v>2021</v>
      </c>
      <c r="H9235">
        <v>222</v>
      </c>
      <c r="I9235" t="s">
        <v>23</v>
      </c>
      <c r="J9235">
        <v>66.45</v>
      </c>
      <c r="K9235" t="s">
        <v>24</v>
      </c>
      <c r="L9235">
        <v>2022</v>
      </c>
      <c r="M9235" t="s">
        <v>49</v>
      </c>
      <c r="N9235" t="s">
        <v>36</v>
      </c>
      <c r="O9235">
        <v>239906.32</v>
      </c>
      <c r="P9235" t="s">
        <v>40</v>
      </c>
      <c r="Q9235">
        <v>52</v>
      </c>
      <c r="R9235">
        <v>4</v>
      </c>
      <c r="S9235">
        <v>1</v>
      </c>
      <c r="T9235">
        <v>29</v>
      </c>
      <c r="U9235" t="str">
        <f t="shared" si="144"/>
        <v>50-59</v>
      </c>
    </row>
    <row r="9236" spans="1:21" x14ac:dyDescent="0.25">
      <c r="A9236">
        <v>9235</v>
      </c>
      <c r="B9236" t="s">
        <v>51</v>
      </c>
      <c r="C9236" t="s">
        <v>37</v>
      </c>
      <c r="D9236">
        <v>58.93</v>
      </c>
      <c r="E9236" t="s">
        <v>52</v>
      </c>
      <c r="F9236">
        <v>361924</v>
      </c>
      <c r="G9236">
        <v>2015</v>
      </c>
      <c r="H9236">
        <v>711</v>
      </c>
      <c r="I9236" t="s">
        <v>23</v>
      </c>
      <c r="J9236">
        <v>86.28</v>
      </c>
      <c r="K9236" t="s">
        <v>32</v>
      </c>
      <c r="L9236">
        <v>2024</v>
      </c>
      <c r="M9236" t="s">
        <v>49</v>
      </c>
      <c r="N9236" t="s">
        <v>36</v>
      </c>
      <c r="O9236">
        <v>275399.94</v>
      </c>
      <c r="P9236" t="s">
        <v>50</v>
      </c>
      <c r="Q9236">
        <v>37</v>
      </c>
      <c r="R9236">
        <v>10</v>
      </c>
      <c r="S9236">
        <v>9</v>
      </c>
      <c r="T9236">
        <v>24</v>
      </c>
      <c r="U9236" t="str">
        <f t="shared" si="144"/>
        <v>30-39</v>
      </c>
    </row>
    <row r="9237" spans="1:21" x14ac:dyDescent="0.25">
      <c r="A9237">
        <v>9236</v>
      </c>
      <c r="B9237" t="s">
        <v>20</v>
      </c>
      <c r="C9237" t="s">
        <v>34</v>
      </c>
      <c r="D9237">
        <v>54.87</v>
      </c>
      <c r="E9237" t="s">
        <v>54</v>
      </c>
      <c r="F9237">
        <v>29693</v>
      </c>
      <c r="G9237">
        <v>2017</v>
      </c>
      <c r="H9237">
        <v>908</v>
      </c>
      <c r="I9237" t="s">
        <v>23</v>
      </c>
      <c r="J9237">
        <v>61.38</v>
      </c>
      <c r="K9237" t="s">
        <v>47</v>
      </c>
      <c r="L9237">
        <v>2017</v>
      </c>
      <c r="M9237" t="s">
        <v>25</v>
      </c>
      <c r="N9237" t="s">
        <v>36</v>
      </c>
      <c r="O9237">
        <v>40078.49</v>
      </c>
      <c r="P9237" t="s">
        <v>27</v>
      </c>
      <c r="Q9237">
        <v>42</v>
      </c>
      <c r="R9237">
        <v>8</v>
      </c>
      <c r="S9237">
        <v>0</v>
      </c>
      <c r="T9237">
        <v>-35</v>
      </c>
      <c r="U9237" t="str">
        <f t="shared" si="144"/>
        <v>40-49</v>
      </c>
    </row>
    <row r="9238" spans="1:21" x14ac:dyDescent="0.25">
      <c r="A9238">
        <v>9237</v>
      </c>
      <c r="B9238" t="s">
        <v>60</v>
      </c>
      <c r="C9238" t="s">
        <v>37</v>
      </c>
      <c r="D9238">
        <v>62.55</v>
      </c>
      <c r="E9238" t="s">
        <v>52</v>
      </c>
      <c r="F9238">
        <v>208146</v>
      </c>
      <c r="G9238">
        <v>2018</v>
      </c>
      <c r="H9238">
        <v>624</v>
      </c>
      <c r="I9238" t="s">
        <v>39</v>
      </c>
      <c r="J9238">
        <v>26.12</v>
      </c>
      <c r="K9238" t="s">
        <v>24</v>
      </c>
      <c r="L9238">
        <v>2019</v>
      </c>
      <c r="M9238" t="s">
        <v>49</v>
      </c>
      <c r="N9238" t="s">
        <v>36</v>
      </c>
      <c r="O9238">
        <v>134004.14000000001</v>
      </c>
      <c r="P9238" t="s">
        <v>50</v>
      </c>
      <c r="Q9238">
        <v>63</v>
      </c>
      <c r="R9238">
        <v>7</v>
      </c>
      <c r="S9238">
        <v>1</v>
      </c>
      <c r="T9238">
        <v>36</v>
      </c>
      <c r="U9238" t="str">
        <f t="shared" si="144"/>
        <v>60+</v>
      </c>
    </row>
    <row r="9239" spans="1:21" x14ac:dyDescent="0.25">
      <c r="A9239">
        <v>9238</v>
      </c>
      <c r="B9239" t="s">
        <v>28</v>
      </c>
      <c r="C9239" t="s">
        <v>37</v>
      </c>
      <c r="D9239">
        <v>51.11</v>
      </c>
      <c r="E9239" t="s">
        <v>52</v>
      </c>
      <c r="F9239">
        <v>227954</v>
      </c>
      <c r="G9239">
        <v>2023</v>
      </c>
      <c r="H9239">
        <v>662</v>
      </c>
      <c r="I9239" t="s">
        <v>31</v>
      </c>
      <c r="J9239">
        <v>68.36</v>
      </c>
      <c r="K9239" t="s">
        <v>32</v>
      </c>
      <c r="L9239">
        <v>2024</v>
      </c>
      <c r="M9239" t="s">
        <v>49</v>
      </c>
      <c r="N9239" t="s">
        <v>26</v>
      </c>
      <c r="O9239">
        <v>194717.29</v>
      </c>
      <c r="P9239" t="s">
        <v>27</v>
      </c>
      <c r="Q9239">
        <v>33</v>
      </c>
      <c r="R9239">
        <v>2</v>
      </c>
      <c r="S9239">
        <v>1</v>
      </c>
      <c r="T9239">
        <v>15</v>
      </c>
      <c r="U9239" t="str">
        <f t="shared" si="144"/>
        <v>30-39</v>
      </c>
    </row>
    <row r="9240" spans="1:21" x14ac:dyDescent="0.25">
      <c r="A9240">
        <v>9239</v>
      </c>
      <c r="B9240" t="s">
        <v>44</v>
      </c>
      <c r="C9240" t="s">
        <v>34</v>
      </c>
      <c r="D9240">
        <v>71.400000000000006</v>
      </c>
      <c r="E9240" t="s">
        <v>91</v>
      </c>
      <c r="F9240">
        <v>371384</v>
      </c>
      <c r="G9240">
        <v>2022</v>
      </c>
      <c r="H9240">
        <v>409</v>
      </c>
      <c r="I9240" t="s">
        <v>23</v>
      </c>
      <c r="J9240">
        <v>89.93</v>
      </c>
      <c r="K9240" t="s">
        <v>32</v>
      </c>
      <c r="L9240">
        <v>2023</v>
      </c>
      <c r="M9240" t="s">
        <v>25</v>
      </c>
      <c r="N9240" t="s">
        <v>26</v>
      </c>
      <c r="O9240">
        <v>257520.71</v>
      </c>
      <c r="P9240" t="s">
        <v>40</v>
      </c>
      <c r="Q9240">
        <v>44</v>
      </c>
      <c r="R9240">
        <v>3</v>
      </c>
      <c r="S9240">
        <v>1</v>
      </c>
      <c r="T9240">
        <v>31</v>
      </c>
      <c r="U9240" t="str">
        <f t="shared" si="144"/>
        <v>40-49</v>
      </c>
    </row>
    <row r="9241" spans="1:21" x14ac:dyDescent="0.25">
      <c r="A9241">
        <v>9240</v>
      </c>
      <c r="B9241" t="s">
        <v>64</v>
      </c>
      <c r="C9241" t="s">
        <v>41</v>
      </c>
      <c r="D9241">
        <v>21.61</v>
      </c>
      <c r="E9241" t="s">
        <v>75</v>
      </c>
      <c r="F9241">
        <v>85751</v>
      </c>
      <c r="G9241">
        <v>2017</v>
      </c>
      <c r="H9241">
        <v>572</v>
      </c>
      <c r="I9241" t="s">
        <v>39</v>
      </c>
      <c r="J9241">
        <v>56</v>
      </c>
      <c r="K9241" t="s">
        <v>32</v>
      </c>
      <c r="L9241">
        <v>2024</v>
      </c>
      <c r="M9241" t="s">
        <v>49</v>
      </c>
      <c r="N9241" t="s">
        <v>26</v>
      </c>
      <c r="O9241">
        <v>49977.01</v>
      </c>
      <c r="P9241" t="s">
        <v>40</v>
      </c>
      <c r="Q9241">
        <v>51</v>
      </c>
      <c r="R9241">
        <v>8</v>
      </c>
      <c r="S9241">
        <v>7</v>
      </c>
      <c r="T9241">
        <v>42</v>
      </c>
      <c r="U9241" t="str">
        <f t="shared" si="144"/>
        <v>50-59</v>
      </c>
    </row>
    <row r="9242" spans="1:21" x14ac:dyDescent="0.25">
      <c r="A9242">
        <v>9241</v>
      </c>
      <c r="B9242" t="s">
        <v>59</v>
      </c>
      <c r="C9242" t="s">
        <v>21</v>
      </c>
      <c r="D9242">
        <v>31.46</v>
      </c>
      <c r="E9242" t="s">
        <v>88</v>
      </c>
      <c r="F9242">
        <v>285176</v>
      </c>
      <c r="G9242">
        <v>2017</v>
      </c>
      <c r="H9242">
        <v>194</v>
      </c>
      <c r="I9242" t="s">
        <v>23</v>
      </c>
      <c r="J9242">
        <v>71.64</v>
      </c>
      <c r="K9242" t="s">
        <v>32</v>
      </c>
      <c r="L9242">
        <v>2024</v>
      </c>
      <c r="M9242" t="s">
        <v>25</v>
      </c>
      <c r="N9242" t="s">
        <v>36</v>
      </c>
      <c r="O9242">
        <v>224058.3</v>
      </c>
      <c r="P9242" t="s">
        <v>55</v>
      </c>
      <c r="Q9242">
        <v>46</v>
      </c>
      <c r="R9242">
        <v>8</v>
      </c>
      <c r="S9242">
        <v>7</v>
      </c>
      <c r="T9242">
        <v>21</v>
      </c>
      <c r="U9242" t="str">
        <f t="shared" si="144"/>
        <v>40-49</v>
      </c>
    </row>
    <row r="9243" spans="1:21" x14ac:dyDescent="0.25">
      <c r="A9243">
        <v>9242</v>
      </c>
      <c r="B9243" t="s">
        <v>33</v>
      </c>
      <c r="C9243" t="s">
        <v>69</v>
      </c>
      <c r="D9243">
        <v>44.81</v>
      </c>
      <c r="E9243" t="s">
        <v>81</v>
      </c>
      <c r="F9243">
        <v>52629</v>
      </c>
      <c r="G9243">
        <v>2017</v>
      </c>
      <c r="H9243">
        <v>250</v>
      </c>
      <c r="I9243" t="s">
        <v>31</v>
      </c>
      <c r="J9243">
        <v>98.64</v>
      </c>
      <c r="K9243" t="s">
        <v>24</v>
      </c>
      <c r="L9243">
        <v>2021</v>
      </c>
      <c r="M9243" t="s">
        <v>25</v>
      </c>
      <c r="N9243" t="s">
        <v>36</v>
      </c>
      <c r="O9243">
        <v>22977.66</v>
      </c>
      <c r="P9243" t="s">
        <v>40</v>
      </c>
      <c r="Q9243">
        <v>60</v>
      </c>
      <c r="R9243">
        <v>8</v>
      </c>
      <c r="S9243">
        <v>4</v>
      </c>
      <c r="T9243">
        <v>56</v>
      </c>
      <c r="U9243" t="str">
        <f t="shared" si="144"/>
        <v>60+</v>
      </c>
    </row>
    <row r="9244" spans="1:21" x14ac:dyDescent="0.25">
      <c r="A9244">
        <v>9243</v>
      </c>
      <c r="B9244" t="s">
        <v>51</v>
      </c>
      <c r="C9244" t="s">
        <v>37</v>
      </c>
      <c r="D9244">
        <v>23.69</v>
      </c>
      <c r="E9244" t="s">
        <v>61</v>
      </c>
      <c r="F9244">
        <v>76541</v>
      </c>
      <c r="G9244">
        <v>2024</v>
      </c>
      <c r="H9244">
        <v>171</v>
      </c>
      <c r="I9244" t="s">
        <v>31</v>
      </c>
      <c r="J9244">
        <v>86.37</v>
      </c>
      <c r="K9244" t="s">
        <v>47</v>
      </c>
      <c r="L9244">
        <v>2024</v>
      </c>
      <c r="M9244" t="s">
        <v>49</v>
      </c>
      <c r="N9244" t="s">
        <v>36</v>
      </c>
      <c r="O9244">
        <v>35509.050000000003</v>
      </c>
      <c r="P9244" t="s">
        <v>40</v>
      </c>
      <c r="Q9244">
        <v>54</v>
      </c>
      <c r="R9244">
        <v>1</v>
      </c>
      <c r="S9244">
        <v>0</v>
      </c>
      <c r="T9244">
        <v>54</v>
      </c>
      <c r="U9244" t="str">
        <f t="shared" si="144"/>
        <v>50-59</v>
      </c>
    </row>
    <row r="9245" spans="1:21" x14ac:dyDescent="0.25">
      <c r="A9245">
        <v>9244</v>
      </c>
      <c r="B9245" t="s">
        <v>66</v>
      </c>
      <c r="C9245" t="s">
        <v>57</v>
      </c>
      <c r="D9245">
        <v>41.19</v>
      </c>
      <c r="E9245" t="s">
        <v>84</v>
      </c>
      <c r="F9245">
        <v>113157</v>
      </c>
      <c r="G9245">
        <v>2020</v>
      </c>
      <c r="H9245">
        <v>330</v>
      </c>
      <c r="I9245" t="s">
        <v>39</v>
      </c>
      <c r="J9245">
        <v>53.44</v>
      </c>
      <c r="K9245" t="s">
        <v>32</v>
      </c>
      <c r="L9245">
        <v>2023</v>
      </c>
      <c r="M9245" t="s">
        <v>49</v>
      </c>
      <c r="N9245" t="s">
        <v>26</v>
      </c>
      <c r="O9245">
        <v>84084.55</v>
      </c>
      <c r="P9245" t="s">
        <v>40</v>
      </c>
      <c r="Q9245">
        <v>56</v>
      </c>
      <c r="R9245">
        <v>5</v>
      </c>
      <c r="S9245">
        <v>3</v>
      </c>
      <c r="T9245">
        <v>26</v>
      </c>
      <c r="U9245" t="str">
        <f t="shared" si="144"/>
        <v>50-59</v>
      </c>
    </row>
    <row r="9246" spans="1:21" x14ac:dyDescent="0.25">
      <c r="A9246">
        <v>9245</v>
      </c>
      <c r="B9246" t="s">
        <v>64</v>
      </c>
      <c r="C9246" t="s">
        <v>29</v>
      </c>
      <c r="D9246">
        <v>73.14</v>
      </c>
      <c r="E9246" t="s">
        <v>30</v>
      </c>
      <c r="F9246">
        <v>303327</v>
      </c>
      <c r="G9246">
        <v>2018</v>
      </c>
      <c r="H9246">
        <v>884</v>
      </c>
      <c r="I9246" t="s">
        <v>23</v>
      </c>
      <c r="J9246">
        <v>89.06</v>
      </c>
      <c r="K9246" t="s">
        <v>32</v>
      </c>
      <c r="L9246">
        <v>2020</v>
      </c>
      <c r="M9246" t="s">
        <v>43</v>
      </c>
      <c r="N9246" t="s">
        <v>26</v>
      </c>
      <c r="O9246">
        <v>173328.04</v>
      </c>
      <c r="P9246" t="s">
        <v>55</v>
      </c>
      <c r="Q9246">
        <v>27</v>
      </c>
      <c r="R9246">
        <v>7</v>
      </c>
      <c r="S9246">
        <v>2</v>
      </c>
      <c r="T9246">
        <v>43</v>
      </c>
      <c r="U9246" t="str">
        <f t="shared" si="144"/>
        <v>20-29</v>
      </c>
    </row>
    <row r="9247" spans="1:21" x14ac:dyDescent="0.25">
      <c r="A9247">
        <v>9246</v>
      </c>
      <c r="B9247" t="s">
        <v>33</v>
      </c>
      <c r="C9247" t="s">
        <v>37</v>
      </c>
      <c r="D9247">
        <v>39.29</v>
      </c>
      <c r="E9247" t="s">
        <v>61</v>
      </c>
      <c r="F9247">
        <v>108550</v>
      </c>
      <c r="G9247">
        <v>2018</v>
      </c>
      <c r="H9247">
        <v>885</v>
      </c>
      <c r="I9247" t="s">
        <v>39</v>
      </c>
      <c r="J9247">
        <v>40.229999999999997</v>
      </c>
      <c r="K9247" t="s">
        <v>24</v>
      </c>
      <c r="L9247">
        <v>2024</v>
      </c>
      <c r="M9247" t="s">
        <v>43</v>
      </c>
      <c r="N9247" t="s">
        <v>26</v>
      </c>
      <c r="O9247">
        <v>77447.289999999994</v>
      </c>
      <c r="P9247" t="s">
        <v>55</v>
      </c>
      <c r="Q9247">
        <v>66</v>
      </c>
      <c r="R9247">
        <v>7</v>
      </c>
      <c r="S9247">
        <v>6</v>
      </c>
      <c r="T9247">
        <v>29</v>
      </c>
      <c r="U9247" t="str">
        <f t="shared" si="144"/>
        <v>60+</v>
      </c>
    </row>
    <row r="9248" spans="1:21" x14ac:dyDescent="0.25">
      <c r="A9248">
        <v>9247</v>
      </c>
      <c r="B9248" t="s">
        <v>59</v>
      </c>
      <c r="C9248" t="s">
        <v>57</v>
      </c>
      <c r="D9248">
        <v>57.25</v>
      </c>
      <c r="E9248" t="s">
        <v>74</v>
      </c>
      <c r="F9248">
        <v>195569</v>
      </c>
      <c r="G9248">
        <v>2021</v>
      </c>
      <c r="H9248">
        <v>849</v>
      </c>
      <c r="I9248" t="s">
        <v>39</v>
      </c>
      <c r="J9248">
        <v>30.46</v>
      </c>
      <c r="K9248" t="s">
        <v>32</v>
      </c>
      <c r="L9248">
        <v>2023</v>
      </c>
      <c r="M9248" t="s">
        <v>25</v>
      </c>
      <c r="N9248" t="s">
        <v>36</v>
      </c>
      <c r="O9248">
        <v>102735.95</v>
      </c>
      <c r="P9248" t="s">
        <v>55</v>
      </c>
      <c r="Q9248">
        <v>29</v>
      </c>
      <c r="R9248">
        <v>4</v>
      </c>
      <c r="S9248">
        <v>2</v>
      </c>
      <c r="T9248">
        <v>47</v>
      </c>
      <c r="U9248" t="str">
        <f t="shared" si="144"/>
        <v>20-29</v>
      </c>
    </row>
    <row r="9249" spans="1:21" x14ac:dyDescent="0.25">
      <c r="A9249">
        <v>9248</v>
      </c>
      <c r="B9249" t="s">
        <v>60</v>
      </c>
      <c r="C9249" t="s">
        <v>45</v>
      </c>
      <c r="D9249">
        <v>74.75</v>
      </c>
      <c r="E9249" t="s">
        <v>63</v>
      </c>
      <c r="F9249">
        <v>178008</v>
      </c>
      <c r="G9249">
        <v>2017</v>
      </c>
      <c r="H9249">
        <v>304</v>
      </c>
      <c r="I9249" t="s">
        <v>31</v>
      </c>
      <c r="J9249">
        <v>72.650000000000006</v>
      </c>
      <c r="K9249" t="s">
        <v>47</v>
      </c>
      <c r="L9249">
        <v>2017</v>
      </c>
      <c r="M9249" t="s">
        <v>25</v>
      </c>
      <c r="N9249" t="s">
        <v>36</v>
      </c>
      <c r="O9249">
        <v>112356.13</v>
      </c>
      <c r="P9249" t="s">
        <v>55</v>
      </c>
      <c r="Q9249">
        <v>49</v>
      </c>
      <c r="R9249">
        <v>8</v>
      </c>
      <c r="S9249">
        <v>0</v>
      </c>
      <c r="T9249">
        <v>37</v>
      </c>
      <c r="U9249" t="str">
        <f t="shared" si="144"/>
        <v>40-49</v>
      </c>
    </row>
    <row r="9250" spans="1:21" x14ac:dyDescent="0.25">
      <c r="A9250">
        <v>9249</v>
      </c>
      <c r="B9250" t="s">
        <v>51</v>
      </c>
      <c r="C9250" t="s">
        <v>29</v>
      </c>
      <c r="D9250">
        <v>20.86</v>
      </c>
      <c r="E9250" t="s">
        <v>78</v>
      </c>
      <c r="F9250">
        <v>62265</v>
      </c>
      <c r="G9250">
        <v>2022</v>
      </c>
      <c r="H9250">
        <v>144</v>
      </c>
      <c r="I9250" t="s">
        <v>23</v>
      </c>
      <c r="J9250">
        <v>68.44</v>
      </c>
      <c r="K9250" t="s">
        <v>47</v>
      </c>
      <c r="L9250">
        <v>2022</v>
      </c>
      <c r="M9250" t="s">
        <v>25</v>
      </c>
      <c r="N9250" t="s">
        <v>36</v>
      </c>
      <c r="O9250">
        <v>25092.63</v>
      </c>
      <c r="P9250" t="s">
        <v>55</v>
      </c>
      <c r="Q9250">
        <v>56</v>
      </c>
      <c r="R9250">
        <v>3</v>
      </c>
      <c r="S9250">
        <v>0</v>
      </c>
      <c r="T9250">
        <v>60</v>
      </c>
      <c r="U9250" t="str">
        <f t="shared" si="144"/>
        <v>50-59</v>
      </c>
    </row>
    <row r="9251" spans="1:21" x14ac:dyDescent="0.25">
      <c r="A9251">
        <v>9250</v>
      </c>
      <c r="B9251" t="s">
        <v>64</v>
      </c>
      <c r="C9251" t="s">
        <v>29</v>
      </c>
      <c r="D9251">
        <v>6.85</v>
      </c>
      <c r="E9251" t="s">
        <v>78</v>
      </c>
      <c r="F9251">
        <v>281949</v>
      </c>
      <c r="G9251">
        <v>2021</v>
      </c>
      <c r="H9251">
        <v>953</v>
      </c>
      <c r="I9251" t="s">
        <v>39</v>
      </c>
      <c r="J9251">
        <v>36.19</v>
      </c>
      <c r="K9251" t="s">
        <v>32</v>
      </c>
      <c r="L9251">
        <v>2022</v>
      </c>
      <c r="M9251" t="s">
        <v>43</v>
      </c>
      <c r="N9251" t="s">
        <v>26</v>
      </c>
      <c r="O9251">
        <v>120436.92</v>
      </c>
      <c r="P9251" t="s">
        <v>27</v>
      </c>
      <c r="Q9251">
        <v>58</v>
      </c>
      <c r="R9251">
        <v>4</v>
      </c>
      <c r="S9251">
        <v>1</v>
      </c>
      <c r="T9251">
        <v>57</v>
      </c>
      <c r="U9251" t="str">
        <f t="shared" si="144"/>
        <v>50-59</v>
      </c>
    </row>
    <row r="9252" spans="1:21" x14ac:dyDescent="0.25">
      <c r="A9252">
        <v>9251</v>
      </c>
      <c r="B9252" t="s">
        <v>33</v>
      </c>
      <c r="C9252" t="s">
        <v>34</v>
      </c>
      <c r="D9252">
        <v>54.49</v>
      </c>
      <c r="E9252" t="s">
        <v>35</v>
      </c>
      <c r="F9252">
        <v>325852</v>
      </c>
      <c r="G9252">
        <v>2018</v>
      </c>
      <c r="H9252">
        <v>699</v>
      </c>
      <c r="I9252" t="s">
        <v>23</v>
      </c>
      <c r="J9252">
        <v>60.28</v>
      </c>
      <c r="K9252" t="s">
        <v>47</v>
      </c>
      <c r="L9252">
        <v>2018</v>
      </c>
      <c r="M9252" t="s">
        <v>43</v>
      </c>
      <c r="N9252" t="s">
        <v>26</v>
      </c>
      <c r="O9252">
        <v>169260.65</v>
      </c>
      <c r="P9252" t="s">
        <v>50</v>
      </c>
      <c r="Q9252">
        <v>30</v>
      </c>
      <c r="R9252">
        <v>7</v>
      </c>
      <c r="S9252">
        <v>0</v>
      </c>
      <c r="T9252">
        <v>48</v>
      </c>
      <c r="U9252" t="str">
        <f t="shared" si="144"/>
        <v>30-39</v>
      </c>
    </row>
    <row r="9253" spans="1:21" x14ac:dyDescent="0.25">
      <c r="A9253">
        <v>9252</v>
      </c>
      <c r="B9253" t="s">
        <v>44</v>
      </c>
      <c r="C9253" t="s">
        <v>37</v>
      </c>
      <c r="D9253">
        <v>14.72</v>
      </c>
      <c r="E9253" t="s">
        <v>65</v>
      </c>
      <c r="F9253">
        <v>120437</v>
      </c>
      <c r="G9253">
        <v>2018</v>
      </c>
      <c r="H9253">
        <v>779</v>
      </c>
      <c r="I9253" t="s">
        <v>23</v>
      </c>
      <c r="J9253">
        <v>62.78</v>
      </c>
      <c r="K9253" t="s">
        <v>47</v>
      </c>
      <c r="L9253">
        <v>2018</v>
      </c>
      <c r="M9253" t="s">
        <v>49</v>
      </c>
      <c r="N9253" t="s">
        <v>36</v>
      </c>
      <c r="O9253">
        <v>27640.06</v>
      </c>
      <c r="P9253" t="s">
        <v>40</v>
      </c>
      <c r="Q9253">
        <v>52</v>
      </c>
      <c r="R9253">
        <v>7</v>
      </c>
      <c r="S9253">
        <v>0</v>
      </c>
      <c r="T9253">
        <v>77</v>
      </c>
      <c r="U9253" t="str">
        <f t="shared" si="144"/>
        <v>50-59</v>
      </c>
    </row>
    <row r="9254" spans="1:21" x14ac:dyDescent="0.25">
      <c r="A9254">
        <v>9253</v>
      </c>
      <c r="B9254" t="s">
        <v>33</v>
      </c>
      <c r="C9254" t="s">
        <v>41</v>
      </c>
      <c r="D9254">
        <v>38.79</v>
      </c>
      <c r="E9254" t="s">
        <v>42</v>
      </c>
      <c r="F9254">
        <v>105619</v>
      </c>
      <c r="G9254">
        <v>2015</v>
      </c>
      <c r="H9254">
        <v>941</v>
      </c>
      <c r="I9254" t="s">
        <v>23</v>
      </c>
      <c r="J9254">
        <v>93.76</v>
      </c>
      <c r="K9254" t="s">
        <v>47</v>
      </c>
      <c r="L9254">
        <v>2015</v>
      </c>
      <c r="M9254" t="s">
        <v>25</v>
      </c>
      <c r="N9254" t="s">
        <v>26</v>
      </c>
      <c r="O9254">
        <v>48288</v>
      </c>
      <c r="P9254" t="s">
        <v>27</v>
      </c>
      <c r="Q9254">
        <v>50</v>
      </c>
      <c r="R9254">
        <v>10</v>
      </c>
      <c r="S9254">
        <v>0</v>
      </c>
      <c r="T9254">
        <v>54</v>
      </c>
      <c r="U9254" t="str">
        <f t="shared" si="144"/>
        <v>50-59</v>
      </c>
    </row>
    <row r="9255" spans="1:21" x14ac:dyDescent="0.25">
      <c r="A9255">
        <v>9254</v>
      </c>
      <c r="B9255" t="s">
        <v>33</v>
      </c>
      <c r="C9255" t="s">
        <v>57</v>
      </c>
      <c r="D9255">
        <v>74.91</v>
      </c>
      <c r="E9255" t="s">
        <v>58</v>
      </c>
      <c r="F9255">
        <v>145954</v>
      </c>
      <c r="G9255">
        <v>2021</v>
      </c>
      <c r="H9255">
        <v>955</v>
      </c>
      <c r="I9255" t="s">
        <v>39</v>
      </c>
      <c r="J9255">
        <v>43.96</v>
      </c>
      <c r="K9255" t="s">
        <v>47</v>
      </c>
      <c r="L9255">
        <v>2021</v>
      </c>
      <c r="M9255" t="s">
        <v>49</v>
      </c>
      <c r="N9255" t="s">
        <v>36</v>
      </c>
      <c r="O9255">
        <v>76251.399999999994</v>
      </c>
      <c r="P9255" t="s">
        <v>40</v>
      </c>
      <c r="Q9255">
        <v>62</v>
      </c>
      <c r="R9255">
        <v>4</v>
      </c>
      <c r="S9255">
        <v>0</v>
      </c>
      <c r="T9255">
        <v>48</v>
      </c>
      <c r="U9255" t="str">
        <f t="shared" si="144"/>
        <v>60+</v>
      </c>
    </row>
    <row r="9256" spans="1:21" x14ac:dyDescent="0.25">
      <c r="A9256">
        <v>9255</v>
      </c>
      <c r="B9256" t="s">
        <v>66</v>
      </c>
      <c r="C9256" t="s">
        <v>34</v>
      </c>
      <c r="D9256">
        <v>19.45</v>
      </c>
      <c r="E9256" t="s">
        <v>80</v>
      </c>
      <c r="F9256">
        <v>237128</v>
      </c>
      <c r="G9256">
        <v>2016</v>
      </c>
      <c r="H9256">
        <v>307</v>
      </c>
      <c r="I9256" t="s">
        <v>23</v>
      </c>
      <c r="J9256">
        <v>84.18</v>
      </c>
      <c r="K9256" t="s">
        <v>32</v>
      </c>
      <c r="L9256">
        <v>2022</v>
      </c>
      <c r="M9256" t="s">
        <v>49</v>
      </c>
      <c r="N9256" t="s">
        <v>26</v>
      </c>
      <c r="O9256">
        <v>178085.54</v>
      </c>
      <c r="P9256" t="s">
        <v>55</v>
      </c>
      <c r="Q9256">
        <v>39</v>
      </c>
      <c r="R9256">
        <v>9</v>
      </c>
      <c r="S9256">
        <v>6</v>
      </c>
      <c r="T9256">
        <v>25</v>
      </c>
      <c r="U9256" t="str">
        <f t="shared" si="144"/>
        <v>30-39</v>
      </c>
    </row>
    <row r="9257" spans="1:21" x14ac:dyDescent="0.25">
      <c r="A9257">
        <v>9256</v>
      </c>
      <c r="B9257" t="s">
        <v>44</v>
      </c>
      <c r="C9257" t="s">
        <v>37</v>
      </c>
      <c r="D9257">
        <v>7.48</v>
      </c>
      <c r="E9257" t="s">
        <v>65</v>
      </c>
      <c r="F9257">
        <v>212276</v>
      </c>
      <c r="G9257">
        <v>2018</v>
      </c>
      <c r="H9257">
        <v>582</v>
      </c>
      <c r="I9257" t="s">
        <v>31</v>
      </c>
      <c r="J9257">
        <v>81.98</v>
      </c>
      <c r="K9257" t="s">
        <v>47</v>
      </c>
      <c r="L9257">
        <v>2018</v>
      </c>
      <c r="M9257" t="s">
        <v>43</v>
      </c>
      <c r="N9257" t="s">
        <v>26</v>
      </c>
      <c r="O9257">
        <v>166930.28</v>
      </c>
      <c r="P9257" t="s">
        <v>50</v>
      </c>
      <c r="Q9257">
        <v>34</v>
      </c>
      <c r="R9257">
        <v>7</v>
      </c>
      <c r="S9257">
        <v>0</v>
      </c>
      <c r="T9257">
        <v>21</v>
      </c>
      <c r="U9257" t="str">
        <f t="shared" si="144"/>
        <v>30-39</v>
      </c>
    </row>
    <row r="9258" spans="1:21" x14ac:dyDescent="0.25">
      <c r="A9258">
        <v>9257</v>
      </c>
      <c r="B9258" t="s">
        <v>51</v>
      </c>
      <c r="C9258" t="s">
        <v>69</v>
      </c>
      <c r="D9258">
        <v>78.430000000000007</v>
      </c>
      <c r="E9258" t="s">
        <v>81</v>
      </c>
      <c r="F9258">
        <v>148576</v>
      </c>
      <c r="G9258">
        <v>2024</v>
      </c>
      <c r="H9258">
        <v>292</v>
      </c>
      <c r="I9258" t="s">
        <v>23</v>
      </c>
      <c r="J9258">
        <v>91.97</v>
      </c>
      <c r="K9258" t="s">
        <v>47</v>
      </c>
      <c r="L9258">
        <v>2024</v>
      </c>
      <c r="M9258" t="s">
        <v>25</v>
      </c>
      <c r="N9258" t="s">
        <v>26</v>
      </c>
      <c r="O9258">
        <v>78200.86</v>
      </c>
      <c r="P9258" t="s">
        <v>40</v>
      </c>
      <c r="Q9258">
        <v>48</v>
      </c>
      <c r="R9258">
        <v>1</v>
      </c>
      <c r="S9258">
        <v>0</v>
      </c>
      <c r="T9258">
        <v>47</v>
      </c>
      <c r="U9258" t="str">
        <f t="shared" si="144"/>
        <v>40-49</v>
      </c>
    </row>
    <row r="9259" spans="1:21" x14ac:dyDescent="0.25">
      <c r="A9259">
        <v>9258</v>
      </c>
      <c r="B9259" t="s">
        <v>51</v>
      </c>
      <c r="C9259" t="s">
        <v>37</v>
      </c>
      <c r="D9259">
        <v>71.260000000000005</v>
      </c>
      <c r="E9259" t="s">
        <v>65</v>
      </c>
      <c r="F9259">
        <v>320758</v>
      </c>
      <c r="G9259">
        <v>2022</v>
      </c>
      <c r="H9259">
        <v>776</v>
      </c>
      <c r="I9259" t="s">
        <v>23</v>
      </c>
      <c r="J9259">
        <v>74.44</v>
      </c>
      <c r="K9259" t="s">
        <v>47</v>
      </c>
      <c r="L9259">
        <v>2022</v>
      </c>
      <c r="M9259" t="s">
        <v>25</v>
      </c>
      <c r="N9259" t="s">
        <v>26</v>
      </c>
      <c r="O9259">
        <v>203505.2</v>
      </c>
      <c r="P9259" t="s">
        <v>27</v>
      </c>
      <c r="Q9259">
        <v>52</v>
      </c>
      <c r="R9259">
        <v>3</v>
      </c>
      <c r="S9259">
        <v>0</v>
      </c>
      <c r="T9259">
        <v>37</v>
      </c>
      <c r="U9259" t="str">
        <f t="shared" si="144"/>
        <v>50-59</v>
      </c>
    </row>
    <row r="9260" spans="1:21" x14ac:dyDescent="0.25">
      <c r="A9260">
        <v>9259</v>
      </c>
      <c r="B9260" t="s">
        <v>51</v>
      </c>
      <c r="C9260" t="s">
        <v>41</v>
      </c>
      <c r="D9260">
        <v>77.39</v>
      </c>
      <c r="E9260" t="s">
        <v>62</v>
      </c>
      <c r="F9260">
        <v>238554</v>
      </c>
      <c r="G9260">
        <v>2017</v>
      </c>
      <c r="H9260">
        <v>419</v>
      </c>
      <c r="I9260" t="s">
        <v>31</v>
      </c>
      <c r="J9260">
        <v>75.08</v>
      </c>
      <c r="K9260" t="s">
        <v>32</v>
      </c>
      <c r="L9260">
        <v>2020</v>
      </c>
      <c r="M9260" t="s">
        <v>43</v>
      </c>
      <c r="N9260" t="s">
        <v>26</v>
      </c>
      <c r="O9260">
        <v>174036.78</v>
      </c>
      <c r="P9260" t="s">
        <v>55</v>
      </c>
      <c r="Q9260">
        <v>57</v>
      </c>
      <c r="R9260">
        <v>8</v>
      </c>
      <c r="S9260">
        <v>3</v>
      </c>
      <c r="T9260">
        <v>27</v>
      </c>
      <c r="U9260" t="str">
        <f t="shared" si="144"/>
        <v>50-59</v>
      </c>
    </row>
    <row r="9261" spans="1:21" x14ac:dyDescent="0.25">
      <c r="A9261">
        <v>9260</v>
      </c>
      <c r="B9261" t="s">
        <v>64</v>
      </c>
      <c r="C9261" t="s">
        <v>34</v>
      </c>
      <c r="D9261">
        <v>9.0500000000000007</v>
      </c>
      <c r="E9261" t="s">
        <v>80</v>
      </c>
      <c r="F9261">
        <v>51289</v>
      </c>
      <c r="G9261">
        <v>2016</v>
      </c>
      <c r="H9261">
        <v>469</v>
      </c>
      <c r="I9261" t="s">
        <v>39</v>
      </c>
      <c r="J9261">
        <v>58.16</v>
      </c>
      <c r="K9261" t="s">
        <v>32</v>
      </c>
      <c r="L9261">
        <v>2019</v>
      </c>
      <c r="M9261" t="s">
        <v>25</v>
      </c>
      <c r="N9261" t="s">
        <v>26</v>
      </c>
      <c r="O9261">
        <v>32084.639999999999</v>
      </c>
      <c r="P9261" t="s">
        <v>40</v>
      </c>
      <c r="Q9261">
        <v>25</v>
      </c>
      <c r="R9261">
        <v>9</v>
      </c>
      <c r="S9261">
        <v>3</v>
      </c>
      <c r="T9261">
        <v>37</v>
      </c>
      <c r="U9261" t="str">
        <f t="shared" si="144"/>
        <v>20-29</v>
      </c>
    </row>
    <row r="9262" spans="1:21" x14ac:dyDescent="0.25">
      <c r="A9262">
        <v>9261</v>
      </c>
      <c r="B9262" t="s">
        <v>44</v>
      </c>
      <c r="C9262" t="s">
        <v>29</v>
      </c>
      <c r="D9262">
        <v>62.98</v>
      </c>
      <c r="E9262" t="s">
        <v>78</v>
      </c>
      <c r="F9262">
        <v>225223</v>
      </c>
      <c r="G9262">
        <v>2018</v>
      </c>
      <c r="H9262">
        <v>132</v>
      </c>
      <c r="I9262" t="s">
        <v>31</v>
      </c>
      <c r="J9262">
        <v>62.81</v>
      </c>
      <c r="K9262" t="s">
        <v>24</v>
      </c>
      <c r="L9262">
        <v>2022</v>
      </c>
      <c r="M9262" t="s">
        <v>43</v>
      </c>
      <c r="N9262" t="s">
        <v>26</v>
      </c>
      <c r="O9262">
        <v>150818.03</v>
      </c>
      <c r="P9262" t="s">
        <v>50</v>
      </c>
      <c r="Q9262">
        <v>56</v>
      </c>
      <c r="R9262">
        <v>7</v>
      </c>
      <c r="S9262">
        <v>4</v>
      </c>
      <c r="T9262">
        <v>33</v>
      </c>
      <c r="U9262" t="str">
        <f t="shared" si="144"/>
        <v>50-59</v>
      </c>
    </row>
    <row r="9263" spans="1:21" x14ac:dyDescent="0.25">
      <c r="A9263">
        <v>9262</v>
      </c>
      <c r="B9263" t="s">
        <v>44</v>
      </c>
      <c r="C9263" t="s">
        <v>69</v>
      </c>
      <c r="D9263">
        <v>36.299999999999997</v>
      </c>
      <c r="E9263" t="s">
        <v>76</v>
      </c>
      <c r="F9263">
        <v>345283</v>
      </c>
      <c r="G9263">
        <v>2018</v>
      </c>
      <c r="H9263">
        <v>143</v>
      </c>
      <c r="I9263" t="s">
        <v>23</v>
      </c>
      <c r="J9263">
        <v>78.94</v>
      </c>
      <c r="K9263" t="s">
        <v>24</v>
      </c>
      <c r="L9263">
        <v>2020</v>
      </c>
      <c r="M9263" t="s">
        <v>49</v>
      </c>
      <c r="N9263" t="s">
        <v>26</v>
      </c>
      <c r="O9263">
        <v>165055.74</v>
      </c>
      <c r="P9263" t="s">
        <v>27</v>
      </c>
      <c r="Q9263">
        <v>62</v>
      </c>
      <c r="R9263">
        <v>7</v>
      </c>
      <c r="S9263">
        <v>2</v>
      </c>
      <c r="T9263">
        <v>52</v>
      </c>
      <c r="U9263" t="str">
        <f t="shared" si="144"/>
        <v>60+</v>
      </c>
    </row>
    <row r="9264" spans="1:21" x14ac:dyDescent="0.25">
      <c r="A9264">
        <v>9263</v>
      </c>
      <c r="B9264" t="s">
        <v>66</v>
      </c>
      <c r="C9264" t="s">
        <v>34</v>
      </c>
      <c r="D9264">
        <v>12.06</v>
      </c>
      <c r="E9264" t="s">
        <v>54</v>
      </c>
      <c r="F9264">
        <v>252489</v>
      </c>
      <c r="G9264">
        <v>2016</v>
      </c>
      <c r="H9264">
        <v>160</v>
      </c>
      <c r="I9264" t="s">
        <v>39</v>
      </c>
      <c r="J9264">
        <v>35.869999999999997</v>
      </c>
      <c r="K9264" t="s">
        <v>32</v>
      </c>
      <c r="L9264">
        <v>2018</v>
      </c>
      <c r="M9264" t="s">
        <v>25</v>
      </c>
      <c r="N9264" t="s">
        <v>26</v>
      </c>
      <c r="O9264">
        <v>189869.02</v>
      </c>
      <c r="P9264" t="s">
        <v>55</v>
      </c>
      <c r="Q9264">
        <v>60</v>
      </c>
      <c r="R9264">
        <v>9</v>
      </c>
      <c r="S9264">
        <v>2</v>
      </c>
      <c r="T9264">
        <v>25</v>
      </c>
      <c r="U9264" t="str">
        <f t="shared" si="144"/>
        <v>60+</v>
      </c>
    </row>
    <row r="9265" spans="1:21" x14ac:dyDescent="0.25">
      <c r="A9265">
        <v>9264</v>
      </c>
      <c r="B9265" t="s">
        <v>33</v>
      </c>
      <c r="C9265" t="s">
        <v>41</v>
      </c>
      <c r="D9265">
        <v>27.77</v>
      </c>
      <c r="E9265" t="s">
        <v>75</v>
      </c>
      <c r="F9265">
        <v>254079</v>
      </c>
      <c r="G9265">
        <v>2017</v>
      </c>
      <c r="H9265">
        <v>907</v>
      </c>
      <c r="I9265" t="s">
        <v>23</v>
      </c>
      <c r="J9265">
        <v>78.94</v>
      </c>
      <c r="K9265" t="s">
        <v>47</v>
      </c>
      <c r="L9265">
        <v>2017</v>
      </c>
      <c r="M9265" t="s">
        <v>49</v>
      </c>
      <c r="N9265" t="s">
        <v>36</v>
      </c>
      <c r="O9265">
        <v>155646.76</v>
      </c>
      <c r="P9265" t="s">
        <v>40</v>
      </c>
      <c r="Q9265">
        <v>30</v>
      </c>
      <c r="R9265">
        <v>8</v>
      </c>
      <c r="S9265">
        <v>0</v>
      </c>
      <c r="T9265">
        <v>39</v>
      </c>
      <c r="U9265" t="str">
        <f t="shared" si="144"/>
        <v>30-39</v>
      </c>
    </row>
    <row r="9266" spans="1:21" x14ac:dyDescent="0.25">
      <c r="A9266">
        <v>9265</v>
      </c>
      <c r="B9266" t="s">
        <v>28</v>
      </c>
      <c r="C9266" t="s">
        <v>34</v>
      </c>
      <c r="D9266">
        <v>32.22</v>
      </c>
      <c r="E9266" t="s">
        <v>80</v>
      </c>
      <c r="F9266">
        <v>363794</v>
      </c>
      <c r="G9266">
        <v>2017</v>
      </c>
      <c r="H9266">
        <v>491</v>
      </c>
      <c r="I9266" t="s">
        <v>31</v>
      </c>
      <c r="J9266">
        <v>91.26</v>
      </c>
      <c r="K9266" t="s">
        <v>47</v>
      </c>
      <c r="L9266">
        <v>2017</v>
      </c>
      <c r="M9266" t="s">
        <v>43</v>
      </c>
      <c r="N9266" t="s">
        <v>36</v>
      </c>
      <c r="O9266">
        <v>208851.29</v>
      </c>
      <c r="P9266" t="s">
        <v>27</v>
      </c>
      <c r="Q9266">
        <v>64</v>
      </c>
      <c r="R9266">
        <v>8</v>
      </c>
      <c r="S9266">
        <v>0</v>
      </c>
      <c r="T9266">
        <v>43</v>
      </c>
      <c r="U9266" t="str">
        <f t="shared" si="144"/>
        <v>60+</v>
      </c>
    </row>
    <row r="9267" spans="1:21" x14ac:dyDescent="0.25">
      <c r="A9267">
        <v>9266</v>
      </c>
      <c r="B9267" t="s">
        <v>44</v>
      </c>
      <c r="C9267" t="s">
        <v>45</v>
      </c>
      <c r="D9267">
        <v>9.58</v>
      </c>
      <c r="E9267" t="s">
        <v>56</v>
      </c>
      <c r="F9267">
        <v>166488</v>
      </c>
      <c r="G9267">
        <v>2019</v>
      </c>
      <c r="H9267">
        <v>572</v>
      </c>
      <c r="I9267" t="s">
        <v>23</v>
      </c>
      <c r="J9267">
        <v>27.84</v>
      </c>
      <c r="K9267" t="s">
        <v>32</v>
      </c>
      <c r="L9267">
        <v>2020</v>
      </c>
      <c r="M9267" t="s">
        <v>43</v>
      </c>
      <c r="N9267" t="s">
        <v>36</v>
      </c>
      <c r="O9267">
        <v>74099.210000000006</v>
      </c>
      <c r="P9267" t="s">
        <v>27</v>
      </c>
      <c r="Q9267">
        <v>63</v>
      </c>
      <c r="R9267">
        <v>6</v>
      </c>
      <c r="S9267">
        <v>1</v>
      </c>
      <c r="T9267">
        <v>55</v>
      </c>
      <c r="U9267" t="str">
        <f t="shared" si="144"/>
        <v>60+</v>
      </c>
    </row>
    <row r="9268" spans="1:21" x14ac:dyDescent="0.25">
      <c r="A9268">
        <v>9267</v>
      </c>
      <c r="B9268" t="s">
        <v>59</v>
      </c>
      <c r="C9268" t="s">
        <v>21</v>
      </c>
      <c r="D9268">
        <v>9.17</v>
      </c>
      <c r="E9268" t="s">
        <v>22</v>
      </c>
      <c r="F9268">
        <v>331363</v>
      </c>
      <c r="G9268">
        <v>2016</v>
      </c>
      <c r="H9268">
        <v>142</v>
      </c>
      <c r="I9268" t="s">
        <v>23</v>
      </c>
      <c r="J9268">
        <v>83.66</v>
      </c>
      <c r="K9268" t="s">
        <v>47</v>
      </c>
      <c r="L9268">
        <v>2016</v>
      </c>
      <c r="M9268" t="s">
        <v>25</v>
      </c>
      <c r="N9268" t="s">
        <v>26</v>
      </c>
      <c r="O9268">
        <v>213530.57</v>
      </c>
      <c r="P9268" t="s">
        <v>40</v>
      </c>
      <c r="Q9268">
        <v>60</v>
      </c>
      <c r="R9268">
        <v>9</v>
      </c>
      <c r="S9268">
        <v>0</v>
      </c>
      <c r="T9268">
        <v>36</v>
      </c>
      <c r="U9268" t="str">
        <f t="shared" si="144"/>
        <v>60+</v>
      </c>
    </row>
    <row r="9269" spans="1:21" x14ac:dyDescent="0.25">
      <c r="A9269">
        <v>9268</v>
      </c>
      <c r="B9269" t="s">
        <v>20</v>
      </c>
      <c r="C9269" t="s">
        <v>45</v>
      </c>
      <c r="D9269">
        <v>52.02</v>
      </c>
      <c r="E9269" t="s">
        <v>67</v>
      </c>
      <c r="F9269">
        <v>160814</v>
      </c>
      <c r="G9269">
        <v>2017</v>
      </c>
      <c r="H9269">
        <v>949</v>
      </c>
      <c r="I9269" t="s">
        <v>23</v>
      </c>
      <c r="J9269">
        <v>98.83</v>
      </c>
      <c r="K9269" t="s">
        <v>24</v>
      </c>
      <c r="L9269">
        <v>2018</v>
      </c>
      <c r="M9269" t="s">
        <v>25</v>
      </c>
      <c r="N9269" t="s">
        <v>26</v>
      </c>
      <c r="O9269">
        <v>79461.7</v>
      </c>
      <c r="P9269" t="s">
        <v>27</v>
      </c>
      <c r="Q9269">
        <v>50</v>
      </c>
      <c r="R9269">
        <v>8</v>
      </c>
      <c r="S9269">
        <v>1</v>
      </c>
      <c r="T9269">
        <v>51</v>
      </c>
      <c r="U9269" t="str">
        <f t="shared" si="144"/>
        <v>50-59</v>
      </c>
    </row>
    <row r="9270" spans="1:21" x14ac:dyDescent="0.25">
      <c r="A9270">
        <v>9269</v>
      </c>
      <c r="B9270" t="s">
        <v>51</v>
      </c>
      <c r="C9270" t="s">
        <v>45</v>
      </c>
      <c r="D9270">
        <v>79.61</v>
      </c>
      <c r="E9270" t="s">
        <v>73</v>
      </c>
      <c r="F9270">
        <v>199595</v>
      </c>
      <c r="G9270">
        <v>2022</v>
      </c>
      <c r="H9270">
        <v>361</v>
      </c>
      <c r="I9270" t="s">
        <v>39</v>
      </c>
      <c r="J9270">
        <v>55.52</v>
      </c>
      <c r="K9270" t="s">
        <v>32</v>
      </c>
      <c r="L9270">
        <v>2022</v>
      </c>
      <c r="M9270" t="s">
        <v>49</v>
      </c>
      <c r="N9270" t="s">
        <v>36</v>
      </c>
      <c r="O9270">
        <v>134569.17000000001</v>
      </c>
      <c r="P9270" t="s">
        <v>40</v>
      </c>
      <c r="Q9270">
        <v>63</v>
      </c>
      <c r="R9270">
        <v>3</v>
      </c>
      <c r="S9270">
        <v>0</v>
      </c>
      <c r="T9270">
        <v>33</v>
      </c>
      <c r="U9270" t="str">
        <f t="shared" si="144"/>
        <v>60+</v>
      </c>
    </row>
    <row r="9271" spans="1:21" x14ac:dyDescent="0.25">
      <c r="A9271">
        <v>9270</v>
      </c>
      <c r="B9271" t="s">
        <v>59</v>
      </c>
      <c r="C9271" t="s">
        <v>41</v>
      </c>
      <c r="D9271">
        <v>42.3</v>
      </c>
      <c r="E9271" t="s">
        <v>75</v>
      </c>
      <c r="F9271">
        <v>148756</v>
      </c>
      <c r="G9271">
        <v>2017</v>
      </c>
      <c r="H9271">
        <v>854</v>
      </c>
      <c r="I9271" t="s">
        <v>39</v>
      </c>
      <c r="J9271">
        <v>50.61</v>
      </c>
      <c r="K9271" t="s">
        <v>24</v>
      </c>
      <c r="L9271">
        <v>2018</v>
      </c>
      <c r="M9271" t="s">
        <v>25</v>
      </c>
      <c r="N9271" t="s">
        <v>26</v>
      </c>
      <c r="O9271">
        <v>78474.080000000002</v>
      </c>
      <c r="P9271" t="s">
        <v>40</v>
      </c>
      <c r="Q9271">
        <v>43</v>
      </c>
      <c r="R9271">
        <v>8</v>
      </c>
      <c r="S9271">
        <v>1</v>
      </c>
      <c r="T9271">
        <v>47</v>
      </c>
      <c r="U9271" t="str">
        <f t="shared" si="144"/>
        <v>40-49</v>
      </c>
    </row>
    <row r="9272" spans="1:21" x14ac:dyDescent="0.25">
      <c r="A9272">
        <v>9271</v>
      </c>
      <c r="B9272" t="s">
        <v>60</v>
      </c>
      <c r="C9272" t="s">
        <v>41</v>
      </c>
      <c r="D9272">
        <v>5.61</v>
      </c>
      <c r="E9272" t="s">
        <v>62</v>
      </c>
      <c r="F9272">
        <v>299551</v>
      </c>
      <c r="G9272">
        <v>2018</v>
      </c>
      <c r="H9272">
        <v>955</v>
      </c>
      <c r="I9272" t="s">
        <v>39</v>
      </c>
      <c r="J9272">
        <v>48.85</v>
      </c>
      <c r="K9272" t="s">
        <v>47</v>
      </c>
      <c r="L9272">
        <v>2018</v>
      </c>
      <c r="M9272" t="s">
        <v>49</v>
      </c>
      <c r="N9272" t="s">
        <v>36</v>
      </c>
      <c r="O9272">
        <v>152713.56</v>
      </c>
      <c r="P9272" t="s">
        <v>55</v>
      </c>
      <c r="Q9272">
        <v>47</v>
      </c>
      <c r="R9272">
        <v>7</v>
      </c>
      <c r="S9272">
        <v>0</v>
      </c>
      <c r="T9272">
        <v>49</v>
      </c>
      <c r="U9272" t="str">
        <f t="shared" si="144"/>
        <v>40-49</v>
      </c>
    </row>
    <row r="9273" spans="1:21" x14ac:dyDescent="0.25">
      <c r="A9273">
        <v>9272</v>
      </c>
      <c r="B9273" t="s">
        <v>33</v>
      </c>
      <c r="C9273" t="s">
        <v>57</v>
      </c>
      <c r="D9273">
        <v>50.85</v>
      </c>
      <c r="E9273" t="s">
        <v>84</v>
      </c>
      <c r="F9273">
        <v>205159</v>
      </c>
      <c r="G9273">
        <v>2024</v>
      </c>
      <c r="H9273">
        <v>916</v>
      </c>
      <c r="I9273" t="s">
        <v>31</v>
      </c>
      <c r="J9273">
        <v>95.18</v>
      </c>
      <c r="K9273" t="s">
        <v>32</v>
      </c>
      <c r="L9273">
        <v>2024</v>
      </c>
      <c r="M9273" t="s">
        <v>49</v>
      </c>
      <c r="N9273" t="s">
        <v>26</v>
      </c>
      <c r="O9273">
        <v>95686.6</v>
      </c>
      <c r="P9273" t="s">
        <v>40</v>
      </c>
      <c r="Q9273">
        <v>53</v>
      </c>
      <c r="R9273">
        <v>1</v>
      </c>
      <c r="S9273">
        <v>0</v>
      </c>
      <c r="T9273">
        <v>53</v>
      </c>
      <c r="U9273" t="str">
        <f t="shared" si="144"/>
        <v>50-59</v>
      </c>
    </row>
    <row r="9274" spans="1:21" x14ac:dyDescent="0.25">
      <c r="A9274">
        <v>9273</v>
      </c>
      <c r="B9274" t="s">
        <v>51</v>
      </c>
      <c r="C9274" t="s">
        <v>57</v>
      </c>
      <c r="D9274">
        <v>16.559999999999999</v>
      </c>
      <c r="E9274" t="s">
        <v>77</v>
      </c>
      <c r="F9274">
        <v>128822</v>
      </c>
      <c r="G9274">
        <v>2018</v>
      </c>
      <c r="H9274">
        <v>927</v>
      </c>
      <c r="I9274" t="s">
        <v>31</v>
      </c>
      <c r="J9274">
        <v>74.849999999999994</v>
      </c>
      <c r="K9274" t="s">
        <v>32</v>
      </c>
      <c r="L9274">
        <v>2023</v>
      </c>
      <c r="M9274" t="s">
        <v>49</v>
      </c>
      <c r="N9274" t="s">
        <v>36</v>
      </c>
      <c r="O9274">
        <v>63493.15</v>
      </c>
      <c r="P9274" t="s">
        <v>50</v>
      </c>
      <c r="Q9274">
        <v>24</v>
      </c>
      <c r="R9274">
        <v>7</v>
      </c>
      <c r="S9274">
        <v>5</v>
      </c>
      <c r="T9274">
        <v>51</v>
      </c>
      <c r="U9274" t="str">
        <f t="shared" si="144"/>
        <v>20-29</v>
      </c>
    </row>
    <row r="9275" spans="1:21" x14ac:dyDescent="0.25">
      <c r="A9275">
        <v>9274</v>
      </c>
      <c r="B9275" t="s">
        <v>51</v>
      </c>
      <c r="C9275" t="s">
        <v>34</v>
      </c>
      <c r="D9275">
        <v>53.38</v>
      </c>
      <c r="E9275" t="s">
        <v>80</v>
      </c>
      <c r="F9275">
        <v>341728</v>
      </c>
      <c r="G9275">
        <v>2021</v>
      </c>
      <c r="H9275">
        <v>516</v>
      </c>
      <c r="I9275" t="s">
        <v>31</v>
      </c>
      <c r="J9275">
        <v>99.2</v>
      </c>
      <c r="K9275" t="s">
        <v>47</v>
      </c>
      <c r="L9275">
        <v>2021</v>
      </c>
      <c r="M9275" t="s">
        <v>49</v>
      </c>
      <c r="N9275" t="s">
        <v>36</v>
      </c>
      <c r="O9275">
        <v>143829.63</v>
      </c>
      <c r="P9275" t="s">
        <v>27</v>
      </c>
      <c r="Q9275">
        <v>33</v>
      </c>
      <c r="R9275">
        <v>4</v>
      </c>
      <c r="S9275">
        <v>0</v>
      </c>
      <c r="T9275">
        <v>58</v>
      </c>
      <c r="U9275" t="str">
        <f t="shared" si="144"/>
        <v>30-39</v>
      </c>
    </row>
    <row r="9276" spans="1:21" x14ac:dyDescent="0.25">
      <c r="A9276">
        <v>9275</v>
      </c>
      <c r="B9276" t="s">
        <v>60</v>
      </c>
      <c r="C9276" t="s">
        <v>34</v>
      </c>
      <c r="D9276">
        <v>58.76</v>
      </c>
      <c r="E9276" t="s">
        <v>91</v>
      </c>
      <c r="F9276">
        <v>66803</v>
      </c>
      <c r="G9276">
        <v>2016</v>
      </c>
      <c r="H9276">
        <v>620</v>
      </c>
      <c r="I9276" t="s">
        <v>39</v>
      </c>
      <c r="J9276">
        <v>36.85</v>
      </c>
      <c r="K9276" t="s">
        <v>32</v>
      </c>
      <c r="L9276">
        <v>2020</v>
      </c>
      <c r="M9276" t="s">
        <v>25</v>
      </c>
      <c r="N9276" t="s">
        <v>26</v>
      </c>
      <c r="O9276">
        <v>50606.29</v>
      </c>
      <c r="P9276" t="s">
        <v>55</v>
      </c>
      <c r="Q9276">
        <v>60</v>
      </c>
      <c r="R9276">
        <v>9</v>
      </c>
      <c r="S9276">
        <v>4</v>
      </c>
      <c r="T9276">
        <v>24</v>
      </c>
      <c r="U9276" t="str">
        <f t="shared" si="144"/>
        <v>60+</v>
      </c>
    </row>
    <row r="9277" spans="1:21" x14ac:dyDescent="0.25">
      <c r="A9277">
        <v>9276</v>
      </c>
      <c r="B9277" t="s">
        <v>59</v>
      </c>
      <c r="C9277" t="s">
        <v>37</v>
      </c>
      <c r="D9277">
        <v>72.680000000000007</v>
      </c>
      <c r="E9277" t="s">
        <v>85</v>
      </c>
      <c r="F9277">
        <v>293188</v>
      </c>
      <c r="G9277">
        <v>2016</v>
      </c>
      <c r="H9277">
        <v>999</v>
      </c>
      <c r="I9277" t="s">
        <v>39</v>
      </c>
      <c r="J9277">
        <v>27.79</v>
      </c>
      <c r="K9277" t="s">
        <v>32</v>
      </c>
      <c r="L9277">
        <v>2019</v>
      </c>
      <c r="M9277" t="s">
        <v>49</v>
      </c>
      <c r="N9277" t="s">
        <v>26</v>
      </c>
      <c r="O9277">
        <v>184127.4</v>
      </c>
      <c r="P9277" t="s">
        <v>50</v>
      </c>
      <c r="Q9277">
        <v>48</v>
      </c>
      <c r="R9277">
        <v>9</v>
      </c>
      <c r="S9277">
        <v>3</v>
      </c>
      <c r="T9277">
        <v>37</v>
      </c>
      <c r="U9277" t="str">
        <f t="shared" si="144"/>
        <v>40-49</v>
      </c>
    </row>
    <row r="9278" spans="1:21" x14ac:dyDescent="0.25">
      <c r="A9278">
        <v>9277</v>
      </c>
      <c r="B9278" t="s">
        <v>60</v>
      </c>
      <c r="C9278" t="s">
        <v>45</v>
      </c>
      <c r="D9278">
        <v>59.9</v>
      </c>
      <c r="E9278" t="s">
        <v>46</v>
      </c>
      <c r="F9278">
        <v>258869</v>
      </c>
      <c r="G9278">
        <v>2015</v>
      </c>
      <c r="H9278">
        <v>827</v>
      </c>
      <c r="I9278" t="s">
        <v>23</v>
      </c>
      <c r="J9278">
        <v>78.45</v>
      </c>
      <c r="K9278" t="s">
        <v>47</v>
      </c>
      <c r="L9278">
        <v>2015</v>
      </c>
      <c r="M9278" t="s">
        <v>49</v>
      </c>
      <c r="N9278" t="s">
        <v>26</v>
      </c>
      <c r="O9278">
        <v>131852.57</v>
      </c>
      <c r="P9278" t="s">
        <v>50</v>
      </c>
      <c r="Q9278">
        <v>23</v>
      </c>
      <c r="R9278">
        <v>10</v>
      </c>
      <c r="S9278">
        <v>0</v>
      </c>
      <c r="T9278">
        <v>49</v>
      </c>
      <c r="U9278" t="str">
        <f t="shared" si="144"/>
        <v>20-29</v>
      </c>
    </row>
    <row r="9279" spans="1:21" x14ac:dyDescent="0.25">
      <c r="A9279">
        <v>9278</v>
      </c>
      <c r="B9279" t="s">
        <v>66</v>
      </c>
      <c r="C9279" t="s">
        <v>34</v>
      </c>
      <c r="D9279">
        <v>14.26</v>
      </c>
      <c r="E9279" t="s">
        <v>80</v>
      </c>
      <c r="F9279">
        <v>68927</v>
      </c>
      <c r="G9279">
        <v>2023</v>
      </c>
      <c r="H9279">
        <v>933</v>
      </c>
      <c r="I9279" t="s">
        <v>23</v>
      </c>
      <c r="J9279">
        <v>94.1</v>
      </c>
      <c r="K9279" t="s">
        <v>47</v>
      </c>
      <c r="L9279">
        <v>2023</v>
      </c>
      <c r="M9279" t="s">
        <v>43</v>
      </c>
      <c r="N9279" t="s">
        <v>36</v>
      </c>
      <c r="O9279">
        <v>50542.94</v>
      </c>
      <c r="P9279" t="s">
        <v>50</v>
      </c>
      <c r="Q9279">
        <v>27</v>
      </c>
      <c r="R9279">
        <v>2</v>
      </c>
      <c r="S9279">
        <v>0</v>
      </c>
      <c r="T9279">
        <v>27</v>
      </c>
      <c r="U9279" t="str">
        <f t="shared" si="144"/>
        <v>20-29</v>
      </c>
    </row>
    <row r="9280" spans="1:21" x14ac:dyDescent="0.25">
      <c r="A9280">
        <v>9279</v>
      </c>
      <c r="B9280" t="s">
        <v>51</v>
      </c>
      <c r="C9280" t="s">
        <v>41</v>
      </c>
      <c r="D9280">
        <v>28.16</v>
      </c>
      <c r="E9280" t="s">
        <v>42</v>
      </c>
      <c r="F9280">
        <v>362927</v>
      </c>
      <c r="G9280">
        <v>2020</v>
      </c>
      <c r="H9280">
        <v>482</v>
      </c>
      <c r="I9280" t="s">
        <v>39</v>
      </c>
      <c r="J9280">
        <v>52.05</v>
      </c>
      <c r="K9280" t="s">
        <v>47</v>
      </c>
      <c r="L9280">
        <v>2020</v>
      </c>
      <c r="M9280" t="s">
        <v>25</v>
      </c>
      <c r="N9280" t="s">
        <v>36</v>
      </c>
      <c r="O9280">
        <v>208346.96</v>
      </c>
      <c r="P9280" t="s">
        <v>50</v>
      </c>
      <c r="Q9280">
        <v>21</v>
      </c>
      <c r="R9280">
        <v>5</v>
      </c>
      <c r="S9280">
        <v>0</v>
      </c>
      <c r="T9280">
        <v>43</v>
      </c>
      <c r="U9280" t="str">
        <f t="shared" si="144"/>
        <v>20-29</v>
      </c>
    </row>
    <row r="9281" spans="1:21" x14ac:dyDescent="0.25">
      <c r="A9281">
        <v>9280</v>
      </c>
      <c r="B9281" t="s">
        <v>33</v>
      </c>
      <c r="C9281" t="s">
        <v>21</v>
      </c>
      <c r="D9281">
        <v>57.81</v>
      </c>
      <c r="E9281" t="s">
        <v>48</v>
      </c>
      <c r="F9281">
        <v>281649</v>
      </c>
      <c r="G9281">
        <v>2019</v>
      </c>
      <c r="H9281">
        <v>429</v>
      </c>
      <c r="I9281" t="s">
        <v>23</v>
      </c>
      <c r="J9281">
        <v>80.23</v>
      </c>
      <c r="K9281" t="s">
        <v>24</v>
      </c>
      <c r="L9281">
        <v>2023</v>
      </c>
      <c r="M9281" t="s">
        <v>43</v>
      </c>
      <c r="N9281" t="s">
        <v>26</v>
      </c>
      <c r="O9281">
        <v>213864.19</v>
      </c>
      <c r="P9281" t="s">
        <v>50</v>
      </c>
      <c r="Q9281">
        <v>48</v>
      </c>
      <c r="R9281">
        <v>6</v>
      </c>
      <c r="S9281">
        <v>4</v>
      </c>
      <c r="T9281">
        <v>24</v>
      </c>
      <c r="U9281" t="str">
        <f t="shared" si="144"/>
        <v>40-49</v>
      </c>
    </row>
    <row r="9282" spans="1:21" x14ac:dyDescent="0.25">
      <c r="A9282">
        <v>9281</v>
      </c>
      <c r="B9282" t="s">
        <v>60</v>
      </c>
      <c r="C9282" t="s">
        <v>41</v>
      </c>
      <c r="D9282">
        <v>11.92</v>
      </c>
      <c r="E9282" t="s">
        <v>71</v>
      </c>
      <c r="F9282">
        <v>218134</v>
      </c>
      <c r="G9282">
        <v>2018</v>
      </c>
      <c r="H9282">
        <v>779</v>
      </c>
      <c r="I9282" t="s">
        <v>39</v>
      </c>
      <c r="J9282">
        <v>38.07</v>
      </c>
      <c r="K9282" t="s">
        <v>24</v>
      </c>
      <c r="L9282">
        <v>2022</v>
      </c>
      <c r="M9282" t="s">
        <v>25</v>
      </c>
      <c r="N9282" t="s">
        <v>36</v>
      </c>
      <c r="O9282">
        <v>150235.49</v>
      </c>
      <c r="P9282" t="s">
        <v>50</v>
      </c>
      <c r="Q9282">
        <v>34</v>
      </c>
      <c r="R9282">
        <v>7</v>
      </c>
      <c r="S9282">
        <v>4</v>
      </c>
      <c r="T9282">
        <v>31</v>
      </c>
      <c r="U9282" t="str">
        <f t="shared" si="144"/>
        <v>30-39</v>
      </c>
    </row>
    <row r="9283" spans="1:21" x14ac:dyDescent="0.25">
      <c r="A9283">
        <v>9282</v>
      </c>
      <c r="B9283" t="s">
        <v>59</v>
      </c>
      <c r="C9283" t="s">
        <v>37</v>
      </c>
      <c r="D9283">
        <v>66.989999999999995</v>
      </c>
      <c r="E9283" t="s">
        <v>52</v>
      </c>
      <c r="F9283">
        <v>278416</v>
      </c>
      <c r="G9283">
        <v>2018</v>
      </c>
      <c r="H9283">
        <v>163</v>
      </c>
      <c r="I9283" t="s">
        <v>23</v>
      </c>
      <c r="J9283">
        <v>75.81</v>
      </c>
      <c r="K9283" t="s">
        <v>24</v>
      </c>
      <c r="L9283">
        <v>2023</v>
      </c>
      <c r="M9283" t="s">
        <v>25</v>
      </c>
      <c r="N9283" t="s">
        <v>26</v>
      </c>
      <c r="O9283">
        <v>181857.82</v>
      </c>
      <c r="P9283" t="s">
        <v>40</v>
      </c>
      <c r="Q9283">
        <v>54</v>
      </c>
      <c r="R9283">
        <v>7</v>
      </c>
      <c r="S9283">
        <v>5</v>
      </c>
      <c r="T9283">
        <v>35</v>
      </c>
      <c r="U9283" t="str">
        <f t="shared" ref="U9283:U9346" si="145">IF(Q9283&lt;20,"Under 20",
IF(Q9283&lt;30,"20-29",
IF(Q9283&lt;40,"30-39",
IF(Q9283&lt;50,"40-49",
IF(Q9283&lt;60,"50-59","60+")))))</f>
        <v>50-59</v>
      </c>
    </row>
    <row r="9284" spans="1:21" x14ac:dyDescent="0.25">
      <c r="A9284">
        <v>9283</v>
      </c>
      <c r="B9284" t="s">
        <v>66</v>
      </c>
      <c r="C9284" t="s">
        <v>34</v>
      </c>
      <c r="D9284">
        <v>54.39</v>
      </c>
      <c r="E9284" t="s">
        <v>80</v>
      </c>
      <c r="F9284">
        <v>229259</v>
      </c>
      <c r="G9284">
        <v>2020</v>
      </c>
      <c r="H9284">
        <v>222</v>
      </c>
      <c r="I9284" t="s">
        <v>23</v>
      </c>
      <c r="J9284">
        <v>29.98</v>
      </c>
      <c r="K9284" t="s">
        <v>47</v>
      </c>
      <c r="L9284">
        <v>2020</v>
      </c>
      <c r="M9284" t="s">
        <v>25</v>
      </c>
      <c r="N9284" t="s">
        <v>26</v>
      </c>
      <c r="O9284">
        <v>136254.92000000001</v>
      </c>
      <c r="P9284" t="s">
        <v>55</v>
      </c>
      <c r="Q9284">
        <v>25</v>
      </c>
      <c r="R9284">
        <v>5</v>
      </c>
      <c r="S9284">
        <v>0</v>
      </c>
      <c r="T9284">
        <v>41</v>
      </c>
      <c r="U9284" t="str">
        <f t="shared" si="145"/>
        <v>20-29</v>
      </c>
    </row>
    <row r="9285" spans="1:21" x14ac:dyDescent="0.25">
      <c r="A9285">
        <v>9284</v>
      </c>
      <c r="B9285" t="s">
        <v>51</v>
      </c>
      <c r="C9285" t="s">
        <v>57</v>
      </c>
      <c r="D9285">
        <v>35.89</v>
      </c>
      <c r="E9285" t="s">
        <v>58</v>
      </c>
      <c r="F9285">
        <v>143358</v>
      </c>
      <c r="G9285">
        <v>2017</v>
      </c>
      <c r="H9285">
        <v>536</v>
      </c>
      <c r="I9285" t="s">
        <v>31</v>
      </c>
      <c r="J9285">
        <v>60.31</v>
      </c>
      <c r="K9285" t="s">
        <v>47</v>
      </c>
      <c r="L9285">
        <v>2017</v>
      </c>
      <c r="M9285" t="s">
        <v>43</v>
      </c>
      <c r="N9285" t="s">
        <v>36</v>
      </c>
      <c r="O9285">
        <v>62868.11</v>
      </c>
      <c r="P9285" t="s">
        <v>55</v>
      </c>
      <c r="Q9285">
        <v>54</v>
      </c>
      <c r="R9285">
        <v>8</v>
      </c>
      <c r="S9285">
        <v>0</v>
      </c>
      <c r="T9285">
        <v>56</v>
      </c>
      <c r="U9285" t="str">
        <f t="shared" si="145"/>
        <v>50-59</v>
      </c>
    </row>
    <row r="9286" spans="1:21" x14ac:dyDescent="0.25">
      <c r="A9286">
        <v>9285</v>
      </c>
      <c r="B9286" t="s">
        <v>44</v>
      </c>
      <c r="C9286" t="s">
        <v>57</v>
      </c>
      <c r="D9286">
        <v>34.03</v>
      </c>
      <c r="E9286" t="s">
        <v>74</v>
      </c>
      <c r="F9286">
        <v>119795</v>
      </c>
      <c r="G9286">
        <v>2024</v>
      </c>
      <c r="H9286">
        <v>880</v>
      </c>
      <c r="I9286" t="s">
        <v>39</v>
      </c>
      <c r="J9286">
        <v>47.47</v>
      </c>
      <c r="K9286" t="s">
        <v>24</v>
      </c>
      <c r="L9286">
        <v>2024</v>
      </c>
      <c r="M9286" t="s">
        <v>49</v>
      </c>
      <c r="N9286" t="s">
        <v>36</v>
      </c>
      <c r="O9286">
        <v>52407.06</v>
      </c>
      <c r="P9286" t="s">
        <v>55</v>
      </c>
      <c r="Q9286">
        <v>46</v>
      </c>
      <c r="R9286">
        <v>1</v>
      </c>
      <c r="S9286">
        <v>0</v>
      </c>
      <c r="T9286">
        <v>56</v>
      </c>
      <c r="U9286" t="str">
        <f t="shared" si="145"/>
        <v>40-49</v>
      </c>
    </row>
    <row r="9287" spans="1:21" x14ac:dyDescent="0.25">
      <c r="A9287">
        <v>9286</v>
      </c>
      <c r="B9287" t="s">
        <v>20</v>
      </c>
      <c r="C9287" t="s">
        <v>45</v>
      </c>
      <c r="D9287">
        <v>8.69</v>
      </c>
      <c r="E9287" t="s">
        <v>56</v>
      </c>
      <c r="F9287">
        <v>53865</v>
      </c>
      <c r="G9287">
        <v>2022</v>
      </c>
      <c r="H9287">
        <v>844</v>
      </c>
      <c r="I9287" t="s">
        <v>39</v>
      </c>
      <c r="J9287">
        <v>36.46</v>
      </c>
      <c r="K9287" t="s">
        <v>24</v>
      </c>
      <c r="L9287">
        <v>2023</v>
      </c>
      <c r="M9287" t="s">
        <v>43</v>
      </c>
      <c r="N9287" t="s">
        <v>36</v>
      </c>
      <c r="O9287">
        <v>33908.65</v>
      </c>
      <c r="P9287" t="s">
        <v>55</v>
      </c>
      <c r="Q9287">
        <v>49</v>
      </c>
      <c r="R9287">
        <v>3</v>
      </c>
      <c r="S9287">
        <v>1</v>
      </c>
      <c r="T9287">
        <v>37</v>
      </c>
      <c r="U9287" t="str">
        <f t="shared" si="145"/>
        <v>40-49</v>
      </c>
    </row>
    <row r="9288" spans="1:21" x14ac:dyDescent="0.25">
      <c r="A9288">
        <v>9287</v>
      </c>
      <c r="B9288" t="s">
        <v>66</v>
      </c>
      <c r="C9288" t="s">
        <v>45</v>
      </c>
      <c r="D9288">
        <v>79.290000000000006</v>
      </c>
      <c r="E9288" t="s">
        <v>73</v>
      </c>
      <c r="F9288">
        <v>212553</v>
      </c>
      <c r="G9288">
        <v>2018</v>
      </c>
      <c r="H9288">
        <v>686</v>
      </c>
      <c r="I9288" t="s">
        <v>31</v>
      </c>
      <c r="J9288">
        <v>77.87</v>
      </c>
      <c r="K9288" t="s">
        <v>24</v>
      </c>
      <c r="L9288">
        <v>2020</v>
      </c>
      <c r="M9288" t="s">
        <v>25</v>
      </c>
      <c r="N9288" t="s">
        <v>36</v>
      </c>
      <c r="O9288">
        <v>168463.5</v>
      </c>
      <c r="P9288" t="s">
        <v>40</v>
      </c>
      <c r="Q9288">
        <v>43</v>
      </c>
      <c r="R9288">
        <v>7</v>
      </c>
      <c r="S9288">
        <v>2</v>
      </c>
      <c r="T9288">
        <v>21</v>
      </c>
      <c r="U9288" t="str">
        <f t="shared" si="145"/>
        <v>40-49</v>
      </c>
    </row>
    <row r="9289" spans="1:21" x14ac:dyDescent="0.25">
      <c r="A9289">
        <v>9288</v>
      </c>
      <c r="B9289" t="s">
        <v>20</v>
      </c>
      <c r="C9289" t="s">
        <v>41</v>
      </c>
      <c r="D9289">
        <v>29.44</v>
      </c>
      <c r="E9289" t="s">
        <v>62</v>
      </c>
      <c r="F9289">
        <v>153541</v>
      </c>
      <c r="G9289">
        <v>2022</v>
      </c>
      <c r="H9289">
        <v>264</v>
      </c>
      <c r="I9289" t="s">
        <v>23</v>
      </c>
      <c r="J9289">
        <v>82.59</v>
      </c>
      <c r="K9289" t="s">
        <v>32</v>
      </c>
      <c r="L9289">
        <v>2024</v>
      </c>
      <c r="M9289" t="s">
        <v>25</v>
      </c>
      <c r="N9289" t="s">
        <v>26</v>
      </c>
      <c r="O9289">
        <v>112722.06</v>
      </c>
      <c r="P9289" t="s">
        <v>55</v>
      </c>
      <c r="Q9289">
        <v>66</v>
      </c>
      <c r="R9289">
        <v>3</v>
      </c>
      <c r="S9289">
        <v>2</v>
      </c>
      <c r="T9289">
        <v>27</v>
      </c>
      <c r="U9289" t="str">
        <f t="shared" si="145"/>
        <v>60+</v>
      </c>
    </row>
    <row r="9290" spans="1:21" x14ac:dyDescent="0.25">
      <c r="A9290">
        <v>9289</v>
      </c>
      <c r="B9290" t="s">
        <v>53</v>
      </c>
      <c r="C9290" t="s">
        <v>57</v>
      </c>
      <c r="D9290">
        <v>28.08</v>
      </c>
      <c r="E9290" t="s">
        <v>74</v>
      </c>
      <c r="F9290">
        <v>113475</v>
      </c>
      <c r="G9290">
        <v>2019</v>
      </c>
      <c r="H9290">
        <v>155</v>
      </c>
      <c r="I9290" t="s">
        <v>39</v>
      </c>
      <c r="J9290">
        <v>49.14</v>
      </c>
      <c r="K9290" t="s">
        <v>47</v>
      </c>
      <c r="L9290">
        <v>2019</v>
      </c>
      <c r="M9290" t="s">
        <v>43</v>
      </c>
      <c r="N9290" t="s">
        <v>36</v>
      </c>
      <c r="O9290">
        <v>48772.34</v>
      </c>
      <c r="P9290" t="s">
        <v>50</v>
      </c>
      <c r="Q9290">
        <v>56</v>
      </c>
      <c r="R9290">
        <v>6</v>
      </c>
      <c r="S9290">
        <v>0</v>
      </c>
      <c r="T9290">
        <v>57</v>
      </c>
      <c r="U9290" t="str">
        <f t="shared" si="145"/>
        <v>50-59</v>
      </c>
    </row>
    <row r="9291" spans="1:21" x14ac:dyDescent="0.25">
      <c r="A9291">
        <v>9290</v>
      </c>
      <c r="B9291" t="s">
        <v>66</v>
      </c>
      <c r="C9291" t="s">
        <v>57</v>
      </c>
      <c r="D9291">
        <v>61.98</v>
      </c>
      <c r="E9291" t="s">
        <v>86</v>
      </c>
      <c r="F9291">
        <v>152184</v>
      </c>
      <c r="G9291">
        <v>2018</v>
      </c>
      <c r="H9291">
        <v>294</v>
      </c>
      <c r="I9291" t="s">
        <v>23</v>
      </c>
      <c r="J9291">
        <v>69.73</v>
      </c>
      <c r="K9291" t="s">
        <v>47</v>
      </c>
      <c r="L9291">
        <v>2018</v>
      </c>
      <c r="M9291" t="s">
        <v>43</v>
      </c>
      <c r="N9291" t="s">
        <v>36</v>
      </c>
      <c r="O9291">
        <v>29277.45</v>
      </c>
      <c r="P9291" t="s">
        <v>27</v>
      </c>
      <c r="Q9291">
        <v>37</v>
      </c>
      <c r="R9291">
        <v>7</v>
      </c>
      <c r="S9291">
        <v>0</v>
      </c>
      <c r="T9291">
        <v>81</v>
      </c>
      <c r="U9291" t="str">
        <f t="shared" si="145"/>
        <v>30-39</v>
      </c>
    </row>
    <row r="9292" spans="1:21" x14ac:dyDescent="0.25">
      <c r="A9292">
        <v>9291</v>
      </c>
      <c r="B9292" t="s">
        <v>28</v>
      </c>
      <c r="C9292" t="s">
        <v>34</v>
      </c>
      <c r="D9292">
        <v>64.87</v>
      </c>
      <c r="E9292" t="s">
        <v>54</v>
      </c>
      <c r="F9292">
        <v>397296</v>
      </c>
      <c r="G9292">
        <v>2021</v>
      </c>
      <c r="H9292">
        <v>136</v>
      </c>
      <c r="I9292" t="s">
        <v>23</v>
      </c>
      <c r="J9292">
        <v>92.68</v>
      </c>
      <c r="K9292" t="s">
        <v>47</v>
      </c>
      <c r="L9292">
        <v>2021</v>
      </c>
      <c r="M9292" t="s">
        <v>25</v>
      </c>
      <c r="N9292" t="s">
        <v>26</v>
      </c>
      <c r="O9292">
        <v>255288.45</v>
      </c>
      <c r="P9292" t="s">
        <v>55</v>
      </c>
      <c r="Q9292">
        <v>51</v>
      </c>
      <c r="R9292">
        <v>4</v>
      </c>
      <c r="S9292">
        <v>0</v>
      </c>
      <c r="T9292">
        <v>36</v>
      </c>
      <c r="U9292" t="str">
        <f t="shared" si="145"/>
        <v>50-59</v>
      </c>
    </row>
    <row r="9293" spans="1:21" x14ac:dyDescent="0.25">
      <c r="A9293">
        <v>9292</v>
      </c>
      <c r="B9293" t="s">
        <v>20</v>
      </c>
      <c r="C9293" t="s">
        <v>29</v>
      </c>
      <c r="D9293">
        <v>6.64</v>
      </c>
      <c r="E9293" t="s">
        <v>90</v>
      </c>
      <c r="F9293">
        <v>284896</v>
      </c>
      <c r="G9293">
        <v>2015</v>
      </c>
      <c r="H9293">
        <v>302</v>
      </c>
      <c r="I9293" t="s">
        <v>23</v>
      </c>
      <c r="J9293">
        <v>96.29</v>
      </c>
      <c r="K9293" t="s">
        <v>24</v>
      </c>
      <c r="L9293">
        <v>2022</v>
      </c>
      <c r="M9293" t="s">
        <v>43</v>
      </c>
      <c r="N9293" t="s">
        <v>36</v>
      </c>
      <c r="O9293">
        <v>185003.89</v>
      </c>
      <c r="P9293" t="s">
        <v>50</v>
      </c>
      <c r="Q9293">
        <v>58</v>
      </c>
      <c r="R9293">
        <v>10</v>
      </c>
      <c r="S9293">
        <v>7</v>
      </c>
      <c r="T9293">
        <v>35</v>
      </c>
      <c r="U9293" t="str">
        <f t="shared" si="145"/>
        <v>50-59</v>
      </c>
    </row>
    <row r="9294" spans="1:21" x14ac:dyDescent="0.25">
      <c r="A9294">
        <v>9293</v>
      </c>
      <c r="B9294" t="s">
        <v>28</v>
      </c>
      <c r="C9294" t="s">
        <v>34</v>
      </c>
      <c r="D9294">
        <v>56.14</v>
      </c>
      <c r="E9294" t="s">
        <v>87</v>
      </c>
      <c r="F9294">
        <v>179837</v>
      </c>
      <c r="G9294">
        <v>2021</v>
      </c>
      <c r="H9294">
        <v>697</v>
      </c>
      <c r="I9294" t="s">
        <v>39</v>
      </c>
      <c r="J9294">
        <v>36.909999999999997</v>
      </c>
      <c r="K9294" t="s">
        <v>24</v>
      </c>
      <c r="L9294">
        <v>2021</v>
      </c>
      <c r="M9294" t="s">
        <v>49</v>
      </c>
      <c r="N9294" t="s">
        <v>26</v>
      </c>
      <c r="O9294">
        <v>82793.679999999993</v>
      </c>
      <c r="P9294" t="s">
        <v>27</v>
      </c>
      <c r="Q9294">
        <v>26</v>
      </c>
      <c r="R9294">
        <v>4</v>
      </c>
      <c r="S9294">
        <v>0</v>
      </c>
      <c r="T9294">
        <v>54</v>
      </c>
      <c r="U9294" t="str">
        <f t="shared" si="145"/>
        <v>20-29</v>
      </c>
    </row>
    <row r="9295" spans="1:21" x14ac:dyDescent="0.25">
      <c r="A9295">
        <v>9294</v>
      </c>
      <c r="B9295" t="s">
        <v>51</v>
      </c>
      <c r="C9295" t="s">
        <v>57</v>
      </c>
      <c r="D9295">
        <v>78.58</v>
      </c>
      <c r="E9295" t="s">
        <v>58</v>
      </c>
      <c r="F9295">
        <v>309850</v>
      </c>
      <c r="G9295">
        <v>2022</v>
      </c>
      <c r="H9295">
        <v>549</v>
      </c>
      <c r="I9295" t="s">
        <v>23</v>
      </c>
      <c r="J9295">
        <v>90.86</v>
      </c>
      <c r="K9295" t="s">
        <v>32</v>
      </c>
      <c r="L9295">
        <v>2024</v>
      </c>
      <c r="M9295" t="s">
        <v>49</v>
      </c>
      <c r="N9295" t="s">
        <v>36</v>
      </c>
      <c r="O9295">
        <v>171427.32</v>
      </c>
      <c r="P9295" t="s">
        <v>27</v>
      </c>
      <c r="Q9295">
        <v>18</v>
      </c>
      <c r="R9295">
        <v>3</v>
      </c>
      <c r="S9295">
        <v>2</v>
      </c>
      <c r="T9295">
        <v>45</v>
      </c>
      <c r="U9295" t="str">
        <f t="shared" si="145"/>
        <v>Under 20</v>
      </c>
    </row>
    <row r="9296" spans="1:21" x14ac:dyDescent="0.25">
      <c r="A9296">
        <v>9295</v>
      </c>
      <c r="B9296" t="s">
        <v>66</v>
      </c>
      <c r="C9296" t="s">
        <v>21</v>
      </c>
      <c r="D9296">
        <v>68.75</v>
      </c>
      <c r="E9296" t="s">
        <v>48</v>
      </c>
      <c r="F9296">
        <v>191941</v>
      </c>
      <c r="G9296">
        <v>2016</v>
      </c>
      <c r="H9296">
        <v>532</v>
      </c>
      <c r="I9296" t="s">
        <v>31</v>
      </c>
      <c r="J9296">
        <v>95.77</v>
      </c>
      <c r="K9296" t="s">
        <v>32</v>
      </c>
      <c r="L9296">
        <v>2017</v>
      </c>
      <c r="M9296" t="s">
        <v>43</v>
      </c>
      <c r="N9296" t="s">
        <v>26</v>
      </c>
      <c r="O9296">
        <v>83528.06</v>
      </c>
      <c r="P9296" t="s">
        <v>40</v>
      </c>
      <c r="Q9296">
        <v>55</v>
      </c>
      <c r="R9296">
        <v>9</v>
      </c>
      <c r="S9296">
        <v>1</v>
      </c>
      <c r="T9296">
        <v>56</v>
      </c>
      <c r="U9296" t="str">
        <f t="shared" si="145"/>
        <v>50-59</v>
      </c>
    </row>
    <row r="9297" spans="1:21" x14ac:dyDescent="0.25">
      <c r="A9297">
        <v>9296</v>
      </c>
      <c r="B9297" t="s">
        <v>53</v>
      </c>
      <c r="C9297" t="s">
        <v>57</v>
      </c>
      <c r="D9297">
        <v>36.92</v>
      </c>
      <c r="E9297" t="s">
        <v>74</v>
      </c>
      <c r="F9297">
        <v>90788</v>
      </c>
      <c r="G9297">
        <v>2021</v>
      </c>
      <c r="H9297">
        <v>195</v>
      </c>
      <c r="I9297" t="s">
        <v>39</v>
      </c>
      <c r="J9297">
        <v>34.299999999999997</v>
      </c>
      <c r="K9297" t="s">
        <v>47</v>
      </c>
      <c r="L9297">
        <v>2021</v>
      </c>
      <c r="M9297" t="s">
        <v>49</v>
      </c>
      <c r="N9297" t="s">
        <v>26</v>
      </c>
      <c r="O9297">
        <v>45510.15</v>
      </c>
      <c r="P9297" t="s">
        <v>50</v>
      </c>
      <c r="Q9297">
        <v>47</v>
      </c>
      <c r="R9297">
        <v>4</v>
      </c>
      <c r="S9297">
        <v>0</v>
      </c>
      <c r="T9297">
        <v>50</v>
      </c>
      <c r="U9297" t="str">
        <f t="shared" si="145"/>
        <v>40-49</v>
      </c>
    </row>
    <row r="9298" spans="1:21" x14ac:dyDescent="0.25">
      <c r="A9298">
        <v>9297</v>
      </c>
      <c r="B9298" t="s">
        <v>66</v>
      </c>
      <c r="C9298" t="s">
        <v>69</v>
      </c>
      <c r="D9298">
        <v>33</v>
      </c>
      <c r="E9298" t="s">
        <v>81</v>
      </c>
      <c r="F9298">
        <v>161644</v>
      </c>
      <c r="G9298">
        <v>2019</v>
      </c>
      <c r="H9298">
        <v>721</v>
      </c>
      <c r="I9298" t="s">
        <v>31</v>
      </c>
      <c r="J9298">
        <v>93.15</v>
      </c>
      <c r="K9298" t="s">
        <v>32</v>
      </c>
      <c r="L9298">
        <v>2020</v>
      </c>
      <c r="M9298" t="s">
        <v>25</v>
      </c>
      <c r="N9298" t="s">
        <v>36</v>
      </c>
      <c r="O9298">
        <v>105292.17</v>
      </c>
      <c r="P9298" t="s">
        <v>40</v>
      </c>
      <c r="Q9298">
        <v>31</v>
      </c>
      <c r="R9298">
        <v>6</v>
      </c>
      <c r="S9298">
        <v>1</v>
      </c>
      <c r="T9298">
        <v>35</v>
      </c>
      <c r="U9298" t="str">
        <f t="shared" si="145"/>
        <v>30-39</v>
      </c>
    </row>
    <row r="9299" spans="1:21" x14ac:dyDescent="0.25">
      <c r="A9299">
        <v>9298</v>
      </c>
      <c r="B9299" t="s">
        <v>53</v>
      </c>
      <c r="C9299" t="s">
        <v>21</v>
      </c>
      <c r="D9299">
        <v>12.47</v>
      </c>
      <c r="E9299" t="s">
        <v>82</v>
      </c>
      <c r="F9299">
        <v>209382</v>
      </c>
      <c r="G9299">
        <v>2020</v>
      </c>
      <c r="H9299">
        <v>291</v>
      </c>
      <c r="I9299" t="s">
        <v>39</v>
      </c>
      <c r="J9299">
        <v>51.96</v>
      </c>
      <c r="K9299" t="s">
        <v>24</v>
      </c>
      <c r="L9299">
        <v>2020</v>
      </c>
      <c r="M9299" t="s">
        <v>49</v>
      </c>
      <c r="N9299" t="s">
        <v>26</v>
      </c>
      <c r="O9299">
        <v>86958.92</v>
      </c>
      <c r="P9299" t="s">
        <v>27</v>
      </c>
      <c r="Q9299">
        <v>34</v>
      </c>
      <c r="R9299">
        <v>5</v>
      </c>
      <c r="S9299">
        <v>0</v>
      </c>
      <c r="T9299">
        <v>58</v>
      </c>
      <c r="U9299" t="str">
        <f t="shared" si="145"/>
        <v>30-39</v>
      </c>
    </row>
    <row r="9300" spans="1:21" x14ac:dyDescent="0.25">
      <c r="A9300">
        <v>9299</v>
      </c>
      <c r="B9300" t="s">
        <v>66</v>
      </c>
      <c r="C9300" t="s">
        <v>29</v>
      </c>
      <c r="D9300">
        <v>56.86</v>
      </c>
      <c r="E9300" t="s">
        <v>72</v>
      </c>
      <c r="F9300">
        <v>137593</v>
      </c>
      <c r="G9300">
        <v>2024</v>
      </c>
      <c r="H9300">
        <v>578</v>
      </c>
      <c r="I9300" t="s">
        <v>31</v>
      </c>
      <c r="J9300">
        <v>92.12</v>
      </c>
      <c r="K9300" t="s">
        <v>47</v>
      </c>
      <c r="L9300">
        <v>2024</v>
      </c>
      <c r="M9300" t="s">
        <v>43</v>
      </c>
      <c r="N9300" t="s">
        <v>26</v>
      </c>
      <c r="O9300">
        <v>74494.929999999993</v>
      </c>
      <c r="P9300" t="s">
        <v>50</v>
      </c>
      <c r="Q9300">
        <v>69</v>
      </c>
      <c r="R9300">
        <v>1</v>
      </c>
      <c r="S9300">
        <v>0</v>
      </c>
      <c r="T9300">
        <v>46</v>
      </c>
      <c r="U9300" t="str">
        <f t="shared" si="145"/>
        <v>60+</v>
      </c>
    </row>
    <row r="9301" spans="1:21" x14ac:dyDescent="0.25">
      <c r="A9301">
        <v>9300</v>
      </c>
      <c r="B9301" t="s">
        <v>20</v>
      </c>
      <c r="C9301" t="s">
        <v>41</v>
      </c>
      <c r="D9301">
        <v>49.32</v>
      </c>
      <c r="E9301" t="s">
        <v>42</v>
      </c>
      <c r="F9301">
        <v>97780</v>
      </c>
      <c r="G9301">
        <v>2024</v>
      </c>
      <c r="H9301">
        <v>273</v>
      </c>
      <c r="I9301" t="s">
        <v>31</v>
      </c>
      <c r="J9301">
        <v>82</v>
      </c>
      <c r="K9301" t="s">
        <v>32</v>
      </c>
      <c r="L9301">
        <v>2024</v>
      </c>
      <c r="M9301" t="s">
        <v>25</v>
      </c>
      <c r="N9301" t="s">
        <v>36</v>
      </c>
      <c r="O9301">
        <v>27372</v>
      </c>
      <c r="P9301" t="s">
        <v>40</v>
      </c>
      <c r="Q9301">
        <v>34</v>
      </c>
      <c r="R9301">
        <v>1</v>
      </c>
      <c r="S9301">
        <v>0</v>
      </c>
      <c r="T9301">
        <v>72</v>
      </c>
      <c r="U9301" t="str">
        <f t="shared" si="145"/>
        <v>30-39</v>
      </c>
    </row>
    <row r="9302" spans="1:21" x14ac:dyDescent="0.25">
      <c r="A9302">
        <v>9301</v>
      </c>
      <c r="B9302" t="s">
        <v>44</v>
      </c>
      <c r="C9302" t="s">
        <v>45</v>
      </c>
      <c r="D9302">
        <v>44.55</v>
      </c>
      <c r="E9302" t="s">
        <v>67</v>
      </c>
      <c r="F9302">
        <v>194949</v>
      </c>
      <c r="G9302">
        <v>2015</v>
      </c>
      <c r="H9302">
        <v>392</v>
      </c>
      <c r="I9302" t="s">
        <v>23</v>
      </c>
      <c r="J9302">
        <v>68.680000000000007</v>
      </c>
      <c r="K9302" t="s">
        <v>32</v>
      </c>
      <c r="L9302">
        <v>2019</v>
      </c>
      <c r="M9302" t="s">
        <v>43</v>
      </c>
      <c r="N9302" t="s">
        <v>26</v>
      </c>
      <c r="O9302">
        <v>149729.32</v>
      </c>
      <c r="P9302" t="s">
        <v>50</v>
      </c>
      <c r="Q9302">
        <v>54</v>
      </c>
      <c r="R9302">
        <v>10</v>
      </c>
      <c r="S9302">
        <v>4</v>
      </c>
      <c r="T9302">
        <v>23</v>
      </c>
      <c r="U9302" t="str">
        <f t="shared" si="145"/>
        <v>50-59</v>
      </c>
    </row>
    <row r="9303" spans="1:21" x14ac:dyDescent="0.25">
      <c r="A9303">
        <v>9302</v>
      </c>
      <c r="B9303" t="s">
        <v>33</v>
      </c>
      <c r="C9303" t="s">
        <v>21</v>
      </c>
      <c r="D9303">
        <v>60.7</v>
      </c>
      <c r="E9303" t="s">
        <v>48</v>
      </c>
      <c r="F9303">
        <v>179291</v>
      </c>
      <c r="G9303">
        <v>2017</v>
      </c>
      <c r="H9303">
        <v>352</v>
      </c>
      <c r="I9303" t="s">
        <v>31</v>
      </c>
      <c r="J9303">
        <v>76.12</v>
      </c>
      <c r="K9303" t="s">
        <v>32</v>
      </c>
      <c r="L9303">
        <v>2020</v>
      </c>
      <c r="M9303" t="s">
        <v>49</v>
      </c>
      <c r="N9303" t="s">
        <v>26</v>
      </c>
      <c r="O9303">
        <v>133564.51</v>
      </c>
      <c r="P9303" t="s">
        <v>40</v>
      </c>
      <c r="Q9303">
        <v>27</v>
      </c>
      <c r="R9303">
        <v>8</v>
      </c>
      <c r="S9303">
        <v>3</v>
      </c>
      <c r="T9303">
        <v>26</v>
      </c>
      <c r="U9303" t="str">
        <f t="shared" si="145"/>
        <v>20-29</v>
      </c>
    </row>
    <row r="9304" spans="1:21" x14ac:dyDescent="0.25">
      <c r="A9304">
        <v>9303</v>
      </c>
      <c r="B9304" t="s">
        <v>44</v>
      </c>
      <c r="C9304" t="s">
        <v>69</v>
      </c>
      <c r="D9304">
        <v>26.85</v>
      </c>
      <c r="E9304" t="s">
        <v>83</v>
      </c>
      <c r="F9304">
        <v>142140</v>
      </c>
      <c r="G9304">
        <v>2017</v>
      </c>
      <c r="H9304">
        <v>576</v>
      </c>
      <c r="I9304" t="s">
        <v>31</v>
      </c>
      <c r="J9304">
        <v>65.239999999999995</v>
      </c>
      <c r="K9304" t="s">
        <v>47</v>
      </c>
      <c r="L9304">
        <v>2017</v>
      </c>
      <c r="M9304" t="s">
        <v>25</v>
      </c>
      <c r="N9304" t="s">
        <v>26</v>
      </c>
      <c r="O9304">
        <v>76664.34</v>
      </c>
      <c r="P9304" t="s">
        <v>50</v>
      </c>
      <c r="Q9304">
        <v>26</v>
      </c>
      <c r="R9304">
        <v>8</v>
      </c>
      <c r="S9304">
        <v>0</v>
      </c>
      <c r="T9304">
        <v>46</v>
      </c>
      <c r="U9304" t="str">
        <f t="shared" si="145"/>
        <v>20-29</v>
      </c>
    </row>
    <row r="9305" spans="1:21" x14ac:dyDescent="0.25">
      <c r="A9305">
        <v>9304</v>
      </c>
      <c r="B9305" t="s">
        <v>60</v>
      </c>
      <c r="C9305" t="s">
        <v>37</v>
      </c>
      <c r="D9305">
        <v>69.260000000000005</v>
      </c>
      <c r="E9305" t="s">
        <v>85</v>
      </c>
      <c r="F9305">
        <v>371551</v>
      </c>
      <c r="G9305">
        <v>2019</v>
      </c>
      <c r="H9305">
        <v>651</v>
      </c>
      <c r="I9305" t="s">
        <v>39</v>
      </c>
      <c r="J9305">
        <v>25.61</v>
      </c>
      <c r="K9305" t="s">
        <v>32</v>
      </c>
      <c r="L9305">
        <v>2022</v>
      </c>
      <c r="M9305" t="s">
        <v>49</v>
      </c>
      <c r="N9305" t="s">
        <v>36</v>
      </c>
      <c r="O9305">
        <v>272332.01</v>
      </c>
      <c r="P9305" t="s">
        <v>27</v>
      </c>
      <c r="Q9305">
        <v>21</v>
      </c>
      <c r="R9305">
        <v>6</v>
      </c>
      <c r="S9305">
        <v>3</v>
      </c>
      <c r="T9305">
        <v>27</v>
      </c>
      <c r="U9305" t="str">
        <f t="shared" si="145"/>
        <v>20-29</v>
      </c>
    </row>
    <row r="9306" spans="1:21" x14ac:dyDescent="0.25">
      <c r="A9306">
        <v>9305</v>
      </c>
      <c r="B9306" t="s">
        <v>33</v>
      </c>
      <c r="C9306" t="s">
        <v>37</v>
      </c>
      <c r="D9306">
        <v>61.7</v>
      </c>
      <c r="E9306" t="s">
        <v>85</v>
      </c>
      <c r="F9306">
        <v>271292</v>
      </c>
      <c r="G9306">
        <v>2023</v>
      </c>
      <c r="H9306">
        <v>345</v>
      </c>
      <c r="I9306" t="s">
        <v>31</v>
      </c>
      <c r="J9306">
        <v>98.87</v>
      </c>
      <c r="K9306" t="s">
        <v>47</v>
      </c>
      <c r="L9306">
        <v>2023</v>
      </c>
      <c r="M9306" t="s">
        <v>25</v>
      </c>
      <c r="N9306" t="s">
        <v>26</v>
      </c>
      <c r="O9306">
        <v>183932.92</v>
      </c>
      <c r="P9306" t="s">
        <v>50</v>
      </c>
      <c r="Q9306">
        <v>19</v>
      </c>
      <c r="R9306">
        <v>2</v>
      </c>
      <c r="S9306">
        <v>0</v>
      </c>
      <c r="T9306">
        <v>32</v>
      </c>
      <c r="U9306" t="str">
        <f t="shared" si="145"/>
        <v>Under 20</v>
      </c>
    </row>
    <row r="9307" spans="1:21" x14ac:dyDescent="0.25">
      <c r="A9307">
        <v>9306</v>
      </c>
      <c r="B9307" t="s">
        <v>53</v>
      </c>
      <c r="C9307" t="s">
        <v>45</v>
      </c>
      <c r="D9307">
        <v>12.31</v>
      </c>
      <c r="E9307" t="s">
        <v>63</v>
      </c>
      <c r="F9307">
        <v>263796</v>
      </c>
      <c r="G9307">
        <v>2023</v>
      </c>
      <c r="H9307">
        <v>739</v>
      </c>
      <c r="I9307" t="s">
        <v>31</v>
      </c>
      <c r="J9307">
        <v>88.62</v>
      </c>
      <c r="K9307" t="s">
        <v>32</v>
      </c>
      <c r="L9307">
        <v>2023</v>
      </c>
      <c r="M9307" t="s">
        <v>49</v>
      </c>
      <c r="N9307" t="s">
        <v>26</v>
      </c>
      <c r="O9307">
        <v>152915.75</v>
      </c>
      <c r="P9307" t="s">
        <v>40</v>
      </c>
      <c r="Q9307">
        <v>42</v>
      </c>
      <c r="R9307">
        <v>2</v>
      </c>
      <c r="S9307">
        <v>0</v>
      </c>
      <c r="T9307">
        <v>42</v>
      </c>
      <c r="U9307" t="str">
        <f t="shared" si="145"/>
        <v>40-49</v>
      </c>
    </row>
    <row r="9308" spans="1:21" x14ac:dyDescent="0.25">
      <c r="A9308">
        <v>9307</v>
      </c>
      <c r="B9308" t="s">
        <v>51</v>
      </c>
      <c r="C9308" t="s">
        <v>57</v>
      </c>
      <c r="D9308">
        <v>30.98</v>
      </c>
      <c r="E9308" t="s">
        <v>77</v>
      </c>
      <c r="F9308">
        <v>395765</v>
      </c>
      <c r="G9308">
        <v>2024</v>
      </c>
      <c r="H9308">
        <v>214</v>
      </c>
      <c r="I9308" t="s">
        <v>39</v>
      </c>
      <c r="J9308">
        <v>41.3</v>
      </c>
      <c r="K9308" t="s">
        <v>24</v>
      </c>
      <c r="L9308">
        <v>2024</v>
      </c>
      <c r="M9308" t="s">
        <v>25</v>
      </c>
      <c r="N9308" t="s">
        <v>36</v>
      </c>
      <c r="O9308">
        <v>231713.25</v>
      </c>
      <c r="P9308" t="s">
        <v>27</v>
      </c>
      <c r="Q9308">
        <v>29</v>
      </c>
      <c r="R9308">
        <v>1</v>
      </c>
      <c r="S9308">
        <v>0</v>
      </c>
      <c r="T9308">
        <v>41</v>
      </c>
      <c r="U9308" t="str">
        <f t="shared" si="145"/>
        <v>20-29</v>
      </c>
    </row>
    <row r="9309" spans="1:21" x14ac:dyDescent="0.25">
      <c r="A9309">
        <v>9308</v>
      </c>
      <c r="B9309" t="s">
        <v>51</v>
      </c>
      <c r="C9309" t="s">
        <v>57</v>
      </c>
      <c r="D9309">
        <v>62.16</v>
      </c>
      <c r="E9309" t="s">
        <v>77</v>
      </c>
      <c r="F9309">
        <v>253811</v>
      </c>
      <c r="G9309">
        <v>2024</v>
      </c>
      <c r="H9309">
        <v>962</v>
      </c>
      <c r="I9309" t="s">
        <v>23</v>
      </c>
      <c r="J9309">
        <v>64.56</v>
      </c>
      <c r="K9309" t="s">
        <v>32</v>
      </c>
      <c r="L9309">
        <v>2024</v>
      </c>
      <c r="M9309" t="s">
        <v>43</v>
      </c>
      <c r="N9309" t="s">
        <v>36</v>
      </c>
      <c r="O9309">
        <v>132110.26</v>
      </c>
      <c r="P9309" t="s">
        <v>27</v>
      </c>
      <c r="Q9309">
        <v>53</v>
      </c>
      <c r="R9309">
        <v>1</v>
      </c>
      <c r="S9309">
        <v>0</v>
      </c>
      <c r="T9309">
        <v>48</v>
      </c>
      <c r="U9309" t="str">
        <f t="shared" si="145"/>
        <v>50-59</v>
      </c>
    </row>
    <row r="9310" spans="1:21" x14ac:dyDescent="0.25">
      <c r="A9310">
        <v>9309</v>
      </c>
      <c r="B9310" t="s">
        <v>64</v>
      </c>
      <c r="C9310" t="s">
        <v>45</v>
      </c>
      <c r="D9310">
        <v>14.34</v>
      </c>
      <c r="E9310" t="s">
        <v>67</v>
      </c>
      <c r="F9310">
        <v>299859</v>
      </c>
      <c r="G9310">
        <v>2020</v>
      </c>
      <c r="H9310">
        <v>598</v>
      </c>
      <c r="I9310" t="s">
        <v>31</v>
      </c>
      <c r="J9310">
        <v>87.08</v>
      </c>
      <c r="K9310" t="s">
        <v>24</v>
      </c>
      <c r="L9310">
        <v>2022</v>
      </c>
      <c r="M9310" t="s">
        <v>49</v>
      </c>
      <c r="N9310" t="s">
        <v>26</v>
      </c>
      <c r="O9310">
        <v>173448.35</v>
      </c>
      <c r="P9310" t="s">
        <v>40</v>
      </c>
      <c r="Q9310">
        <v>23</v>
      </c>
      <c r="R9310">
        <v>5</v>
      </c>
      <c r="S9310">
        <v>2</v>
      </c>
      <c r="T9310">
        <v>42</v>
      </c>
      <c r="U9310" t="str">
        <f t="shared" si="145"/>
        <v>20-29</v>
      </c>
    </row>
    <row r="9311" spans="1:21" x14ac:dyDescent="0.25">
      <c r="A9311">
        <v>9310</v>
      </c>
      <c r="B9311" t="s">
        <v>20</v>
      </c>
      <c r="C9311" t="s">
        <v>45</v>
      </c>
      <c r="D9311">
        <v>8</v>
      </c>
      <c r="E9311" t="s">
        <v>67</v>
      </c>
      <c r="F9311">
        <v>90609</v>
      </c>
      <c r="G9311">
        <v>2024</v>
      </c>
      <c r="H9311">
        <v>545</v>
      </c>
      <c r="I9311" t="s">
        <v>39</v>
      </c>
      <c r="J9311">
        <v>34.32</v>
      </c>
      <c r="K9311" t="s">
        <v>47</v>
      </c>
      <c r="L9311">
        <v>2024</v>
      </c>
      <c r="M9311" t="s">
        <v>25</v>
      </c>
      <c r="N9311" t="s">
        <v>26</v>
      </c>
      <c r="O9311">
        <v>37200</v>
      </c>
      <c r="P9311" t="s">
        <v>27</v>
      </c>
      <c r="Q9311">
        <v>57</v>
      </c>
      <c r="R9311">
        <v>1</v>
      </c>
      <c r="S9311">
        <v>0</v>
      </c>
      <c r="T9311">
        <v>59</v>
      </c>
      <c r="U9311" t="str">
        <f t="shared" si="145"/>
        <v>50-59</v>
      </c>
    </row>
    <row r="9312" spans="1:21" x14ac:dyDescent="0.25">
      <c r="A9312">
        <v>9311</v>
      </c>
      <c r="B9312" t="s">
        <v>44</v>
      </c>
      <c r="C9312" t="s">
        <v>69</v>
      </c>
      <c r="D9312">
        <v>77.709999999999994</v>
      </c>
      <c r="E9312" t="s">
        <v>76</v>
      </c>
      <c r="F9312">
        <v>313848</v>
      </c>
      <c r="G9312">
        <v>2021</v>
      </c>
      <c r="H9312">
        <v>582</v>
      </c>
      <c r="I9312" t="s">
        <v>23</v>
      </c>
      <c r="J9312">
        <v>96.4</v>
      </c>
      <c r="K9312" t="s">
        <v>24</v>
      </c>
      <c r="L9312">
        <v>2023</v>
      </c>
      <c r="M9312" t="s">
        <v>25</v>
      </c>
      <c r="N9312" t="s">
        <v>36</v>
      </c>
      <c r="O9312">
        <v>220669.59</v>
      </c>
      <c r="P9312" t="s">
        <v>27</v>
      </c>
      <c r="Q9312">
        <v>40</v>
      </c>
      <c r="R9312">
        <v>4</v>
      </c>
      <c r="S9312">
        <v>2</v>
      </c>
      <c r="T9312">
        <v>30</v>
      </c>
      <c r="U9312" t="str">
        <f t="shared" si="145"/>
        <v>40-49</v>
      </c>
    </row>
    <row r="9313" spans="1:21" x14ac:dyDescent="0.25">
      <c r="A9313">
        <v>9312</v>
      </c>
      <c r="B9313" t="s">
        <v>33</v>
      </c>
      <c r="C9313" t="s">
        <v>37</v>
      </c>
      <c r="D9313">
        <v>6.02</v>
      </c>
      <c r="E9313" t="s">
        <v>38</v>
      </c>
      <c r="F9313">
        <v>269015</v>
      </c>
      <c r="G9313">
        <v>2023</v>
      </c>
      <c r="H9313">
        <v>796</v>
      </c>
      <c r="I9313" t="s">
        <v>39</v>
      </c>
      <c r="J9313">
        <v>37.840000000000003</v>
      </c>
      <c r="K9313" t="s">
        <v>47</v>
      </c>
      <c r="L9313">
        <v>2023</v>
      </c>
      <c r="M9313" t="s">
        <v>49</v>
      </c>
      <c r="N9313" t="s">
        <v>26</v>
      </c>
      <c r="O9313">
        <v>172204.97</v>
      </c>
      <c r="P9313" t="s">
        <v>50</v>
      </c>
      <c r="Q9313">
        <v>43</v>
      </c>
      <c r="R9313">
        <v>2</v>
      </c>
      <c r="S9313">
        <v>0</v>
      </c>
      <c r="T9313">
        <v>36</v>
      </c>
      <c r="U9313" t="str">
        <f t="shared" si="145"/>
        <v>40-49</v>
      </c>
    </row>
    <row r="9314" spans="1:21" x14ac:dyDescent="0.25">
      <c r="A9314">
        <v>9313</v>
      </c>
      <c r="B9314" t="s">
        <v>51</v>
      </c>
      <c r="C9314" t="s">
        <v>57</v>
      </c>
      <c r="D9314">
        <v>13.31</v>
      </c>
      <c r="E9314" t="s">
        <v>84</v>
      </c>
      <c r="F9314">
        <v>394487</v>
      </c>
      <c r="G9314">
        <v>2023</v>
      </c>
      <c r="H9314">
        <v>529</v>
      </c>
      <c r="I9314" t="s">
        <v>31</v>
      </c>
      <c r="J9314">
        <v>29.93</v>
      </c>
      <c r="K9314" t="s">
        <v>32</v>
      </c>
      <c r="L9314">
        <v>2023</v>
      </c>
      <c r="M9314" t="s">
        <v>49</v>
      </c>
      <c r="N9314" t="s">
        <v>26</v>
      </c>
      <c r="O9314">
        <v>215594.12</v>
      </c>
      <c r="P9314" t="s">
        <v>55</v>
      </c>
      <c r="Q9314">
        <v>39</v>
      </c>
      <c r="R9314">
        <v>2</v>
      </c>
      <c r="S9314">
        <v>0</v>
      </c>
      <c r="T9314">
        <v>45</v>
      </c>
      <c r="U9314" t="str">
        <f t="shared" si="145"/>
        <v>30-39</v>
      </c>
    </row>
    <row r="9315" spans="1:21" x14ac:dyDescent="0.25">
      <c r="A9315">
        <v>9314</v>
      </c>
      <c r="B9315" t="s">
        <v>53</v>
      </c>
      <c r="C9315" t="s">
        <v>57</v>
      </c>
      <c r="D9315">
        <v>79.63</v>
      </c>
      <c r="E9315" t="s">
        <v>77</v>
      </c>
      <c r="F9315">
        <v>275451</v>
      </c>
      <c r="G9315">
        <v>2019</v>
      </c>
      <c r="H9315">
        <v>210</v>
      </c>
      <c r="I9315" t="s">
        <v>39</v>
      </c>
      <c r="J9315">
        <v>58.98</v>
      </c>
      <c r="K9315" t="s">
        <v>32</v>
      </c>
      <c r="L9315">
        <v>2023</v>
      </c>
      <c r="M9315" t="s">
        <v>25</v>
      </c>
      <c r="N9315" t="s">
        <v>26</v>
      </c>
      <c r="O9315">
        <v>164816.5</v>
      </c>
      <c r="P9315" t="s">
        <v>55</v>
      </c>
      <c r="Q9315">
        <v>65</v>
      </c>
      <c r="R9315">
        <v>6</v>
      </c>
      <c r="S9315">
        <v>4</v>
      </c>
      <c r="T9315">
        <v>40</v>
      </c>
      <c r="U9315" t="str">
        <f t="shared" si="145"/>
        <v>60+</v>
      </c>
    </row>
    <row r="9316" spans="1:21" x14ac:dyDescent="0.25">
      <c r="A9316">
        <v>9315</v>
      </c>
      <c r="B9316" t="s">
        <v>53</v>
      </c>
      <c r="C9316" t="s">
        <v>21</v>
      </c>
      <c r="D9316">
        <v>65.180000000000007</v>
      </c>
      <c r="E9316" t="s">
        <v>22</v>
      </c>
      <c r="F9316">
        <v>302929</v>
      </c>
      <c r="G9316">
        <v>2024</v>
      </c>
      <c r="H9316">
        <v>891</v>
      </c>
      <c r="I9316" t="s">
        <v>23</v>
      </c>
      <c r="J9316">
        <v>99.63</v>
      </c>
      <c r="K9316" t="s">
        <v>32</v>
      </c>
      <c r="L9316">
        <v>2024</v>
      </c>
      <c r="M9316" t="s">
        <v>25</v>
      </c>
      <c r="N9316" t="s">
        <v>26</v>
      </c>
      <c r="O9316">
        <v>122432.5</v>
      </c>
      <c r="P9316" t="s">
        <v>40</v>
      </c>
      <c r="Q9316">
        <v>61</v>
      </c>
      <c r="R9316">
        <v>1</v>
      </c>
      <c r="S9316">
        <v>0</v>
      </c>
      <c r="T9316">
        <v>60</v>
      </c>
      <c r="U9316" t="str">
        <f t="shared" si="145"/>
        <v>60+</v>
      </c>
    </row>
    <row r="9317" spans="1:21" x14ac:dyDescent="0.25">
      <c r="A9317">
        <v>9316</v>
      </c>
      <c r="B9317" t="s">
        <v>60</v>
      </c>
      <c r="C9317" t="s">
        <v>41</v>
      </c>
      <c r="D9317">
        <v>57.84</v>
      </c>
      <c r="E9317" t="s">
        <v>62</v>
      </c>
      <c r="F9317">
        <v>214149</v>
      </c>
      <c r="G9317">
        <v>2015</v>
      </c>
      <c r="H9317">
        <v>901</v>
      </c>
      <c r="I9317" t="s">
        <v>23</v>
      </c>
      <c r="J9317">
        <v>29.3</v>
      </c>
      <c r="K9317" t="s">
        <v>24</v>
      </c>
      <c r="L9317">
        <v>2019</v>
      </c>
      <c r="M9317" t="s">
        <v>25</v>
      </c>
      <c r="N9317" t="s">
        <v>26</v>
      </c>
      <c r="O9317">
        <v>134168.69</v>
      </c>
      <c r="P9317" t="s">
        <v>40</v>
      </c>
      <c r="Q9317">
        <v>62</v>
      </c>
      <c r="R9317">
        <v>10</v>
      </c>
      <c r="S9317">
        <v>4</v>
      </c>
      <c r="T9317">
        <v>37</v>
      </c>
      <c r="U9317" t="str">
        <f t="shared" si="145"/>
        <v>60+</v>
      </c>
    </row>
    <row r="9318" spans="1:21" x14ac:dyDescent="0.25">
      <c r="A9318">
        <v>9317</v>
      </c>
      <c r="B9318" t="s">
        <v>28</v>
      </c>
      <c r="C9318" t="s">
        <v>57</v>
      </c>
      <c r="D9318">
        <v>41.18</v>
      </c>
      <c r="E9318" t="s">
        <v>84</v>
      </c>
      <c r="F9318">
        <v>66999</v>
      </c>
      <c r="G9318">
        <v>2019</v>
      </c>
      <c r="H9318">
        <v>789</v>
      </c>
      <c r="I9318" t="s">
        <v>31</v>
      </c>
      <c r="J9318">
        <v>61.95</v>
      </c>
      <c r="K9318" t="s">
        <v>24</v>
      </c>
      <c r="L9318">
        <v>2020</v>
      </c>
      <c r="M9318" t="s">
        <v>25</v>
      </c>
      <c r="N9318" t="s">
        <v>26</v>
      </c>
      <c r="O9318">
        <v>43391.19</v>
      </c>
      <c r="P9318" t="s">
        <v>50</v>
      </c>
      <c r="Q9318">
        <v>29</v>
      </c>
      <c r="R9318">
        <v>6</v>
      </c>
      <c r="S9318">
        <v>1</v>
      </c>
      <c r="T9318">
        <v>35</v>
      </c>
      <c r="U9318" t="str">
        <f t="shared" si="145"/>
        <v>20-29</v>
      </c>
    </row>
    <row r="9319" spans="1:21" x14ac:dyDescent="0.25">
      <c r="A9319">
        <v>9318</v>
      </c>
      <c r="B9319" t="s">
        <v>28</v>
      </c>
      <c r="C9319" t="s">
        <v>69</v>
      </c>
      <c r="D9319">
        <v>50.49</v>
      </c>
      <c r="E9319" t="s">
        <v>83</v>
      </c>
      <c r="F9319">
        <v>376278</v>
      </c>
      <c r="G9319">
        <v>2024</v>
      </c>
      <c r="H9319">
        <v>822</v>
      </c>
      <c r="I9319" t="s">
        <v>39</v>
      </c>
      <c r="J9319">
        <v>54.38</v>
      </c>
      <c r="K9319" t="s">
        <v>47</v>
      </c>
      <c r="L9319">
        <v>2024</v>
      </c>
      <c r="M9319" t="s">
        <v>49</v>
      </c>
      <c r="N9319" t="s">
        <v>36</v>
      </c>
      <c r="O9319">
        <v>296802.46999999997</v>
      </c>
      <c r="P9319" t="s">
        <v>50</v>
      </c>
      <c r="Q9319">
        <v>58</v>
      </c>
      <c r="R9319">
        <v>1</v>
      </c>
      <c r="S9319">
        <v>0</v>
      </c>
      <c r="T9319">
        <v>21</v>
      </c>
      <c r="U9319" t="str">
        <f t="shared" si="145"/>
        <v>50-59</v>
      </c>
    </row>
    <row r="9320" spans="1:21" x14ac:dyDescent="0.25">
      <c r="A9320">
        <v>9319</v>
      </c>
      <c r="B9320" t="s">
        <v>53</v>
      </c>
      <c r="C9320" t="s">
        <v>45</v>
      </c>
      <c r="D9320">
        <v>51.45</v>
      </c>
      <c r="E9320" t="s">
        <v>63</v>
      </c>
      <c r="F9320">
        <v>234956</v>
      </c>
      <c r="G9320">
        <v>2017</v>
      </c>
      <c r="H9320">
        <v>538</v>
      </c>
      <c r="I9320" t="s">
        <v>31</v>
      </c>
      <c r="J9320">
        <v>68.319999999999993</v>
      </c>
      <c r="K9320" t="s">
        <v>47</v>
      </c>
      <c r="L9320">
        <v>2017</v>
      </c>
      <c r="M9320" t="s">
        <v>49</v>
      </c>
      <c r="N9320" t="s">
        <v>26</v>
      </c>
      <c r="O9320">
        <v>120398.17</v>
      </c>
      <c r="P9320" t="s">
        <v>55</v>
      </c>
      <c r="Q9320">
        <v>19</v>
      </c>
      <c r="R9320">
        <v>8</v>
      </c>
      <c r="S9320">
        <v>0</v>
      </c>
      <c r="T9320">
        <v>49</v>
      </c>
      <c r="U9320" t="str">
        <f t="shared" si="145"/>
        <v>Under 20</v>
      </c>
    </row>
    <row r="9321" spans="1:21" x14ac:dyDescent="0.25">
      <c r="A9321">
        <v>9320</v>
      </c>
      <c r="B9321" t="s">
        <v>59</v>
      </c>
      <c r="C9321" t="s">
        <v>57</v>
      </c>
      <c r="D9321">
        <v>26.74</v>
      </c>
      <c r="E9321" t="s">
        <v>74</v>
      </c>
      <c r="F9321">
        <v>142954</v>
      </c>
      <c r="G9321">
        <v>2018</v>
      </c>
      <c r="H9321">
        <v>929</v>
      </c>
      <c r="I9321" t="s">
        <v>23</v>
      </c>
      <c r="J9321">
        <v>91.14</v>
      </c>
      <c r="K9321" t="s">
        <v>47</v>
      </c>
      <c r="L9321">
        <v>2018</v>
      </c>
      <c r="M9321" t="s">
        <v>49</v>
      </c>
      <c r="N9321" t="s">
        <v>26</v>
      </c>
      <c r="O9321">
        <v>73051.679999999993</v>
      </c>
      <c r="P9321" t="s">
        <v>40</v>
      </c>
      <c r="Q9321">
        <v>51</v>
      </c>
      <c r="R9321">
        <v>7</v>
      </c>
      <c r="S9321">
        <v>0</v>
      </c>
      <c r="T9321">
        <v>49</v>
      </c>
      <c r="U9321" t="str">
        <f t="shared" si="145"/>
        <v>50-59</v>
      </c>
    </row>
    <row r="9322" spans="1:21" x14ac:dyDescent="0.25">
      <c r="A9322">
        <v>9321</v>
      </c>
      <c r="B9322" t="s">
        <v>64</v>
      </c>
      <c r="C9322" t="s">
        <v>37</v>
      </c>
      <c r="D9322">
        <v>33.47</v>
      </c>
      <c r="E9322" t="s">
        <v>52</v>
      </c>
      <c r="F9322">
        <v>297343</v>
      </c>
      <c r="G9322">
        <v>2021</v>
      </c>
      <c r="H9322">
        <v>600</v>
      </c>
      <c r="I9322" t="s">
        <v>39</v>
      </c>
      <c r="J9322">
        <v>54.94</v>
      </c>
      <c r="K9322" t="s">
        <v>47</v>
      </c>
      <c r="L9322">
        <v>2021</v>
      </c>
      <c r="M9322" t="s">
        <v>49</v>
      </c>
      <c r="N9322" t="s">
        <v>26</v>
      </c>
      <c r="O9322">
        <v>195201.55</v>
      </c>
      <c r="P9322" t="s">
        <v>27</v>
      </c>
      <c r="Q9322">
        <v>55</v>
      </c>
      <c r="R9322">
        <v>4</v>
      </c>
      <c r="S9322">
        <v>0</v>
      </c>
      <c r="T9322">
        <v>34</v>
      </c>
      <c r="U9322" t="str">
        <f t="shared" si="145"/>
        <v>50-59</v>
      </c>
    </row>
    <row r="9323" spans="1:21" x14ac:dyDescent="0.25">
      <c r="A9323">
        <v>9322</v>
      </c>
      <c r="B9323" t="s">
        <v>20</v>
      </c>
      <c r="C9323" t="s">
        <v>37</v>
      </c>
      <c r="D9323">
        <v>16.66</v>
      </c>
      <c r="E9323" t="s">
        <v>85</v>
      </c>
      <c r="F9323">
        <v>247471</v>
      </c>
      <c r="G9323">
        <v>2018</v>
      </c>
      <c r="H9323">
        <v>196</v>
      </c>
      <c r="I9323" t="s">
        <v>23</v>
      </c>
      <c r="J9323">
        <v>83.39</v>
      </c>
      <c r="K9323" t="s">
        <v>24</v>
      </c>
      <c r="L9323">
        <v>2024</v>
      </c>
      <c r="M9323" t="s">
        <v>43</v>
      </c>
      <c r="N9323" t="s">
        <v>36</v>
      </c>
      <c r="O9323">
        <v>152626.84</v>
      </c>
      <c r="P9323" t="s">
        <v>55</v>
      </c>
      <c r="Q9323">
        <v>63</v>
      </c>
      <c r="R9323">
        <v>7</v>
      </c>
      <c r="S9323">
        <v>6</v>
      </c>
      <c r="T9323">
        <v>38</v>
      </c>
      <c r="U9323" t="str">
        <f t="shared" si="145"/>
        <v>60+</v>
      </c>
    </row>
    <row r="9324" spans="1:21" x14ac:dyDescent="0.25">
      <c r="A9324">
        <v>9323</v>
      </c>
      <c r="B9324" t="s">
        <v>33</v>
      </c>
      <c r="C9324" t="s">
        <v>21</v>
      </c>
      <c r="D9324">
        <v>46.04</v>
      </c>
      <c r="E9324" t="s">
        <v>48</v>
      </c>
      <c r="F9324">
        <v>316068</v>
      </c>
      <c r="G9324">
        <v>2023</v>
      </c>
      <c r="H9324">
        <v>280</v>
      </c>
      <c r="I9324" t="s">
        <v>23</v>
      </c>
      <c r="J9324">
        <v>85.62</v>
      </c>
      <c r="K9324" t="s">
        <v>32</v>
      </c>
      <c r="L9324">
        <v>2024</v>
      </c>
      <c r="M9324" t="s">
        <v>43</v>
      </c>
      <c r="N9324" t="s">
        <v>36</v>
      </c>
      <c r="O9324">
        <v>214802.6</v>
      </c>
      <c r="P9324" t="s">
        <v>27</v>
      </c>
      <c r="Q9324">
        <v>29</v>
      </c>
      <c r="R9324">
        <v>2</v>
      </c>
      <c r="S9324">
        <v>1</v>
      </c>
      <c r="T9324">
        <v>32</v>
      </c>
      <c r="U9324" t="str">
        <f t="shared" si="145"/>
        <v>20-29</v>
      </c>
    </row>
    <row r="9325" spans="1:21" x14ac:dyDescent="0.25">
      <c r="A9325">
        <v>9324</v>
      </c>
      <c r="B9325" t="s">
        <v>51</v>
      </c>
      <c r="C9325" t="s">
        <v>34</v>
      </c>
      <c r="D9325">
        <v>24.91</v>
      </c>
      <c r="E9325" t="s">
        <v>87</v>
      </c>
      <c r="F9325">
        <v>111529</v>
      </c>
      <c r="G9325">
        <v>2024</v>
      </c>
      <c r="H9325">
        <v>653</v>
      </c>
      <c r="I9325" t="s">
        <v>23</v>
      </c>
      <c r="J9325">
        <v>96.18</v>
      </c>
      <c r="K9325" t="s">
        <v>24</v>
      </c>
      <c r="L9325">
        <v>2024</v>
      </c>
      <c r="M9325" t="s">
        <v>49</v>
      </c>
      <c r="N9325" t="s">
        <v>36</v>
      </c>
      <c r="O9325">
        <v>75531.7</v>
      </c>
      <c r="P9325" t="s">
        <v>50</v>
      </c>
      <c r="Q9325">
        <v>68</v>
      </c>
      <c r="R9325">
        <v>1</v>
      </c>
      <c r="S9325">
        <v>0</v>
      </c>
      <c r="T9325">
        <v>32</v>
      </c>
      <c r="U9325" t="str">
        <f t="shared" si="145"/>
        <v>60+</v>
      </c>
    </row>
    <row r="9326" spans="1:21" x14ac:dyDescent="0.25">
      <c r="A9326">
        <v>9325</v>
      </c>
      <c r="B9326" t="s">
        <v>53</v>
      </c>
      <c r="C9326" t="s">
        <v>37</v>
      </c>
      <c r="D9326">
        <v>36.99</v>
      </c>
      <c r="E9326" t="s">
        <v>65</v>
      </c>
      <c r="F9326">
        <v>154074</v>
      </c>
      <c r="G9326">
        <v>2022</v>
      </c>
      <c r="H9326">
        <v>814</v>
      </c>
      <c r="I9326" t="s">
        <v>23</v>
      </c>
      <c r="J9326">
        <v>77.180000000000007</v>
      </c>
      <c r="K9326" t="s">
        <v>24</v>
      </c>
      <c r="L9326">
        <v>2023</v>
      </c>
      <c r="M9326" t="s">
        <v>43</v>
      </c>
      <c r="N9326" t="s">
        <v>36</v>
      </c>
      <c r="O9326">
        <v>71533.13</v>
      </c>
      <c r="P9326" t="s">
        <v>50</v>
      </c>
      <c r="Q9326">
        <v>41</v>
      </c>
      <c r="R9326">
        <v>3</v>
      </c>
      <c r="S9326">
        <v>1</v>
      </c>
      <c r="T9326">
        <v>54</v>
      </c>
      <c r="U9326" t="str">
        <f t="shared" si="145"/>
        <v>40-49</v>
      </c>
    </row>
    <row r="9327" spans="1:21" x14ac:dyDescent="0.25">
      <c r="A9327">
        <v>9326</v>
      </c>
      <c r="B9327" t="s">
        <v>28</v>
      </c>
      <c r="C9327" t="s">
        <v>45</v>
      </c>
      <c r="D9327">
        <v>7.95</v>
      </c>
      <c r="E9327" t="s">
        <v>67</v>
      </c>
      <c r="F9327">
        <v>84506</v>
      </c>
      <c r="G9327">
        <v>2024</v>
      </c>
      <c r="H9327">
        <v>596</v>
      </c>
      <c r="I9327" t="s">
        <v>31</v>
      </c>
      <c r="J9327">
        <v>61.29</v>
      </c>
      <c r="K9327" t="s">
        <v>32</v>
      </c>
      <c r="L9327">
        <v>2024</v>
      </c>
      <c r="M9327" t="s">
        <v>43</v>
      </c>
      <c r="N9327" t="s">
        <v>26</v>
      </c>
      <c r="O9327">
        <v>47361.9</v>
      </c>
      <c r="P9327" t="s">
        <v>55</v>
      </c>
      <c r="Q9327">
        <v>45</v>
      </c>
      <c r="R9327">
        <v>1</v>
      </c>
      <c r="S9327">
        <v>0</v>
      </c>
      <c r="T9327">
        <v>44</v>
      </c>
      <c r="U9327" t="str">
        <f t="shared" si="145"/>
        <v>40-49</v>
      </c>
    </row>
    <row r="9328" spans="1:21" x14ac:dyDescent="0.25">
      <c r="A9328">
        <v>9327</v>
      </c>
      <c r="B9328" t="s">
        <v>66</v>
      </c>
      <c r="C9328" t="s">
        <v>29</v>
      </c>
      <c r="D9328">
        <v>77.510000000000005</v>
      </c>
      <c r="E9328" t="s">
        <v>90</v>
      </c>
      <c r="F9328">
        <v>142975</v>
      </c>
      <c r="G9328">
        <v>2022</v>
      </c>
      <c r="H9328">
        <v>429</v>
      </c>
      <c r="I9328" t="s">
        <v>23</v>
      </c>
      <c r="J9328">
        <v>74.989999999999995</v>
      </c>
      <c r="K9328" t="s">
        <v>32</v>
      </c>
      <c r="L9328">
        <v>2022</v>
      </c>
      <c r="M9328" t="s">
        <v>43</v>
      </c>
      <c r="N9328" t="s">
        <v>26</v>
      </c>
      <c r="O9328">
        <v>61329.89</v>
      </c>
      <c r="P9328" t="s">
        <v>55</v>
      </c>
      <c r="Q9328">
        <v>34</v>
      </c>
      <c r="R9328">
        <v>3</v>
      </c>
      <c r="S9328">
        <v>0</v>
      </c>
      <c r="T9328">
        <v>57</v>
      </c>
      <c r="U9328" t="str">
        <f t="shared" si="145"/>
        <v>30-39</v>
      </c>
    </row>
    <row r="9329" spans="1:21" x14ac:dyDescent="0.25">
      <c r="A9329">
        <v>9328</v>
      </c>
      <c r="B9329" t="s">
        <v>59</v>
      </c>
      <c r="C9329" t="s">
        <v>21</v>
      </c>
      <c r="D9329">
        <v>13.41</v>
      </c>
      <c r="E9329" t="s">
        <v>22</v>
      </c>
      <c r="F9329">
        <v>79549</v>
      </c>
      <c r="G9329">
        <v>2020</v>
      </c>
      <c r="H9329">
        <v>434</v>
      </c>
      <c r="I9329" t="s">
        <v>39</v>
      </c>
      <c r="J9329">
        <v>43.55</v>
      </c>
      <c r="K9329" t="s">
        <v>24</v>
      </c>
      <c r="L9329">
        <v>2022</v>
      </c>
      <c r="M9329" t="s">
        <v>49</v>
      </c>
      <c r="N9329" t="s">
        <v>26</v>
      </c>
      <c r="O9329">
        <v>42993.97</v>
      </c>
      <c r="P9329" t="s">
        <v>50</v>
      </c>
      <c r="Q9329">
        <v>31</v>
      </c>
      <c r="R9329">
        <v>5</v>
      </c>
      <c r="S9329">
        <v>2</v>
      </c>
      <c r="T9329">
        <v>46</v>
      </c>
      <c r="U9329" t="str">
        <f t="shared" si="145"/>
        <v>30-39</v>
      </c>
    </row>
    <row r="9330" spans="1:21" x14ac:dyDescent="0.25">
      <c r="A9330">
        <v>9329</v>
      </c>
      <c r="B9330" t="s">
        <v>20</v>
      </c>
      <c r="C9330" t="s">
        <v>37</v>
      </c>
      <c r="D9330">
        <v>47.86</v>
      </c>
      <c r="E9330" t="s">
        <v>52</v>
      </c>
      <c r="F9330">
        <v>288319</v>
      </c>
      <c r="G9330">
        <v>2022</v>
      </c>
      <c r="H9330">
        <v>189</v>
      </c>
      <c r="I9330" t="s">
        <v>39</v>
      </c>
      <c r="J9330">
        <v>55.37</v>
      </c>
      <c r="K9330" t="s">
        <v>24</v>
      </c>
      <c r="L9330">
        <v>2024</v>
      </c>
      <c r="M9330" t="s">
        <v>25</v>
      </c>
      <c r="N9330" t="s">
        <v>26</v>
      </c>
      <c r="O9330">
        <v>196010.51</v>
      </c>
      <c r="P9330" t="s">
        <v>27</v>
      </c>
      <c r="Q9330">
        <v>46</v>
      </c>
      <c r="R9330">
        <v>3</v>
      </c>
      <c r="S9330">
        <v>2</v>
      </c>
      <c r="T9330">
        <v>32</v>
      </c>
      <c r="U9330" t="str">
        <f t="shared" si="145"/>
        <v>40-49</v>
      </c>
    </row>
    <row r="9331" spans="1:21" x14ac:dyDescent="0.25">
      <c r="A9331">
        <v>9330</v>
      </c>
      <c r="B9331" t="s">
        <v>33</v>
      </c>
      <c r="C9331" t="s">
        <v>21</v>
      </c>
      <c r="D9331">
        <v>31.32</v>
      </c>
      <c r="E9331" t="s">
        <v>82</v>
      </c>
      <c r="F9331">
        <v>138465</v>
      </c>
      <c r="G9331">
        <v>2023</v>
      </c>
      <c r="H9331">
        <v>642</v>
      </c>
      <c r="I9331" t="s">
        <v>31</v>
      </c>
      <c r="J9331">
        <v>81.95</v>
      </c>
      <c r="K9331" t="s">
        <v>24</v>
      </c>
      <c r="L9331">
        <v>2024</v>
      </c>
      <c r="M9331" t="s">
        <v>43</v>
      </c>
      <c r="N9331" t="s">
        <v>36</v>
      </c>
      <c r="O9331">
        <v>80175.83</v>
      </c>
      <c r="P9331" t="s">
        <v>40</v>
      </c>
      <c r="Q9331">
        <v>53</v>
      </c>
      <c r="R9331">
        <v>2</v>
      </c>
      <c r="S9331">
        <v>1</v>
      </c>
      <c r="T9331">
        <v>42</v>
      </c>
      <c r="U9331" t="str">
        <f t="shared" si="145"/>
        <v>50-59</v>
      </c>
    </row>
    <row r="9332" spans="1:21" x14ac:dyDescent="0.25">
      <c r="A9332">
        <v>9331</v>
      </c>
      <c r="B9332" t="s">
        <v>66</v>
      </c>
      <c r="C9332" t="s">
        <v>57</v>
      </c>
      <c r="D9332">
        <v>64.650000000000006</v>
      </c>
      <c r="E9332" t="s">
        <v>84</v>
      </c>
      <c r="F9332">
        <v>220343</v>
      </c>
      <c r="G9332">
        <v>2015</v>
      </c>
      <c r="H9332">
        <v>102</v>
      </c>
      <c r="I9332" t="s">
        <v>23</v>
      </c>
      <c r="J9332">
        <v>97.92</v>
      </c>
      <c r="K9332" t="s">
        <v>32</v>
      </c>
      <c r="L9332">
        <v>2022</v>
      </c>
      <c r="M9332" t="s">
        <v>25</v>
      </c>
      <c r="N9332" t="s">
        <v>36</v>
      </c>
      <c r="O9332">
        <v>91269.34</v>
      </c>
      <c r="P9332" t="s">
        <v>27</v>
      </c>
      <c r="Q9332">
        <v>32</v>
      </c>
      <c r="R9332">
        <v>10</v>
      </c>
      <c r="S9332">
        <v>7</v>
      </c>
      <c r="T9332">
        <v>59</v>
      </c>
      <c r="U9332" t="str">
        <f t="shared" si="145"/>
        <v>30-39</v>
      </c>
    </row>
    <row r="9333" spans="1:21" x14ac:dyDescent="0.25">
      <c r="A9333">
        <v>9332</v>
      </c>
      <c r="B9333" t="s">
        <v>28</v>
      </c>
      <c r="C9333" t="s">
        <v>29</v>
      </c>
      <c r="D9333">
        <v>45.89</v>
      </c>
      <c r="E9333" t="s">
        <v>78</v>
      </c>
      <c r="F9333">
        <v>391685</v>
      </c>
      <c r="G9333">
        <v>2023</v>
      </c>
      <c r="H9333">
        <v>905</v>
      </c>
      <c r="I9333" t="s">
        <v>39</v>
      </c>
      <c r="J9333">
        <v>34.33</v>
      </c>
      <c r="K9333" t="s">
        <v>24</v>
      </c>
      <c r="L9333">
        <v>2024</v>
      </c>
      <c r="M9333" t="s">
        <v>43</v>
      </c>
      <c r="N9333" t="s">
        <v>26</v>
      </c>
      <c r="O9333">
        <v>226680.01</v>
      </c>
      <c r="P9333" t="s">
        <v>50</v>
      </c>
      <c r="Q9333">
        <v>47</v>
      </c>
      <c r="R9333">
        <v>2</v>
      </c>
      <c r="S9333">
        <v>1</v>
      </c>
      <c r="T9333">
        <v>42</v>
      </c>
      <c r="U9333" t="str">
        <f t="shared" si="145"/>
        <v>40-49</v>
      </c>
    </row>
    <row r="9334" spans="1:21" x14ac:dyDescent="0.25">
      <c r="A9334">
        <v>9333</v>
      </c>
      <c r="B9334" t="s">
        <v>53</v>
      </c>
      <c r="C9334" t="s">
        <v>37</v>
      </c>
      <c r="D9334">
        <v>35.31</v>
      </c>
      <c r="E9334" t="s">
        <v>52</v>
      </c>
      <c r="F9334">
        <v>53094</v>
      </c>
      <c r="G9334">
        <v>2017</v>
      </c>
      <c r="H9334">
        <v>407</v>
      </c>
      <c r="I9334" t="s">
        <v>31</v>
      </c>
      <c r="J9334">
        <v>79.39</v>
      </c>
      <c r="K9334" t="s">
        <v>47</v>
      </c>
      <c r="L9334">
        <v>2017</v>
      </c>
      <c r="M9334" t="s">
        <v>49</v>
      </c>
      <c r="N9334" t="s">
        <v>26</v>
      </c>
      <c r="O9334">
        <v>28277.5</v>
      </c>
      <c r="P9334" t="s">
        <v>50</v>
      </c>
      <c r="Q9334">
        <v>52</v>
      </c>
      <c r="R9334">
        <v>8</v>
      </c>
      <c r="S9334">
        <v>0</v>
      </c>
      <c r="T9334">
        <v>47</v>
      </c>
      <c r="U9334" t="str">
        <f t="shared" si="145"/>
        <v>50-59</v>
      </c>
    </row>
    <row r="9335" spans="1:21" x14ac:dyDescent="0.25">
      <c r="A9335">
        <v>9334</v>
      </c>
      <c r="B9335" t="s">
        <v>44</v>
      </c>
      <c r="C9335" t="s">
        <v>45</v>
      </c>
      <c r="D9335">
        <v>60.73</v>
      </c>
      <c r="E9335" t="s">
        <v>63</v>
      </c>
      <c r="F9335">
        <v>200835</v>
      </c>
      <c r="G9335">
        <v>2016</v>
      </c>
      <c r="H9335">
        <v>500</v>
      </c>
      <c r="I9335" t="s">
        <v>39</v>
      </c>
      <c r="J9335">
        <v>49.45</v>
      </c>
      <c r="K9335" t="s">
        <v>47</v>
      </c>
      <c r="L9335">
        <v>2016</v>
      </c>
      <c r="M9335" t="s">
        <v>49</v>
      </c>
      <c r="N9335" t="s">
        <v>26</v>
      </c>
      <c r="O9335">
        <v>137882.04</v>
      </c>
      <c r="P9335" t="s">
        <v>27</v>
      </c>
      <c r="Q9335">
        <v>40</v>
      </c>
      <c r="R9335">
        <v>9</v>
      </c>
      <c r="S9335">
        <v>0</v>
      </c>
      <c r="T9335">
        <v>31</v>
      </c>
      <c r="U9335" t="str">
        <f t="shared" si="145"/>
        <v>40-49</v>
      </c>
    </row>
    <row r="9336" spans="1:21" x14ac:dyDescent="0.25">
      <c r="A9336">
        <v>9335</v>
      </c>
      <c r="B9336" t="s">
        <v>60</v>
      </c>
      <c r="C9336" t="s">
        <v>45</v>
      </c>
      <c r="D9336">
        <v>10.06</v>
      </c>
      <c r="E9336" t="s">
        <v>73</v>
      </c>
      <c r="F9336">
        <v>242110</v>
      </c>
      <c r="G9336">
        <v>2022</v>
      </c>
      <c r="H9336">
        <v>849</v>
      </c>
      <c r="I9336" t="s">
        <v>31</v>
      </c>
      <c r="J9336">
        <v>96.05</v>
      </c>
      <c r="K9336" t="s">
        <v>24</v>
      </c>
      <c r="L9336">
        <v>2022</v>
      </c>
      <c r="M9336" t="s">
        <v>43</v>
      </c>
      <c r="N9336" t="s">
        <v>36</v>
      </c>
      <c r="O9336">
        <v>165292.84</v>
      </c>
      <c r="P9336" t="s">
        <v>40</v>
      </c>
      <c r="Q9336">
        <v>63</v>
      </c>
      <c r="R9336">
        <v>3</v>
      </c>
      <c r="S9336">
        <v>0</v>
      </c>
      <c r="T9336">
        <v>32</v>
      </c>
      <c r="U9336" t="str">
        <f t="shared" si="145"/>
        <v>60+</v>
      </c>
    </row>
    <row r="9337" spans="1:21" x14ac:dyDescent="0.25">
      <c r="A9337">
        <v>9336</v>
      </c>
      <c r="B9337" t="s">
        <v>28</v>
      </c>
      <c r="C9337" t="s">
        <v>34</v>
      </c>
      <c r="D9337">
        <v>65.34</v>
      </c>
      <c r="E9337" t="s">
        <v>80</v>
      </c>
      <c r="F9337">
        <v>303391</v>
      </c>
      <c r="G9337">
        <v>2017</v>
      </c>
      <c r="H9337">
        <v>215</v>
      </c>
      <c r="I9337" t="s">
        <v>39</v>
      </c>
      <c r="J9337">
        <v>34.56</v>
      </c>
      <c r="K9337" t="s">
        <v>32</v>
      </c>
      <c r="L9337">
        <v>2022</v>
      </c>
      <c r="M9337" t="s">
        <v>25</v>
      </c>
      <c r="N9337" t="s">
        <v>36</v>
      </c>
      <c r="O9337">
        <v>180908.61</v>
      </c>
      <c r="P9337" t="s">
        <v>27</v>
      </c>
      <c r="Q9337">
        <v>30</v>
      </c>
      <c r="R9337">
        <v>8</v>
      </c>
      <c r="S9337">
        <v>5</v>
      </c>
      <c r="T9337">
        <v>40</v>
      </c>
      <c r="U9337" t="str">
        <f t="shared" si="145"/>
        <v>30-39</v>
      </c>
    </row>
    <row r="9338" spans="1:21" x14ac:dyDescent="0.25">
      <c r="A9338">
        <v>9337</v>
      </c>
      <c r="B9338" t="s">
        <v>28</v>
      </c>
      <c r="C9338" t="s">
        <v>34</v>
      </c>
      <c r="D9338">
        <v>46.53</v>
      </c>
      <c r="E9338" t="s">
        <v>80</v>
      </c>
      <c r="F9338">
        <v>380020</v>
      </c>
      <c r="G9338">
        <v>2017</v>
      </c>
      <c r="H9338">
        <v>506</v>
      </c>
      <c r="I9338" t="s">
        <v>23</v>
      </c>
      <c r="J9338">
        <v>61.78</v>
      </c>
      <c r="K9338" t="s">
        <v>24</v>
      </c>
      <c r="L9338">
        <v>2023</v>
      </c>
      <c r="M9338" t="s">
        <v>25</v>
      </c>
      <c r="N9338" t="s">
        <v>36</v>
      </c>
      <c r="O9338">
        <v>288191.51</v>
      </c>
      <c r="P9338" t="s">
        <v>50</v>
      </c>
      <c r="Q9338">
        <v>26</v>
      </c>
      <c r="R9338">
        <v>8</v>
      </c>
      <c r="S9338">
        <v>6</v>
      </c>
      <c r="T9338">
        <v>24</v>
      </c>
      <c r="U9338" t="str">
        <f t="shared" si="145"/>
        <v>20-29</v>
      </c>
    </row>
    <row r="9339" spans="1:21" x14ac:dyDescent="0.25">
      <c r="A9339">
        <v>9338</v>
      </c>
      <c r="B9339" t="s">
        <v>51</v>
      </c>
      <c r="C9339" t="s">
        <v>34</v>
      </c>
      <c r="D9339">
        <v>12.5</v>
      </c>
      <c r="E9339" t="s">
        <v>80</v>
      </c>
      <c r="F9339">
        <v>337973</v>
      </c>
      <c r="G9339">
        <v>2016</v>
      </c>
      <c r="H9339">
        <v>196</v>
      </c>
      <c r="I9339" t="s">
        <v>31</v>
      </c>
      <c r="J9339">
        <v>97.57</v>
      </c>
      <c r="K9339" t="s">
        <v>24</v>
      </c>
      <c r="L9339">
        <v>2019</v>
      </c>
      <c r="M9339" t="s">
        <v>43</v>
      </c>
      <c r="N9339" t="s">
        <v>36</v>
      </c>
      <c r="O9339">
        <v>190257.38</v>
      </c>
      <c r="P9339" t="s">
        <v>55</v>
      </c>
      <c r="Q9339">
        <v>34</v>
      </c>
      <c r="R9339">
        <v>9</v>
      </c>
      <c r="S9339">
        <v>3</v>
      </c>
      <c r="T9339">
        <v>44</v>
      </c>
      <c r="U9339" t="str">
        <f t="shared" si="145"/>
        <v>30-39</v>
      </c>
    </row>
    <row r="9340" spans="1:21" x14ac:dyDescent="0.25">
      <c r="A9340">
        <v>9339</v>
      </c>
      <c r="B9340" t="s">
        <v>64</v>
      </c>
      <c r="C9340" t="s">
        <v>45</v>
      </c>
      <c r="D9340">
        <v>13.94</v>
      </c>
      <c r="E9340" t="s">
        <v>56</v>
      </c>
      <c r="F9340">
        <v>193830</v>
      </c>
      <c r="G9340">
        <v>2024</v>
      </c>
      <c r="H9340">
        <v>637</v>
      </c>
      <c r="I9340" t="s">
        <v>31</v>
      </c>
      <c r="J9340">
        <v>79.08</v>
      </c>
      <c r="K9340" t="s">
        <v>47</v>
      </c>
      <c r="L9340">
        <v>2024</v>
      </c>
      <c r="M9340" t="s">
        <v>25</v>
      </c>
      <c r="N9340" t="s">
        <v>26</v>
      </c>
      <c r="O9340">
        <v>95651.28</v>
      </c>
      <c r="P9340" t="s">
        <v>55</v>
      </c>
      <c r="Q9340">
        <v>20</v>
      </c>
      <c r="R9340">
        <v>1</v>
      </c>
      <c r="S9340">
        <v>0</v>
      </c>
      <c r="T9340">
        <v>51</v>
      </c>
      <c r="U9340" t="str">
        <f t="shared" si="145"/>
        <v>20-29</v>
      </c>
    </row>
    <row r="9341" spans="1:21" x14ac:dyDescent="0.25">
      <c r="A9341">
        <v>9340</v>
      </c>
      <c r="B9341" t="s">
        <v>59</v>
      </c>
      <c r="C9341" t="s">
        <v>29</v>
      </c>
      <c r="D9341">
        <v>49.08</v>
      </c>
      <c r="E9341" t="s">
        <v>30</v>
      </c>
      <c r="F9341">
        <v>78088</v>
      </c>
      <c r="G9341">
        <v>2018</v>
      </c>
      <c r="H9341">
        <v>405</v>
      </c>
      <c r="I9341" t="s">
        <v>23</v>
      </c>
      <c r="J9341">
        <v>63.64</v>
      </c>
      <c r="K9341" t="s">
        <v>24</v>
      </c>
      <c r="L9341">
        <v>2018</v>
      </c>
      <c r="M9341" t="s">
        <v>43</v>
      </c>
      <c r="N9341" t="s">
        <v>26</v>
      </c>
      <c r="O9341">
        <v>49594.82</v>
      </c>
      <c r="P9341" t="s">
        <v>55</v>
      </c>
      <c r="Q9341">
        <v>32</v>
      </c>
      <c r="R9341">
        <v>7</v>
      </c>
      <c r="S9341">
        <v>0</v>
      </c>
      <c r="T9341">
        <v>36</v>
      </c>
      <c r="U9341" t="str">
        <f t="shared" si="145"/>
        <v>30-39</v>
      </c>
    </row>
    <row r="9342" spans="1:21" x14ac:dyDescent="0.25">
      <c r="A9342">
        <v>9341</v>
      </c>
      <c r="B9342" t="s">
        <v>28</v>
      </c>
      <c r="C9342" t="s">
        <v>34</v>
      </c>
      <c r="D9342">
        <v>46.84</v>
      </c>
      <c r="E9342" t="s">
        <v>80</v>
      </c>
      <c r="F9342">
        <v>390661</v>
      </c>
      <c r="G9342">
        <v>2018</v>
      </c>
      <c r="H9342">
        <v>874</v>
      </c>
      <c r="I9342" t="s">
        <v>31</v>
      </c>
      <c r="J9342">
        <v>63.3</v>
      </c>
      <c r="K9342" t="s">
        <v>32</v>
      </c>
      <c r="L9342">
        <v>2018</v>
      </c>
      <c r="M9342" t="s">
        <v>25</v>
      </c>
      <c r="N9342" t="s">
        <v>36</v>
      </c>
      <c r="O9342">
        <v>289124.96000000002</v>
      </c>
      <c r="P9342" t="s">
        <v>40</v>
      </c>
      <c r="Q9342">
        <v>29</v>
      </c>
      <c r="R9342">
        <v>7</v>
      </c>
      <c r="S9342">
        <v>0</v>
      </c>
      <c r="T9342">
        <v>26</v>
      </c>
      <c r="U9342" t="str">
        <f t="shared" si="145"/>
        <v>20-29</v>
      </c>
    </row>
    <row r="9343" spans="1:21" x14ac:dyDescent="0.25">
      <c r="A9343">
        <v>9342</v>
      </c>
      <c r="B9343" t="s">
        <v>66</v>
      </c>
      <c r="C9343" t="s">
        <v>41</v>
      </c>
      <c r="D9343">
        <v>28.47</v>
      </c>
      <c r="E9343" t="s">
        <v>71</v>
      </c>
      <c r="F9343">
        <v>372816</v>
      </c>
      <c r="G9343">
        <v>2016</v>
      </c>
      <c r="H9343">
        <v>656</v>
      </c>
      <c r="I9343" t="s">
        <v>23</v>
      </c>
      <c r="J9343">
        <v>68.739999999999995</v>
      </c>
      <c r="K9343" t="s">
        <v>32</v>
      </c>
      <c r="L9343">
        <v>2020</v>
      </c>
      <c r="M9343" t="s">
        <v>43</v>
      </c>
      <c r="N9343" t="s">
        <v>36</v>
      </c>
      <c r="O9343">
        <v>206300.7</v>
      </c>
      <c r="P9343" t="s">
        <v>55</v>
      </c>
      <c r="Q9343">
        <v>25</v>
      </c>
      <c r="R9343">
        <v>9</v>
      </c>
      <c r="S9343">
        <v>4</v>
      </c>
      <c r="T9343">
        <v>45</v>
      </c>
      <c r="U9343" t="str">
        <f t="shared" si="145"/>
        <v>20-29</v>
      </c>
    </row>
    <row r="9344" spans="1:21" x14ac:dyDescent="0.25">
      <c r="A9344">
        <v>9343</v>
      </c>
      <c r="B9344" t="s">
        <v>60</v>
      </c>
      <c r="C9344" t="s">
        <v>57</v>
      </c>
      <c r="D9344">
        <v>50.42</v>
      </c>
      <c r="E9344" t="s">
        <v>84</v>
      </c>
      <c r="F9344">
        <v>196953</v>
      </c>
      <c r="G9344">
        <v>2023</v>
      </c>
      <c r="H9344">
        <v>785</v>
      </c>
      <c r="I9344" t="s">
        <v>39</v>
      </c>
      <c r="J9344">
        <v>31.94</v>
      </c>
      <c r="K9344" t="s">
        <v>47</v>
      </c>
      <c r="L9344">
        <v>2023</v>
      </c>
      <c r="M9344" t="s">
        <v>43</v>
      </c>
      <c r="N9344" t="s">
        <v>36</v>
      </c>
      <c r="O9344">
        <v>93736.03</v>
      </c>
      <c r="P9344" t="s">
        <v>55</v>
      </c>
      <c r="Q9344">
        <v>44</v>
      </c>
      <c r="R9344">
        <v>2</v>
      </c>
      <c r="S9344">
        <v>0</v>
      </c>
      <c r="T9344">
        <v>52</v>
      </c>
      <c r="U9344" t="str">
        <f t="shared" si="145"/>
        <v>40-49</v>
      </c>
    </row>
    <row r="9345" spans="1:21" x14ac:dyDescent="0.25">
      <c r="A9345">
        <v>9344</v>
      </c>
      <c r="B9345" t="s">
        <v>51</v>
      </c>
      <c r="C9345" t="s">
        <v>37</v>
      </c>
      <c r="D9345">
        <v>73.739999999999995</v>
      </c>
      <c r="E9345" t="s">
        <v>65</v>
      </c>
      <c r="F9345">
        <v>71712</v>
      </c>
      <c r="G9345">
        <v>2023</v>
      </c>
      <c r="H9345">
        <v>831</v>
      </c>
      <c r="I9345" t="s">
        <v>23</v>
      </c>
      <c r="J9345">
        <v>84.15</v>
      </c>
      <c r="K9345" t="s">
        <v>32</v>
      </c>
      <c r="L9345">
        <v>2023</v>
      </c>
      <c r="M9345" t="s">
        <v>25</v>
      </c>
      <c r="N9345" t="s">
        <v>26</v>
      </c>
      <c r="O9345">
        <v>46908.639999999999</v>
      </c>
      <c r="P9345" t="s">
        <v>55</v>
      </c>
      <c r="Q9345">
        <v>25</v>
      </c>
      <c r="R9345">
        <v>2</v>
      </c>
      <c r="S9345">
        <v>0</v>
      </c>
      <c r="T9345">
        <v>35</v>
      </c>
      <c r="U9345" t="str">
        <f t="shared" si="145"/>
        <v>20-29</v>
      </c>
    </row>
    <row r="9346" spans="1:21" x14ac:dyDescent="0.25">
      <c r="A9346">
        <v>9345</v>
      </c>
      <c r="B9346" t="s">
        <v>51</v>
      </c>
      <c r="C9346" t="s">
        <v>57</v>
      </c>
      <c r="D9346">
        <v>45.76</v>
      </c>
      <c r="E9346" t="s">
        <v>74</v>
      </c>
      <c r="F9346">
        <v>289899</v>
      </c>
      <c r="G9346">
        <v>2018</v>
      </c>
      <c r="H9346">
        <v>995</v>
      </c>
      <c r="I9346" t="s">
        <v>39</v>
      </c>
      <c r="J9346">
        <v>50.42</v>
      </c>
      <c r="K9346" t="s">
        <v>24</v>
      </c>
      <c r="L9346">
        <v>2024</v>
      </c>
      <c r="M9346" t="s">
        <v>43</v>
      </c>
      <c r="N9346" t="s">
        <v>26</v>
      </c>
      <c r="O9346">
        <v>141323.82</v>
      </c>
      <c r="P9346" t="s">
        <v>55</v>
      </c>
      <c r="Q9346">
        <v>37</v>
      </c>
      <c r="R9346">
        <v>7</v>
      </c>
      <c r="S9346">
        <v>6</v>
      </c>
      <c r="T9346">
        <v>51</v>
      </c>
      <c r="U9346" t="str">
        <f t="shared" si="145"/>
        <v>30-39</v>
      </c>
    </row>
    <row r="9347" spans="1:21" x14ac:dyDescent="0.25">
      <c r="A9347">
        <v>9346</v>
      </c>
      <c r="B9347" t="s">
        <v>33</v>
      </c>
      <c r="C9347" t="s">
        <v>37</v>
      </c>
      <c r="D9347">
        <v>73.33</v>
      </c>
      <c r="E9347" t="s">
        <v>52</v>
      </c>
      <c r="F9347">
        <v>76657</v>
      </c>
      <c r="G9347">
        <v>2020</v>
      </c>
      <c r="H9347">
        <v>486</v>
      </c>
      <c r="I9347" t="s">
        <v>31</v>
      </c>
      <c r="J9347">
        <v>85.85</v>
      </c>
      <c r="K9347" t="s">
        <v>32</v>
      </c>
      <c r="L9347">
        <v>2022</v>
      </c>
      <c r="M9347" t="s">
        <v>25</v>
      </c>
      <c r="N9347" t="s">
        <v>36</v>
      </c>
      <c r="O9347">
        <v>52337.66</v>
      </c>
      <c r="P9347" t="s">
        <v>40</v>
      </c>
      <c r="Q9347">
        <v>57</v>
      </c>
      <c r="R9347">
        <v>5</v>
      </c>
      <c r="S9347">
        <v>2</v>
      </c>
      <c r="T9347">
        <v>32</v>
      </c>
      <c r="U9347" t="str">
        <f t="shared" ref="U9347:U9410" si="146">IF(Q9347&lt;20,"Under 20",
IF(Q9347&lt;30,"20-29",
IF(Q9347&lt;40,"30-39",
IF(Q9347&lt;50,"40-49",
IF(Q9347&lt;60,"50-59","60+")))))</f>
        <v>50-59</v>
      </c>
    </row>
    <row r="9348" spans="1:21" x14ac:dyDescent="0.25">
      <c r="A9348">
        <v>9347</v>
      </c>
      <c r="B9348" t="s">
        <v>64</v>
      </c>
      <c r="C9348" t="s">
        <v>29</v>
      </c>
      <c r="D9348">
        <v>68.930000000000007</v>
      </c>
      <c r="E9348" t="s">
        <v>90</v>
      </c>
      <c r="F9348">
        <v>111305</v>
      </c>
      <c r="G9348">
        <v>2015</v>
      </c>
      <c r="H9348">
        <v>414</v>
      </c>
      <c r="I9348" t="s">
        <v>39</v>
      </c>
      <c r="J9348">
        <v>38.450000000000003</v>
      </c>
      <c r="K9348" t="s">
        <v>32</v>
      </c>
      <c r="L9348">
        <v>2019</v>
      </c>
      <c r="M9348" t="s">
        <v>43</v>
      </c>
      <c r="N9348" t="s">
        <v>26</v>
      </c>
      <c r="O9348">
        <v>78426.710000000006</v>
      </c>
      <c r="P9348" t="s">
        <v>40</v>
      </c>
      <c r="Q9348">
        <v>62</v>
      </c>
      <c r="R9348">
        <v>10</v>
      </c>
      <c r="S9348">
        <v>4</v>
      </c>
      <c r="T9348">
        <v>30</v>
      </c>
      <c r="U9348" t="str">
        <f t="shared" si="146"/>
        <v>60+</v>
      </c>
    </row>
    <row r="9349" spans="1:21" x14ac:dyDescent="0.25">
      <c r="A9349">
        <v>9348</v>
      </c>
      <c r="B9349" t="s">
        <v>59</v>
      </c>
      <c r="C9349" t="s">
        <v>45</v>
      </c>
      <c r="D9349">
        <v>8.0299999999999994</v>
      </c>
      <c r="E9349" t="s">
        <v>73</v>
      </c>
      <c r="F9349">
        <v>129535</v>
      </c>
      <c r="G9349">
        <v>2019</v>
      </c>
      <c r="H9349">
        <v>923</v>
      </c>
      <c r="I9349" t="s">
        <v>23</v>
      </c>
      <c r="J9349">
        <v>84.33</v>
      </c>
      <c r="K9349" t="s">
        <v>32</v>
      </c>
      <c r="L9349">
        <v>2022</v>
      </c>
      <c r="M9349" t="s">
        <v>25</v>
      </c>
      <c r="N9349" t="s">
        <v>26</v>
      </c>
      <c r="O9349">
        <v>65957.279999999999</v>
      </c>
      <c r="P9349" t="s">
        <v>55</v>
      </c>
      <c r="Q9349">
        <v>59</v>
      </c>
      <c r="R9349">
        <v>6</v>
      </c>
      <c r="S9349">
        <v>3</v>
      </c>
      <c r="T9349">
        <v>49</v>
      </c>
      <c r="U9349" t="str">
        <f t="shared" si="146"/>
        <v>50-59</v>
      </c>
    </row>
    <row r="9350" spans="1:21" x14ac:dyDescent="0.25">
      <c r="A9350">
        <v>9349</v>
      </c>
      <c r="B9350" t="s">
        <v>44</v>
      </c>
      <c r="C9350" t="s">
        <v>34</v>
      </c>
      <c r="D9350">
        <v>75.61</v>
      </c>
      <c r="E9350" t="s">
        <v>91</v>
      </c>
      <c r="F9350">
        <v>350243</v>
      </c>
      <c r="G9350">
        <v>2019</v>
      </c>
      <c r="H9350">
        <v>134</v>
      </c>
      <c r="I9350" t="s">
        <v>39</v>
      </c>
      <c r="J9350">
        <v>40.46</v>
      </c>
      <c r="K9350" t="s">
        <v>24</v>
      </c>
      <c r="L9350">
        <v>2024</v>
      </c>
      <c r="M9350" t="s">
        <v>43</v>
      </c>
      <c r="N9350" t="s">
        <v>26</v>
      </c>
      <c r="O9350">
        <v>168639.55</v>
      </c>
      <c r="P9350" t="s">
        <v>55</v>
      </c>
      <c r="Q9350">
        <v>60</v>
      </c>
      <c r="R9350">
        <v>6</v>
      </c>
      <c r="S9350">
        <v>5</v>
      </c>
      <c r="T9350">
        <v>52</v>
      </c>
      <c r="U9350" t="str">
        <f t="shared" si="146"/>
        <v>60+</v>
      </c>
    </row>
    <row r="9351" spans="1:21" x14ac:dyDescent="0.25">
      <c r="A9351">
        <v>9350</v>
      </c>
      <c r="B9351" t="s">
        <v>51</v>
      </c>
      <c r="C9351" t="s">
        <v>34</v>
      </c>
      <c r="D9351">
        <v>71.260000000000005</v>
      </c>
      <c r="E9351" t="s">
        <v>87</v>
      </c>
      <c r="F9351">
        <v>252645</v>
      </c>
      <c r="G9351">
        <v>2020</v>
      </c>
      <c r="H9351">
        <v>335</v>
      </c>
      <c r="I9351" t="s">
        <v>39</v>
      </c>
      <c r="J9351">
        <v>49.15</v>
      </c>
      <c r="K9351" t="s">
        <v>24</v>
      </c>
      <c r="L9351">
        <v>2020</v>
      </c>
      <c r="M9351" t="s">
        <v>25</v>
      </c>
      <c r="N9351" t="s">
        <v>36</v>
      </c>
      <c r="O9351">
        <v>123681.17</v>
      </c>
      <c r="P9351" t="s">
        <v>27</v>
      </c>
      <c r="Q9351">
        <v>66</v>
      </c>
      <c r="R9351">
        <v>5</v>
      </c>
      <c r="S9351">
        <v>0</v>
      </c>
      <c r="T9351">
        <v>51</v>
      </c>
      <c r="U9351" t="str">
        <f t="shared" si="146"/>
        <v>60+</v>
      </c>
    </row>
    <row r="9352" spans="1:21" x14ac:dyDescent="0.25">
      <c r="A9352">
        <v>9351</v>
      </c>
      <c r="B9352" t="s">
        <v>20</v>
      </c>
      <c r="C9352" t="s">
        <v>41</v>
      </c>
      <c r="D9352">
        <v>57.68</v>
      </c>
      <c r="E9352" t="s">
        <v>75</v>
      </c>
      <c r="F9352">
        <v>62764</v>
      </c>
      <c r="G9352">
        <v>2022</v>
      </c>
      <c r="H9352">
        <v>808</v>
      </c>
      <c r="I9352" t="s">
        <v>39</v>
      </c>
      <c r="J9352">
        <v>35.46</v>
      </c>
      <c r="K9352" t="s">
        <v>47</v>
      </c>
      <c r="L9352">
        <v>2022</v>
      </c>
      <c r="M9352" t="s">
        <v>49</v>
      </c>
      <c r="N9352" t="s">
        <v>36</v>
      </c>
      <c r="O9352">
        <v>46358.03</v>
      </c>
      <c r="P9352" t="s">
        <v>40</v>
      </c>
      <c r="Q9352">
        <v>64</v>
      </c>
      <c r="R9352">
        <v>3</v>
      </c>
      <c r="S9352">
        <v>0</v>
      </c>
      <c r="T9352">
        <v>26</v>
      </c>
      <c r="U9352" t="str">
        <f t="shared" si="146"/>
        <v>60+</v>
      </c>
    </row>
    <row r="9353" spans="1:21" x14ac:dyDescent="0.25">
      <c r="A9353">
        <v>9352</v>
      </c>
      <c r="B9353" t="s">
        <v>51</v>
      </c>
      <c r="C9353" t="s">
        <v>34</v>
      </c>
      <c r="D9353">
        <v>30.94</v>
      </c>
      <c r="E9353" t="s">
        <v>35</v>
      </c>
      <c r="F9353">
        <v>87494</v>
      </c>
      <c r="G9353">
        <v>2024</v>
      </c>
      <c r="H9353">
        <v>357</v>
      </c>
      <c r="I9353" t="s">
        <v>39</v>
      </c>
      <c r="J9353">
        <v>34.35</v>
      </c>
      <c r="K9353" t="s">
        <v>47</v>
      </c>
      <c r="L9353">
        <v>2024</v>
      </c>
      <c r="M9353" t="s">
        <v>49</v>
      </c>
      <c r="N9353" t="s">
        <v>36</v>
      </c>
      <c r="O9353">
        <v>60309.36</v>
      </c>
      <c r="P9353" t="s">
        <v>55</v>
      </c>
      <c r="Q9353">
        <v>50</v>
      </c>
      <c r="R9353">
        <v>1</v>
      </c>
      <c r="S9353">
        <v>0</v>
      </c>
      <c r="T9353">
        <v>31</v>
      </c>
      <c r="U9353" t="str">
        <f t="shared" si="146"/>
        <v>50-59</v>
      </c>
    </row>
    <row r="9354" spans="1:21" x14ac:dyDescent="0.25">
      <c r="A9354">
        <v>9353</v>
      </c>
      <c r="B9354" t="s">
        <v>64</v>
      </c>
      <c r="C9354" t="s">
        <v>29</v>
      </c>
      <c r="D9354">
        <v>33.729999999999997</v>
      </c>
      <c r="E9354" t="s">
        <v>90</v>
      </c>
      <c r="F9354">
        <v>58294</v>
      </c>
      <c r="G9354">
        <v>2019</v>
      </c>
      <c r="H9354">
        <v>430</v>
      </c>
      <c r="I9354" t="s">
        <v>31</v>
      </c>
      <c r="J9354">
        <v>66.16</v>
      </c>
      <c r="K9354" t="s">
        <v>32</v>
      </c>
      <c r="L9354">
        <v>2021</v>
      </c>
      <c r="M9354" t="s">
        <v>43</v>
      </c>
      <c r="N9354" t="s">
        <v>36</v>
      </c>
      <c r="O9354">
        <v>42827.65</v>
      </c>
      <c r="P9354" t="s">
        <v>40</v>
      </c>
      <c r="Q9354">
        <v>51</v>
      </c>
      <c r="R9354">
        <v>6</v>
      </c>
      <c r="S9354">
        <v>2</v>
      </c>
      <c r="T9354">
        <v>27</v>
      </c>
      <c r="U9354" t="str">
        <f t="shared" si="146"/>
        <v>50-59</v>
      </c>
    </row>
    <row r="9355" spans="1:21" x14ac:dyDescent="0.25">
      <c r="A9355">
        <v>9354</v>
      </c>
      <c r="B9355" t="s">
        <v>60</v>
      </c>
      <c r="C9355" t="s">
        <v>37</v>
      </c>
      <c r="D9355">
        <v>40.659999999999997</v>
      </c>
      <c r="E9355" t="s">
        <v>85</v>
      </c>
      <c r="F9355">
        <v>291308</v>
      </c>
      <c r="G9355">
        <v>2020</v>
      </c>
      <c r="H9355">
        <v>306</v>
      </c>
      <c r="I9355" t="s">
        <v>39</v>
      </c>
      <c r="J9355">
        <v>51.24</v>
      </c>
      <c r="K9355" t="s">
        <v>47</v>
      </c>
      <c r="L9355">
        <v>2020</v>
      </c>
      <c r="M9355" t="s">
        <v>49</v>
      </c>
      <c r="N9355" t="s">
        <v>36</v>
      </c>
      <c r="O9355">
        <v>200687.43</v>
      </c>
      <c r="P9355" t="s">
        <v>55</v>
      </c>
      <c r="Q9355">
        <v>45</v>
      </c>
      <c r="R9355">
        <v>5</v>
      </c>
      <c r="S9355">
        <v>0</v>
      </c>
      <c r="T9355">
        <v>31</v>
      </c>
      <c r="U9355" t="str">
        <f t="shared" si="146"/>
        <v>40-49</v>
      </c>
    </row>
    <row r="9356" spans="1:21" x14ac:dyDescent="0.25">
      <c r="A9356">
        <v>9355</v>
      </c>
      <c r="B9356" t="s">
        <v>59</v>
      </c>
      <c r="C9356" t="s">
        <v>37</v>
      </c>
      <c r="D9356">
        <v>17.59</v>
      </c>
      <c r="E9356" t="s">
        <v>61</v>
      </c>
      <c r="F9356">
        <v>51159</v>
      </c>
      <c r="G9356">
        <v>2017</v>
      </c>
      <c r="H9356">
        <v>684</v>
      </c>
      <c r="I9356" t="s">
        <v>31</v>
      </c>
      <c r="J9356">
        <v>78.069999999999993</v>
      </c>
      <c r="K9356" t="s">
        <v>24</v>
      </c>
      <c r="L9356">
        <v>2022</v>
      </c>
      <c r="M9356" t="s">
        <v>49</v>
      </c>
      <c r="N9356" t="s">
        <v>26</v>
      </c>
      <c r="O9356">
        <v>27581.98</v>
      </c>
      <c r="P9356" t="s">
        <v>55</v>
      </c>
      <c r="Q9356">
        <v>35</v>
      </c>
      <c r="R9356">
        <v>8</v>
      </c>
      <c r="S9356">
        <v>5</v>
      </c>
      <c r="T9356">
        <v>46</v>
      </c>
      <c r="U9356" t="str">
        <f t="shared" si="146"/>
        <v>30-39</v>
      </c>
    </row>
    <row r="9357" spans="1:21" x14ac:dyDescent="0.25">
      <c r="A9357">
        <v>9356</v>
      </c>
      <c r="B9357" t="s">
        <v>28</v>
      </c>
      <c r="C9357" t="s">
        <v>57</v>
      </c>
      <c r="D9357">
        <v>39.4</v>
      </c>
      <c r="E9357" t="s">
        <v>74</v>
      </c>
      <c r="F9357">
        <v>380792</v>
      </c>
      <c r="G9357">
        <v>2023</v>
      </c>
      <c r="H9357">
        <v>395</v>
      </c>
      <c r="I9357" t="s">
        <v>23</v>
      </c>
      <c r="J9357">
        <v>99</v>
      </c>
      <c r="K9357" t="s">
        <v>24</v>
      </c>
      <c r="L9357">
        <v>2024</v>
      </c>
      <c r="M9357" t="s">
        <v>49</v>
      </c>
      <c r="N9357" t="s">
        <v>26</v>
      </c>
      <c r="O9357">
        <v>281522.45</v>
      </c>
      <c r="P9357" t="s">
        <v>40</v>
      </c>
      <c r="Q9357">
        <v>22</v>
      </c>
      <c r="R9357">
        <v>2</v>
      </c>
      <c r="S9357">
        <v>1</v>
      </c>
      <c r="T9357">
        <v>26</v>
      </c>
      <c r="U9357" t="str">
        <f t="shared" si="146"/>
        <v>20-29</v>
      </c>
    </row>
    <row r="9358" spans="1:21" x14ac:dyDescent="0.25">
      <c r="A9358">
        <v>9357</v>
      </c>
      <c r="B9358" t="s">
        <v>66</v>
      </c>
      <c r="C9358" t="s">
        <v>41</v>
      </c>
      <c r="D9358">
        <v>65.2</v>
      </c>
      <c r="E9358" t="s">
        <v>68</v>
      </c>
      <c r="F9358">
        <v>189864</v>
      </c>
      <c r="G9358">
        <v>2016</v>
      </c>
      <c r="H9358">
        <v>358</v>
      </c>
      <c r="I9358" t="s">
        <v>23</v>
      </c>
      <c r="J9358">
        <v>79.95</v>
      </c>
      <c r="K9358" t="s">
        <v>47</v>
      </c>
      <c r="L9358">
        <v>2016</v>
      </c>
      <c r="M9358" t="s">
        <v>25</v>
      </c>
      <c r="N9358" t="s">
        <v>26</v>
      </c>
      <c r="O9358">
        <v>135641.54999999999</v>
      </c>
      <c r="P9358" t="s">
        <v>55</v>
      </c>
      <c r="Q9358">
        <v>63</v>
      </c>
      <c r="R9358">
        <v>9</v>
      </c>
      <c r="S9358">
        <v>0</v>
      </c>
      <c r="T9358">
        <v>29</v>
      </c>
      <c r="U9358" t="str">
        <f t="shared" si="146"/>
        <v>60+</v>
      </c>
    </row>
    <row r="9359" spans="1:21" x14ac:dyDescent="0.25">
      <c r="A9359">
        <v>9358</v>
      </c>
      <c r="B9359" t="s">
        <v>53</v>
      </c>
      <c r="C9359" t="s">
        <v>57</v>
      </c>
      <c r="D9359">
        <v>7.4</v>
      </c>
      <c r="E9359" t="s">
        <v>77</v>
      </c>
      <c r="F9359">
        <v>146040</v>
      </c>
      <c r="G9359">
        <v>2019</v>
      </c>
      <c r="H9359">
        <v>841</v>
      </c>
      <c r="I9359" t="s">
        <v>23</v>
      </c>
      <c r="J9359">
        <v>89.18</v>
      </c>
      <c r="K9359" t="s">
        <v>32</v>
      </c>
      <c r="L9359">
        <v>2021</v>
      </c>
      <c r="M9359" t="s">
        <v>43</v>
      </c>
      <c r="N9359" t="s">
        <v>26</v>
      </c>
      <c r="O9359">
        <v>101068.8</v>
      </c>
      <c r="P9359" t="s">
        <v>55</v>
      </c>
      <c r="Q9359">
        <v>19</v>
      </c>
      <c r="R9359">
        <v>6</v>
      </c>
      <c r="S9359">
        <v>2</v>
      </c>
      <c r="T9359">
        <v>31</v>
      </c>
      <c r="U9359" t="str">
        <f t="shared" si="146"/>
        <v>Under 20</v>
      </c>
    </row>
    <row r="9360" spans="1:21" x14ac:dyDescent="0.25">
      <c r="A9360">
        <v>9359</v>
      </c>
      <c r="B9360" t="s">
        <v>59</v>
      </c>
      <c r="C9360" t="s">
        <v>57</v>
      </c>
      <c r="D9360">
        <v>30.99</v>
      </c>
      <c r="E9360" t="s">
        <v>77</v>
      </c>
      <c r="F9360">
        <v>200339</v>
      </c>
      <c r="G9360">
        <v>2021</v>
      </c>
      <c r="H9360">
        <v>692</v>
      </c>
      <c r="I9360" t="s">
        <v>31</v>
      </c>
      <c r="J9360">
        <v>62.79</v>
      </c>
      <c r="K9360" t="s">
        <v>47</v>
      </c>
      <c r="L9360">
        <v>2021</v>
      </c>
      <c r="M9360" t="s">
        <v>25</v>
      </c>
      <c r="N9360" t="s">
        <v>26</v>
      </c>
      <c r="O9360">
        <v>143911.04999999999</v>
      </c>
      <c r="P9360" t="s">
        <v>50</v>
      </c>
      <c r="Q9360">
        <v>27</v>
      </c>
      <c r="R9360">
        <v>4</v>
      </c>
      <c r="S9360">
        <v>0</v>
      </c>
      <c r="T9360">
        <v>28</v>
      </c>
      <c r="U9360" t="str">
        <f t="shared" si="146"/>
        <v>20-29</v>
      </c>
    </row>
    <row r="9361" spans="1:21" x14ac:dyDescent="0.25">
      <c r="A9361">
        <v>9360</v>
      </c>
      <c r="B9361" t="s">
        <v>44</v>
      </c>
      <c r="C9361" t="s">
        <v>57</v>
      </c>
      <c r="D9361">
        <v>23.48</v>
      </c>
      <c r="E9361" t="s">
        <v>77</v>
      </c>
      <c r="F9361">
        <v>368037</v>
      </c>
      <c r="G9361">
        <v>2017</v>
      </c>
      <c r="H9361">
        <v>343</v>
      </c>
      <c r="I9361" t="s">
        <v>31</v>
      </c>
      <c r="J9361">
        <v>72.75</v>
      </c>
      <c r="K9361" t="s">
        <v>24</v>
      </c>
      <c r="L9361">
        <v>2018</v>
      </c>
      <c r="M9361" t="s">
        <v>25</v>
      </c>
      <c r="N9361" t="s">
        <v>26</v>
      </c>
      <c r="O9361">
        <v>282077.36</v>
      </c>
      <c r="P9361" t="s">
        <v>27</v>
      </c>
      <c r="Q9361">
        <v>69</v>
      </c>
      <c r="R9361">
        <v>8</v>
      </c>
      <c r="S9361">
        <v>1</v>
      </c>
      <c r="T9361">
        <v>23</v>
      </c>
      <c r="U9361" t="str">
        <f t="shared" si="146"/>
        <v>60+</v>
      </c>
    </row>
    <row r="9362" spans="1:21" x14ac:dyDescent="0.25">
      <c r="A9362">
        <v>9361</v>
      </c>
      <c r="B9362" t="s">
        <v>60</v>
      </c>
      <c r="C9362" t="s">
        <v>37</v>
      </c>
      <c r="D9362">
        <v>54.64</v>
      </c>
      <c r="E9362" t="s">
        <v>85</v>
      </c>
      <c r="F9362">
        <v>318013</v>
      </c>
      <c r="G9362">
        <v>2021</v>
      </c>
      <c r="H9362">
        <v>991</v>
      </c>
      <c r="I9362" t="s">
        <v>23</v>
      </c>
      <c r="J9362">
        <v>64.19</v>
      </c>
      <c r="K9362" t="s">
        <v>24</v>
      </c>
      <c r="L9362">
        <v>2022</v>
      </c>
      <c r="M9362" t="s">
        <v>49</v>
      </c>
      <c r="N9362" t="s">
        <v>36</v>
      </c>
      <c r="O9362">
        <v>148193.47</v>
      </c>
      <c r="P9362" t="s">
        <v>27</v>
      </c>
      <c r="Q9362">
        <v>65</v>
      </c>
      <c r="R9362">
        <v>4</v>
      </c>
      <c r="S9362">
        <v>1</v>
      </c>
      <c r="T9362">
        <v>53</v>
      </c>
      <c r="U9362" t="str">
        <f t="shared" si="146"/>
        <v>60+</v>
      </c>
    </row>
    <row r="9363" spans="1:21" x14ac:dyDescent="0.25">
      <c r="A9363">
        <v>9362</v>
      </c>
      <c r="B9363" t="s">
        <v>20</v>
      </c>
      <c r="C9363" t="s">
        <v>34</v>
      </c>
      <c r="D9363">
        <v>58.09</v>
      </c>
      <c r="E9363" t="s">
        <v>54</v>
      </c>
      <c r="F9363">
        <v>378485</v>
      </c>
      <c r="G9363">
        <v>2016</v>
      </c>
      <c r="H9363">
        <v>934</v>
      </c>
      <c r="I9363" t="s">
        <v>31</v>
      </c>
      <c r="J9363">
        <v>61.99</v>
      </c>
      <c r="K9363" t="s">
        <v>47</v>
      </c>
      <c r="L9363">
        <v>2016</v>
      </c>
      <c r="M9363" t="s">
        <v>43</v>
      </c>
      <c r="N9363" t="s">
        <v>36</v>
      </c>
      <c r="O9363">
        <v>198255.9</v>
      </c>
      <c r="P9363" t="s">
        <v>55</v>
      </c>
      <c r="Q9363">
        <v>56</v>
      </c>
      <c r="R9363">
        <v>9</v>
      </c>
      <c r="S9363">
        <v>0</v>
      </c>
      <c r="T9363">
        <v>48</v>
      </c>
      <c r="U9363" t="str">
        <f t="shared" si="146"/>
        <v>50-59</v>
      </c>
    </row>
    <row r="9364" spans="1:21" x14ac:dyDescent="0.25">
      <c r="A9364">
        <v>9363</v>
      </c>
      <c r="B9364" t="s">
        <v>51</v>
      </c>
      <c r="C9364" t="s">
        <v>41</v>
      </c>
      <c r="D9364">
        <v>78.58</v>
      </c>
      <c r="E9364" t="s">
        <v>68</v>
      </c>
      <c r="F9364">
        <v>325048</v>
      </c>
      <c r="G9364">
        <v>2022</v>
      </c>
      <c r="H9364">
        <v>223</v>
      </c>
      <c r="I9364" t="s">
        <v>23</v>
      </c>
      <c r="J9364">
        <v>74.760000000000005</v>
      </c>
      <c r="K9364" t="s">
        <v>24</v>
      </c>
      <c r="L9364">
        <v>2023</v>
      </c>
      <c r="M9364" t="s">
        <v>43</v>
      </c>
      <c r="N9364" t="s">
        <v>36</v>
      </c>
      <c r="O9364">
        <v>151142.51</v>
      </c>
      <c r="P9364" t="s">
        <v>40</v>
      </c>
      <c r="Q9364">
        <v>57</v>
      </c>
      <c r="R9364">
        <v>3</v>
      </c>
      <c r="S9364">
        <v>1</v>
      </c>
      <c r="T9364">
        <v>54</v>
      </c>
      <c r="U9364" t="str">
        <f t="shared" si="146"/>
        <v>50-59</v>
      </c>
    </row>
    <row r="9365" spans="1:21" x14ac:dyDescent="0.25">
      <c r="A9365">
        <v>9364</v>
      </c>
      <c r="B9365" t="s">
        <v>59</v>
      </c>
      <c r="C9365" t="s">
        <v>41</v>
      </c>
      <c r="D9365">
        <v>27.01</v>
      </c>
      <c r="E9365" t="s">
        <v>71</v>
      </c>
      <c r="F9365">
        <v>184033</v>
      </c>
      <c r="G9365">
        <v>2021</v>
      </c>
      <c r="H9365">
        <v>270</v>
      </c>
      <c r="I9365" t="s">
        <v>39</v>
      </c>
      <c r="J9365">
        <v>26.55</v>
      </c>
      <c r="K9365" t="s">
        <v>24</v>
      </c>
      <c r="L9365">
        <v>2023</v>
      </c>
      <c r="M9365" t="s">
        <v>25</v>
      </c>
      <c r="N9365" t="s">
        <v>26</v>
      </c>
      <c r="O9365">
        <v>79818.94</v>
      </c>
      <c r="P9365" t="s">
        <v>27</v>
      </c>
      <c r="Q9365">
        <v>18</v>
      </c>
      <c r="R9365">
        <v>4</v>
      </c>
      <c r="S9365">
        <v>2</v>
      </c>
      <c r="T9365">
        <v>57</v>
      </c>
      <c r="U9365" t="str">
        <f t="shared" si="146"/>
        <v>Under 20</v>
      </c>
    </row>
    <row r="9366" spans="1:21" x14ac:dyDescent="0.25">
      <c r="A9366">
        <v>9365</v>
      </c>
      <c r="B9366" t="s">
        <v>51</v>
      </c>
      <c r="C9366" t="s">
        <v>69</v>
      </c>
      <c r="D9366">
        <v>17.059999999999999</v>
      </c>
      <c r="E9366" t="s">
        <v>81</v>
      </c>
      <c r="F9366">
        <v>60418</v>
      </c>
      <c r="G9366">
        <v>2021</v>
      </c>
      <c r="H9366">
        <v>712</v>
      </c>
      <c r="I9366" t="s">
        <v>31</v>
      </c>
      <c r="J9366">
        <v>90.75</v>
      </c>
      <c r="K9366" t="s">
        <v>24</v>
      </c>
      <c r="L9366">
        <v>2023</v>
      </c>
      <c r="M9366" t="s">
        <v>43</v>
      </c>
      <c r="N9366" t="s">
        <v>36</v>
      </c>
      <c r="O9366">
        <v>24190.33</v>
      </c>
      <c r="P9366" t="s">
        <v>27</v>
      </c>
      <c r="Q9366">
        <v>19</v>
      </c>
      <c r="R9366">
        <v>4</v>
      </c>
      <c r="S9366">
        <v>2</v>
      </c>
      <c r="T9366">
        <v>60</v>
      </c>
      <c r="U9366" t="str">
        <f t="shared" si="146"/>
        <v>Under 20</v>
      </c>
    </row>
    <row r="9367" spans="1:21" x14ac:dyDescent="0.25">
      <c r="A9367">
        <v>9366</v>
      </c>
      <c r="B9367" t="s">
        <v>64</v>
      </c>
      <c r="C9367" t="s">
        <v>21</v>
      </c>
      <c r="D9367">
        <v>20.73</v>
      </c>
      <c r="E9367" t="s">
        <v>82</v>
      </c>
      <c r="F9367">
        <v>386215</v>
      </c>
      <c r="G9367">
        <v>2019</v>
      </c>
      <c r="H9367">
        <v>162</v>
      </c>
      <c r="I9367" t="s">
        <v>23</v>
      </c>
      <c r="J9367">
        <v>84.08</v>
      </c>
      <c r="K9367" t="s">
        <v>47</v>
      </c>
      <c r="L9367">
        <v>2019</v>
      </c>
      <c r="M9367" t="s">
        <v>49</v>
      </c>
      <c r="N9367" t="s">
        <v>36</v>
      </c>
      <c r="O9367">
        <v>252452.44</v>
      </c>
      <c r="P9367" t="s">
        <v>55</v>
      </c>
      <c r="Q9367">
        <v>39</v>
      </c>
      <c r="R9367">
        <v>6</v>
      </c>
      <c r="S9367">
        <v>0</v>
      </c>
      <c r="T9367">
        <v>35</v>
      </c>
      <c r="U9367" t="str">
        <f t="shared" si="146"/>
        <v>30-39</v>
      </c>
    </row>
    <row r="9368" spans="1:21" x14ac:dyDescent="0.25">
      <c r="A9368">
        <v>9367</v>
      </c>
      <c r="B9368" t="s">
        <v>33</v>
      </c>
      <c r="C9368" t="s">
        <v>41</v>
      </c>
      <c r="D9368">
        <v>79.02</v>
      </c>
      <c r="E9368" t="s">
        <v>68</v>
      </c>
      <c r="F9368">
        <v>247439</v>
      </c>
      <c r="G9368">
        <v>2015</v>
      </c>
      <c r="H9368">
        <v>916</v>
      </c>
      <c r="I9368" t="s">
        <v>31</v>
      </c>
      <c r="J9368">
        <v>87.79</v>
      </c>
      <c r="K9368" t="s">
        <v>32</v>
      </c>
      <c r="L9368">
        <v>2023</v>
      </c>
      <c r="M9368" t="s">
        <v>43</v>
      </c>
      <c r="N9368" t="s">
        <v>36</v>
      </c>
      <c r="O9368">
        <v>113409.06</v>
      </c>
      <c r="P9368" t="s">
        <v>27</v>
      </c>
      <c r="Q9368">
        <v>30</v>
      </c>
      <c r="R9368">
        <v>10</v>
      </c>
      <c r="S9368">
        <v>8</v>
      </c>
      <c r="T9368">
        <v>54</v>
      </c>
      <c r="U9368" t="str">
        <f t="shared" si="146"/>
        <v>30-39</v>
      </c>
    </row>
    <row r="9369" spans="1:21" x14ac:dyDescent="0.25">
      <c r="A9369">
        <v>9368</v>
      </c>
      <c r="B9369" t="s">
        <v>33</v>
      </c>
      <c r="C9369" t="s">
        <v>29</v>
      </c>
      <c r="D9369">
        <v>41.57</v>
      </c>
      <c r="E9369" t="s">
        <v>72</v>
      </c>
      <c r="F9369">
        <v>389905</v>
      </c>
      <c r="G9369">
        <v>2016</v>
      </c>
      <c r="H9369">
        <v>193</v>
      </c>
      <c r="I9369" t="s">
        <v>23</v>
      </c>
      <c r="J9369">
        <v>63.34</v>
      </c>
      <c r="K9369" t="s">
        <v>47</v>
      </c>
      <c r="L9369">
        <v>2016</v>
      </c>
      <c r="M9369" t="s">
        <v>43</v>
      </c>
      <c r="N9369" t="s">
        <v>36</v>
      </c>
      <c r="O9369">
        <v>293810.38</v>
      </c>
      <c r="P9369" t="s">
        <v>27</v>
      </c>
      <c r="Q9369">
        <v>42</v>
      </c>
      <c r="R9369">
        <v>9</v>
      </c>
      <c r="S9369">
        <v>0</v>
      </c>
      <c r="T9369">
        <v>25</v>
      </c>
      <c r="U9369" t="str">
        <f t="shared" si="146"/>
        <v>40-49</v>
      </c>
    </row>
    <row r="9370" spans="1:21" x14ac:dyDescent="0.25">
      <c r="A9370">
        <v>9369</v>
      </c>
      <c r="B9370" t="s">
        <v>60</v>
      </c>
      <c r="C9370" t="s">
        <v>57</v>
      </c>
      <c r="D9370">
        <v>47.71</v>
      </c>
      <c r="E9370" t="s">
        <v>74</v>
      </c>
      <c r="F9370">
        <v>379041</v>
      </c>
      <c r="G9370">
        <v>2022</v>
      </c>
      <c r="H9370">
        <v>183</v>
      </c>
      <c r="I9370" t="s">
        <v>39</v>
      </c>
      <c r="J9370">
        <v>57.85</v>
      </c>
      <c r="K9370" t="s">
        <v>24</v>
      </c>
      <c r="L9370">
        <v>2024</v>
      </c>
      <c r="M9370" t="s">
        <v>49</v>
      </c>
      <c r="N9370" t="s">
        <v>36</v>
      </c>
      <c r="O9370">
        <v>237898.21</v>
      </c>
      <c r="P9370" t="s">
        <v>27</v>
      </c>
      <c r="Q9370">
        <v>29</v>
      </c>
      <c r="R9370">
        <v>3</v>
      </c>
      <c r="S9370">
        <v>2</v>
      </c>
      <c r="T9370">
        <v>37</v>
      </c>
      <c r="U9370" t="str">
        <f t="shared" si="146"/>
        <v>20-29</v>
      </c>
    </row>
    <row r="9371" spans="1:21" x14ac:dyDescent="0.25">
      <c r="A9371">
        <v>9370</v>
      </c>
      <c r="B9371" t="s">
        <v>53</v>
      </c>
      <c r="C9371" t="s">
        <v>69</v>
      </c>
      <c r="D9371">
        <v>71.92</v>
      </c>
      <c r="E9371" t="s">
        <v>89</v>
      </c>
      <c r="F9371">
        <v>264035</v>
      </c>
      <c r="G9371">
        <v>2020</v>
      </c>
      <c r="H9371">
        <v>603</v>
      </c>
      <c r="I9371" t="s">
        <v>23</v>
      </c>
      <c r="J9371">
        <v>94.73</v>
      </c>
      <c r="K9371" t="s">
        <v>47</v>
      </c>
      <c r="L9371">
        <v>2020</v>
      </c>
      <c r="M9371" t="s">
        <v>49</v>
      </c>
      <c r="N9371" t="s">
        <v>26</v>
      </c>
      <c r="O9371">
        <v>108225.05</v>
      </c>
      <c r="P9371" t="s">
        <v>40</v>
      </c>
      <c r="Q9371">
        <v>43</v>
      </c>
      <c r="R9371">
        <v>5</v>
      </c>
      <c r="S9371">
        <v>0</v>
      </c>
      <c r="T9371">
        <v>59</v>
      </c>
      <c r="U9371" t="str">
        <f t="shared" si="146"/>
        <v>40-49</v>
      </c>
    </row>
    <row r="9372" spans="1:21" x14ac:dyDescent="0.25">
      <c r="A9372">
        <v>9371</v>
      </c>
      <c r="B9372" t="s">
        <v>66</v>
      </c>
      <c r="C9372" t="s">
        <v>41</v>
      </c>
      <c r="D9372">
        <v>30.16</v>
      </c>
      <c r="E9372" t="s">
        <v>42</v>
      </c>
      <c r="F9372">
        <v>234545</v>
      </c>
      <c r="G9372">
        <v>2023</v>
      </c>
      <c r="H9372">
        <v>919</v>
      </c>
      <c r="I9372" t="s">
        <v>39</v>
      </c>
      <c r="J9372">
        <v>44.05</v>
      </c>
      <c r="K9372" t="s">
        <v>47</v>
      </c>
      <c r="L9372">
        <v>2023</v>
      </c>
      <c r="M9372" t="s">
        <v>25</v>
      </c>
      <c r="N9372" t="s">
        <v>36</v>
      </c>
      <c r="O9372">
        <v>129215.29</v>
      </c>
      <c r="P9372" t="s">
        <v>50</v>
      </c>
      <c r="Q9372">
        <v>43</v>
      </c>
      <c r="R9372">
        <v>2</v>
      </c>
      <c r="S9372">
        <v>0</v>
      </c>
      <c r="T9372">
        <v>45</v>
      </c>
      <c r="U9372" t="str">
        <f t="shared" si="146"/>
        <v>40-49</v>
      </c>
    </row>
    <row r="9373" spans="1:21" x14ac:dyDescent="0.25">
      <c r="A9373">
        <v>9372</v>
      </c>
      <c r="B9373" t="s">
        <v>28</v>
      </c>
      <c r="C9373" t="s">
        <v>69</v>
      </c>
      <c r="D9373">
        <v>18.64</v>
      </c>
      <c r="E9373" t="s">
        <v>70</v>
      </c>
      <c r="F9373">
        <v>317445</v>
      </c>
      <c r="G9373">
        <v>2015</v>
      </c>
      <c r="H9373">
        <v>240</v>
      </c>
      <c r="I9373" t="s">
        <v>39</v>
      </c>
      <c r="J9373">
        <v>26.5</v>
      </c>
      <c r="K9373" t="s">
        <v>32</v>
      </c>
      <c r="L9373">
        <v>2019</v>
      </c>
      <c r="M9373" t="s">
        <v>43</v>
      </c>
      <c r="N9373" t="s">
        <v>26</v>
      </c>
      <c r="O9373">
        <v>193046.54</v>
      </c>
      <c r="P9373" t="s">
        <v>40</v>
      </c>
      <c r="Q9373">
        <v>38</v>
      </c>
      <c r="R9373">
        <v>10</v>
      </c>
      <c r="S9373">
        <v>4</v>
      </c>
      <c r="T9373">
        <v>39</v>
      </c>
      <c r="U9373" t="str">
        <f t="shared" si="146"/>
        <v>30-39</v>
      </c>
    </row>
    <row r="9374" spans="1:21" x14ac:dyDescent="0.25">
      <c r="A9374">
        <v>9373</v>
      </c>
      <c r="B9374" t="s">
        <v>28</v>
      </c>
      <c r="C9374" t="s">
        <v>21</v>
      </c>
      <c r="D9374">
        <v>17.73</v>
      </c>
      <c r="E9374" t="s">
        <v>82</v>
      </c>
      <c r="F9374">
        <v>243231</v>
      </c>
      <c r="G9374">
        <v>2017</v>
      </c>
      <c r="H9374">
        <v>906</v>
      </c>
      <c r="I9374" t="s">
        <v>23</v>
      </c>
      <c r="J9374">
        <v>99.73</v>
      </c>
      <c r="K9374" t="s">
        <v>47</v>
      </c>
      <c r="L9374">
        <v>2017</v>
      </c>
      <c r="M9374" t="s">
        <v>25</v>
      </c>
      <c r="N9374" t="s">
        <v>26</v>
      </c>
      <c r="O9374">
        <v>124346.5</v>
      </c>
      <c r="P9374" t="s">
        <v>50</v>
      </c>
      <c r="Q9374">
        <v>40</v>
      </c>
      <c r="R9374">
        <v>8</v>
      </c>
      <c r="S9374">
        <v>0</v>
      </c>
      <c r="T9374">
        <v>49</v>
      </c>
      <c r="U9374" t="str">
        <f t="shared" si="146"/>
        <v>40-49</v>
      </c>
    </row>
    <row r="9375" spans="1:21" x14ac:dyDescent="0.25">
      <c r="A9375">
        <v>9374</v>
      </c>
      <c r="B9375" t="s">
        <v>60</v>
      </c>
      <c r="C9375" t="s">
        <v>69</v>
      </c>
      <c r="D9375">
        <v>47.18</v>
      </c>
      <c r="E9375" t="s">
        <v>76</v>
      </c>
      <c r="F9375">
        <v>308076</v>
      </c>
      <c r="G9375">
        <v>2020</v>
      </c>
      <c r="H9375">
        <v>695</v>
      </c>
      <c r="I9375" t="s">
        <v>39</v>
      </c>
      <c r="J9375">
        <v>41.24</v>
      </c>
      <c r="K9375" t="s">
        <v>24</v>
      </c>
      <c r="L9375">
        <v>2021</v>
      </c>
      <c r="M9375" t="s">
        <v>43</v>
      </c>
      <c r="N9375" t="s">
        <v>36</v>
      </c>
      <c r="O9375">
        <v>199056.94</v>
      </c>
      <c r="P9375" t="s">
        <v>40</v>
      </c>
      <c r="Q9375">
        <v>41</v>
      </c>
      <c r="R9375">
        <v>5</v>
      </c>
      <c r="S9375">
        <v>1</v>
      </c>
      <c r="T9375">
        <v>35</v>
      </c>
      <c r="U9375" t="str">
        <f t="shared" si="146"/>
        <v>40-49</v>
      </c>
    </row>
    <row r="9376" spans="1:21" x14ac:dyDescent="0.25">
      <c r="A9376">
        <v>9375</v>
      </c>
      <c r="B9376" t="s">
        <v>51</v>
      </c>
      <c r="C9376" t="s">
        <v>41</v>
      </c>
      <c r="D9376">
        <v>26.21</v>
      </c>
      <c r="E9376" t="s">
        <v>62</v>
      </c>
      <c r="F9376">
        <v>183511</v>
      </c>
      <c r="G9376">
        <v>2024</v>
      </c>
      <c r="H9376">
        <v>927</v>
      </c>
      <c r="I9376" t="s">
        <v>23</v>
      </c>
      <c r="J9376">
        <v>95.29</v>
      </c>
      <c r="K9376" t="s">
        <v>47</v>
      </c>
      <c r="L9376">
        <v>2024</v>
      </c>
      <c r="M9376" t="s">
        <v>49</v>
      </c>
      <c r="N9376" t="s">
        <v>36</v>
      </c>
      <c r="O9376">
        <v>115005.22</v>
      </c>
      <c r="P9376" t="s">
        <v>27</v>
      </c>
      <c r="Q9376">
        <v>63</v>
      </c>
      <c r="R9376">
        <v>1</v>
      </c>
      <c r="S9376">
        <v>0</v>
      </c>
      <c r="T9376">
        <v>37</v>
      </c>
      <c r="U9376" t="str">
        <f t="shared" si="146"/>
        <v>60+</v>
      </c>
    </row>
    <row r="9377" spans="1:21" x14ac:dyDescent="0.25">
      <c r="A9377">
        <v>9376</v>
      </c>
      <c r="B9377" t="s">
        <v>59</v>
      </c>
      <c r="C9377" t="s">
        <v>45</v>
      </c>
      <c r="D9377">
        <v>31.03</v>
      </c>
      <c r="E9377" t="s">
        <v>73</v>
      </c>
      <c r="F9377">
        <v>147480</v>
      </c>
      <c r="G9377">
        <v>2016</v>
      </c>
      <c r="H9377">
        <v>886</v>
      </c>
      <c r="I9377" t="s">
        <v>39</v>
      </c>
      <c r="J9377">
        <v>29.53</v>
      </c>
      <c r="K9377" t="s">
        <v>47</v>
      </c>
      <c r="L9377">
        <v>2016</v>
      </c>
      <c r="M9377" t="s">
        <v>43</v>
      </c>
      <c r="N9377" t="s">
        <v>36</v>
      </c>
      <c r="O9377">
        <v>69998.100000000006</v>
      </c>
      <c r="P9377" t="s">
        <v>40</v>
      </c>
      <c r="Q9377">
        <v>50</v>
      </c>
      <c r="R9377">
        <v>9</v>
      </c>
      <c r="S9377">
        <v>0</v>
      </c>
      <c r="T9377">
        <v>53</v>
      </c>
      <c r="U9377" t="str">
        <f t="shared" si="146"/>
        <v>50-59</v>
      </c>
    </row>
    <row r="9378" spans="1:21" x14ac:dyDescent="0.25">
      <c r="A9378">
        <v>9377</v>
      </c>
      <c r="B9378" t="s">
        <v>60</v>
      </c>
      <c r="C9378" t="s">
        <v>69</v>
      </c>
      <c r="D9378">
        <v>6.39</v>
      </c>
      <c r="E9378" t="s">
        <v>70</v>
      </c>
      <c r="F9378">
        <v>201758</v>
      </c>
      <c r="G9378">
        <v>2024</v>
      </c>
      <c r="H9378">
        <v>442</v>
      </c>
      <c r="I9378" t="s">
        <v>23</v>
      </c>
      <c r="J9378">
        <v>66.36</v>
      </c>
      <c r="K9378" t="s">
        <v>32</v>
      </c>
      <c r="L9378">
        <v>2024</v>
      </c>
      <c r="M9378" t="s">
        <v>49</v>
      </c>
      <c r="N9378" t="s">
        <v>36</v>
      </c>
      <c r="O9378">
        <v>144345.88</v>
      </c>
      <c r="P9378" t="s">
        <v>27</v>
      </c>
      <c r="Q9378">
        <v>44</v>
      </c>
      <c r="R9378">
        <v>1</v>
      </c>
      <c r="S9378">
        <v>0</v>
      </c>
      <c r="T9378">
        <v>28</v>
      </c>
      <c r="U9378" t="str">
        <f t="shared" si="146"/>
        <v>40-49</v>
      </c>
    </row>
    <row r="9379" spans="1:21" x14ac:dyDescent="0.25">
      <c r="A9379">
        <v>9378</v>
      </c>
      <c r="B9379" t="s">
        <v>64</v>
      </c>
      <c r="C9379" t="s">
        <v>21</v>
      </c>
      <c r="D9379">
        <v>40.86</v>
      </c>
      <c r="E9379" t="s">
        <v>88</v>
      </c>
      <c r="F9379">
        <v>82403</v>
      </c>
      <c r="G9379">
        <v>2016</v>
      </c>
      <c r="H9379">
        <v>648</v>
      </c>
      <c r="I9379" t="s">
        <v>39</v>
      </c>
      <c r="J9379">
        <v>35.07</v>
      </c>
      <c r="K9379" t="s">
        <v>32</v>
      </c>
      <c r="L9379">
        <v>2019</v>
      </c>
      <c r="M9379" t="s">
        <v>49</v>
      </c>
      <c r="N9379" t="s">
        <v>26</v>
      </c>
      <c r="O9379">
        <v>45220.81</v>
      </c>
      <c r="P9379" t="s">
        <v>40</v>
      </c>
      <c r="Q9379">
        <v>47</v>
      </c>
      <c r="R9379">
        <v>9</v>
      </c>
      <c r="S9379">
        <v>3</v>
      </c>
      <c r="T9379">
        <v>45</v>
      </c>
      <c r="U9379" t="str">
        <f t="shared" si="146"/>
        <v>40-49</v>
      </c>
    </row>
    <row r="9380" spans="1:21" x14ac:dyDescent="0.25">
      <c r="A9380">
        <v>9379</v>
      </c>
      <c r="B9380" t="s">
        <v>51</v>
      </c>
      <c r="C9380" t="s">
        <v>34</v>
      </c>
      <c r="D9380">
        <v>72.349999999999994</v>
      </c>
      <c r="E9380" t="s">
        <v>35</v>
      </c>
      <c r="F9380">
        <v>160497</v>
      </c>
      <c r="G9380">
        <v>2023</v>
      </c>
      <c r="H9380">
        <v>757</v>
      </c>
      <c r="I9380" t="s">
        <v>23</v>
      </c>
      <c r="J9380">
        <v>96.29</v>
      </c>
      <c r="K9380" t="s">
        <v>24</v>
      </c>
      <c r="L9380">
        <v>2023</v>
      </c>
      <c r="M9380" t="s">
        <v>49</v>
      </c>
      <c r="N9380" t="s">
        <v>36</v>
      </c>
      <c r="O9380">
        <v>27520.61</v>
      </c>
      <c r="P9380" t="s">
        <v>27</v>
      </c>
      <c r="Q9380">
        <v>39</v>
      </c>
      <c r="R9380">
        <v>2</v>
      </c>
      <c r="S9380">
        <v>0</v>
      </c>
      <c r="T9380">
        <v>83</v>
      </c>
      <c r="U9380" t="str">
        <f t="shared" si="146"/>
        <v>30-39</v>
      </c>
    </row>
    <row r="9381" spans="1:21" x14ac:dyDescent="0.25">
      <c r="A9381">
        <v>9380</v>
      </c>
      <c r="B9381" t="s">
        <v>59</v>
      </c>
      <c r="C9381" t="s">
        <v>45</v>
      </c>
      <c r="D9381">
        <v>34.299999999999997</v>
      </c>
      <c r="E9381" t="s">
        <v>67</v>
      </c>
      <c r="F9381">
        <v>383648</v>
      </c>
      <c r="G9381">
        <v>2019</v>
      </c>
      <c r="H9381">
        <v>417</v>
      </c>
      <c r="I9381" t="s">
        <v>31</v>
      </c>
      <c r="J9381">
        <v>27.55</v>
      </c>
      <c r="K9381" t="s">
        <v>24</v>
      </c>
      <c r="L9381">
        <v>2019</v>
      </c>
      <c r="M9381" t="s">
        <v>49</v>
      </c>
      <c r="N9381" t="s">
        <v>26</v>
      </c>
      <c r="O9381">
        <v>206658.75</v>
      </c>
      <c r="P9381" t="s">
        <v>40</v>
      </c>
      <c r="Q9381">
        <v>25</v>
      </c>
      <c r="R9381">
        <v>6</v>
      </c>
      <c r="S9381">
        <v>0</v>
      </c>
      <c r="T9381">
        <v>46</v>
      </c>
      <c r="U9381" t="str">
        <f t="shared" si="146"/>
        <v>20-29</v>
      </c>
    </row>
    <row r="9382" spans="1:21" x14ac:dyDescent="0.25">
      <c r="A9382">
        <v>9381</v>
      </c>
      <c r="B9382" t="s">
        <v>51</v>
      </c>
      <c r="C9382" t="s">
        <v>41</v>
      </c>
      <c r="D9382">
        <v>16.2</v>
      </c>
      <c r="E9382" t="s">
        <v>71</v>
      </c>
      <c r="F9382">
        <v>59240</v>
      </c>
      <c r="G9382">
        <v>2016</v>
      </c>
      <c r="H9382">
        <v>392</v>
      </c>
      <c r="I9382" t="s">
        <v>23</v>
      </c>
      <c r="J9382">
        <v>82.56</v>
      </c>
      <c r="K9382" t="s">
        <v>24</v>
      </c>
      <c r="L9382">
        <v>2020</v>
      </c>
      <c r="M9382" t="s">
        <v>49</v>
      </c>
      <c r="N9382" t="s">
        <v>36</v>
      </c>
      <c r="O9382">
        <v>36998.949999999997</v>
      </c>
      <c r="P9382" t="s">
        <v>27</v>
      </c>
      <c r="Q9382">
        <v>55</v>
      </c>
      <c r="R9382">
        <v>9</v>
      </c>
      <c r="S9382">
        <v>4</v>
      </c>
      <c r="T9382">
        <v>38</v>
      </c>
      <c r="U9382" t="str">
        <f t="shared" si="146"/>
        <v>50-59</v>
      </c>
    </row>
    <row r="9383" spans="1:21" x14ac:dyDescent="0.25">
      <c r="A9383">
        <v>9382</v>
      </c>
      <c r="B9383" t="s">
        <v>51</v>
      </c>
      <c r="C9383" t="s">
        <v>57</v>
      </c>
      <c r="D9383">
        <v>74.14</v>
      </c>
      <c r="E9383" t="s">
        <v>84</v>
      </c>
      <c r="F9383">
        <v>283324</v>
      </c>
      <c r="G9383">
        <v>2016</v>
      </c>
      <c r="H9383">
        <v>615</v>
      </c>
      <c r="I9383" t="s">
        <v>23</v>
      </c>
      <c r="J9383">
        <v>80.55</v>
      </c>
      <c r="K9383" t="s">
        <v>24</v>
      </c>
      <c r="L9383">
        <v>2016</v>
      </c>
      <c r="M9383" t="s">
        <v>49</v>
      </c>
      <c r="N9383" t="s">
        <v>26</v>
      </c>
      <c r="O9383">
        <v>216092.05</v>
      </c>
      <c r="P9383" t="s">
        <v>55</v>
      </c>
      <c r="Q9383">
        <v>46</v>
      </c>
      <c r="R9383">
        <v>9</v>
      </c>
      <c r="S9383">
        <v>0</v>
      </c>
      <c r="T9383">
        <v>24</v>
      </c>
      <c r="U9383" t="str">
        <f t="shared" si="146"/>
        <v>40-49</v>
      </c>
    </row>
    <row r="9384" spans="1:21" x14ac:dyDescent="0.25">
      <c r="A9384">
        <v>9383</v>
      </c>
      <c r="B9384" t="s">
        <v>64</v>
      </c>
      <c r="C9384" t="s">
        <v>29</v>
      </c>
      <c r="D9384">
        <v>13.76</v>
      </c>
      <c r="E9384" t="s">
        <v>79</v>
      </c>
      <c r="F9384">
        <v>139469</v>
      </c>
      <c r="G9384">
        <v>2020</v>
      </c>
      <c r="H9384">
        <v>560</v>
      </c>
      <c r="I9384" t="s">
        <v>31</v>
      </c>
      <c r="J9384">
        <v>96.59</v>
      </c>
      <c r="K9384" t="s">
        <v>47</v>
      </c>
      <c r="L9384">
        <v>2020</v>
      </c>
      <c r="M9384" t="s">
        <v>25</v>
      </c>
      <c r="N9384" t="s">
        <v>26</v>
      </c>
      <c r="O9384">
        <v>81308.83</v>
      </c>
      <c r="P9384" t="s">
        <v>40</v>
      </c>
      <c r="Q9384">
        <v>28</v>
      </c>
      <c r="R9384">
        <v>5</v>
      </c>
      <c r="S9384">
        <v>0</v>
      </c>
      <c r="T9384">
        <v>42</v>
      </c>
      <c r="U9384" t="str">
        <f t="shared" si="146"/>
        <v>20-29</v>
      </c>
    </row>
    <row r="9385" spans="1:21" x14ac:dyDescent="0.25">
      <c r="A9385">
        <v>9384</v>
      </c>
      <c r="B9385" t="s">
        <v>53</v>
      </c>
      <c r="C9385" t="s">
        <v>29</v>
      </c>
      <c r="D9385">
        <v>71.53</v>
      </c>
      <c r="E9385" t="s">
        <v>90</v>
      </c>
      <c r="F9385">
        <v>374139</v>
      </c>
      <c r="G9385">
        <v>2018</v>
      </c>
      <c r="H9385">
        <v>811</v>
      </c>
      <c r="I9385" t="s">
        <v>31</v>
      </c>
      <c r="J9385">
        <v>98.52</v>
      </c>
      <c r="K9385" t="s">
        <v>47</v>
      </c>
      <c r="L9385">
        <v>2018</v>
      </c>
      <c r="M9385" t="s">
        <v>49</v>
      </c>
      <c r="N9385" t="s">
        <v>26</v>
      </c>
      <c r="O9385">
        <v>220718.26</v>
      </c>
      <c r="P9385" t="s">
        <v>50</v>
      </c>
      <c r="Q9385">
        <v>38</v>
      </c>
      <c r="R9385">
        <v>7</v>
      </c>
      <c r="S9385">
        <v>0</v>
      </c>
      <c r="T9385">
        <v>41</v>
      </c>
      <c r="U9385" t="str">
        <f t="shared" si="146"/>
        <v>30-39</v>
      </c>
    </row>
    <row r="9386" spans="1:21" x14ac:dyDescent="0.25">
      <c r="A9386">
        <v>9385</v>
      </c>
      <c r="B9386" t="s">
        <v>60</v>
      </c>
      <c r="C9386" t="s">
        <v>29</v>
      </c>
      <c r="D9386">
        <v>8.99</v>
      </c>
      <c r="E9386" t="s">
        <v>90</v>
      </c>
      <c r="F9386">
        <v>62118</v>
      </c>
      <c r="G9386">
        <v>2020</v>
      </c>
      <c r="H9386">
        <v>612</v>
      </c>
      <c r="I9386" t="s">
        <v>31</v>
      </c>
      <c r="J9386">
        <v>83.37</v>
      </c>
      <c r="K9386" t="s">
        <v>47</v>
      </c>
      <c r="L9386">
        <v>2020</v>
      </c>
      <c r="M9386" t="s">
        <v>25</v>
      </c>
      <c r="N9386" t="s">
        <v>26</v>
      </c>
      <c r="O9386">
        <v>40664.9</v>
      </c>
      <c r="P9386" t="s">
        <v>55</v>
      </c>
      <c r="Q9386">
        <v>64</v>
      </c>
      <c r="R9386">
        <v>5</v>
      </c>
      <c r="S9386">
        <v>0</v>
      </c>
      <c r="T9386">
        <v>35</v>
      </c>
      <c r="U9386" t="str">
        <f t="shared" si="146"/>
        <v>60+</v>
      </c>
    </row>
    <row r="9387" spans="1:21" x14ac:dyDescent="0.25">
      <c r="A9387">
        <v>9386</v>
      </c>
      <c r="B9387" t="s">
        <v>20</v>
      </c>
      <c r="C9387" t="s">
        <v>69</v>
      </c>
      <c r="D9387">
        <v>18.489999999999998</v>
      </c>
      <c r="E9387" t="s">
        <v>81</v>
      </c>
      <c r="F9387">
        <v>101437</v>
      </c>
      <c r="G9387">
        <v>2016</v>
      </c>
      <c r="H9387">
        <v>150</v>
      </c>
      <c r="I9387" t="s">
        <v>23</v>
      </c>
      <c r="J9387">
        <v>72.39</v>
      </c>
      <c r="K9387" t="s">
        <v>47</v>
      </c>
      <c r="L9387">
        <v>2016</v>
      </c>
      <c r="M9387" t="s">
        <v>49</v>
      </c>
      <c r="N9387" t="s">
        <v>26</v>
      </c>
      <c r="O9387">
        <v>52940.02</v>
      </c>
      <c r="P9387" t="s">
        <v>50</v>
      </c>
      <c r="Q9387">
        <v>56</v>
      </c>
      <c r="R9387">
        <v>9</v>
      </c>
      <c r="S9387">
        <v>0</v>
      </c>
      <c r="T9387">
        <v>48</v>
      </c>
      <c r="U9387" t="str">
        <f t="shared" si="146"/>
        <v>50-59</v>
      </c>
    </row>
    <row r="9388" spans="1:21" x14ac:dyDescent="0.25">
      <c r="A9388">
        <v>9387</v>
      </c>
      <c r="B9388" t="s">
        <v>59</v>
      </c>
      <c r="C9388" t="s">
        <v>69</v>
      </c>
      <c r="D9388">
        <v>17.899999999999999</v>
      </c>
      <c r="E9388" t="s">
        <v>76</v>
      </c>
      <c r="F9388">
        <v>312700</v>
      </c>
      <c r="G9388">
        <v>2019</v>
      </c>
      <c r="H9388">
        <v>344</v>
      </c>
      <c r="I9388" t="s">
        <v>39</v>
      </c>
      <c r="J9388">
        <v>36.96</v>
      </c>
      <c r="K9388" t="s">
        <v>47</v>
      </c>
      <c r="L9388">
        <v>2019</v>
      </c>
      <c r="M9388" t="s">
        <v>25</v>
      </c>
      <c r="N9388" t="s">
        <v>26</v>
      </c>
      <c r="O9388">
        <v>202385.96</v>
      </c>
      <c r="P9388" t="s">
        <v>40</v>
      </c>
      <c r="Q9388">
        <v>33</v>
      </c>
      <c r="R9388">
        <v>6</v>
      </c>
      <c r="S9388">
        <v>0</v>
      </c>
      <c r="T9388">
        <v>35</v>
      </c>
      <c r="U9388" t="str">
        <f t="shared" si="146"/>
        <v>30-39</v>
      </c>
    </row>
    <row r="9389" spans="1:21" x14ac:dyDescent="0.25">
      <c r="A9389">
        <v>9388</v>
      </c>
      <c r="B9389" t="s">
        <v>64</v>
      </c>
      <c r="C9389" t="s">
        <v>45</v>
      </c>
      <c r="D9389">
        <v>58.26</v>
      </c>
      <c r="E9389" t="s">
        <v>67</v>
      </c>
      <c r="F9389">
        <v>268616</v>
      </c>
      <c r="G9389">
        <v>2019</v>
      </c>
      <c r="H9389">
        <v>229</v>
      </c>
      <c r="I9389" t="s">
        <v>39</v>
      </c>
      <c r="J9389">
        <v>55.23</v>
      </c>
      <c r="K9389" t="s">
        <v>24</v>
      </c>
      <c r="L9389">
        <v>2024</v>
      </c>
      <c r="M9389" t="s">
        <v>49</v>
      </c>
      <c r="N9389" t="s">
        <v>26</v>
      </c>
      <c r="O9389">
        <v>133128.19</v>
      </c>
      <c r="P9389" t="s">
        <v>55</v>
      </c>
      <c r="Q9389">
        <v>36</v>
      </c>
      <c r="R9389">
        <v>6</v>
      </c>
      <c r="S9389">
        <v>5</v>
      </c>
      <c r="T9389">
        <v>50</v>
      </c>
      <c r="U9389" t="str">
        <f t="shared" si="146"/>
        <v>30-39</v>
      </c>
    </row>
    <row r="9390" spans="1:21" x14ac:dyDescent="0.25">
      <c r="A9390">
        <v>9389</v>
      </c>
      <c r="B9390" t="s">
        <v>51</v>
      </c>
      <c r="C9390" t="s">
        <v>37</v>
      </c>
      <c r="D9390">
        <v>46.2</v>
      </c>
      <c r="E9390" t="s">
        <v>52</v>
      </c>
      <c r="F9390">
        <v>383725</v>
      </c>
      <c r="G9390">
        <v>2024</v>
      </c>
      <c r="H9390">
        <v>929</v>
      </c>
      <c r="I9390" t="s">
        <v>39</v>
      </c>
      <c r="J9390">
        <v>47.24</v>
      </c>
      <c r="K9390" t="s">
        <v>32</v>
      </c>
      <c r="L9390">
        <v>2024</v>
      </c>
      <c r="M9390" t="s">
        <v>25</v>
      </c>
      <c r="N9390" t="s">
        <v>26</v>
      </c>
      <c r="O9390">
        <v>176052.1</v>
      </c>
      <c r="P9390" t="s">
        <v>55</v>
      </c>
      <c r="Q9390">
        <v>56</v>
      </c>
      <c r="R9390">
        <v>1</v>
      </c>
      <c r="S9390">
        <v>0</v>
      </c>
      <c r="T9390">
        <v>54</v>
      </c>
      <c r="U9390" t="str">
        <f t="shared" si="146"/>
        <v>50-59</v>
      </c>
    </row>
    <row r="9391" spans="1:21" x14ac:dyDescent="0.25">
      <c r="A9391">
        <v>9390</v>
      </c>
      <c r="B9391" t="s">
        <v>53</v>
      </c>
      <c r="C9391" t="s">
        <v>37</v>
      </c>
      <c r="D9391">
        <v>51.76</v>
      </c>
      <c r="E9391" t="s">
        <v>85</v>
      </c>
      <c r="F9391">
        <v>352185</v>
      </c>
      <c r="G9391">
        <v>2023</v>
      </c>
      <c r="H9391">
        <v>458</v>
      </c>
      <c r="I9391" t="s">
        <v>23</v>
      </c>
      <c r="J9391">
        <v>60.38</v>
      </c>
      <c r="K9391" t="s">
        <v>24</v>
      </c>
      <c r="L9391">
        <v>2024</v>
      </c>
      <c r="M9391" t="s">
        <v>43</v>
      </c>
      <c r="N9391" t="s">
        <v>36</v>
      </c>
      <c r="O9391">
        <v>187795.11</v>
      </c>
      <c r="P9391" t="s">
        <v>27</v>
      </c>
      <c r="Q9391">
        <v>51</v>
      </c>
      <c r="R9391">
        <v>2</v>
      </c>
      <c r="S9391">
        <v>1</v>
      </c>
      <c r="T9391">
        <v>47</v>
      </c>
      <c r="U9391" t="str">
        <f t="shared" si="146"/>
        <v>50-59</v>
      </c>
    </row>
    <row r="9392" spans="1:21" x14ac:dyDescent="0.25">
      <c r="A9392">
        <v>9391</v>
      </c>
      <c r="B9392" t="s">
        <v>53</v>
      </c>
      <c r="C9392" t="s">
        <v>37</v>
      </c>
      <c r="D9392">
        <v>63.22</v>
      </c>
      <c r="E9392" t="s">
        <v>65</v>
      </c>
      <c r="F9392">
        <v>283306</v>
      </c>
      <c r="G9392">
        <v>2016</v>
      </c>
      <c r="H9392">
        <v>652</v>
      </c>
      <c r="I9392" t="s">
        <v>31</v>
      </c>
      <c r="J9392">
        <v>90.33</v>
      </c>
      <c r="K9392" t="s">
        <v>32</v>
      </c>
      <c r="L9392">
        <v>2020</v>
      </c>
      <c r="M9392" t="s">
        <v>49</v>
      </c>
      <c r="N9392" t="s">
        <v>36</v>
      </c>
      <c r="O9392">
        <v>180723.78</v>
      </c>
      <c r="P9392" t="s">
        <v>55</v>
      </c>
      <c r="Q9392">
        <v>36</v>
      </c>
      <c r="R9392">
        <v>9</v>
      </c>
      <c r="S9392">
        <v>4</v>
      </c>
      <c r="T9392">
        <v>36</v>
      </c>
      <c r="U9392" t="str">
        <f t="shared" si="146"/>
        <v>30-39</v>
      </c>
    </row>
    <row r="9393" spans="1:21" x14ac:dyDescent="0.25">
      <c r="A9393">
        <v>9392</v>
      </c>
      <c r="B9393" t="s">
        <v>66</v>
      </c>
      <c r="C9393" t="s">
        <v>29</v>
      </c>
      <c r="D9393">
        <v>19.760000000000002</v>
      </c>
      <c r="E9393" t="s">
        <v>78</v>
      </c>
      <c r="F9393">
        <v>218023</v>
      </c>
      <c r="G9393">
        <v>2017</v>
      </c>
      <c r="H9393">
        <v>944</v>
      </c>
      <c r="I9393" t="s">
        <v>23</v>
      </c>
      <c r="J9393">
        <v>27</v>
      </c>
      <c r="K9393" t="s">
        <v>24</v>
      </c>
      <c r="L9393">
        <v>2020</v>
      </c>
      <c r="M9393" t="s">
        <v>49</v>
      </c>
      <c r="N9393" t="s">
        <v>26</v>
      </c>
      <c r="O9393">
        <v>144379.38</v>
      </c>
      <c r="P9393" t="s">
        <v>27</v>
      </c>
      <c r="Q9393">
        <v>27</v>
      </c>
      <c r="R9393">
        <v>8</v>
      </c>
      <c r="S9393">
        <v>3</v>
      </c>
      <c r="T9393">
        <v>34</v>
      </c>
      <c r="U9393" t="str">
        <f t="shared" si="146"/>
        <v>20-29</v>
      </c>
    </row>
    <row r="9394" spans="1:21" x14ac:dyDescent="0.25">
      <c r="A9394">
        <v>9393</v>
      </c>
      <c r="B9394" t="s">
        <v>53</v>
      </c>
      <c r="C9394" t="s">
        <v>34</v>
      </c>
      <c r="D9394">
        <v>40.450000000000003</v>
      </c>
      <c r="E9394" t="s">
        <v>80</v>
      </c>
      <c r="F9394">
        <v>326331</v>
      </c>
      <c r="G9394">
        <v>2018</v>
      </c>
      <c r="H9394">
        <v>463</v>
      </c>
      <c r="I9394" t="s">
        <v>39</v>
      </c>
      <c r="J9394">
        <v>47.83</v>
      </c>
      <c r="K9394" t="s">
        <v>32</v>
      </c>
      <c r="L9394">
        <v>2020</v>
      </c>
      <c r="M9394" t="s">
        <v>43</v>
      </c>
      <c r="N9394" t="s">
        <v>26</v>
      </c>
      <c r="O9394">
        <v>198791.45</v>
      </c>
      <c r="P9394" t="s">
        <v>55</v>
      </c>
      <c r="Q9394">
        <v>32</v>
      </c>
      <c r="R9394">
        <v>7</v>
      </c>
      <c r="S9394">
        <v>2</v>
      </c>
      <c r="T9394">
        <v>39</v>
      </c>
      <c r="U9394" t="str">
        <f t="shared" si="146"/>
        <v>30-39</v>
      </c>
    </row>
    <row r="9395" spans="1:21" x14ac:dyDescent="0.25">
      <c r="A9395">
        <v>9394</v>
      </c>
      <c r="B9395" t="s">
        <v>60</v>
      </c>
      <c r="C9395" t="s">
        <v>34</v>
      </c>
      <c r="D9395">
        <v>43.3</v>
      </c>
      <c r="E9395" t="s">
        <v>54</v>
      </c>
      <c r="F9395">
        <v>103902</v>
      </c>
      <c r="G9395">
        <v>2024</v>
      </c>
      <c r="H9395">
        <v>787</v>
      </c>
      <c r="I9395" t="s">
        <v>31</v>
      </c>
      <c r="J9395">
        <v>65.72</v>
      </c>
      <c r="K9395" t="s">
        <v>32</v>
      </c>
      <c r="L9395">
        <v>2024</v>
      </c>
      <c r="M9395" t="s">
        <v>43</v>
      </c>
      <c r="N9395" t="s">
        <v>26</v>
      </c>
      <c r="O9395">
        <v>57200.65</v>
      </c>
      <c r="P9395" t="s">
        <v>50</v>
      </c>
      <c r="Q9395">
        <v>55</v>
      </c>
      <c r="R9395">
        <v>1</v>
      </c>
      <c r="S9395">
        <v>0</v>
      </c>
      <c r="T9395">
        <v>45</v>
      </c>
      <c r="U9395" t="str">
        <f t="shared" si="146"/>
        <v>50-59</v>
      </c>
    </row>
    <row r="9396" spans="1:21" x14ac:dyDescent="0.25">
      <c r="A9396">
        <v>9395</v>
      </c>
      <c r="B9396" t="s">
        <v>44</v>
      </c>
      <c r="C9396" t="s">
        <v>37</v>
      </c>
      <c r="D9396">
        <v>62.83</v>
      </c>
      <c r="E9396" t="s">
        <v>61</v>
      </c>
      <c r="F9396">
        <v>162959</v>
      </c>
      <c r="G9396">
        <v>2024</v>
      </c>
      <c r="H9396">
        <v>930</v>
      </c>
      <c r="I9396" t="s">
        <v>23</v>
      </c>
      <c r="J9396">
        <v>72.91</v>
      </c>
      <c r="K9396" t="s">
        <v>32</v>
      </c>
      <c r="L9396">
        <v>2024</v>
      </c>
      <c r="M9396" t="s">
        <v>25</v>
      </c>
      <c r="N9396" t="s">
        <v>36</v>
      </c>
      <c r="O9396">
        <v>104003.53</v>
      </c>
      <c r="P9396" t="s">
        <v>40</v>
      </c>
      <c r="Q9396">
        <v>57</v>
      </c>
      <c r="R9396">
        <v>1</v>
      </c>
      <c r="S9396">
        <v>0</v>
      </c>
      <c r="T9396">
        <v>36</v>
      </c>
      <c r="U9396" t="str">
        <f t="shared" si="146"/>
        <v>50-59</v>
      </c>
    </row>
    <row r="9397" spans="1:21" x14ac:dyDescent="0.25">
      <c r="A9397">
        <v>9396</v>
      </c>
      <c r="B9397" t="s">
        <v>64</v>
      </c>
      <c r="C9397" t="s">
        <v>29</v>
      </c>
      <c r="D9397">
        <v>7.2</v>
      </c>
      <c r="E9397" t="s">
        <v>90</v>
      </c>
      <c r="F9397">
        <v>148302</v>
      </c>
      <c r="G9397">
        <v>2017</v>
      </c>
      <c r="H9397">
        <v>544</v>
      </c>
      <c r="I9397" t="s">
        <v>31</v>
      </c>
      <c r="J9397">
        <v>82.52</v>
      </c>
      <c r="K9397" t="s">
        <v>32</v>
      </c>
      <c r="L9397">
        <v>2017</v>
      </c>
      <c r="M9397" t="s">
        <v>25</v>
      </c>
      <c r="N9397" t="s">
        <v>36</v>
      </c>
      <c r="O9397">
        <v>62750.54</v>
      </c>
      <c r="P9397" t="s">
        <v>55</v>
      </c>
      <c r="Q9397">
        <v>37</v>
      </c>
      <c r="R9397">
        <v>8</v>
      </c>
      <c r="S9397">
        <v>0</v>
      </c>
      <c r="T9397">
        <v>58</v>
      </c>
      <c r="U9397" t="str">
        <f t="shared" si="146"/>
        <v>30-39</v>
      </c>
    </row>
    <row r="9398" spans="1:21" x14ac:dyDescent="0.25">
      <c r="A9398">
        <v>9397</v>
      </c>
      <c r="B9398" t="s">
        <v>20</v>
      </c>
      <c r="C9398" t="s">
        <v>69</v>
      </c>
      <c r="D9398">
        <v>52.79</v>
      </c>
      <c r="E9398" t="s">
        <v>70</v>
      </c>
      <c r="F9398">
        <v>178772</v>
      </c>
      <c r="G9398">
        <v>2023</v>
      </c>
      <c r="H9398">
        <v>903</v>
      </c>
      <c r="I9398" t="s">
        <v>31</v>
      </c>
      <c r="J9398">
        <v>89.1</v>
      </c>
      <c r="K9398" t="s">
        <v>47</v>
      </c>
      <c r="L9398">
        <v>2023</v>
      </c>
      <c r="M9398" t="s">
        <v>49</v>
      </c>
      <c r="N9398" t="s">
        <v>36</v>
      </c>
      <c r="O9398">
        <v>87840.42</v>
      </c>
      <c r="P9398" t="s">
        <v>55</v>
      </c>
      <c r="Q9398">
        <v>63</v>
      </c>
      <c r="R9398">
        <v>2</v>
      </c>
      <c r="S9398">
        <v>0</v>
      </c>
      <c r="T9398">
        <v>51</v>
      </c>
      <c r="U9398" t="str">
        <f t="shared" si="146"/>
        <v>60+</v>
      </c>
    </row>
    <row r="9399" spans="1:21" x14ac:dyDescent="0.25">
      <c r="A9399">
        <v>9398</v>
      </c>
      <c r="B9399" t="s">
        <v>20</v>
      </c>
      <c r="C9399" t="s">
        <v>41</v>
      </c>
      <c r="D9399">
        <v>50.38</v>
      </c>
      <c r="E9399" t="s">
        <v>75</v>
      </c>
      <c r="F9399">
        <v>242201</v>
      </c>
      <c r="G9399">
        <v>2023</v>
      </c>
      <c r="H9399">
        <v>126</v>
      </c>
      <c r="I9399" t="s">
        <v>23</v>
      </c>
      <c r="J9399">
        <v>73.31</v>
      </c>
      <c r="K9399" t="s">
        <v>24</v>
      </c>
      <c r="L9399">
        <v>2024</v>
      </c>
      <c r="M9399" t="s">
        <v>49</v>
      </c>
      <c r="N9399" t="s">
        <v>26</v>
      </c>
      <c r="O9399">
        <v>120081.92</v>
      </c>
      <c r="P9399" t="s">
        <v>55</v>
      </c>
      <c r="Q9399">
        <v>24</v>
      </c>
      <c r="R9399">
        <v>2</v>
      </c>
      <c r="S9399">
        <v>1</v>
      </c>
      <c r="T9399">
        <v>50</v>
      </c>
      <c r="U9399" t="str">
        <f t="shared" si="146"/>
        <v>20-29</v>
      </c>
    </row>
    <row r="9400" spans="1:21" x14ac:dyDescent="0.25">
      <c r="A9400">
        <v>9399</v>
      </c>
      <c r="B9400" t="s">
        <v>44</v>
      </c>
      <c r="C9400" t="s">
        <v>41</v>
      </c>
      <c r="D9400">
        <v>35.270000000000003</v>
      </c>
      <c r="E9400" t="s">
        <v>71</v>
      </c>
      <c r="F9400">
        <v>155509</v>
      </c>
      <c r="G9400">
        <v>2023</v>
      </c>
      <c r="H9400">
        <v>595</v>
      </c>
      <c r="I9400" t="s">
        <v>39</v>
      </c>
      <c r="J9400">
        <v>37.69</v>
      </c>
      <c r="K9400" t="s">
        <v>24</v>
      </c>
      <c r="L9400">
        <v>2023</v>
      </c>
      <c r="M9400" t="s">
        <v>49</v>
      </c>
      <c r="N9400" t="s">
        <v>36</v>
      </c>
      <c r="O9400">
        <v>89780.56</v>
      </c>
      <c r="P9400" t="s">
        <v>27</v>
      </c>
      <c r="Q9400">
        <v>43</v>
      </c>
      <c r="R9400">
        <v>2</v>
      </c>
      <c r="S9400">
        <v>0</v>
      </c>
      <c r="T9400">
        <v>42</v>
      </c>
      <c r="U9400" t="str">
        <f t="shared" si="146"/>
        <v>40-49</v>
      </c>
    </row>
    <row r="9401" spans="1:21" x14ac:dyDescent="0.25">
      <c r="A9401">
        <v>9400</v>
      </c>
      <c r="B9401" t="s">
        <v>20</v>
      </c>
      <c r="C9401" t="s">
        <v>34</v>
      </c>
      <c r="D9401">
        <v>27.75</v>
      </c>
      <c r="E9401" t="s">
        <v>54</v>
      </c>
      <c r="F9401">
        <v>251277</v>
      </c>
      <c r="G9401">
        <v>2021</v>
      </c>
      <c r="H9401">
        <v>403</v>
      </c>
      <c r="I9401" t="s">
        <v>23</v>
      </c>
      <c r="J9401">
        <v>74.680000000000007</v>
      </c>
      <c r="K9401" t="s">
        <v>32</v>
      </c>
      <c r="L9401">
        <v>2021</v>
      </c>
      <c r="M9401" t="s">
        <v>25</v>
      </c>
      <c r="N9401" t="s">
        <v>36</v>
      </c>
      <c r="O9401">
        <v>141137.73000000001</v>
      </c>
      <c r="P9401" t="s">
        <v>55</v>
      </c>
      <c r="Q9401">
        <v>62</v>
      </c>
      <c r="R9401">
        <v>4</v>
      </c>
      <c r="S9401">
        <v>0</v>
      </c>
      <c r="T9401">
        <v>44</v>
      </c>
      <c r="U9401" t="str">
        <f t="shared" si="146"/>
        <v>60+</v>
      </c>
    </row>
    <row r="9402" spans="1:21" x14ac:dyDescent="0.25">
      <c r="A9402">
        <v>9401</v>
      </c>
      <c r="B9402" t="s">
        <v>64</v>
      </c>
      <c r="C9402" t="s">
        <v>29</v>
      </c>
      <c r="D9402">
        <v>33.78</v>
      </c>
      <c r="E9402" t="s">
        <v>90</v>
      </c>
      <c r="F9402">
        <v>313047</v>
      </c>
      <c r="G9402">
        <v>2020</v>
      </c>
      <c r="H9402">
        <v>629</v>
      </c>
      <c r="I9402" t="s">
        <v>31</v>
      </c>
      <c r="J9402">
        <v>95.8</v>
      </c>
      <c r="K9402" t="s">
        <v>24</v>
      </c>
      <c r="L9402">
        <v>2024</v>
      </c>
      <c r="M9402" t="s">
        <v>49</v>
      </c>
      <c r="N9402" t="s">
        <v>26</v>
      </c>
      <c r="O9402">
        <v>217543.21</v>
      </c>
      <c r="P9402" t="s">
        <v>27</v>
      </c>
      <c r="Q9402">
        <v>41</v>
      </c>
      <c r="R9402">
        <v>5</v>
      </c>
      <c r="S9402">
        <v>4</v>
      </c>
      <c r="T9402">
        <v>31</v>
      </c>
      <c r="U9402" t="str">
        <f t="shared" si="146"/>
        <v>40-49</v>
      </c>
    </row>
    <row r="9403" spans="1:21" x14ac:dyDescent="0.25">
      <c r="A9403">
        <v>9402</v>
      </c>
      <c r="B9403" t="s">
        <v>59</v>
      </c>
      <c r="C9403" t="s">
        <v>41</v>
      </c>
      <c r="D9403">
        <v>40.950000000000003</v>
      </c>
      <c r="E9403" t="s">
        <v>75</v>
      </c>
      <c r="F9403">
        <v>181405</v>
      </c>
      <c r="G9403">
        <v>2017</v>
      </c>
      <c r="H9403">
        <v>742</v>
      </c>
      <c r="I9403" t="s">
        <v>23</v>
      </c>
      <c r="J9403">
        <v>97.97</v>
      </c>
      <c r="K9403" t="s">
        <v>47</v>
      </c>
      <c r="L9403">
        <v>2017</v>
      </c>
      <c r="M9403" t="s">
        <v>43</v>
      </c>
      <c r="N9403" t="s">
        <v>26</v>
      </c>
      <c r="O9403">
        <v>131136.51</v>
      </c>
      <c r="P9403" t="s">
        <v>27</v>
      </c>
      <c r="Q9403">
        <v>32</v>
      </c>
      <c r="R9403">
        <v>8</v>
      </c>
      <c r="S9403">
        <v>0</v>
      </c>
      <c r="T9403">
        <v>28</v>
      </c>
      <c r="U9403" t="str">
        <f t="shared" si="146"/>
        <v>30-39</v>
      </c>
    </row>
    <row r="9404" spans="1:21" x14ac:dyDescent="0.25">
      <c r="A9404">
        <v>9403</v>
      </c>
      <c r="B9404" t="s">
        <v>51</v>
      </c>
      <c r="C9404" t="s">
        <v>37</v>
      </c>
      <c r="D9404">
        <v>78.8</v>
      </c>
      <c r="E9404" t="s">
        <v>65</v>
      </c>
      <c r="F9404">
        <v>302394</v>
      </c>
      <c r="G9404">
        <v>2019</v>
      </c>
      <c r="H9404">
        <v>166</v>
      </c>
      <c r="I9404" t="s">
        <v>39</v>
      </c>
      <c r="J9404">
        <v>39.869999999999997</v>
      </c>
      <c r="K9404" t="s">
        <v>32</v>
      </c>
      <c r="L9404">
        <v>2019</v>
      </c>
      <c r="M9404" t="s">
        <v>25</v>
      </c>
      <c r="N9404" t="s">
        <v>36</v>
      </c>
      <c r="O9404">
        <v>221912.02</v>
      </c>
      <c r="P9404" t="s">
        <v>50</v>
      </c>
      <c r="Q9404">
        <v>29</v>
      </c>
      <c r="R9404">
        <v>6</v>
      </c>
      <c r="S9404">
        <v>0</v>
      </c>
      <c r="T9404">
        <v>27</v>
      </c>
      <c r="U9404" t="str">
        <f t="shared" si="146"/>
        <v>20-29</v>
      </c>
    </row>
    <row r="9405" spans="1:21" x14ac:dyDescent="0.25">
      <c r="A9405">
        <v>9404</v>
      </c>
      <c r="B9405" t="s">
        <v>64</v>
      </c>
      <c r="C9405" t="s">
        <v>29</v>
      </c>
      <c r="D9405">
        <v>46.56</v>
      </c>
      <c r="E9405" t="s">
        <v>30</v>
      </c>
      <c r="F9405">
        <v>251927</v>
      </c>
      <c r="G9405">
        <v>2023</v>
      </c>
      <c r="H9405">
        <v>430</v>
      </c>
      <c r="I9405" t="s">
        <v>31</v>
      </c>
      <c r="J9405">
        <v>60.03</v>
      </c>
      <c r="K9405" t="s">
        <v>32</v>
      </c>
      <c r="L9405">
        <v>2024</v>
      </c>
      <c r="M9405" t="s">
        <v>43</v>
      </c>
      <c r="N9405" t="s">
        <v>36</v>
      </c>
      <c r="O9405">
        <v>134118.79</v>
      </c>
      <c r="P9405" t="s">
        <v>27</v>
      </c>
      <c r="Q9405">
        <v>51</v>
      </c>
      <c r="R9405">
        <v>2</v>
      </c>
      <c r="S9405">
        <v>1</v>
      </c>
      <c r="T9405">
        <v>47</v>
      </c>
      <c r="U9405" t="str">
        <f t="shared" si="146"/>
        <v>50-59</v>
      </c>
    </row>
    <row r="9406" spans="1:21" x14ac:dyDescent="0.25">
      <c r="A9406">
        <v>9405</v>
      </c>
      <c r="B9406" t="s">
        <v>53</v>
      </c>
      <c r="C9406" t="s">
        <v>29</v>
      </c>
      <c r="D9406">
        <v>57.52</v>
      </c>
      <c r="E9406" t="s">
        <v>78</v>
      </c>
      <c r="F9406">
        <v>255159</v>
      </c>
      <c r="G9406">
        <v>2018</v>
      </c>
      <c r="H9406">
        <v>802</v>
      </c>
      <c r="I9406" t="s">
        <v>39</v>
      </c>
      <c r="J9406">
        <v>36.04</v>
      </c>
      <c r="K9406" t="s">
        <v>47</v>
      </c>
      <c r="L9406">
        <v>2018</v>
      </c>
      <c r="M9406" t="s">
        <v>49</v>
      </c>
      <c r="N9406" t="s">
        <v>36</v>
      </c>
      <c r="O9406">
        <v>117521</v>
      </c>
      <c r="P9406" t="s">
        <v>40</v>
      </c>
      <c r="Q9406">
        <v>48</v>
      </c>
      <c r="R9406">
        <v>7</v>
      </c>
      <c r="S9406">
        <v>0</v>
      </c>
      <c r="T9406">
        <v>54</v>
      </c>
      <c r="U9406" t="str">
        <f t="shared" si="146"/>
        <v>40-49</v>
      </c>
    </row>
    <row r="9407" spans="1:21" x14ac:dyDescent="0.25">
      <c r="A9407">
        <v>9406</v>
      </c>
      <c r="B9407" t="s">
        <v>66</v>
      </c>
      <c r="C9407" t="s">
        <v>45</v>
      </c>
      <c r="D9407">
        <v>25.16</v>
      </c>
      <c r="E9407" t="s">
        <v>46</v>
      </c>
      <c r="F9407">
        <v>310084</v>
      </c>
      <c r="G9407">
        <v>2017</v>
      </c>
      <c r="H9407">
        <v>388</v>
      </c>
      <c r="I9407" t="s">
        <v>31</v>
      </c>
      <c r="J9407">
        <v>92.14</v>
      </c>
      <c r="K9407" t="s">
        <v>32</v>
      </c>
      <c r="L9407">
        <v>2017</v>
      </c>
      <c r="M9407" t="s">
        <v>49</v>
      </c>
      <c r="N9407" t="s">
        <v>26</v>
      </c>
      <c r="O9407">
        <v>240791.2</v>
      </c>
      <c r="P9407" t="s">
        <v>40</v>
      </c>
      <c r="Q9407">
        <v>36</v>
      </c>
      <c r="R9407">
        <v>8</v>
      </c>
      <c r="S9407">
        <v>0</v>
      </c>
      <c r="T9407">
        <v>22</v>
      </c>
      <c r="U9407" t="str">
        <f t="shared" si="146"/>
        <v>30-39</v>
      </c>
    </row>
    <row r="9408" spans="1:21" x14ac:dyDescent="0.25">
      <c r="A9408">
        <v>9407</v>
      </c>
      <c r="B9408" t="s">
        <v>51</v>
      </c>
      <c r="C9408" t="s">
        <v>21</v>
      </c>
      <c r="D9408">
        <v>5.91</v>
      </c>
      <c r="E9408" t="s">
        <v>88</v>
      </c>
      <c r="F9408">
        <v>238694</v>
      </c>
      <c r="G9408">
        <v>2016</v>
      </c>
      <c r="H9408">
        <v>539</v>
      </c>
      <c r="I9408" t="s">
        <v>39</v>
      </c>
      <c r="J9408">
        <v>26.13</v>
      </c>
      <c r="K9408" t="s">
        <v>47</v>
      </c>
      <c r="L9408">
        <v>2016</v>
      </c>
      <c r="M9408" t="s">
        <v>25</v>
      </c>
      <c r="N9408" t="s">
        <v>26</v>
      </c>
      <c r="O9408">
        <v>108378.52</v>
      </c>
      <c r="P9408" t="s">
        <v>50</v>
      </c>
      <c r="Q9408">
        <v>27</v>
      </c>
      <c r="R9408">
        <v>9</v>
      </c>
      <c r="S9408">
        <v>0</v>
      </c>
      <c r="T9408">
        <v>55</v>
      </c>
      <c r="U9408" t="str">
        <f t="shared" si="146"/>
        <v>20-29</v>
      </c>
    </row>
    <row r="9409" spans="1:21" x14ac:dyDescent="0.25">
      <c r="A9409">
        <v>9408</v>
      </c>
      <c r="B9409" t="s">
        <v>53</v>
      </c>
      <c r="C9409" t="s">
        <v>34</v>
      </c>
      <c r="D9409">
        <v>15.16</v>
      </c>
      <c r="E9409" t="s">
        <v>54</v>
      </c>
      <c r="F9409">
        <v>58188</v>
      </c>
      <c r="G9409">
        <v>2021</v>
      </c>
      <c r="H9409">
        <v>160</v>
      </c>
      <c r="I9409" t="s">
        <v>31</v>
      </c>
      <c r="J9409">
        <v>73.33</v>
      </c>
      <c r="K9409" t="s">
        <v>24</v>
      </c>
      <c r="L9409">
        <v>2022</v>
      </c>
      <c r="M9409" t="s">
        <v>43</v>
      </c>
      <c r="N9409" t="s">
        <v>26</v>
      </c>
      <c r="O9409">
        <v>41718.620000000003</v>
      </c>
      <c r="P9409" t="s">
        <v>27</v>
      </c>
      <c r="Q9409">
        <v>19</v>
      </c>
      <c r="R9409">
        <v>4</v>
      </c>
      <c r="S9409">
        <v>1</v>
      </c>
      <c r="T9409">
        <v>28</v>
      </c>
      <c r="U9409" t="str">
        <f t="shared" si="146"/>
        <v>Under 20</v>
      </c>
    </row>
    <row r="9410" spans="1:21" x14ac:dyDescent="0.25">
      <c r="A9410">
        <v>9409</v>
      </c>
      <c r="B9410" t="s">
        <v>33</v>
      </c>
      <c r="C9410" t="s">
        <v>69</v>
      </c>
      <c r="D9410">
        <v>77.88</v>
      </c>
      <c r="E9410" t="s">
        <v>81</v>
      </c>
      <c r="F9410">
        <v>228629</v>
      </c>
      <c r="G9410">
        <v>2018</v>
      </c>
      <c r="H9410">
        <v>393</v>
      </c>
      <c r="I9410" t="s">
        <v>31</v>
      </c>
      <c r="J9410">
        <v>78.39</v>
      </c>
      <c r="K9410" t="s">
        <v>47</v>
      </c>
      <c r="L9410">
        <v>2018</v>
      </c>
      <c r="M9410" t="s">
        <v>25</v>
      </c>
      <c r="N9410" t="s">
        <v>26</v>
      </c>
      <c r="O9410">
        <v>110296.41</v>
      </c>
      <c r="P9410" t="s">
        <v>50</v>
      </c>
      <c r="Q9410">
        <v>44</v>
      </c>
      <c r="R9410">
        <v>7</v>
      </c>
      <c r="S9410">
        <v>0</v>
      </c>
      <c r="T9410">
        <v>52</v>
      </c>
      <c r="U9410" t="str">
        <f t="shared" si="146"/>
        <v>40-49</v>
      </c>
    </row>
    <row r="9411" spans="1:21" x14ac:dyDescent="0.25">
      <c r="A9411">
        <v>9410</v>
      </c>
      <c r="B9411" t="s">
        <v>20</v>
      </c>
      <c r="C9411" t="s">
        <v>21</v>
      </c>
      <c r="D9411">
        <v>77.91</v>
      </c>
      <c r="E9411" t="s">
        <v>22</v>
      </c>
      <c r="F9411">
        <v>262129</v>
      </c>
      <c r="G9411">
        <v>2024</v>
      </c>
      <c r="H9411">
        <v>131</v>
      </c>
      <c r="I9411" t="s">
        <v>23</v>
      </c>
      <c r="J9411">
        <v>98.17</v>
      </c>
      <c r="K9411" t="s">
        <v>47</v>
      </c>
      <c r="L9411">
        <v>2024</v>
      </c>
      <c r="M9411" t="s">
        <v>49</v>
      </c>
      <c r="N9411" t="s">
        <v>26</v>
      </c>
      <c r="O9411">
        <v>148294.07</v>
      </c>
      <c r="P9411" t="s">
        <v>40</v>
      </c>
      <c r="Q9411">
        <v>37</v>
      </c>
      <c r="R9411">
        <v>1</v>
      </c>
      <c r="S9411">
        <v>0</v>
      </c>
      <c r="T9411">
        <v>43</v>
      </c>
      <c r="U9411" t="str">
        <f t="shared" ref="U9411:U9474" si="147">IF(Q9411&lt;20,"Under 20",
IF(Q9411&lt;30,"20-29",
IF(Q9411&lt;40,"30-39",
IF(Q9411&lt;50,"40-49",
IF(Q9411&lt;60,"50-59","60+")))))</f>
        <v>30-39</v>
      </c>
    </row>
    <row r="9412" spans="1:21" x14ac:dyDescent="0.25">
      <c r="A9412">
        <v>9411</v>
      </c>
      <c r="B9412" t="s">
        <v>51</v>
      </c>
      <c r="C9412" t="s">
        <v>21</v>
      </c>
      <c r="D9412">
        <v>41.75</v>
      </c>
      <c r="E9412" t="s">
        <v>22</v>
      </c>
      <c r="F9412">
        <v>60877</v>
      </c>
      <c r="G9412">
        <v>2020</v>
      </c>
      <c r="H9412">
        <v>731</v>
      </c>
      <c r="I9412" t="s">
        <v>31</v>
      </c>
      <c r="J9412">
        <v>69.25</v>
      </c>
      <c r="K9412" t="s">
        <v>24</v>
      </c>
      <c r="L9412">
        <v>2023</v>
      </c>
      <c r="M9412" t="s">
        <v>25</v>
      </c>
      <c r="N9412" t="s">
        <v>36</v>
      </c>
      <c r="O9412">
        <v>29613.919999999998</v>
      </c>
      <c r="P9412" t="s">
        <v>55</v>
      </c>
      <c r="Q9412">
        <v>46</v>
      </c>
      <c r="R9412">
        <v>5</v>
      </c>
      <c r="S9412">
        <v>3</v>
      </c>
      <c r="T9412">
        <v>51</v>
      </c>
      <c r="U9412" t="str">
        <f t="shared" si="147"/>
        <v>40-49</v>
      </c>
    </row>
    <row r="9413" spans="1:21" x14ac:dyDescent="0.25">
      <c r="A9413">
        <v>9412</v>
      </c>
      <c r="B9413" t="s">
        <v>66</v>
      </c>
      <c r="C9413" t="s">
        <v>45</v>
      </c>
      <c r="D9413">
        <v>20.59</v>
      </c>
      <c r="E9413" t="s">
        <v>46</v>
      </c>
      <c r="F9413">
        <v>285236</v>
      </c>
      <c r="G9413">
        <v>2018</v>
      </c>
      <c r="H9413">
        <v>205</v>
      </c>
      <c r="I9413" t="s">
        <v>31</v>
      </c>
      <c r="J9413">
        <v>71.09</v>
      </c>
      <c r="K9413" t="s">
        <v>24</v>
      </c>
      <c r="L9413">
        <v>2020</v>
      </c>
      <c r="M9413" t="s">
        <v>25</v>
      </c>
      <c r="N9413" t="s">
        <v>26</v>
      </c>
      <c r="O9413">
        <v>158868.16</v>
      </c>
      <c r="P9413" t="s">
        <v>27</v>
      </c>
      <c r="Q9413">
        <v>64</v>
      </c>
      <c r="R9413">
        <v>7</v>
      </c>
      <c r="S9413">
        <v>2</v>
      </c>
      <c r="T9413">
        <v>44</v>
      </c>
      <c r="U9413" t="str">
        <f t="shared" si="147"/>
        <v>60+</v>
      </c>
    </row>
    <row r="9414" spans="1:21" x14ac:dyDescent="0.25">
      <c r="A9414">
        <v>9413</v>
      </c>
      <c r="B9414" t="s">
        <v>53</v>
      </c>
      <c r="C9414" t="s">
        <v>21</v>
      </c>
      <c r="D9414">
        <v>61.98</v>
      </c>
      <c r="E9414" t="s">
        <v>22</v>
      </c>
      <c r="F9414">
        <v>123059</v>
      </c>
      <c r="G9414">
        <v>2022</v>
      </c>
      <c r="H9414">
        <v>893</v>
      </c>
      <c r="I9414" t="s">
        <v>39</v>
      </c>
      <c r="J9414">
        <v>59.34</v>
      </c>
      <c r="K9414" t="s">
        <v>24</v>
      </c>
      <c r="L9414">
        <v>2022</v>
      </c>
      <c r="M9414" t="s">
        <v>25</v>
      </c>
      <c r="N9414" t="s">
        <v>26</v>
      </c>
      <c r="O9414">
        <v>89215.57</v>
      </c>
      <c r="P9414" t="s">
        <v>40</v>
      </c>
      <c r="Q9414">
        <v>22</v>
      </c>
      <c r="R9414">
        <v>3</v>
      </c>
      <c r="S9414">
        <v>0</v>
      </c>
      <c r="T9414">
        <v>28</v>
      </c>
      <c r="U9414" t="str">
        <f t="shared" si="147"/>
        <v>20-29</v>
      </c>
    </row>
    <row r="9415" spans="1:21" x14ac:dyDescent="0.25">
      <c r="A9415">
        <v>9414</v>
      </c>
      <c r="B9415" t="s">
        <v>44</v>
      </c>
      <c r="C9415" t="s">
        <v>21</v>
      </c>
      <c r="D9415">
        <v>29.2</v>
      </c>
      <c r="E9415" t="s">
        <v>88</v>
      </c>
      <c r="F9415">
        <v>389817</v>
      </c>
      <c r="G9415">
        <v>2017</v>
      </c>
      <c r="H9415">
        <v>335</v>
      </c>
      <c r="I9415" t="s">
        <v>39</v>
      </c>
      <c r="J9415">
        <v>25.15</v>
      </c>
      <c r="K9415" t="s">
        <v>32</v>
      </c>
      <c r="L9415">
        <v>2018</v>
      </c>
      <c r="M9415" t="s">
        <v>49</v>
      </c>
      <c r="N9415" t="s">
        <v>36</v>
      </c>
      <c r="O9415">
        <v>268203.53000000003</v>
      </c>
      <c r="P9415" t="s">
        <v>55</v>
      </c>
      <c r="Q9415">
        <v>32</v>
      </c>
      <c r="R9415">
        <v>8</v>
      </c>
      <c r="S9415">
        <v>1</v>
      </c>
      <c r="T9415">
        <v>31</v>
      </c>
      <c r="U9415" t="str">
        <f t="shared" si="147"/>
        <v>30-39</v>
      </c>
    </row>
    <row r="9416" spans="1:21" x14ac:dyDescent="0.25">
      <c r="A9416">
        <v>9415</v>
      </c>
      <c r="B9416" t="s">
        <v>53</v>
      </c>
      <c r="C9416" t="s">
        <v>34</v>
      </c>
      <c r="D9416">
        <v>60.49</v>
      </c>
      <c r="E9416" t="s">
        <v>80</v>
      </c>
      <c r="F9416">
        <v>209541</v>
      </c>
      <c r="G9416">
        <v>2021</v>
      </c>
      <c r="H9416">
        <v>662</v>
      </c>
      <c r="I9416" t="s">
        <v>39</v>
      </c>
      <c r="J9416">
        <v>27.99</v>
      </c>
      <c r="K9416" t="s">
        <v>32</v>
      </c>
      <c r="L9416">
        <v>2023</v>
      </c>
      <c r="M9416" t="s">
        <v>25</v>
      </c>
      <c r="N9416" t="s">
        <v>36</v>
      </c>
      <c r="O9416">
        <v>149611.54999999999</v>
      </c>
      <c r="P9416" t="s">
        <v>50</v>
      </c>
      <c r="Q9416">
        <v>29</v>
      </c>
      <c r="R9416">
        <v>4</v>
      </c>
      <c r="S9416">
        <v>2</v>
      </c>
      <c r="T9416">
        <v>29</v>
      </c>
      <c r="U9416" t="str">
        <f t="shared" si="147"/>
        <v>20-29</v>
      </c>
    </row>
    <row r="9417" spans="1:21" x14ac:dyDescent="0.25">
      <c r="A9417">
        <v>9416</v>
      </c>
      <c r="B9417" t="s">
        <v>64</v>
      </c>
      <c r="C9417" t="s">
        <v>45</v>
      </c>
      <c r="D9417">
        <v>45.44</v>
      </c>
      <c r="E9417" t="s">
        <v>56</v>
      </c>
      <c r="F9417">
        <v>151140</v>
      </c>
      <c r="G9417">
        <v>2015</v>
      </c>
      <c r="H9417">
        <v>749</v>
      </c>
      <c r="I9417" t="s">
        <v>31</v>
      </c>
      <c r="J9417">
        <v>73.98</v>
      </c>
      <c r="K9417" t="s">
        <v>24</v>
      </c>
      <c r="L9417">
        <v>2016</v>
      </c>
      <c r="M9417" t="s">
        <v>43</v>
      </c>
      <c r="N9417" t="s">
        <v>26</v>
      </c>
      <c r="O9417">
        <v>94777.59</v>
      </c>
      <c r="P9417" t="s">
        <v>55</v>
      </c>
      <c r="Q9417">
        <v>41</v>
      </c>
      <c r="R9417">
        <v>10</v>
      </c>
      <c r="S9417">
        <v>1</v>
      </c>
      <c r="T9417">
        <v>37</v>
      </c>
      <c r="U9417" t="str">
        <f t="shared" si="147"/>
        <v>40-49</v>
      </c>
    </row>
    <row r="9418" spans="1:21" x14ac:dyDescent="0.25">
      <c r="A9418">
        <v>9417</v>
      </c>
      <c r="B9418" t="s">
        <v>64</v>
      </c>
      <c r="C9418" t="s">
        <v>34</v>
      </c>
      <c r="D9418">
        <v>31.89</v>
      </c>
      <c r="E9418" t="s">
        <v>54</v>
      </c>
      <c r="F9418">
        <v>207153</v>
      </c>
      <c r="G9418">
        <v>2016</v>
      </c>
      <c r="H9418">
        <v>917</v>
      </c>
      <c r="I9418" t="s">
        <v>39</v>
      </c>
      <c r="J9418">
        <v>39.799999999999997</v>
      </c>
      <c r="K9418" t="s">
        <v>47</v>
      </c>
      <c r="L9418">
        <v>2016</v>
      </c>
      <c r="M9418" t="s">
        <v>49</v>
      </c>
      <c r="N9418" t="s">
        <v>26</v>
      </c>
      <c r="O9418">
        <v>95627.96</v>
      </c>
      <c r="P9418" t="s">
        <v>50</v>
      </c>
      <c r="Q9418">
        <v>37</v>
      </c>
      <c r="R9418">
        <v>9</v>
      </c>
      <c r="S9418">
        <v>0</v>
      </c>
      <c r="T9418">
        <v>54</v>
      </c>
      <c r="U9418" t="str">
        <f t="shared" si="147"/>
        <v>30-39</v>
      </c>
    </row>
    <row r="9419" spans="1:21" x14ac:dyDescent="0.25">
      <c r="A9419">
        <v>9418</v>
      </c>
      <c r="B9419" t="s">
        <v>33</v>
      </c>
      <c r="C9419" t="s">
        <v>57</v>
      </c>
      <c r="D9419">
        <v>9.56</v>
      </c>
      <c r="E9419" t="s">
        <v>74</v>
      </c>
      <c r="F9419">
        <v>336222</v>
      </c>
      <c r="G9419">
        <v>2023</v>
      </c>
      <c r="H9419">
        <v>380</v>
      </c>
      <c r="I9419" t="s">
        <v>23</v>
      </c>
      <c r="J9419">
        <v>84.39</v>
      </c>
      <c r="K9419" t="s">
        <v>47</v>
      </c>
      <c r="L9419">
        <v>2023</v>
      </c>
      <c r="M9419" t="s">
        <v>43</v>
      </c>
      <c r="N9419" t="s">
        <v>36</v>
      </c>
      <c r="O9419">
        <v>259957.92</v>
      </c>
      <c r="P9419" t="s">
        <v>55</v>
      </c>
      <c r="Q9419">
        <v>27</v>
      </c>
      <c r="R9419">
        <v>2</v>
      </c>
      <c r="S9419">
        <v>0</v>
      </c>
      <c r="T9419">
        <v>23</v>
      </c>
      <c r="U9419" t="str">
        <f t="shared" si="147"/>
        <v>20-29</v>
      </c>
    </row>
    <row r="9420" spans="1:21" x14ac:dyDescent="0.25">
      <c r="A9420">
        <v>9419</v>
      </c>
      <c r="B9420" t="s">
        <v>44</v>
      </c>
      <c r="C9420" t="s">
        <v>37</v>
      </c>
      <c r="D9420">
        <v>33.29</v>
      </c>
      <c r="E9420" t="s">
        <v>52</v>
      </c>
      <c r="F9420">
        <v>230924</v>
      </c>
      <c r="G9420">
        <v>2015</v>
      </c>
      <c r="H9420">
        <v>988</v>
      </c>
      <c r="I9420" t="s">
        <v>31</v>
      </c>
      <c r="J9420">
        <v>88.89</v>
      </c>
      <c r="K9420" t="s">
        <v>32</v>
      </c>
      <c r="L9420">
        <v>2017</v>
      </c>
      <c r="M9420" t="s">
        <v>25</v>
      </c>
      <c r="N9420" t="s">
        <v>26</v>
      </c>
      <c r="O9420">
        <v>111549.93</v>
      </c>
      <c r="P9420" t="s">
        <v>50</v>
      </c>
      <c r="Q9420">
        <v>29</v>
      </c>
      <c r="R9420">
        <v>10</v>
      </c>
      <c r="S9420">
        <v>2</v>
      </c>
      <c r="T9420">
        <v>52</v>
      </c>
      <c r="U9420" t="str">
        <f t="shared" si="147"/>
        <v>20-29</v>
      </c>
    </row>
    <row r="9421" spans="1:21" x14ac:dyDescent="0.25">
      <c r="A9421">
        <v>9420</v>
      </c>
      <c r="B9421" t="s">
        <v>53</v>
      </c>
      <c r="C9421" t="s">
        <v>45</v>
      </c>
      <c r="D9421">
        <v>50.55</v>
      </c>
      <c r="E9421" t="s">
        <v>56</v>
      </c>
      <c r="F9421">
        <v>87689</v>
      </c>
      <c r="G9421">
        <v>2021</v>
      </c>
      <c r="H9421">
        <v>955</v>
      </c>
      <c r="I9421" t="s">
        <v>31</v>
      </c>
      <c r="J9421">
        <v>77.52</v>
      </c>
      <c r="K9421" t="s">
        <v>47</v>
      </c>
      <c r="L9421">
        <v>2021</v>
      </c>
      <c r="M9421" t="s">
        <v>49</v>
      </c>
      <c r="N9421" t="s">
        <v>36</v>
      </c>
      <c r="O9421">
        <v>61124.4</v>
      </c>
      <c r="P9421" t="s">
        <v>55</v>
      </c>
      <c r="Q9421">
        <v>25</v>
      </c>
      <c r="R9421">
        <v>4</v>
      </c>
      <c r="S9421">
        <v>0</v>
      </c>
      <c r="T9421">
        <v>30</v>
      </c>
      <c r="U9421" t="str">
        <f t="shared" si="147"/>
        <v>20-29</v>
      </c>
    </row>
    <row r="9422" spans="1:21" x14ac:dyDescent="0.25">
      <c r="A9422">
        <v>9421</v>
      </c>
      <c r="B9422" t="s">
        <v>53</v>
      </c>
      <c r="C9422" t="s">
        <v>34</v>
      </c>
      <c r="D9422">
        <v>62.72</v>
      </c>
      <c r="E9422" t="s">
        <v>35</v>
      </c>
      <c r="F9422">
        <v>269208</v>
      </c>
      <c r="G9422">
        <v>2021</v>
      </c>
      <c r="H9422">
        <v>525</v>
      </c>
      <c r="I9422" t="s">
        <v>31</v>
      </c>
      <c r="J9422">
        <v>74.98</v>
      </c>
      <c r="K9422" t="s">
        <v>47</v>
      </c>
      <c r="L9422">
        <v>2021</v>
      </c>
      <c r="M9422" t="s">
        <v>43</v>
      </c>
      <c r="N9422" t="s">
        <v>26</v>
      </c>
      <c r="O9422">
        <v>129382.68</v>
      </c>
      <c r="P9422" t="s">
        <v>55</v>
      </c>
      <c r="Q9422">
        <v>57</v>
      </c>
      <c r="R9422">
        <v>4</v>
      </c>
      <c r="S9422">
        <v>0</v>
      </c>
      <c r="T9422">
        <v>52</v>
      </c>
      <c r="U9422" t="str">
        <f t="shared" si="147"/>
        <v>50-59</v>
      </c>
    </row>
    <row r="9423" spans="1:21" x14ac:dyDescent="0.25">
      <c r="A9423">
        <v>9422</v>
      </c>
      <c r="B9423" t="s">
        <v>44</v>
      </c>
      <c r="C9423" t="s">
        <v>29</v>
      </c>
      <c r="D9423">
        <v>63.19</v>
      </c>
      <c r="E9423" t="s">
        <v>30</v>
      </c>
      <c r="F9423">
        <v>135887</v>
      </c>
      <c r="G9423">
        <v>2024</v>
      </c>
      <c r="H9423">
        <v>484</v>
      </c>
      <c r="I9423" t="s">
        <v>39</v>
      </c>
      <c r="J9423">
        <v>33.03</v>
      </c>
      <c r="K9423" t="s">
        <v>47</v>
      </c>
      <c r="L9423">
        <v>2024</v>
      </c>
      <c r="M9423" t="s">
        <v>25</v>
      </c>
      <c r="N9423" t="s">
        <v>36</v>
      </c>
      <c r="O9423">
        <v>71159.16</v>
      </c>
      <c r="P9423" t="s">
        <v>27</v>
      </c>
      <c r="Q9423">
        <v>65</v>
      </c>
      <c r="R9423">
        <v>1</v>
      </c>
      <c r="S9423">
        <v>0</v>
      </c>
      <c r="T9423">
        <v>48</v>
      </c>
      <c r="U9423" t="str">
        <f t="shared" si="147"/>
        <v>60+</v>
      </c>
    </row>
    <row r="9424" spans="1:21" x14ac:dyDescent="0.25">
      <c r="A9424">
        <v>9423</v>
      </c>
      <c r="B9424" t="s">
        <v>20</v>
      </c>
      <c r="C9424" t="s">
        <v>34</v>
      </c>
      <c r="D9424">
        <v>74.2</v>
      </c>
      <c r="E9424" t="s">
        <v>35</v>
      </c>
      <c r="F9424">
        <v>384093</v>
      </c>
      <c r="G9424">
        <v>2020</v>
      </c>
      <c r="H9424">
        <v>216</v>
      </c>
      <c r="I9424" t="s">
        <v>31</v>
      </c>
      <c r="J9424">
        <v>81.81</v>
      </c>
      <c r="K9424" t="s">
        <v>47</v>
      </c>
      <c r="L9424">
        <v>2020</v>
      </c>
      <c r="M9424" t="s">
        <v>49</v>
      </c>
      <c r="N9424" t="s">
        <v>36</v>
      </c>
      <c r="O9424">
        <v>200553.19</v>
      </c>
      <c r="P9424" t="s">
        <v>55</v>
      </c>
      <c r="Q9424">
        <v>48</v>
      </c>
      <c r="R9424">
        <v>5</v>
      </c>
      <c r="S9424">
        <v>0</v>
      </c>
      <c r="T9424">
        <v>48</v>
      </c>
      <c r="U9424" t="str">
        <f t="shared" si="147"/>
        <v>40-49</v>
      </c>
    </row>
    <row r="9425" spans="1:21" x14ac:dyDescent="0.25">
      <c r="A9425">
        <v>9424</v>
      </c>
      <c r="B9425" t="s">
        <v>53</v>
      </c>
      <c r="C9425" t="s">
        <v>34</v>
      </c>
      <c r="D9425">
        <v>37.409999999999997</v>
      </c>
      <c r="E9425" t="s">
        <v>54</v>
      </c>
      <c r="F9425">
        <v>111237</v>
      </c>
      <c r="G9425">
        <v>2021</v>
      </c>
      <c r="H9425">
        <v>769</v>
      </c>
      <c r="I9425" t="s">
        <v>31</v>
      </c>
      <c r="J9425">
        <v>65.42</v>
      </c>
      <c r="K9425" t="s">
        <v>24</v>
      </c>
      <c r="L9425">
        <v>2021</v>
      </c>
      <c r="M9425" t="s">
        <v>43</v>
      </c>
      <c r="N9425" t="s">
        <v>26</v>
      </c>
      <c r="O9425">
        <v>48325.95</v>
      </c>
      <c r="P9425" t="s">
        <v>55</v>
      </c>
      <c r="Q9425">
        <v>60</v>
      </c>
      <c r="R9425">
        <v>4</v>
      </c>
      <c r="S9425">
        <v>0</v>
      </c>
      <c r="T9425">
        <v>57</v>
      </c>
      <c r="U9425" t="str">
        <f t="shared" si="147"/>
        <v>60+</v>
      </c>
    </row>
    <row r="9426" spans="1:21" x14ac:dyDescent="0.25">
      <c r="A9426">
        <v>9425</v>
      </c>
      <c r="B9426" t="s">
        <v>33</v>
      </c>
      <c r="C9426" t="s">
        <v>69</v>
      </c>
      <c r="D9426">
        <v>28.44</v>
      </c>
      <c r="E9426" t="s">
        <v>76</v>
      </c>
      <c r="F9426">
        <v>153689</v>
      </c>
      <c r="G9426">
        <v>2015</v>
      </c>
      <c r="H9426">
        <v>668</v>
      </c>
      <c r="I9426" t="s">
        <v>23</v>
      </c>
      <c r="J9426">
        <v>93.16</v>
      </c>
      <c r="K9426" t="s">
        <v>47</v>
      </c>
      <c r="L9426">
        <v>2015</v>
      </c>
      <c r="M9426" t="s">
        <v>43</v>
      </c>
      <c r="N9426" t="s">
        <v>36</v>
      </c>
      <c r="O9426">
        <v>120726.9</v>
      </c>
      <c r="P9426" t="s">
        <v>50</v>
      </c>
      <c r="Q9426">
        <v>36</v>
      </c>
      <c r="R9426">
        <v>10</v>
      </c>
      <c r="S9426">
        <v>0</v>
      </c>
      <c r="T9426">
        <v>21</v>
      </c>
      <c r="U9426" t="str">
        <f t="shared" si="147"/>
        <v>30-39</v>
      </c>
    </row>
    <row r="9427" spans="1:21" x14ac:dyDescent="0.25">
      <c r="A9427">
        <v>9426</v>
      </c>
      <c r="B9427" t="s">
        <v>28</v>
      </c>
      <c r="C9427" t="s">
        <v>45</v>
      </c>
      <c r="D9427">
        <v>22.68</v>
      </c>
      <c r="E9427" t="s">
        <v>67</v>
      </c>
      <c r="F9427">
        <v>289379</v>
      </c>
      <c r="G9427">
        <v>2016</v>
      </c>
      <c r="H9427">
        <v>956</v>
      </c>
      <c r="I9427" t="s">
        <v>23</v>
      </c>
      <c r="J9427">
        <v>92.1</v>
      </c>
      <c r="K9427" t="s">
        <v>32</v>
      </c>
      <c r="L9427">
        <v>2019</v>
      </c>
      <c r="M9427" t="s">
        <v>25</v>
      </c>
      <c r="N9427" t="s">
        <v>36</v>
      </c>
      <c r="O9427">
        <v>126282.38</v>
      </c>
      <c r="P9427" t="s">
        <v>40</v>
      </c>
      <c r="Q9427">
        <v>24</v>
      </c>
      <c r="R9427">
        <v>9</v>
      </c>
      <c r="S9427">
        <v>3</v>
      </c>
      <c r="T9427">
        <v>56</v>
      </c>
      <c r="U9427" t="str">
        <f t="shared" si="147"/>
        <v>20-29</v>
      </c>
    </row>
    <row r="9428" spans="1:21" x14ac:dyDescent="0.25">
      <c r="A9428">
        <v>9427</v>
      </c>
      <c r="B9428" t="s">
        <v>60</v>
      </c>
      <c r="C9428" t="s">
        <v>34</v>
      </c>
      <c r="D9428">
        <v>9.25</v>
      </c>
      <c r="E9428" t="s">
        <v>35</v>
      </c>
      <c r="F9428">
        <v>92966</v>
      </c>
      <c r="G9428">
        <v>2023</v>
      </c>
      <c r="H9428">
        <v>912</v>
      </c>
      <c r="I9428" t="s">
        <v>23</v>
      </c>
      <c r="J9428">
        <v>88.69</v>
      </c>
      <c r="K9428" t="s">
        <v>24</v>
      </c>
      <c r="L9428">
        <v>2024</v>
      </c>
      <c r="M9428" t="s">
        <v>43</v>
      </c>
      <c r="N9428" t="s">
        <v>36</v>
      </c>
      <c r="O9428">
        <v>65507.29</v>
      </c>
      <c r="P9428" t="s">
        <v>40</v>
      </c>
      <c r="Q9428">
        <v>19</v>
      </c>
      <c r="R9428">
        <v>2</v>
      </c>
      <c r="S9428">
        <v>1</v>
      </c>
      <c r="T9428">
        <v>30</v>
      </c>
      <c r="U9428" t="str">
        <f t="shared" si="147"/>
        <v>Under 20</v>
      </c>
    </row>
    <row r="9429" spans="1:21" x14ac:dyDescent="0.25">
      <c r="A9429">
        <v>9428</v>
      </c>
      <c r="B9429" t="s">
        <v>44</v>
      </c>
      <c r="C9429" t="s">
        <v>45</v>
      </c>
      <c r="D9429">
        <v>58.65</v>
      </c>
      <c r="E9429" t="s">
        <v>63</v>
      </c>
      <c r="F9429">
        <v>202727</v>
      </c>
      <c r="G9429">
        <v>2021</v>
      </c>
      <c r="H9429">
        <v>420</v>
      </c>
      <c r="I9429" t="s">
        <v>39</v>
      </c>
      <c r="J9429">
        <v>33.770000000000003</v>
      </c>
      <c r="K9429" t="s">
        <v>24</v>
      </c>
      <c r="L9429">
        <v>2021</v>
      </c>
      <c r="M9429" t="s">
        <v>43</v>
      </c>
      <c r="N9429" t="s">
        <v>36</v>
      </c>
      <c r="O9429">
        <v>144961.37</v>
      </c>
      <c r="P9429" t="s">
        <v>27</v>
      </c>
      <c r="Q9429">
        <v>29</v>
      </c>
      <c r="R9429">
        <v>4</v>
      </c>
      <c r="S9429">
        <v>0</v>
      </c>
      <c r="T9429">
        <v>28</v>
      </c>
      <c r="U9429" t="str">
        <f t="shared" si="147"/>
        <v>20-29</v>
      </c>
    </row>
    <row r="9430" spans="1:21" x14ac:dyDescent="0.25">
      <c r="A9430">
        <v>9429</v>
      </c>
      <c r="B9430" t="s">
        <v>28</v>
      </c>
      <c r="C9430" t="s">
        <v>34</v>
      </c>
      <c r="D9430">
        <v>48.47</v>
      </c>
      <c r="E9430" t="s">
        <v>91</v>
      </c>
      <c r="F9430">
        <v>287132</v>
      </c>
      <c r="G9430">
        <v>2019</v>
      </c>
      <c r="H9430">
        <v>561</v>
      </c>
      <c r="I9430" t="s">
        <v>23</v>
      </c>
      <c r="J9430">
        <v>63</v>
      </c>
      <c r="K9430" t="s">
        <v>47</v>
      </c>
      <c r="L9430">
        <v>2019</v>
      </c>
      <c r="M9430" t="s">
        <v>25</v>
      </c>
      <c r="N9430" t="s">
        <v>36</v>
      </c>
      <c r="O9430">
        <v>183885.36</v>
      </c>
      <c r="P9430" t="s">
        <v>50</v>
      </c>
      <c r="Q9430">
        <v>46</v>
      </c>
      <c r="R9430">
        <v>6</v>
      </c>
      <c r="S9430">
        <v>0</v>
      </c>
      <c r="T9430">
        <v>36</v>
      </c>
      <c r="U9430" t="str">
        <f t="shared" si="147"/>
        <v>40-49</v>
      </c>
    </row>
    <row r="9431" spans="1:21" x14ac:dyDescent="0.25">
      <c r="A9431">
        <v>9430</v>
      </c>
      <c r="B9431" t="s">
        <v>28</v>
      </c>
      <c r="C9431" t="s">
        <v>34</v>
      </c>
      <c r="D9431">
        <v>60.81</v>
      </c>
      <c r="E9431" t="s">
        <v>91</v>
      </c>
      <c r="F9431">
        <v>252904</v>
      </c>
      <c r="G9431">
        <v>2019</v>
      </c>
      <c r="H9431">
        <v>190</v>
      </c>
      <c r="I9431" t="s">
        <v>23</v>
      </c>
      <c r="J9431">
        <v>63.74</v>
      </c>
      <c r="K9431" t="s">
        <v>24</v>
      </c>
      <c r="L9431">
        <v>2019</v>
      </c>
      <c r="M9431" t="s">
        <v>25</v>
      </c>
      <c r="N9431" t="s">
        <v>26</v>
      </c>
      <c r="O9431">
        <v>159845.24</v>
      </c>
      <c r="P9431" t="s">
        <v>40</v>
      </c>
      <c r="Q9431">
        <v>66</v>
      </c>
      <c r="R9431">
        <v>6</v>
      </c>
      <c r="S9431">
        <v>0</v>
      </c>
      <c r="T9431">
        <v>37</v>
      </c>
      <c r="U9431" t="str">
        <f t="shared" si="147"/>
        <v>60+</v>
      </c>
    </row>
    <row r="9432" spans="1:21" x14ac:dyDescent="0.25">
      <c r="A9432">
        <v>9431</v>
      </c>
      <c r="B9432" t="s">
        <v>51</v>
      </c>
      <c r="C9432" t="s">
        <v>69</v>
      </c>
      <c r="D9432">
        <v>27.55</v>
      </c>
      <c r="E9432" t="s">
        <v>81</v>
      </c>
      <c r="F9432">
        <v>336572</v>
      </c>
      <c r="G9432">
        <v>2017</v>
      </c>
      <c r="H9432">
        <v>785</v>
      </c>
      <c r="I9432" t="s">
        <v>39</v>
      </c>
      <c r="J9432">
        <v>54.02</v>
      </c>
      <c r="K9432" t="s">
        <v>47</v>
      </c>
      <c r="L9432">
        <v>2017</v>
      </c>
      <c r="M9432" t="s">
        <v>43</v>
      </c>
      <c r="N9432" t="s">
        <v>26</v>
      </c>
      <c r="O9432">
        <v>201345.29</v>
      </c>
      <c r="P9432" t="s">
        <v>55</v>
      </c>
      <c r="Q9432">
        <v>37</v>
      </c>
      <c r="R9432">
        <v>8</v>
      </c>
      <c r="S9432">
        <v>0</v>
      </c>
      <c r="T9432">
        <v>40</v>
      </c>
      <c r="U9432" t="str">
        <f t="shared" si="147"/>
        <v>30-39</v>
      </c>
    </row>
    <row r="9433" spans="1:21" x14ac:dyDescent="0.25">
      <c r="A9433">
        <v>9432</v>
      </c>
      <c r="B9433" t="s">
        <v>59</v>
      </c>
      <c r="C9433" t="s">
        <v>69</v>
      </c>
      <c r="D9433">
        <v>10.41</v>
      </c>
      <c r="E9433" t="s">
        <v>76</v>
      </c>
      <c r="F9433">
        <v>77451</v>
      </c>
      <c r="G9433">
        <v>2024</v>
      </c>
      <c r="H9433">
        <v>757</v>
      </c>
      <c r="I9433" t="s">
        <v>31</v>
      </c>
      <c r="J9433">
        <v>95.04</v>
      </c>
      <c r="K9433" t="s">
        <v>24</v>
      </c>
      <c r="L9433">
        <v>2024</v>
      </c>
      <c r="M9433" t="s">
        <v>49</v>
      </c>
      <c r="N9433" t="s">
        <v>26</v>
      </c>
      <c r="O9433">
        <v>33927.14</v>
      </c>
      <c r="P9433" t="s">
        <v>27</v>
      </c>
      <c r="Q9433">
        <v>44</v>
      </c>
      <c r="R9433">
        <v>1</v>
      </c>
      <c r="S9433">
        <v>0</v>
      </c>
      <c r="T9433">
        <v>56</v>
      </c>
      <c r="U9433" t="str">
        <f t="shared" si="147"/>
        <v>40-49</v>
      </c>
    </row>
    <row r="9434" spans="1:21" x14ac:dyDescent="0.25">
      <c r="A9434">
        <v>9433</v>
      </c>
      <c r="B9434" t="s">
        <v>33</v>
      </c>
      <c r="C9434" t="s">
        <v>21</v>
      </c>
      <c r="D9434">
        <v>16.41</v>
      </c>
      <c r="E9434" t="s">
        <v>92</v>
      </c>
      <c r="F9434">
        <v>53331</v>
      </c>
      <c r="G9434">
        <v>2022</v>
      </c>
      <c r="H9434">
        <v>375</v>
      </c>
      <c r="I9434" t="s">
        <v>39</v>
      </c>
      <c r="J9434">
        <v>54.22</v>
      </c>
      <c r="K9434" t="s">
        <v>47</v>
      </c>
      <c r="L9434">
        <v>2022</v>
      </c>
      <c r="M9434" t="s">
        <v>49</v>
      </c>
      <c r="N9434" t="s">
        <v>26</v>
      </c>
      <c r="O9434">
        <v>28029.26</v>
      </c>
      <c r="P9434" t="s">
        <v>55</v>
      </c>
      <c r="Q9434">
        <v>33</v>
      </c>
      <c r="R9434">
        <v>3</v>
      </c>
      <c r="S9434">
        <v>0</v>
      </c>
      <c r="T9434">
        <v>47</v>
      </c>
      <c r="U9434" t="str">
        <f t="shared" si="147"/>
        <v>30-39</v>
      </c>
    </row>
    <row r="9435" spans="1:21" x14ac:dyDescent="0.25">
      <c r="A9435">
        <v>9434</v>
      </c>
      <c r="B9435" t="s">
        <v>53</v>
      </c>
      <c r="C9435" t="s">
        <v>57</v>
      </c>
      <c r="D9435">
        <v>79.28</v>
      </c>
      <c r="E9435" t="s">
        <v>74</v>
      </c>
      <c r="F9435">
        <v>186880</v>
      </c>
      <c r="G9435">
        <v>2017</v>
      </c>
      <c r="H9435">
        <v>662</v>
      </c>
      <c r="I9435" t="s">
        <v>23</v>
      </c>
      <c r="J9435">
        <v>92.26</v>
      </c>
      <c r="K9435" t="s">
        <v>47</v>
      </c>
      <c r="L9435">
        <v>2017</v>
      </c>
      <c r="M9435" t="s">
        <v>43</v>
      </c>
      <c r="N9435" t="s">
        <v>36</v>
      </c>
      <c r="O9435">
        <v>124824.85</v>
      </c>
      <c r="P9435" t="s">
        <v>55</v>
      </c>
      <c r="Q9435">
        <v>28</v>
      </c>
      <c r="R9435">
        <v>8</v>
      </c>
      <c r="S9435">
        <v>0</v>
      </c>
      <c r="T9435">
        <v>33</v>
      </c>
      <c r="U9435" t="str">
        <f t="shared" si="147"/>
        <v>20-29</v>
      </c>
    </row>
    <row r="9436" spans="1:21" x14ac:dyDescent="0.25">
      <c r="A9436">
        <v>9435</v>
      </c>
      <c r="B9436" t="s">
        <v>44</v>
      </c>
      <c r="C9436" t="s">
        <v>34</v>
      </c>
      <c r="D9436">
        <v>65.52</v>
      </c>
      <c r="E9436" t="s">
        <v>87</v>
      </c>
      <c r="F9436">
        <v>111291</v>
      </c>
      <c r="G9436">
        <v>2018</v>
      </c>
      <c r="H9436">
        <v>975</v>
      </c>
      <c r="I9436" t="s">
        <v>39</v>
      </c>
      <c r="J9436">
        <v>56.25</v>
      </c>
      <c r="K9436" t="s">
        <v>32</v>
      </c>
      <c r="L9436">
        <v>2021</v>
      </c>
      <c r="M9436" t="s">
        <v>25</v>
      </c>
      <c r="N9436" t="s">
        <v>36</v>
      </c>
      <c r="O9436">
        <v>53292.19</v>
      </c>
      <c r="P9436" t="s">
        <v>55</v>
      </c>
      <c r="Q9436">
        <v>58</v>
      </c>
      <c r="R9436">
        <v>7</v>
      </c>
      <c r="S9436">
        <v>3</v>
      </c>
      <c r="T9436">
        <v>52</v>
      </c>
      <c r="U9436" t="str">
        <f t="shared" si="147"/>
        <v>50-59</v>
      </c>
    </row>
    <row r="9437" spans="1:21" x14ac:dyDescent="0.25">
      <c r="A9437">
        <v>9436</v>
      </c>
      <c r="B9437" t="s">
        <v>51</v>
      </c>
      <c r="C9437" t="s">
        <v>37</v>
      </c>
      <c r="D9437">
        <v>47.42</v>
      </c>
      <c r="E9437" t="s">
        <v>52</v>
      </c>
      <c r="F9437">
        <v>95313</v>
      </c>
      <c r="G9437">
        <v>2015</v>
      </c>
      <c r="H9437">
        <v>164</v>
      </c>
      <c r="I9437" t="s">
        <v>31</v>
      </c>
      <c r="J9437">
        <v>27.6</v>
      </c>
      <c r="K9437" t="s">
        <v>47</v>
      </c>
      <c r="L9437">
        <v>2015</v>
      </c>
      <c r="M9437" t="s">
        <v>25</v>
      </c>
      <c r="N9437" t="s">
        <v>26</v>
      </c>
      <c r="O9437">
        <v>66300.289999999994</v>
      </c>
      <c r="P9437" t="s">
        <v>40</v>
      </c>
      <c r="Q9437">
        <v>29</v>
      </c>
      <c r="R9437">
        <v>10</v>
      </c>
      <c r="S9437">
        <v>0</v>
      </c>
      <c r="T9437">
        <v>30</v>
      </c>
      <c r="U9437" t="str">
        <f t="shared" si="147"/>
        <v>20-29</v>
      </c>
    </row>
    <row r="9438" spans="1:21" x14ac:dyDescent="0.25">
      <c r="A9438">
        <v>9437</v>
      </c>
      <c r="B9438" t="s">
        <v>51</v>
      </c>
      <c r="C9438" t="s">
        <v>41</v>
      </c>
      <c r="D9438">
        <v>60.58</v>
      </c>
      <c r="E9438" t="s">
        <v>75</v>
      </c>
      <c r="F9438">
        <v>334229</v>
      </c>
      <c r="G9438">
        <v>2022</v>
      </c>
      <c r="H9438">
        <v>748</v>
      </c>
      <c r="I9438" t="s">
        <v>31</v>
      </c>
      <c r="J9438">
        <v>81.430000000000007</v>
      </c>
      <c r="K9438" t="s">
        <v>32</v>
      </c>
      <c r="L9438">
        <v>2024</v>
      </c>
      <c r="M9438" t="s">
        <v>25</v>
      </c>
      <c r="N9438" t="s">
        <v>36</v>
      </c>
      <c r="O9438">
        <v>139613.04999999999</v>
      </c>
      <c r="P9438" t="s">
        <v>27</v>
      </c>
      <c r="Q9438">
        <v>38</v>
      </c>
      <c r="R9438">
        <v>3</v>
      </c>
      <c r="S9438">
        <v>2</v>
      </c>
      <c r="T9438">
        <v>58</v>
      </c>
      <c r="U9438" t="str">
        <f t="shared" si="147"/>
        <v>30-39</v>
      </c>
    </row>
    <row r="9439" spans="1:21" x14ac:dyDescent="0.25">
      <c r="A9439">
        <v>9438</v>
      </c>
      <c r="B9439" t="s">
        <v>59</v>
      </c>
      <c r="C9439" t="s">
        <v>37</v>
      </c>
      <c r="D9439">
        <v>46.71</v>
      </c>
      <c r="E9439" t="s">
        <v>61</v>
      </c>
      <c r="F9439">
        <v>369213</v>
      </c>
      <c r="G9439">
        <v>2023</v>
      </c>
      <c r="H9439">
        <v>293</v>
      </c>
      <c r="I9439" t="s">
        <v>31</v>
      </c>
      <c r="J9439">
        <v>97.22</v>
      </c>
      <c r="K9439" t="s">
        <v>24</v>
      </c>
      <c r="L9439">
        <v>2024</v>
      </c>
      <c r="M9439" t="s">
        <v>43</v>
      </c>
      <c r="N9439" t="s">
        <v>36</v>
      </c>
      <c r="O9439">
        <v>235922.19</v>
      </c>
      <c r="P9439" t="s">
        <v>55</v>
      </c>
      <c r="Q9439">
        <v>66</v>
      </c>
      <c r="R9439">
        <v>2</v>
      </c>
      <c r="S9439">
        <v>1</v>
      </c>
      <c r="T9439">
        <v>36</v>
      </c>
      <c r="U9439" t="str">
        <f t="shared" si="147"/>
        <v>60+</v>
      </c>
    </row>
    <row r="9440" spans="1:21" x14ac:dyDescent="0.25">
      <c r="A9440">
        <v>9439</v>
      </c>
      <c r="B9440" t="s">
        <v>28</v>
      </c>
      <c r="C9440" t="s">
        <v>21</v>
      </c>
      <c r="D9440">
        <v>72.569999999999993</v>
      </c>
      <c r="E9440" t="s">
        <v>92</v>
      </c>
      <c r="F9440">
        <v>68340</v>
      </c>
      <c r="G9440">
        <v>2016</v>
      </c>
      <c r="H9440">
        <v>692</v>
      </c>
      <c r="I9440" t="s">
        <v>31</v>
      </c>
      <c r="J9440">
        <v>98.13</v>
      </c>
      <c r="K9440" t="s">
        <v>24</v>
      </c>
      <c r="L9440">
        <v>2023</v>
      </c>
      <c r="M9440" t="s">
        <v>25</v>
      </c>
      <c r="N9440" t="s">
        <v>26</v>
      </c>
      <c r="O9440">
        <v>40992.71</v>
      </c>
      <c r="P9440" t="s">
        <v>40</v>
      </c>
      <c r="Q9440">
        <v>32</v>
      </c>
      <c r="R9440">
        <v>9</v>
      </c>
      <c r="S9440">
        <v>7</v>
      </c>
      <c r="T9440">
        <v>40</v>
      </c>
      <c r="U9440" t="str">
        <f t="shared" si="147"/>
        <v>30-39</v>
      </c>
    </row>
    <row r="9441" spans="1:21" x14ac:dyDescent="0.25">
      <c r="A9441">
        <v>9440</v>
      </c>
      <c r="B9441" t="s">
        <v>53</v>
      </c>
      <c r="C9441" t="s">
        <v>21</v>
      </c>
      <c r="D9441">
        <v>9.01</v>
      </c>
      <c r="E9441" t="s">
        <v>88</v>
      </c>
      <c r="F9441">
        <v>162717</v>
      </c>
      <c r="G9441">
        <v>2024</v>
      </c>
      <c r="H9441">
        <v>687</v>
      </c>
      <c r="I9441" t="s">
        <v>23</v>
      </c>
      <c r="J9441">
        <v>29.33</v>
      </c>
      <c r="K9441" t="s">
        <v>24</v>
      </c>
      <c r="L9441">
        <v>2024</v>
      </c>
      <c r="M9441" t="s">
        <v>43</v>
      </c>
      <c r="N9441" t="s">
        <v>26</v>
      </c>
      <c r="O9441">
        <v>109895.57</v>
      </c>
      <c r="P9441" t="s">
        <v>27</v>
      </c>
      <c r="Q9441">
        <v>27</v>
      </c>
      <c r="R9441">
        <v>1</v>
      </c>
      <c r="S9441">
        <v>0</v>
      </c>
      <c r="T9441">
        <v>32</v>
      </c>
      <c r="U9441" t="str">
        <f t="shared" si="147"/>
        <v>20-29</v>
      </c>
    </row>
    <row r="9442" spans="1:21" x14ac:dyDescent="0.25">
      <c r="A9442">
        <v>9441</v>
      </c>
      <c r="B9442" t="s">
        <v>64</v>
      </c>
      <c r="C9442" t="s">
        <v>29</v>
      </c>
      <c r="D9442">
        <v>28.94</v>
      </c>
      <c r="E9442" t="s">
        <v>79</v>
      </c>
      <c r="F9442">
        <v>227491</v>
      </c>
      <c r="G9442">
        <v>2016</v>
      </c>
      <c r="H9442">
        <v>825</v>
      </c>
      <c r="I9442" t="s">
        <v>23</v>
      </c>
      <c r="J9442">
        <v>96.1</v>
      </c>
      <c r="K9442" t="s">
        <v>32</v>
      </c>
      <c r="L9442">
        <v>2017</v>
      </c>
      <c r="M9442" t="s">
        <v>25</v>
      </c>
      <c r="N9442" t="s">
        <v>36</v>
      </c>
      <c r="O9442">
        <v>126232.53</v>
      </c>
      <c r="P9442" t="s">
        <v>40</v>
      </c>
      <c r="Q9442">
        <v>37</v>
      </c>
      <c r="R9442">
        <v>9</v>
      </c>
      <c r="S9442">
        <v>1</v>
      </c>
      <c r="T9442">
        <v>45</v>
      </c>
      <c r="U9442" t="str">
        <f t="shared" si="147"/>
        <v>30-39</v>
      </c>
    </row>
    <row r="9443" spans="1:21" x14ac:dyDescent="0.25">
      <c r="A9443">
        <v>9442</v>
      </c>
      <c r="B9443" t="s">
        <v>44</v>
      </c>
      <c r="C9443" t="s">
        <v>45</v>
      </c>
      <c r="D9443">
        <v>62.39</v>
      </c>
      <c r="E9443" t="s">
        <v>67</v>
      </c>
      <c r="F9443">
        <v>114688</v>
      </c>
      <c r="G9443">
        <v>2021</v>
      </c>
      <c r="H9443">
        <v>528</v>
      </c>
      <c r="I9443" t="s">
        <v>23</v>
      </c>
      <c r="J9443">
        <v>87.97</v>
      </c>
      <c r="K9443" t="s">
        <v>47</v>
      </c>
      <c r="L9443">
        <v>2021</v>
      </c>
      <c r="M9443" t="s">
        <v>25</v>
      </c>
      <c r="N9443" t="s">
        <v>36</v>
      </c>
      <c r="O9443">
        <v>72426.47</v>
      </c>
      <c r="P9443" t="s">
        <v>40</v>
      </c>
      <c r="Q9443">
        <v>61</v>
      </c>
      <c r="R9443">
        <v>4</v>
      </c>
      <c r="S9443">
        <v>0</v>
      </c>
      <c r="T9443">
        <v>37</v>
      </c>
      <c r="U9443" t="str">
        <f t="shared" si="147"/>
        <v>60+</v>
      </c>
    </row>
    <row r="9444" spans="1:21" x14ac:dyDescent="0.25">
      <c r="A9444">
        <v>9443</v>
      </c>
      <c r="B9444" t="s">
        <v>59</v>
      </c>
      <c r="C9444" t="s">
        <v>69</v>
      </c>
      <c r="D9444">
        <v>32.42</v>
      </c>
      <c r="E9444" t="s">
        <v>81</v>
      </c>
      <c r="F9444">
        <v>260574</v>
      </c>
      <c r="G9444">
        <v>2019</v>
      </c>
      <c r="H9444">
        <v>279</v>
      </c>
      <c r="I9444" t="s">
        <v>31</v>
      </c>
      <c r="J9444">
        <v>94.25</v>
      </c>
      <c r="K9444" t="s">
        <v>32</v>
      </c>
      <c r="L9444">
        <v>2024</v>
      </c>
      <c r="M9444" t="s">
        <v>49</v>
      </c>
      <c r="N9444" t="s">
        <v>26</v>
      </c>
      <c r="O9444">
        <v>181985.28</v>
      </c>
      <c r="P9444" t="s">
        <v>27</v>
      </c>
      <c r="Q9444">
        <v>65</v>
      </c>
      <c r="R9444">
        <v>6</v>
      </c>
      <c r="S9444">
        <v>5</v>
      </c>
      <c r="T9444">
        <v>30</v>
      </c>
      <c r="U9444" t="str">
        <f t="shared" si="147"/>
        <v>60+</v>
      </c>
    </row>
    <row r="9445" spans="1:21" x14ac:dyDescent="0.25">
      <c r="A9445">
        <v>9444</v>
      </c>
      <c r="B9445" t="s">
        <v>64</v>
      </c>
      <c r="C9445" t="s">
        <v>34</v>
      </c>
      <c r="D9445">
        <v>16.559999999999999</v>
      </c>
      <c r="E9445" t="s">
        <v>87</v>
      </c>
      <c r="F9445">
        <v>174060</v>
      </c>
      <c r="G9445">
        <v>2015</v>
      </c>
      <c r="H9445">
        <v>298</v>
      </c>
      <c r="I9445" t="s">
        <v>31</v>
      </c>
      <c r="J9445">
        <v>86.82</v>
      </c>
      <c r="K9445" t="s">
        <v>32</v>
      </c>
      <c r="L9445">
        <v>2020</v>
      </c>
      <c r="M9445" t="s">
        <v>43</v>
      </c>
      <c r="N9445" t="s">
        <v>36</v>
      </c>
      <c r="O9445">
        <v>105000.12</v>
      </c>
      <c r="P9445" t="s">
        <v>27</v>
      </c>
      <c r="Q9445">
        <v>19</v>
      </c>
      <c r="R9445">
        <v>10</v>
      </c>
      <c r="S9445">
        <v>5</v>
      </c>
      <c r="T9445">
        <v>40</v>
      </c>
      <c r="U9445" t="str">
        <f t="shared" si="147"/>
        <v>Under 20</v>
      </c>
    </row>
    <row r="9446" spans="1:21" x14ac:dyDescent="0.25">
      <c r="A9446">
        <v>9445</v>
      </c>
      <c r="B9446" t="s">
        <v>28</v>
      </c>
      <c r="C9446" t="s">
        <v>45</v>
      </c>
      <c r="D9446">
        <v>21.04</v>
      </c>
      <c r="E9446" t="s">
        <v>67</v>
      </c>
      <c r="F9446">
        <v>257556</v>
      </c>
      <c r="G9446">
        <v>2015</v>
      </c>
      <c r="H9446">
        <v>912</v>
      </c>
      <c r="I9446" t="s">
        <v>39</v>
      </c>
      <c r="J9446">
        <v>40.96</v>
      </c>
      <c r="K9446" t="s">
        <v>32</v>
      </c>
      <c r="L9446">
        <v>2019</v>
      </c>
      <c r="M9446" t="s">
        <v>49</v>
      </c>
      <c r="N9446" t="s">
        <v>36</v>
      </c>
      <c r="O9446">
        <v>112786.5</v>
      </c>
      <c r="P9446" t="s">
        <v>50</v>
      </c>
      <c r="Q9446">
        <v>28</v>
      </c>
      <c r="R9446">
        <v>10</v>
      </c>
      <c r="S9446">
        <v>4</v>
      </c>
      <c r="T9446">
        <v>56</v>
      </c>
      <c r="U9446" t="str">
        <f t="shared" si="147"/>
        <v>20-29</v>
      </c>
    </row>
    <row r="9447" spans="1:21" x14ac:dyDescent="0.25">
      <c r="A9447">
        <v>9446</v>
      </c>
      <c r="B9447" t="s">
        <v>64</v>
      </c>
      <c r="C9447" t="s">
        <v>57</v>
      </c>
      <c r="D9447">
        <v>29.17</v>
      </c>
      <c r="E9447" t="s">
        <v>86</v>
      </c>
      <c r="F9447">
        <v>62340</v>
      </c>
      <c r="G9447">
        <v>2022</v>
      </c>
      <c r="H9447">
        <v>482</v>
      </c>
      <c r="I9447" t="s">
        <v>23</v>
      </c>
      <c r="J9447">
        <v>62.75</v>
      </c>
      <c r="K9447" t="s">
        <v>32</v>
      </c>
      <c r="L9447">
        <v>2024</v>
      </c>
      <c r="M9447" t="s">
        <v>43</v>
      </c>
      <c r="N9447" t="s">
        <v>26</v>
      </c>
      <c r="O9447">
        <v>28226.93</v>
      </c>
      <c r="P9447" t="s">
        <v>27</v>
      </c>
      <c r="Q9447">
        <v>54</v>
      </c>
      <c r="R9447">
        <v>3</v>
      </c>
      <c r="S9447">
        <v>2</v>
      </c>
      <c r="T9447">
        <v>55</v>
      </c>
      <c r="U9447" t="str">
        <f t="shared" si="147"/>
        <v>50-59</v>
      </c>
    </row>
    <row r="9448" spans="1:21" x14ac:dyDescent="0.25">
      <c r="A9448">
        <v>9447</v>
      </c>
      <c r="B9448" t="s">
        <v>28</v>
      </c>
      <c r="C9448" t="s">
        <v>34</v>
      </c>
      <c r="D9448">
        <v>19.600000000000001</v>
      </c>
      <c r="E9448" t="s">
        <v>80</v>
      </c>
      <c r="F9448">
        <v>103684</v>
      </c>
      <c r="G9448">
        <v>2024</v>
      </c>
      <c r="H9448">
        <v>1000</v>
      </c>
      <c r="I9448" t="s">
        <v>31</v>
      </c>
      <c r="J9448">
        <v>60.47</v>
      </c>
      <c r="K9448" t="s">
        <v>47</v>
      </c>
      <c r="L9448">
        <v>2024</v>
      </c>
      <c r="M9448" t="s">
        <v>43</v>
      </c>
      <c r="N9448" t="s">
        <v>36</v>
      </c>
      <c r="O9448">
        <v>46999.31</v>
      </c>
      <c r="P9448" t="s">
        <v>50</v>
      </c>
      <c r="Q9448">
        <v>21</v>
      </c>
      <c r="R9448">
        <v>1</v>
      </c>
      <c r="S9448">
        <v>0</v>
      </c>
      <c r="T9448">
        <v>55</v>
      </c>
      <c r="U9448" t="str">
        <f t="shared" si="147"/>
        <v>20-29</v>
      </c>
    </row>
    <row r="9449" spans="1:21" x14ac:dyDescent="0.25">
      <c r="A9449">
        <v>9448</v>
      </c>
      <c r="B9449" t="s">
        <v>28</v>
      </c>
      <c r="C9449" t="s">
        <v>37</v>
      </c>
      <c r="D9449">
        <v>44.12</v>
      </c>
      <c r="E9449" t="s">
        <v>38</v>
      </c>
      <c r="F9449">
        <v>127653</v>
      </c>
      <c r="G9449">
        <v>2019</v>
      </c>
      <c r="H9449">
        <v>990</v>
      </c>
      <c r="I9449" t="s">
        <v>31</v>
      </c>
      <c r="J9449">
        <v>84.13</v>
      </c>
      <c r="K9449" t="s">
        <v>24</v>
      </c>
      <c r="L9449">
        <v>2019</v>
      </c>
      <c r="M9449" t="s">
        <v>25</v>
      </c>
      <c r="N9449" t="s">
        <v>26</v>
      </c>
      <c r="O9449">
        <v>72972.75</v>
      </c>
      <c r="P9449" t="s">
        <v>27</v>
      </c>
      <c r="Q9449">
        <v>18</v>
      </c>
      <c r="R9449">
        <v>6</v>
      </c>
      <c r="S9449">
        <v>0</v>
      </c>
      <c r="T9449">
        <v>43</v>
      </c>
      <c r="U9449" t="str">
        <f t="shared" si="147"/>
        <v>Under 20</v>
      </c>
    </row>
    <row r="9450" spans="1:21" x14ac:dyDescent="0.25">
      <c r="A9450">
        <v>9449</v>
      </c>
      <c r="B9450" t="s">
        <v>44</v>
      </c>
      <c r="C9450" t="s">
        <v>29</v>
      </c>
      <c r="D9450">
        <v>10.08</v>
      </c>
      <c r="E9450" t="s">
        <v>72</v>
      </c>
      <c r="F9450">
        <v>141685</v>
      </c>
      <c r="G9450">
        <v>2018</v>
      </c>
      <c r="H9450">
        <v>201</v>
      </c>
      <c r="I9450" t="s">
        <v>39</v>
      </c>
      <c r="J9450">
        <v>58.82</v>
      </c>
      <c r="K9450" t="s">
        <v>47</v>
      </c>
      <c r="L9450">
        <v>2018</v>
      </c>
      <c r="M9450" t="s">
        <v>25</v>
      </c>
      <c r="N9450" t="s">
        <v>36</v>
      </c>
      <c r="O9450">
        <v>99828.57</v>
      </c>
      <c r="P9450" t="s">
        <v>55</v>
      </c>
      <c r="Q9450">
        <v>65</v>
      </c>
      <c r="R9450">
        <v>7</v>
      </c>
      <c r="S9450">
        <v>0</v>
      </c>
      <c r="T9450">
        <v>30</v>
      </c>
      <c r="U9450" t="str">
        <f t="shared" si="147"/>
        <v>60+</v>
      </c>
    </row>
    <row r="9451" spans="1:21" x14ac:dyDescent="0.25">
      <c r="A9451">
        <v>9450</v>
      </c>
      <c r="B9451" t="s">
        <v>60</v>
      </c>
      <c r="C9451" t="s">
        <v>41</v>
      </c>
      <c r="D9451">
        <v>32.32</v>
      </c>
      <c r="E9451" t="s">
        <v>62</v>
      </c>
      <c r="F9451">
        <v>168415</v>
      </c>
      <c r="G9451">
        <v>2019</v>
      </c>
      <c r="H9451">
        <v>592</v>
      </c>
      <c r="I9451" t="s">
        <v>39</v>
      </c>
      <c r="J9451">
        <v>45.76</v>
      </c>
      <c r="K9451" t="s">
        <v>24</v>
      </c>
      <c r="L9451">
        <v>2019</v>
      </c>
      <c r="M9451" t="s">
        <v>49</v>
      </c>
      <c r="N9451" t="s">
        <v>26</v>
      </c>
      <c r="O9451">
        <v>89330.39</v>
      </c>
      <c r="P9451" t="s">
        <v>40</v>
      </c>
      <c r="Q9451">
        <v>36</v>
      </c>
      <c r="R9451">
        <v>6</v>
      </c>
      <c r="S9451">
        <v>0</v>
      </c>
      <c r="T9451">
        <v>47</v>
      </c>
      <c r="U9451" t="str">
        <f t="shared" si="147"/>
        <v>30-39</v>
      </c>
    </row>
    <row r="9452" spans="1:21" x14ac:dyDescent="0.25">
      <c r="A9452">
        <v>9451</v>
      </c>
      <c r="B9452" t="s">
        <v>59</v>
      </c>
      <c r="C9452" t="s">
        <v>37</v>
      </c>
      <c r="D9452">
        <v>64.06</v>
      </c>
      <c r="E9452" t="s">
        <v>38</v>
      </c>
      <c r="F9452">
        <v>134696</v>
      </c>
      <c r="G9452">
        <v>2020</v>
      </c>
      <c r="H9452">
        <v>713</v>
      </c>
      <c r="I9452" t="s">
        <v>31</v>
      </c>
      <c r="J9452">
        <v>71.05</v>
      </c>
      <c r="K9452" t="s">
        <v>32</v>
      </c>
      <c r="L9452">
        <v>2023</v>
      </c>
      <c r="M9452" t="s">
        <v>49</v>
      </c>
      <c r="N9452" t="s">
        <v>36</v>
      </c>
      <c r="O9452">
        <v>76309.45</v>
      </c>
      <c r="P9452" t="s">
        <v>50</v>
      </c>
      <c r="Q9452">
        <v>41</v>
      </c>
      <c r="R9452">
        <v>5</v>
      </c>
      <c r="S9452">
        <v>3</v>
      </c>
      <c r="T9452">
        <v>43</v>
      </c>
      <c r="U9452" t="str">
        <f t="shared" si="147"/>
        <v>40-49</v>
      </c>
    </row>
    <row r="9453" spans="1:21" x14ac:dyDescent="0.25">
      <c r="A9453">
        <v>9452</v>
      </c>
      <c r="B9453" t="s">
        <v>51</v>
      </c>
      <c r="C9453" t="s">
        <v>45</v>
      </c>
      <c r="D9453">
        <v>78.22</v>
      </c>
      <c r="E9453" t="s">
        <v>67</v>
      </c>
      <c r="F9453">
        <v>140902</v>
      </c>
      <c r="G9453">
        <v>2023</v>
      </c>
      <c r="H9453">
        <v>378</v>
      </c>
      <c r="I9453" t="s">
        <v>39</v>
      </c>
      <c r="J9453">
        <v>57.08</v>
      </c>
      <c r="K9453" t="s">
        <v>24</v>
      </c>
      <c r="L9453">
        <v>2023</v>
      </c>
      <c r="M9453" t="s">
        <v>43</v>
      </c>
      <c r="N9453" t="s">
        <v>26</v>
      </c>
      <c r="O9453">
        <v>27182.74</v>
      </c>
      <c r="P9453" t="s">
        <v>50</v>
      </c>
      <c r="Q9453">
        <v>27</v>
      </c>
      <c r="R9453">
        <v>2</v>
      </c>
      <c r="S9453">
        <v>0</v>
      </c>
      <c r="T9453">
        <v>81</v>
      </c>
      <c r="U9453" t="str">
        <f t="shared" si="147"/>
        <v>20-29</v>
      </c>
    </row>
    <row r="9454" spans="1:21" x14ac:dyDescent="0.25">
      <c r="A9454">
        <v>9453</v>
      </c>
      <c r="B9454" t="s">
        <v>51</v>
      </c>
      <c r="C9454" t="s">
        <v>34</v>
      </c>
      <c r="D9454">
        <v>13.54</v>
      </c>
      <c r="E9454" t="s">
        <v>80</v>
      </c>
      <c r="F9454">
        <v>231402</v>
      </c>
      <c r="G9454">
        <v>2016</v>
      </c>
      <c r="H9454">
        <v>522</v>
      </c>
      <c r="I9454" t="s">
        <v>23</v>
      </c>
      <c r="J9454">
        <v>91.57</v>
      </c>
      <c r="K9454" t="s">
        <v>24</v>
      </c>
      <c r="L9454">
        <v>2019</v>
      </c>
      <c r="M9454" t="s">
        <v>43</v>
      </c>
      <c r="N9454" t="s">
        <v>36</v>
      </c>
      <c r="O9454">
        <v>127698.73</v>
      </c>
      <c r="P9454" t="s">
        <v>55</v>
      </c>
      <c r="Q9454">
        <v>29</v>
      </c>
      <c r="R9454">
        <v>9</v>
      </c>
      <c r="S9454">
        <v>3</v>
      </c>
      <c r="T9454">
        <v>45</v>
      </c>
      <c r="U9454" t="str">
        <f t="shared" si="147"/>
        <v>20-29</v>
      </c>
    </row>
    <row r="9455" spans="1:21" x14ac:dyDescent="0.25">
      <c r="A9455">
        <v>9454</v>
      </c>
      <c r="B9455" t="s">
        <v>59</v>
      </c>
      <c r="C9455" t="s">
        <v>69</v>
      </c>
      <c r="D9455">
        <v>5.41</v>
      </c>
      <c r="E9455" t="s">
        <v>76</v>
      </c>
      <c r="F9455">
        <v>113301</v>
      </c>
      <c r="G9455">
        <v>2020</v>
      </c>
      <c r="H9455">
        <v>360</v>
      </c>
      <c r="I9455" t="s">
        <v>31</v>
      </c>
      <c r="J9455">
        <v>85.29</v>
      </c>
      <c r="K9455" t="s">
        <v>47</v>
      </c>
      <c r="L9455">
        <v>2020</v>
      </c>
      <c r="M9455" t="s">
        <v>43</v>
      </c>
      <c r="N9455" t="s">
        <v>26</v>
      </c>
      <c r="O9455">
        <v>50834.02</v>
      </c>
      <c r="P9455" t="s">
        <v>27</v>
      </c>
      <c r="Q9455">
        <v>32</v>
      </c>
      <c r="R9455">
        <v>5</v>
      </c>
      <c r="S9455">
        <v>0</v>
      </c>
      <c r="T9455">
        <v>55</v>
      </c>
      <c r="U9455" t="str">
        <f t="shared" si="147"/>
        <v>30-39</v>
      </c>
    </row>
    <row r="9456" spans="1:21" x14ac:dyDescent="0.25">
      <c r="A9456">
        <v>9455</v>
      </c>
      <c r="B9456" t="s">
        <v>60</v>
      </c>
      <c r="C9456" t="s">
        <v>21</v>
      </c>
      <c r="D9456">
        <v>20.010000000000002</v>
      </c>
      <c r="E9456" t="s">
        <v>82</v>
      </c>
      <c r="F9456">
        <v>153022</v>
      </c>
      <c r="G9456">
        <v>2019</v>
      </c>
      <c r="H9456">
        <v>381</v>
      </c>
      <c r="I9456" t="s">
        <v>23</v>
      </c>
      <c r="J9456">
        <v>81.96</v>
      </c>
      <c r="K9456" t="s">
        <v>24</v>
      </c>
      <c r="L9456">
        <v>2023</v>
      </c>
      <c r="M9456" t="s">
        <v>49</v>
      </c>
      <c r="N9456" t="s">
        <v>26</v>
      </c>
      <c r="O9456">
        <v>63913.54</v>
      </c>
      <c r="P9456" t="s">
        <v>40</v>
      </c>
      <c r="Q9456">
        <v>56</v>
      </c>
      <c r="R9456">
        <v>6</v>
      </c>
      <c r="S9456">
        <v>4</v>
      </c>
      <c r="T9456">
        <v>58</v>
      </c>
      <c r="U9456" t="str">
        <f t="shared" si="147"/>
        <v>50-59</v>
      </c>
    </row>
    <row r="9457" spans="1:21" x14ac:dyDescent="0.25">
      <c r="A9457">
        <v>9456</v>
      </c>
      <c r="B9457" t="s">
        <v>28</v>
      </c>
      <c r="C9457" t="s">
        <v>57</v>
      </c>
      <c r="D9457">
        <v>25.87</v>
      </c>
      <c r="E9457" t="s">
        <v>84</v>
      </c>
      <c r="F9457">
        <v>168829</v>
      </c>
      <c r="G9457">
        <v>2020</v>
      </c>
      <c r="H9457">
        <v>445</v>
      </c>
      <c r="I9457" t="s">
        <v>23</v>
      </c>
      <c r="J9457">
        <v>98.28</v>
      </c>
      <c r="K9457" t="s">
        <v>32</v>
      </c>
      <c r="L9457">
        <v>2024</v>
      </c>
      <c r="M9457" t="s">
        <v>25</v>
      </c>
      <c r="N9457" t="s">
        <v>26</v>
      </c>
      <c r="O9457">
        <v>131290.9</v>
      </c>
      <c r="P9457" t="s">
        <v>40</v>
      </c>
      <c r="Q9457">
        <v>57</v>
      </c>
      <c r="R9457">
        <v>5</v>
      </c>
      <c r="S9457">
        <v>4</v>
      </c>
      <c r="T9457">
        <v>22</v>
      </c>
      <c r="U9457" t="str">
        <f t="shared" si="147"/>
        <v>50-59</v>
      </c>
    </row>
    <row r="9458" spans="1:21" x14ac:dyDescent="0.25">
      <c r="A9458">
        <v>9457</v>
      </c>
      <c r="B9458" t="s">
        <v>59</v>
      </c>
      <c r="C9458" t="s">
        <v>45</v>
      </c>
      <c r="D9458">
        <v>37.9</v>
      </c>
      <c r="E9458" t="s">
        <v>46</v>
      </c>
      <c r="F9458">
        <v>62492</v>
      </c>
      <c r="G9458">
        <v>2016</v>
      </c>
      <c r="H9458">
        <v>113</v>
      </c>
      <c r="I9458" t="s">
        <v>39</v>
      </c>
      <c r="J9458">
        <v>47.15</v>
      </c>
      <c r="K9458" t="s">
        <v>47</v>
      </c>
      <c r="L9458">
        <v>2016</v>
      </c>
      <c r="M9458" t="s">
        <v>49</v>
      </c>
      <c r="N9458" t="s">
        <v>26</v>
      </c>
      <c r="O9458">
        <v>27756.63</v>
      </c>
      <c r="P9458" t="s">
        <v>27</v>
      </c>
      <c r="Q9458">
        <v>42</v>
      </c>
      <c r="R9458">
        <v>9</v>
      </c>
      <c r="S9458">
        <v>0</v>
      </c>
      <c r="T9458">
        <v>56</v>
      </c>
      <c r="U9458" t="str">
        <f t="shared" si="147"/>
        <v>40-49</v>
      </c>
    </row>
    <row r="9459" spans="1:21" x14ac:dyDescent="0.25">
      <c r="A9459">
        <v>9458</v>
      </c>
      <c r="B9459" t="s">
        <v>66</v>
      </c>
      <c r="C9459" t="s">
        <v>29</v>
      </c>
      <c r="D9459">
        <v>40.72</v>
      </c>
      <c r="E9459" t="s">
        <v>78</v>
      </c>
      <c r="F9459">
        <v>347829</v>
      </c>
      <c r="G9459">
        <v>2018</v>
      </c>
      <c r="H9459">
        <v>825</v>
      </c>
      <c r="I9459" t="s">
        <v>31</v>
      </c>
      <c r="J9459">
        <v>80.11</v>
      </c>
      <c r="K9459" t="s">
        <v>47</v>
      </c>
      <c r="L9459">
        <v>2018</v>
      </c>
      <c r="M9459" t="s">
        <v>25</v>
      </c>
      <c r="N9459" t="s">
        <v>26</v>
      </c>
      <c r="O9459">
        <v>168461.29</v>
      </c>
      <c r="P9459" t="s">
        <v>40</v>
      </c>
      <c r="Q9459">
        <v>31</v>
      </c>
      <c r="R9459">
        <v>7</v>
      </c>
      <c r="S9459">
        <v>0</v>
      </c>
      <c r="T9459">
        <v>52</v>
      </c>
      <c r="U9459" t="str">
        <f t="shared" si="147"/>
        <v>30-39</v>
      </c>
    </row>
    <row r="9460" spans="1:21" x14ac:dyDescent="0.25">
      <c r="A9460">
        <v>9459</v>
      </c>
      <c r="B9460" t="s">
        <v>33</v>
      </c>
      <c r="C9460" t="s">
        <v>45</v>
      </c>
      <c r="D9460">
        <v>46.36</v>
      </c>
      <c r="E9460" t="s">
        <v>56</v>
      </c>
      <c r="F9460">
        <v>325364</v>
      </c>
      <c r="G9460">
        <v>2017</v>
      </c>
      <c r="H9460">
        <v>292</v>
      </c>
      <c r="I9460" t="s">
        <v>39</v>
      </c>
      <c r="J9460">
        <v>26.84</v>
      </c>
      <c r="K9460" t="s">
        <v>24</v>
      </c>
      <c r="L9460">
        <v>2024</v>
      </c>
      <c r="M9460" t="s">
        <v>43</v>
      </c>
      <c r="N9460" t="s">
        <v>36</v>
      </c>
      <c r="O9460">
        <v>201831.44</v>
      </c>
      <c r="P9460" t="s">
        <v>55</v>
      </c>
      <c r="Q9460">
        <v>34</v>
      </c>
      <c r="R9460">
        <v>8</v>
      </c>
      <c r="S9460">
        <v>7</v>
      </c>
      <c r="T9460">
        <v>38</v>
      </c>
      <c r="U9460" t="str">
        <f t="shared" si="147"/>
        <v>30-39</v>
      </c>
    </row>
    <row r="9461" spans="1:21" x14ac:dyDescent="0.25">
      <c r="A9461">
        <v>9460</v>
      </c>
      <c r="B9461" t="s">
        <v>33</v>
      </c>
      <c r="C9461" t="s">
        <v>57</v>
      </c>
      <c r="D9461">
        <v>74.16</v>
      </c>
      <c r="E9461" t="s">
        <v>86</v>
      </c>
      <c r="F9461">
        <v>144394</v>
      </c>
      <c r="G9461">
        <v>2022</v>
      </c>
      <c r="H9461">
        <v>653</v>
      </c>
      <c r="I9461" t="s">
        <v>23</v>
      </c>
      <c r="J9461">
        <v>62.43</v>
      </c>
      <c r="K9461" t="s">
        <v>32</v>
      </c>
      <c r="L9461">
        <v>2022</v>
      </c>
      <c r="M9461" t="s">
        <v>49</v>
      </c>
      <c r="N9461" t="s">
        <v>36</v>
      </c>
      <c r="O9461">
        <v>109811.81</v>
      </c>
      <c r="P9461" t="s">
        <v>40</v>
      </c>
      <c r="Q9461">
        <v>50</v>
      </c>
      <c r="R9461">
        <v>3</v>
      </c>
      <c r="S9461">
        <v>0</v>
      </c>
      <c r="T9461">
        <v>24</v>
      </c>
      <c r="U9461" t="str">
        <f t="shared" si="147"/>
        <v>50-59</v>
      </c>
    </row>
    <row r="9462" spans="1:21" x14ac:dyDescent="0.25">
      <c r="A9462">
        <v>9461</v>
      </c>
      <c r="B9462" t="s">
        <v>66</v>
      </c>
      <c r="C9462" t="s">
        <v>57</v>
      </c>
      <c r="D9462">
        <v>49.34</v>
      </c>
      <c r="E9462" t="s">
        <v>86</v>
      </c>
      <c r="F9462">
        <v>276059</v>
      </c>
      <c r="G9462">
        <v>2024</v>
      </c>
      <c r="H9462">
        <v>541</v>
      </c>
      <c r="I9462" t="s">
        <v>39</v>
      </c>
      <c r="J9462">
        <v>34.729999999999997</v>
      </c>
      <c r="K9462" t="s">
        <v>24</v>
      </c>
      <c r="L9462">
        <v>2024</v>
      </c>
      <c r="M9462" t="s">
        <v>25</v>
      </c>
      <c r="N9462" t="s">
        <v>26</v>
      </c>
      <c r="O9462">
        <v>216214.44</v>
      </c>
      <c r="P9462" t="s">
        <v>55</v>
      </c>
      <c r="Q9462">
        <v>23</v>
      </c>
      <c r="R9462">
        <v>1</v>
      </c>
      <c r="S9462">
        <v>0</v>
      </c>
      <c r="T9462">
        <v>22</v>
      </c>
      <c r="U9462" t="str">
        <f t="shared" si="147"/>
        <v>20-29</v>
      </c>
    </row>
    <row r="9463" spans="1:21" x14ac:dyDescent="0.25">
      <c r="A9463">
        <v>9462</v>
      </c>
      <c r="B9463" t="s">
        <v>64</v>
      </c>
      <c r="C9463" t="s">
        <v>57</v>
      </c>
      <c r="D9463">
        <v>62.02</v>
      </c>
      <c r="E9463" t="s">
        <v>58</v>
      </c>
      <c r="F9463">
        <v>281998</v>
      </c>
      <c r="G9463">
        <v>2017</v>
      </c>
      <c r="H9463">
        <v>964</v>
      </c>
      <c r="I9463" t="s">
        <v>31</v>
      </c>
      <c r="J9463">
        <v>66.59</v>
      </c>
      <c r="K9463" t="s">
        <v>24</v>
      </c>
      <c r="L9463">
        <v>2020</v>
      </c>
      <c r="M9463" t="s">
        <v>25</v>
      </c>
      <c r="N9463" t="s">
        <v>36</v>
      </c>
      <c r="O9463">
        <v>145548.84</v>
      </c>
      <c r="P9463" t="s">
        <v>40</v>
      </c>
      <c r="Q9463">
        <v>19</v>
      </c>
      <c r="R9463">
        <v>8</v>
      </c>
      <c r="S9463">
        <v>3</v>
      </c>
      <c r="T9463">
        <v>48</v>
      </c>
      <c r="U9463" t="str">
        <f t="shared" si="147"/>
        <v>Under 20</v>
      </c>
    </row>
    <row r="9464" spans="1:21" x14ac:dyDescent="0.25">
      <c r="A9464">
        <v>9463</v>
      </c>
      <c r="B9464" t="s">
        <v>64</v>
      </c>
      <c r="C9464" t="s">
        <v>45</v>
      </c>
      <c r="D9464">
        <v>7.5</v>
      </c>
      <c r="E9464" t="s">
        <v>63</v>
      </c>
      <c r="F9464">
        <v>123059</v>
      </c>
      <c r="G9464">
        <v>2024</v>
      </c>
      <c r="H9464">
        <v>290</v>
      </c>
      <c r="I9464" t="s">
        <v>39</v>
      </c>
      <c r="J9464">
        <v>45.94</v>
      </c>
      <c r="K9464" t="s">
        <v>32</v>
      </c>
      <c r="L9464">
        <v>2024</v>
      </c>
      <c r="M9464" t="s">
        <v>49</v>
      </c>
      <c r="N9464" t="s">
        <v>36</v>
      </c>
      <c r="O9464">
        <v>60172.22</v>
      </c>
      <c r="P9464" t="s">
        <v>50</v>
      </c>
      <c r="Q9464">
        <v>40</v>
      </c>
      <c r="R9464">
        <v>1</v>
      </c>
      <c r="S9464">
        <v>0</v>
      </c>
      <c r="T9464">
        <v>51</v>
      </c>
      <c r="U9464" t="str">
        <f t="shared" si="147"/>
        <v>40-49</v>
      </c>
    </row>
    <row r="9465" spans="1:21" x14ac:dyDescent="0.25">
      <c r="A9465">
        <v>9464</v>
      </c>
      <c r="B9465" t="s">
        <v>51</v>
      </c>
      <c r="C9465" t="s">
        <v>34</v>
      </c>
      <c r="D9465">
        <v>6.02</v>
      </c>
      <c r="E9465" t="s">
        <v>54</v>
      </c>
      <c r="F9465">
        <v>29361</v>
      </c>
      <c r="G9465">
        <v>2017</v>
      </c>
      <c r="H9465">
        <v>333</v>
      </c>
      <c r="I9465" t="s">
        <v>23</v>
      </c>
      <c r="J9465">
        <v>69.83</v>
      </c>
      <c r="K9465" t="s">
        <v>47</v>
      </c>
      <c r="L9465">
        <v>2017</v>
      </c>
      <c r="M9465" t="s">
        <v>25</v>
      </c>
      <c r="N9465" t="s">
        <v>26</v>
      </c>
      <c r="O9465">
        <v>41719.32</v>
      </c>
      <c r="P9465" t="s">
        <v>27</v>
      </c>
      <c r="Q9465">
        <v>33</v>
      </c>
      <c r="R9465">
        <v>8</v>
      </c>
      <c r="S9465">
        <v>0</v>
      </c>
      <c r="T9465">
        <v>-42</v>
      </c>
      <c r="U9465" t="str">
        <f t="shared" si="147"/>
        <v>30-39</v>
      </c>
    </row>
    <row r="9466" spans="1:21" x14ac:dyDescent="0.25">
      <c r="A9466">
        <v>9465</v>
      </c>
      <c r="B9466" t="s">
        <v>64</v>
      </c>
      <c r="C9466" t="s">
        <v>45</v>
      </c>
      <c r="D9466">
        <v>8.9499999999999993</v>
      </c>
      <c r="E9466" t="s">
        <v>56</v>
      </c>
      <c r="F9466">
        <v>299609</v>
      </c>
      <c r="G9466">
        <v>2019</v>
      </c>
      <c r="H9466">
        <v>430</v>
      </c>
      <c r="I9466" t="s">
        <v>23</v>
      </c>
      <c r="J9466">
        <v>95.96</v>
      </c>
      <c r="K9466" t="s">
        <v>24</v>
      </c>
      <c r="L9466">
        <v>2022</v>
      </c>
      <c r="M9466" t="s">
        <v>49</v>
      </c>
      <c r="N9466" t="s">
        <v>26</v>
      </c>
      <c r="O9466">
        <v>218088.19</v>
      </c>
      <c r="P9466" t="s">
        <v>27</v>
      </c>
      <c r="Q9466">
        <v>37</v>
      </c>
      <c r="R9466">
        <v>6</v>
      </c>
      <c r="S9466">
        <v>3</v>
      </c>
      <c r="T9466">
        <v>27</v>
      </c>
      <c r="U9466" t="str">
        <f t="shared" si="147"/>
        <v>30-39</v>
      </c>
    </row>
    <row r="9467" spans="1:21" x14ac:dyDescent="0.25">
      <c r="A9467">
        <v>9466</v>
      </c>
      <c r="B9467" t="s">
        <v>59</v>
      </c>
      <c r="C9467" t="s">
        <v>29</v>
      </c>
      <c r="D9467">
        <v>54.25</v>
      </c>
      <c r="E9467" t="s">
        <v>90</v>
      </c>
      <c r="F9467">
        <v>388625</v>
      </c>
      <c r="G9467">
        <v>2015</v>
      </c>
      <c r="H9467">
        <v>404</v>
      </c>
      <c r="I9467" t="s">
        <v>39</v>
      </c>
      <c r="J9467">
        <v>35.51</v>
      </c>
      <c r="K9467" t="s">
        <v>47</v>
      </c>
      <c r="L9467">
        <v>2015</v>
      </c>
      <c r="M9467" t="s">
        <v>49</v>
      </c>
      <c r="N9467" t="s">
        <v>26</v>
      </c>
      <c r="O9467">
        <v>220065.87</v>
      </c>
      <c r="P9467" t="s">
        <v>27</v>
      </c>
      <c r="Q9467">
        <v>40</v>
      </c>
      <c r="R9467">
        <v>10</v>
      </c>
      <c r="S9467">
        <v>0</v>
      </c>
      <c r="T9467">
        <v>43</v>
      </c>
      <c r="U9467" t="str">
        <f t="shared" si="147"/>
        <v>40-49</v>
      </c>
    </row>
    <row r="9468" spans="1:21" x14ac:dyDescent="0.25">
      <c r="A9468">
        <v>9467</v>
      </c>
      <c r="B9468" t="s">
        <v>59</v>
      </c>
      <c r="C9468" t="s">
        <v>45</v>
      </c>
      <c r="D9468">
        <v>71.48</v>
      </c>
      <c r="E9468" t="s">
        <v>63</v>
      </c>
      <c r="F9468">
        <v>382394</v>
      </c>
      <c r="G9468">
        <v>2016</v>
      </c>
      <c r="H9468">
        <v>786</v>
      </c>
      <c r="I9468" t="s">
        <v>23</v>
      </c>
      <c r="J9468">
        <v>84.46</v>
      </c>
      <c r="K9468" t="s">
        <v>47</v>
      </c>
      <c r="L9468">
        <v>2016</v>
      </c>
      <c r="M9468" t="s">
        <v>49</v>
      </c>
      <c r="N9468" t="s">
        <v>36</v>
      </c>
      <c r="O9468">
        <v>195354.16</v>
      </c>
      <c r="P9468" t="s">
        <v>50</v>
      </c>
      <c r="Q9468">
        <v>25</v>
      </c>
      <c r="R9468">
        <v>9</v>
      </c>
      <c r="S9468">
        <v>0</v>
      </c>
      <c r="T9468">
        <v>49</v>
      </c>
      <c r="U9468" t="str">
        <f t="shared" si="147"/>
        <v>20-29</v>
      </c>
    </row>
    <row r="9469" spans="1:21" x14ac:dyDescent="0.25">
      <c r="A9469">
        <v>9468</v>
      </c>
      <c r="B9469" t="s">
        <v>53</v>
      </c>
      <c r="C9469" t="s">
        <v>21</v>
      </c>
      <c r="D9469">
        <v>12.21</v>
      </c>
      <c r="E9469" t="s">
        <v>92</v>
      </c>
      <c r="F9469">
        <v>255715</v>
      </c>
      <c r="G9469">
        <v>2015</v>
      </c>
      <c r="H9469">
        <v>598</v>
      </c>
      <c r="I9469" t="s">
        <v>31</v>
      </c>
      <c r="J9469">
        <v>61.69</v>
      </c>
      <c r="K9469" t="s">
        <v>24</v>
      </c>
      <c r="L9469">
        <v>2016</v>
      </c>
      <c r="M9469" t="s">
        <v>25</v>
      </c>
      <c r="N9469" t="s">
        <v>26</v>
      </c>
      <c r="O9469">
        <v>188294.69</v>
      </c>
      <c r="P9469" t="s">
        <v>50</v>
      </c>
      <c r="Q9469">
        <v>37</v>
      </c>
      <c r="R9469">
        <v>10</v>
      </c>
      <c r="S9469">
        <v>1</v>
      </c>
      <c r="T9469">
        <v>26</v>
      </c>
      <c r="U9469" t="str">
        <f t="shared" si="147"/>
        <v>30-39</v>
      </c>
    </row>
    <row r="9470" spans="1:21" x14ac:dyDescent="0.25">
      <c r="A9470">
        <v>9469</v>
      </c>
      <c r="B9470" t="s">
        <v>33</v>
      </c>
      <c r="C9470" t="s">
        <v>34</v>
      </c>
      <c r="D9470">
        <v>47.19</v>
      </c>
      <c r="E9470" t="s">
        <v>87</v>
      </c>
      <c r="F9470">
        <v>323481</v>
      </c>
      <c r="G9470">
        <v>2024</v>
      </c>
      <c r="H9470">
        <v>933</v>
      </c>
      <c r="I9470" t="s">
        <v>39</v>
      </c>
      <c r="J9470">
        <v>36.270000000000003</v>
      </c>
      <c r="K9470" t="s">
        <v>32</v>
      </c>
      <c r="L9470">
        <v>2024</v>
      </c>
      <c r="M9470" t="s">
        <v>43</v>
      </c>
      <c r="N9470" t="s">
        <v>36</v>
      </c>
      <c r="O9470">
        <v>196176.15</v>
      </c>
      <c r="P9470" t="s">
        <v>50</v>
      </c>
      <c r="Q9470">
        <v>58</v>
      </c>
      <c r="R9470">
        <v>1</v>
      </c>
      <c r="S9470">
        <v>0</v>
      </c>
      <c r="T9470">
        <v>39</v>
      </c>
      <c r="U9470" t="str">
        <f t="shared" si="147"/>
        <v>50-59</v>
      </c>
    </row>
    <row r="9471" spans="1:21" x14ac:dyDescent="0.25">
      <c r="A9471">
        <v>9470</v>
      </c>
      <c r="B9471" t="s">
        <v>44</v>
      </c>
      <c r="C9471" t="s">
        <v>57</v>
      </c>
      <c r="D9471">
        <v>31.38</v>
      </c>
      <c r="E9471" t="s">
        <v>77</v>
      </c>
      <c r="F9471">
        <v>77229</v>
      </c>
      <c r="G9471">
        <v>2015</v>
      </c>
      <c r="H9471">
        <v>972</v>
      </c>
      <c r="I9471" t="s">
        <v>31</v>
      </c>
      <c r="J9471">
        <v>95.62</v>
      </c>
      <c r="K9471" t="s">
        <v>47</v>
      </c>
      <c r="L9471">
        <v>2015</v>
      </c>
      <c r="M9471" t="s">
        <v>49</v>
      </c>
      <c r="N9471" t="s">
        <v>26</v>
      </c>
      <c r="O9471">
        <v>59530.58</v>
      </c>
      <c r="P9471" t="s">
        <v>50</v>
      </c>
      <c r="Q9471">
        <v>56</v>
      </c>
      <c r="R9471">
        <v>10</v>
      </c>
      <c r="S9471">
        <v>0</v>
      </c>
      <c r="T9471">
        <v>23</v>
      </c>
      <c r="U9471" t="str">
        <f t="shared" si="147"/>
        <v>50-59</v>
      </c>
    </row>
    <row r="9472" spans="1:21" x14ac:dyDescent="0.25">
      <c r="A9472">
        <v>9471</v>
      </c>
      <c r="B9472" t="s">
        <v>59</v>
      </c>
      <c r="C9472" t="s">
        <v>29</v>
      </c>
      <c r="D9472">
        <v>27.52</v>
      </c>
      <c r="E9472" t="s">
        <v>90</v>
      </c>
      <c r="F9472">
        <v>195891</v>
      </c>
      <c r="G9472">
        <v>2015</v>
      </c>
      <c r="H9472">
        <v>659</v>
      </c>
      <c r="I9472" t="s">
        <v>23</v>
      </c>
      <c r="J9472">
        <v>27.94</v>
      </c>
      <c r="K9472" t="s">
        <v>32</v>
      </c>
      <c r="L9472">
        <v>2016</v>
      </c>
      <c r="M9472" t="s">
        <v>43</v>
      </c>
      <c r="N9472" t="s">
        <v>36</v>
      </c>
      <c r="O9472">
        <v>130055.73</v>
      </c>
      <c r="P9472" t="s">
        <v>40</v>
      </c>
      <c r="Q9472">
        <v>68</v>
      </c>
      <c r="R9472">
        <v>10</v>
      </c>
      <c r="S9472">
        <v>1</v>
      </c>
      <c r="T9472">
        <v>34</v>
      </c>
      <c r="U9472" t="str">
        <f t="shared" si="147"/>
        <v>60+</v>
      </c>
    </row>
    <row r="9473" spans="1:21" x14ac:dyDescent="0.25">
      <c r="A9473">
        <v>9472</v>
      </c>
      <c r="B9473" t="s">
        <v>33</v>
      </c>
      <c r="C9473" t="s">
        <v>45</v>
      </c>
      <c r="D9473">
        <v>71.28</v>
      </c>
      <c r="E9473" t="s">
        <v>56</v>
      </c>
      <c r="F9473">
        <v>106823</v>
      </c>
      <c r="G9473">
        <v>2023</v>
      </c>
      <c r="H9473">
        <v>848</v>
      </c>
      <c r="I9473" t="s">
        <v>23</v>
      </c>
      <c r="J9473">
        <v>79.17</v>
      </c>
      <c r="K9473" t="s">
        <v>32</v>
      </c>
      <c r="L9473">
        <v>2023</v>
      </c>
      <c r="M9473" t="s">
        <v>43</v>
      </c>
      <c r="N9473" t="s">
        <v>36</v>
      </c>
      <c r="O9473">
        <v>78657.279999999999</v>
      </c>
      <c r="P9473" t="s">
        <v>40</v>
      </c>
      <c r="Q9473">
        <v>51</v>
      </c>
      <c r="R9473">
        <v>2</v>
      </c>
      <c r="S9473">
        <v>0</v>
      </c>
      <c r="T9473">
        <v>26</v>
      </c>
      <c r="U9473" t="str">
        <f t="shared" si="147"/>
        <v>50-59</v>
      </c>
    </row>
    <row r="9474" spans="1:21" x14ac:dyDescent="0.25">
      <c r="A9474">
        <v>9473</v>
      </c>
      <c r="B9474" t="s">
        <v>53</v>
      </c>
      <c r="C9474" t="s">
        <v>41</v>
      </c>
      <c r="D9474">
        <v>45.53</v>
      </c>
      <c r="E9474" t="s">
        <v>71</v>
      </c>
      <c r="F9474">
        <v>257212</v>
      </c>
      <c r="G9474">
        <v>2023</v>
      </c>
      <c r="H9474">
        <v>310</v>
      </c>
      <c r="I9474" t="s">
        <v>23</v>
      </c>
      <c r="J9474">
        <v>89.77</v>
      </c>
      <c r="K9474" t="s">
        <v>47</v>
      </c>
      <c r="L9474">
        <v>2023</v>
      </c>
      <c r="M9474" t="s">
        <v>43</v>
      </c>
      <c r="N9474" t="s">
        <v>36</v>
      </c>
      <c r="O9474">
        <v>203987.17</v>
      </c>
      <c r="P9474" t="s">
        <v>55</v>
      </c>
      <c r="Q9474">
        <v>18</v>
      </c>
      <c r="R9474">
        <v>2</v>
      </c>
      <c r="S9474">
        <v>0</v>
      </c>
      <c r="T9474">
        <v>21</v>
      </c>
      <c r="U9474" t="str">
        <f t="shared" si="147"/>
        <v>Under 20</v>
      </c>
    </row>
    <row r="9475" spans="1:21" x14ac:dyDescent="0.25">
      <c r="A9475">
        <v>9474</v>
      </c>
      <c r="B9475" t="s">
        <v>64</v>
      </c>
      <c r="C9475" t="s">
        <v>41</v>
      </c>
      <c r="D9475">
        <v>48.64</v>
      </c>
      <c r="E9475" t="s">
        <v>68</v>
      </c>
      <c r="F9475">
        <v>287235</v>
      </c>
      <c r="G9475">
        <v>2024</v>
      </c>
      <c r="H9475">
        <v>533</v>
      </c>
      <c r="I9475" t="s">
        <v>31</v>
      </c>
      <c r="J9475">
        <v>73.540000000000006</v>
      </c>
      <c r="K9475" t="s">
        <v>32</v>
      </c>
      <c r="L9475">
        <v>2024</v>
      </c>
      <c r="M9475" t="s">
        <v>49</v>
      </c>
      <c r="N9475" t="s">
        <v>26</v>
      </c>
      <c r="O9475">
        <v>206120.62</v>
      </c>
      <c r="P9475" t="s">
        <v>40</v>
      </c>
      <c r="Q9475">
        <v>52</v>
      </c>
      <c r="R9475">
        <v>1</v>
      </c>
      <c r="S9475">
        <v>0</v>
      </c>
      <c r="T9475">
        <v>28</v>
      </c>
      <c r="U9475" t="str">
        <f t="shared" ref="U9475:U9538" si="148">IF(Q9475&lt;20,"Under 20",
IF(Q9475&lt;30,"20-29",
IF(Q9475&lt;40,"30-39",
IF(Q9475&lt;50,"40-49",
IF(Q9475&lt;60,"50-59","60+")))))</f>
        <v>50-59</v>
      </c>
    </row>
    <row r="9476" spans="1:21" x14ac:dyDescent="0.25">
      <c r="A9476">
        <v>9475</v>
      </c>
      <c r="B9476" t="s">
        <v>60</v>
      </c>
      <c r="C9476" t="s">
        <v>37</v>
      </c>
      <c r="D9476">
        <v>14.45</v>
      </c>
      <c r="E9476" t="s">
        <v>85</v>
      </c>
      <c r="F9476">
        <v>298415</v>
      </c>
      <c r="G9476">
        <v>2019</v>
      </c>
      <c r="H9476">
        <v>160</v>
      </c>
      <c r="I9476" t="s">
        <v>39</v>
      </c>
      <c r="J9476">
        <v>58.03</v>
      </c>
      <c r="K9476" t="s">
        <v>32</v>
      </c>
      <c r="L9476">
        <v>2022</v>
      </c>
      <c r="M9476" t="s">
        <v>43</v>
      </c>
      <c r="N9476" t="s">
        <v>36</v>
      </c>
      <c r="O9476">
        <v>220463.11</v>
      </c>
      <c r="P9476" t="s">
        <v>55</v>
      </c>
      <c r="Q9476">
        <v>18</v>
      </c>
      <c r="R9476">
        <v>6</v>
      </c>
      <c r="S9476">
        <v>3</v>
      </c>
      <c r="T9476">
        <v>26</v>
      </c>
      <c r="U9476" t="str">
        <f t="shared" si="148"/>
        <v>Under 20</v>
      </c>
    </row>
    <row r="9477" spans="1:21" x14ac:dyDescent="0.25">
      <c r="A9477">
        <v>9476</v>
      </c>
      <c r="B9477" t="s">
        <v>20</v>
      </c>
      <c r="C9477" t="s">
        <v>29</v>
      </c>
      <c r="D9477">
        <v>60.4</v>
      </c>
      <c r="E9477" t="s">
        <v>78</v>
      </c>
      <c r="F9477">
        <v>232362</v>
      </c>
      <c r="G9477">
        <v>2022</v>
      </c>
      <c r="H9477">
        <v>242</v>
      </c>
      <c r="I9477" t="s">
        <v>31</v>
      </c>
      <c r="J9477">
        <v>72.400000000000006</v>
      </c>
      <c r="K9477" t="s">
        <v>47</v>
      </c>
      <c r="L9477">
        <v>2022</v>
      </c>
      <c r="M9477" t="s">
        <v>43</v>
      </c>
      <c r="N9477" t="s">
        <v>36</v>
      </c>
      <c r="O9477">
        <v>125186.77</v>
      </c>
      <c r="P9477" t="s">
        <v>50</v>
      </c>
      <c r="Q9477">
        <v>27</v>
      </c>
      <c r="R9477">
        <v>3</v>
      </c>
      <c r="S9477">
        <v>0</v>
      </c>
      <c r="T9477">
        <v>46</v>
      </c>
      <c r="U9477" t="str">
        <f t="shared" si="148"/>
        <v>20-29</v>
      </c>
    </row>
    <row r="9478" spans="1:21" x14ac:dyDescent="0.25">
      <c r="A9478">
        <v>9477</v>
      </c>
      <c r="B9478" t="s">
        <v>53</v>
      </c>
      <c r="C9478" t="s">
        <v>41</v>
      </c>
      <c r="D9478">
        <v>77.08</v>
      </c>
      <c r="E9478" t="s">
        <v>42</v>
      </c>
      <c r="F9478">
        <v>188831</v>
      </c>
      <c r="G9478">
        <v>2020</v>
      </c>
      <c r="H9478">
        <v>977</v>
      </c>
      <c r="I9478" t="s">
        <v>39</v>
      </c>
      <c r="J9478">
        <v>40</v>
      </c>
      <c r="K9478" t="s">
        <v>32</v>
      </c>
      <c r="L9478">
        <v>2023</v>
      </c>
      <c r="M9478" t="s">
        <v>25</v>
      </c>
      <c r="N9478" t="s">
        <v>26</v>
      </c>
      <c r="O9478">
        <v>87265.88</v>
      </c>
      <c r="P9478" t="s">
        <v>50</v>
      </c>
      <c r="Q9478">
        <v>59</v>
      </c>
      <c r="R9478">
        <v>5</v>
      </c>
      <c r="S9478">
        <v>3</v>
      </c>
      <c r="T9478">
        <v>54</v>
      </c>
      <c r="U9478" t="str">
        <f t="shared" si="148"/>
        <v>50-59</v>
      </c>
    </row>
    <row r="9479" spans="1:21" x14ac:dyDescent="0.25">
      <c r="A9479">
        <v>9478</v>
      </c>
      <c r="B9479" t="s">
        <v>33</v>
      </c>
      <c r="C9479" t="s">
        <v>69</v>
      </c>
      <c r="D9479">
        <v>63.58</v>
      </c>
      <c r="E9479" t="s">
        <v>89</v>
      </c>
      <c r="F9479">
        <v>210878</v>
      </c>
      <c r="G9479">
        <v>2016</v>
      </c>
      <c r="H9479">
        <v>204</v>
      </c>
      <c r="I9479" t="s">
        <v>39</v>
      </c>
      <c r="J9479">
        <v>50.88</v>
      </c>
      <c r="K9479" t="s">
        <v>32</v>
      </c>
      <c r="L9479">
        <v>2018</v>
      </c>
      <c r="M9479" t="s">
        <v>49</v>
      </c>
      <c r="N9479" t="s">
        <v>36</v>
      </c>
      <c r="O9479">
        <v>137929.95000000001</v>
      </c>
      <c r="P9479" t="s">
        <v>40</v>
      </c>
      <c r="Q9479">
        <v>34</v>
      </c>
      <c r="R9479">
        <v>9</v>
      </c>
      <c r="S9479">
        <v>2</v>
      </c>
      <c r="T9479">
        <v>35</v>
      </c>
      <c r="U9479" t="str">
        <f t="shared" si="148"/>
        <v>30-39</v>
      </c>
    </row>
    <row r="9480" spans="1:21" x14ac:dyDescent="0.25">
      <c r="A9480">
        <v>9479</v>
      </c>
      <c r="B9480" t="s">
        <v>28</v>
      </c>
      <c r="C9480" t="s">
        <v>34</v>
      </c>
      <c r="D9480">
        <v>46.4</v>
      </c>
      <c r="E9480" t="s">
        <v>87</v>
      </c>
      <c r="F9480">
        <v>274938</v>
      </c>
      <c r="G9480">
        <v>2019</v>
      </c>
      <c r="H9480">
        <v>110</v>
      </c>
      <c r="I9480" t="s">
        <v>31</v>
      </c>
      <c r="J9480">
        <v>93.32</v>
      </c>
      <c r="K9480" t="s">
        <v>24</v>
      </c>
      <c r="L9480">
        <v>2020</v>
      </c>
      <c r="M9480" t="s">
        <v>43</v>
      </c>
      <c r="N9480" t="s">
        <v>36</v>
      </c>
      <c r="O9480">
        <v>202940.26</v>
      </c>
      <c r="P9480" t="s">
        <v>27</v>
      </c>
      <c r="Q9480">
        <v>37</v>
      </c>
      <c r="R9480">
        <v>6</v>
      </c>
      <c r="S9480">
        <v>1</v>
      </c>
      <c r="T9480">
        <v>26</v>
      </c>
      <c r="U9480" t="str">
        <f t="shared" si="148"/>
        <v>30-39</v>
      </c>
    </row>
    <row r="9481" spans="1:21" x14ac:dyDescent="0.25">
      <c r="A9481">
        <v>9480</v>
      </c>
      <c r="B9481" t="s">
        <v>66</v>
      </c>
      <c r="C9481" t="s">
        <v>37</v>
      </c>
      <c r="D9481">
        <v>68.58</v>
      </c>
      <c r="E9481" t="s">
        <v>61</v>
      </c>
      <c r="F9481">
        <v>236129</v>
      </c>
      <c r="G9481">
        <v>2017</v>
      </c>
      <c r="H9481">
        <v>558</v>
      </c>
      <c r="I9481" t="s">
        <v>31</v>
      </c>
      <c r="J9481">
        <v>93.62</v>
      </c>
      <c r="K9481" t="s">
        <v>24</v>
      </c>
      <c r="L9481">
        <v>2019</v>
      </c>
      <c r="M9481" t="s">
        <v>43</v>
      </c>
      <c r="N9481" t="s">
        <v>36</v>
      </c>
      <c r="O9481">
        <v>133150.06</v>
      </c>
      <c r="P9481" t="s">
        <v>50</v>
      </c>
      <c r="Q9481">
        <v>20</v>
      </c>
      <c r="R9481">
        <v>8</v>
      </c>
      <c r="S9481">
        <v>2</v>
      </c>
      <c r="T9481">
        <v>44</v>
      </c>
      <c r="U9481" t="str">
        <f t="shared" si="148"/>
        <v>20-29</v>
      </c>
    </row>
    <row r="9482" spans="1:21" x14ac:dyDescent="0.25">
      <c r="A9482">
        <v>9481</v>
      </c>
      <c r="B9482" t="s">
        <v>44</v>
      </c>
      <c r="C9482" t="s">
        <v>69</v>
      </c>
      <c r="D9482">
        <v>21.41</v>
      </c>
      <c r="E9482" t="s">
        <v>70</v>
      </c>
      <c r="F9482">
        <v>208936</v>
      </c>
      <c r="G9482">
        <v>2015</v>
      </c>
      <c r="H9482">
        <v>400</v>
      </c>
      <c r="I9482" t="s">
        <v>31</v>
      </c>
      <c r="J9482">
        <v>82.26</v>
      </c>
      <c r="K9482" t="s">
        <v>47</v>
      </c>
      <c r="L9482">
        <v>2015</v>
      </c>
      <c r="M9482" t="s">
        <v>49</v>
      </c>
      <c r="N9482" t="s">
        <v>36</v>
      </c>
      <c r="O9482">
        <v>135620.38</v>
      </c>
      <c r="P9482" t="s">
        <v>55</v>
      </c>
      <c r="Q9482">
        <v>32</v>
      </c>
      <c r="R9482">
        <v>10</v>
      </c>
      <c r="S9482">
        <v>0</v>
      </c>
      <c r="T9482">
        <v>35</v>
      </c>
      <c r="U9482" t="str">
        <f t="shared" si="148"/>
        <v>30-39</v>
      </c>
    </row>
    <row r="9483" spans="1:21" x14ac:dyDescent="0.25">
      <c r="A9483">
        <v>9482</v>
      </c>
      <c r="B9483" t="s">
        <v>33</v>
      </c>
      <c r="C9483" t="s">
        <v>29</v>
      </c>
      <c r="D9483">
        <v>7.21</v>
      </c>
      <c r="E9483" t="s">
        <v>90</v>
      </c>
      <c r="F9483">
        <v>390032</v>
      </c>
      <c r="G9483">
        <v>2015</v>
      </c>
      <c r="H9483">
        <v>521</v>
      </c>
      <c r="I9483" t="s">
        <v>23</v>
      </c>
      <c r="J9483">
        <v>27.91</v>
      </c>
      <c r="K9483" t="s">
        <v>24</v>
      </c>
      <c r="L9483">
        <v>2022</v>
      </c>
      <c r="M9483" t="s">
        <v>43</v>
      </c>
      <c r="N9483" t="s">
        <v>36</v>
      </c>
      <c r="O9483">
        <v>156689.10999999999</v>
      </c>
      <c r="P9483" t="s">
        <v>55</v>
      </c>
      <c r="Q9483">
        <v>35</v>
      </c>
      <c r="R9483">
        <v>10</v>
      </c>
      <c r="S9483">
        <v>7</v>
      </c>
      <c r="T9483">
        <v>60</v>
      </c>
      <c r="U9483" t="str">
        <f t="shared" si="148"/>
        <v>30-39</v>
      </c>
    </row>
    <row r="9484" spans="1:21" x14ac:dyDescent="0.25">
      <c r="A9484">
        <v>9483</v>
      </c>
      <c r="B9484" t="s">
        <v>60</v>
      </c>
      <c r="C9484" t="s">
        <v>45</v>
      </c>
      <c r="D9484">
        <v>9.99</v>
      </c>
      <c r="E9484" t="s">
        <v>56</v>
      </c>
      <c r="F9484">
        <v>219013</v>
      </c>
      <c r="G9484">
        <v>2019</v>
      </c>
      <c r="H9484">
        <v>687</v>
      </c>
      <c r="I9484" t="s">
        <v>31</v>
      </c>
      <c r="J9484">
        <v>27.34</v>
      </c>
      <c r="K9484" t="s">
        <v>24</v>
      </c>
      <c r="L9484">
        <v>2021</v>
      </c>
      <c r="M9484" t="s">
        <v>49</v>
      </c>
      <c r="N9484" t="s">
        <v>36</v>
      </c>
      <c r="O9484">
        <v>166800.01999999999</v>
      </c>
      <c r="P9484" t="s">
        <v>50</v>
      </c>
      <c r="Q9484">
        <v>31</v>
      </c>
      <c r="R9484">
        <v>6</v>
      </c>
      <c r="S9484">
        <v>2</v>
      </c>
      <c r="T9484">
        <v>24</v>
      </c>
      <c r="U9484" t="str">
        <f t="shared" si="148"/>
        <v>30-39</v>
      </c>
    </row>
    <row r="9485" spans="1:21" x14ac:dyDescent="0.25">
      <c r="A9485">
        <v>9484</v>
      </c>
      <c r="B9485" t="s">
        <v>51</v>
      </c>
      <c r="C9485" t="s">
        <v>69</v>
      </c>
      <c r="D9485">
        <v>12.94</v>
      </c>
      <c r="E9485" t="s">
        <v>70</v>
      </c>
      <c r="F9485">
        <v>297464</v>
      </c>
      <c r="G9485">
        <v>2024</v>
      </c>
      <c r="H9485">
        <v>210</v>
      </c>
      <c r="I9485" t="s">
        <v>31</v>
      </c>
      <c r="J9485">
        <v>64.349999999999994</v>
      </c>
      <c r="K9485" t="s">
        <v>47</v>
      </c>
      <c r="L9485">
        <v>2024</v>
      </c>
      <c r="M9485" t="s">
        <v>25</v>
      </c>
      <c r="N9485" t="s">
        <v>36</v>
      </c>
      <c r="O9485">
        <v>206877.58</v>
      </c>
      <c r="P9485" t="s">
        <v>27</v>
      </c>
      <c r="Q9485">
        <v>38</v>
      </c>
      <c r="R9485">
        <v>1</v>
      </c>
      <c r="S9485">
        <v>0</v>
      </c>
      <c r="T9485">
        <v>30</v>
      </c>
      <c r="U9485" t="str">
        <f t="shared" si="148"/>
        <v>30-39</v>
      </c>
    </row>
    <row r="9486" spans="1:21" x14ac:dyDescent="0.25">
      <c r="A9486">
        <v>9485</v>
      </c>
      <c r="B9486" t="s">
        <v>44</v>
      </c>
      <c r="C9486" t="s">
        <v>37</v>
      </c>
      <c r="D9486">
        <v>44.19</v>
      </c>
      <c r="E9486" t="s">
        <v>65</v>
      </c>
      <c r="F9486">
        <v>58061</v>
      </c>
      <c r="G9486">
        <v>2017</v>
      </c>
      <c r="H9486">
        <v>487</v>
      </c>
      <c r="I9486" t="s">
        <v>23</v>
      </c>
      <c r="J9486">
        <v>29.2</v>
      </c>
      <c r="K9486" t="s">
        <v>32</v>
      </c>
      <c r="L9486">
        <v>2023</v>
      </c>
      <c r="M9486" t="s">
        <v>49</v>
      </c>
      <c r="N9486" t="s">
        <v>26</v>
      </c>
      <c r="O9486">
        <v>24640.71</v>
      </c>
      <c r="P9486" t="s">
        <v>55</v>
      </c>
      <c r="Q9486">
        <v>56</v>
      </c>
      <c r="R9486">
        <v>8</v>
      </c>
      <c r="S9486">
        <v>6</v>
      </c>
      <c r="T9486">
        <v>58</v>
      </c>
      <c r="U9486" t="str">
        <f t="shared" si="148"/>
        <v>50-59</v>
      </c>
    </row>
    <row r="9487" spans="1:21" x14ac:dyDescent="0.25">
      <c r="A9487">
        <v>9486</v>
      </c>
      <c r="B9487" t="s">
        <v>53</v>
      </c>
      <c r="C9487" t="s">
        <v>69</v>
      </c>
      <c r="D9487">
        <v>16.39</v>
      </c>
      <c r="E9487" t="s">
        <v>70</v>
      </c>
      <c r="F9487">
        <v>197180</v>
      </c>
      <c r="G9487">
        <v>2020</v>
      </c>
      <c r="H9487">
        <v>303</v>
      </c>
      <c r="I9487" t="s">
        <v>23</v>
      </c>
      <c r="J9487">
        <v>79.209999999999994</v>
      </c>
      <c r="K9487" t="s">
        <v>24</v>
      </c>
      <c r="L9487">
        <v>2024</v>
      </c>
      <c r="M9487" t="s">
        <v>49</v>
      </c>
      <c r="N9487" t="s">
        <v>26</v>
      </c>
      <c r="O9487">
        <v>105423.99</v>
      </c>
      <c r="P9487" t="s">
        <v>40</v>
      </c>
      <c r="Q9487">
        <v>44</v>
      </c>
      <c r="R9487">
        <v>5</v>
      </c>
      <c r="S9487">
        <v>4</v>
      </c>
      <c r="T9487">
        <v>47</v>
      </c>
      <c r="U9487" t="str">
        <f t="shared" si="148"/>
        <v>40-49</v>
      </c>
    </row>
    <row r="9488" spans="1:21" x14ac:dyDescent="0.25">
      <c r="A9488">
        <v>9487</v>
      </c>
      <c r="B9488" t="s">
        <v>59</v>
      </c>
      <c r="C9488" t="s">
        <v>34</v>
      </c>
      <c r="D9488">
        <v>10.19</v>
      </c>
      <c r="E9488" t="s">
        <v>91</v>
      </c>
      <c r="F9488">
        <v>74472</v>
      </c>
      <c r="G9488">
        <v>2018</v>
      </c>
      <c r="H9488">
        <v>657</v>
      </c>
      <c r="I9488" t="s">
        <v>31</v>
      </c>
      <c r="J9488">
        <v>85.93</v>
      </c>
      <c r="K9488" t="s">
        <v>47</v>
      </c>
      <c r="L9488">
        <v>2018</v>
      </c>
      <c r="M9488" t="s">
        <v>49</v>
      </c>
      <c r="N9488" t="s">
        <v>26</v>
      </c>
      <c r="O9488">
        <v>32384.54</v>
      </c>
      <c r="P9488" t="s">
        <v>50</v>
      </c>
      <c r="Q9488">
        <v>28</v>
      </c>
      <c r="R9488">
        <v>7</v>
      </c>
      <c r="S9488">
        <v>0</v>
      </c>
      <c r="T9488">
        <v>57</v>
      </c>
      <c r="U9488" t="str">
        <f t="shared" si="148"/>
        <v>20-29</v>
      </c>
    </row>
    <row r="9489" spans="1:21" x14ac:dyDescent="0.25">
      <c r="A9489">
        <v>9488</v>
      </c>
      <c r="B9489" t="s">
        <v>28</v>
      </c>
      <c r="C9489" t="s">
        <v>29</v>
      </c>
      <c r="D9489">
        <v>14.05</v>
      </c>
      <c r="E9489" t="s">
        <v>30</v>
      </c>
      <c r="F9489">
        <v>85446</v>
      </c>
      <c r="G9489">
        <v>2020</v>
      </c>
      <c r="H9489">
        <v>511</v>
      </c>
      <c r="I9489" t="s">
        <v>31</v>
      </c>
      <c r="J9489">
        <v>81.59</v>
      </c>
      <c r="K9489" t="s">
        <v>47</v>
      </c>
      <c r="L9489">
        <v>2020</v>
      </c>
      <c r="M9489" t="s">
        <v>43</v>
      </c>
      <c r="N9489" t="s">
        <v>36</v>
      </c>
      <c r="O9489">
        <v>58809.91</v>
      </c>
      <c r="P9489" t="s">
        <v>50</v>
      </c>
      <c r="Q9489">
        <v>21</v>
      </c>
      <c r="R9489">
        <v>5</v>
      </c>
      <c r="S9489">
        <v>0</v>
      </c>
      <c r="T9489">
        <v>31</v>
      </c>
      <c r="U9489" t="str">
        <f t="shared" si="148"/>
        <v>20-29</v>
      </c>
    </row>
    <row r="9490" spans="1:21" x14ac:dyDescent="0.25">
      <c r="A9490">
        <v>9489</v>
      </c>
      <c r="B9490" t="s">
        <v>60</v>
      </c>
      <c r="C9490" t="s">
        <v>21</v>
      </c>
      <c r="D9490">
        <v>43.35</v>
      </c>
      <c r="E9490" t="s">
        <v>22</v>
      </c>
      <c r="F9490">
        <v>218074</v>
      </c>
      <c r="G9490">
        <v>2015</v>
      </c>
      <c r="H9490">
        <v>329</v>
      </c>
      <c r="I9490" t="s">
        <v>39</v>
      </c>
      <c r="J9490">
        <v>37.65</v>
      </c>
      <c r="K9490" t="s">
        <v>47</v>
      </c>
      <c r="L9490">
        <v>2015</v>
      </c>
      <c r="M9490" t="s">
        <v>25</v>
      </c>
      <c r="N9490" t="s">
        <v>36</v>
      </c>
      <c r="O9490">
        <v>116029.77</v>
      </c>
      <c r="P9490" t="s">
        <v>55</v>
      </c>
      <c r="Q9490">
        <v>30</v>
      </c>
      <c r="R9490">
        <v>10</v>
      </c>
      <c r="S9490">
        <v>0</v>
      </c>
      <c r="T9490">
        <v>47</v>
      </c>
      <c r="U9490" t="str">
        <f t="shared" si="148"/>
        <v>30-39</v>
      </c>
    </row>
    <row r="9491" spans="1:21" x14ac:dyDescent="0.25">
      <c r="A9491">
        <v>9490</v>
      </c>
      <c r="B9491" t="s">
        <v>28</v>
      </c>
      <c r="C9491" t="s">
        <v>37</v>
      </c>
      <c r="D9491">
        <v>74.81</v>
      </c>
      <c r="E9491" t="s">
        <v>65</v>
      </c>
      <c r="F9491">
        <v>280526</v>
      </c>
      <c r="G9491">
        <v>2018</v>
      </c>
      <c r="H9491">
        <v>552</v>
      </c>
      <c r="I9491" t="s">
        <v>23</v>
      </c>
      <c r="J9491">
        <v>66.59</v>
      </c>
      <c r="K9491" t="s">
        <v>32</v>
      </c>
      <c r="L9491">
        <v>2022</v>
      </c>
      <c r="M9491" t="s">
        <v>25</v>
      </c>
      <c r="N9491" t="s">
        <v>26</v>
      </c>
      <c r="O9491">
        <v>132707.26</v>
      </c>
      <c r="P9491" t="s">
        <v>50</v>
      </c>
      <c r="Q9491">
        <v>25</v>
      </c>
      <c r="R9491">
        <v>7</v>
      </c>
      <c r="S9491">
        <v>4</v>
      </c>
      <c r="T9491">
        <v>53</v>
      </c>
      <c r="U9491" t="str">
        <f t="shared" si="148"/>
        <v>20-29</v>
      </c>
    </row>
    <row r="9492" spans="1:21" x14ac:dyDescent="0.25">
      <c r="A9492">
        <v>9491</v>
      </c>
      <c r="B9492" t="s">
        <v>53</v>
      </c>
      <c r="C9492" t="s">
        <v>41</v>
      </c>
      <c r="D9492">
        <v>34.14</v>
      </c>
      <c r="E9492" t="s">
        <v>68</v>
      </c>
      <c r="F9492">
        <v>272095</v>
      </c>
      <c r="G9492">
        <v>2018</v>
      </c>
      <c r="H9492">
        <v>560</v>
      </c>
      <c r="I9492" t="s">
        <v>39</v>
      </c>
      <c r="J9492">
        <v>48</v>
      </c>
      <c r="K9492" t="s">
        <v>47</v>
      </c>
      <c r="L9492">
        <v>2018</v>
      </c>
      <c r="M9492" t="s">
        <v>49</v>
      </c>
      <c r="N9492" t="s">
        <v>36</v>
      </c>
      <c r="O9492">
        <v>144529.1</v>
      </c>
      <c r="P9492" t="s">
        <v>50</v>
      </c>
      <c r="Q9492">
        <v>68</v>
      </c>
      <c r="R9492">
        <v>7</v>
      </c>
      <c r="S9492">
        <v>0</v>
      </c>
      <c r="T9492">
        <v>47</v>
      </c>
      <c r="U9492" t="str">
        <f t="shared" si="148"/>
        <v>60+</v>
      </c>
    </row>
    <row r="9493" spans="1:21" x14ac:dyDescent="0.25">
      <c r="A9493">
        <v>9492</v>
      </c>
      <c r="B9493" t="s">
        <v>59</v>
      </c>
      <c r="C9493" t="s">
        <v>41</v>
      </c>
      <c r="D9493">
        <v>39.200000000000003</v>
      </c>
      <c r="E9493" t="s">
        <v>68</v>
      </c>
      <c r="F9493">
        <v>313862</v>
      </c>
      <c r="G9493">
        <v>2021</v>
      </c>
      <c r="H9493">
        <v>331</v>
      </c>
      <c r="I9493" t="s">
        <v>39</v>
      </c>
      <c r="J9493">
        <v>56.5</v>
      </c>
      <c r="K9493" t="s">
        <v>32</v>
      </c>
      <c r="L9493">
        <v>2021</v>
      </c>
      <c r="M9493" t="s">
        <v>49</v>
      </c>
      <c r="N9493" t="s">
        <v>26</v>
      </c>
      <c r="O9493">
        <v>127217.74</v>
      </c>
      <c r="P9493" t="s">
        <v>55</v>
      </c>
      <c r="Q9493">
        <v>57</v>
      </c>
      <c r="R9493">
        <v>4</v>
      </c>
      <c r="S9493">
        <v>0</v>
      </c>
      <c r="T9493">
        <v>59</v>
      </c>
      <c r="U9493" t="str">
        <f t="shared" si="148"/>
        <v>50-59</v>
      </c>
    </row>
    <row r="9494" spans="1:21" x14ac:dyDescent="0.25">
      <c r="A9494">
        <v>9493</v>
      </c>
      <c r="B9494" t="s">
        <v>28</v>
      </c>
      <c r="C9494" t="s">
        <v>45</v>
      </c>
      <c r="D9494">
        <v>49.12</v>
      </c>
      <c r="E9494" t="s">
        <v>73</v>
      </c>
      <c r="F9494">
        <v>318959</v>
      </c>
      <c r="G9494">
        <v>2023</v>
      </c>
      <c r="H9494">
        <v>195</v>
      </c>
      <c r="I9494" t="s">
        <v>31</v>
      </c>
      <c r="J9494">
        <v>65.02</v>
      </c>
      <c r="K9494" t="s">
        <v>24</v>
      </c>
      <c r="L9494">
        <v>2023</v>
      </c>
      <c r="M9494" t="s">
        <v>43</v>
      </c>
      <c r="N9494" t="s">
        <v>26</v>
      </c>
      <c r="O9494">
        <v>181718.63</v>
      </c>
      <c r="P9494" t="s">
        <v>27</v>
      </c>
      <c r="Q9494">
        <v>42</v>
      </c>
      <c r="R9494">
        <v>2</v>
      </c>
      <c r="S9494">
        <v>0</v>
      </c>
      <c r="T9494">
        <v>43</v>
      </c>
      <c r="U9494" t="str">
        <f t="shared" si="148"/>
        <v>40-49</v>
      </c>
    </row>
    <row r="9495" spans="1:21" x14ac:dyDescent="0.25">
      <c r="A9495">
        <v>9494</v>
      </c>
      <c r="B9495" t="s">
        <v>64</v>
      </c>
      <c r="C9495" t="s">
        <v>21</v>
      </c>
      <c r="D9495">
        <v>11.33</v>
      </c>
      <c r="E9495" t="s">
        <v>88</v>
      </c>
      <c r="F9495">
        <v>333716</v>
      </c>
      <c r="G9495">
        <v>2024</v>
      </c>
      <c r="H9495">
        <v>735</v>
      </c>
      <c r="I9495" t="s">
        <v>39</v>
      </c>
      <c r="J9495">
        <v>39.549999999999997</v>
      </c>
      <c r="K9495" t="s">
        <v>24</v>
      </c>
      <c r="L9495">
        <v>2024</v>
      </c>
      <c r="M9495" t="s">
        <v>43</v>
      </c>
      <c r="N9495" t="s">
        <v>36</v>
      </c>
      <c r="O9495">
        <v>200171.08</v>
      </c>
      <c r="P9495" t="s">
        <v>50</v>
      </c>
      <c r="Q9495">
        <v>51</v>
      </c>
      <c r="R9495">
        <v>1</v>
      </c>
      <c r="S9495">
        <v>0</v>
      </c>
      <c r="T9495">
        <v>40</v>
      </c>
      <c r="U9495" t="str">
        <f t="shared" si="148"/>
        <v>50-59</v>
      </c>
    </row>
    <row r="9496" spans="1:21" x14ac:dyDescent="0.25">
      <c r="A9496">
        <v>9495</v>
      </c>
      <c r="B9496" t="s">
        <v>28</v>
      </c>
      <c r="C9496" t="s">
        <v>37</v>
      </c>
      <c r="D9496">
        <v>28.84</v>
      </c>
      <c r="E9496" t="s">
        <v>85</v>
      </c>
      <c r="F9496">
        <v>63026</v>
      </c>
      <c r="G9496">
        <v>2022</v>
      </c>
      <c r="H9496">
        <v>590</v>
      </c>
      <c r="I9496" t="s">
        <v>39</v>
      </c>
      <c r="J9496">
        <v>57.14</v>
      </c>
      <c r="K9496" t="s">
        <v>47</v>
      </c>
      <c r="L9496">
        <v>2022</v>
      </c>
      <c r="M9496" t="s">
        <v>43</v>
      </c>
      <c r="N9496" t="s">
        <v>36</v>
      </c>
      <c r="O9496">
        <v>44757.45</v>
      </c>
      <c r="P9496" t="s">
        <v>40</v>
      </c>
      <c r="Q9496">
        <v>38</v>
      </c>
      <c r="R9496">
        <v>3</v>
      </c>
      <c r="S9496">
        <v>0</v>
      </c>
      <c r="T9496">
        <v>29</v>
      </c>
      <c r="U9496" t="str">
        <f t="shared" si="148"/>
        <v>30-39</v>
      </c>
    </row>
    <row r="9497" spans="1:21" x14ac:dyDescent="0.25">
      <c r="A9497">
        <v>9496</v>
      </c>
      <c r="B9497" t="s">
        <v>60</v>
      </c>
      <c r="C9497" t="s">
        <v>37</v>
      </c>
      <c r="D9497">
        <v>50.42</v>
      </c>
      <c r="E9497" t="s">
        <v>65</v>
      </c>
      <c r="F9497">
        <v>59513</v>
      </c>
      <c r="G9497">
        <v>2021</v>
      </c>
      <c r="H9497">
        <v>898</v>
      </c>
      <c r="I9497" t="s">
        <v>23</v>
      </c>
      <c r="J9497">
        <v>65.349999999999994</v>
      </c>
      <c r="K9497" t="s">
        <v>32</v>
      </c>
      <c r="L9497">
        <v>2024</v>
      </c>
      <c r="M9497" t="s">
        <v>25</v>
      </c>
      <c r="N9497" t="s">
        <v>36</v>
      </c>
      <c r="O9497">
        <v>25950.32</v>
      </c>
      <c r="P9497" t="s">
        <v>40</v>
      </c>
      <c r="Q9497">
        <v>26</v>
      </c>
      <c r="R9497">
        <v>4</v>
      </c>
      <c r="S9497">
        <v>3</v>
      </c>
      <c r="T9497">
        <v>56</v>
      </c>
      <c r="U9497" t="str">
        <f t="shared" si="148"/>
        <v>20-29</v>
      </c>
    </row>
    <row r="9498" spans="1:21" x14ac:dyDescent="0.25">
      <c r="A9498">
        <v>9497</v>
      </c>
      <c r="B9498" t="s">
        <v>44</v>
      </c>
      <c r="C9498" t="s">
        <v>29</v>
      </c>
      <c r="D9498">
        <v>21.19</v>
      </c>
      <c r="E9498" t="s">
        <v>72</v>
      </c>
      <c r="F9498">
        <v>236963</v>
      </c>
      <c r="G9498">
        <v>2016</v>
      </c>
      <c r="H9498">
        <v>829</v>
      </c>
      <c r="I9498" t="s">
        <v>23</v>
      </c>
      <c r="J9498">
        <v>91.98</v>
      </c>
      <c r="K9498" t="s">
        <v>24</v>
      </c>
      <c r="L9498">
        <v>2024</v>
      </c>
      <c r="M9498" t="s">
        <v>49</v>
      </c>
      <c r="N9498" t="s">
        <v>26</v>
      </c>
      <c r="O9498">
        <v>140141.04</v>
      </c>
      <c r="P9498" t="s">
        <v>27</v>
      </c>
      <c r="Q9498">
        <v>65</v>
      </c>
      <c r="R9498">
        <v>9</v>
      </c>
      <c r="S9498">
        <v>8</v>
      </c>
      <c r="T9498">
        <v>41</v>
      </c>
      <c r="U9498" t="str">
        <f t="shared" si="148"/>
        <v>60+</v>
      </c>
    </row>
    <row r="9499" spans="1:21" x14ac:dyDescent="0.25">
      <c r="A9499">
        <v>9498</v>
      </c>
      <c r="B9499" t="s">
        <v>44</v>
      </c>
      <c r="C9499" t="s">
        <v>69</v>
      </c>
      <c r="D9499">
        <v>65.58</v>
      </c>
      <c r="E9499" t="s">
        <v>83</v>
      </c>
      <c r="F9499">
        <v>381163</v>
      </c>
      <c r="G9499">
        <v>2021</v>
      </c>
      <c r="H9499">
        <v>499</v>
      </c>
      <c r="I9499" t="s">
        <v>31</v>
      </c>
      <c r="J9499">
        <v>74.47</v>
      </c>
      <c r="K9499" t="s">
        <v>24</v>
      </c>
      <c r="L9499">
        <v>2022</v>
      </c>
      <c r="M9499" t="s">
        <v>43</v>
      </c>
      <c r="N9499" t="s">
        <v>26</v>
      </c>
      <c r="O9499">
        <v>248398.63</v>
      </c>
      <c r="P9499" t="s">
        <v>40</v>
      </c>
      <c r="Q9499">
        <v>69</v>
      </c>
      <c r="R9499">
        <v>4</v>
      </c>
      <c r="S9499">
        <v>1</v>
      </c>
      <c r="T9499">
        <v>35</v>
      </c>
      <c r="U9499" t="str">
        <f t="shared" si="148"/>
        <v>60+</v>
      </c>
    </row>
    <row r="9500" spans="1:21" x14ac:dyDescent="0.25">
      <c r="A9500">
        <v>9499</v>
      </c>
      <c r="B9500" t="s">
        <v>44</v>
      </c>
      <c r="C9500" t="s">
        <v>57</v>
      </c>
      <c r="D9500">
        <v>78.47</v>
      </c>
      <c r="E9500" t="s">
        <v>58</v>
      </c>
      <c r="F9500">
        <v>322415</v>
      </c>
      <c r="G9500">
        <v>2016</v>
      </c>
      <c r="H9500">
        <v>168</v>
      </c>
      <c r="I9500" t="s">
        <v>31</v>
      </c>
      <c r="J9500">
        <v>77.56</v>
      </c>
      <c r="K9500" t="s">
        <v>47</v>
      </c>
      <c r="L9500">
        <v>2016</v>
      </c>
      <c r="M9500" t="s">
        <v>25</v>
      </c>
      <c r="N9500" t="s">
        <v>26</v>
      </c>
      <c r="O9500">
        <v>150806.20000000001</v>
      </c>
      <c r="P9500" t="s">
        <v>50</v>
      </c>
      <c r="Q9500">
        <v>32</v>
      </c>
      <c r="R9500">
        <v>9</v>
      </c>
      <c r="S9500">
        <v>0</v>
      </c>
      <c r="T9500">
        <v>53</v>
      </c>
      <c r="U9500" t="str">
        <f t="shared" si="148"/>
        <v>30-39</v>
      </c>
    </row>
    <row r="9501" spans="1:21" x14ac:dyDescent="0.25">
      <c r="A9501">
        <v>9500</v>
      </c>
      <c r="B9501" t="s">
        <v>33</v>
      </c>
      <c r="C9501" t="s">
        <v>37</v>
      </c>
      <c r="D9501">
        <v>79.400000000000006</v>
      </c>
      <c r="E9501" t="s">
        <v>38</v>
      </c>
      <c r="F9501">
        <v>371483</v>
      </c>
      <c r="G9501">
        <v>2018</v>
      </c>
      <c r="H9501">
        <v>473</v>
      </c>
      <c r="I9501" t="s">
        <v>39</v>
      </c>
      <c r="J9501">
        <v>32.369999999999997</v>
      </c>
      <c r="K9501" t="s">
        <v>24</v>
      </c>
      <c r="L9501">
        <v>2019</v>
      </c>
      <c r="M9501" t="s">
        <v>25</v>
      </c>
      <c r="N9501" t="s">
        <v>36</v>
      </c>
      <c r="O9501">
        <v>289388.17</v>
      </c>
      <c r="P9501" t="s">
        <v>40</v>
      </c>
      <c r="Q9501">
        <v>59</v>
      </c>
      <c r="R9501">
        <v>7</v>
      </c>
      <c r="S9501">
        <v>1</v>
      </c>
      <c r="T9501">
        <v>22</v>
      </c>
      <c r="U9501" t="str">
        <f t="shared" si="148"/>
        <v>50-59</v>
      </c>
    </row>
    <row r="9502" spans="1:21" x14ac:dyDescent="0.25">
      <c r="A9502">
        <v>9501</v>
      </c>
      <c r="B9502" t="s">
        <v>28</v>
      </c>
      <c r="C9502" t="s">
        <v>37</v>
      </c>
      <c r="D9502">
        <v>15.23</v>
      </c>
      <c r="E9502" t="s">
        <v>61</v>
      </c>
      <c r="F9502">
        <v>96103</v>
      </c>
      <c r="G9502">
        <v>2022</v>
      </c>
      <c r="H9502">
        <v>993</v>
      </c>
      <c r="I9502" t="s">
        <v>23</v>
      </c>
      <c r="J9502">
        <v>64.010000000000005</v>
      </c>
      <c r="K9502" t="s">
        <v>24</v>
      </c>
      <c r="L9502">
        <v>2023</v>
      </c>
      <c r="M9502" t="s">
        <v>49</v>
      </c>
      <c r="N9502" t="s">
        <v>26</v>
      </c>
      <c r="O9502">
        <v>53180.46</v>
      </c>
      <c r="P9502" t="s">
        <v>55</v>
      </c>
      <c r="Q9502">
        <v>21</v>
      </c>
      <c r="R9502">
        <v>3</v>
      </c>
      <c r="S9502">
        <v>1</v>
      </c>
      <c r="T9502">
        <v>45</v>
      </c>
      <c r="U9502" t="str">
        <f t="shared" si="148"/>
        <v>20-29</v>
      </c>
    </row>
    <row r="9503" spans="1:21" x14ac:dyDescent="0.25">
      <c r="A9503">
        <v>9502</v>
      </c>
      <c r="B9503" t="s">
        <v>64</v>
      </c>
      <c r="C9503" t="s">
        <v>45</v>
      </c>
      <c r="D9503">
        <v>30.35</v>
      </c>
      <c r="E9503" t="s">
        <v>67</v>
      </c>
      <c r="F9503">
        <v>210507</v>
      </c>
      <c r="G9503">
        <v>2018</v>
      </c>
      <c r="H9503">
        <v>265</v>
      </c>
      <c r="I9503" t="s">
        <v>23</v>
      </c>
      <c r="J9503">
        <v>73.16</v>
      </c>
      <c r="K9503" t="s">
        <v>24</v>
      </c>
      <c r="L9503">
        <v>2018</v>
      </c>
      <c r="M9503" t="s">
        <v>43</v>
      </c>
      <c r="N9503" t="s">
        <v>26</v>
      </c>
      <c r="O9503">
        <v>99097.44</v>
      </c>
      <c r="P9503" t="s">
        <v>55</v>
      </c>
      <c r="Q9503">
        <v>38</v>
      </c>
      <c r="R9503">
        <v>7</v>
      </c>
      <c r="S9503">
        <v>0</v>
      </c>
      <c r="T9503">
        <v>53</v>
      </c>
      <c r="U9503" t="str">
        <f t="shared" si="148"/>
        <v>30-39</v>
      </c>
    </row>
    <row r="9504" spans="1:21" x14ac:dyDescent="0.25">
      <c r="A9504">
        <v>9503</v>
      </c>
      <c r="B9504" t="s">
        <v>64</v>
      </c>
      <c r="C9504" t="s">
        <v>29</v>
      </c>
      <c r="D9504">
        <v>62.09</v>
      </c>
      <c r="E9504" t="s">
        <v>79</v>
      </c>
      <c r="F9504">
        <v>189810</v>
      </c>
      <c r="G9504">
        <v>2016</v>
      </c>
      <c r="H9504">
        <v>784</v>
      </c>
      <c r="I9504" t="s">
        <v>23</v>
      </c>
      <c r="J9504">
        <v>96.76</v>
      </c>
      <c r="K9504" t="s">
        <v>47</v>
      </c>
      <c r="L9504">
        <v>2016</v>
      </c>
      <c r="M9504" t="s">
        <v>25</v>
      </c>
      <c r="N9504" t="s">
        <v>26</v>
      </c>
      <c r="O9504">
        <v>148579.85</v>
      </c>
      <c r="P9504" t="s">
        <v>50</v>
      </c>
      <c r="Q9504">
        <v>47</v>
      </c>
      <c r="R9504">
        <v>9</v>
      </c>
      <c r="S9504">
        <v>0</v>
      </c>
      <c r="T9504">
        <v>22</v>
      </c>
      <c r="U9504" t="str">
        <f t="shared" si="148"/>
        <v>40-49</v>
      </c>
    </row>
    <row r="9505" spans="1:21" x14ac:dyDescent="0.25">
      <c r="A9505">
        <v>9504</v>
      </c>
      <c r="B9505" t="s">
        <v>51</v>
      </c>
      <c r="C9505" t="s">
        <v>29</v>
      </c>
      <c r="D9505">
        <v>5.19</v>
      </c>
      <c r="E9505" t="s">
        <v>72</v>
      </c>
      <c r="F9505">
        <v>169790</v>
      </c>
      <c r="G9505">
        <v>2015</v>
      </c>
      <c r="H9505">
        <v>600</v>
      </c>
      <c r="I9505" t="s">
        <v>39</v>
      </c>
      <c r="J9505">
        <v>49.92</v>
      </c>
      <c r="K9505" t="s">
        <v>47</v>
      </c>
      <c r="L9505">
        <v>2015</v>
      </c>
      <c r="M9505" t="s">
        <v>43</v>
      </c>
      <c r="N9505" t="s">
        <v>36</v>
      </c>
      <c r="O9505">
        <v>81338.039999999994</v>
      </c>
      <c r="P9505" t="s">
        <v>40</v>
      </c>
      <c r="Q9505">
        <v>57</v>
      </c>
      <c r="R9505">
        <v>10</v>
      </c>
      <c r="S9505">
        <v>0</v>
      </c>
      <c r="T9505">
        <v>52</v>
      </c>
      <c r="U9505" t="str">
        <f t="shared" si="148"/>
        <v>50-59</v>
      </c>
    </row>
    <row r="9506" spans="1:21" x14ac:dyDescent="0.25">
      <c r="A9506">
        <v>9505</v>
      </c>
      <c r="B9506" t="s">
        <v>53</v>
      </c>
      <c r="C9506" t="s">
        <v>21</v>
      </c>
      <c r="D9506">
        <v>61.87</v>
      </c>
      <c r="E9506" t="s">
        <v>48</v>
      </c>
      <c r="F9506">
        <v>130743</v>
      </c>
      <c r="G9506">
        <v>2015</v>
      </c>
      <c r="H9506">
        <v>397</v>
      </c>
      <c r="I9506" t="s">
        <v>39</v>
      </c>
      <c r="J9506">
        <v>44.92</v>
      </c>
      <c r="K9506" t="s">
        <v>32</v>
      </c>
      <c r="L9506">
        <v>2016</v>
      </c>
      <c r="M9506" t="s">
        <v>49</v>
      </c>
      <c r="N9506" t="s">
        <v>36</v>
      </c>
      <c r="O9506">
        <v>56802.63</v>
      </c>
      <c r="P9506" t="s">
        <v>27</v>
      </c>
      <c r="Q9506">
        <v>38</v>
      </c>
      <c r="R9506">
        <v>10</v>
      </c>
      <c r="S9506">
        <v>1</v>
      </c>
      <c r="T9506">
        <v>57</v>
      </c>
      <c r="U9506" t="str">
        <f t="shared" si="148"/>
        <v>30-39</v>
      </c>
    </row>
    <row r="9507" spans="1:21" x14ac:dyDescent="0.25">
      <c r="A9507">
        <v>9506</v>
      </c>
      <c r="B9507" t="s">
        <v>60</v>
      </c>
      <c r="C9507" t="s">
        <v>21</v>
      </c>
      <c r="D9507">
        <v>79.94</v>
      </c>
      <c r="E9507" t="s">
        <v>92</v>
      </c>
      <c r="F9507">
        <v>255745</v>
      </c>
      <c r="G9507">
        <v>2015</v>
      </c>
      <c r="H9507">
        <v>486</v>
      </c>
      <c r="I9507" t="s">
        <v>31</v>
      </c>
      <c r="J9507">
        <v>78.959999999999994</v>
      </c>
      <c r="K9507" t="s">
        <v>32</v>
      </c>
      <c r="L9507">
        <v>2020</v>
      </c>
      <c r="M9507" t="s">
        <v>49</v>
      </c>
      <c r="N9507" t="s">
        <v>36</v>
      </c>
      <c r="O9507">
        <v>159029.82999999999</v>
      </c>
      <c r="P9507" t="s">
        <v>40</v>
      </c>
      <c r="Q9507">
        <v>69</v>
      </c>
      <c r="R9507">
        <v>10</v>
      </c>
      <c r="S9507">
        <v>5</v>
      </c>
      <c r="T9507">
        <v>38</v>
      </c>
      <c r="U9507" t="str">
        <f t="shared" si="148"/>
        <v>60+</v>
      </c>
    </row>
    <row r="9508" spans="1:21" x14ac:dyDescent="0.25">
      <c r="A9508">
        <v>9507</v>
      </c>
      <c r="B9508" t="s">
        <v>20</v>
      </c>
      <c r="C9508" t="s">
        <v>34</v>
      </c>
      <c r="D9508">
        <v>41.43</v>
      </c>
      <c r="E9508" t="s">
        <v>54</v>
      </c>
      <c r="F9508">
        <v>171630</v>
      </c>
      <c r="G9508">
        <v>2020</v>
      </c>
      <c r="H9508">
        <v>431</v>
      </c>
      <c r="I9508" t="s">
        <v>39</v>
      </c>
      <c r="J9508">
        <v>44.27</v>
      </c>
      <c r="K9508" t="s">
        <v>24</v>
      </c>
      <c r="L9508">
        <v>2024</v>
      </c>
      <c r="M9508" t="s">
        <v>49</v>
      </c>
      <c r="N9508" t="s">
        <v>36</v>
      </c>
      <c r="O9508">
        <v>126039.33</v>
      </c>
      <c r="P9508" t="s">
        <v>40</v>
      </c>
      <c r="Q9508">
        <v>51</v>
      </c>
      <c r="R9508">
        <v>5</v>
      </c>
      <c r="S9508">
        <v>4</v>
      </c>
      <c r="T9508">
        <v>27</v>
      </c>
      <c r="U9508" t="str">
        <f t="shared" si="148"/>
        <v>50-59</v>
      </c>
    </row>
    <row r="9509" spans="1:21" x14ac:dyDescent="0.25">
      <c r="A9509">
        <v>9508</v>
      </c>
      <c r="B9509" t="s">
        <v>20</v>
      </c>
      <c r="C9509" t="s">
        <v>69</v>
      </c>
      <c r="D9509">
        <v>69.16</v>
      </c>
      <c r="E9509" t="s">
        <v>76</v>
      </c>
      <c r="F9509">
        <v>106836</v>
      </c>
      <c r="G9509">
        <v>2018</v>
      </c>
      <c r="H9509">
        <v>971</v>
      </c>
      <c r="I9509" t="s">
        <v>23</v>
      </c>
      <c r="J9509">
        <v>94.06</v>
      </c>
      <c r="K9509" t="s">
        <v>32</v>
      </c>
      <c r="L9509">
        <v>2020</v>
      </c>
      <c r="M9509" t="s">
        <v>43</v>
      </c>
      <c r="N9509" t="s">
        <v>36</v>
      </c>
      <c r="O9509">
        <v>48599.87</v>
      </c>
      <c r="P9509" t="s">
        <v>55</v>
      </c>
      <c r="Q9509">
        <v>29</v>
      </c>
      <c r="R9509">
        <v>7</v>
      </c>
      <c r="S9509">
        <v>2</v>
      </c>
      <c r="T9509">
        <v>55</v>
      </c>
      <c r="U9509" t="str">
        <f t="shared" si="148"/>
        <v>20-29</v>
      </c>
    </row>
    <row r="9510" spans="1:21" x14ac:dyDescent="0.25">
      <c r="A9510">
        <v>9509</v>
      </c>
      <c r="B9510" t="s">
        <v>64</v>
      </c>
      <c r="C9510" t="s">
        <v>37</v>
      </c>
      <c r="D9510">
        <v>25.81</v>
      </c>
      <c r="E9510" t="s">
        <v>52</v>
      </c>
      <c r="F9510">
        <v>82449</v>
      </c>
      <c r="G9510">
        <v>2021</v>
      </c>
      <c r="H9510">
        <v>999</v>
      </c>
      <c r="I9510" t="s">
        <v>39</v>
      </c>
      <c r="J9510">
        <v>27.09</v>
      </c>
      <c r="K9510" t="s">
        <v>32</v>
      </c>
      <c r="L9510">
        <v>2024</v>
      </c>
      <c r="M9510" t="s">
        <v>49</v>
      </c>
      <c r="N9510" t="s">
        <v>26</v>
      </c>
      <c r="O9510">
        <v>55828.35</v>
      </c>
      <c r="P9510" t="s">
        <v>27</v>
      </c>
      <c r="Q9510">
        <v>26</v>
      </c>
      <c r="R9510">
        <v>4</v>
      </c>
      <c r="S9510">
        <v>3</v>
      </c>
      <c r="T9510">
        <v>32</v>
      </c>
      <c r="U9510" t="str">
        <f t="shared" si="148"/>
        <v>20-29</v>
      </c>
    </row>
    <row r="9511" spans="1:21" x14ac:dyDescent="0.25">
      <c r="A9511">
        <v>9510</v>
      </c>
      <c r="B9511" t="s">
        <v>60</v>
      </c>
      <c r="C9511" t="s">
        <v>37</v>
      </c>
      <c r="D9511">
        <v>34.58</v>
      </c>
      <c r="E9511" t="s">
        <v>61</v>
      </c>
      <c r="F9511">
        <v>255769</v>
      </c>
      <c r="G9511">
        <v>2017</v>
      </c>
      <c r="H9511">
        <v>990</v>
      </c>
      <c r="I9511" t="s">
        <v>23</v>
      </c>
      <c r="J9511">
        <v>95.61</v>
      </c>
      <c r="K9511" t="s">
        <v>32</v>
      </c>
      <c r="L9511">
        <v>2021</v>
      </c>
      <c r="M9511" t="s">
        <v>25</v>
      </c>
      <c r="N9511" t="s">
        <v>26</v>
      </c>
      <c r="O9511">
        <v>143655.89000000001</v>
      </c>
      <c r="P9511" t="s">
        <v>40</v>
      </c>
      <c r="Q9511">
        <v>56</v>
      </c>
      <c r="R9511">
        <v>8</v>
      </c>
      <c r="S9511">
        <v>4</v>
      </c>
      <c r="T9511">
        <v>44</v>
      </c>
      <c r="U9511" t="str">
        <f t="shared" si="148"/>
        <v>50-59</v>
      </c>
    </row>
    <row r="9512" spans="1:21" x14ac:dyDescent="0.25">
      <c r="A9512">
        <v>9511</v>
      </c>
      <c r="B9512" t="s">
        <v>28</v>
      </c>
      <c r="C9512" t="s">
        <v>45</v>
      </c>
      <c r="D9512">
        <v>55.95</v>
      </c>
      <c r="E9512" t="s">
        <v>67</v>
      </c>
      <c r="F9512">
        <v>283824</v>
      </c>
      <c r="G9512">
        <v>2020</v>
      </c>
      <c r="H9512">
        <v>993</v>
      </c>
      <c r="I9512" t="s">
        <v>23</v>
      </c>
      <c r="J9512">
        <v>65.77</v>
      </c>
      <c r="K9512" t="s">
        <v>24</v>
      </c>
      <c r="L9512">
        <v>2024</v>
      </c>
      <c r="M9512" t="s">
        <v>49</v>
      </c>
      <c r="N9512" t="s">
        <v>26</v>
      </c>
      <c r="O9512">
        <v>123000.79</v>
      </c>
      <c r="P9512" t="s">
        <v>55</v>
      </c>
      <c r="Q9512">
        <v>49</v>
      </c>
      <c r="R9512">
        <v>5</v>
      </c>
      <c r="S9512">
        <v>4</v>
      </c>
      <c r="T9512">
        <v>57</v>
      </c>
      <c r="U9512" t="str">
        <f t="shared" si="148"/>
        <v>40-49</v>
      </c>
    </row>
    <row r="9513" spans="1:21" x14ac:dyDescent="0.25">
      <c r="A9513">
        <v>9512</v>
      </c>
      <c r="B9513" t="s">
        <v>66</v>
      </c>
      <c r="C9513" t="s">
        <v>34</v>
      </c>
      <c r="D9513">
        <v>18.43</v>
      </c>
      <c r="E9513" t="s">
        <v>54</v>
      </c>
      <c r="F9513">
        <v>334901</v>
      </c>
      <c r="G9513">
        <v>2017</v>
      </c>
      <c r="H9513">
        <v>608</v>
      </c>
      <c r="I9513" t="s">
        <v>31</v>
      </c>
      <c r="J9513">
        <v>84.34</v>
      </c>
      <c r="K9513" t="s">
        <v>32</v>
      </c>
      <c r="L9513">
        <v>2023</v>
      </c>
      <c r="M9513" t="s">
        <v>49</v>
      </c>
      <c r="N9513" t="s">
        <v>26</v>
      </c>
      <c r="O9513">
        <v>149306.64000000001</v>
      </c>
      <c r="P9513" t="s">
        <v>27</v>
      </c>
      <c r="Q9513">
        <v>22</v>
      </c>
      <c r="R9513">
        <v>8</v>
      </c>
      <c r="S9513">
        <v>6</v>
      </c>
      <c r="T9513">
        <v>55</v>
      </c>
      <c r="U9513" t="str">
        <f t="shared" si="148"/>
        <v>20-29</v>
      </c>
    </row>
    <row r="9514" spans="1:21" x14ac:dyDescent="0.25">
      <c r="A9514">
        <v>9513</v>
      </c>
      <c r="B9514" t="s">
        <v>64</v>
      </c>
      <c r="C9514" t="s">
        <v>34</v>
      </c>
      <c r="D9514">
        <v>23.06</v>
      </c>
      <c r="E9514" t="s">
        <v>80</v>
      </c>
      <c r="F9514">
        <v>199160</v>
      </c>
      <c r="G9514">
        <v>2015</v>
      </c>
      <c r="H9514">
        <v>637</v>
      </c>
      <c r="I9514" t="s">
        <v>31</v>
      </c>
      <c r="J9514">
        <v>92.85</v>
      </c>
      <c r="K9514" t="s">
        <v>47</v>
      </c>
      <c r="L9514">
        <v>2015</v>
      </c>
      <c r="M9514" t="s">
        <v>25</v>
      </c>
      <c r="N9514" t="s">
        <v>26</v>
      </c>
      <c r="O9514">
        <v>108227.31</v>
      </c>
      <c r="P9514" t="s">
        <v>27</v>
      </c>
      <c r="Q9514">
        <v>62</v>
      </c>
      <c r="R9514">
        <v>10</v>
      </c>
      <c r="S9514">
        <v>0</v>
      </c>
      <c r="T9514">
        <v>46</v>
      </c>
      <c r="U9514" t="str">
        <f t="shared" si="148"/>
        <v>60+</v>
      </c>
    </row>
    <row r="9515" spans="1:21" x14ac:dyDescent="0.25">
      <c r="A9515">
        <v>9514</v>
      </c>
      <c r="B9515" t="s">
        <v>60</v>
      </c>
      <c r="C9515" t="s">
        <v>21</v>
      </c>
      <c r="D9515">
        <v>52.03</v>
      </c>
      <c r="E9515" t="s">
        <v>88</v>
      </c>
      <c r="F9515">
        <v>69298</v>
      </c>
      <c r="G9515">
        <v>2018</v>
      </c>
      <c r="H9515">
        <v>913</v>
      </c>
      <c r="I9515" t="s">
        <v>31</v>
      </c>
      <c r="J9515">
        <v>95.6</v>
      </c>
      <c r="K9515" t="s">
        <v>24</v>
      </c>
      <c r="L9515">
        <v>2023</v>
      </c>
      <c r="M9515" t="s">
        <v>49</v>
      </c>
      <c r="N9515" t="s">
        <v>36</v>
      </c>
      <c r="O9515">
        <v>42500.54</v>
      </c>
      <c r="P9515" t="s">
        <v>50</v>
      </c>
      <c r="Q9515">
        <v>21</v>
      </c>
      <c r="R9515">
        <v>7</v>
      </c>
      <c r="S9515">
        <v>5</v>
      </c>
      <c r="T9515">
        <v>39</v>
      </c>
      <c r="U9515" t="str">
        <f t="shared" si="148"/>
        <v>20-29</v>
      </c>
    </row>
    <row r="9516" spans="1:21" x14ac:dyDescent="0.25">
      <c r="A9516">
        <v>9515</v>
      </c>
      <c r="B9516" t="s">
        <v>53</v>
      </c>
      <c r="C9516" t="s">
        <v>37</v>
      </c>
      <c r="D9516">
        <v>59.43</v>
      </c>
      <c r="E9516" t="s">
        <v>85</v>
      </c>
      <c r="F9516">
        <v>227119</v>
      </c>
      <c r="G9516">
        <v>2020</v>
      </c>
      <c r="H9516">
        <v>314</v>
      </c>
      <c r="I9516" t="s">
        <v>23</v>
      </c>
      <c r="J9516">
        <v>64.58</v>
      </c>
      <c r="K9516" t="s">
        <v>32</v>
      </c>
      <c r="L9516">
        <v>2024</v>
      </c>
      <c r="M9516" t="s">
        <v>25</v>
      </c>
      <c r="N9516" t="s">
        <v>26</v>
      </c>
      <c r="O9516">
        <v>127194.91</v>
      </c>
      <c r="P9516" t="s">
        <v>50</v>
      </c>
      <c r="Q9516">
        <v>29</v>
      </c>
      <c r="R9516">
        <v>5</v>
      </c>
      <c r="S9516">
        <v>4</v>
      </c>
      <c r="T9516">
        <v>44</v>
      </c>
      <c r="U9516" t="str">
        <f t="shared" si="148"/>
        <v>20-29</v>
      </c>
    </row>
    <row r="9517" spans="1:21" x14ac:dyDescent="0.25">
      <c r="A9517">
        <v>9516</v>
      </c>
      <c r="B9517" t="s">
        <v>28</v>
      </c>
      <c r="C9517" t="s">
        <v>57</v>
      </c>
      <c r="D9517">
        <v>30.39</v>
      </c>
      <c r="E9517" t="s">
        <v>74</v>
      </c>
      <c r="F9517">
        <v>163605</v>
      </c>
      <c r="G9517">
        <v>2024</v>
      </c>
      <c r="H9517">
        <v>663</v>
      </c>
      <c r="I9517" t="s">
        <v>39</v>
      </c>
      <c r="J9517">
        <v>33.54</v>
      </c>
      <c r="K9517" t="s">
        <v>47</v>
      </c>
      <c r="L9517">
        <v>2024</v>
      </c>
      <c r="M9517" t="s">
        <v>25</v>
      </c>
      <c r="N9517" t="s">
        <v>26</v>
      </c>
      <c r="O9517">
        <v>126956.22</v>
      </c>
      <c r="P9517" t="s">
        <v>27</v>
      </c>
      <c r="Q9517">
        <v>53</v>
      </c>
      <c r="R9517">
        <v>1</v>
      </c>
      <c r="S9517">
        <v>0</v>
      </c>
      <c r="T9517">
        <v>22</v>
      </c>
      <c r="U9517" t="str">
        <f t="shared" si="148"/>
        <v>50-59</v>
      </c>
    </row>
    <row r="9518" spans="1:21" x14ac:dyDescent="0.25">
      <c r="A9518">
        <v>9517</v>
      </c>
      <c r="B9518" t="s">
        <v>51</v>
      </c>
      <c r="C9518" t="s">
        <v>37</v>
      </c>
      <c r="D9518">
        <v>74.34</v>
      </c>
      <c r="E9518" t="s">
        <v>65</v>
      </c>
      <c r="F9518">
        <v>336047</v>
      </c>
      <c r="G9518">
        <v>2017</v>
      </c>
      <c r="H9518">
        <v>106</v>
      </c>
      <c r="I9518" t="s">
        <v>39</v>
      </c>
      <c r="J9518">
        <v>37.54</v>
      </c>
      <c r="K9518" t="s">
        <v>32</v>
      </c>
      <c r="L9518">
        <v>2019</v>
      </c>
      <c r="M9518" t="s">
        <v>25</v>
      </c>
      <c r="N9518" t="s">
        <v>36</v>
      </c>
      <c r="O9518">
        <v>159245.32999999999</v>
      </c>
      <c r="P9518" t="s">
        <v>27</v>
      </c>
      <c r="Q9518">
        <v>57</v>
      </c>
      <c r="R9518">
        <v>8</v>
      </c>
      <c r="S9518">
        <v>2</v>
      </c>
      <c r="T9518">
        <v>53</v>
      </c>
      <c r="U9518" t="str">
        <f t="shared" si="148"/>
        <v>50-59</v>
      </c>
    </row>
    <row r="9519" spans="1:21" x14ac:dyDescent="0.25">
      <c r="A9519">
        <v>9518</v>
      </c>
      <c r="B9519" t="s">
        <v>44</v>
      </c>
      <c r="C9519" t="s">
        <v>69</v>
      </c>
      <c r="D9519">
        <v>30.01</v>
      </c>
      <c r="E9519" t="s">
        <v>70</v>
      </c>
      <c r="F9519">
        <v>88210</v>
      </c>
      <c r="G9519">
        <v>2021</v>
      </c>
      <c r="H9519">
        <v>425</v>
      </c>
      <c r="I9519" t="s">
        <v>31</v>
      </c>
      <c r="J9519">
        <v>83.12</v>
      </c>
      <c r="K9519" t="s">
        <v>24</v>
      </c>
      <c r="L9519">
        <v>2023</v>
      </c>
      <c r="M9519" t="s">
        <v>43</v>
      </c>
      <c r="N9519" t="s">
        <v>36</v>
      </c>
      <c r="O9519">
        <v>59273.31</v>
      </c>
      <c r="P9519" t="s">
        <v>40</v>
      </c>
      <c r="Q9519">
        <v>47</v>
      </c>
      <c r="R9519">
        <v>4</v>
      </c>
      <c r="S9519">
        <v>2</v>
      </c>
      <c r="T9519">
        <v>33</v>
      </c>
      <c r="U9519" t="str">
        <f t="shared" si="148"/>
        <v>40-49</v>
      </c>
    </row>
    <row r="9520" spans="1:21" x14ac:dyDescent="0.25">
      <c r="A9520">
        <v>9519</v>
      </c>
      <c r="B9520" t="s">
        <v>53</v>
      </c>
      <c r="C9520" t="s">
        <v>41</v>
      </c>
      <c r="D9520">
        <v>62.22</v>
      </c>
      <c r="E9520" t="s">
        <v>42</v>
      </c>
      <c r="F9520">
        <v>251695</v>
      </c>
      <c r="G9520">
        <v>2019</v>
      </c>
      <c r="H9520">
        <v>303</v>
      </c>
      <c r="I9520" t="s">
        <v>39</v>
      </c>
      <c r="J9520">
        <v>58.88</v>
      </c>
      <c r="K9520" t="s">
        <v>24</v>
      </c>
      <c r="L9520">
        <v>2021</v>
      </c>
      <c r="M9520" t="s">
        <v>25</v>
      </c>
      <c r="N9520" t="s">
        <v>36</v>
      </c>
      <c r="O9520">
        <v>117945.28</v>
      </c>
      <c r="P9520" t="s">
        <v>40</v>
      </c>
      <c r="Q9520">
        <v>40</v>
      </c>
      <c r="R9520">
        <v>6</v>
      </c>
      <c r="S9520">
        <v>2</v>
      </c>
      <c r="T9520">
        <v>53</v>
      </c>
      <c r="U9520" t="str">
        <f t="shared" si="148"/>
        <v>40-49</v>
      </c>
    </row>
    <row r="9521" spans="1:21" x14ac:dyDescent="0.25">
      <c r="A9521">
        <v>9520</v>
      </c>
      <c r="B9521" t="s">
        <v>44</v>
      </c>
      <c r="C9521" t="s">
        <v>45</v>
      </c>
      <c r="D9521">
        <v>10.32</v>
      </c>
      <c r="E9521" t="s">
        <v>73</v>
      </c>
      <c r="F9521">
        <v>390840</v>
      </c>
      <c r="G9521">
        <v>2018</v>
      </c>
      <c r="H9521">
        <v>815</v>
      </c>
      <c r="I9521" t="s">
        <v>39</v>
      </c>
      <c r="J9521">
        <v>29.97</v>
      </c>
      <c r="K9521" t="s">
        <v>32</v>
      </c>
      <c r="L9521">
        <v>2019</v>
      </c>
      <c r="M9521" t="s">
        <v>25</v>
      </c>
      <c r="N9521" t="s">
        <v>36</v>
      </c>
      <c r="O9521">
        <v>284684.42</v>
      </c>
      <c r="P9521" t="s">
        <v>27</v>
      </c>
      <c r="Q9521">
        <v>23</v>
      </c>
      <c r="R9521">
        <v>7</v>
      </c>
      <c r="S9521">
        <v>1</v>
      </c>
      <c r="T9521">
        <v>27</v>
      </c>
      <c r="U9521" t="str">
        <f t="shared" si="148"/>
        <v>20-29</v>
      </c>
    </row>
    <row r="9522" spans="1:21" x14ac:dyDescent="0.25">
      <c r="A9522">
        <v>9521</v>
      </c>
      <c r="B9522" t="s">
        <v>20</v>
      </c>
      <c r="C9522" t="s">
        <v>21</v>
      </c>
      <c r="D9522">
        <v>43.4</v>
      </c>
      <c r="E9522" t="s">
        <v>22</v>
      </c>
      <c r="F9522">
        <v>329784</v>
      </c>
      <c r="G9522">
        <v>2018</v>
      </c>
      <c r="H9522">
        <v>412</v>
      </c>
      <c r="I9522" t="s">
        <v>23</v>
      </c>
      <c r="J9522">
        <v>64.2</v>
      </c>
      <c r="K9522" t="s">
        <v>24</v>
      </c>
      <c r="L9522">
        <v>2021</v>
      </c>
      <c r="M9522" t="s">
        <v>43</v>
      </c>
      <c r="N9522" t="s">
        <v>26</v>
      </c>
      <c r="O9522">
        <v>182914.09</v>
      </c>
      <c r="P9522" t="s">
        <v>27</v>
      </c>
      <c r="Q9522">
        <v>29</v>
      </c>
      <c r="R9522">
        <v>7</v>
      </c>
      <c r="S9522">
        <v>3</v>
      </c>
      <c r="T9522">
        <v>45</v>
      </c>
      <c r="U9522" t="str">
        <f t="shared" si="148"/>
        <v>20-29</v>
      </c>
    </row>
    <row r="9523" spans="1:21" x14ac:dyDescent="0.25">
      <c r="A9523">
        <v>9522</v>
      </c>
      <c r="B9523" t="s">
        <v>51</v>
      </c>
      <c r="C9523" t="s">
        <v>37</v>
      </c>
      <c r="D9523">
        <v>40.6</v>
      </c>
      <c r="E9523" t="s">
        <v>61</v>
      </c>
      <c r="F9523">
        <v>379205</v>
      </c>
      <c r="G9523">
        <v>2022</v>
      </c>
      <c r="H9523">
        <v>289</v>
      </c>
      <c r="I9523" t="s">
        <v>23</v>
      </c>
      <c r="J9523">
        <v>68.25</v>
      </c>
      <c r="K9523" t="s">
        <v>24</v>
      </c>
      <c r="L9523">
        <v>2022</v>
      </c>
      <c r="M9523" t="s">
        <v>43</v>
      </c>
      <c r="N9523" t="s">
        <v>26</v>
      </c>
      <c r="O9523">
        <v>159094.54999999999</v>
      </c>
      <c r="P9523" t="s">
        <v>40</v>
      </c>
      <c r="Q9523">
        <v>27</v>
      </c>
      <c r="R9523">
        <v>3</v>
      </c>
      <c r="S9523">
        <v>0</v>
      </c>
      <c r="T9523">
        <v>58</v>
      </c>
      <c r="U9523" t="str">
        <f t="shared" si="148"/>
        <v>20-29</v>
      </c>
    </row>
    <row r="9524" spans="1:21" x14ac:dyDescent="0.25">
      <c r="A9524">
        <v>9523</v>
      </c>
      <c r="B9524" t="s">
        <v>53</v>
      </c>
      <c r="C9524" t="s">
        <v>37</v>
      </c>
      <c r="D9524">
        <v>20.29</v>
      </c>
      <c r="E9524" t="s">
        <v>38</v>
      </c>
      <c r="F9524">
        <v>123498</v>
      </c>
      <c r="G9524">
        <v>2023</v>
      </c>
      <c r="H9524">
        <v>317</v>
      </c>
      <c r="I9524" t="s">
        <v>31</v>
      </c>
      <c r="J9524">
        <v>60.74</v>
      </c>
      <c r="K9524" t="s">
        <v>32</v>
      </c>
      <c r="L9524">
        <v>2024</v>
      </c>
      <c r="M9524" t="s">
        <v>49</v>
      </c>
      <c r="N9524" t="s">
        <v>36</v>
      </c>
      <c r="O9524">
        <v>66265.960000000006</v>
      </c>
      <c r="P9524" t="s">
        <v>27</v>
      </c>
      <c r="Q9524">
        <v>36</v>
      </c>
      <c r="R9524">
        <v>2</v>
      </c>
      <c r="S9524">
        <v>1</v>
      </c>
      <c r="T9524">
        <v>46</v>
      </c>
      <c r="U9524" t="str">
        <f t="shared" si="148"/>
        <v>30-39</v>
      </c>
    </row>
    <row r="9525" spans="1:21" x14ac:dyDescent="0.25">
      <c r="A9525">
        <v>9524</v>
      </c>
      <c r="B9525" t="s">
        <v>66</v>
      </c>
      <c r="C9525" t="s">
        <v>41</v>
      </c>
      <c r="D9525">
        <v>50.04</v>
      </c>
      <c r="E9525" t="s">
        <v>75</v>
      </c>
      <c r="F9525">
        <v>80439</v>
      </c>
      <c r="G9525">
        <v>2016</v>
      </c>
      <c r="H9525">
        <v>390</v>
      </c>
      <c r="I9525" t="s">
        <v>39</v>
      </c>
      <c r="J9525">
        <v>56.48</v>
      </c>
      <c r="K9525" t="s">
        <v>32</v>
      </c>
      <c r="L9525">
        <v>2017</v>
      </c>
      <c r="M9525" t="s">
        <v>43</v>
      </c>
      <c r="N9525" t="s">
        <v>26</v>
      </c>
      <c r="O9525">
        <v>56993.87</v>
      </c>
      <c r="P9525" t="s">
        <v>40</v>
      </c>
      <c r="Q9525">
        <v>36</v>
      </c>
      <c r="R9525">
        <v>9</v>
      </c>
      <c r="S9525">
        <v>1</v>
      </c>
      <c r="T9525">
        <v>29</v>
      </c>
      <c r="U9525" t="str">
        <f t="shared" si="148"/>
        <v>30-39</v>
      </c>
    </row>
    <row r="9526" spans="1:21" x14ac:dyDescent="0.25">
      <c r="A9526">
        <v>9525</v>
      </c>
      <c r="B9526" t="s">
        <v>33</v>
      </c>
      <c r="C9526" t="s">
        <v>41</v>
      </c>
      <c r="D9526">
        <v>62.4</v>
      </c>
      <c r="E9526" t="s">
        <v>68</v>
      </c>
      <c r="F9526">
        <v>315890</v>
      </c>
      <c r="G9526">
        <v>2018</v>
      </c>
      <c r="H9526">
        <v>637</v>
      </c>
      <c r="I9526" t="s">
        <v>39</v>
      </c>
      <c r="J9526">
        <v>56.03</v>
      </c>
      <c r="K9526" t="s">
        <v>24</v>
      </c>
      <c r="L9526">
        <v>2022</v>
      </c>
      <c r="M9526" t="s">
        <v>43</v>
      </c>
      <c r="N9526" t="s">
        <v>26</v>
      </c>
      <c r="O9526">
        <v>174829.32</v>
      </c>
      <c r="P9526" t="s">
        <v>40</v>
      </c>
      <c r="Q9526">
        <v>35</v>
      </c>
      <c r="R9526">
        <v>7</v>
      </c>
      <c r="S9526">
        <v>4</v>
      </c>
      <c r="T9526">
        <v>45</v>
      </c>
      <c r="U9526" t="str">
        <f t="shared" si="148"/>
        <v>30-39</v>
      </c>
    </row>
    <row r="9527" spans="1:21" x14ac:dyDescent="0.25">
      <c r="A9527">
        <v>9526</v>
      </c>
      <c r="B9527" t="s">
        <v>59</v>
      </c>
      <c r="C9527" t="s">
        <v>29</v>
      </c>
      <c r="D9527">
        <v>44.57</v>
      </c>
      <c r="E9527" t="s">
        <v>72</v>
      </c>
      <c r="F9527">
        <v>104944</v>
      </c>
      <c r="G9527">
        <v>2023</v>
      </c>
      <c r="H9527">
        <v>917</v>
      </c>
      <c r="I9527" t="s">
        <v>31</v>
      </c>
      <c r="J9527">
        <v>71.97</v>
      </c>
      <c r="K9527" t="s">
        <v>47</v>
      </c>
      <c r="L9527">
        <v>2023</v>
      </c>
      <c r="M9527" t="s">
        <v>25</v>
      </c>
      <c r="N9527" t="s">
        <v>36</v>
      </c>
      <c r="O9527">
        <v>51341.84</v>
      </c>
      <c r="P9527" t="s">
        <v>27</v>
      </c>
      <c r="Q9527">
        <v>32</v>
      </c>
      <c r="R9527">
        <v>2</v>
      </c>
      <c r="S9527">
        <v>0</v>
      </c>
      <c r="T9527">
        <v>51</v>
      </c>
      <c r="U9527" t="str">
        <f t="shared" si="148"/>
        <v>30-39</v>
      </c>
    </row>
    <row r="9528" spans="1:21" x14ac:dyDescent="0.25">
      <c r="A9528">
        <v>9527</v>
      </c>
      <c r="B9528" t="s">
        <v>28</v>
      </c>
      <c r="C9528" t="s">
        <v>37</v>
      </c>
      <c r="D9528">
        <v>14.47</v>
      </c>
      <c r="E9528" t="s">
        <v>65</v>
      </c>
      <c r="F9528">
        <v>235833</v>
      </c>
      <c r="G9528">
        <v>2023</v>
      </c>
      <c r="H9528">
        <v>749</v>
      </c>
      <c r="I9528" t="s">
        <v>31</v>
      </c>
      <c r="J9528">
        <v>89.68</v>
      </c>
      <c r="K9528" t="s">
        <v>24</v>
      </c>
      <c r="L9528">
        <v>2023</v>
      </c>
      <c r="M9528" t="s">
        <v>49</v>
      </c>
      <c r="N9528" t="s">
        <v>26</v>
      </c>
      <c r="O9528">
        <v>166315.95000000001</v>
      </c>
      <c r="P9528" t="s">
        <v>55</v>
      </c>
      <c r="Q9528">
        <v>34</v>
      </c>
      <c r="R9528">
        <v>2</v>
      </c>
      <c r="S9528">
        <v>0</v>
      </c>
      <c r="T9528">
        <v>29</v>
      </c>
      <c r="U9528" t="str">
        <f t="shared" si="148"/>
        <v>30-39</v>
      </c>
    </row>
    <row r="9529" spans="1:21" x14ac:dyDescent="0.25">
      <c r="A9529">
        <v>9528</v>
      </c>
      <c r="B9529" t="s">
        <v>53</v>
      </c>
      <c r="C9529" t="s">
        <v>29</v>
      </c>
      <c r="D9529">
        <v>75.81</v>
      </c>
      <c r="E9529" t="s">
        <v>72</v>
      </c>
      <c r="F9529">
        <v>196407</v>
      </c>
      <c r="G9529">
        <v>2020</v>
      </c>
      <c r="H9529">
        <v>499</v>
      </c>
      <c r="I9529" t="s">
        <v>31</v>
      </c>
      <c r="J9529">
        <v>72.650000000000006</v>
      </c>
      <c r="K9529" t="s">
        <v>24</v>
      </c>
      <c r="L9529">
        <v>2024</v>
      </c>
      <c r="M9529" t="s">
        <v>43</v>
      </c>
      <c r="N9529" t="s">
        <v>26</v>
      </c>
      <c r="O9529">
        <v>121990.7</v>
      </c>
      <c r="P9529" t="s">
        <v>40</v>
      </c>
      <c r="Q9529">
        <v>18</v>
      </c>
      <c r="R9529">
        <v>5</v>
      </c>
      <c r="S9529">
        <v>4</v>
      </c>
      <c r="T9529">
        <v>38</v>
      </c>
      <c r="U9529" t="str">
        <f t="shared" si="148"/>
        <v>Under 20</v>
      </c>
    </row>
    <row r="9530" spans="1:21" x14ac:dyDescent="0.25">
      <c r="A9530">
        <v>9529</v>
      </c>
      <c r="B9530" t="s">
        <v>53</v>
      </c>
      <c r="C9530" t="s">
        <v>45</v>
      </c>
      <c r="D9530">
        <v>27.42</v>
      </c>
      <c r="E9530" t="s">
        <v>56</v>
      </c>
      <c r="F9530">
        <v>340234</v>
      </c>
      <c r="G9530">
        <v>2018</v>
      </c>
      <c r="H9530">
        <v>739</v>
      </c>
      <c r="I9530" t="s">
        <v>39</v>
      </c>
      <c r="J9530">
        <v>53.38</v>
      </c>
      <c r="K9530" t="s">
        <v>47</v>
      </c>
      <c r="L9530">
        <v>2018</v>
      </c>
      <c r="M9530" t="s">
        <v>25</v>
      </c>
      <c r="N9530" t="s">
        <v>36</v>
      </c>
      <c r="O9530">
        <v>137522.73000000001</v>
      </c>
      <c r="P9530" t="s">
        <v>50</v>
      </c>
      <c r="Q9530">
        <v>41</v>
      </c>
      <c r="R9530">
        <v>7</v>
      </c>
      <c r="S9530">
        <v>0</v>
      </c>
      <c r="T9530">
        <v>60</v>
      </c>
      <c r="U9530" t="str">
        <f t="shared" si="148"/>
        <v>40-49</v>
      </c>
    </row>
    <row r="9531" spans="1:21" x14ac:dyDescent="0.25">
      <c r="A9531">
        <v>9530</v>
      </c>
      <c r="B9531" t="s">
        <v>20</v>
      </c>
      <c r="C9531" t="s">
        <v>21</v>
      </c>
      <c r="D9531">
        <v>76.58</v>
      </c>
      <c r="E9531" t="s">
        <v>88</v>
      </c>
      <c r="F9531">
        <v>348680</v>
      </c>
      <c r="G9531">
        <v>2017</v>
      </c>
      <c r="H9531">
        <v>786</v>
      </c>
      <c r="I9531" t="s">
        <v>39</v>
      </c>
      <c r="J9531">
        <v>28.55</v>
      </c>
      <c r="K9531" t="s">
        <v>47</v>
      </c>
      <c r="L9531">
        <v>2017</v>
      </c>
      <c r="M9531" t="s">
        <v>25</v>
      </c>
      <c r="N9531" t="s">
        <v>36</v>
      </c>
      <c r="O9531">
        <v>139903.71</v>
      </c>
      <c r="P9531" t="s">
        <v>55</v>
      </c>
      <c r="Q9531">
        <v>33</v>
      </c>
      <c r="R9531">
        <v>8</v>
      </c>
      <c r="S9531">
        <v>0</v>
      </c>
      <c r="T9531">
        <v>60</v>
      </c>
      <c r="U9531" t="str">
        <f t="shared" si="148"/>
        <v>30-39</v>
      </c>
    </row>
    <row r="9532" spans="1:21" x14ac:dyDescent="0.25">
      <c r="A9532">
        <v>9531</v>
      </c>
      <c r="B9532" t="s">
        <v>28</v>
      </c>
      <c r="C9532" t="s">
        <v>37</v>
      </c>
      <c r="D9532">
        <v>76.58</v>
      </c>
      <c r="E9532" t="s">
        <v>38</v>
      </c>
      <c r="F9532">
        <v>292968</v>
      </c>
      <c r="G9532">
        <v>2016</v>
      </c>
      <c r="H9532">
        <v>457</v>
      </c>
      <c r="I9532" t="s">
        <v>23</v>
      </c>
      <c r="J9532">
        <v>98.33</v>
      </c>
      <c r="K9532" t="s">
        <v>47</v>
      </c>
      <c r="L9532">
        <v>2016</v>
      </c>
      <c r="M9532" t="s">
        <v>25</v>
      </c>
      <c r="N9532" t="s">
        <v>26</v>
      </c>
      <c r="O9532">
        <v>196962.77</v>
      </c>
      <c r="P9532" t="s">
        <v>50</v>
      </c>
      <c r="Q9532">
        <v>42</v>
      </c>
      <c r="R9532">
        <v>9</v>
      </c>
      <c r="S9532">
        <v>0</v>
      </c>
      <c r="T9532">
        <v>33</v>
      </c>
      <c r="U9532" t="str">
        <f t="shared" si="148"/>
        <v>40-49</v>
      </c>
    </row>
    <row r="9533" spans="1:21" x14ac:dyDescent="0.25">
      <c r="A9533">
        <v>9532</v>
      </c>
      <c r="B9533" t="s">
        <v>51</v>
      </c>
      <c r="C9533" t="s">
        <v>37</v>
      </c>
      <c r="D9533">
        <v>7.72</v>
      </c>
      <c r="E9533" t="s">
        <v>65</v>
      </c>
      <c r="F9533">
        <v>92136</v>
      </c>
      <c r="G9533">
        <v>2024</v>
      </c>
      <c r="H9533">
        <v>435</v>
      </c>
      <c r="I9533" t="s">
        <v>31</v>
      </c>
      <c r="J9533">
        <v>98.43</v>
      </c>
      <c r="K9533" t="s">
        <v>47</v>
      </c>
      <c r="L9533">
        <v>2024</v>
      </c>
      <c r="M9533" t="s">
        <v>25</v>
      </c>
      <c r="N9533" t="s">
        <v>26</v>
      </c>
      <c r="O9533">
        <v>38692.46</v>
      </c>
      <c r="P9533" t="s">
        <v>40</v>
      </c>
      <c r="Q9533">
        <v>42</v>
      </c>
      <c r="R9533">
        <v>1</v>
      </c>
      <c r="S9533">
        <v>0</v>
      </c>
      <c r="T9533">
        <v>58</v>
      </c>
      <c r="U9533" t="str">
        <f t="shared" si="148"/>
        <v>40-49</v>
      </c>
    </row>
    <row r="9534" spans="1:21" x14ac:dyDescent="0.25">
      <c r="A9534">
        <v>9533</v>
      </c>
      <c r="B9534" t="s">
        <v>51</v>
      </c>
      <c r="C9534" t="s">
        <v>21</v>
      </c>
      <c r="D9534">
        <v>61.91</v>
      </c>
      <c r="E9534" t="s">
        <v>88</v>
      </c>
      <c r="F9534">
        <v>79777</v>
      </c>
      <c r="G9534">
        <v>2023</v>
      </c>
      <c r="H9534">
        <v>629</v>
      </c>
      <c r="I9534" t="s">
        <v>39</v>
      </c>
      <c r="J9534">
        <v>50.65</v>
      </c>
      <c r="K9534" t="s">
        <v>47</v>
      </c>
      <c r="L9534">
        <v>2023</v>
      </c>
      <c r="M9534" t="s">
        <v>25</v>
      </c>
      <c r="N9534" t="s">
        <v>36</v>
      </c>
      <c r="O9534">
        <v>55183.77</v>
      </c>
      <c r="P9534" t="s">
        <v>50</v>
      </c>
      <c r="Q9534">
        <v>47</v>
      </c>
      <c r="R9534">
        <v>2</v>
      </c>
      <c r="S9534">
        <v>0</v>
      </c>
      <c r="T9534">
        <v>31</v>
      </c>
      <c r="U9534" t="str">
        <f t="shared" si="148"/>
        <v>40-49</v>
      </c>
    </row>
    <row r="9535" spans="1:21" x14ac:dyDescent="0.25">
      <c r="A9535">
        <v>9534</v>
      </c>
      <c r="B9535" t="s">
        <v>20</v>
      </c>
      <c r="C9535" t="s">
        <v>21</v>
      </c>
      <c r="D9535">
        <v>13.56</v>
      </c>
      <c r="E9535" t="s">
        <v>82</v>
      </c>
      <c r="F9535">
        <v>397512</v>
      </c>
      <c r="G9535">
        <v>2023</v>
      </c>
      <c r="H9535">
        <v>504</v>
      </c>
      <c r="I9535" t="s">
        <v>23</v>
      </c>
      <c r="J9535">
        <v>76.510000000000005</v>
      </c>
      <c r="K9535" t="s">
        <v>47</v>
      </c>
      <c r="L9535">
        <v>2023</v>
      </c>
      <c r="M9535" t="s">
        <v>43</v>
      </c>
      <c r="N9535" t="s">
        <v>26</v>
      </c>
      <c r="O9535">
        <v>196229.33</v>
      </c>
      <c r="P9535" t="s">
        <v>27</v>
      </c>
      <c r="Q9535">
        <v>20</v>
      </c>
      <c r="R9535">
        <v>2</v>
      </c>
      <c r="S9535">
        <v>0</v>
      </c>
      <c r="T9535">
        <v>51</v>
      </c>
      <c r="U9535" t="str">
        <f t="shared" si="148"/>
        <v>20-29</v>
      </c>
    </row>
    <row r="9536" spans="1:21" x14ac:dyDescent="0.25">
      <c r="A9536">
        <v>9535</v>
      </c>
      <c r="B9536" t="s">
        <v>44</v>
      </c>
      <c r="C9536" t="s">
        <v>57</v>
      </c>
      <c r="D9536">
        <v>62.07</v>
      </c>
      <c r="E9536" t="s">
        <v>84</v>
      </c>
      <c r="F9536">
        <v>108253</v>
      </c>
      <c r="G9536">
        <v>2015</v>
      </c>
      <c r="H9536">
        <v>581</v>
      </c>
      <c r="I9536" t="s">
        <v>39</v>
      </c>
      <c r="J9536">
        <v>45.01</v>
      </c>
      <c r="K9536" t="s">
        <v>32</v>
      </c>
      <c r="L9536">
        <v>2022</v>
      </c>
      <c r="M9536" t="s">
        <v>25</v>
      </c>
      <c r="N9536" t="s">
        <v>26</v>
      </c>
      <c r="O9536">
        <v>79762.42</v>
      </c>
      <c r="P9536" t="s">
        <v>55</v>
      </c>
      <c r="Q9536">
        <v>45</v>
      </c>
      <c r="R9536">
        <v>10</v>
      </c>
      <c r="S9536">
        <v>7</v>
      </c>
      <c r="T9536">
        <v>26</v>
      </c>
      <c r="U9536" t="str">
        <f t="shared" si="148"/>
        <v>40-49</v>
      </c>
    </row>
    <row r="9537" spans="1:21" x14ac:dyDescent="0.25">
      <c r="A9537">
        <v>9536</v>
      </c>
      <c r="B9537" t="s">
        <v>51</v>
      </c>
      <c r="C9537" t="s">
        <v>69</v>
      </c>
      <c r="D9537">
        <v>10.26</v>
      </c>
      <c r="E9537" t="s">
        <v>81</v>
      </c>
      <c r="F9537">
        <v>62730</v>
      </c>
      <c r="G9537">
        <v>2020</v>
      </c>
      <c r="H9537">
        <v>100</v>
      </c>
      <c r="I9537" t="s">
        <v>39</v>
      </c>
      <c r="J9537">
        <v>49.87</v>
      </c>
      <c r="K9537" t="s">
        <v>47</v>
      </c>
      <c r="L9537">
        <v>2020</v>
      </c>
      <c r="M9537" t="s">
        <v>43</v>
      </c>
      <c r="N9537" t="s">
        <v>36</v>
      </c>
      <c r="O9537">
        <v>35366.21</v>
      </c>
      <c r="P9537" t="s">
        <v>40</v>
      </c>
      <c r="Q9537">
        <v>23</v>
      </c>
      <c r="R9537">
        <v>5</v>
      </c>
      <c r="S9537">
        <v>0</v>
      </c>
      <c r="T9537">
        <v>44</v>
      </c>
      <c r="U9537" t="str">
        <f t="shared" si="148"/>
        <v>20-29</v>
      </c>
    </row>
    <row r="9538" spans="1:21" x14ac:dyDescent="0.25">
      <c r="A9538">
        <v>9537</v>
      </c>
      <c r="B9538" t="s">
        <v>60</v>
      </c>
      <c r="C9538" t="s">
        <v>34</v>
      </c>
      <c r="D9538">
        <v>23.47</v>
      </c>
      <c r="E9538" t="s">
        <v>87</v>
      </c>
      <c r="F9538">
        <v>58125</v>
      </c>
      <c r="G9538">
        <v>2022</v>
      </c>
      <c r="H9538">
        <v>986</v>
      </c>
      <c r="I9538" t="s">
        <v>23</v>
      </c>
      <c r="J9538">
        <v>61.17</v>
      </c>
      <c r="K9538" t="s">
        <v>47</v>
      </c>
      <c r="L9538">
        <v>2022</v>
      </c>
      <c r="M9538" t="s">
        <v>43</v>
      </c>
      <c r="N9538" t="s">
        <v>36</v>
      </c>
      <c r="O9538">
        <v>44475.56</v>
      </c>
      <c r="P9538" t="s">
        <v>55</v>
      </c>
      <c r="Q9538">
        <v>30</v>
      </c>
      <c r="R9538">
        <v>3</v>
      </c>
      <c r="S9538">
        <v>0</v>
      </c>
      <c r="T9538">
        <v>23</v>
      </c>
      <c r="U9538" t="str">
        <f t="shared" si="148"/>
        <v>30-39</v>
      </c>
    </row>
    <row r="9539" spans="1:21" x14ac:dyDescent="0.25">
      <c r="A9539">
        <v>9538</v>
      </c>
      <c r="B9539" t="s">
        <v>51</v>
      </c>
      <c r="C9539" t="s">
        <v>21</v>
      </c>
      <c r="D9539">
        <v>55.64</v>
      </c>
      <c r="E9539" t="s">
        <v>22</v>
      </c>
      <c r="F9539">
        <v>108361</v>
      </c>
      <c r="G9539">
        <v>2018</v>
      </c>
      <c r="H9539">
        <v>861</v>
      </c>
      <c r="I9539" t="s">
        <v>39</v>
      </c>
      <c r="J9539">
        <v>41.56</v>
      </c>
      <c r="K9539" t="s">
        <v>32</v>
      </c>
      <c r="L9539">
        <v>2024</v>
      </c>
      <c r="M9539" t="s">
        <v>43</v>
      </c>
      <c r="N9539" t="s">
        <v>26</v>
      </c>
      <c r="O9539">
        <v>62239.94</v>
      </c>
      <c r="P9539" t="s">
        <v>40</v>
      </c>
      <c r="Q9539">
        <v>51</v>
      </c>
      <c r="R9539">
        <v>7</v>
      </c>
      <c r="S9539">
        <v>6</v>
      </c>
      <c r="T9539">
        <v>43</v>
      </c>
      <c r="U9539" t="str">
        <f t="shared" ref="U9539:U9602" si="149">IF(Q9539&lt;20,"Under 20",
IF(Q9539&lt;30,"20-29",
IF(Q9539&lt;40,"30-39",
IF(Q9539&lt;50,"40-49",
IF(Q9539&lt;60,"50-59","60+")))))</f>
        <v>50-59</v>
      </c>
    </row>
    <row r="9540" spans="1:21" x14ac:dyDescent="0.25">
      <c r="A9540">
        <v>9539</v>
      </c>
      <c r="B9540" t="s">
        <v>20</v>
      </c>
      <c r="C9540" t="s">
        <v>57</v>
      </c>
      <c r="D9540">
        <v>78.37</v>
      </c>
      <c r="E9540" t="s">
        <v>74</v>
      </c>
      <c r="F9540">
        <v>238096</v>
      </c>
      <c r="G9540">
        <v>2020</v>
      </c>
      <c r="H9540">
        <v>396</v>
      </c>
      <c r="I9540" t="s">
        <v>23</v>
      </c>
      <c r="J9540">
        <v>61.96</v>
      </c>
      <c r="K9540" t="s">
        <v>24</v>
      </c>
      <c r="L9540">
        <v>2022</v>
      </c>
      <c r="M9540" t="s">
        <v>25</v>
      </c>
      <c r="N9540" t="s">
        <v>26</v>
      </c>
      <c r="O9540">
        <v>123151.47</v>
      </c>
      <c r="P9540" t="s">
        <v>50</v>
      </c>
      <c r="Q9540">
        <v>43</v>
      </c>
      <c r="R9540">
        <v>5</v>
      </c>
      <c r="S9540">
        <v>2</v>
      </c>
      <c r="T9540">
        <v>48</v>
      </c>
      <c r="U9540" t="str">
        <f t="shared" si="149"/>
        <v>40-49</v>
      </c>
    </row>
    <row r="9541" spans="1:21" x14ac:dyDescent="0.25">
      <c r="A9541">
        <v>9540</v>
      </c>
      <c r="B9541" t="s">
        <v>51</v>
      </c>
      <c r="C9541" t="s">
        <v>45</v>
      </c>
      <c r="D9541">
        <v>5.77</v>
      </c>
      <c r="E9541" t="s">
        <v>56</v>
      </c>
      <c r="F9541">
        <v>69621</v>
      </c>
      <c r="G9541">
        <v>2022</v>
      </c>
      <c r="H9541">
        <v>789</v>
      </c>
      <c r="I9541" t="s">
        <v>39</v>
      </c>
      <c r="J9541">
        <v>43.29</v>
      </c>
      <c r="K9541" t="s">
        <v>32</v>
      </c>
      <c r="L9541">
        <v>2022</v>
      </c>
      <c r="M9541" t="s">
        <v>43</v>
      </c>
      <c r="N9541" t="s">
        <v>36</v>
      </c>
      <c r="O9541">
        <v>31496.58</v>
      </c>
      <c r="P9541" t="s">
        <v>50</v>
      </c>
      <c r="Q9541">
        <v>26</v>
      </c>
      <c r="R9541">
        <v>3</v>
      </c>
      <c r="S9541">
        <v>0</v>
      </c>
      <c r="T9541">
        <v>55</v>
      </c>
      <c r="U9541" t="str">
        <f t="shared" si="149"/>
        <v>20-29</v>
      </c>
    </row>
    <row r="9542" spans="1:21" x14ac:dyDescent="0.25">
      <c r="A9542">
        <v>9541</v>
      </c>
      <c r="B9542" t="s">
        <v>51</v>
      </c>
      <c r="C9542" t="s">
        <v>69</v>
      </c>
      <c r="D9542">
        <v>19.04</v>
      </c>
      <c r="E9542" t="s">
        <v>76</v>
      </c>
      <c r="F9542">
        <v>264120</v>
      </c>
      <c r="G9542">
        <v>2022</v>
      </c>
      <c r="H9542">
        <v>501</v>
      </c>
      <c r="I9542" t="s">
        <v>31</v>
      </c>
      <c r="J9542">
        <v>64.260000000000005</v>
      </c>
      <c r="K9542" t="s">
        <v>47</v>
      </c>
      <c r="L9542">
        <v>2022</v>
      </c>
      <c r="M9542" t="s">
        <v>49</v>
      </c>
      <c r="N9542" t="s">
        <v>36</v>
      </c>
      <c r="O9542">
        <v>112292.63</v>
      </c>
      <c r="P9542" t="s">
        <v>27</v>
      </c>
      <c r="Q9542">
        <v>33</v>
      </c>
      <c r="R9542">
        <v>3</v>
      </c>
      <c r="S9542">
        <v>0</v>
      </c>
      <c r="T9542">
        <v>57</v>
      </c>
      <c r="U9542" t="str">
        <f t="shared" si="149"/>
        <v>30-39</v>
      </c>
    </row>
    <row r="9543" spans="1:21" x14ac:dyDescent="0.25">
      <c r="A9543">
        <v>9542</v>
      </c>
      <c r="B9543" t="s">
        <v>51</v>
      </c>
      <c r="C9543" t="s">
        <v>69</v>
      </c>
      <c r="D9543">
        <v>7.4</v>
      </c>
      <c r="E9543" t="s">
        <v>83</v>
      </c>
      <c r="F9543">
        <v>101680</v>
      </c>
      <c r="G9543">
        <v>2016</v>
      </c>
      <c r="H9543">
        <v>193</v>
      </c>
      <c r="I9543" t="s">
        <v>23</v>
      </c>
      <c r="J9543">
        <v>69.2</v>
      </c>
      <c r="K9543" t="s">
        <v>47</v>
      </c>
      <c r="L9543">
        <v>2016</v>
      </c>
      <c r="M9543" t="s">
        <v>43</v>
      </c>
      <c r="N9543" t="s">
        <v>26</v>
      </c>
      <c r="O9543">
        <v>76118.460000000006</v>
      </c>
      <c r="P9543" t="s">
        <v>50</v>
      </c>
      <c r="Q9543">
        <v>34</v>
      </c>
      <c r="R9543">
        <v>9</v>
      </c>
      <c r="S9543">
        <v>0</v>
      </c>
      <c r="T9543">
        <v>25</v>
      </c>
      <c r="U9543" t="str">
        <f t="shared" si="149"/>
        <v>30-39</v>
      </c>
    </row>
    <row r="9544" spans="1:21" x14ac:dyDescent="0.25">
      <c r="A9544">
        <v>9543</v>
      </c>
      <c r="B9544" t="s">
        <v>33</v>
      </c>
      <c r="C9544" t="s">
        <v>45</v>
      </c>
      <c r="D9544">
        <v>59.29</v>
      </c>
      <c r="E9544" t="s">
        <v>67</v>
      </c>
      <c r="F9544">
        <v>142737</v>
      </c>
      <c r="G9544">
        <v>2023</v>
      </c>
      <c r="H9544">
        <v>753</v>
      </c>
      <c r="I9544" t="s">
        <v>31</v>
      </c>
      <c r="J9544">
        <v>66.66</v>
      </c>
      <c r="K9544" t="s">
        <v>47</v>
      </c>
      <c r="L9544">
        <v>2023</v>
      </c>
      <c r="M9544" t="s">
        <v>43</v>
      </c>
      <c r="N9544" t="s">
        <v>36</v>
      </c>
      <c r="O9544">
        <v>103959.78</v>
      </c>
      <c r="P9544" t="s">
        <v>55</v>
      </c>
      <c r="Q9544">
        <v>52</v>
      </c>
      <c r="R9544">
        <v>2</v>
      </c>
      <c r="S9544">
        <v>0</v>
      </c>
      <c r="T9544">
        <v>27</v>
      </c>
      <c r="U9544" t="str">
        <f t="shared" si="149"/>
        <v>50-59</v>
      </c>
    </row>
    <row r="9545" spans="1:21" x14ac:dyDescent="0.25">
      <c r="A9545">
        <v>9544</v>
      </c>
      <c r="B9545" t="s">
        <v>53</v>
      </c>
      <c r="C9545" t="s">
        <v>37</v>
      </c>
      <c r="D9545">
        <v>29.63</v>
      </c>
      <c r="E9545" t="s">
        <v>61</v>
      </c>
      <c r="F9545">
        <v>262893</v>
      </c>
      <c r="G9545">
        <v>2017</v>
      </c>
      <c r="H9545">
        <v>245</v>
      </c>
      <c r="I9545" t="s">
        <v>23</v>
      </c>
      <c r="J9545">
        <v>99.58</v>
      </c>
      <c r="K9545" t="s">
        <v>47</v>
      </c>
      <c r="L9545">
        <v>2017</v>
      </c>
      <c r="M9545" t="s">
        <v>43</v>
      </c>
      <c r="N9545" t="s">
        <v>36</v>
      </c>
      <c r="O9545">
        <v>206560.68</v>
      </c>
      <c r="P9545" t="s">
        <v>50</v>
      </c>
      <c r="Q9545">
        <v>60</v>
      </c>
      <c r="R9545">
        <v>8</v>
      </c>
      <c r="S9545">
        <v>0</v>
      </c>
      <c r="T9545">
        <v>21</v>
      </c>
      <c r="U9545" t="str">
        <f t="shared" si="149"/>
        <v>60+</v>
      </c>
    </row>
    <row r="9546" spans="1:21" x14ac:dyDescent="0.25">
      <c r="A9546">
        <v>9545</v>
      </c>
      <c r="B9546" t="s">
        <v>53</v>
      </c>
      <c r="C9546" t="s">
        <v>34</v>
      </c>
      <c r="D9546">
        <v>6.54</v>
      </c>
      <c r="E9546" t="s">
        <v>87</v>
      </c>
      <c r="F9546">
        <v>102188</v>
      </c>
      <c r="G9546">
        <v>2023</v>
      </c>
      <c r="H9546">
        <v>772</v>
      </c>
      <c r="I9546" t="s">
        <v>39</v>
      </c>
      <c r="J9546">
        <v>55.87</v>
      </c>
      <c r="K9546" t="s">
        <v>47</v>
      </c>
      <c r="L9546">
        <v>2023</v>
      </c>
      <c r="M9546" t="s">
        <v>43</v>
      </c>
      <c r="N9546" t="s">
        <v>36</v>
      </c>
      <c r="O9546">
        <v>27547.54</v>
      </c>
      <c r="P9546" t="s">
        <v>55</v>
      </c>
      <c r="Q9546">
        <v>65</v>
      </c>
      <c r="R9546">
        <v>2</v>
      </c>
      <c r="S9546">
        <v>0</v>
      </c>
      <c r="T9546">
        <v>73</v>
      </c>
      <c r="U9546" t="str">
        <f t="shared" si="149"/>
        <v>60+</v>
      </c>
    </row>
    <row r="9547" spans="1:21" x14ac:dyDescent="0.25">
      <c r="A9547">
        <v>9546</v>
      </c>
      <c r="B9547" t="s">
        <v>60</v>
      </c>
      <c r="C9547" t="s">
        <v>57</v>
      </c>
      <c r="D9547">
        <v>24.17</v>
      </c>
      <c r="E9547" t="s">
        <v>74</v>
      </c>
      <c r="F9547">
        <v>283041</v>
      </c>
      <c r="G9547">
        <v>2015</v>
      </c>
      <c r="H9547">
        <v>759</v>
      </c>
      <c r="I9547" t="s">
        <v>23</v>
      </c>
      <c r="J9547">
        <v>78.31</v>
      </c>
      <c r="K9547" t="s">
        <v>47</v>
      </c>
      <c r="L9547">
        <v>2015</v>
      </c>
      <c r="M9547" t="s">
        <v>49</v>
      </c>
      <c r="N9547" t="s">
        <v>36</v>
      </c>
      <c r="O9547">
        <v>162135.32999999999</v>
      </c>
      <c r="P9547" t="s">
        <v>27</v>
      </c>
      <c r="Q9547">
        <v>33</v>
      </c>
      <c r="R9547">
        <v>10</v>
      </c>
      <c r="S9547">
        <v>0</v>
      </c>
      <c r="T9547">
        <v>43</v>
      </c>
      <c r="U9547" t="str">
        <f t="shared" si="149"/>
        <v>30-39</v>
      </c>
    </row>
    <row r="9548" spans="1:21" x14ac:dyDescent="0.25">
      <c r="A9548">
        <v>9547</v>
      </c>
      <c r="B9548" t="s">
        <v>33</v>
      </c>
      <c r="C9548" t="s">
        <v>69</v>
      </c>
      <c r="D9548">
        <v>39.96</v>
      </c>
      <c r="E9548" t="s">
        <v>81</v>
      </c>
      <c r="F9548">
        <v>229534</v>
      </c>
      <c r="G9548">
        <v>2015</v>
      </c>
      <c r="H9548">
        <v>390</v>
      </c>
      <c r="I9548" t="s">
        <v>23</v>
      </c>
      <c r="J9548">
        <v>80.650000000000006</v>
      </c>
      <c r="K9548" t="s">
        <v>32</v>
      </c>
      <c r="L9548">
        <v>2023</v>
      </c>
      <c r="M9548" t="s">
        <v>49</v>
      </c>
      <c r="N9548" t="s">
        <v>26</v>
      </c>
      <c r="O9548">
        <v>161271.18</v>
      </c>
      <c r="P9548" t="s">
        <v>50</v>
      </c>
      <c r="Q9548">
        <v>34</v>
      </c>
      <c r="R9548">
        <v>10</v>
      </c>
      <c r="S9548">
        <v>8</v>
      </c>
      <c r="T9548">
        <v>30</v>
      </c>
      <c r="U9548" t="str">
        <f t="shared" si="149"/>
        <v>30-39</v>
      </c>
    </row>
    <row r="9549" spans="1:21" x14ac:dyDescent="0.25">
      <c r="A9549">
        <v>9548</v>
      </c>
      <c r="B9549" t="s">
        <v>33</v>
      </c>
      <c r="C9549" t="s">
        <v>34</v>
      </c>
      <c r="D9549">
        <v>36.65</v>
      </c>
      <c r="E9549" t="s">
        <v>87</v>
      </c>
      <c r="F9549">
        <v>99016</v>
      </c>
      <c r="G9549">
        <v>2018</v>
      </c>
      <c r="H9549">
        <v>748</v>
      </c>
      <c r="I9549" t="s">
        <v>23</v>
      </c>
      <c r="J9549">
        <v>72.7</v>
      </c>
      <c r="K9549" t="s">
        <v>47</v>
      </c>
      <c r="L9549">
        <v>2018</v>
      </c>
      <c r="M9549" t="s">
        <v>43</v>
      </c>
      <c r="N9549" t="s">
        <v>36</v>
      </c>
      <c r="O9549">
        <v>40594.339999999997</v>
      </c>
      <c r="P9549" t="s">
        <v>50</v>
      </c>
      <c r="Q9549">
        <v>32</v>
      </c>
      <c r="R9549">
        <v>7</v>
      </c>
      <c r="S9549">
        <v>0</v>
      </c>
      <c r="T9549">
        <v>59</v>
      </c>
      <c r="U9549" t="str">
        <f t="shared" si="149"/>
        <v>30-39</v>
      </c>
    </row>
    <row r="9550" spans="1:21" x14ac:dyDescent="0.25">
      <c r="A9550">
        <v>9549</v>
      </c>
      <c r="B9550" t="s">
        <v>51</v>
      </c>
      <c r="C9550" t="s">
        <v>69</v>
      </c>
      <c r="D9550">
        <v>27.81</v>
      </c>
      <c r="E9550" t="s">
        <v>70</v>
      </c>
      <c r="F9550">
        <v>154583</v>
      </c>
      <c r="G9550">
        <v>2020</v>
      </c>
      <c r="H9550">
        <v>296</v>
      </c>
      <c r="I9550" t="s">
        <v>31</v>
      </c>
      <c r="J9550">
        <v>60.74</v>
      </c>
      <c r="K9550" t="s">
        <v>32</v>
      </c>
      <c r="L9550">
        <v>2021</v>
      </c>
      <c r="M9550" t="s">
        <v>25</v>
      </c>
      <c r="N9550" t="s">
        <v>26</v>
      </c>
      <c r="O9550">
        <v>114765.92</v>
      </c>
      <c r="P9550" t="s">
        <v>40</v>
      </c>
      <c r="Q9550">
        <v>64</v>
      </c>
      <c r="R9550">
        <v>5</v>
      </c>
      <c r="S9550">
        <v>1</v>
      </c>
      <c r="T9550">
        <v>26</v>
      </c>
      <c r="U9550" t="str">
        <f t="shared" si="149"/>
        <v>60+</v>
      </c>
    </row>
    <row r="9551" spans="1:21" x14ac:dyDescent="0.25">
      <c r="A9551">
        <v>9550</v>
      </c>
      <c r="B9551" t="s">
        <v>66</v>
      </c>
      <c r="C9551" t="s">
        <v>21</v>
      </c>
      <c r="D9551">
        <v>63.31</v>
      </c>
      <c r="E9551" t="s">
        <v>22</v>
      </c>
      <c r="F9551">
        <v>323401</v>
      </c>
      <c r="G9551">
        <v>2023</v>
      </c>
      <c r="H9551">
        <v>455</v>
      </c>
      <c r="I9551" t="s">
        <v>31</v>
      </c>
      <c r="J9551">
        <v>89.71</v>
      </c>
      <c r="K9551" t="s">
        <v>47</v>
      </c>
      <c r="L9551">
        <v>2023</v>
      </c>
      <c r="M9551" t="s">
        <v>49</v>
      </c>
      <c r="N9551" t="s">
        <v>36</v>
      </c>
      <c r="O9551">
        <v>207327.71</v>
      </c>
      <c r="P9551" t="s">
        <v>27</v>
      </c>
      <c r="Q9551">
        <v>22</v>
      </c>
      <c r="R9551">
        <v>2</v>
      </c>
      <c r="S9551">
        <v>0</v>
      </c>
      <c r="T9551">
        <v>36</v>
      </c>
      <c r="U9551" t="str">
        <f t="shared" si="149"/>
        <v>20-29</v>
      </c>
    </row>
    <row r="9552" spans="1:21" x14ac:dyDescent="0.25">
      <c r="A9552">
        <v>9551</v>
      </c>
      <c r="B9552" t="s">
        <v>33</v>
      </c>
      <c r="C9552" t="s">
        <v>41</v>
      </c>
      <c r="D9552">
        <v>29.34</v>
      </c>
      <c r="E9552" t="s">
        <v>42</v>
      </c>
      <c r="F9552">
        <v>282144</v>
      </c>
      <c r="G9552">
        <v>2024</v>
      </c>
      <c r="H9552">
        <v>361</v>
      </c>
      <c r="I9552" t="s">
        <v>31</v>
      </c>
      <c r="J9552">
        <v>89.4</v>
      </c>
      <c r="K9552" t="s">
        <v>32</v>
      </c>
      <c r="L9552">
        <v>2024</v>
      </c>
      <c r="M9552" t="s">
        <v>43</v>
      </c>
      <c r="N9552" t="s">
        <v>36</v>
      </c>
      <c r="O9552">
        <v>194739.87</v>
      </c>
      <c r="P9552" t="s">
        <v>55</v>
      </c>
      <c r="Q9552">
        <v>40</v>
      </c>
      <c r="R9552">
        <v>1</v>
      </c>
      <c r="S9552">
        <v>0</v>
      </c>
      <c r="T9552">
        <v>31</v>
      </c>
      <c r="U9552" t="str">
        <f t="shared" si="149"/>
        <v>40-49</v>
      </c>
    </row>
    <row r="9553" spans="1:21" x14ac:dyDescent="0.25">
      <c r="A9553">
        <v>9552</v>
      </c>
      <c r="B9553" t="s">
        <v>53</v>
      </c>
      <c r="C9553" t="s">
        <v>37</v>
      </c>
      <c r="D9553">
        <v>75.010000000000005</v>
      </c>
      <c r="E9553" t="s">
        <v>38</v>
      </c>
      <c r="F9553">
        <v>312146</v>
      </c>
      <c r="G9553">
        <v>2019</v>
      </c>
      <c r="H9553">
        <v>114</v>
      </c>
      <c r="I9553" t="s">
        <v>23</v>
      </c>
      <c r="J9553">
        <v>85.42</v>
      </c>
      <c r="K9553" t="s">
        <v>24</v>
      </c>
      <c r="L9553">
        <v>2024</v>
      </c>
      <c r="M9553" t="s">
        <v>43</v>
      </c>
      <c r="N9553" t="s">
        <v>26</v>
      </c>
      <c r="O9553">
        <v>149710.03</v>
      </c>
      <c r="P9553" t="s">
        <v>55</v>
      </c>
      <c r="Q9553">
        <v>51</v>
      </c>
      <c r="R9553">
        <v>6</v>
      </c>
      <c r="S9553">
        <v>5</v>
      </c>
      <c r="T9553">
        <v>52</v>
      </c>
      <c r="U9553" t="str">
        <f t="shared" si="149"/>
        <v>50-59</v>
      </c>
    </row>
    <row r="9554" spans="1:21" x14ac:dyDescent="0.25">
      <c r="A9554">
        <v>9553</v>
      </c>
      <c r="B9554" t="s">
        <v>20</v>
      </c>
      <c r="C9554" t="s">
        <v>69</v>
      </c>
      <c r="D9554">
        <v>62.44</v>
      </c>
      <c r="E9554" t="s">
        <v>76</v>
      </c>
      <c r="F9554">
        <v>188548</v>
      </c>
      <c r="G9554">
        <v>2019</v>
      </c>
      <c r="H9554">
        <v>231</v>
      </c>
      <c r="I9554" t="s">
        <v>23</v>
      </c>
      <c r="J9554">
        <v>98.88</v>
      </c>
      <c r="K9554" t="s">
        <v>24</v>
      </c>
      <c r="L9554">
        <v>2020</v>
      </c>
      <c r="M9554" t="s">
        <v>25</v>
      </c>
      <c r="N9554" t="s">
        <v>26</v>
      </c>
      <c r="O9554">
        <v>140147.98000000001</v>
      </c>
      <c r="P9554" t="s">
        <v>55</v>
      </c>
      <c r="Q9554">
        <v>64</v>
      </c>
      <c r="R9554">
        <v>6</v>
      </c>
      <c r="S9554">
        <v>1</v>
      </c>
      <c r="T9554">
        <v>26</v>
      </c>
      <c r="U9554" t="str">
        <f t="shared" si="149"/>
        <v>60+</v>
      </c>
    </row>
    <row r="9555" spans="1:21" x14ac:dyDescent="0.25">
      <c r="A9555">
        <v>9554</v>
      </c>
      <c r="B9555" t="s">
        <v>53</v>
      </c>
      <c r="C9555" t="s">
        <v>21</v>
      </c>
      <c r="D9555">
        <v>29.99</v>
      </c>
      <c r="E9555" t="s">
        <v>82</v>
      </c>
      <c r="F9555">
        <v>372925</v>
      </c>
      <c r="G9555">
        <v>2021</v>
      </c>
      <c r="H9555">
        <v>222</v>
      </c>
      <c r="I9555" t="s">
        <v>23</v>
      </c>
      <c r="J9555">
        <v>69.13</v>
      </c>
      <c r="K9555" t="s">
        <v>24</v>
      </c>
      <c r="L9555">
        <v>2021</v>
      </c>
      <c r="M9555" t="s">
        <v>49</v>
      </c>
      <c r="N9555" t="s">
        <v>36</v>
      </c>
      <c r="O9555">
        <v>235814.91</v>
      </c>
      <c r="P9555" t="s">
        <v>50</v>
      </c>
      <c r="Q9555">
        <v>28</v>
      </c>
      <c r="R9555">
        <v>4</v>
      </c>
      <c r="S9555">
        <v>0</v>
      </c>
      <c r="T9555">
        <v>37</v>
      </c>
      <c r="U9555" t="str">
        <f t="shared" si="149"/>
        <v>20-29</v>
      </c>
    </row>
    <row r="9556" spans="1:21" x14ac:dyDescent="0.25">
      <c r="A9556">
        <v>9555</v>
      </c>
      <c r="B9556" t="s">
        <v>33</v>
      </c>
      <c r="C9556" t="s">
        <v>57</v>
      </c>
      <c r="D9556">
        <v>47.47</v>
      </c>
      <c r="E9556" t="s">
        <v>77</v>
      </c>
      <c r="F9556">
        <v>80995</v>
      </c>
      <c r="G9556">
        <v>2019</v>
      </c>
      <c r="H9556">
        <v>1000</v>
      </c>
      <c r="I9556" t="s">
        <v>39</v>
      </c>
      <c r="J9556">
        <v>53.13</v>
      </c>
      <c r="K9556" t="s">
        <v>32</v>
      </c>
      <c r="L9556">
        <v>2019</v>
      </c>
      <c r="M9556" t="s">
        <v>25</v>
      </c>
      <c r="N9556" t="s">
        <v>36</v>
      </c>
      <c r="O9556">
        <v>40157.65</v>
      </c>
      <c r="P9556" t="s">
        <v>27</v>
      </c>
      <c r="Q9556">
        <v>40</v>
      </c>
      <c r="R9556">
        <v>6</v>
      </c>
      <c r="S9556">
        <v>0</v>
      </c>
      <c r="T9556">
        <v>50</v>
      </c>
      <c r="U9556" t="str">
        <f t="shared" si="149"/>
        <v>40-49</v>
      </c>
    </row>
    <row r="9557" spans="1:21" x14ac:dyDescent="0.25">
      <c r="A9557">
        <v>9556</v>
      </c>
      <c r="B9557" t="s">
        <v>33</v>
      </c>
      <c r="C9557" t="s">
        <v>37</v>
      </c>
      <c r="D9557">
        <v>57.9</v>
      </c>
      <c r="E9557" t="s">
        <v>85</v>
      </c>
      <c r="F9557">
        <v>126029</v>
      </c>
      <c r="G9557">
        <v>2024</v>
      </c>
      <c r="H9557">
        <v>662</v>
      </c>
      <c r="I9557" t="s">
        <v>23</v>
      </c>
      <c r="J9557">
        <v>80.83</v>
      </c>
      <c r="K9557" t="s">
        <v>24</v>
      </c>
      <c r="L9557">
        <v>2024</v>
      </c>
      <c r="M9557" t="s">
        <v>43</v>
      </c>
      <c r="N9557" t="s">
        <v>26</v>
      </c>
      <c r="O9557">
        <v>96924.79</v>
      </c>
      <c r="P9557" t="s">
        <v>40</v>
      </c>
      <c r="Q9557">
        <v>35</v>
      </c>
      <c r="R9557">
        <v>1</v>
      </c>
      <c r="S9557">
        <v>0</v>
      </c>
      <c r="T9557">
        <v>23</v>
      </c>
      <c r="U9557" t="str">
        <f t="shared" si="149"/>
        <v>30-39</v>
      </c>
    </row>
    <row r="9558" spans="1:21" x14ac:dyDescent="0.25">
      <c r="A9558">
        <v>9557</v>
      </c>
      <c r="B9558" t="s">
        <v>53</v>
      </c>
      <c r="C9558" t="s">
        <v>34</v>
      </c>
      <c r="D9558">
        <v>44.71</v>
      </c>
      <c r="E9558" t="s">
        <v>87</v>
      </c>
      <c r="F9558">
        <v>127402</v>
      </c>
      <c r="G9558">
        <v>2019</v>
      </c>
      <c r="H9558">
        <v>885</v>
      </c>
      <c r="I9558" t="s">
        <v>31</v>
      </c>
      <c r="J9558">
        <v>83.11</v>
      </c>
      <c r="K9558" t="s">
        <v>32</v>
      </c>
      <c r="L9558">
        <v>2020</v>
      </c>
      <c r="M9558" t="s">
        <v>43</v>
      </c>
      <c r="N9558" t="s">
        <v>36</v>
      </c>
      <c r="O9558">
        <v>89886.28</v>
      </c>
      <c r="P9558" t="s">
        <v>40</v>
      </c>
      <c r="Q9558">
        <v>20</v>
      </c>
      <c r="R9558">
        <v>6</v>
      </c>
      <c r="S9558">
        <v>1</v>
      </c>
      <c r="T9558">
        <v>29</v>
      </c>
      <c r="U9558" t="str">
        <f t="shared" si="149"/>
        <v>20-29</v>
      </c>
    </row>
    <row r="9559" spans="1:21" x14ac:dyDescent="0.25">
      <c r="A9559">
        <v>9558</v>
      </c>
      <c r="B9559" t="s">
        <v>51</v>
      </c>
      <c r="C9559" t="s">
        <v>34</v>
      </c>
      <c r="D9559">
        <v>49.41</v>
      </c>
      <c r="E9559" t="s">
        <v>80</v>
      </c>
      <c r="F9559">
        <v>247982</v>
      </c>
      <c r="G9559">
        <v>2024</v>
      </c>
      <c r="H9559">
        <v>558</v>
      </c>
      <c r="I9559" t="s">
        <v>23</v>
      </c>
      <c r="J9559">
        <v>72.010000000000005</v>
      </c>
      <c r="K9559" t="s">
        <v>32</v>
      </c>
      <c r="L9559">
        <v>2024</v>
      </c>
      <c r="M9559" t="s">
        <v>49</v>
      </c>
      <c r="N9559" t="s">
        <v>36</v>
      </c>
      <c r="O9559">
        <v>195543.29</v>
      </c>
      <c r="P9559" t="s">
        <v>50</v>
      </c>
      <c r="Q9559">
        <v>43</v>
      </c>
      <c r="R9559">
        <v>1</v>
      </c>
      <c r="S9559">
        <v>0</v>
      </c>
      <c r="T9559">
        <v>21</v>
      </c>
      <c r="U9559" t="str">
        <f t="shared" si="149"/>
        <v>40-49</v>
      </c>
    </row>
    <row r="9560" spans="1:21" x14ac:dyDescent="0.25">
      <c r="A9560">
        <v>9559</v>
      </c>
      <c r="B9560" t="s">
        <v>53</v>
      </c>
      <c r="C9560" t="s">
        <v>37</v>
      </c>
      <c r="D9560">
        <v>50.64</v>
      </c>
      <c r="E9560" t="s">
        <v>38</v>
      </c>
      <c r="F9560">
        <v>297573</v>
      </c>
      <c r="G9560">
        <v>2018</v>
      </c>
      <c r="H9560">
        <v>212</v>
      </c>
      <c r="I9560" t="s">
        <v>39</v>
      </c>
      <c r="J9560">
        <v>35.049999999999997</v>
      </c>
      <c r="K9560" t="s">
        <v>47</v>
      </c>
      <c r="L9560">
        <v>2018</v>
      </c>
      <c r="M9560" t="s">
        <v>25</v>
      </c>
      <c r="N9560" t="s">
        <v>26</v>
      </c>
      <c r="O9560">
        <v>174129.5</v>
      </c>
      <c r="P9560" t="s">
        <v>27</v>
      </c>
      <c r="Q9560">
        <v>53</v>
      </c>
      <c r="R9560">
        <v>7</v>
      </c>
      <c r="S9560">
        <v>0</v>
      </c>
      <c r="T9560">
        <v>41</v>
      </c>
      <c r="U9560" t="str">
        <f t="shared" si="149"/>
        <v>50-59</v>
      </c>
    </row>
    <row r="9561" spans="1:21" x14ac:dyDescent="0.25">
      <c r="A9561">
        <v>9560</v>
      </c>
      <c r="B9561" t="s">
        <v>59</v>
      </c>
      <c r="C9561" t="s">
        <v>37</v>
      </c>
      <c r="D9561">
        <v>41.03</v>
      </c>
      <c r="E9561" t="s">
        <v>61</v>
      </c>
      <c r="F9561">
        <v>363081</v>
      </c>
      <c r="G9561">
        <v>2022</v>
      </c>
      <c r="H9561">
        <v>569</v>
      </c>
      <c r="I9561" t="s">
        <v>31</v>
      </c>
      <c r="J9561">
        <v>96.36</v>
      </c>
      <c r="K9561" t="s">
        <v>47</v>
      </c>
      <c r="L9561">
        <v>2022</v>
      </c>
      <c r="M9561" t="s">
        <v>25</v>
      </c>
      <c r="N9561" t="s">
        <v>36</v>
      </c>
      <c r="O9561">
        <v>164649.92000000001</v>
      </c>
      <c r="P9561" t="s">
        <v>27</v>
      </c>
      <c r="Q9561">
        <v>26</v>
      </c>
      <c r="R9561">
        <v>3</v>
      </c>
      <c r="S9561">
        <v>0</v>
      </c>
      <c r="T9561">
        <v>55</v>
      </c>
      <c r="U9561" t="str">
        <f t="shared" si="149"/>
        <v>20-29</v>
      </c>
    </row>
    <row r="9562" spans="1:21" x14ac:dyDescent="0.25">
      <c r="A9562">
        <v>9561</v>
      </c>
      <c r="B9562" t="s">
        <v>59</v>
      </c>
      <c r="C9562" t="s">
        <v>57</v>
      </c>
      <c r="D9562">
        <v>26.69</v>
      </c>
      <c r="E9562" t="s">
        <v>84</v>
      </c>
      <c r="F9562">
        <v>303407</v>
      </c>
      <c r="G9562">
        <v>2024</v>
      </c>
      <c r="H9562">
        <v>197</v>
      </c>
      <c r="I9562" t="s">
        <v>39</v>
      </c>
      <c r="J9562">
        <v>28.81</v>
      </c>
      <c r="K9562" t="s">
        <v>47</v>
      </c>
      <c r="L9562">
        <v>2024</v>
      </c>
      <c r="M9562" t="s">
        <v>49</v>
      </c>
      <c r="N9562" t="s">
        <v>36</v>
      </c>
      <c r="O9562">
        <v>144319.09</v>
      </c>
      <c r="P9562" t="s">
        <v>27</v>
      </c>
      <c r="Q9562">
        <v>28</v>
      </c>
      <c r="R9562">
        <v>1</v>
      </c>
      <c r="S9562">
        <v>0</v>
      </c>
      <c r="T9562">
        <v>52</v>
      </c>
      <c r="U9562" t="str">
        <f t="shared" si="149"/>
        <v>20-29</v>
      </c>
    </row>
    <row r="9563" spans="1:21" x14ac:dyDescent="0.25">
      <c r="A9563">
        <v>9562</v>
      </c>
      <c r="B9563" t="s">
        <v>59</v>
      </c>
      <c r="C9563" t="s">
        <v>45</v>
      </c>
      <c r="D9563">
        <v>14.62</v>
      </c>
      <c r="E9563" t="s">
        <v>56</v>
      </c>
      <c r="F9563">
        <v>350129</v>
      </c>
      <c r="G9563">
        <v>2015</v>
      </c>
      <c r="H9563">
        <v>636</v>
      </c>
      <c r="I9563" t="s">
        <v>23</v>
      </c>
      <c r="J9563">
        <v>64.290000000000006</v>
      </c>
      <c r="K9563" t="s">
        <v>24</v>
      </c>
      <c r="L9563">
        <v>2023</v>
      </c>
      <c r="M9563" t="s">
        <v>49</v>
      </c>
      <c r="N9563" t="s">
        <v>26</v>
      </c>
      <c r="O9563">
        <v>245337.97</v>
      </c>
      <c r="P9563" t="s">
        <v>40</v>
      </c>
      <c r="Q9563">
        <v>22</v>
      </c>
      <c r="R9563">
        <v>10</v>
      </c>
      <c r="S9563">
        <v>8</v>
      </c>
      <c r="T9563">
        <v>30</v>
      </c>
      <c r="U9563" t="str">
        <f t="shared" si="149"/>
        <v>20-29</v>
      </c>
    </row>
    <row r="9564" spans="1:21" x14ac:dyDescent="0.25">
      <c r="A9564">
        <v>9563</v>
      </c>
      <c r="B9564" t="s">
        <v>64</v>
      </c>
      <c r="C9564" t="s">
        <v>57</v>
      </c>
      <c r="D9564">
        <v>27.9</v>
      </c>
      <c r="E9564" t="s">
        <v>84</v>
      </c>
      <c r="F9564">
        <v>162688</v>
      </c>
      <c r="G9564">
        <v>2021</v>
      </c>
      <c r="H9564">
        <v>402</v>
      </c>
      <c r="I9564" t="s">
        <v>39</v>
      </c>
      <c r="J9564">
        <v>59.33</v>
      </c>
      <c r="K9564" t="s">
        <v>47</v>
      </c>
      <c r="L9564">
        <v>2021</v>
      </c>
      <c r="M9564" t="s">
        <v>49</v>
      </c>
      <c r="N9564" t="s">
        <v>26</v>
      </c>
      <c r="O9564">
        <v>105455.94</v>
      </c>
      <c r="P9564" t="s">
        <v>55</v>
      </c>
      <c r="Q9564">
        <v>48</v>
      </c>
      <c r="R9564">
        <v>4</v>
      </c>
      <c r="S9564">
        <v>0</v>
      </c>
      <c r="T9564">
        <v>35</v>
      </c>
      <c r="U9564" t="str">
        <f t="shared" si="149"/>
        <v>40-49</v>
      </c>
    </row>
    <row r="9565" spans="1:21" x14ac:dyDescent="0.25">
      <c r="A9565">
        <v>9564</v>
      </c>
      <c r="B9565" t="s">
        <v>51</v>
      </c>
      <c r="C9565" t="s">
        <v>69</v>
      </c>
      <c r="D9565">
        <v>62.09</v>
      </c>
      <c r="E9565" t="s">
        <v>89</v>
      </c>
      <c r="F9565">
        <v>324936</v>
      </c>
      <c r="G9565">
        <v>2019</v>
      </c>
      <c r="H9565">
        <v>807</v>
      </c>
      <c r="I9565" t="s">
        <v>23</v>
      </c>
      <c r="J9565">
        <v>93.9</v>
      </c>
      <c r="K9565" t="s">
        <v>47</v>
      </c>
      <c r="L9565">
        <v>2019</v>
      </c>
      <c r="M9565" t="s">
        <v>49</v>
      </c>
      <c r="N9565" t="s">
        <v>26</v>
      </c>
      <c r="O9565">
        <v>205728.28</v>
      </c>
      <c r="P9565" t="s">
        <v>27</v>
      </c>
      <c r="Q9565">
        <v>20</v>
      </c>
      <c r="R9565">
        <v>6</v>
      </c>
      <c r="S9565">
        <v>0</v>
      </c>
      <c r="T9565">
        <v>37</v>
      </c>
      <c r="U9565" t="str">
        <f t="shared" si="149"/>
        <v>20-29</v>
      </c>
    </row>
    <row r="9566" spans="1:21" x14ac:dyDescent="0.25">
      <c r="A9566">
        <v>9565</v>
      </c>
      <c r="B9566" t="s">
        <v>44</v>
      </c>
      <c r="C9566" t="s">
        <v>34</v>
      </c>
      <c r="D9566">
        <v>22.39</v>
      </c>
      <c r="E9566" t="s">
        <v>91</v>
      </c>
      <c r="F9566">
        <v>137213</v>
      </c>
      <c r="G9566">
        <v>2023</v>
      </c>
      <c r="H9566">
        <v>563</v>
      </c>
      <c r="I9566" t="s">
        <v>39</v>
      </c>
      <c r="J9566">
        <v>35.93</v>
      </c>
      <c r="K9566" t="s">
        <v>32</v>
      </c>
      <c r="L9566">
        <v>2024</v>
      </c>
      <c r="M9566" t="s">
        <v>43</v>
      </c>
      <c r="N9566" t="s">
        <v>26</v>
      </c>
      <c r="O9566">
        <v>83143.89</v>
      </c>
      <c r="P9566" t="s">
        <v>55</v>
      </c>
      <c r="Q9566">
        <v>18</v>
      </c>
      <c r="R9566">
        <v>2</v>
      </c>
      <c r="S9566">
        <v>1</v>
      </c>
      <c r="T9566">
        <v>39</v>
      </c>
      <c r="U9566" t="str">
        <f t="shared" si="149"/>
        <v>Under 20</v>
      </c>
    </row>
    <row r="9567" spans="1:21" x14ac:dyDescent="0.25">
      <c r="A9567">
        <v>9566</v>
      </c>
      <c r="B9567" t="s">
        <v>51</v>
      </c>
      <c r="C9567" t="s">
        <v>21</v>
      </c>
      <c r="D9567">
        <v>18.2</v>
      </c>
      <c r="E9567" t="s">
        <v>92</v>
      </c>
      <c r="F9567">
        <v>148795</v>
      </c>
      <c r="G9567">
        <v>2020</v>
      </c>
      <c r="H9567">
        <v>243</v>
      </c>
      <c r="I9567" t="s">
        <v>39</v>
      </c>
      <c r="J9567">
        <v>30.05</v>
      </c>
      <c r="K9567" t="s">
        <v>32</v>
      </c>
      <c r="L9567">
        <v>2023</v>
      </c>
      <c r="M9567" t="s">
        <v>25</v>
      </c>
      <c r="N9567" t="s">
        <v>36</v>
      </c>
      <c r="O9567">
        <v>105115.56</v>
      </c>
      <c r="P9567" t="s">
        <v>55</v>
      </c>
      <c r="Q9567">
        <v>19</v>
      </c>
      <c r="R9567">
        <v>5</v>
      </c>
      <c r="S9567">
        <v>3</v>
      </c>
      <c r="T9567">
        <v>29</v>
      </c>
      <c r="U9567" t="str">
        <f t="shared" si="149"/>
        <v>Under 20</v>
      </c>
    </row>
    <row r="9568" spans="1:21" x14ac:dyDescent="0.25">
      <c r="A9568">
        <v>9567</v>
      </c>
      <c r="B9568" t="s">
        <v>33</v>
      </c>
      <c r="C9568" t="s">
        <v>69</v>
      </c>
      <c r="D9568">
        <v>57.59</v>
      </c>
      <c r="E9568" t="s">
        <v>70</v>
      </c>
      <c r="F9568">
        <v>329314</v>
      </c>
      <c r="G9568">
        <v>2018</v>
      </c>
      <c r="H9568">
        <v>252</v>
      </c>
      <c r="I9568" t="s">
        <v>39</v>
      </c>
      <c r="J9568">
        <v>56.49</v>
      </c>
      <c r="K9568" t="s">
        <v>32</v>
      </c>
      <c r="L9568">
        <v>2018</v>
      </c>
      <c r="M9568" t="s">
        <v>43</v>
      </c>
      <c r="N9568" t="s">
        <v>36</v>
      </c>
      <c r="O9568">
        <v>204329.51</v>
      </c>
      <c r="P9568" t="s">
        <v>55</v>
      </c>
      <c r="Q9568">
        <v>28</v>
      </c>
      <c r="R9568">
        <v>7</v>
      </c>
      <c r="S9568">
        <v>0</v>
      </c>
      <c r="T9568">
        <v>38</v>
      </c>
      <c r="U9568" t="str">
        <f t="shared" si="149"/>
        <v>20-29</v>
      </c>
    </row>
    <row r="9569" spans="1:21" x14ac:dyDescent="0.25">
      <c r="A9569">
        <v>9568</v>
      </c>
      <c r="B9569" t="s">
        <v>20</v>
      </c>
      <c r="C9569" t="s">
        <v>29</v>
      </c>
      <c r="D9569">
        <v>13.4</v>
      </c>
      <c r="E9569" t="s">
        <v>30</v>
      </c>
      <c r="F9569">
        <v>221192</v>
      </c>
      <c r="G9569">
        <v>2024</v>
      </c>
      <c r="H9569">
        <v>215</v>
      </c>
      <c r="I9569" t="s">
        <v>39</v>
      </c>
      <c r="J9569">
        <v>45.33</v>
      </c>
      <c r="K9569" t="s">
        <v>47</v>
      </c>
      <c r="L9569">
        <v>2024</v>
      </c>
      <c r="M9569" t="s">
        <v>49</v>
      </c>
      <c r="N9569" t="s">
        <v>26</v>
      </c>
      <c r="O9569">
        <v>165586.9</v>
      </c>
      <c r="P9569" t="s">
        <v>40</v>
      </c>
      <c r="Q9569">
        <v>61</v>
      </c>
      <c r="R9569">
        <v>1</v>
      </c>
      <c r="S9569">
        <v>0</v>
      </c>
      <c r="T9569">
        <v>25</v>
      </c>
      <c r="U9569" t="str">
        <f t="shared" si="149"/>
        <v>60+</v>
      </c>
    </row>
    <row r="9570" spans="1:21" x14ac:dyDescent="0.25">
      <c r="A9570">
        <v>9569</v>
      </c>
      <c r="B9570" t="s">
        <v>66</v>
      </c>
      <c r="C9570" t="s">
        <v>21</v>
      </c>
      <c r="D9570">
        <v>39.92</v>
      </c>
      <c r="E9570" t="s">
        <v>82</v>
      </c>
      <c r="F9570">
        <v>382752</v>
      </c>
      <c r="G9570">
        <v>2018</v>
      </c>
      <c r="H9570">
        <v>506</v>
      </c>
      <c r="I9570" t="s">
        <v>23</v>
      </c>
      <c r="J9570">
        <v>85.82</v>
      </c>
      <c r="K9570" t="s">
        <v>47</v>
      </c>
      <c r="L9570">
        <v>2018</v>
      </c>
      <c r="M9570" t="s">
        <v>49</v>
      </c>
      <c r="N9570" t="s">
        <v>36</v>
      </c>
      <c r="O9570">
        <v>307208.92</v>
      </c>
      <c r="P9570" t="s">
        <v>40</v>
      </c>
      <c r="Q9570">
        <v>58</v>
      </c>
      <c r="R9570">
        <v>7</v>
      </c>
      <c r="S9570">
        <v>0</v>
      </c>
      <c r="T9570">
        <v>20</v>
      </c>
      <c r="U9570" t="str">
        <f t="shared" si="149"/>
        <v>50-59</v>
      </c>
    </row>
    <row r="9571" spans="1:21" x14ac:dyDescent="0.25">
      <c r="A9571">
        <v>9570</v>
      </c>
      <c r="B9571" t="s">
        <v>64</v>
      </c>
      <c r="C9571" t="s">
        <v>29</v>
      </c>
      <c r="D9571">
        <v>21.04</v>
      </c>
      <c r="E9571" t="s">
        <v>30</v>
      </c>
      <c r="F9571">
        <v>235711</v>
      </c>
      <c r="G9571">
        <v>2020</v>
      </c>
      <c r="H9571">
        <v>458</v>
      </c>
      <c r="I9571" t="s">
        <v>31</v>
      </c>
      <c r="J9571">
        <v>97.54</v>
      </c>
      <c r="K9571" t="s">
        <v>24</v>
      </c>
      <c r="L9571">
        <v>2021</v>
      </c>
      <c r="M9571" t="s">
        <v>43</v>
      </c>
      <c r="N9571" t="s">
        <v>36</v>
      </c>
      <c r="O9571">
        <v>113440.76</v>
      </c>
      <c r="P9571" t="s">
        <v>27</v>
      </c>
      <c r="Q9571">
        <v>48</v>
      </c>
      <c r="R9571">
        <v>5</v>
      </c>
      <c r="S9571">
        <v>1</v>
      </c>
      <c r="T9571">
        <v>52</v>
      </c>
      <c r="U9571" t="str">
        <f t="shared" si="149"/>
        <v>40-49</v>
      </c>
    </row>
    <row r="9572" spans="1:21" x14ac:dyDescent="0.25">
      <c r="A9572">
        <v>9571</v>
      </c>
      <c r="B9572" t="s">
        <v>60</v>
      </c>
      <c r="C9572" t="s">
        <v>69</v>
      </c>
      <c r="D9572">
        <v>52.31</v>
      </c>
      <c r="E9572" t="s">
        <v>81</v>
      </c>
      <c r="F9572">
        <v>383566</v>
      </c>
      <c r="G9572">
        <v>2022</v>
      </c>
      <c r="H9572">
        <v>697</v>
      </c>
      <c r="I9572" t="s">
        <v>39</v>
      </c>
      <c r="J9572">
        <v>46.28</v>
      </c>
      <c r="K9572" t="s">
        <v>32</v>
      </c>
      <c r="L9572">
        <v>2022</v>
      </c>
      <c r="M9572" t="s">
        <v>25</v>
      </c>
      <c r="N9572" t="s">
        <v>36</v>
      </c>
      <c r="O9572">
        <v>301401.24</v>
      </c>
      <c r="P9572" t="s">
        <v>40</v>
      </c>
      <c r="Q9572">
        <v>42</v>
      </c>
      <c r="R9572">
        <v>3</v>
      </c>
      <c r="S9572">
        <v>0</v>
      </c>
      <c r="T9572">
        <v>21</v>
      </c>
      <c r="U9572" t="str">
        <f t="shared" si="149"/>
        <v>40-49</v>
      </c>
    </row>
    <row r="9573" spans="1:21" x14ac:dyDescent="0.25">
      <c r="A9573">
        <v>9572</v>
      </c>
      <c r="B9573" t="s">
        <v>60</v>
      </c>
      <c r="C9573" t="s">
        <v>45</v>
      </c>
      <c r="D9573">
        <v>58.74</v>
      </c>
      <c r="E9573" t="s">
        <v>73</v>
      </c>
      <c r="F9573">
        <v>226665</v>
      </c>
      <c r="G9573">
        <v>2021</v>
      </c>
      <c r="H9573">
        <v>133</v>
      </c>
      <c r="I9573" t="s">
        <v>31</v>
      </c>
      <c r="J9573">
        <v>84.22</v>
      </c>
      <c r="K9573" t="s">
        <v>32</v>
      </c>
      <c r="L9573">
        <v>2022</v>
      </c>
      <c r="M9573" t="s">
        <v>43</v>
      </c>
      <c r="N9573" t="s">
        <v>36</v>
      </c>
      <c r="O9573">
        <v>150293.59</v>
      </c>
      <c r="P9573" t="s">
        <v>55</v>
      </c>
      <c r="Q9573">
        <v>46</v>
      </c>
      <c r="R9573">
        <v>4</v>
      </c>
      <c r="S9573">
        <v>1</v>
      </c>
      <c r="T9573">
        <v>34</v>
      </c>
      <c r="U9573" t="str">
        <f t="shared" si="149"/>
        <v>40-49</v>
      </c>
    </row>
    <row r="9574" spans="1:21" x14ac:dyDescent="0.25">
      <c r="A9574">
        <v>9573</v>
      </c>
      <c r="B9574" t="s">
        <v>20</v>
      </c>
      <c r="C9574" t="s">
        <v>34</v>
      </c>
      <c r="D9574">
        <v>35.49</v>
      </c>
      <c r="E9574" t="s">
        <v>87</v>
      </c>
      <c r="F9574">
        <v>336352</v>
      </c>
      <c r="G9574">
        <v>2022</v>
      </c>
      <c r="H9574">
        <v>411</v>
      </c>
      <c r="I9574" t="s">
        <v>23</v>
      </c>
      <c r="J9574">
        <v>91.45</v>
      </c>
      <c r="K9574" t="s">
        <v>32</v>
      </c>
      <c r="L9574">
        <v>2024</v>
      </c>
      <c r="M9574" t="s">
        <v>49</v>
      </c>
      <c r="N9574" t="s">
        <v>36</v>
      </c>
      <c r="O9574">
        <v>209666.3</v>
      </c>
      <c r="P9574" t="s">
        <v>50</v>
      </c>
      <c r="Q9574">
        <v>22</v>
      </c>
      <c r="R9574">
        <v>3</v>
      </c>
      <c r="S9574">
        <v>2</v>
      </c>
      <c r="T9574">
        <v>38</v>
      </c>
      <c r="U9574" t="str">
        <f t="shared" si="149"/>
        <v>20-29</v>
      </c>
    </row>
    <row r="9575" spans="1:21" x14ac:dyDescent="0.25">
      <c r="A9575">
        <v>9574</v>
      </c>
      <c r="B9575" t="s">
        <v>28</v>
      </c>
      <c r="C9575" t="s">
        <v>45</v>
      </c>
      <c r="D9575">
        <v>37.06</v>
      </c>
      <c r="E9575" t="s">
        <v>63</v>
      </c>
      <c r="F9575">
        <v>89302</v>
      </c>
      <c r="G9575">
        <v>2019</v>
      </c>
      <c r="H9575">
        <v>512</v>
      </c>
      <c r="I9575" t="s">
        <v>23</v>
      </c>
      <c r="J9575">
        <v>69.7</v>
      </c>
      <c r="K9575" t="s">
        <v>32</v>
      </c>
      <c r="L9575">
        <v>2019</v>
      </c>
      <c r="M9575" t="s">
        <v>43</v>
      </c>
      <c r="N9575" t="s">
        <v>26</v>
      </c>
      <c r="O9575">
        <v>61377.29</v>
      </c>
      <c r="P9575" t="s">
        <v>50</v>
      </c>
      <c r="Q9575">
        <v>68</v>
      </c>
      <c r="R9575">
        <v>6</v>
      </c>
      <c r="S9575">
        <v>0</v>
      </c>
      <c r="T9575">
        <v>31</v>
      </c>
      <c r="U9575" t="str">
        <f t="shared" si="149"/>
        <v>60+</v>
      </c>
    </row>
    <row r="9576" spans="1:21" x14ac:dyDescent="0.25">
      <c r="A9576">
        <v>9575</v>
      </c>
      <c r="B9576" t="s">
        <v>53</v>
      </c>
      <c r="C9576" t="s">
        <v>34</v>
      </c>
      <c r="D9576">
        <v>7.07</v>
      </c>
      <c r="E9576" t="s">
        <v>35</v>
      </c>
      <c r="F9576">
        <v>133504</v>
      </c>
      <c r="G9576">
        <v>2024</v>
      </c>
      <c r="H9576">
        <v>796</v>
      </c>
      <c r="I9576" t="s">
        <v>31</v>
      </c>
      <c r="J9576">
        <v>64.39</v>
      </c>
      <c r="K9576" t="s">
        <v>24</v>
      </c>
      <c r="L9576">
        <v>2024</v>
      </c>
      <c r="M9576" t="s">
        <v>25</v>
      </c>
      <c r="N9576" t="s">
        <v>26</v>
      </c>
      <c r="O9576">
        <v>73994.320000000007</v>
      </c>
      <c r="P9576" t="s">
        <v>27</v>
      </c>
      <c r="Q9576">
        <v>52</v>
      </c>
      <c r="R9576">
        <v>1</v>
      </c>
      <c r="S9576">
        <v>0</v>
      </c>
      <c r="T9576">
        <v>45</v>
      </c>
      <c r="U9576" t="str">
        <f t="shared" si="149"/>
        <v>50-59</v>
      </c>
    </row>
    <row r="9577" spans="1:21" x14ac:dyDescent="0.25">
      <c r="A9577">
        <v>9576</v>
      </c>
      <c r="B9577" t="s">
        <v>51</v>
      </c>
      <c r="C9577" t="s">
        <v>45</v>
      </c>
      <c r="D9577">
        <v>32.78</v>
      </c>
      <c r="E9577" t="s">
        <v>73</v>
      </c>
      <c r="F9577">
        <v>246506</v>
      </c>
      <c r="G9577">
        <v>2016</v>
      </c>
      <c r="H9577">
        <v>963</v>
      </c>
      <c r="I9577" t="s">
        <v>31</v>
      </c>
      <c r="J9577">
        <v>69.98</v>
      </c>
      <c r="K9577" t="s">
        <v>24</v>
      </c>
      <c r="L9577">
        <v>2023</v>
      </c>
      <c r="M9577" t="s">
        <v>49</v>
      </c>
      <c r="N9577" t="s">
        <v>26</v>
      </c>
      <c r="O9577">
        <v>191785.48</v>
      </c>
      <c r="P9577" t="s">
        <v>27</v>
      </c>
      <c r="Q9577">
        <v>32</v>
      </c>
      <c r="R9577">
        <v>9</v>
      </c>
      <c r="S9577">
        <v>7</v>
      </c>
      <c r="T9577">
        <v>22</v>
      </c>
      <c r="U9577" t="str">
        <f t="shared" si="149"/>
        <v>30-39</v>
      </c>
    </row>
    <row r="9578" spans="1:21" x14ac:dyDescent="0.25">
      <c r="A9578">
        <v>9577</v>
      </c>
      <c r="B9578" t="s">
        <v>59</v>
      </c>
      <c r="C9578" t="s">
        <v>57</v>
      </c>
      <c r="D9578">
        <v>44.51</v>
      </c>
      <c r="E9578" t="s">
        <v>74</v>
      </c>
      <c r="F9578">
        <v>108294</v>
      </c>
      <c r="G9578">
        <v>2020</v>
      </c>
      <c r="H9578">
        <v>529</v>
      </c>
      <c r="I9578" t="s">
        <v>39</v>
      </c>
      <c r="J9578">
        <v>33.06</v>
      </c>
      <c r="K9578" t="s">
        <v>32</v>
      </c>
      <c r="L9578">
        <v>2020</v>
      </c>
      <c r="M9578" t="s">
        <v>25</v>
      </c>
      <c r="N9578" t="s">
        <v>36</v>
      </c>
      <c r="O9578">
        <v>82505.47</v>
      </c>
      <c r="P9578" t="s">
        <v>50</v>
      </c>
      <c r="Q9578">
        <v>20</v>
      </c>
      <c r="R9578">
        <v>5</v>
      </c>
      <c r="S9578">
        <v>0</v>
      </c>
      <c r="T9578">
        <v>24</v>
      </c>
      <c r="U9578" t="str">
        <f t="shared" si="149"/>
        <v>20-29</v>
      </c>
    </row>
    <row r="9579" spans="1:21" x14ac:dyDescent="0.25">
      <c r="A9579">
        <v>9578</v>
      </c>
      <c r="B9579" t="s">
        <v>33</v>
      </c>
      <c r="C9579" t="s">
        <v>29</v>
      </c>
      <c r="D9579">
        <v>71.459999999999994</v>
      </c>
      <c r="E9579" t="s">
        <v>72</v>
      </c>
      <c r="F9579">
        <v>194643</v>
      </c>
      <c r="G9579">
        <v>2016</v>
      </c>
      <c r="H9579">
        <v>737</v>
      </c>
      <c r="I9579" t="s">
        <v>23</v>
      </c>
      <c r="J9579">
        <v>99.3</v>
      </c>
      <c r="K9579" t="s">
        <v>32</v>
      </c>
      <c r="L9579">
        <v>2019</v>
      </c>
      <c r="M9579" t="s">
        <v>49</v>
      </c>
      <c r="N9579" t="s">
        <v>36</v>
      </c>
      <c r="O9579">
        <v>129592.89</v>
      </c>
      <c r="P9579" t="s">
        <v>50</v>
      </c>
      <c r="Q9579">
        <v>38</v>
      </c>
      <c r="R9579">
        <v>9</v>
      </c>
      <c r="S9579">
        <v>3</v>
      </c>
      <c r="T9579">
        <v>33</v>
      </c>
      <c r="U9579" t="str">
        <f t="shared" si="149"/>
        <v>30-39</v>
      </c>
    </row>
    <row r="9580" spans="1:21" x14ac:dyDescent="0.25">
      <c r="A9580">
        <v>9579</v>
      </c>
      <c r="B9580" t="s">
        <v>59</v>
      </c>
      <c r="C9580" t="s">
        <v>69</v>
      </c>
      <c r="D9580">
        <v>68.290000000000006</v>
      </c>
      <c r="E9580" t="s">
        <v>70</v>
      </c>
      <c r="F9580">
        <v>244049</v>
      </c>
      <c r="G9580">
        <v>2016</v>
      </c>
      <c r="H9580">
        <v>207</v>
      </c>
      <c r="I9580" t="s">
        <v>31</v>
      </c>
      <c r="J9580">
        <v>91.28</v>
      </c>
      <c r="K9580" t="s">
        <v>24</v>
      </c>
      <c r="L9580">
        <v>2024</v>
      </c>
      <c r="M9580" t="s">
        <v>49</v>
      </c>
      <c r="N9580" t="s">
        <v>26</v>
      </c>
      <c r="O9580">
        <v>142638.99</v>
      </c>
      <c r="P9580" t="s">
        <v>27</v>
      </c>
      <c r="Q9580">
        <v>18</v>
      </c>
      <c r="R9580">
        <v>9</v>
      </c>
      <c r="S9580">
        <v>8</v>
      </c>
      <c r="T9580">
        <v>42</v>
      </c>
      <c r="U9580" t="str">
        <f t="shared" si="149"/>
        <v>Under 20</v>
      </c>
    </row>
    <row r="9581" spans="1:21" x14ac:dyDescent="0.25">
      <c r="A9581">
        <v>9580</v>
      </c>
      <c r="B9581" t="s">
        <v>44</v>
      </c>
      <c r="C9581" t="s">
        <v>29</v>
      </c>
      <c r="D9581">
        <v>79.87</v>
      </c>
      <c r="E9581" t="s">
        <v>30</v>
      </c>
      <c r="F9581">
        <v>96160</v>
      </c>
      <c r="G9581">
        <v>2020</v>
      </c>
      <c r="H9581">
        <v>184</v>
      </c>
      <c r="I9581" t="s">
        <v>31</v>
      </c>
      <c r="J9581">
        <v>89.41</v>
      </c>
      <c r="K9581" t="s">
        <v>47</v>
      </c>
      <c r="L9581">
        <v>2020</v>
      </c>
      <c r="M9581" t="s">
        <v>43</v>
      </c>
      <c r="N9581" t="s">
        <v>26</v>
      </c>
      <c r="O9581">
        <v>45984.02</v>
      </c>
      <c r="P9581" t="s">
        <v>27</v>
      </c>
      <c r="Q9581">
        <v>49</v>
      </c>
      <c r="R9581">
        <v>5</v>
      </c>
      <c r="S9581">
        <v>0</v>
      </c>
      <c r="T9581">
        <v>52</v>
      </c>
      <c r="U9581" t="str">
        <f t="shared" si="149"/>
        <v>40-49</v>
      </c>
    </row>
    <row r="9582" spans="1:21" x14ac:dyDescent="0.25">
      <c r="A9582">
        <v>9581</v>
      </c>
      <c r="B9582" t="s">
        <v>33</v>
      </c>
      <c r="C9582" t="s">
        <v>57</v>
      </c>
      <c r="D9582">
        <v>10.44</v>
      </c>
      <c r="E9582" t="s">
        <v>84</v>
      </c>
      <c r="F9582">
        <v>304604</v>
      </c>
      <c r="G9582">
        <v>2019</v>
      </c>
      <c r="H9582">
        <v>732</v>
      </c>
      <c r="I9582" t="s">
        <v>23</v>
      </c>
      <c r="J9582">
        <v>95.5</v>
      </c>
      <c r="K9582" t="s">
        <v>24</v>
      </c>
      <c r="L9582">
        <v>2019</v>
      </c>
      <c r="M9582" t="s">
        <v>25</v>
      </c>
      <c r="N9582" t="s">
        <v>26</v>
      </c>
      <c r="O9582">
        <v>219475.38</v>
      </c>
      <c r="P9582" t="s">
        <v>50</v>
      </c>
      <c r="Q9582">
        <v>49</v>
      </c>
      <c r="R9582">
        <v>6</v>
      </c>
      <c r="S9582">
        <v>0</v>
      </c>
      <c r="T9582">
        <v>28</v>
      </c>
      <c r="U9582" t="str">
        <f t="shared" si="149"/>
        <v>40-49</v>
      </c>
    </row>
    <row r="9583" spans="1:21" x14ac:dyDescent="0.25">
      <c r="A9583">
        <v>9582</v>
      </c>
      <c r="B9583" t="s">
        <v>33</v>
      </c>
      <c r="C9583" t="s">
        <v>69</v>
      </c>
      <c r="D9583">
        <v>18.920000000000002</v>
      </c>
      <c r="E9583" t="s">
        <v>76</v>
      </c>
      <c r="F9583">
        <v>117991</v>
      </c>
      <c r="G9583">
        <v>2017</v>
      </c>
      <c r="H9583">
        <v>272</v>
      </c>
      <c r="I9583" t="s">
        <v>39</v>
      </c>
      <c r="J9583">
        <v>40.61</v>
      </c>
      <c r="K9583" t="s">
        <v>32</v>
      </c>
      <c r="L9583">
        <v>2021</v>
      </c>
      <c r="M9583" t="s">
        <v>49</v>
      </c>
      <c r="N9583" t="s">
        <v>26</v>
      </c>
      <c r="O9583">
        <v>84964.89</v>
      </c>
      <c r="P9583" t="s">
        <v>40</v>
      </c>
      <c r="Q9583">
        <v>60</v>
      </c>
      <c r="R9583">
        <v>8</v>
      </c>
      <c r="S9583">
        <v>4</v>
      </c>
      <c r="T9583">
        <v>28</v>
      </c>
      <c r="U9583" t="str">
        <f t="shared" si="149"/>
        <v>60+</v>
      </c>
    </row>
    <row r="9584" spans="1:21" x14ac:dyDescent="0.25">
      <c r="A9584">
        <v>9583</v>
      </c>
      <c r="B9584" t="s">
        <v>44</v>
      </c>
      <c r="C9584" t="s">
        <v>57</v>
      </c>
      <c r="D9584">
        <v>69.27</v>
      </c>
      <c r="E9584" t="s">
        <v>77</v>
      </c>
      <c r="F9584">
        <v>372593</v>
      </c>
      <c r="G9584">
        <v>2020</v>
      </c>
      <c r="H9584">
        <v>414</v>
      </c>
      <c r="I9584" t="s">
        <v>39</v>
      </c>
      <c r="J9584">
        <v>40.85</v>
      </c>
      <c r="K9584" t="s">
        <v>32</v>
      </c>
      <c r="L9584">
        <v>2023</v>
      </c>
      <c r="M9584" t="s">
        <v>43</v>
      </c>
      <c r="N9584" t="s">
        <v>36</v>
      </c>
      <c r="O9584">
        <v>293582.8</v>
      </c>
      <c r="P9584" t="s">
        <v>40</v>
      </c>
      <c r="Q9584">
        <v>25</v>
      </c>
      <c r="R9584">
        <v>5</v>
      </c>
      <c r="S9584">
        <v>3</v>
      </c>
      <c r="T9584">
        <v>21</v>
      </c>
      <c r="U9584" t="str">
        <f t="shared" si="149"/>
        <v>20-29</v>
      </c>
    </row>
    <row r="9585" spans="1:21" x14ac:dyDescent="0.25">
      <c r="A9585">
        <v>9584</v>
      </c>
      <c r="B9585" t="s">
        <v>20</v>
      </c>
      <c r="C9585" t="s">
        <v>34</v>
      </c>
      <c r="D9585">
        <v>74.930000000000007</v>
      </c>
      <c r="E9585" t="s">
        <v>87</v>
      </c>
      <c r="F9585">
        <v>353696</v>
      </c>
      <c r="G9585">
        <v>2021</v>
      </c>
      <c r="H9585">
        <v>187</v>
      </c>
      <c r="I9585" t="s">
        <v>31</v>
      </c>
      <c r="J9585">
        <v>29.72</v>
      </c>
      <c r="K9585" t="s">
        <v>24</v>
      </c>
      <c r="L9585">
        <v>2024</v>
      </c>
      <c r="M9585" t="s">
        <v>49</v>
      </c>
      <c r="N9585" t="s">
        <v>26</v>
      </c>
      <c r="O9585">
        <v>174319.83</v>
      </c>
      <c r="P9585" t="s">
        <v>40</v>
      </c>
      <c r="Q9585">
        <v>25</v>
      </c>
      <c r="R9585">
        <v>4</v>
      </c>
      <c r="S9585">
        <v>3</v>
      </c>
      <c r="T9585">
        <v>51</v>
      </c>
      <c r="U9585" t="str">
        <f t="shared" si="149"/>
        <v>20-29</v>
      </c>
    </row>
    <row r="9586" spans="1:21" x14ac:dyDescent="0.25">
      <c r="A9586">
        <v>9585</v>
      </c>
      <c r="B9586" t="s">
        <v>59</v>
      </c>
      <c r="C9586" t="s">
        <v>41</v>
      </c>
      <c r="D9586">
        <v>46.22</v>
      </c>
      <c r="E9586" t="s">
        <v>75</v>
      </c>
      <c r="F9586">
        <v>325297</v>
      </c>
      <c r="G9586">
        <v>2019</v>
      </c>
      <c r="H9586">
        <v>737</v>
      </c>
      <c r="I9586" t="s">
        <v>39</v>
      </c>
      <c r="J9586">
        <v>44.43</v>
      </c>
      <c r="K9586" t="s">
        <v>24</v>
      </c>
      <c r="L9586">
        <v>2020</v>
      </c>
      <c r="M9586" t="s">
        <v>43</v>
      </c>
      <c r="N9586" t="s">
        <v>36</v>
      </c>
      <c r="O9586">
        <v>209892.94</v>
      </c>
      <c r="P9586" t="s">
        <v>40</v>
      </c>
      <c r="Q9586">
        <v>19</v>
      </c>
      <c r="R9586">
        <v>6</v>
      </c>
      <c r="S9586">
        <v>1</v>
      </c>
      <c r="T9586">
        <v>35</v>
      </c>
      <c r="U9586" t="str">
        <f t="shared" si="149"/>
        <v>Under 20</v>
      </c>
    </row>
    <row r="9587" spans="1:21" x14ac:dyDescent="0.25">
      <c r="A9587">
        <v>9586</v>
      </c>
      <c r="B9587" t="s">
        <v>44</v>
      </c>
      <c r="C9587" t="s">
        <v>45</v>
      </c>
      <c r="D9587">
        <v>43.78</v>
      </c>
      <c r="E9587" t="s">
        <v>46</v>
      </c>
      <c r="F9587">
        <v>163743</v>
      </c>
      <c r="G9587">
        <v>2024</v>
      </c>
      <c r="H9587">
        <v>694</v>
      </c>
      <c r="I9587" t="s">
        <v>31</v>
      </c>
      <c r="J9587">
        <v>85.56</v>
      </c>
      <c r="K9587" t="s">
        <v>47</v>
      </c>
      <c r="L9587">
        <v>2024</v>
      </c>
      <c r="M9587" t="s">
        <v>43</v>
      </c>
      <c r="N9587" t="s">
        <v>36</v>
      </c>
      <c r="O9587">
        <v>126263.93</v>
      </c>
      <c r="P9587" t="s">
        <v>50</v>
      </c>
      <c r="Q9587">
        <v>57</v>
      </c>
      <c r="R9587">
        <v>1</v>
      </c>
      <c r="S9587">
        <v>0</v>
      </c>
      <c r="T9587">
        <v>23</v>
      </c>
      <c r="U9587" t="str">
        <f t="shared" si="149"/>
        <v>50-59</v>
      </c>
    </row>
    <row r="9588" spans="1:21" x14ac:dyDescent="0.25">
      <c r="A9588">
        <v>9587</v>
      </c>
      <c r="B9588" t="s">
        <v>64</v>
      </c>
      <c r="C9588" t="s">
        <v>34</v>
      </c>
      <c r="D9588">
        <v>36.979999999999997</v>
      </c>
      <c r="E9588" t="s">
        <v>87</v>
      </c>
      <c r="F9588">
        <v>212948</v>
      </c>
      <c r="G9588">
        <v>2015</v>
      </c>
      <c r="H9588">
        <v>690</v>
      </c>
      <c r="I9588" t="s">
        <v>31</v>
      </c>
      <c r="J9588">
        <v>90.02</v>
      </c>
      <c r="K9588" t="s">
        <v>32</v>
      </c>
      <c r="L9588">
        <v>2017</v>
      </c>
      <c r="M9588" t="s">
        <v>43</v>
      </c>
      <c r="N9588" t="s">
        <v>26</v>
      </c>
      <c r="O9588">
        <v>106016.38</v>
      </c>
      <c r="P9588" t="s">
        <v>50</v>
      </c>
      <c r="Q9588">
        <v>25</v>
      </c>
      <c r="R9588">
        <v>10</v>
      </c>
      <c r="S9588">
        <v>2</v>
      </c>
      <c r="T9588">
        <v>50</v>
      </c>
      <c r="U9588" t="str">
        <f t="shared" si="149"/>
        <v>20-29</v>
      </c>
    </row>
    <row r="9589" spans="1:21" x14ac:dyDescent="0.25">
      <c r="A9589">
        <v>9588</v>
      </c>
      <c r="B9589" t="s">
        <v>60</v>
      </c>
      <c r="C9589" t="s">
        <v>69</v>
      </c>
      <c r="D9589">
        <v>64.239999999999995</v>
      </c>
      <c r="E9589" t="s">
        <v>81</v>
      </c>
      <c r="F9589">
        <v>164909</v>
      </c>
      <c r="G9589">
        <v>2022</v>
      </c>
      <c r="H9589">
        <v>749</v>
      </c>
      <c r="I9589" t="s">
        <v>39</v>
      </c>
      <c r="J9589">
        <v>47.63</v>
      </c>
      <c r="K9589" t="s">
        <v>32</v>
      </c>
      <c r="L9589">
        <v>2024</v>
      </c>
      <c r="M9589" t="s">
        <v>25</v>
      </c>
      <c r="N9589" t="s">
        <v>36</v>
      </c>
      <c r="O9589">
        <v>88295.39</v>
      </c>
      <c r="P9589" t="s">
        <v>27</v>
      </c>
      <c r="Q9589">
        <v>38</v>
      </c>
      <c r="R9589">
        <v>3</v>
      </c>
      <c r="S9589">
        <v>2</v>
      </c>
      <c r="T9589">
        <v>46</v>
      </c>
      <c r="U9589" t="str">
        <f t="shared" si="149"/>
        <v>30-39</v>
      </c>
    </row>
    <row r="9590" spans="1:21" x14ac:dyDescent="0.25">
      <c r="A9590">
        <v>9589</v>
      </c>
      <c r="B9590" t="s">
        <v>28</v>
      </c>
      <c r="C9590" t="s">
        <v>69</v>
      </c>
      <c r="D9590">
        <v>78.86</v>
      </c>
      <c r="E9590" t="s">
        <v>70</v>
      </c>
      <c r="F9590">
        <v>223617</v>
      </c>
      <c r="G9590">
        <v>2024</v>
      </c>
      <c r="H9590">
        <v>840</v>
      </c>
      <c r="I9590" t="s">
        <v>23</v>
      </c>
      <c r="J9590">
        <v>71.45</v>
      </c>
      <c r="K9590" t="s">
        <v>24</v>
      </c>
      <c r="L9590">
        <v>2024</v>
      </c>
      <c r="M9590" t="s">
        <v>43</v>
      </c>
      <c r="N9590" t="s">
        <v>26</v>
      </c>
      <c r="O9590">
        <v>106329.4</v>
      </c>
      <c r="P9590" t="s">
        <v>27</v>
      </c>
      <c r="Q9590">
        <v>58</v>
      </c>
      <c r="R9590">
        <v>1</v>
      </c>
      <c r="S9590">
        <v>0</v>
      </c>
      <c r="T9590">
        <v>52</v>
      </c>
      <c r="U9590" t="str">
        <f t="shared" si="149"/>
        <v>50-59</v>
      </c>
    </row>
    <row r="9591" spans="1:21" x14ac:dyDescent="0.25">
      <c r="A9591">
        <v>9590</v>
      </c>
      <c r="B9591" t="s">
        <v>44</v>
      </c>
      <c r="C9591" t="s">
        <v>34</v>
      </c>
      <c r="D9591">
        <v>56.44</v>
      </c>
      <c r="E9591" t="s">
        <v>80</v>
      </c>
      <c r="F9591">
        <v>80591</v>
      </c>
      <c r="G9591">
        <v>2016</v>
      </c>
      <c r="H9591">
        <v>109</v>
      </c>
      <c r="I9591" t="s">
        <v>31</v>
      </c>
      <c r="J9591">
        <v>79.64</v>
      </c>
      <c r="K9591" t="s">
        <v>24</v>
      </c>
      <c r="L9591">
        <v>2024</v>
      </c>
      <c r="M9591" t="s">
        <v>49</v>
      </c>
      <c r="N9591" t="s">
        <v>26</v>
      </c>
      <c r="O9591">
        <v>58127.53</v>
      </c>
      <c r="P9591" t="s">
        <v>50</v>
      </c>
      <c r="Q9591">
        <v>32</v>
      </c>
      <c r="R9591">
        <v>9</v>
      </c>
      <c r="S9591">
        <v>8</v>
      </c>
      <c r="T9591">
        <v>28</v>
      </c>
      <c r="U9591" t="str">
        <f t="shared" si="149"/>
        <v>30-39</v>
      </c>
    </row>
    <row r="9592" spans="1:21" x14ac:dyDescent="0.25">
      <c r="A9592">
        <v>9591</v>
      </c>
      <c r="B9592" t="s">
        <v>64</v>
      </c>
      <c r="C9592" t="s">
        <v>29</v>
      </c>
      <c r="D9592">
        <v>36.82</v>
      </c>
      <c r="E9592" t="s">
        <v>90</v>
      </c>
      <c r="F9592">
        <v>285682</v>
      </c>
      <c r="G9592">
        <v>2015</v>
      </c>
      <c r="H9592">
        <v>487</v>
      </c>
      <c r="I9592" t="s">
        <v>39</v>
      </c>
      <c r="J9592">
        <v>35.39</v>
      </c>
      <c r="K9592" t="s">
        <v>24</v>
      </c>
      <c r="L9592">
        <v>2015</v>
      </c>
      <c r="M9592" t="s">
        <v>49</v>
      </c>
      <c r="N9592" t="s">
        <v>36</v>
      </c>
      <c r="O9592">
        <v>127514.78</v>
      </c>
      <c r="P9592" t="s">
        <v>40</v>
      </c>
      <c r="Q9592">
        <v>28</v>
      </c>
      <c r="R9592">
        <v>10</v>
      </c>
      <c r="S9592">
        <v>0</v>
      </c>
      <c r="T9592">
        <v>55</v>
      </c>
      <c r="U9592" t="str">
        <f t="shared" si="149"/>
        <v>20-29</v>
      </c>
    </row>
    <row r="9593" spans="1:21" x14ac:dyDescent="0.25">
      <c r="A9593">
        <v>9592</v>
      </c>
      <c r="B9593" t="s">
        <v>53</v>
      </c>
      <c r="C9593" t="s">
        <v>57</v>
      </c>
      <c r="D9593">
        <v>11.28</v>
      </c>
      <c r="E9593" t="s">
        <v>86</v>
      </c>
      <c r="F9593">
        <v>148711</v>
      </c>
      <c r="G9593">
        <v>2022</v>
      </c>
      <c r="H9593">
        <v>875</v>
      </c>
      <c r="I9593" t="s">
        <v>39</v>
      </c>
      <c r="J9593">
        <v>31.46</v>
      </c>
      <c r="K9593" t="s">
        <v>32</v>
      </c>
      <c r="L9593">
        <v>2023</v>
      </c>
      <c r="M9593" t="s">
        <v>25</v>
      </c>
      <c r="N9593" t="s">
        <v>36</v>
      </c>
      <c r="O9593">
        <v>105710.86</v>
      </c>
      <c r="P9593" t="s">
        <v>50</v>
      </c>
      <c r="Q9593">
        <v>32</v>
      </c>
      <c r="R9593">
        <v>3</v>
      </c>
      <c r="S9593">
        <v>1</v>
      </c>
      <c r="T9593">
        <v>29</v>
      </c>
      <c r="U9593" t="str">
        <f t="shared" si="149"/>
        <v>30-39</v>
      </c>
    </row>
    <row r="9594" spans="1:21" x14ac:dyDescent="0.25">
      <c r="A9594">
        <v>9593</v>
      </c>
      <c r="B9594" t="s">
        <v>28</v>
      </c>
      <c r="C9594" t="s">
        <v>29</v>
      </c>
      <c r="D9594">
        <v>40.270000000000003</v>
      </c>
      <c r="E9594" t="s">
        <v>72</v>
      </c>
      <c r="F9594">
        <v>374538</v>
      </c>
      <c r="G9594">
        <v>2021</v>
      </c>
      <c r="H9594">
        <v>255</v>
      </c>
      <c r="I9594" t="s">
        <v>23</v>
      </c>
      <c r="J9594">
        <v>71.790000000000006</v>
      </c>
      <c r="K9594" t="s">
        <v>32</v>
      </c>
      <c r="L9594">
        <v>2023</v>
      </c>
      <c r="M9594" t="s">
        <v>43</v>
      </c>
      <c r="N9594" t="s">
        <v>36</v>
      </c>
      <c r="O9594">
        <v>259022.9</v>
      </c>
      <c r="P9594" t="s">
        <v>55</v>
      </c>
      <c r="Q9594">
        <v>57</v>
      </c>
      <c r="R9594">
        <v>4</v>
      </c>
      <c r="S9594">
        <v>2</v>
      </c>
      <c r="T9594">
        <v>31</v>
      </c>
      <c r="U9594" t="str">
        <f t="shared" si="149"/>
        <v>50-59</v>
      </c>
    </row>
    <row r="9595" spans="1:21" x14ac:dyDescent="0.25">
      <c r="A9595">
        <v>9594</v>
      </c>
      <c r="B9595" t="s">
        <v>53</v>
      </c>
      <c r="C9595" t="s">
        <v>69</v>
      </c>
      <c r="D9595">
        <v>46.48</v>
      </c>
      <c r="E9595" t="s">
        <v>89</v>
      </c>
      <c r="F9595">
        <v>242278</v>
      </c>
      <c r="G9595">
        <v>2023</v>
      </c>
      <c r="H9595">
        <v>682</v>
      </c>
      <c r="I9595" t="s">
        <v>23</v>
      </c>
      <c r="J9595">
        <v>76.53</v>
      </c>
      <c r="K9595" t="s">
        <v>24</v>
      </c>
      <c r="L9595">
        <v>2023</v>
      </c>
      <c r="M9595" t="s">
        <v>49</v>
      </c>
      <c r="N9595" t="s">
        <v>26</v>
      </c>
      <c r="O9595">
        <v>150482.57999999999</v>
      </c>
      <c r="P9595" t="s">
        <v>40</v>
      </c>
      <c r="Q9595">
        <v>62</v>
      </c>
      <c r="R9595">
        <v>2</v>
      </c>
      <c r="S9595">
        <v>0</v>
      </c>
      <c r="T9595">
        <v>38</v>
      </c>
      <c r="U9595" t="str">
        <f t="shared" si="149"/>
        <v>60+</v>
      </c>
    </row>
    <row r="9596" spans="1:21" x14ac:dyDescent="0.25">
      <c r="A9596">
        <v>9595</v>
      </c>
      <c r="B9596" t="s">
        <v>33</v>
      </c>
      <c r="C9596" t="s">
        <v>34</v>
      </c>
      <c r="D9596">
        <v>74.459999999999994</v>
      </c>
      <c r="E9596" t="s">
        <v>35</v>
      </c>
      <c r="F9596">
        <v>188398</v>
      </c>
      <c r="G9596">
        <v>2016</v>
      </c>
      <c r="H9596">
        <v>176</v>
      </c>
      <c r="I9596" t="s">
        <v>31</v>
      </c>
      <c r="J9596">
        <v>65.97</v>
      </c>
      <c r="K9596" t="s">
        <v>24</v>
      </c>
      <c r="L9596">
        <v>2020</v>
      </c>
      <c r="M9596" t="s">
        <v>43</v>
      </c>
      <c r="N9596" t="s">
        <v>36</v>
      </c>
      <c r="O9596">
        <v>103492.34</v>
      </c>
      <c r="P9596" t="s">
        <v>50</v>
      </c>
      <c r="Q9596">
        <v>25</v>
      </c>
      <c r="R9596">
        <v>9</v>
      </c>
      <c r="S9596">
        <v>4</v>
      </c>
      <c r="T9596">
        <v>45</v>
      </c>
      <c r="U9596" t="str">
        <f t="shared" si="149"/>
        <v>20-29</v>
      </c>
    </row>
    <row r="9597" spans="1:21" x14ac:dyDescent="0.25">
      <c r="A9597">
        <v>9596</v>
      </c>
      <c r="B9597" t="s">
        <v>66</v>
      </c>
      <c r="C9597" t="s">
        <v>45</v>
      </c>
      <c r="D9597">
        <v>34.42</v>
      </c>
      <c r="E9597" t="s">
        <v>56</v>
      </c>
      <c r="F9597">
        <v>83150</v>
      </c>
      <c r="G9597">
        <v>2022</v>
      </c>
      <c r="H9597">
        <v>504</v>
      </c>
      <c r="I9597" t="s">
        <v>23</v>
      </c>
      <c r="J9597">
        <v>82.12</v>
      </c>
      <c r="K9597" t="s">
        <v>24</v>
      </c>
      <c r="L9597">
        <v>2024</v>
      </c>
      <c r="M9597" t="s">
        <v>25</v>
      </c>
      <c r="N9597" t="s">
        <v>36</v>
      </c>
      <c r="O9597">
        <v>63134.41</v>
      </c>
      <c r="P9597" t="s">
        <v>27</v>
      </c>
      <c r="Q9597">
        <v>61</v>
      </c>
      <c r="R9597">
        <v>3</v>
      </c>
      <c r="S9597">
        <v>2</v>
      </c>
      <c r="T9597">
        <v>24</v>
      </c>
      <c r="U9597" t="str">
        <f t="shared" si="149"/>
        <v>60+</v>
      </c>
    </row>
    <row r="9598" spans="1:21" x14ac:dyDescent="0.25">
      <c r="A9598">
        <v>9597</v>
      </c>
      <c r="B9598" t="s">
        <v>20</v>
      </c>
      <c r="C9598" t="s">
        <v>69</v>
      </c>
      <c r="D9598">
        <v>30.16</v>
      </c>
      <c r="E9598" t="s">
        <v>81</v>
      </c>
      <c r="F9598">
        <v>166128</v>
      </c>
      <c r="G9598">
        <v>2021</v>
      </c>
      <c r="H9598">
        <v>827</v>
      </c>
      <c r="I9598" t="s">
        <v>39</v>
      </c>
      <c r="J9598">
        <v>49.61</v>
      </c>
      <c r="K9598" t="s">
        <v>32</v>
      </c>
      <c r="L9598">
        <v>2022</v>
      </c>
      <c r="M9598" t="s">
        <v>49</v>
      </c>
      <c r="N9598" t="s">
        <v>26</v>
      </c>
      <c r="O9598">
        <v>117522.71</v>
      </c>
      <c r="P9598" t="s">
        <v>50</v>
      </c>
      <c r="Q9598">
        <v>36</v>
      </c>
      <c r="R9598">
        <v>4</v>
      </c>
      <c r="S9598">
        <v>1</v>
      </c>
      <c r="T9598">
        <v>29</v>
      </c>
      <c r="U9598" t="str">
        <f t="shared" si="149"/>
        <v>30-39</v>
      </c>
    </row>
    <row r="9599" spans="1:21" x14ac:dyDescent="0.25">
      <c r="A9599">
        <v>9598</v>
      </c>
      <c r="B9599" t="s">
        <v>59</v>
      </c>
      <c r="C9599" t="s">
        <v>69</v>
      </c>
      <c r="D9599">
        <v>50.23</v>
      </c>
      <c r="E9599" t="s">
        <v>81</v>
      </c>
      <c r="F9599">
        <v>151864</v>
      </c>
      <c r="G9599">
        <v>2018</v>
      </c>
      <c r="H9599">
        <v>494</v>
      </c>
      <c r="I9599" t="s">
        <v>39</v>
      </c>
      <c r="J9599">
        <v>30.94</v>
      </c>
      <c r="K9599" t="s">
        <v>24</v>
      </c>
      <c r="L9599">
        <v>2018</v>
      </c>
      <c r="M9599" t="s">
        <v>43</v>
      </c>
      <c r="N9599" t="s">
        <v>26</v>
      </c>
      <c r="O9599">
        <v>80720.710000000006</v>
      </c>
      <c r="P9599" t="s">
        <v>50</v>
      </c>
      <c r="Q9599">
        <v>29</v>
      </c>
      <c r="R9599">
        <v>7</v>
      </c>
      <c r="S9599">
        <v>0</v>
      </c>
      <c r="T9599">
        <v>47</v>
      </c>
      <c r="U9599" t="str">
        <f t="shared" si="149"/>
        <v>20-29</v>
      </c>
    </row>
    <row r="9600" spans="1:21" x14ac:dyDescent="0.25">
      <c r="A9600">
        <v>9599</v>
      </c>
      <c r="B9600" t="s">
        <v>53</v>
      </c>
      <c r="C9600" t="s">
        <v>21</v>
      </c>
      <c r="D9600">
        <v>27.37</v>
      </c>
      <c r="E9600" t="s">
        <v>92</v>
      </c>
      <c r="F9600">
        <v>79419</v>
      </c>
      <c r="G9600">
        <v>2021</v>
      </c>
      <c r="H9600">
        <v>348</v>
      </c>
      <c r="I9600" t="s">
        <v>23</v>
      </c>
      <c r="J9600">
        <v>83.29</v>
      </c>
      <c r="K9600" t="s">
        <v>47</v>
      </c>
      <c r="L9600">
        <v>2021</v>
      </c>
      <c r="M9600" t="s">
        <v>49</v>
      </c>
      <c r="N9600" t="s">
        <v>36</v>
      </c>
      <c r="O9600">
        <v>62494.18</v>
      </c>
      <c r="P9600" t="s">
        <v>55</v>
      </c>
      <c r="Q9600">
        <v>53</v>
      </c>
      <c r="R9600">
        <v>4</v>
      </c>
      <c r="S9600">
        <v>0</v>
      </c>
      <c r="T9600">
        <v>21</v>
      </c>
      <c r="U9600" t="str">
        <f t="shared" si="149"/>
        <v>50-59</v>
      </c>
    </row>
    <row r="9601" spans="1:21" x14ac:dyDescent="0.25">
      <c r="A9601">
        <v>9600</v>
      </c>
      <c r="B9601" t="s">
        <v>28</v>
      </c>
      <c r="C9601" t="s">
        <v>34</v>
      </c>
      <c r="D9601">
        <v>5.38</v>
      </c>
      <c r="E9601" t="s">
        <v>87</v>
      </c>
      <c r="F9601">
        <v>129543</v>
      </c>
      <c r="G9601">
        <v>2017</v>
      </c>
      <c r="H9601">
        <v>138</v>
      </c>
      <c r="I9601" t="s">
        <v>23</v>
      </c>
      <c r="J9601">
        <v>68.52</v>
      </c>
      <c r="K9601" t="s">
        <v>32</v>
      </c>
      <c r="L9601">
        <v>2019</v>
      </c>
      <c r="M9601" t="s">
        <v>49</v>
      </c>
      <c r="N9601" t="s">
        <v>36</v>
      </c>
      <c r="O9601">
        <v>84319.43</v>
      </c>
      <c r="P9601" t="s">
        <v>40</v>
      </c>
      <c r="Q9601">
        <v>35</v>
      </c>
      <c r="R9601">
        <v>8</v>
      </c>
      <c r="S9601">
        <v>2</v>
      </c>
      <c r="T9601">
        <v>35</v>
      </c>
      <c r="U9601" t="str">
        <f t="shared" si="149"/>
        <v>30-39</v>
      </c>
    </row>
    <row r="9602" spans="1:21" x14ac:dyDescent="0.25">
      <c r="A9602">
        <v>9601</v>
      </c>
      <c r="B9602" t="s">
        <v>33</v>
      </c>
      <c r="C9602" t="s">
        <v>69</v>
      </c>
      <c r="D9602">
        <v>77.89</v>
      </c>
      <c r="E9602" t="s">
        <v>70</v>
      </c>
      <c r="F9602">
        <v>329124</v>
      </c>
      <c r="G9602">
        <v>2016</v>
      </c>
      <c r="H9602">
        <v>322</v>
      </c>
      <c r="I9602" t="s">
        <v>31</v>
      </c>
      <c r="J9602">
        <v>85.84</v>
      </c>
      <c r="K9602" t="s">
        <v>24</v>
      </c>
      <c r="L9602">
        <v>2021</v>
      </c>
      <c r="M9602" t="s">
        <v>25</v>
      </c>
      <c r="N9602" t="s">
        <v>26</v>
      </c>
      <c r="O9602">
        <v>206527.68</v>
      </c>
      <c r="P9602" t="s">
        <v>55</v>
      </c>
      <c r="Q9602">
        <v>47</v>
      </c>
      <c r="R9602">
        <v>9</v>
      </c>
      <c r="S9602">
        <v>5</v>
      </c>
      <c r="T9602">
        <v>37</v>
      </c>
      <c r="U9602" t="str">
        <f t="shared" si="149"/>
        <v>40-49</v>
      </c>
    </row>
    <row r="9603" spans="1:21" x14ac:dyDescent="0.25">
      <c r="A9603">
        <v>9602</v>
      </c>
      <c r="B9603" t="s">
        <v>60</v>
      </c>
      <c r="C9603" t="s">
        <v>45</v>
      </c>
      <c r="D9603">
        <v>78.81</v>
      </c>
      <c r="E9603" t="s">
        <v>46</v>
      </c>
      <c r="F9603">
        <v>354204</v>
      </c>
      <c r="G9603">
        <v>2022</v>
      </c>
      <c r="H9603">
        <v>883</v>
      </c>
      <c r="I9603" t="s">
        <v>39</v>
      </c>
      <c r="J9603">
        <v>42.85</v>
      </c>
      <c r="K9603" t="s">
        <v>47</v>
      </c>
      <c r="L9603">
        <v>2022</v>
      </c>
      <c r="M9603" t="s">
        <v>25</v>
      </c>
      <c r="N9603" t="s">
        <v>36</v>
      </c>
      <c r="O9603">
        <v>179951.45</v>
      </c>
      <c r="P9603" t="s">
        <v>40</v>
      </c>
      <c r="Q9603">
        <v>18</v>
      </c>
      <c r="R9603">
        <v>3</v>
      </c>
      <c r="S9603">
        <v>0</v>
      </c>
      <c r="T9603">
        <v>49</v>
      </c>
      <c r="U9603" t="str">
        <f t="shared" ref="U9603:U9666" si="150">IF(Q9603&lt;20,"Under 20",
IF(Q9603&lt;30,"20-29",
IF(Q9603&lt;40,"30-39",
IF(Q9603&lt;50,"40-49",
IF(Q9603&lt;60,"50-59","60+")))))</f>
        <v>Under 20</v>
      </c>
    </row>
    <row r="9604" spans="1:21" x14ac:dyDescent="0.25">
      <c r="A9604">
        <v>9603</v>
      </c>
      <c r="B9604" t="s">
        <v>66</v>
      </c>
      <c r="C9604" t="s">
        <v>45</v>
      </c>
      <c r="D9604">
        <v>66.760000000000005</v>
      </c>
      <c r="E9604" t="s">
        <v>73</v>
      </c>
      <c r="F9604">
        <v>134861</v>
      </c>
      <c r="G9604">
        <v>2023</v>
      </c>
      <c r="H9604">
        <v>932</v>
      </c>
      <c r="I9604" t="s">
        <v>31</v>
      </c>
      <c r="J9604">
        <v>88.83</v>
      </c>
      <c r="K9604" t="s">
        <v>24</v>
      </c>
      <c r="L9604">
        <v>2023</v>
      </c>
      <c r="M9604" t="s">
        <v>25</v>
      </c>
      <c r="N9604" t="s">
        <v>36</v>
      </c>
      <c r="O9604">
        <v>91325.53</v>
      </c>
      <c r="P9604" t="s">
        <v>27</v>
      </c>
      <c r="Q9604">
        <v>29</v>
      </c>
      <c r="R9604">
        <v>2</v>
      </c>
      <c r="S9604">
        <v>0</v>
      </c>
      <c r="T9604">
        <v>32</v>
      </c>
      <c r="U9604" t="str">
        <f t="shared" si="150"/>
        <v>20-29</v>
      </c>
    </row>
    <row r="9605" spans="1:21" x14ac:dyDescent="0.25">
      <c r="A9605">
        <v>9604</v>
      </c>
      <c r="B9605" t="s">
        <v>66</v>
      </c>
      <c r="C9605" t="s">
        <v>29</v>
      </c>
      <c r="D9605">
        <v>40.479999999999997</v>
      </c>
      <c r="E9605" t="s">
        <v>90</v>
      </c>
      <c r="F9605">
        <v>363663</v>
      </c>
      <c r="G9605">
        <v>2015</v>
      </c>
      <c r="H9605">
        <v>902</v>
      </c>
      <c r="I9605" t="s">
        <v>23</v>
      </c>
      <c r="J9605">
        <v>95.08</v>
      </c>
      <c r="K9605" t="s">
        <v>32</v>
      </c>
      <c r="L9605">
        <v>2023</v>
      </c>
      <c r="M9605" t="s">
        <v>25</v>
      </c>
      <c r="N9605" t="s">
        <v>36</v>
      </c>
      <c r="O9605">
        <v>181765.36</v>
      </c>
      <c r="P9605" t="s">
        <v>50</v>
      </c>
      <c r="Q9605">
        <v>37</v>
      </c>
      <c r="R9605">
        <v>10</v>
      </c>
      <c r="S9605">
        <v>8</v>
      </c>
      <c r="T9605">
        <v>50</v>
      </c>
      <c r="U9605" t="str">
        <f t="shared" si="150"/>
        <v>30-39</v>
      </c>
    </row>
    <row r="9606" spans="1:21" x14ac:dyDescent="0.25">
      <c r="A9606">
        <v>9605</v>
      </c>
      <c r="B9606" t="s">
        <v>44</v>
      </c>
      <c r="C9606" t="s">
        <v>45</v>
      </c>
      <c r="D9606">
        <v>29.52</v>
      </c>
      <c r="E9606" t="s">
        <v>67</v>
      </c>
      <c r="F9606">
        <v>52765</v>
      </c>
      <c r="G9606">
        <v>2023</v>
      </c>
      <c r="H9606">
        <v>603</v>
      </c>
      <c r="I9606" t="s">
        <v>39</v>
      </c>
      <c r="J9606">
        <v>45.18</v>
      </c>
      <c r="K9606" t="s">
        <v>32</v>
      </c>
      <c r="L9606">
        <v>2023</v>
      </c>
      <c r="M9606" t="s">
        <v>25</v>
      </c>
      <c r="N9606" t="s">
        <v>36</v>
      </c>
      <c r="O9606">
        <v>45480.08</v>
      </c>
      <c r="P9606" t="s">
        <v>27</v>
      </c>
      <c r="Q9606">
        <v>43</v>
      </c>
      <c r="R9606">
        <v>2</v>
      </c>
      <c r="S9606">
        <v>0</v>
      </c>
      <c r="T9606">
        <v>14</v>
      </c>
      <c r="U9606" t="str">
        <f t="shared" si="150"/>
        <v>40-49</v>
      </c>
    </row>
    <row r="9607" spans="1:21" x14ac:dyDescent="0.25">
      <c r="A9607">
        <v>9606</v>
      </c>
      <c r="B9607" t="s">
        <v>20</v>
      </c>
      <c r="C9607" t="s">
        <v>45</v>
      </c>
      <c r="D9607">
        <v>20.83</v>
      </c>
      <c r="E9607" t="s">
        <v>56</v>
      </c>
      <c r="F9607">
        <v>216914</v>
      </c>
      <c r="G9607">
        <v>2023</v>
      </c>
      <c r="H9607">
        <v>220</v>
      </c>
      <c r="I9607" t="s">
        <v>31</v>
      </c>
      <c r="J9607">
        <v>68.650000000000006</v>
      </c>
      <c r="K9607" t="s">
        <v>24</v>
      </c>
      <c r="L9607">
        <v>2024</v>
      </c>
      <c r="M9607" t="s">
        <v>49</v>
      </c>
      <c r="N9607" t="s">
        <v>36</v>
      </c>
      <c r="O9607">
        <v>103759.77</v>
      </c>
      <c r="P9607" t="s">
        <v>27</v>
      </c>
      <c r="Q9607">
        <v>63</v>
      </c>
      <c r="R9607">
        <v>2</v>
      </c>
      <c r="S9607">
        <v>1</v>
      </c>
      <c r="T9607">
        <v>52</v>
      </c>
      <c r="U9607" t="str">
        <f t="shared" si="150"/>
        <v>60+</v>
      </c>
    </row>
    <row r="9608" spans="1:21" x14ac:dyDescent="0.25">
      <c r="A9608">
        <v>9607</v>
      </c>
      <c r="B9608" t="s">
        <v>33</v>
      </c>
      <c r="C9608" t="s">
        <v>57</v>
      </c>
      <c r="D9608">
        <v>27.14</v>
      </c>
      <c r="E9608" t="s">
        <v>86</v>
      </c>
      <c r="F9608">
        <v>355494</v>
      </c>
      <c r="G9608">
        <v>2015</v>
      </c>
      <c r="H9608">
        <v>998</v>
      </c>
      <c r="I9608" t="s">
        <v>39</v>
      </c>
      <c r="J9608">
        <v>32.950000000000003</v>
      </c>
      <c r="K9608" t="s">
        <v>47</v>
      </c>
      <c r="L9608">
        <v>2015</v>
      </c>
      <c r="M9608" t="s">
        <v>49</v>
      </c>
      <c r="N9608" t="s">
        <v>36</v>
      </c>
      <c r="O9608">
        <v>202433.77</v>
      </c>
      <c r="P9608" t="s">
        <v>55</v>
      </c>
      <c r="Q9608">
        <v>36</v>
      </c>
      <c r="R9608">
        <v>10</v>
      </c>
      <c r="S9608">
        <v>0</v>
      </c>
      <c r="T9608">
        <v>43</v>
      </c>
      <c r="U9608" t="str">
        <f t="shared" si="150"/>
        <v>30-39</v>
      </c>
    </row>
    <row r="9609" spans="1:21" x14ac:dyDescent="0.25">
      <c r="A9609">
        <v>9608</v>
      </c>
      <c r="B9609" t="s">
        <v>59</v>
      </c>
      <c r="C9609" t="s">
        <v>69</v>
      </c>
      <c r="D9609">
        <v>38.28</v>
      </c>
      <c r="E9609" t="s">
        <v>76</v>
      </c>
      <c r="F9609">
        <v>356899</v>
      </c>
      <c r="G9609">
        <v>2016</v>
      </c>
      <c r="H9609">
        <v>225</v>
      </c>
      <c r="I9609" t="s">
        <v>31</v>
      </c>
      <c r="J9609">
        <v>29.62</v>
      </c>
      <c r="K9609" t="s">
        <v>24</v>
      </c>
      <c r="L9609">
        <v>2021</v>
      </c>
      <c r="M9609" t="s">
        <v>43</v>
      </c>
      <c r="N9609" t="s">
        <v>26</v>
      </c>
      <c r="O9609">
        <v>229645.48</v>
      </c>
      <c r="P9609" t="s">
        <v>55</v>
      </c>
      <c r="Q9609">
        <v>55</v>
      </c>
      <c r="R9609">
        <v>9</v>
      </c>
      <c r="S9609">
        <v>5</v>
      </c>
      <c r="T9609">
        <v>36</v>
      </c>
      <c r="U9609" t="str">
        <f t="shared" si="150"/>
        <v>50-59</v>
      </c>
    </row>
    <row r="9610" spans="1:21" x14ac:dyDescent="0.25">
      <c r="A9610">
        <v>9609</v>
      </c>
      <c r="B9610" t="s">
        <v>64</v>
      </c>
      <c r="C9610" t="s">
        <v>41</v>
      </c>
      <c r="D9610">
        <v>31.87</v>
      </c>
      <c r="E9610" t="s">
        <v>71</v>
      </c>
      <c r="F9610">
        <v>252453</v>
      </c>
      <c r="G9610">
        <v>2024</v>
      </c>
      <c r="H9610">
        <v>237</v>
      </c>
      <c r="I9610" t="s">
        <v>23</v>
      </c>
      <c r="J9610">
        <v>75.73</v>
      </c>
      <c r="K9610" t="s">
        <v>24</v>
      </c>
      <c r="L9610">
        <v>2024</v>
      </c>
      <c r="M9610" t="s">
        <v>43</v>
      </c>
      <c r="N9610" t="s">
        <v>26</v>
      </c>
      <c r="O9610">
        <v>138763.37</v>
      </c>
      <c r="P9610" t="s">
        <v>55</v>
      </c>
      <c r="Q9610">
        <v>33</v>
      </c>
      <c r="R9610">
        <v>1</v>
      </c>
      <c r="S9610">
        <v>0</v>
      </c>
      <c r="T9610">
        <v>45</v>
      </c>
      <c r="U9610" t="str">
        <f t="shared" si="150"/>
        <v>30-39</v>
      </c>
    </row>
    <row r="9611" spans="1:21" x14ac:dyDescent="0.25">
      <c r="A9611">
        <v>9610</v>
      </c>
      <c r="B9611" t="s">
        <v>28</v>
      </c>
      <c r="C9611" t="s">
        <v>45</v>
      </c>
      <c r="D9611">
        <v>64.48</v>
      </c>
      <c r="E9611" t="s">
        <v>56</v>
      </c>
      <c r="F9611">
        <v>340992</v>
      </c>
      <c r="G9611">
        <v>2022</v>
      </c>
      <c r="H9611">
        <v>430</v>
      </c>
      <c r="I9611" t="s">
        <v>31</v>
      </c>
      <c r="J9611">
        <v>72.41</v>
      </c>
      <c r="K9611" t="s">
        <v>32</v>
      </c>
      <c r="L9611">
        <v>2022</v>
      </c>
      <c r="M9611" t="s">
        <v>49</v>
      </c>
      <c r="N9611" t="s">
        <v>26</v>
      </c>
      <c r="O9611">
        <v>140158.54999999999</v>
      </c>
      <c r="P9611" t="s">
        <v>27</v>
      </c>
      <c r="Q9611">
        <v>46</v>
      </c>
      <c r="R9611">
        <v>3</v>
      </c>
      <c r="S9611">
        <v>0</v>
      </c>
      <c r="T9611">
        <v>59</v>
      </c>
      <c r="U9611" t="str">
        <f t="shared" si="150"/>
        <v>40-49</v>
      </c>
    </row>
    <row r="9612" spans="1:21" x14ac:dyDescent="0.25">
      <c r="A9612">
        <v>9611</v>
      </c>
      <c r="B9612" t="s">
        <v>44</v>
      </c>
      <c r="C9612" t="s">
        <v>37</v>
      </c>
      <c r="D9612">
        <v>32.18</v>
      </c>
      <c r="E9612" t="s">
        <v>85</v>
      </c>
      <c r="F9612">
        <v>53528</v>
      </c>
      <c r="G9612">
        <v>2024</v>
      </c>
      <c r="H9612">
        <v>391</v>
      </c>
      <c r="I9612" t="s">
        <v>39</v>
      </c>
      <c r="J9612">
        <v>59.86</v>
      </c>
      <c r="K9612" t="s">
        <v>47</v>
      </c>
      <c r="L9612">
        <v>2024</v>
      </c>
      <c r="M9612" t="s">
        <v>49</v>
      </c>
      <c r="N9612" t="s">
        <v>36</v>
      </c>
      <c r="O9612">
        <v>22697.05</v>
      </c>
      <c r="P9612" t="s">
        <v>55</v>
      </c>
      <c r="Q9612">
        <v>57</v>
      </c>
      <c r="R9612">
        <v>1</v>
      </c>
      <c r="S9612">
        <v>0</v>
      </c>
      <c r="T9612">
        <v>58</v>
      </c>
      <c r="U9612" t="str">
        <f t="shared" si="150"/>
        <v>50-59</v>
      </c>
    </row>
    <row r="9613" spans="1:21" x14ac:dyDescent="0.25">
      <c r="A9613">
        <v>9612</v>
      </c>
      <c r="B9613" t="s">
        <v>28</v>
      </c>
      <c r="C9613" t="s">
        <v>29</v>
      </c>
      <c r="D9613">
        <v>20.399999999999999</v>
      </c>
      <c r="E9613" t="s">
        <v>79</v>
      </c>
      <c r="F9613">
        <v>227406</v>
      </c>
      <c r="G9613">
        <v>2016</v>
      </c>
      <c r="H9613">
        <v>105</v>
      </c>
      <c r="I9613" t="s">
        <v>31</v>
      </c>
      <c r="J9613">
        <v>86.83</v>
      </c>
      <c r="K9613" t="s">
        <v>47</v>
      </c>
      <c r="L9613">
        <v>2016</v>
      </c>
      <c r="M9613" t="s">
        <v>43</v>
      </c>
      <c r="N9613" t="s">
        <v>26</v>
      </c>
      <c r="O9613">
        <v>115127.7</v>
      </c>
      <c r="P9613" t="s">
        <v>40</v>
      </c>
      <c r="Q9613">
        <v>52</v>
      </c>
      <c r="R9613">
        <v>9</v>
      </c>
      <c r="S9613">
        <v>0</v>
      </c>
      <c r="T9613">
        <v>49</v>
      </c>
      <c r="U9613" t="str">
        <f t="shared" si="150"/>
        <v>50-59</v>
      </c>
    </row>
    <row r="9614" spans="1:21" x14ac:dyDescent="0.25">
      <c r="A9614">
        <v>9613</v>
      </c>
      <c r="B9614" t="s">
        <v>59</v>
      </c>
      <c r="C9614" t="s">
        <v>45</v>
      </c>
      <c r="D9614">
        <v>27.35</v>
      </c>
      <c r="E9614" t="s">
        <v>67</v>
      </c>
      <c r="F9614">
        <v>317984</v>
      </c>
      <c r="G9614">
        <v>2022</v>
      </c>
      <c r="H9614">
        <v>307</v>
      </c>
      <c r="I9614" t="s">
        <v>23</v>
      </c>
      <c r="J9614">
        <v>64.83</v>
      </c>
      <c r="K9614" t="s">
        <v>24</v>
      </c>
      <c r="L9614">
        <v>2024</v>
      </c>
      <c r="M9614" t="s">
        <v>49</v>
      </c>
      <c r="N9614" t="s">
        <v>36</v>
      </c>
      <c r="O9614">
        <v>176476.06</v>
      </c>
      <c r="P9614" t="s">
        <v>50</v>
      </c>
      <c r="Q9614">
        <v>42</v>
      </c>
      <c r="R9614">
        <v>3</v>
      </c>
      <c r="S9614">
        <v>2</v>
      </c>
      <c r="T9614">
        <v>45</v>
      </c>
      <c r="U9614" t="str">
        <f t="shared" si="150"/>
        <v>40-49</v>
      </c>
    </row>
    <row r="9615" spans="1:21" x14ac:dyDescent="0.25">
      <c r="A9615">
        <v>9614</v>
      </c>
      <c r="B9615" t="s">
        <v>28</v>
      </c>
      <c r="C9615" t="s">
        <v>29</v>
      </c>
      <c r="D9615">
        <v>58.63</v>
      </c>
      <c r="E9615" t="s">
        <v>79</v>
      </c>
      <c r="F9615">
        <v>52912</v>
      </c>
      <c r="G9615">
        <v>2021</v>
      </c>
      <c r="H9615">
        <v>151</v>
      </c>
      <c r="I9615" t="s">
        <v>23</v>
      </c>
      <c r="J9615">
        <v>97.6</v>
      </c>
      <c r="K9615" t="s">
        <v>47</v>
      </c>
      <c r="L9615">
        <v>2021</v>
      </c>
      <c r="M9615" t="s">
        <v>25</v>
      </c>
      <c r="N9615" t="s">
        <v>36</v>
      </c>
      <c r="O9615">
        <v>35580.53</v>
      </c>
      <c r="P9615" t="s">
        <v>27</v>
      </c>
      <c r="Q9615">
        <v>25</v>
      </c>
      <c r="R9615">
        <v>4</v>
      </c>
      <c r="S9615">
        <v>0</v>
      </c>
      <c r="T9615">
        <v>33</v>
      </c>
      <c r="U9615" t="str">
        <f t="shared" si="150"/>
        <v>20-29</v>
      </c>
    </row>
    <row r="9616" spans="1:21" x14ac:dyDescent="0.25">
      <c r="A9616">
        <v>9615</v>
      </c>
      <c r="B9616" t="s">
        <v>44</v>
      </c>
      <c r="C9616" t="s">
        <v>29</v>
      </c>
      <c r="D9616">
        <v>42.83</v>
      </c>
      <c r="E9616" t="s">
        <v>79</v>
      </c>
      <c r="F9616">
        <v>157485</v>
      </c>
      <c r="G9616">
        <v>2015</v>
      </c>
      <c r="H9616">
        <v>326</v>
      </c>
      <c r="I9616" t="s">
        <v>39</v>
      </c>
      <c r="J9616">
        <v>41.89</v>
      </c>
      <c r="K9616" t="s">
        <v>47</v>
      </c>
      <c r="L9616">
        <v>2015</v>
      </c>
      <c r="M9616" t="s">
        <v>49</v>
      </c>
      <c r="N9616" t="s">
        <v>36</v>
      </c>
      <c r="O9616">
        <v>81780.27</v>
      </c>
      <c r="P9616" t="s">
        <v>40</v>
      </c>
      <c r="Q9616">
        <v>68</v>
      </c>
      <c r="R9616">
        <v>10</v>
      </c>
      <c r="S9616">
        <v>0</v>
      </c>
      <c r="T9616">
        <v>48</v>
      </c>
      <c r="U9616" t="str">
        <f t="shared" si="150"/>
        <v>60+</v>
      </c>
    </row>
    <row r="9617" spans="1:21" x14ac:dyDescent="0.25">
      <c r="A9617">
        <v>9616</v>
      </c>
      <c r="B9617" t="s">
        <v>53</v>
      </c>
      <c r="C9617" t="s">
        <v>41</v>
      </c>
      <c r="D9617">
        <v>78.290000000000006</v>
      </c>
      <c r="E9617" t="s">
        <v>42</v>
      </c>
      <c r="F9617">
        <v>291125</v>
      </c>
      <c r="G9617">
        <v>2020</v>
      </c>
      <c r="H9617">
        <v>307</v>
      </c>
      <c r="I9617" t="s">
        <v>23</v>
      </c>
      <c r="J9617">
        <v>68.92</v>
      </c>
      <c r="K9617" t="s">
        <v>24</v>
      </c>
      <c r="L9617">
        <v>2022</v>
      </c>
      <c r="M9617" t="s">
        <v>43</v>
      </c>
      <c r="N9617" t="s">
        <v>26</v>
      </c>
      <c r="O9617">
        <v>127741.33</v>
      </c>
      <c r="P9617" t="s">
        <v>55</v>
      </c>
      <c r="Q9617">
        <v>32</v>
      </c>
      <c r="R9617">
        <v>5</v>
      </c>
      <c r="S9617">
        <v>2</v>
      </c>
      <c r="T9617">
        <v>56</v>
      </c>
      <c r="U9617" t="str">
        <f t="shared" si="150"/>
        <v>30-39</v>
      </c>
    </row>
    <row r="9618" spans="1:21" x14ac:dyDescent="0.25">
      <c r="A9618">
        <v>9617</v>
      </c>
      <c r="B9618" t="s">
        <v>33</v>
      </c>
      <c r="C9618" t="s">
        <v>45</v>
      </c>
      <c r="D9618">
        <v>75.84</v>
      </c>
      <c r="E9618" t="s">
        <v>67</v>
      </c>
      <c r="F9618">
        <v>354292</v>
      </c>
      <c r="G9618">
        <v>2020</v>
      </c>
      <c r="H9618">
        <v>634</v>
      </c>
      <c r="I9618" t="s">
        <v>39</v>
      </c>
      <c r="J9618">
        <v>41.63</v>
      </c>
      <c r="K9618" t="s">
        <v>24</v>
      </c>
      <c r="L9618">
        <v>2023</v>
      </c>
      <c r="M9618" t="s">
        <v>43</v>
      </c>
      <c r="N9618" t="s">
        <v>36</v>
      </c>
      <c r="O9618">
        <v>141918.22</v>
      </c>
      <c r="P9618" t="s">
        <v>40</v>
      </c>
      <c r="Q9618">
        <v>55</v>
      </c>
      <c r="R9618">
        <v>5</v>
      </c>
      <c r="S9618">
        <v>3</v>
      </c>
      <c r="T9618">
        <v>60</v>
      </c>
      <c r="U9618" t="str">
        <f t="shared" si="150"/>
        <v>50-59</v>
      </c>
    </row>
    <row r="9619" spans="1:21" x14ac:dyDescent="0.25">
      <c r="A9619">
        <v>9618</v>
      </c>
      <c r="B9619" t="s">
        <v>20</v>
      </c>
      <c r="C9619" t="s">
        <v>45</v>
      </c>
      <c r="D9619">
        <v>49.4</v>
      </c>
      <c r="E9619" t="s">
        <v>56</v>
      </c>
      <c r="F9619">
        <v>328068</v>
      </c>
      <c r="G9619">
        <v>2024</v>
      </c>
      <c r="H9619">
        <v>414</v>
      </c>
      <c r="I9619" t="s">
        <v>39</v>
      </c>
      <c r="J9619">
        <v>45.45</v>
      </c>
      <c r="K9619" t="s">
        <v>32</v>
      </c>
      <c r="L9619">
        <v>2024</v>
      </c>
      <c r="M9619" t="s">
        <v>49</v>
      </c>
      <c r="N9619" t="s">
        <v>36</v>
      </c>
      <c r="O9619">
        <v>141165.59</v>
      </c>
      <c r="P9619" t="s">
        <v>50</v>
      </c>
      <c r="Q9619">
        <v>28</v>
      </c>
      <c r="R9619">
        <v>1</v>
      </c>
      <c r="S9619">
        <v>0</v>
      </c>
      <c r="T9619">
        <v>57</v>
      </c>
      <c r="U9619" t="str">
        <f t="shared" si="150"/>
        <v>20-29</v>
      </c>
    </row>
    <row r="9620" spans="1:21" x14ac:dyDescent="0.25">
      <c r="A9620">
        <v>9619</v>
      </c>
      <c r="B9620" t="s">
        <v>59</v>
      </c>
      <c r="C9620" t="s">
        <v>69</v>
      </c>
      <c r="D9620">
        <v>55.7</v>
      </c>
      <c r="E9620" t="s">
        <v>83</v>
      </c>
      <c r="F9620">
        <v>322965</v>
      </c>
      <c r="G9620">
        <v>2022</v>
      </c>
      <c r="H9620">
        <v>272</v>
      </c>
      <c r="I9620" t="s">
        <v>31</v>
      </c>
      <c r="J9620">
        <v>60.05</v>
      </c>
      <c r="K9620" t="s">
        <v>32</v>
      </c>
      <c r="L9620">
        <v>2024</v>
      </c>
      <c r="M9620" t="s">
        <v>25</v>
      </c>
      <c r="N9620" t="s">
        <v>26</v>
      </c>
      <c r="O9620">
        <v>250727.57</v>
      </c>
      <c r="P9620" t="s">
        <v>55</v>
      </c>
      <c r="Q9620">
        <v>59</v>
      </c>
      <c r="R9620">
        <v>3</v>
      </c>
      <c r="S9620">
        <v>2</v>
      </c>
      <c r="T9620">
        <v>22</v>
      </c>
      <c r="U9620" t="str">
        <f t="shared" si="150"/>
        <v>50-59</v>
      </c>
    </row>
    <row r="9621" spans="1:21" x14ac:dyDescent="0.25">
      <c r="A9621">
        <v>9620</v>
      </c>
      <c r="B9621" t="s">
        <v>66</v>
      </c>
      <c r="C9621" t="s">
        <v>21</v>
      </c>
      <c r="D9621">
        <v>60.81</v>
      </c>
      <c r="E9621" t="s">
        <v>88</v>
      </c>
      <c r="F9621">
        <v>254541</v>
      </c>
      <c r="G9621">
        <v>2018</v>
      </c>
      <c r="H9621">
        <v>144</v>
      </c>
      <c r="I9621" t="s">
        <v>31</v>
      </c>
      <c r="J9621">
        <v>86.33</v>
      </c>
      <c r="K9621" t="s">
        <v>47</v>
      </c>
      <c r="L9621">
        <v>2018</v>
      </c>
      <c r="M9621" t="s">
        <v>43</v>
      </c>
      <c r="N9621" t="s">
        <v>26</v>
      </c>
      <c r="O9621">
        <v>109245.24</v>
      </c>
      <c r="P9621" t="s">
        <v>40</v>
      </c>
      <c r="Q9621">
        <v>37</v>
      </c>
      <c r="R9621">
        <v>7</v>
      </c>
      <c r="S9621">
        <v>0</v>
      </c>
      <c r="T9621">
        <v>57</v>
      </c>
      <c r="U9621" t="str">
        <f t="shared" si="150"/>
        <v>30-39</v>
      </c>
    </row>
    <row r="9622" spans="1:21" x14ac:dyDescent="0.25">
      <c r="A9622">
        <v>9621</v>
      </c>
      <c r="B9622" t="s">
        <v>53</v>
      </c>
      <c r="C9622" t="s">
        <v>37</v>
      </c>
      <c r="D9622">
        <v>75.58</v>
      </c>
      <c r="E9622" t="s">
        <v>65</v>
      </c>
      <c r="F9622">
        <v>231659</v>
      </c>
      <c r="G9622">
        <v>2017</v>
      </c>
      <c r="H9622">
        <v>624</v>
      </c>
      <c r="I9622" t="s">
        <v>23</v>
      </c>
      <c r="J9622">
        <v>86.48</v>
      </c>
      <c r="K9622" t="s">
        <v>32</v>
      </c>
      <c r="L9622">
        <v>2023</v>
      </c>
      <c r="M9622" t="s">
        <v>49</v>
      </c>
      <c r="N9622" t="s">
        <v>26</v>
      </c>
      <c r="O9622">
        <v>132527.79</v>
      </c>
      <c r="P9622" t="s">
        <v>27</v>
      </c>
      <c r="Q9622">
        <v>60</v>
      </c>
      <c r="R9622">
        <v>8</v>
      </c>
      <c r="S9622">
        <v>6</v>
      </c>
      <c r="T9622">
        <v>43</v>
      </c>
      <c r="U9622" t="str">
        <f t="shared" si="150"/>
        <v>60+</v>
      </c>
    </row>
    <row r="9623" spans="1:21" x14ac:dyDescent="0.25">
      <c r="A9623">
        <v>9622</v>
      </c>
      <c r="B9623" t="s">
        <v>64</v>
      </c>
      <c r="C9623" t="s">
        <v>69</v>
      </c>
      <c r="D9623">
        <v>5.78</v>
      </c>
      <c r="E9623" t="s">
        <v>70</v>
      </c>
      <c r="F9623">
        <v>390787</v>
      </c>
      <c r="G9623">
        <v>2017</v>
      </c>
      <c r="H9623">
        <v>751</v>
      </c>
      <c r="I9623" t="s">
        <v>39</v>
      </c>
      <c r="J9623">
        <v>59.23</v>
      </c>
      <c r="K9623" t="s">
        <v>24</v>
      </c>
      <c r="L9623">
        <v>2021</v>
      </c>
      <c r="M9623" t="s">
        <v>49</v>
      </c>
      <c r="N9623" t="s">
        <v>26</v>
      </c>
      <c r="O9623">
        <v>181480.25</v>
      </c>
      <c r="P9623" t="s">
        <v>55</v>
      </c>
      <c r="Q9623">
        <v>69</v>
      </c>
      <c r="R9623">
        <v>8</v>
      </c>
      <c r="S9623">
        <v>4</v>
      </c>
      <c r="T9623">
        <v>54</v>
      </c>
      <c r="U9623" t="str">
        <f t="shared" si="150"/>
        <v>60+</v>
      </c>
    </row>
    <row r="9624" spans="1:21" x14ac:dyDescent="0.25">
      <c r="A9624">
        <v>9623</v>
      </c>
      <c r="B9624" t="s">
        <v>64</v>
      </c>
      <c r="C9624" t="s">
        <v>34</v>
      </c>
      <c r="D9624">
        <v>15.01</v>
      </c>
      <c r="E9624" t="s">
        <v>80</v>
      </c>
      <c r="F9624">
        <v>358293</v>
      </c>
      <c r="G9624">
        <v>2016</v>
      </c>
      <c r="H9624">
        <v>953</v>
      </c>
      <c r="I9624" t="s">
        <v>23</v>
      </c>
      <c r="J9624">
        <v>96.87</v>
      </c>
      <c r="K9624" t="s">
        <v>32</v>
      </c>
      <c r="L9624">
        <v>2024</v>
      </c>
      <c r="M9624" t="s">
        <v>43</v>
      </c>
      <c r="N9624" t="s">
        <v>36</v>
      </c>
      <c r="O9624">
        <v>226495.96</v>
      </c>
      <c r="P9624" t="s">
        <v>27</v>
      </c>
      <c r="Q9624">
        <v>33</v>
      </c>
      <c r="R9624">
        <v>9</v>
      </c>
      <c r="S9624">
        <v>8</v>
      </c>
      <c r="T9624">
        <v>37</v>
      </c>
      <c r="U9624" t="str">
        <f t="shared" si="150"/>
        <v>30-39</v>
      </c>
    </row>
    <row r="9625" spans="1:21" x14ac:dyDescent="0.25">
      <c r="A9625">
        <v>9624</v>
      </c>
      <c r="B9625" t="s">
        <v>51</v>
      </c>
      <c r="C9625" t="s">
        <v>29</v>
      </c>
      <c r="D9625">
        <v>47.41</v>
      </c>
      <c r="E9625" t="s">
        <v>78</v>
      </c>
      <c r="F9625">
        <v>135758</v>
      </c>
      <c r="G9625">
        <v>2015</v>
      </c>
      <c r="H9625">
        <v>913</v>
      </c>
      <c r="I9625" t="s">
        <v>23</v>
      </c>
      <c r="J9625">
        <v>97.6</v>
      </c>
      <c r="K9625" t="s">
        <v>47</v>
      </c>
      <c r="L9625">
        <v>2015</v>
      </c>
      <c r="M9625" t="s">
        <v>25</v>
      </c>
      <c r="N9625" t="s">
        <v>26</v>
      </c>
      <c r="O9625">
        <v>61480.45</v>
      </c>
      <c r="P9625" t="s">
        <v>50</v>
      </c>
      <c r="Q9625">
        <v>36</v>
      </c>
      <c r="R9625">
        <v>10</v>
      </c>
      <c r="S9625">
        <v>0</v>
      </c>
      <c r="T9625">
        <v>55</v>
      </c>
      <c r="U9625" t="str">
        <f t="shared" si="150"/>
        <v>30-39</v>
      </c>
    </row>
    <row r="9626" spans="1:21" x14ac:dyDescent="0.25">
      <c r="A9626">
        <v>9625</v>
      </c>
      <c r="B9626" t="s">
        <v>53</v>
      </c>
      <c r="C9626" t="s">
        <v>34</v>
      </c>
      <c r="D9626">
        <v>8.6</v>
      </c>
      <c r="E9626" t="s">
        <v>91</v>
      </c>
      <c r="F9626">
        <v>130464</v>
      </c>
      <c r="G9626">
        <v>2021</v>
      </c>
      <c r="H9626">
        <v>717</v>
      </c>
      <c r="I9626" t="s">
        <v>23</v>
      </c>
      <c r="J9626">
        <v>68.52</v>
      </c>
      <c r="K9626" t="s">
        <v>47</v>
      </c>
      <c r="L9626">
        <v>2021</v>
      </c>
      <c r="M9626" t="s">
        <v>43</v>
      </c>
      <c r="N9626" t="s">
        <v>36</v>
      </c>
      <c r="O9626">
        <v>79743.490000000005</v>
      </c>
      <c r="P9626" t="s">
        <v>40</v>
      </c>
      <c r="Q9626">
        <v>20</v>
      </c>
      <c r="R9626">
        <v>4</v>
      </c>
      <c r="S9626">
        <v>0</v>
      </c>
      <c r="T9626">
        <v>39</v>
      </c>
      <c r="U9626" t="str">
        <f t="shared" si="150"/>
        <v>20-29</v>
      </c>
    </row>
    <row r="9627" spans="1:21" x14ac:dyDescent="0.25">
      <c r="A9627">
        <v>9626</v>
      </c>
      <c r="B9627" t="s">
        <v>53</v>
      </c>
      <c r="C9627" t="s">
        <v>57</v>
      </c>
      <c r="D9627">
        <v>36.53</v>
      </c>
      <c r="E9627" t="s">
        <v>58</v>
      </c>
      <c r="F9627">
        <v>238313</v>
      </c>
      <c r="G9627">
        <v>2024</v>
      </c>
      <c r="H9627">
        <v>839</v>
      </c>
      <c r="I9627" t="s">
        <v>23</v>
      </c>
      <c r="J9627">
        <v>99.8</v>
      </c>
      <c r="K9627" t="s">
        <v>24</v>
      </c>
      <c r="L9627">
        <v>2024</v>
      </c>
      <c r="M9627" t="s">
        <v>25</v>
      </c>
      <c r="N9627" t="s">
        <v>36</v>
      </c>
      <c r="O9627">
        <v>145352.13</v>
      </c>
      <c r="P9627" t="s">
        <v>40</v>
      </c>
      <c r="Q9627">
        <v>47</v>
      </c>
      <c r="R9627">
        <v>1</v>
      </c>
      <c r="S9627">
        <v>0</v>
      </c>
      <c r="T9627">
        <v>39</v>
      </c>
      <c r="U9627" t="str">
        <f t="shared" si="150"/>
        <v>40-49</v>
      </c>
    </row>
    <row r="9628" spans="1:21" x14ac:dyDescent="0.25">
      <c r="A9628">
        <v>9627</v>
      </c>
      <c r="B9628" t="s">
        <v>28</v>
      </c>
      <c r="C9628" t="s">
        <v>29</v>
      </c>
      <c r="D9628">
        <v>56.49</v>
      </c>
      <c r="E9628" t="s">
        <v>90</v>
      </c>
      <c r="F9628">
        <v>154447</v>
      </c>
      <c r="G9628">
        <v>2016</v>
      </c>
      <c r="H9628">
        <v>593</v>
      </c>
      <c r="I9628" t="s">
        <v>39</v>
      </c>
      <c r="J9628">
        <v>43.64</v>
      </c>
      <c r="K9628" t="s">
        <v>47</v>
      </c>
      <c r="L9628">
        <v>2016</v>
      </c>
      <c r="M9628" t="s">
        <v>49</v>
      </c>
      <c r="N9628" t="s">
        <v>26</v>
      </c>
      <c r="O9628">
        <v>103162.8</v>
      </c>
      <c r="P9628" t="s">
        <v>40</v>
      </c>
      <c r="Q9628">
        <v>68</v>
      </c>
      <c r="R9628">
        <v>9</v>
      </c>
      <c r="S9628">
        <v>0</v>
      </c>
      <c r="T9628">
        <v>33</v>
      </c>
      <c r="U9628" t="str">
        <f t="shared" si="150"/>
        <v>60+</v>
      </c>
    </row>
    <row r="9629" spans="1:21" x14ac:dyDescent="0.25">
      <c r="A9629">
        <v>9628</v>
      </c>
      <c r="B9629" t="s">
        <v>53</v>
      </c>
      <c r="C9629" t="s">
        <v>29</v>
      </c>
      <c r="D9629">
        <v>21.1</v>
      </c>
      <c r="E9629" t="s">
        <v>72</v>
      </c>
      <c r="F9629">
        <v>299929</v>
      </c>
      <c r="G9629">
        <v>2021</v>
      </c>
      <c r="H9629">
        <v>923</v>
      </c>
      <c r="I9629" t="s">
        <v>23</v>
      </c>
      <c r="J9629">
        <v>27.19</v>
      </c>
      <c r="K9629" t="s">
        <v>47</v>
      </c>
      <c r="L9629">
        <v>2021</v>
      </c>
      <c r="M9629" t="s">
        <v>25</v>
      </c>
      <c r="N9629" t="s">
        <v>36</v>
      </c>
      <c r="O9629">
        <v>194068.55</v>
      </c>
      <c r="P9629" t="s">
        <v>40</v>
      </c>
      <c r="Q9629">
        <v>44</v>
      </c>
      <c r="R9629">
        <v>4</v>
      </c>
      <c r="S9629">
        <v>0</v>
      </c>
      <c r="T9629">
        <v>35</v>
      </c>
      <c r="U9629" t="str">
        <f t="shared" si="150"/>
        <v>40-49</v>
      </c>
    </row>
    <row r="9630" spans="1:21" x14ac:dyDescent="0.25">
      <c r="A9630">
        <v>9629</v>
      </c>
      <c r="B9630" t="s">
        <v>44</v>
      </c>
      <c r="C9630" t="s">
        <v>69</v>
      </c>
      <c r="D9630">
        <v>13.61</v>
      </c>
      <c r="E9630" t="s">
        <v>70</v>
      </c>
      <c r="F9630">
        <v>105104</v>
      </c>
      <c r="G9630">
        <v>2024</v>
      </c>
      <c r="H9630">
        <v>712</v>
      </c>
      <c r="I9630" t="s">
        <v>23</v>
      </c>
      <c r="J9630">
        <v>61.22</v>
      </c>
      <c r="K9630" t="s">
        <v>47</v>
      </c>
      <c r="L9630">
        <v>2024</v>
      </c>
      <c r="M9630" t="s">
        <v>49</v>
      </c>
      <c r="N9630" t="s">
        <v>36</v>
      </c>
      <c r="O9630">
        <v>53851.4</v>
      </c>
      <c r="P9630" t="s">
        <v>50</v>
      </c>
      <c r="Q9630">
        <v>21</v>
      </c>
      <c r="R9630">
        <v>1</v>
      </c>
      <c r="S9630">
        <v>0</v>
      </c>
      <c r="T9630">
        <v>49</v>
      </c>
      <c r="U9630" t="str">
        <f t="shared" si="150"/>
        <v>20-29</v>
      </c>
    </row>
    <row r="9631" spans="1:21" x14ac:dyDescent="0.25">
      <c r="A9631">
        <v>9630</v>
      </c>
      <c r="B9631" t="s">
        <v>44</v>
      </c>
      <c r="C9631" t="s">
        <v>29</v>
      </c>
      <c r="D9631">
        <v>75.92</v>
      </c>
      <c r="E9631" t="s">
        <v>90</v>
      </c>
      <c r="F9631">
        <v>337287</v>
      </c>
      <c r="G9631">
        <v>2020</v>
      </c>
      <c r="H9631">
        <v>902</v>
      </c>
      <c r="I9631" t="s">
        <v>31</v>
      </c>
      <c r="J9631">
        <v>81.53</v>
      </c>
      <c r="K9631" t="s">
        <v>32</v>
      </c>
      <c r="L9631">
        <v>2021</v>
      </c>
      <c r="M9631" t="s">
        <v>49</v>
      </c>
      <c r="N9631" t="s">
        <v>36</v>
      </c>
      <c r="O9631">
        <v>254276.66</v>
      </c>
      <c r="P9631" t="s">
        <v>27</v>
      </c>
      <c r="Q9631">
        <v>69</v>
      </c>
      <c r="R9631">
        <v>5</v>
      </c>
      <c r="S9631">
        <v>1</v>
      </c>
      <c r="T9631">
        <v>25</v>
      </c>
      <c r="U9631" t="str">
        <f t="shared" si="150"/>
        <v>60+</v>
      </c>
    </row>
    <row r="9632" spans="1:21" x14ac:dyDescent="0.25">
      <c r="A9632">
        <v>9631</v>
      </c>
      <c r="B9632" t="s">
        <v>60</v>
      </c>
      <c r="C9632" t="s">
        <v>45</v>
      </c>
      <c r="D9632">
        <v>29.17</v>
      </c>
      <c r="E9632" t="s">
        <v>46</v>
      </c>
      <c r="F9632">
        <v>352469</v>
      </c>
      <c r="G9632">
        <v>2017</v>
      </c>
      <c r="H9632">
        <v>946</v>
      </c>
      <c r="I9632" t="s">
        <v>31</v>
      </c>
      <c r="J9632">
        <v>96.68</v>
      </c>
      <c r="K9632" t="s">
        <v>47</v>
      </c>
      <c r="L9632">
        <v>2017</v>
      </c>
      <c r="M9632" t="s">
        <v>25</v>
      </c>
      <c r="N9632" t="s">
        <v>36</v>
      </c>
      <c r="O9632">
        <v>242312.55</v>
      </c>
      <c r="P9632" t="s">
        <v>27</v>
      </c>
      <c r="Q9632">
        <v>43</v>
      </c>
      <c r="R9632">
        <v>8</v>
      </c>
      <c r="S9632">
        <v>0</v>
      </c>
      <c r="T9632">
        <v>31</v>
      </c>
      <c r="U9632" t="str">
        <f t="shared" si="150"/>
        <v>40-49</v>
      </c>
    </row>
    <row r="9633" spans="1:21" x14ac:dyDescent="0.25">
      <c r="A9633">
        <v>9632</v>
      </c>
      <c r="B9633" t="s">
        <v>33</v>
      </c>
      <c r="C9633" t="s">
        <v>57</v>
      </c>
      <c r="D9633">
        <v>46.58</v>
      </c>
      <c r="E9633" t="s">
        <v>84</v>
      </c>
      <c r="F9633">
        <v>175631</v>
      </c>
      <c r="G9633">
        <v>2018</v>
      </c>
      <c r="H9633">
        <v>603</v>
      </c>
      <c r="I9633" t="s">
        <v>39</v>
      </c>
      <c r="J9633">
        <v>58.76</v>
      </c>
      <c r="K9633" t="s">
        <v>24</v>
      </c>
      <c r="L9633">
        <v>2020</v>
      </c>
      <c r="M9633" t="s">
        <v>43</v>
      </c>
      <c r="N9633" t="s">
        <v>26</v>
      </c>
      <c r="O9633">
        <v>125104.2</v>
      </c>
      <c r="P9633" t="s">
        <v>55</v>
      </c>
      <c r="Q9633">
        <v>65</v>
      </c>
      <c r="R9633">
        <v>7</v>
      </c>
      <c r="S9633">
        <v>2</v>
      </c>
      <c r="T9633">
        <v>29</v>
      </c>
      <c r="U9633" t="str">
        <f t="shared" si="150"/>
        <v>60+</v>
      </c>
    </row>
    <row r="9634" spans="1:21" x14ac:dyDescent="0.25">
      <c r="A9634">
        <v>9633</v>
      </c>
      <c r="B9634" t="s">
        <v>44</v>
      </c>
      <c r="C9634" t="s">
        <v>34</v>
      </c>
      <c r="D9634">
        <v>59.65</v>
      </c>
      <c r="E9634" t="s">
        <v>35</v>
      </c>
      <c r="F9634">
        <v>338129</v>
      </c>
      <c r="G9634">
        <v>2017</v>
      </c>
      <c r="H9634">
        <v>174</v>
      </c>
      <c r="I9634" t="s">
        <v>23</v>
      </c>
      <c r="J9634">
        <v>75.91</v>
      </c>
      <c r="K9634" t="s">
        <v>24</v>
      </c>
      <c r="L9634">
        <v>2019</v>
      </c>
      <c r="M9634" t="s">
        <v>25</v>
      </c>
      <c r="N9634" t="s">
        <v>26</v>
      </c>
      <c r="O9634">
        <v>265027.21999999997</v>
      </c>
      <c r="P9634" t="s">
        <v>55</v>
      </c>
      <c r="Q9634">
        <v>27</v>
      </c>
      <c r="R9634">
        <v>8</v>
      </c>
      <c r="S9634">
        <v>2</v>
      </c>
      <c r="T9634">
        <v>22</v>
      </c>
      <c r="U9634" t="str">
        <f t="shared" si="150"/>
        <v>20-29</v>
      </c>
    </row>
    <row r="9635" spans="1:21" x14ac:dyDescent="0.25">
      <c r="A9635">
        <v>9634</v>
      </c>
      <c r="B9635" t="s">
        <v>59</v>
      </c>
      <c r="C9635" t="s">
        <v>34</v>
      </c>
      <c r="D9635">
        <v>25.53</v>
      </c>
      <c r="E9635" t="s">
        <v>87</v>
      </c>
      <c r="F9635">
        <v>128895</v>
      </c>
      <c r="G9635">
        <v>2022</v>
      </c>
      <c r="H9635">
        <v>976</v>
      </c>
      <c r="I9635" t="s">
        <v>39</v>
      </c>
      <c r="J9635">
        <v>48.38</v>
      </c>
      <c r="K9635" t="s">
        <v>47</v>
      </c>
      <c r="L9635">
        <v>2022</v>
      </c>
      <c r="M9635" t="s">
        <v>49</v>
      </c>
      <c r="N9635" t="s">
        <v>26</v>
      </c>
      <c r="O9635">
        <v>91534.15</v>
      </c>
      <c r="P9635" t="s">
        <v>27</v>
      </c>
      <c r="Q9635">
        <v>64</v>
      </c>
      <c r="R9635">
        <v>3</v>
      </c>
      <c r="S9635">
        <v>0</v>
      </c>
      <c r="T9635">
        <v>29</v>
      </c>
      <c r="U9635" t="str">
        <f t="shared" si="150"/>
        <v>60+</v>
      </c>
    </row>
    <row r="9636" spans="1:21" x14ac:dyDescent="0.25">
      <c r="A9636">
        <v>9635</v>
      </c>
      <c r="B9636" t="s">
        <v>51</v>
      </c>
      <c r="C9636" t="s">
        <v>41</v>
      </c>
      <c r="D9636">
        <v>29.58</v>
      </c>
      <c r="E9636" t="s">
        <v>71</v>
      </c>
      <c r="F9636">
        <v>300594</v>
      </c>
      <c r="G9636">
        <v>2021</v>
      </c>
      <c r="H9636">
        <v>429</v>
      </c>
      <c r="I9636" t="s">
        <v>23</v>
      </c>
      <c r="J9636">
        <v>84.8</v>
      </c>
      <c r="K9636" t="s">
        <v>24</v>
      </c>
      <c r="L9636">
        <v>2024</v>
      </c>
      <c r="M9636" t="s">
        <v>43</v>
      </c>
      <c r="N9636" t="s">
        <v>36</v>
      </c>
      <c r="O9636">
        <v>227993.52</v>
      </c>
      <c r="P9636" t="s">
        <v>40</v>
      </c>
      <c r="Q9636">
        <v>68</v>
      </c>
      <c r="R9636">
        <v>4</v>
      </c>
      <c r="S9636">
        <v>3</v>
      </c>
      <c r="T9636">
        <v>24</v>
      </c>
      <c r="U9636" t="str">
        <f t="shared" si="150"/>
        <v>60+</v>
      </c>
    </row>
    <row r="9637" spans="1:21" x14ac:dyDescent="0.25">
      <c r="A9637">
        <v>9636</v>
      </c>
      <c r="B9637" t="s">
        <v>20</v>
      </c>
      <c r="C9637" t="s">
        <v>29</v>
      </c>
      <c r="D9637">
        <v>27.94</v>
      </c>
      <c r="E9637" t="s">
        <v>79</v>
      </c>
      <c r="F9637">
        <v>271156</v>
      </c>
      <c r="G9637">
        <v>2023</v>
      </c>
      <c r="H9637">
        <v>603</v>
      </c>
      <c r="I9637" t="s">
        <v>31</v>
      </c>
      <c r="J9637">
        <v>79.05</v>
      </c>
      <c r="K9637" t="s">
        <v>47</v>
      </c>
      <c r="L9637">
        <v>2023</v>
      </c>
      <c r="M9637" t="s">
        <v>49</v>
      </c>
      <c r="N9637" t="s">
        <v>26</v>
      </c>
      <c r="O9637">
        <v>209036</v>
      </c>
      <c r="P9637" t="s">
        <v>55</v>
      </c>
      <c r="Q9637">
        <v>37</v>
      </c>
      <c r="R9637">
        <v>2</v>
      </c>
      <c r="S9637">
        <v>0</v>
      </c>
      <c r="T9637">
        <v>23</v>
      </c>
      <c r="U9637" t="str">
        <f t="shared" si="150"/>
        <v>30-39</v>
      </c>
    </row>
    <row r="9638" spans="1:21" x14ac:dyDescent="0.25">
      <c r="A9638">
        <v>9637</v>
      </c>
      <c r="B9638" t="s">
        <v>66</v>
      </c>
      <c r="C9638" t="s">
        <v>41</v>
      </c>
      <c r="D9638">
        <v>33.659999999999997</v>
      </c>
      <c r="E9638" t="s">
        <v>42</v>
      </c>
      <c r="F9638">
        <v>224403</v>
      </c>
      <c r="G9638">
        <v>2021</v>
      </c>
      <c r="H9638">
        <v>538</v>
      </c>
      <c r="I9638" t="s">
        <v>23</v>
      </c>
      <c r="J9638">
        <v>91.12</v>
      </c>
      <c r="K9638" t="s">
        <v>32</v>
      </c>
      <c r="L9638">
        <v>2021</v>
      </c>
      <c r="M9638" t="s">
        <v>49</v>
      </c>
      <c r="N9638" t="s">
        <v>26</v>
      </c>
      <c r="O9638">
        <v>135450.81</v>
      </c>
      <c r="P9638" t="s">
        <v>40</v>
      </c>
      <c r="Q9638">
        <v>46</v>
      </c>
      <c r="R9638">
        <v>4</v>
      </c>
      <c r="S9638">
        <v>0</v>
      </c>
      <c r="T9638">
        <v>40</v>
      </c>
      <c r="U9638" t="str">
        <f t="shared" si="150"/>
        <v>40-49</v>
      </c>
    </row>
    <row r="9639" spans="1:21" x14ac:dyDescent="0.25">
      <c r="A9639">
        <v>9638</v>
      </c>
      <c r="B9639" t="s">
        <v>64</v>
      </c>
      <c r="C9639" t="s">
        <v>57</v>
      </c>
      <c r="D9639">
        <v>54.68</v>
      </c>
      <c r="E9639" t="s">
        <v>84</v>
      </c>
      <c r="F9639">
        <v>168049</v>
      </c>
      <c r="G9639">
        <v>2017</v>
      </c>
      <c r="H9639">
        <v>991</v>
      </c>
      <c r="I9639" t="s">
        <v>39</v>
      </c>
      <c r="J9639">
        <v>38.28</v>
      </c>
      <c r="K9639" t="s">
        <v>47</v>
      </c>
      <c r="L9639">
        <v>2017</v>
      </c>
      <c r="M9639" t="s">
        <v>49</v>
      </c>
      <c r="N9639" t="s">
        <v>36</v>
      </c>
      <c r="O9639">
        <v>133032.89000000001</v>
      </c>
      <c r="P9639" t="s">
        <v>27</v>
      </c>
      <c r="Q9639">
        <v>24</v>
      </c>
      <c r="R9639">
        <v>8</v>
      </c>
      <c r="S9639">
        <v>0</v>
      </c>
      <c r="T9639">
        <v>21</v>
      </c>
      <c r="U9639" t="str">
        <f t="shared" si="150"/>
        <v>20-29</v>
      </c>
    </row>
    <row r="9640" spans="1:21" x14ac:dyDescent="0.25">
      <c r="A9640">
        <v>9639</v>
      </c>
      <c r="B9640" t="s">
        <v>28</v>
      </c>
      <c r="C9640" t="s">
        <v>41</v>
      </c>
      <c r="D9640">
        <v>45.34</v>
      </c>
      <c r="E9640" t="s">
        <v>62</v>
      </c>
      <c r="F9640">
        <v>227811</v>
      </c>
      <c r="G9640">
        <v>2017</v>
      </c>
      <c r="H9640">
        <v>128</v>
      </c>
      <c r="I9640" t="s">
        <v>31</v>
      </c>
      <c r="J9640">
        <v>71.75</v>
      </c>
      <c r="K9640" t="s">
        <v>47</v>
      </c>
      <c r="L9640">
        <v>2017</v>
      </c>
      <c r="M9640" t="s">
        <v>43</v>
      </c>
      <c r="N9640" t="s">
        <v>36</v>
      </c>
      <c r="O9640">
        <v>131820.76999999999</v>
      </c>
      <c r="P9640" t="s">
        <v>40</v>
      </c>
      <c r="Q9640">
        <v>60</v>
      </c>
      <c r="R9640">
        <v>8</v>
      </c>
      <c r="S9640">
        <v>0</v>
      </c>
      <c r="T9640">
        <v>42</v>
      </c>
      <c r="U9640" t="str">
        <f t="shared" si="150"/>
        <v>60+</v>
      </c>
    </row>
    <row r="9641" spans="1:21" x14ac:dyDescent="0.25">
      <c r="A9641">
        <v>9640</v>
      </c>
      <c r="B9641" t="s">
        <v>28</v>
      </c>
      <c r="C9641" t="s">
        <v>45</v>
      </c>
      <c r="D9641">
        <v>53.64</v>
      </c>
      <c r="E9641" t="s">
        <v>63</v>
      </c>
      <c r="F9641">
        <v>376221</v>
      </c>
      <c r="G9641">
        <v>2022</v>
      </c>
      <c r="H9641">
        <v>535</v>
      </c>
      <c r="I9641" t="s">
        <v>31</v>
      </c>
      <c r="J9641">
        <v>74.36</v>
      </c>
      <c r="K9641" t="s">
        <v>47</v>
      </c>
      <c r="L9641">
        <v>2022</v>
      </c>
      <c r="M9641" t="s">
        <v>25</v>
      </c>
      <c r="N9641" t="s">
        <v>26</v>
      </c>
      <c r="O9641">
        <v>209920.1</v>
      </c>
      <c r="P9641" t="s">
        <v>40</v>
      </c>
      <c r="Q9641">
        <v>35</v>
      </c>
      <c r="R9641">
        <v>3</v>
      </c>
      <c r="S9641">
        <v>0</v>
      </c>
      <c r="T9641">
        <v>44</v>
      </c>
      <c r="U9641" t="str">
        <f t="shared" si="150"/>
        <v>30-39</v>
      </c>
    </row>
    <row r="9642" spans="1:21" x14ac:dyDescent="0.25">
      <c r="A9642">
        <v>9641</v>
      </c>
      <c r="B9642" t="s">
        <v>60</v>
      </c>
      <c r="C9642" t="s">
        <v>34</v>
      </c>
      <c r="D9642">
        <v>42.73</v>
      </c>
      <c r="E9642" t="s">
        <v>54</v>
      </c>
      <c r="F9642">
        <v>176642</v>
      </c>
      <c r="G9642">
        <v>2017</v>
      </c>
      <c r="H9642">
        <v>392</v>
      </c>
      <c r="I9642" t="s">
        <v>23</v>
      </c>
      <c r="J9642">
        <v>73.44</v>
      </c>
      <c r="K9642" t="s">
        <v>24</v>
      </c>
      <c r="L9642">
        <v>2019</v>
      </c>
      <c r="M9642" t="s">
        <v>43</v>
      </c>
      <c r="N9642" t="s">
        <v>26</v>
      </c>
      <c r="O9642">
        <v>92388.63</v>
      </c>
      <c r="P9642" t="s">
        <v>40</v>
      </c>
      <c r="Q9642">
        <v>25</v>
      </c>
      <c r="R9642">
        <v>8</v>
      </c>
      <c r="S9642">
        <v>2</v>
      </c>
      <c r="T9642">
        <v>48</v>
      </c>
      <c r="U9642" t="str">
        <f t="shared" si="150"/>
        <v>20-29</v>
      </c>
    </row>
    <row r="9643" spans="1:21" x14ac:dyDescent="0.25">
      <c r="A9643">
        <v>9642</v>
      </c>
      <c r="B9643" t="s">
        <v>51</v>
      </c>
      <c r="C9643" t="s">
        <v>34</v>
      </c>
      <c r="D9643">
        <v>30.74</v>
      </c>
      <c r="E9643" t="s">
        <v>80</v>
      </c>
      <c r="F9643">
        <v>243949</v>
      </c>
      <c r="G9643">
        <v>2019</v>
      </c>
      <c r="H9643">
        <v>848</v>
      </c>
      <c r="I9643" t="s">
        <v>23</v>
      </c>
      <c r="J9643">
        <v>72.72</v>
      </c>
      <c r="K9643" t="s">
        <v>47</v>
      </c>
      <c r="L9643">
        <v>2019</v>
      </c>
      <c r="M9643" t="s">
        <v>49</v>
      </c>
      <c r="N9643" t="s">
        <v>26</v>
      </c>
      <c r="O9643">
        <v>178583.74</v>
      </c>
      <c r="P9643" t="s">
        <v>40</v>
      </c>
      <c r="Q9643">
        <v>52</v>
      </c>
      <c r="R9643">
        <v>6</v>
      </c>
      <c r="S9643">
        <v>0</v>
      </c>
      <c r="T9643">
        <v>27</v>
      </c>
      <c r="U9643" t="str">
        <f t="shared" si="150"/>
        <v>50-59</v>
      </c>
    </row>
    <row r="9644" spans="1:21" x14ac:dyDescent="0.25">
      <c r="A9644">
        <v>9643</v>
      </c>
      <c r="B9644" t="s">
        <v>66</v>
      </c>
      <c r="C9644" t="s">
        <v>29</v>
      </c>
      <c r="D9644">
        <v>41.02</v>
      </c>
      <c r="E9644" t="s">
        <v>79</v>
      </c>
      <c r="F9644">
        <v>224109</v>
      </c>
      <c r="G9644">
        <v>2017</v>
      </c>
      <c r="H9644">
        <v>377</v>
      </c>
      <c r="I9644" t="s">
        <v>23</v>
      </c>
      <c r="J9644">
        <v>74.180000000000007</v>
      </c>
      <c r="K9644" t="s">
        <v>32</v>
      </c>
      <c r="L9644">
        <v>2018</v>
      </c>
      <c r="M9644" t="s">
        <v>25</v>
      </c>
      <c r="N9644" t="s">
        <v>26</v>
      </c>
      <c r="O9644">
        <v>90623.14</v>
      </c>
      <c r="P9644" t="s">
        <v>55</v>
      </c>
      <c r="Q9644">
        <v>66</v>
      </c>
      <c r="R9644">
        <v>8</v>
      </c>
      <c r="S9644">
        <v>1</v>
      </c>
      <c r="T9644">
        <v>60</v>
      </c>
      <c r="U9644" t="str">
        <f t="shared" si="150"/>
        <v>60+</v>
      </c>
    </row>
    <row r="9645" spans="1:21" x14ac:dyDescent="0.25">
      <c r="A9645">
        <v>9644</v>
      </c>
      <c r="B9645" t="s">
        <v>66</v>
      </c>
      <c r="C9645" t="s">
        <v>41</v>
      </c>
      <c r="D9645">
        <v>60.07</v>
      </c>
      <c r="E9645" t="s">
        <v>42</v>
      </c>
      <c r="F9645">
        <v>399093</v>
      </c>
      <c r="G9645">
        <v>2016</v>
      </c>
      <c r="H9645">
        <v>856</v>
      </c>
      <c r="I9645" t="s">
        <v>39</v>
      </c>
      <c r="J9645">
        <v>51.44</v>
      </c>
      <c r="K9645" t="s">
        <v>47</v>
      </c>
      <c r="L9645">
        <v>2016</v>
      </c>
      <c r="M9645" t="s">
        <v>25</v>
      </c>
      <c r="N9645" t="s">
        <v>36</v>
      </c>
      <c r="O9645">
        <v>179162.2</v>
      </c>
      <c r="P9645" t="s">
        <v>27</v>
      </c>
      <c r="Q9645">
        <v>46</v>
      </c>
      <c r="R9645">
        <v>9</v>
      </c>
      <c r="S9645">
        <v>0</v>
      </c>
      <c r="T9645">
        <v>55</v>
      </c>
      <c r="U9645" t="str">
        <f t="shared" si="150"/>
        <v>40-49</v>
      </c>
    </row>
    <row r="9646" spans="1:21" x14ac:dyDescent="0.25">
      <c r="A9646">
        <v>9645</v>
      </c>
      <c r="B9646" t="s">
        <v>51</v>
      </c>
      <c r="C9646" t="s">
        <v>34</v>
      </c>
      <c r="D9646">
        <v>64.930000000000007</v>
      </c>
      <c r="E9646" t="s">
        <v>80</v>
      </c>
      <c r="F9646">
        <v>371783</v>
      </c>
      <c r="G9646">
        <v>2023</v>
      </c>
      <c r="H9646">
        <v>127</v>
      </c>
      <c r="I9646" t="s">
        <v>23</v>
      </c>
      <c r="J9646">
        <v>92.09</v>
      </c>
      <c r="K9646" t="s">
        <v>32</v>
      </c>
      <c r="L9646">
        <v>2024</v>
      </c>
      <c r="M9646" t="s">
        <v>25</v>
      </c>
      <c r="N9646" t="s">
        <v>26</v>
      </c>
      <c r="O9646">
        <v>210454.75</v>
      </c>
      <c r="P9646" t="s">
        <v>27</v>
      </c>
      <c r="Q9646">
        <v>40</v>
      </c>
      <c r="R9646">
        <v>2</v>
      </c>
      <c r="S9646">
        <v>1</v>
      </c>
      <c r="T9646">
        <v>43</v>
      </c>
      <c r="U9646" t="str">
        <f t="shared" si="150"/>
        <v>40-49</v>
      </c>
    </row>
    <row r="9647" spans="1:21" x14ac:dyDescent="0.25">
      <c r="A9647">
        <v>9646</v>
      </c>
      <c r="B9647" t="s">
        <v>53</v>
      </c>
      <c r="C9647" t="s">
        <v>57</v>
      </c>
      <c r="D9647">
        <v>14.29</v>
      </c>
      <c r="E9647" t="s">
        <v>86</v>
      </c>
      <c r="F9647">
        <v>105534</v>
      </c>
      <c r="G9647">
        <v>2018</v>
      </c>
      <c r="H9647">
        <v>795</v>
      </c>
      <c r="I9647" t="s">
        <v>23</v>
      </c>
      <c r="J9647">
        <v>95.97</v>
      </c>
      <c r="K9647" t="s">
        <v>47</v>
      </c>
      <c r="L9647">
        <v>2018</v>
      </c>
      <c r="M9647" t="s">
        <v>25</v>
      </c>
      <c r="N9647" t="s">
        <v>36</v>
      </c>
      <c r="O9647">
        <v>61480.26</v>
      </c>
      <c r="P9647" t="s">
        <v>55</v>
      </c>
      <c r="Q9647">
        <v>18</v>
      </c>
      <c r="R9647">
        <v>7</v>
      </c>
      <c r="S9647">
        <v>0</v>
      </c>
      <c r="T9647">
        <v>42</v>
      </c>
      <c r="U9647" t="str">
        <f t="shared" si="150"/>
        <v>Under 20</v>
      </c>
    </row>
    <row r="9648" spans="1:21" x14ac:dyDescent="0.25">
      <c r="A9648">
        <v>9647</v>
      </c>
      <c r="B9648" t="s">
        <v>44</v>
      </c>
      <c r="C9648" t="s">
        <v>34</v>
      </c>
      <c r="D9648">
        <v>20.68</v>
      </c>
      <c r="E9648" t="s">
        <v>54</v>
      </c>
      <c r="F9648">
        <v>282751</v>
      </c>
      <c r="G9648">
        <v>2024</v>
      </c>
      <c r="H9648">
        <v>384</v>
      </c>
      <c r="I9648" t="s">
        <v>23</v>
      </c>
      <c r="J9648">
        <v>80.75</v>
      </c>
      <c r="K9648" t="s">
        <v>24</v>
      </c>
      <c r="L9648">
        <v>2024</v>
      </c>
      <c r="M9648" t="s">
        <v>49</v>
      </c>
      <c r="N9648" t="s">
        <v>36</v>
      </c>
      <c r="O9648">
        <v>174548.12</v>
      </c>
      <c r="P9648" t="s">
        <v>55</v>
      </c>
      <c r="Q9648">
        <v>64</v>
      </c>
      <c r="R9648">
        <v>1</v>
      </c>
      <c r="S9648">
        <v>0</v>
      </c>
      <c r="T9648">
        <v>38</v>
      </c>
      <c r="U9648" t="str">
        <f t="shared" si="150"/>
        <v>60+</v>
      </c>
    </row>
    <row r="9649" spans="1:21" x14ac:dyDescent="0.25">
      <c r="A9649">
        <v>9648</v>
      </c>
      <c r="B9649" t="s">
        <v>28</v>
      </c>
      <c r="C9649" t="s">
        <v>37</v>
      </c>
      <c r="D9649">
        <v>65.59</v>
      </c>
      <c r="E9649" t="s">
        <v>52</v>
      </c>
      <c r="F9649">
        <v>227939</v>
      </c>
      <c r="G9649">
        <v>2019</v>
      </c>
      <c r="H9649">
        <v>989</v>
      </c>
      <c r="I9649" t="s">
        <v>31</v>
      </c>
      <c r="J9649">
        <v>27.04</v>
      </c>
      <c r="K9649" t="s">
        <v>24</v>
      </c>
      <c r="L9649">
        <v>2022</v>
      </c>
      <c r="M9649" t="s">
        <v>25</v>
      </c>
      <c r="N9649" t="s">
        <v>36</v>
      </c>
      <c r="O9649">
        <v>169500.51</v>
      </c>
      <c r="P9649" t="s">
        <v>27</v>
      </c>
      <c r="Q9649">
        <v>36</v>
      </c>
      <c r="R9649">
        <v>6</v>
      </c>
      <c r="S9649">
        <v>3</v>
      </c>
      <c r="T9649">
        <v>26</v>
      </c>
      <c r="U9649" t="str">
        <f t="shared" si="150"/>
        <v>30-39</v>
      </c>
    </row>
    <row r="9650" spans="1:21" x14ac:dyDescent="0.25">
      <c r="A9650">
        <v>9649</v>
      </c>
      <c r="B9650" t="s">
        <v>60</v>
      </c>
      <c r="C9650" t="s">
        <v>69</v>
      </c>
      <c r="D9650">
        <v>10.02</v>
      </c>
      <c r="E9650" t="s">
        <v>89</v>
      </c>
      <c r="F9650">
        <v>75463</v>
      </c>
      <c r="G9650">
        <v>2023</v>
      </c>
      <c r="H9650">
        <v>149</v>
      </c>
      <c r="I9650" t="s">
        <v>31</v>
      </c>
      <c r="J9650">
        <v>75.239999999999995</v>
      </c>
      <c r="K9650" t="s">
        <v>24</v>
      </c>
      <c r="L9650">
        <v>2023</v>
      </c>
      <c r="M9650" t="s">
        <v>49</v>
      </c>
      <c r="N9650" t="s">
        <v>26</v>
      </c>
      <c r="O9650">
        <v>47730.34</v>
      </c>
      <c r="P9650" t="s">
        <v>27</v>
      </c>
      <c r="Q9650">
        <v>55</v>
      </c>
      <c r="R9650">
        <v>2</v>
      </c>
      <c r="S9650">
        <v>0</v>
      </c>
      <c r="T9650">
        <v>37</v>
      </c>
      <c r="U9650" t="str">
        <f t="shared" si="150"/>
        <v>50-59</v>
      </c>
    </row>
    <row r="9651" spans="1:21" x14ac:dyDescent="0.25">
      <c r="A9651">
        <v>9650</v>
      </c>
      <c r="B9651" t="s">
        <v>33</v>
      </c>
      <c r="C9651" t="s">
        <v>29</v>
      </c>
      <c r="D9651">
        <v>17.78</v>
      </c>
      <c r="E9651" t="s">
        <v>30</v>
      </c>
      <c r="F9651">
        <v>352340</v>
      </c>
      <c r="G9651">
        <v>2023</v>
      </c>
      <c r="H9651">
        <v>468</v>
      </c>
      <c r="I9651" t="s">
        <v>39</v>
      </c>
      <c r="J9651">
        <v>51.58</v>
      </c>
      <c r="K9651" t="s">
        <v>32</v>
      </c>
      <c r="L9651">
        <v>2024</v>
      </c>
      <c r="M9651" t="s">
        <v>49</v>
      </c>
      <c r="N9651" t="s">
        <v>36</v>
      </c>
      <c r="O9651">
        <v>281552.62</v>
      </c>
      <c r="P9651" t="s">
        <v>27</v>
      </c>
      <c r="Q9651">
        <v>45</v>
      </c>
      <c r="R9651">
        <v>2</v>
      </c>
      <c r="S9651">
        <v>1</v>
      </c>
      <c r="T9651">
        <v>20</v>
      </c>
      <c r="U9651" t="str">
        <f t="shared" si="150"/>
        <v>40-49</v>
      </c>
    </row>
    <row r="9652" spans="1:21" x14ac:dyDescent="0.25">
      <c r="A9652">
        <v>9651</v>
      </c>
      <c r="B9652" t="s">
        <v>20</v>
      </c>
      <c r="C9652" t="s">
        <v>34</v>
      </c>
      <c r="D9652">
        <v>18.41</v>
      </c>
      <c r="E9652" t="s">
        <v>35</v>
      </c>
      <c r="F9652">
        <v>324386</v>
      </c>
      <c r="G9652">
        <v>2022</v>
      </c>
      <c r="H9652">
        <v>352</v>
      </c>
      <c r="I9652" t="s">
        <v>39</v>
      </c>
      <c r="J9652">
        <v>45.04</v>
      </c>
      <c r="K9652" t="s">
        <v>24</v>
      </c>
      <c r="L9652">
        <v>2024</v>
      </c>
      <c r="M9652" t="s">
        <v>43</v>
      </c>
      <c r="N9652" t="s">
        <v>36</v>
      </c>
      <c r="O9652">
        <v>132734.48000000001</v>
      </c>
      <c r="P9652" t="s">
        <v>55</v>
      </c>
      <c r="Q9652">
        <v>31</v>
      </c>
      <c r="R9652">
        <v>3</v>
      </c>
      <c r="S9652">
        <v>2</v>
      </c>
      <c r="T9652">
        <v>59</v>
      </c>
      <c r="U9652" t="str">
        <f t="shared" si="150"/>
        <v>30-39</v>
      </c>
    </row>
    <row r="9653" spans="1:21" x14ac:dyDescent="0.25">
      <c r="A9653">
        <v>9652</v>
      </c>
      <c r="B9653" t="s">
        <v>44</v>
      </c>
      <c r="C9653" t="s">
        <v>29</v>
      </c>
      <c r="D9653">
        <v>10.32</v>
      </c>
      <c r="E9653" t="s">
        <v>79</v>
      </c>
      <c r="F9653">
        <v>331978</v>
      </c>
      <c r="G9653">
        <v>2018</v>
      </c>
      <c r="H9653">
        <v>849</v>
      </c>
      <c r="I9653" t="s">
        <v>31</v>
      </c>
      <c r="J9653">
        <v>65.33</v>
      </c>
      <c r="K9653" t="s">
        <v>24</v>
      </c>
      <c r="L9653">
        <v>2022</v>
      </c>
      <c r="M9653" t="s">
        <v>49</v>
      </c>
      <c r="N9653" t="s">
        <v>26</v>
      </c>
      <c r="O9653">
        <v>151755.42000000001</v>
      </c>
      <c r="P9653" t="s">
        <v>50</v>
      </c>
      <c r="Q9653">
        <v>30</v>
      </c>
      <c r="R9653">
        <v>7</v>
      </c>
      <c r="S9653">
        <v>4</v>
      </c>
      <c r="T9653">
        <v>54</v>
      </c>
      <c r="U9653" t="str">
        <f t="shared" si="150"/>
        <v>30-39</v>
      </c>
    </row>
    <row r="9654" spans="1:21" x14ac:dyDescent="0.25">
      <c r="A9654">
        <v>9653</v>
      </c>
      <c r="B9654" t="s">
        <v>64</v>
      </c>
      <c r="C9654" t="s">
        <v>69</v>
      </c>
      <c r="D9654">
        <v>19.82</v>
      </c>
      <c r="E9654" t="s">
        <v>89</v>
      </c>
      <c r="F9654">
        <v>366081</v>
      </c>
      <c r="G9654">
        <v>2018</v>
      </c>
      <c r="H9654">
        <v>128</v>
      </c>
      <c r="I9654" t="s">
        <v>23</v>
      </c>
      <c r="J9654">
        <v>98.24</v>
      </c>
      <c r="K9654" t="s">
        <v>47</v>
      </c>
      <c r="L9654">
        <v>2018</v>
      </c>
      <c r="M9654" t="s">
        <v>43</v>
      </c>
      <c r="N9654" t="s">
        <v>26</v>
      </c>
      <c r="O9654">
        <v>204982.23</v>
      </c>
      <c r="P9654" t="s">
        <v>55</v>
      </c>
      <c r="Q9654">
        <v>41</v>
      </c>
      <c r="R9654">
        <v>7</v>
      </c>
      <c r="S9654">
        <v>0</v>
      </c>
      <c r="T9654">
        <v>44</v>
      </c>
      <c r="U9654" t="str">
        <f t="shared" si="150"/>
        <v>40-49</v>
      </c>
    </row>
    <row r="9655" spans="1:21" x14ac:dyDescent="0.25">
      <c r="A9655">
        <v>9654</v>
      </c>
      <c r="B9655" t="s">
        <v>66</v>
      </c>
      <c r="C9655" t="s">
        <v>34</v>
      </c>
      <c r="D9655">
        <v>14.26</v>
      </c>
      <c r="E9655" t="s">
        <v>54</v>
      </c>
      <c r="F9655">
        <v>58220</v>
      </c>
      <c r="G9655">
        <v>2016</v>
      </c>
      <c r="H9655">
        <v>522</v>
      </c>
      <c r="I9655" t="s">
        <v>39</v>
      </c>
      <c r="J9655">
        <v>41.91</v>
      </c>
      <c r="K9655" t="s">
        <v>47</v>
      </c>
      <c r="L9655">
        <v>2016</v>
      </c>
      <c r="M9655" t="s">
        <v>25</v>
      </c>
      <c r="N9655" t="s">
        <v>36</v>
      </c>
      <c r="O9655">
        <v>23373.32</v>
      </c>
      <c r="P9655" t="s">
        <v>27</v>
      </c>
      <c r="Q9655">
        <v>60</v>
      </c>
      <c r="R9655">
        <v>9</v>
      </c>
      <c r="S9655">
        <v>0</v>
      </c>
      <c r="T9655">
        <v>60</v>
      </c>
      <c r="U9655" t="str">
        <f t="shared" si="150"/>
        <v>60+</v>
      </c>
    </row>
    <row r="9656" spans="1:21" x14ac:dyDescent="0.25">
      <c r="A9656">
        <v>9655</v>
      </c>
      <c r="B9656" t="s">
        <v>28</v>
      </c>
      <c r="C9656" t="s">
        <v>69</v>
      </c>
      <c r="D9656">
        <v>14.47</v>
      </c>
      <c r="E9656" t="s">
        <v>89</v>
      </c>
      <c r="F9656">
        <v>98794</v>
      </c>
      <c r="G9656">
        <v>2018</v>
      </c>
      <c r="H9656">
        <v>230</v>
      </c>
      <c r="I9656" t="s">
        <v>31</v>
      </c>
      <c r="J9656">
        <v>62.97</v>
      </c>
      <c r="K9656" t="s">
        <v>24</v>
      </c>
      <c r="L9656">
        <v>2018</v>
      </c>
      <c r="M9656" t="s">
        <v>43</v>
      </c>
      <c r="N9656" t="s">
        <v>36</v>
      </c>
      <c r="O9656">
        <v>40314.89</v>
      </c>
      <c r="P9656" t="s">
        <v>27</v>
      </c>
      <c r="Q9656">
        <v>28</v>
      </c>
      <c r="R9656">
        <v>7</v>
      </c>
      <c r="S9656">
        <v>0</v>
      </c>
      <c r="T9656">
        <v>59</v>
      </c>
      <c r="U9656" t="str">
        <f t="shared" si="150"/>
        <v>20-29</v>
      </c>
    </row>
    <row r="9657" spans="1:21" x14ac:dyDescent="0.25">
      <c r="A9657">
        <v>9656</v>
      </c>
      <c r="B9657" t="s">
        <v>66</v>
      </c>
      <c r="C9657" t="s">
        <v>69</v>
      </c>
      <c r="D9657">
        <v>77.72</v>
      </c>
      <c r="E9657" t="s">
        <v>70</v>
      </c>
      <c r="F9657">
        <v>393931</v>
      </c>
      <c r="G9657">
        <v>2020</v>
      </c>
      <c r="H9657">
        <v>616</v>
      </c>
      <c r="I9657" t="s">
        <v>39</v>
      </c>
      <c r="J9657">
        <v>37.25</v>
      </c>
      <c r="K9657" t="s">
        <v>47</v>
      </c>
      <c r="L9657">
        <v>2020</v>
      </c>
      <c r="M9657" t="s">
        <v>49</v>
      </c>
      <c r="N9657" t="s">
        <v>26</v>
      </c>
      <c r="O9657">
        <v>311311.87</v>
      </c>
      <c r="P9657" t="s">
        <v>40</v>
      </c>
      <c r="Q9657">
        <v>41</v>
      </c>
      <c r="R9657">
        <v>5</v>
      </c>
      <c r="S9657">
        <v>0</v>
      </c>
      <c r="T9657">
        <v>21</v>
      </c>
      <c r="U9657" t="str">
        <f t="shared" si="150"/>
        <v>40-49</v>
      </c>
    </row>
    <row r="9658" spans="1:21" x14ac:dyDescent="0.25">
      <c r="A9658">
        <v>9657</v>
      </c>
      <c r="B9658" t="s">
        <v>20</v>
      </c>
      <c r="C9658" t="s">
        <v>41</v>
      </c>
      <c r="D9658">
        <v>14.09</v>
      </c>
      <c r="E9658" t="s">
        <v>42</v>
      </c>
      <c r="F9658">
        <v>283897</v>
      </c>
      <c r="G9658">
        <v>2024</v>
      </c>
      <c r="H9658">
        <v>171</v>
      </c>
      <c r="I9658" t="s">
        <v>31</v>
      </c>
      <c r="J9658">
        <v>73.36</v>
      </c>
      <c r="K9658" t="s">
        <v>47</v>
      </c>
      <c r="L9658">
        <v>2024</v>
      </c>
      <c r="M9658" t="s">
        <v>25</v>
      </c>
      <c r="N9658" t="s">
        <v>36</v>
      </c>
      <c r="O9658">
        <v>168113.87</v>
      </c>
      <c r="P9658" t="s">
        <v>27</v>
      </c>
      <c r="Q9658">
        <v>40</v>
      </c>
      <c r="R9658">
        <v>1</v>
      </c>
      <c r="S9658">
        <v>0</v>
      </c>
      <c r="T9658">
        <v>41</v>
      </c>
      <c r="U9658" t="str">
        <f t="shared" si="150"/>
        <v>40-49</v>
      </c>
    </row>
    <row r="9659" spans="1:21" x14ac:dyDescent="0.25">
      <c r="A9659">
        <v>9658</v>
      </c>
      <c r="B9659" t="s">
        <v>44</v>
      </c>
      <c r="C9659" t="s">
        <v>21</v>
      </c>
      <c r="D9659">
        <v>72.86</v>
      </c>
      <c r="E9659" t="s">
        <v>48</v>
      </c>
      <c r="F9659">
        <v>184416</v>
      </c>
      <c r="G9659">
        <v>2022</v>
      </c>
      <c r="H9659">
        <v>963</v>
      </c>
      <c r="I9659" t="s">
        <v>31</v>
      </c>
      <c r="J9659">
        <v>71.48</v>
      </c>
      <c r="K9659" t="s">
        <v>47</v>
      </c>
      <c r="L9659">
        <v>2022</v>
      </c>
      <c r="M9659" t="s">
        <v>49</v>
      </c>
      <c r="N9659" t="s">
        <v>36</v>
      </c>
      <c r="O9659">
        <v>106499.44</v>
      </c>
      <c r="P9659" t="s">
        <v>50</v>
      </c>
      <c r="Q9659">
        <v>49</v>
      </c>
      <c r="R9659">
        <v>3</v>
      </c>
      <c r="S9659">
        <v>0</v>
      </c>
      <c r="T9659">
        <v>42</v>
      </c>
      <c r="U9659" t="str">
        <f t="shared" si="150"/>
        <v>40-49</v>
      </c>
    </row>
    <row r="9660" spans="1:21" x14ac:dyDescent="0.25">
      <c r="A9660">
        <v>9659</v>
      </c>
      <c r="B9660" t="s">
        <v>60</v>
      </c>
      <c r="C9660" t="s">
        <v>21</v>
      </c>
      <c r="D9660">
        <v>77.709999999999994</v>
      </c>
      <c r="E9660" t="s">
        <v>48</v>
      </c>
      <c r="F9660">
        <v>60961</v>
      </c>
      <c r="G9660">
        <v>2019</v>
      </c>
      <c r="H9660">
        <v>588</v>
      </c>
      <c r="I9660" t="s">
        <v>23</v>
      </c>
      <c r="J9660">
        <v>85.58</v>
      </c>
      <c r="K9660" t="s">
        <v>32</v>
      </c>
      <c r="L9660">
        <v>2022</v>
      </c>
      <c r="M9660" t="s">
        <v>43</v>
      </c>
      <c r="N9660" t="s">
        <v>36</v>
      </c>
      <c r="O9660">
        <v>37154.35</v>
      </c>
      <c r="P9660" t="s">
        <v>55</v>
      </c>
      <c r="Q9660">
        <v>48</v>
      </c>
      <c r="R9660">
        <v>6</v>
      </c>
      <c r="S9660">
        <v>3</v>
      </c>
      <c r="T9660">
        <v>39</v>
      </c>
      <c r="U9660" t="str">
        <f t="shared" si="150"/>
        <v>40-49</v>
      </c>
    </row>
    <row r="9661" spans="1:21" x14ac:dyDescent="0.25">
      <c r="A9661">
        <v>9660</v>
      </c>
      <c r="B9661" t="s">
        <v>33</v>
      </c>
      <c r="C9661" t="s">
        <v>41</v>
      </c>
      <c r="D9661">
        <v>5.25</v>
      </c>
      <c r="E9661" t="s">
        <v>42</v>
      </c>
      <c r="F9661">
        <v>164919</v>
      </c>
      <c r="G9661">
        <v>2023</v>
      </c>
      <c r="H9661">
        <v>223</v>
      </c>
      <c r="I9661" t="s">
        <v>39</v>
      </c>
      <c r="J9661">
        <v>55.17</v>
      </c>
      <c r="K9661" t="s">
        <v>32</v>
      </c>
      <c r="L9661">
        <v>2024</v>
      </c>
      <c r="M9661" t="s">
        <v>49</v>
      </c>
      <c r="N9661" t="s">
        <v>26</v>
      </c>
      <c r="O9661">
        <v>75071.570000000007</v>
      </c>
      <c r="P9661" t="s">
        <v>55</v>
      </c>
      <c r="Q9661">
        <v>51</v>
      </c>
      <c r="R9661">
        <v>2</v>
      </c>
      <c r="S9661">
        <v>1</v>
      </c>
      <c r="T9661">
        <v>54</v>
      </c>
      <c r="U9661" t="str">
        <f t="shared" si="150"/>
        <v>50-59</v>
      </c>
    </row>
    <row r="9662" spans="1:21" x14ac:dyDescent="0.25">
      <c r="A9662">
        <v>9661</v>
      </c>
      <c r="B9662" t="s">
        <v>64</v>
      </c>
      <c r="C9662" t="s">
        <v>21</v>
      </c>
      <c r="D9662">
        <v>57.84</v>
      </c>
      <c r="E9662" t="s">
        <v>88</v>
      </c>
      <c r="F9662">
        <v>177349</v>
      </c>
      <c r="G9662">
        <v>2019</v>
      </c>
      <c r="H9662">
        <v>338</v>
      </c>
      <c r="I9662" t="s">
        <v>31</v>
      </c>
      <c r="J9662">
        <v>60.64</v>
      </c>
      <c r="K9662" t="s">
        <v>47</v>
      </c>
      <c r="L9662">
        <v>2019</v>
      </c>
      <c r="M9662" t="s">
        <v>43</v>
      </c>
      <c r="N9662" t="s">
        <v>26</v>
      </c>
      <c r="O9662">
        <v>91475.57</v>
      </c>
      <c r="P9662" t="s">
        <v>50</v>
      </c>
      <c r="Q9662">
        <v>59</v>
      </c>
      <c r="R9662">
        <v>6</v>
      </c>
      <c r="S9662">
        <v>0</v>
      </c>
      <c r="T9662">
        <v>48</v>
      </c>
      <c r="U9662" t="str">
        <f t="shared" si="150"/>
        <v>50-59</v>
      </c>
    </row>
    <row r="9663" spans="1:21" x14ac:dyDescent="0.25">
      <c r="A9663">
        <v>9662</v>
      </c>
      <c r="B9663" t="s">
        <v>59</v>
      </c>
      <c r="C9663" t="s">
        <v>34</v>
      </c>
      <c r="D9663">
        <v>15.25</v>
      </c>
      <c r="E9663" t="s">
        <v>35</v>
      </c>
      <c r="F9663">
        <v>254199</v>
      </c>
      <c r="G9663">
        <v>2020</v>
      </c>
      <c r="H9663">
        <v>196</v>
      </c>
      <c r="I9663" t="s">
        <v>31</v>
      </c>
      <c r="J9663">
        <v>83.72</v>
      </c>
      <c r="K9663" t="s">
        <v>47</v>
      </c>
      <c r="L9663">
        <v>2020</v>
      </c>
      <c r="M9663" t="s">
        <v>49</v>
      </c>
      <c r="N9663" t="s">
        <v>26</v>
      </c>
      <c r="O9663">
        <v>187630.59</v>
      </c>
      <c r="P9663" t="s">
        <v>50</v>
      </c>
      <c r="Q9663">
        <v>64</v>
      </c>
      <c r="R9663">
        <v>5</v>
      </c>
      <c r="S9663">
        <v>0</v>
      </c>
      <c r="T9663">
        <v>26</v>
      </c>
      <c r="U9663" t="str">
        <f t="shared" si="150"/>
        <v>60+</v>
      </c>
    </row>
    <row r="9664" spans="1:21" x14ac:dyDescent="0.25">
      <c r="A9664">
        <v>9663</v>
      </c>
      <c r="B9664" t="s">
        <v>51</v>
      </c>
      <c r="C9664" t="s">
        <v>37</v>
      </c>
      <c r="D9664">
        <v>39.72</v>
      </c>
      <c r="E9664" t="s">
        <v>61</v>
      </c>
      <c r="F9664">
        <v>247414</v>
      </c>
      <c r="G9664">
        <v>2021</v>
      </c>
      <c r="H9664">
        <v>542</v>
      </c>
      <c r="I9664" t="s">
        <v>23</v>
      </c>
      <c r="J9664">
        <v>96.85</v>
      </c>
      <c r="K9664" t="s">
        <v>32</v>
      </c>
      <c r="L9664">
        <v>2024</v>
      </c>
      <c r="M9664" t="s">
        <v>43</v>
      </c>
      <c r="N9664" t="s">
        <v>26</v>
      </c>
      <c r="O9664">
        <v>130932.23</v>
      </c>
      <c r="P9664" t="s">
        <v>55</v>
      </c>
      <c r="Q9664">
        <v>39</v>
      </c>
      <c r="R9664">
        <v>4</v>
      </c>
      <c r="S9664">
        <v>3</v>
      </c>
      <c r="T9664">
        <v>47</v>
      </c>
      <c r="U9664" t="str">
        <f t="shared" si="150"/>
        <v>30-39</v>
      </c>
    </row>
    <row r="9665" spans="1:21" x14ac:dyDescent="0.25">
      <c r="A9665">
        <v>9664</v>
      </c>
      <c r="B9665" t="s">
        <v>66</v>
      </c>
      <c r="C9665" t="s">
        <v>21</v>
      </c>
      <c r="D9665">
        <v>42.84</v>
      </c>
      <c r="E9665" t="s">
        <v>22</v>
      </c>
      <c r="F9665">
        <v>320472</v>
      </c>
      <c r="G9665">
        <v>2018</v>
      </c>
      <c r="H9665">
        <v>740</v>
      </c>
      <c r="I9665" t="s">
        <v>23</v>
      </c>
      <c r="J9665">
        <v>96.2</v>
      </c>
      <c r="K9665" t="s">
        <v>47</v>
      </c>
      <c r="L9665">
        <v>2018</v>
      </c>
      <c r="M9665" t="s">
        <v>43</v>
      </c>
      <c r="N9665" t="s">
        <v>36</v>
      </c>
      <c r="O9665">
        <v>229571.61</v>
      </c>
      <c r="P9665" t="s">
        <v>40</v>
      </c>
      <c r="Q9665">
        <v>31</v>
      </c>
      <c r="R9665">
        <v>7</v>
      </c>
      <c r="S9665">
        <v>0</v>
      </c>
      <c r="T9665">
        <v>28</v>
      </c>
      <c r="U9665" t="str">
        <f t="shared" si="150"/>
        <v>30-39</v>
      </c>
    </row>
    <row r="9666" spans="1:21" x14ac:dyDescent="0.25">
      <c r="A9666">
        <v>9665</v>
      </c>
      <c r="B9666" t="s">
        <v>60</v>
      </c>
      <c r="C9666" t="s">
        <v>21</v>
      </c>
      <c r="D9666">
        <v>74.17</v>
      </c>
      <c r="E9666" t="s">
        <v>48</v>
      </c>
      <c r="F9666">
        <v>234386</v>
      </c>
      <c r="G9666">
        <v>2021</v>
      </c>
      <c r="H9666">
        <v>624</v>
      </c>
      <c r="I9666" t="s">
        <v>39</v>
      </c>
      <c r="J9666">
        <v>52.62</v>
      </c>
      <c r="K9666" t="s">
        <v>24</v>
      </c>
      <c r="L9666">
        <v>2023</v>
      </c>
      <c r="M9666" t="s">
        <v>43</v>
      </c>
      <c r="N9666" t="s">
        <v>36</v>
      </c>
      <c r="O9666">
        <v>138529.15</v>
      </c>
      <c r="P9666" t="s">
        <v>40</v>
      </c>
      <c r="Q9666">
        <v>37</v>
      </c>
      <c r="R9666">
        <v>4</v>
      </c>
      <c r="S9666">
        <v>2</v>
      </c>
      <c r="T9666">
        <v>41</v>
      </c>
      <c r="U9666" t="str">
        <f t="shared" si="150"/>
        <v>30-39</v>
      </c>
    </row>
    <row r="9667" spans="1:21" x14ac:dyDescent="0.25">
      <c r="A9667">
        <v>9666</v>
      </c>
      <c r="B9667" t="s">
        <v>44</v>
      </c>
      <c r="C9667" t="s">
        <v>21</v>
      </c>
      <c r="D9667">
        <v>29.29</v>
      </c>
      <c r="E9667" t="s">
        <v>92</v>
      </c>
      <c r="F9667">
        <v>272045</v>
      </c>
      <c r="G9667">
        <v>2017</v>
      </c>
      <c r="H9667">
        <v>410</v>
      </c>
      <c r="I9667" t="s">
        <v>39</v>
      </c>
      <c r="J9667">
        <v>39.78</v>
      </c>
      <c r="K9667" t="s">
        <v>47</v>
      </c>
      <c r="L9667">
        <v>2017</v>
      </c>
      <c r="M9667" t="s">
        <v>49</v>
      </c>
      <c r="N9667" t="s">
        <v>26</v>
      </c>
      <c r="O9667">
        <v>113531.34</v>
      </c>
      <c r="P9667" t="s">
        <v>55</v>
      </c>
      <c r="Q9667">
        <v>55</v>
      </c>
      <c r="R9667">
        <v>8</v>
      </c>
      <c r="S9667">
        <v>0</v>
      </c>
      <c r="T9667">
        <v>58</v>
      </c>
      <c r="U9667" t="str">
        <f t="shared" ref="U9667:U9730" si="151">IF(Q9667&lt;20,"Under 20",
IF(Q9667&lt;30,"20-29",
IF(Q9667&lt;40,"30-39",
IF(Q9667&lt;50,"40-49",
IF(Q9667&lt;60,"50-59","60+")))))</f>
        <v>50-59</v>
      </c>
    </row>
    <row r="9668" spans="1:21" x14ac:dyDescent="0.25">
      <c r="A9668">
        <v>9667</v>
      </c>
      <c r="B9668" t="s">
        <v>66</v>
      </c>
      <c r="C9668" t="s">
        <v>37</v>
      </c>
      <c r="D9668">
        <v>11.05</v>
      </c>
      <c r="E9668" t="s">
        <v>85</v>
      </c>
      <c r="F9668">
        <v>195417</v>
      </c>
      <c r="G9668">
        <v>2016</v>
      </c>
      <c r="H9668">
        <v>925</v>
      </c>
      <c r="I9668" t="s">
        <v>39</v>
      </c>
      <c r="J9668">
        <v>58.3</v>
      </c>
      <c r="K9668" t="s">
        <v>24</v>
      </c>
      <c r="L9668">
        <v>2020</v>
      </c>
      <c r="M9668" t="s">
        <v>25</v>
      </c>
      <c r="N9668" t="s">
        <v>36</v>
      </c>
      <c r="O9668">
        <v>87646.5</v>
      </c>
      <c r="P9668" t="s">
        <v>50</v>
      </c>
      <c r="Q9668">
        <v>20</v>
      </c>
      <c r="R9668">
        <v>9</v>
      </c>
      <c r="S9668">
        <v>4</v>
      </c>
      <c r="T9668">
        <v>55</v>
      </c>
      <c r="U9668" t="str">
        <f t="shared" si="151"/>
        <v>20-29</v>
      </c>
    </row>
    <row r="9669" spans="1:21" x14ac:dyDescent="0.25">
      <c r="A9669">
        <v>9668</v>
      </c>
      <c r="B9669" t="s">
        <v>53</v>
      </c>
      <c r="C9669" t="s">
        <v>21</v>
      </c>
      <c r="D9669">
        <v>41.07</v>
      </c>
      <c r="E9669" t="s">
        <v>88</v>
      </c>
      <c r="F9669">
        <v>222461</v>
      </c>
      <c r="G9669">
        <v>2015</v>
      </c>
      <c r="H9669">
        <v>651</v>
      </c>
      <c r="I9669" t="s">
        <v>39</v>
      </c>
      <c r="J9669">
        <v>55.8</v>
      </c>
      <c r="K9669" t="s">
        <v>47</v>
      </c>
      <c r="L9669">
        <v>2015</v>
      </c>
      <c r="M9669" t="s">
        <v>49</v>
      </c>
      <c r="N9669" t="s">
        <v>26</v>
      </c>
      <c r="O9669">
        <v>107529.37</v>
      </c>
      <c r="P9669" t="s">
        <v>40</v>
      </c>
      <c r="Q9669">
        <v>44</v>
      </c>
      <c r="R9669">
        <v>10</v>
      </c>
      <c r="S9669">
        <v>0</v>
      </c>
      <c r="T9669">
        <v>52</v>
      </c>
      <c r="U9669" t="str">
        <f t="shared" si="151"/>
        <v>40-49</v>
      </c>
    </row>
    <row r="9670" spans="1:21" x14ac:dyDescent="0.25">
      <c r="A9670">
        <v>9669</v>
      </c>
      <c r="B9670" t="s">
        <v>66</v>
      </c>
      <c r="C9670" t="s">
        <v>29</v>
      </c>
      <c r="D9670">
        <v>39.979999999999997</v>
      </c>
      <c r="E9670" t="s">
        <v>79</v>
      </c>
      <c r="F9670">
        <v>182102</v>
      </c>
      <c r="G9670">
        <v>2015</v>
      </c>
      <c r="H9670">
        <v>364</v>
      </c>
      <c r="I9670" t="s">
        <v>23</v>
      </c>
      <c r="J9670">
        <v>77.209999999999994</v>
      </c>
      <c r="K9670" t="s">
        <v>24</v>
      </c>
      <c r="L9670">
        <v>2023</v>
      </c>
      <c r="M9670" t="s">
        <v>25</v>
      </c>
      <c r="N9670" t="s">
        <v>36</v>
      </c>
      <c r="O9670">
        <v>100013.63</v>
      </c>
      <c r="P9670" t="s">
        <v>50</v>
      </c>
      <c r="Q9670">
        <v>46</v>
      </c>
      <c r="R9670">
        <v>10</v>
      </c>
      <c r="S9670">
        <v>8</v>
      </c>
      <c r="T9670">
        <v>45</v>
      </c>
      <c r="U9670" t="str">
        <f t="shared" si="151"/>
        <v>40-49</v>
      </c>
    </row>
    <row r="9671" spans="1:21" x14ac:dyDescent="0.25">
      <c r="A9671">
        <v>9670</v>
      </c>
      <c r="B9671" t="s">
        <v>51</v>
      </c>
      <c r="C9671" t="s">
        <v>57</v>
      </c>
      <c r="D9671">
        <v>66.89</v>
      </c>
      <c r="E9671" t="s">
        <v>58</v>
      </c>
      <c r="F9671">
        <v>174427</v>
      </c>
      <c r="G9671">
        <v>2017</v>
      </c>
      <c r="H9671">
        <v>932</v>
      </c>
      <c r="I9671" t="s">
        <v>23</v>
      </c>
      <c r="J9671">
        <v>90.44</v>
      </c>
      <c r="K9671" t="s">
        <v>24</v>
      </c>
      <c r="L9671">
        <v>2020</v>
      </c>
      <c r="M9671" t="s">
        <v>43</v>
      </c>
      <c r="N9671" t="s">
        <v>26</v>
      </c>
      <c r="O9671">
        <v>72308.990000000005</v>
      </c>
      <c r="P9671" t="s">
        <v>40</v>
      </c>
      <c r="Q9671">
        <v>20</v>
      </c>
      <c r="R9671">
        <v>8</v>
      </c>
      <c r="S9671">
        <v>3</v>
      </c>
      <c r="T9671">
        <v>59</v>
      </c>
      <c r="U9671" t="str">
        <f t="shared" si="151"/>
        <v>20-29</v>
      </c>
    </row>
    <row r="9672" spans="1:21" x14ac:dyDescent="0.25">
      <c r="A9672">
        <v>9671</v>
      </c>
      <c r="B9672" t="s">
        <v>53</v>
      </c>
      <c r="C9672" t="s">
        <v>57</v>
      </c>
      <c r="D9672">
        <v>27.7</v>
      </c>
      <c r="E9672" t="s">
        <v>84</v>
      </c>
      <c r="F9672">
        <v>190466</v>
      </c>
      <c r="G9672">
        <v>2017</v>
      </c>
      <c r="H9672">
        <v>471</v>
      </c>
      <c r="I9672" t="s">
        <v>23</v>
      </c>
      <c r="J9672">
        <v>99.63</v>
      </c>
      <c r="K9672" t="s">
        <v>32</v>
      </c>
      <c r="L9672">
        <v>2022</v>
      </c>
      <c r="M9672" t="s">
        <v>49</v>
      </c>
      <c r="N9672" t="s">
        <v>26</v>
      </c>
      <c r="O9672">
        <v>107752.52</v>
      </c>
      <c r="P9672" t="s">
        <v>50</v>
      </c>
      <c r="Q9672">
        <v>34</v>
      </c>
      <c r="R9672">
        <v>8</v>
      </c>
      <c r="S9672">
        <v>5</v>
      </c>
      <c r="T9672">
        <v>43</v>
      </c>
      <c r="U9672" t="str">
        <f t="shared" si="151"/>
        <v>30-39</v>
      </c>
    </row>
    <row r="9673" spans="1:21" x14ac:dyDescent="0.25">
      <c r="A9673">
        <v>9672</v>
      </c>
      <c r="B9673" t="s">
        <v>53</v>
      </c>
      <c r="C9673" t="s">
        <v>45</v>
      </c>
      <c r="D9673">
        <v>26.79</v>
      </c>
      <c r="E9673" t="s">
        <v>56</v>
      </c>
      <c r="F9673">
        <v>242292</v>
      </c>
      <c r="G9673">
        <v>2024</v>
      </c>
      <c r="H9673">
        <v>895</v>
      </c>
      <c r="I9673" t="s">
        <v>39</v>
      </c>
      <c r="J9673">
        <v>28.19</v>
      </c>
      <c r="K9673" t="s">
        <v>24</v>
      </c>
      <c r="L9673">
        <v>2024</v>
      </c>
      <c r="M9673" t="s">
        <v>49</v>
      </c>
      <c r="N9673" t="s">
        <v>36</v>
      </c>
      <c r="O9673">
        <v>178295.42</v>
      </c>
      <c r="P9673" t="s">
        <v>40</v>
      </c>
      <c r="Q9673">
        <v>29</v>
      </c>
      <c r="R9673">
        <v>1</v>
      </c>
      <c r="S9673">
        <v>0</v>
      </c>
      <c r="T9673">
        <v>26</v>
      </c>
      <c r="U9673" t="str">
        <f t="shared" si="151"/>
        <v>20-29</v>
      </c>
    </row>
    <row r="9674" spans="1:21" x14ac:dyDescent="0.25">
      <c r="A9674">
        <v>9673</v>
      </c>
      <c r="B9674" t="s">
        <v>60</v>
      </c>
      <c r="C9674" t="s">
        <v>37</v>
      </c>
      <c r="D9674">
        <v>48.45</v>
      </c>
      <c r="E9674" t="s">
        <v>65</v>
      </c>
      <c r="F9674">
        <v>279915</v>
      </c>
      <c r="G9674">
        <v>2021</v>
      </c>
      <c r="H9674">
        <v>350</v>
      </c>
      <c r="I9674" t="s">
        <v>31</v>
      </c>
      <c r="J9674">
        <v>73.02</v>
      </c>
      <c r="K9674" t="s">
        <v>32</v>
      </c>
      <c r="L9674">
        <v>2024</v>
      </c>
      <c r="M9674" t="s">
        <v>43</v>
      </c>
      <c r="N9674" t="s">
        <v>26</v>
      </c>
      <c r="O9674">
        <v>215613.44</v>
      </c>
      <c r="P9674" t="s">
        <v>55</v>
      </c>
      <c r="Q9674">
        <v>48</v>
      </c>
      <c r="R9674">
        <v>4</v>
      </c>
      <c r="S9674">
        <v>3</v>
      </c>
      <c r="T9674">
        <v>23</v>
      </c>
      <c r="U9674" t="str">
        <f t="shared" si="151"/>
        <v>40-49</v>
      </c>
    </row>
    <row r="9675" spans="1:21" x14ac:dyDescent="0.25">
      <c r="A9675">
        <v>9674</v>
      </c>
      <c r="B9675" t="s">
        <v>51</v>
      </c>
      <c r="C9675" t="s">
        <v>29</v>
      </c>
      <c r="D9675">
        <v>45.45</v>
      </c>
      <c r="E9675" t="s">
        <v>78</v>
      </c>
      <c r="F9675">
        <v>325434</v>
      </c>
      <c r="G9675">
        <v>2016</v>
      </c>
      <c r="H9675">
        <v>545</v>
      </c>
      <c r="I9675" t="s">
        <v>23</v>
      </c>
      <c r="J9675">
        <v>69.790000000000006</v>
      </c>
      <c r="K9675" t="s">
        <v>32</v>
      </c>
      <c r="L9675">
        <v>2017</v>
      </c>
      <c r="M9675" t="s">
        <v>43</v>
      </c>
      <c r="N9675" t="s">
        <v>36</v>
      </c>
      <c r="O9675">
        <v>148945.19</v>
      </c>
      <c r="P9675" t="s">
        <v>40</v>
      </c>
      <c r="Q9675">
        <v>60</v>
      </c>
      <c r="R9675">
        <v>9</v>
      </c>
      <c r="S9675">
        <v>1</v>
      </c>
      <c r="T9675">
        <v>54</v>
      </c>
      <c r="U9675" t="str">
        <f t="shared" si="151"/>
        <v>60+</v>
      </c>
    </row>
    <row r="9676" spans="1:21" x14ac:dyDescent="0.25">
      <c r="A9676">
        <v>9675</v>
      </c>
      <c r="B9676" t="s">
        <v>33</v>
      </c>
      <c r="C9676" t="s">
        <v>45</v>
      </c>
      <c r="D9676">
        <v>31.26</v>
      </c>
      <c r="E9676" t="s">
        <v>63</v>
      </c>
      <c r="F9676">
        <v>312014</v>
      </c>
      <c r="G9676">
        <v>2019</v>
      </c>
      <c r="H9676">
        <v>206</v>
      </c>
      <c r="I9676" t="s">
        <v>31</v>
      </c>
      <c r="J9676">
        <v>76.16</v>
      </c>
      <c r="K9676" t="s">
        <v>24</v>
      </c>
      <c r="L9676">
        <v>2020</v>
      </c>
      <c r="M9676" t="s">
        <v>49</v>
      </c>
      <c r="N9676" t="s">
        <v>26</v>
      </c>
      <c r="O9676">
        <v>177499.12</v>
      </c>
      <c r="P9676" t="s">
        <v>27</v>
      </c>
      <c r="Q9676">
        <v>54</v>
      </c>
      <c r="R9676">
        <v>6</v>
      </c>
      <c r="S9676">
        <v>1</v>
      </c>
      <c r="T9676">
        <v>43</v>
      </c>
      <c r="U9676" t="str">
        <f t="shared" si="151"/>
        <v>50-59</v>
      </c>
    </row>
    <row r="9677" spans="1:21" x14ac:dyDescent="0.25">
      <c r="A9677">
        <v>9676</v>
      </c>
      <c r="B9677" t="s">
        <v>53</v>
      </c>
      <c r="C9677" t="s">
        <v>21</v>
      </c>
      <c r="D9677">
        <v>74.05</v>
      </c>
      <c r="E9677" t="s">
        <v>82</v>
      </c>
      <c r="F9677">
        <v>279235</v>
      </c>
      <c r="G9677">
        <v>2021</v>
      </c>
      <c r="H9677">
        <v>445</v>
      </c>
      <c r="I9677" t="s">
        <v>31</v>
      </c>
      <c r="J9677">
        <v>89.76</v>
      </c>
      <c r="K9677" t="s">
        <v>47</v>
      </c>
      <c r="L9677">
        <v>2021</v>
      </c>
      <c r="M9677" t="s">
        <v>49</v>
      </c>
      <c r="N9677" t="s">
        <v>26</v>
      </c>
      <c r="O9677">
        <v>205210.82</v>
      </c>
      <c r="P9677" t="s">
        <v>40</v>
      </c>
      <c r="Q9677">
        <v>28</v>
      </c>
      <c r="R9677">
        <v>4</v>
      </c>
      <c r="S9677">
        <v>0</v>
      </c>
      <c r="T9677">
        <v>27</v>
      </c>
      <c r="U9677" t="str">
        <f t="shared" si="151"/>
        <v>20-29</v>
      </c>
    </row>
    <row r="9678" spans="1:21" x14ac:dyDescent="0.25">
      <c r="A9678">
        <v>9677</v>
      </c>
      <c r="B9678" t="s">
        <v>64</v>
      </c>
      <c r="C9678" t="s">
        <v>45</v>
      </c>
      <c r="D9678">
        <v>66.06</v>
      </c>
      <c r="E9678" t="s">
        <v>67</v>
      </c>
      <c r="F9678">
        <v>226406</v>
      </c>
      <c r="G9678">
        <v>2021</v>
      </c>
      <c r="H9678">
        <v>518</v>
      </c>
      <c r="I9678" t="s">
        <v>31</v>
      </c>
      <c r="J9678">
        <v>80.88</v>
      </c>
      <c r="K9678" t="s">
        <v>32</v>
      </c>
      <c r="L9678">
        <v>2024</v>
      </c>
      <c r="M9678" t="s">
        <v>49</v>
      </c>
      <c r="N9678" t="s">
        <v>36</v>
      </c>
      <c r="O9678">
        <v>162158.14000000001</v>
      </c>
      <c r="P9678" t="s">
        <v>50</v>
      </c>
      <c r="Q9678">
        <v>38</v>
      </c>
      <c r="R9678">
        <v>4</v>
      </c>
      <c r="S9678">
        <v>3</v>
      </c>
      <c r="T9678">
        <v>28</v>
      </c>
      <c r="U9678" t="str">
        <f t="shared" si="151"/>
        <v>30-39</v>
      </c>
    </row>
    <row r="9679" spans="1:21" x14ac:dyDescent="0.25">
      <c r="A9679">
        <v>9678</v>
      </c>
      <c r="B9679" t="s">
        <v>20</v>
      </c>
      <c r="C9679" t="s">
        <v>45</v>
      </c>
      <c r="D9679">
        <v>52.82</v>
      </c>
      <c r="E9679" t="s">
        <v>73</v>
      </c>
      <c r="F9679">
        <v>82549</v>
      </c>
      <c r="G9679">
        <v>2023</v>
      </c>
      <c r="H9679">
        <v>387</v>
      </c>
      <c r="I9679" t="s">
        <v>31</v>
      </c>
      <c r="J9679">
        <v>98.62</v>
      </c>
      <c r="K9679" t="s">
        <v>24</v>
      </c>
      <c r="L9679">
        <v>2023</v>
      </c>
      <c r="M9679" t="s">
        <v>25</v>
      </c>
      <c r="N9679" t="s">
        <v>36</v>
      </c>
      <c r="O9679">
        <v>41239.11</v>
      </c>
      <c r="P9679" t="s">
        <v>27</v>
      </c>
      <c r="Q9679">
        <v>54</v>
      </c>
      <c r="R9679">
        <v>2</v>
      </c>
      <c r="S9679">
        <v>0</v>
      </c>
      <c r="T9679">
        <v>50</v>
      </c>
      <c r="U9679" t="str">
        <f t="shared" si="151"/>
        <v>50-59</v>
      </c>
    </row>
    <row r="9680" spans="1:21" x14ac:dyDescent="0.25">
      <c r="A9680">
        <v>9679</v>
      </c>
      <c r="B9680" t="s">
        <v>53</v>
      </c>
      <c r="C9680" t="s">
        <v>29</v>
      </c>
      <c r="D9680">
        <v>33.869999999999997</v>
      </c>
      <c r="E9680" t="s">
        <v>90</v>
      </c>
      <c r="F9680">
        <v>309119</v>
      </c>
      <c r="G9680">
        <v>2017</v>
      </c>
      <c r="H9680">
        <v>791</v>
      </c>
      <c r="I9680" t="s">
        <v>39</v>
      </c>
      <c r="J9680">
        <v>51.64</v>
      </c>
      <c r="K9680" t="s">
        <v>47</v>
      </c>
      <c r="L9680">
        <v>2017</v>
      </c>
      <c r="M9680" t="s">
        <v>25</v>
      </c>
      <c r="N9680" t="s">
        <v>26</v>
      </c>
      <c r="O9680">
        <v>216211.6</v>
      </c>
      <c r="P9680" t="s">
        <v>27</v>
      </c>
      <c r="Q9680">
        <v>45</v>
      </c>
      <c r="R9680">
        <v>8</v>
      </c>
      <c r="S9680">
        <v>0</v>
      </c>
      <c r="T9680">
        <v>30</v>
      </c>
      <c r="U9680" t="str">
        <f t="shared" si="151"/>
        <v>40-49</v>
      </c>
    </row>
    <row r="9681" spans="1:21" x14ac:dyDescent="0.25">
      <c r="A9681">
        <v>9680</v>
      </c>
      <c r="B9681" t="s">
        <v>53</v>
      </c>
      <c r="C9681" t="s">
        <v>37</v>
      </c>
      <c r="D9681">
        <v>28.33</v>
      </c>
      <c r="E9681" t="s">
        <v>61</v>
      </c>
      <c r="F9681">
        <v>211196</v>
      </c>
      <c r="G9681">
        <v>2023</v>
      </c>
      <c r="H9681">
        <v>769</v>
      </c>
      <c r="I9681" t="s">
        <v>39</v>
      </c>
      <c r="J9681">
        <v>34.51</v>
      </c>
      <c r="K9681" t="s">
        <v>47</v>
      </c>
      <c r="L9681">
        <v>2023</v>
      </c>
      <c r="M9681" t="s">
        <v>49</v>
      </c>
      <c r="N9681" t="s">
        <v>36</v>
      </c>
      <c r="O9681">
        <v>108369.89</v>
      </c>
      <c r="P9681" t="s">
        <v>50</v>
      </c>
      <c r="Q9681">
        <v>23</v>
      </c>
      <c r="R9681">
        <v>2</v>
      </c>
      <c r="S9681">
        <v>0</v>
      </c>
      <c r="T9681">
        <v>49</v>
      </c>
      <c r="U9681" t="str">
        <f t="shared" si="151"/>
        <v>20-29</v>
      </c>
    </row>
    <row r="9682" spans="1:21" x14ac:dyDescent="0.25">
      <c r="A9682">
        <v>9681</v>
      </c>
      <c r="B9682" t="s">
        <v>44</v>
      </c>
      <c r="C9682" t="s">
        <v>41</v>
      </c>
      <c r="D9682">
        <v>52.51</v>
      </c>
      <c r="E9682" t="s">
        <v>71</v>
      </c>
      <c r="F9682">
        <v>374806</v>
      </c>
      <c r="G9682">
        <v>2019</v>
      </c>
      <c r="H9682">
        <v>638</v>
      </c>
      <c r="I9682" t="s">
        <v>31</v>
      </c>
      <c r="J9682">
        <v>83.05</v>
      </c>
      <c r="K9682" t="s">
        <v>24</v>
      </c>
      <c r="L9682">
        <v>2020</v>
      </c>
      <c r="M9682" t="s">
        <v>49</v>
      </c>
      <c r="N9682" t="s">
        <v>36</v>
      </c>
      <c r="O9682">
        <v>227273.59</v>
      </c>
      <c r="P9682" t="s">
        <v>27</v>
      </c>
      <c r="Q9682">
        <v>52</v>
      </c>
      <c r="R9682">
        <v>6</v>
      </c>
      <c r="S9682">
        <v>1</v>
      </c>
      <c r="T9682">
        <v>39</v>
      </c>
      <c r="U9682" t="str">
        <f t="shared" si="151"/>
        <v>50-59</v>
      </c>
    </row>
    <row r="9683" spans="1:21" x14ac:dyDescent="0.25">
      <c r="A9683">
        <v>9682</v>
      </c>
      <c r="B9683" t="s">
        <v>44</v>
      </c>
      <c r="C9683" t="s">
        <v>34</v>
      </c>
      <c r="D9683">
        <v>76.13</v>
      </c>
      <c r="E9683" t="s">
        <v>80</v>
      </c>
      <c r="F9683">
        <v>151962</v>
      </c>
      <c r="G9683">
        <v>2024</v>
      </c>
      <c r="H9683">
        <v>751</v>
      </c>
      <c r="I9683" t="s">
        <v>23</v>
      </c>
      <c r="J9683">
        <v>91.11</v>
      </c>
      <c r="K9683" t="s">
        <v>47</v>
      </c>
      <c r="L9683">
        <v>2024</v>
      </c>
      <c r="M9683" t="s">
        <v>43</v>
      </c>
      <c r="N9683" t="s">
        <v>26</v>
      </c>
      <c r="O9683">
        <v>95715.199999999997</v>
      </c>
      <c r="P9683" t="s">
        <v>27</v>
      </c>
      <c r="Q9683">
        <v>60</v>
      </c>
      <c r="R9683">
        <v>1</v>
      </c>
      <c r="S9683">
        <v>0</v>
      </c>
      <c r="T9683">
        <v>37</v>
      </c>
      <c r="U9683" t="str">
        <f t="shared" si="151"/>
        <v>60+</v>
      </c>
    </row>
    <row r="9684" spans="1:21" x14ac:dyDescent="0.25">
      <c r="A9684">
        <v>9683</v>
      </c>
      <c r="B9684" t="s">
        <v>28</v>
      </c>
      <c r="C9684" t="s">
        <v>41</v>
      </c>
      <c r="D9684">
        <v>61.86</v>
      </c>
      <c r="E9684" t="s">
        <v>62</v>
      </c>
      <c r="F9684">
        <v>29582</v>
      </c>
      <c r="G9684">
        <v>2017</v>
      </c>
      <c r="H9684">
        <v>791</v>
      </c>
      <c r="I9684" t="s">
        <v>31</v>
      </c>
      <c r="J9684">
        <v>73.650000000000006</v>
      </c>
      <c r="K9684" t="s">
        <v>24</v>
      </c>
      <c r="L9684">
        <v>2020</v>
      </c>
      <c r="M9684" t="s">
        <v>49</v>
      </c>
      <c r="N9684" t="s">
        <v>36</v>
      </c>
      <c r="O9684">
        <v>50531.39</v>
      </c>
      <c r="P9684" t="s">
        <v>55</v>
      </c>
      <c r="Q9684">
        <v>68</v>
      </c>
      <c r="R9684">
        <v>8</v>
      </c>
      <c r="S9684">
        <v>3</v>
      </c>
      <c r="T9684">
        <v>-71</v>
      </c>
      <c r="U9684" t="str">
        <f t="shared" si="151"/>
        <v>60+</v>
      </c>
    </row>
    <row r="9685" spans="1:21" x14ac:dyDescent="0.25">
      <c r="A9685">
        <v>9684</v>
      </c>
      <c r="B9685" t="s">
        <v>66</v>
      </c>
      <c r="C9685" t="s">
        <v>29</v>
      </c>
      <c r="D9685">
        <v>42.91</v>
      </c>
      <c r="E9685" t="s">
        <v>79</v>
      </c>
      <c r="F9685">
        <v>86056</v>
      </c>
      <c r="G9685">
        <v>2022</v>
      </c>
      <c r="H9685">
        <v>326</v>
      </c>
      <c r="I9685" t="s">
        <v>23</v>
      </c>
      <c r="J9685">
        <v>84.11</v>
      </c>
      <c r="K9685" t="s">
        <v>47</v>
      </c>
      <c r="L9685">
        <v>2022</v>
      </c>
      <c r="M9685" t="s">
        <v>49</v>
      </c>
      <c r="N9685" t="s">
        <v>36</v>
      </c>
      <c r="O9685">
        <v>38071.699999999997</v>
      </c>
      <c r="P9685" t="s">
        <v>40</v>
      </c>
      <c r="Q9685">
        <v>28</v>
      </c>
      <c r="R9685">
        <v>3</v>
      </c>
      <c r="S9685">
        <v>0</v>
      </c>
      <c r="T9685">
        <v>56</v>
      </c>
      <c r="U9685" t="str">
        <f t="shared" si="151"/>
        <v>20-29</v>
      </c>
    </row>
    <row r="9686" spans="1:21" x14ac:dyDescent="0.25">
      <c r="A9686">
        <v>9685</v>
      </c>
      <c r="B9686" t="s">
        <v>44</v>
      </c>
      <c r="C9686" t="s">
        <v>21</v>
      </c>
      <c r="D9686">
        <v>50.37</v>
      </c>
      <c r="E9686" t="s">
        <v>92</v>
      </c>
      <c r="F9686">
        <v>269774</v>
      </c>
      <c r="G9686">
        <v>2024</v>
      </c>
      <c r="H9686">
        <v>263</v>
      </c>
      <c r="I9686" t="s">
        <v>39</v>
      </c>
      <c r="J9686">
        <v>33.96</v>
      </c>
      <c r="K9686" t="s">
        <v>24</v>
      </c>
      <c r="L9686">
        <v>2024</v>
      </c>
      <c r="M9686" t="s">
        <v>49</v>
      </c>
      <c r="N9686" t="s">
        <v>26</v>
      </c>
      <c r="O9686">
        <v>173278.07999999999</v>
      </c>
      <c r="P9686" t="s">
        <v>40</v>
      </c>
      <c r="Q9686">
        <v>54</v>
      </c>
      <c r="R9686">
        <v>1</v>
      </c>
      <c r="S9686">
        <v>0</v>
      </c>
      <c r="T9686">
        <v>36</v>
      </c>
      <c r="U9686" t="str">
        <f t="shared" si="151"/>
        <v>50-59</v>
      </c>
    </row>
    <row r="9687" spans="1:21" x14ac:dyDescent="0.25">
      <c r="A9687">
        <v>9686</v>
      </c>
      <c r="B9687" t="s">
        <v>20</v>
      </c>
      <c r="C9687" t="s">
        <v>29</v>
      </c>
      <c r="D9687">
        <v>50.7</v>
      </c>
      <c r="E9687" t="s">
        <v>79</v>
      </c>
      <c r="F9687">
        <v>120539</v>
      </c>
      <c r="G9687">
        <v>2019</v>
      </c>
      <c r="H9687">
        <v>291</v>
      </c>
      <c r="I9687" t="s">
        <v>39</v>
      </c>
      <c r="J9687">
        <v>56.39</v>
      </c>
      <c r="K9687" t="s">
        <v>47</v>
      </c>
      <c r="L9687">
        <v>2019</v>
      </c>
      <c r="M9687" t="s">
        <v>25</v>
      </c>
      <c r="N9687" t="s">
        <v>26</v>
      </c>
      <c r="O9687">
        <v>60320.22</v>
      </c>
      <c r="P9687" t="s">
        <v>55</v>
      </c>
      <c r="Q9687">
        <v>68</v>
      </c>
      <c r="R9687">
        <v>6</v>
      </c>
      <c r="S9687">
        <v>0</v>
      </c>
      <c r="T9687">
        <v>50</v>
      </c>
      <c r="U9687" t="str">
        <f t="shared" si="151"/>
        <v>60+</v>
      </c>
    </row>
    <row r="9688" spans="1:21" x14ac:dyDescent="0.25">
      <c r="A9688">
        <v>9687</v>
      </c>
      <c r="B9688" t="s">
        <v>33</v>
      </c>
      <c r="C9688" t="s">
        <v>21</v>
      </c>
      <c r="D9688">
        <v>16.239999999999998</v>
      </c>
      <c r="E9688" t="s">
        <v>82</v>
      </c>
      <c r="F9688">
        <v>76020</v>
      </c>
      <c r="G9688">
        <v>2015</v>
      </c>
      <c r="H9688">
        <v>923</v>
      </c>
      <c r="I9688" t="s">
        <v>39</v>
      </c>
      <c r="J9688">
        <v>29.49</v>
      </c>
      <c r="K9688" t="s">
        <v>24</v>
      </c>
      <c r="L9688">
        <v>2019</v>
      </c>
      <c r="M9688" t="s">
        <v>49</v>
      </c>
      <c r="N9688" t="s">
        <v>26</v>
      </c>
      <c r="O9688">
        <v>49149.21</v>
      </c>
      <c r="P9688" t="s">
        <v>50</v>
      </c>
      <c r="Q9688">
        <v>63</v>
      </c>
      <c r="R9688">
        <v>10</v>
      </c>
      <c r="S9688">
        <v>4</v>
      </c>
      <c r="T9688">
        <v>35</v>
      </c>
      <c r="U9688" t="str">
        <f t="shared" si="151"/>
        <v>60+</v>
      </c>
    </row>
    <row r="9689" spans="1:21" x14ac:dyDescent="0.25">
      <c r="A9689">
        <v>9688</v>
      </c>
      <c r="B9689" t="s">
        <v>59</v>
      </c>
      <c r="C9689" t="s">
        <v>21</v>
      </c>
      <c r="D9689">
        <v>65.17</v>
      </c>
      <c r="E9689" t="s">
        <v>48</v>
      </c>
      <c r="F9689">
        <v>278686</v>
      </c>
      <c r="G9689">
        <v>2016</v>
      </c>
      <c r="H9689">
        <v>602</v>
      </c>
      <c r="I9689" t="s">
        <v>23</v>
      </c>
      <c r="J9689">
        <v>29.69</v>
      </c>
      <c r="K9689" t="s">
        <v>32</v>
      </c>
      <c r="L9689">
        <v>2017</v>
      </c>
      <c r="M9689" t="s">
        <v>43</v>
      </c>
      <c r="N9689" t="s">
        <v>36</v>
      </c>
      <c r="O9689">
        <v>179579.82</v>
      </c>
      <c r="P9689" t="s">
        <v>27</v>
      </c>
      <c r="Q9689">
        <v>57</v>
      </c>
      <c r="R9689">
        <v>9</v>
      </c>
      <c r="S9689">
        <v>1</v>
      </c>
      <c r="T9689">
        <v>36</v>
      </c>
      <c r="U9689" t="str">
        <f t="shared" si="151"/>
        <v>50-59</v>
      </c>
    </row>
    <row r="9690" spans="1:21" x14ac:dyDescent="0.25">
      <c r="A9690">
        <v>9689</v>
      </c>
      <c r="B9690" t="s">
        <v>20</v>
      </c>
      <c r="C9690" t="s">
        <v>29</v>
      </c>
      <c r="D9690">
        <v>63.01</v>
      </c>
      <c r="E9690" t="s">
        <v>30</v>
      </c>
      <c r="F9690">
        <v>203359</v>
      </c>
      <c r="G9690">
        <v>2019</v>
      </c>
      <c r="H9690">
        <v>144</v>
      </c>
      <c r="I9690" t="s">
        <v>31</v>
      </c>
      <c r="J9690">
        <v>92.53</v>
      </c>
      <c r="K9690" t="s">
        <v>32</v>
      </c>
      <c r="L9690">
        <v>2023</v>
      </c>
      <c r="M9690" t="s">
        <v>25</v>
      </c>
      <c r="N9690" t="s">
        <v>26</v>
      </c>
      <c r="O9690">
        <v>122527.15</v>
      </c>
      <c r="P9690" t="s">
        <v>27</v>
      </c>
      <c r="Q9690">
        <v>59</v>
      </c>
      <c r="R9690">
        <v>6</v>
      </c>
      <c r="S9690">
        <v>4</v>
      </c>
      <c r="T9690">
        <v>40</v>
      </c>
      <c r="U9690" t="str">
        <f t="shared" si="151"/>
        <v>50-59</v>
      </c>
    </row>
    <row r="9691" spans="1:21" x14ac:dyDescent="0.25">
      <c r="A9691">
        <v>9690</v>
      </c>
      <c r="B9691" t="s">
        <v>51</v>
      </c>
      <c r="C9691" t="s">
        <v>29</v>
      </c>
      <c r="D9691">
        <v>68.64</v>
      </c>
      <c r="E9691" t="s">
        <v>79</v>
      </c>
      <c r="F9691">
        <v>147893</v>
      </c>
      <c r="G9691">
        <v>2022</v>
      </c>
      <c r="H9691">
        <v>342</v>
      </c>
      <c r="I9691" t="s">
        <v>39</v>
      </c>
      <c r="J9691">
        <v>40.4</v>
      </c>
      <c r="K9691" t="s">
        <v>24</v>
      </c>
      <c r="L9691">
        <v>2024</v>
      </c>
      <c r="M9691" t="s">
        <v>49</v>
      </c>
      <c r="N9691" t="s">
        <v>26</v>
      </c>
      <c r="O9691">
        <v>90341.37</v>
      </c>
      <c r="P9691" t="s">
        <v>55</v>
      </c>
      <c r="Q9691">
        <v>35</v>
      </c>
      <c r="R9691">
        <v>3</v>
      </c>
      <c r="S9691">
        <v>2</v>
      </c>
      <c r="T9691">
        <v>39</v>
      </c>
      <c r="U9691" t="str">
        <f t="shared" si="151"/>
        <v>30-39</v>
      </c>
    </row>
    <row r="9692" spans="1:21" x14ac:dyDescent="0.25">
      <c r="A9692">
        <v>9691</v>
      </c>
      <c r="B9692" t="s">
        <v>60</v>
      </c>
      <c r="C9692" t="s">
        <v>37</v>
      </c>
      <c r="D9692">
        <v>39.1</v>
      </c>
      <c r="E9692" t="s">
        <v>38</v>
      </c>
      <c r="F9692">
        <v>80217</v>
      </c>
      <c r="G9692">
        <v>2015</v>
      </c>
      <c r="H9692">
        <v>407</v>
      </c>
      <c r="I9692" t="s">
        <v>23</v>
      </c>
      <c r="J9692">
        <v>94.07</v>
      </c>
      <c r="K9692" t="s">
        <v>47</v>
      </c>
      <c r="L9692">
        <v>2015</v>
      </c>
      <c r="M9692" t="s">
        <v>49</v>
      </c>
      <c r="N9692" t="s">
        <v>36</v>
      </c>
      <c r="O9692">
        <v>51464.95</v>
      </c>
      <c r="P9692" t="s">
        <v>27</v>
      </c>
      <c r="Q9692">
        <v>56</v>
      </c>
      <c r="R9692">
        <v>10</v>
      </c>
      <c r="S9692">
        <v>0</v>
      </c>
      <c r="T9692">
        <v>36</v>
      </c>
      <c r="U9692" t="str">
        <f t="shared" si="151"/>
        <v>50-59</v>
      </c>
    </row>
    <row r="9693" spans="1:21" x14ac:dyDescent="0.25">
      <c r="A9693">
        <v>9692</v>
      </c>
      <c r="B9693" t="s">
        <v>60</v>
      </c>
      <c r="C9693" t="s">
        <v>41</v>
      </c>
      <c r="D9693">
        <v>12.28</v>
      </c>
      <c r="E9693" t="s">
        <v>71</v>
      </c>
      <c r="F9693">
        <v>302360</v>
      </c>
      <c r="G9693">
        <v>2021</v>
      </c>
      <c r="H9693">
        <v>599</v>
      </c>
      <c r="I9693" t="s">
        <v>23</v>
      </c>
      <c r="J9693">
        <v>76.78</v>
      </c>
      <c r="K9693" t="s">
        <v>47</v>
      </c>
      <c r="L9693">
        <v>2021</v>
      </c>
      <c r="M9693" t="s">
        <v>43</v>
      </c>
      <c r="N9693" t="s">
        <v>36</v>
      </c>
      <c r="O9693">
        <v>232487.91</v>
      </c>
      <c r="P9693" t="s">
        <v>55</v>
      </c>
      <c r="Q9693">
        <v>18</v>
      </c>
      <c r="R9693">
        <v>4</v>
      </c>
      <c r="S9693">
        <v>0</v>
      </c>
      <c r="T9693">
        <v>23</v>
      </c>
      <c r="U9693" t="str">
        <f t="shared" si="151"/>
        <v>Under 20</v>
      </c>
    </row>
    <row r="9694" spans="1:21" x14ac:dyDescent="0.25">
      <c r="A9694">
        <v>9693</v>
      </c>
      <c r="B9694" t="s">
        <v>33</v>
      </c>
      <c r="C9694" t="s">
        <v>34</v>
      </c>
      <c r="D9694">
        <v>11.34</v>
      </c>
      <c r="E9694" t="s">
        <v>91</v>
      </c>
      <c r="F9694">
        <v>189471</v>
      </c>
      <c r="G9694">
        <v>2015</v>
      </c>
      <c r="H9694">
        <v>908</v>
      </c>
      <c r="I9694" t="s">
        <v>23</v>
      </c>
      <c r="J9694">
        <v>63.42</v>
      </c>
      <c r="K9694" t="s">
        <v>32</v>
      </c>
      <c r="L9694">
        <v>2022</v>
      </c>
      <c r="M9694" t="s">
        <v>49</v>
      </c>
      <c r="N9694" t="s">
        <v>36</v>
      </c>
      <c r="O9694">
        <v>91266.61</v>
      </c>
      <c r="P9694" t="s">
        <v>50</v>
      </c>
      <c r="Q9694">
        <v>68</v>
      </c>
      <c r="R9694">
        <v>10</v>
      </c>
      <c r="S9694">
        <v>7</v>
      </c>
      <c r="T9694">
        <v>52</v>
      </c>
      <c r="U9694" t="str">
        <f t="shared" si="151"/>
        <v>60+</v>
      </c>
    </row>
    <row r="9695" spans="1:21" x14ac:dyDescent="0.25">
      <c r="A9695">
        <v>9694</v>
      </c>
      <c r="B9695" t="s">
        <v>44</v>
      </c>
      <c r="C9695" t="s">
        <v>37</v>
      </c>
      <c r="D9695">
        <v>66.930000000000007</v>
      </c>
      <c r="E9695" t="s">
        <v>85</v>
      </c>
      <c r="F9695">
        <v>316698</v>
      </c>
      <c r="G9695">
        <v>2023</v>
      </c>
      <c r="H9695">
        <v>338</v>
      </c>
      <c r="I9695" t="s">
        <v>23</v>
      </c>
      <c r="J9695">
        <v>85.81</v>
      </c>
      <c r="K9695" t="s">
        <v>24</v>
      </c>
      <c r="L9695">
        <v>2023</v>
      </c>
      <c r="M9695" t="s">
        <v>25</v>
      </c>
      <c r="N9695" t="s">
        <v>36</v>
      </c>
      <c r="O9695">
        <v>148921.28</v>
      </c>
      <c r="P9695" t="s">
        <v>40</v>
      </c>
      <c r="Q9695">
        <v>32</v>
      </c>
      <c r="R9695">
        <v>2</v>
      </c>
      <c r="S9695">
        <v>0</v>
      </c>
      <c r="T9695">
        <v>53</v>
      </c>
      <c r="U9695" t="str">
        <f t="shared" si="151"/>
        <v>30-39</v>
      </c>
    </row>
    <row r="9696" spans="1:21" x14ac:dyDescent="0.25">
      <c r="A9696">
        <v>9695</v>
      </c>
      <c r="B9696" t="s">
        <v>53</v>
      </c>
      <c r="C9696" t="s">
        <v>69</v>
      </c>
      <c r="D9696">
        <v>7.98</v>
      </c>
      <c r="E9696" t="s">
        <v>83</v>
      </c>
      <c r="F9696">
        <v>161242</v>
      </c>
      <c r="G9696">
        <v>2024</v>
      </c>
      <c r="H9696">
        <v>780</v>
      </c>
      <c r="I9696" t="s">
        <v>23</v>
      </c>
      <c r="J9696">
        <v>27.97</v>
      </c>
      <c r="K9696" t="s">
        <v>24</v>
      </c>
      <c r="L9696">
        <v>2024</v>
      </c>
      <c r="M9696" t="s">
        <v>25</v>
      </c>
      <c r="N9696" t="s">
        <v>26</v>
      </c>
      <c r="O9696">
        <v>107358.71</v>
      </c>
      <c r="P9696" t="s">
        <v>40</v>
      </c>
      <c r="Q9696">
        <v>42</v>
      </c>
      <c r="R9696">
        <v>1</v>
      </c>
      <c r="S9696">
        <v>0</v>
      </c>
      <c r="T9696">
        <v>33</v>
      </c>
      <c r="U9696" t="str">
        <f t="shared" si="151"/>
        <v>40-49</v>
      </c>
    </row>
    <row r="9697" spans="1:21" x14ac:dyDescent="0.25">
      <c r="A9697">
        <v>9696</v>
      </c>
      <c r="B9697" t="s">
        <v>44</v>
      </c>
      <c r="C9697" t="s">
        <v>21</v>
      </c>
      <c r="D9697">
        <v>78.16</v>
      </c>
      <c r="E9697" t="s">
        <v>82</v>
      </c>
      <c r="F9697">
        <v>179532</v>
      </c>
      <c r="G9697">
        <v>2024</v>
      </c>
      <c r="H9697">
        <v>243</v>
      </c>
      <c r="I9697" t="s">
        <v>31</v>
      </c>
      <c r="J9697">
        <v>81.56</v>
      </c>
      <c r="K9697" t="s">
        <v>24</v>
      </c>
      <c r="L9697">
        <v>2024</v>
      </c>
      <c r="M9697" t="s">
        <v>49</v>
      </c>
      <c r="N9697" t="s">
        <v>36</v>
      </c>
      <c r="O9697">
        <v>100192.4</v>
      </c>
      <c r="P9697" t="s">
        <v>55</v>
      </c>
      <c r="Q9697">
        <v>41</v>
      </c>
      <c r="R9697">
        <v>1</v>
      </c>
      <c r="S9697">
        <v>0</v>
      </c>
      <c r="T9697">
        <v>44</v>
      </c>
      <c r="U9697" t="str">
        <f t="shared" si="151"/>
        <v>40-49</v>
      </c>
    </row>
    <row r="9698" spans="1:21" x14ac:dyDescent="0.25">
      <c r="A9698">
        <v>9697</v>
      </c>
      <c r="B9698" t="s">
        <v>66</v>
      </c>
      <c r="C9698" t="s">
        <v>34</v>
      </c>
      <c r="D9698">
        <v>71.959999999999994</v>
      </c>
      <c r="E9698" t="s">
        <v>54</v>
      </c>
      <c r="F9698">
        <v>212730</v>
      </c>
      <c r="G9698">
        <v>2022</v>
      </c>
      <c r="H9698">
        <v>608</v>
      </c>
      <c r="I9698" t="s">
        <v>23</v>
      </c>
      <c r="J9698">
        <v>80.569999999999993</v>
      </c>
      <c r="K9698" t="s">
        <v>47</v>
      </c>
      <c r="L9698">
        <v>2022</v>
      </c>
      <c r="M9698" t="s">
        <v>43</v>
      </c>
      <c r="N9698" t="s">
        <v>26</v>
      </c>
      <c r="O9698">
        <v>89569.64</v>
      </c>
      <c r="P9698" t="s">
        <v>27</v>
      </c>
      <c r="Q9698">
        <v>62</v>
      </c>
      <c r="R9698">
        <v>3</v>
      </c>
      <c r="S9698">
        <v>0</v>
      </c>
      <c r="T9698">
        <v>58</v>
      </c>
      <c r="U9698" t="str">
        <f t="shared" si="151"/>
        <v>60+</v>
      </c>
    </row>
    <row r="9699" spans="1:21" x14ac:dyDescent="0.25">
      <c r="A9699">
        <v>9698</v>
      </c>
      <c r="B9699" t="s">
        <v>33</v>
      </c>
      <c r="C9699" t="s">
        <v>21</v>
      </c>
      <c r="D9699">
        <v>76.62</v>
      </c>
      <c r="E9699" t="s">
        <v>82</v>
      </c>
      <c r="F9699">
        <v>218532</v>
      </c>
      <c r="G9699">
        <v>2022</v>
      </c>
      <c r="H9699">
        <v>397</v>
      </c>
      <c r="I9699" t="s">
        <v>31</v>
      </c>
      <c r="J9699">
        <v>81.42</v>
      </c>
      <c r="K9699" t="s">
        <v>47</v>
      </c>
      <c r="L9699">
        <v>2022</v>
      </c>
      <c r="M9699" t="s">
        <v>49</v>
      </c>
      <c r="N9699" t="s">
        <v>36</v>
      </c>
      <c r="O9699">
        <v>161564.31</v>
      </c>
      <c r="P9699" t="s">
        <v>27</v>
      </c>
      <c r="Q9699">
        <v>48</v>
      </c>
      <c r="R9699">
        <v>3</v>
      </c>
      <c r="S9699">
        <v>0</v>
      </c>
      <c r="T9699">
        <v>26</v>
      </c>
      <c r="U9699" t="str">
        <f t="shared" si="151"/>
        <v>40-49</v>
      </c>
    </row>
    <row r="9700" spans="1:21" x14ac:dyDescent="0.25">
      <c r="A9700">
        <v>9699</v>
      </c>
      <c r="B9700" t="s">
        <v>53</v>
      </c>
      <c r="C9700" t="s">
        <v>69</v>
      </c>
      <c r="D9700">
        <v>5.97</v>
      </c>
      <c r="E9700" t="s">
        <v>70</v>
      </c>
      <c r="F9700">
        <v>332641</v>
      </c>
      <c r="G9700">
        <v>2023</v>
      </c>
      <c r="H9700">
        <v>209</v>
      </c>
      <c r="I9700" t="s">
        <v>31</v>
      </c>
      <c r="J9700">
        <v>29.2</v>
      </c>
      <c r="K9700" t="s">
        <v>24</v>
      </c>
      <c r="L9700">
        <v>2024</v>
      </c>
      <c r="M9700" t="s">
        <v>49</v>
      </c>
      <c r="N9700" t="s">
        <v>26</v>
      </c>
      <c r="O9700">
        <v>214392.98</v>
      </c>
      <c r="P9700" t="s">
        <v>27</v>
      </c>
      <c r="Q9700">
        <v>68</v>
      </c>
      <c r="R9700">
        <v>2</v>
      </c>
      <c r="S9700">
        <v>1</v>
      </c>
      <c r="T9700">
        <v>36</v>
      </c>
      <c r="U9700" t="str">
        <f t="shared" si="151"/>
        <v>60+</v>
      </c>
    </row>
    <row r="9701" spans="1:21" x14ac:dyDescent="0.25">
      <c r="A9701">
        <v>9700</v>
      </c>
      <c r="B9701" t="s">
        <v>53</v>
      </c>
      <c r="C9701" t="s">
        <v>69</v>
      </c>
      <c r="D9701">
        <v>14.37</v>
      </c>
      <c r="E9701" t="s">
        <v>89</v>
      </c>
      <c r="F9701">
        <v>126398</v>
      </c>
      <c r="G9701">
        <v>2020</v>
      </c>
      <c r="H9701">
        <v>577</v>
      </c>
      <c r="I9701" t="s">
        <v>31</v>
      </c>
      <c r="J9701">
        <v>65.31</v>
      </c>
      <c r="K9701" t="s">
        <v>32</v>
      </c>
      <c r="L9701">
        <v>2024</v>
      </c>
      <c r="M9701" t="s">
        <v>43</v>
      </c>
      <c r="N9701" t="s">
        <v>26</v>
      </c>
      <c r="O9701">
        <v>100594.23</v>
      </c>
      <c r="P9701" t="s">
        <v>55</v>
      </c>
      <c r="Q9701">
        <v>43</v>
      </c>
      <c r="R9701">
        <v>5</v>
      </c>
      <c r="S9701">
        <v>4</v>
      </c>
      <c r="T9701">
        <v>20</v>
      </c>
      <c r="U9701" t="str">
        <f t="shared" si="151"/>
        <v>40-49</v>
      </c>
    </row>
    <row r="9702" spans="1:21" x14ac:dyDescent="0.25">
      <c r="A9702">
        <v>9701</v>
      </c>
      <c r="B9702" t="s">
        <v>59</v>
      </c>
      <c r="C9702" t="s">
        <v>37</v>
      </c>
      <c r="D9702">
        <v>56.07</v>
      </c>
      <c r="E9702" t="s">
        <v>52</v>
      </c>
      <c r="F9702">
        <v>309034</v>
      </c>
      <c r="G9702">
        <v>2024</v>
      </c>
      <c r="H9702">
        <v>823</v>
      </c>
      <c r="I9702" t="s">
        <v>23</v>
      </c>
      <c r="J9702">
        <v>100</v>
      </c>
      <c r="K9702" t="s">
        <v>32</v>
      </c>
      <c r="L9702">
        <v>2024</v>
      </c>
      <c r="M9702" t="s">
        <v>49</v>
      </c>
      <c r="N9702" t="s">
        <v>26</v>
      </c>
      <c r="O9702">
        <v>127140.22</v>
      </c>
      <c r="P9702" t="s">
        <v>40</v>
      </c>
      <c r="Q9702">
        <v>27</v>
      </c>
      <c r="R9702">
        <v>1</v>
      </c>
      <c r="S9702">
        <v>0</v>
      </c>
      <c r="T9702">
        <v>59</v>
      </c>
      <c r="U9702" t="str">
        <f t="shared" si="151"/>
        <v>20-29</v>
      </c>
    </row>
    <row r="9703" spans="1:21" x14ac:dyDescent="0.25">
      <c r="A9703">
        <v>9702</v>
      </c>
      <c r="B9703" t="s">
        <v>20</v>
      </c>
      <c r="C9703" t="s">
        <v>41</v>
      </c>
      <c r="D9703">
        <v>66.2</v>
      </c>
      <c r="E9703" t="s">
        <v>71</v>
      </c>
      <c r="F9703">
        <v>330610</v>
      </c>
      <c r="G9703">
        <v>2018</v>
      </c>
      <c r="H9703">
        <v>391</v>
      </c>
      <c r="I9703" t="s">
        <v>23</v>
      </c>
      <c r="J9703">
        <v>62.31</v>
      </c>
      <c r="K9703" t="s">
        <v>47</v>
      </c>
      <c r="L9703">
        <v>2018</v>
      </c>
      <c r="M9703" t="s">
        <v>43</v>
      </c>
      <c r="N9703" t="s">
        <v>36</v>
      </c>
      <c r="O9703">
        <v>258554.39</v>
      </c>
      <c r="P9703" t="s">
        <v>27</v>
      </c>
      <c r="Q9703">
        <v>44</v>
      </c>
      <c r="R9703">
        <v>7</v>
      </c>
      <c r="S9703">
        <v>0</v>
      </c>
      <c r="T9703">
        <v>22</v>
      </c>
      <c r="U9703" t="str">
        <f t="shared" si="151"/>
        <v>40-49</v>
      </c>
    </row>
    <row r="9704" spans="1:21" x14ac:dyDescent="0.25">
      <c r="A9704">
        <v>9703</v>
      </c>
      <c r="B9704" t="s">
        <v>20</v>
      </c>
      <c r="C9704" t="s">
        <v>57</v>
      </c>
      <c r="D9704">
        <v>68.5</v>
      </c>
      <c r="E9704" t="s">
        <v>86</v>
      </c>
      <c r="F9704">
        <v>148072</v>
      </c>
      <c r="G9704">
        <v>2015</v>
      </c>
      <c r="H9704">
        <v>177</v>
      </c>
      <c r="I9704" t="s">
        <v>39</v>
      </c>
      <c r="J9704">
        <v>26.13</v>
      </c>
      <c r="K9704" t="s">
        <v>24</v>
      </c>
      <c r="L9704">
        <v>2022</v>
      </c>
      <c r="M9704" t="s">
        <v>43</v>
      </c>
      <c r="N9704" t="s">
        <v>26</v>
      </c>
      <c r="O9704">
        <v>105809.76</v>
      </c>
      <c r="P9704" t="s">
        <v>55</v>
      </c>
      <c r="Q9704">
        <v>40</v>
      </c>
      <c r="R9704">
        <v>10</v>
      </c>
      <c r="S9704">
        <v>7</v>
      </c>
      <c r="T9704">
        <v>29</v>
      </c>
      <c r="U9704" t="str">
        <f t="shared" si="151"/>
        <v>40-49</v>
      </c>
    </row>
    <row r="9705" spans="1:21" x14ac:dyDescent="0.25">
      <c r="A9705">
        <v>9704</v>
      </c>
      <c r="B9705" t="s">
        <v>44</v>
      </c>
      <c r="C9705" t="s">
        <v>41</v>
      </c>
      <c r="D9705">
        <v>35.65</v>
      </c>
      <c r="E9705" t="s">
        <v>75</v>
      </c>
      <c r="F9705">
        <v>195543</v>
      </c>
      <c r="G9705">
        <v>2021</v>
      </c>
      <c r="H9705">
        <v>146</v>
      </c>
      <c r="I9705" t="s">
        <v>31</v>
      </c>
      <c r="J9705">
        <v>76.989999999999995</v>
      </c>
      <c r="K9705" t="s">
        <v>32</v>
      </c>
      <c r="L9705">
        <v>2021</v>
      </c>
      <c r="M9705" t="s">
        <v>43</v>
      </c>
      <c r="N9705" t="s">
        <v>36</v>
      </c>
      <c r="O9705">
        <v>120580.62</v>
      </c>
      <c r="P9705" t="s">
        <v>27</v>
      </c>
      <c r="Q9705">
        <v>56</v>
      </c>
      <c r="R9705">
        <v>4</v>
      </c>
      <c r="S9705">
        <v>0</v>
      </c>
      <c r="T9705">
        <v>38</v>
      </c>
      <c r="U9705" t="str">
        <f t="shared" si="151"/>
        <v>50-59</v>
      </c>
    </row>
    <row r="9706" spans="1:21" x14ac:dyDescent="0.25">
      <c r="A9706">
        <v>9705</v>
      </c>
      <c r="B9706" t="s">
        <v>20</v>
      </c>
      <c r="C9706" t="s">
        <v>29</v>
      </c>
      <c r="D9706">
        <v>79.12</v>
      </c>
      <c r="E9706" t="s">
        <v>30</v>
      </c>
      <c r="F9706">
        <v>398368</v>
      </c>
      <c r="G9706">
        <v>2021</v>
      </c>
      <c r="H9706">
        <v>476</v>
      </c>
      <c r="I9706" t="s">
        <v>23</v>
      </c>
      <c r="J9706">
        <v>97.47</v>
      </c>
      <c r="K9706" t="s">
        <v>47</v>
      </c>
      <c r="L9706">
        <v>2021</v>
      </c>
      <c r="M9706" t="s">
        <v>25</v>
      </c>
      <c r="N9706" t="s">
        <v>26</v>
      </c>
      <c r="O9706">
        <v>160405.46</v>
      </c>
      <c r="P9706" t="s">
        <v>50</v>
      </c>
      <c r="Q9706">
        <v>28</v>
      </c>
      <c r="R9706">
        <v>4</v>
      </c>
      <c r="S9706">
        <v>0</v>
      </c>
      <c r="T9706">
        <v>60</v>
      </c>
      <c r="U9706" t="str">
        <f t="shared" si="151"/>
        <v>20-29</v>
      </c>
    </row>
    <row r="9707" spans="1:21" x14ac:dyDescent="0.25">
      <c r="A9707">
        <v>9706</v>
      </c>
      <c r="B9707" t="s">
        <v>28</v>
      </c>
      <c r="C9707" t="s">
        <v>57</v>
      </c>
      <c r="D9707">
        <v>27.83</v>
      </c>
      <c r="E9707" t="s">
        <v>74</v>
      </c>
      <c r="F9707">
        <v>82359</v>
      </c>
      <c r="G9707">
        <v>2018</v>
      </c>
      <c r="H9707">
        <v>869</v>
      </c>
      <c r="I9707" t="s">
        <v>31</v>
      </c>
      <c r="J9707">
        <v>94.12</v>
      </c>
      <c r="K9707" t="s">
        <v>47</v>
      </c>
      <c r="L9707">
        <v>2018</v>
      </c>
      <c r="M9707" t="s">
        <v>43</v>
      </c>
      <c r="N9707" t="s">
        <v>26</v>
      </c>
      <c r="O9707">
        <v>34626.660000000003</v>
      </c>
      <c r="P9707" t="s">
        <v>40</v>
      </c>
      <c r="Q9707">
        <v>29</v>
      </c>
      <c r="R9707">
        <v>7</v>
      </c>
      <c r="S9707">
        <v>0</v>
      </c>
      <c r="T9707">
        <v>58</v>
      </c>
      <c r="U9707" t="str">
        <f t="shared" si="151"/>
        <v>20-29</v>
      </c>
    </row>
    <row r="9708" spans="1:21" x14ac:dyDescent="0.25">
      <c r="A9708">
        <v>9707</v>
      </c>
      <c r="B9708" t="s">
        <v>66</v>
      </c>
      <c r="C9708" t="s">
        <v>41</v>
      </c>
      <c r="D9708">
        <v>6.59</v>
      </c>
      <c r="E9708" t="s">
        <v>62</v>
      </c>
      <c r="F9708">
        <v>202737</v>
      </c>
      <c r="G9708">
        <v>2019</v>
      </c>
      <c r="H9708">
        <v>316</v>
      </c>
      <c r="I9708" t="s">
        <v>39</v>
      </c>
      <c r="J9708">
        <v>46.28</v>
      </c>
      <c r="K9708" t="s">
        <v>47</v>
      </c>
      <c r="L9708">
        <v>2019</v>
      </c>
      <c r="M9708" t="s">
        <v>25</v>
      </c>
      <c r="N9708" t="s">
        <v>36</v>
      </c>
      <c r="O9708">
        <v>161465.60999999999</v>
      </c>
      <c r="P9708" t="s">
        <v>50</v>
      </c>
      <c r="Q9708">
        <v>36</v>
      </c>
      <c r="R9708">
        <v>6</v>
      </c>
      <c r="S9708">
        <v>0</v>
      </c>
      <c r="T9708">
        <v>20</v>
      </c>
      <c r="U9708" t="str">
        <f t="shared" si="151"/>
        <v>30-39</v>
      </c>
    </row>
    <row r="9709" spans="1:21" x14ac:dyDescent="0.25">
      <c r="A9709">
        <v>9708</v>
      </c>
      <c r="B9709" t="s">
        <v>66</v>
      </c>
      <c r="C9709" t="s">
        <v>41</v>
      </c>
      <c r="D9709">
        <v>30.28</v>
      </c>
      <c r="E9709" t="s">
        <v>75</v>
      </c>
      <c r="F9709">
        <v>118242</v>
      </c>
      <c r="G9709">
        <v>2019</v>
      </c>
      <c r="H9709">
        <v>744</v>
      </c>
      <c r="I9709" t="s">
        <v>31</v>
      </c>
      <c r="J9709">
        <v>90.32</v>
      </c>
      <c r="K9709" t="s">
        <v>24</v>
      </c>
      <c r="L9709">
        <v>2023</v>
      </c>
      <c r="M9709" t="s">
        <v>43</v>
      </c>
      <c r="N9709" t="s">
        <v>36</v>
      </c>
      <c r="O9709">
        <v>57603.72</v>
      </c>
      <c r="P9709" t="s">
        <v>27</v>
      </c>
      <c r="Q9709">
        <v>50</v>
      </c>
      <c r="R9709">
        <v>6</v>
      </c>
      <c r="S9709">
        <v>4</v>
      </c>
      <c r="T9709">
        <v>51</v>
      </c>
      <c r="U9709" t="str">
        <f t="shared" si="151"/>
        <v>50-59</v>
      </c>
    </row>
    <row r="9710" spans="1:21" x14ac:dyDescent="0.25">
      <c r="A9710">
        <v>9709</v>
      </c>
      <c r="B9710" t="s">
        <v>64</v>
      </c>
      <c r="C9710" t="s">
        <v>29</v>
      </c>
      <c r="D9710">
        <v>9.5399999999999991</v>
      </c>
      <c r="E9710" t="s">
        <v>78</v>
      </c>
      <c r="F9710">
        <v>60240</v>
      </c>
      <c r="G9710">
        <v>2019</v>
      </c>
      <c r="H9710">
        <v>759</v>
      </c>
      <c r="I9710" t="s">
        <v>31</v>
      </c>
      <c r="J9710">
        <v>72.7</v>
      </c>
      <c r="K9710" t="s">
        <v>24</v>
      </c>
      <c r="L9710">
        <v>2024</v>
      </c>
      <c r="M9710" t="s">
        <v>43</v>
      </c>
      <c r="N9710" t="s">
        <v>26</v>
      </c>
      <c r="O9710">
        <v>43850.07</v>
      </c>
      <c r="P9710" t="s">
        <v>27</v>
      </c>
      <c r="Q9710">
        <v>28</v>
      </c>
      <c r="R9710">
        <v>6</v>
      </c>
      <c r="S9710">
        <v>5</v>
      </c>
      <c r="T9710">
        <v>27</v>
      </c>
      <c r="U9710" t="str">
        <f t="shared" si="151"/>
        <v>20-29</v>
      </c>
    </row>
    <row r="9711" spans="1:21" x14ac:dyDescent="0.25">
      <c r="A9711">
        <v>9710</v>
      </c>
      <c r="B9711" t="s">
        <v>66</v>
      </c>
      <c r="C9711" t="s">
        <v>45</v>
      </c>
      <c r="D9711">
        <v>59.62</v>
      </c>
      <c r="E9711" t="s">
        <v>73</v>
      </c>
      <c r="F9711">
        <v>118261</v>
      </c>
      <c r="G9711">
        <v>2021</v>
      </c>
      <c r="H9711">
        <v>754</v>
      </c>
      <c r="I9711" t="s">
        <v>23</v>
      </c>
      <c r="J9711">
        <v>71.92</v>
      </c>
      <c r="K9711" t="s">
        <v>32</v>
      </c>
      <c r="L9711">
        <v>2022</v>
      </c>
      <c r="M9711" t="s">
        <v>49</v>
      </c>
      <c r="N9711" t="s">
        <v>26</v>
      </c>
      <c r="O9711">
        <v>27160.89</v>
      </c>
      <c r="P9711" t="s">
        <v>50</v>
      </c>
      <c r="Q9711">
        <v>65</v>
      </c>
      <c r="R9711">
        <v>4</v>
      </c>
      <c r="S9711">
        <v>1</v>
      </c>
      <c r="T9711">
        <v>77</v>
      </c>
      <c r="U9711" t="str">
        <f t="shared" si="151"/>
        <v>60+</v>
      </c>
    </row>
    <row r="9712" spans="1:21" x14ac:dyDescent="0.25">
      <c r="A9712">
        <v>9711</v>
      </c>
      <c r="B9712" t="s">
        <v>33</v>
      </c>
      <c r="C9712" t="s">
        <v>29</v>
      </c>
      <c r="D9712">
        <v>33.049999999999997</v>
      </c>
      <c r="E9712" t="s">
        <v>78</v>
      </c>
      <c r="F9712">
        <v>211501</v>
      </c>
      <c r="G9712">
        <v>2018</v>
      </c>
      <c r="H9712">
        <v>799</v>
      </c>
      <c r="I9712" t="s">
        <v>31</v>
      </c>
      <c r="J9712">
        <v>69.17</v>
      </c>
      <c r="K9712" t="s">
        <v>47</v>
      </c>
      <c r="L9712">
        <v>2018</v>
      </c>
      <c r="M9712" t="s">
        <v>25</v>
      </c>
      <c r="N9712" t="s">
        <v>36</v>
      </c>
      <c r="O9712">
        <v>136811.35</v>
      </c>
      <c r="P9712" t="s">
        <v>55</v>
      </c>
      <c r="Q9712">
        <v>63</v>
      </c>
      <c r="R9712">
        <v>7</v>
      </c>
      <c r="S9712">
        <v>0</v>
      </c>
      <c r="T9712">
        <v>35</v>
      </c>
      <c r="U9712" t="str">
        <f t="shared" si="151"/>
        <v>60+</v>
      </c>
    </row>
    <row r="9713" spans="1:21" x14ac:dyDescent="0.25">
      <c r="A9713">
        <v>9712</v>
      </c>
      <c r="B9713" t="s">
        <v>60</v>
      </c>
      <c r="C9713" t="s">
        <v>45</v>
      </c>
      <c r="D9713">
        <v>77.569999999999993</v>
      </c>
      <c r="E9713" t="s">
        <v>63</v>
      </c>
      <c r="F9713">
        <v>86646</v>
      </c>
      <c r="G9713">
        <v>2022</v>
      </c>
      <c r="H9713">
        <v>456</v>
      </c>
      <c r="I9713" t="s">
        <v>23</v>
      </c>
      <c r="J9713">
        <v>97.24</v>
      </c>
      <c r="K9713" t="s">
        <v>24</v>
      </c>
      <c r="L9713">
        <v>2022</v>
      </c>
      <c r="M9713" t="s">
        <v>25</v>
      </c>
      <c r="N9713" t="s">
        <v>26</v>
      </c>
      <c r="O9713">
        <v>53962.81</v>
      </c>
      <c r="P9713" t="s">
        <v>55</v>
      </c>
      <c r="Q9713">
        <v>53</v>
      </c>
      <c r="R9713">
        <v>3</v>
      </c>
      <c r="S9713">
        <v>0</v>
      </c>
      <c r="T9713">
        <v>38</v>
      </c>
      <c r="U9713" t="str">
        <f t="shared" si="151"/>
        <v>50-59</v>
      </c>
    </row>
    <row r="9714" spans="1:21" x14ac:dyDescent="0.25">
      <c r="A9714">
        <v>9713</v>
      </c>
      <c r="B9714" t="s">
        <v>28</v>
      </c>
      <c r="C9714" t="s">
        <v>37</v>
      </c>
      <c r="D9714">
        <v>10.220000000000001</v>
      </c>
      <c r="E9714" t="s">
        <v>65</v>
      </c>
      <c r="F9714">
        <v>287276</v>
      </c>
      <c r="G9714">
        <v>2020</v>
      </c>
      <c r="H9714">
        <v>326</v>
      </c>
      <c r="I9714" t="s">
        <v>31</v>
      </c>
      <c r="J9714">
        <v>71.77</v>
      </c>
      <c r="K9714" t="s">
        <v>24</v>
      </c>
      <c r="L9714">
        <v>2020</v>
      </c>
      <c r="M9714" t="s">
        <v>43</v>
      </c>
      <c r="N9714" t="s">
        <v>26</v>
      </c>
      <c r="O9714">
        <v>223135.96</v>
      </c>
      <c r="P9714" t="s">
        <v>40</v>
      </c>
      <c r="Q9714">
        <v>28</v>
      </c>
      <c r="R9714">
        <v>5</v>
      </c>
      <c r="S9714">
        <v>0</v>
      </c>
      <c r="T9714">
        <v>22</v>
      </c>
      <c r="U9714" t="str">
        <f t="shared" si="151"/>
        <v>20-29</v>
      </c>
    </row>
    <row r="9715" spans="1:21" x14ac:dyDescent="0.25">
      <c r="A9715">
        <v>9714</v>
      </c>
      <c r="B9715" t="s">
        <v>53</v>
      </c>
      <c r="C9715" t="s">
        <v>69</v>
      </c>
      <c r="D9715">
        <v>12.85</v>
      </c>
      <c r="E9715" t="s">
        <v>83</v>
      </c>
      <c r="F9715">
        <v>168566</v>
      </c>
      <c r="G9715">
        <v>2020</v>
      </c>
      <c r="H9715">
        <v>181</v>
      </c>
      <c r="I9715" t="s">
        <v>23</v>
      </c>
      <c r="J9715">
        <v>81.8</v>
      </c>
      <c r="K9715" t="s">
        <v>32</v>
      </c>
      <c r="L9715">
        <v>2024</v>
      </c>
      <c r="M9715" t="s">
        <v>49</v>
      </c>
      <c r="N9715" t="s">
        <v>26</v>
      </c>
      <c r="O9715">
        <v>120651.45</v>
      </c>
      <c r="P9715" t="s">
        <v>55</v>
      </c>
      <c r="Q9715">
        <v>68</v>
      </c>
      <c r="R9715">
        <v>5</v>
      </c>
      <c r="S9715">
        <v>4</v>
      </c>
      <c r="T9715">
        <v>28</v>
      </c>
      <c r="U9715" t="str">
        <f t="shared" si="151"/>
        <v>60+</v>
      </c>
    </row>
    <row r="9716" spans="1:21" x14ac:dyDescent="0.25">
      <c r="A9716">
        <v>9715</v>
      </c>
      <c r="B9716" t="s">
        <v>66</v>
      </c>
      <c r="C9716" t="s">
        <v>57</v>
      </c>
      <c r="D9716">
        <v>6.39</v>
      </c>
      <c r="E9716" t="s">
        <v>77</v>
      </c>
      <c r="F9716">
        <v>102697</v>
      </c>
      <c r="G9716">
        <v>2023</v>
      </c>
      <c r="H9716">
        <v>983</v>
      </c>
      <c r="I9716" t="s">
        <v>23</v>
      </c>
      <c r="J9716">
        <v>99.03</v>
      </c>
      <c r="K9716" t="s">
        <v>47</v>
      </c>
      <c r="L9716">
        <v>2023</v>
      </c>
      <c r="M9716" t="s">
        <v>49</v>
      </c>
      <c r="N9716" t="s">
        <v>36</v>
      </c>
      <c r="O9716">
        <v>46968.480000000003</v>
      </c>
      <c r="P9716" t="s">
        <v>50</v>
      </c>
      <c r="Q9716">
        <v>58</v>
      </c>
      <c r="R9716">
        <v>2</v>
      </c>
      <c r="S9716">
        <v>0</v>
      </c>
      <c r="T9716">
        <v>54</v>
      </c>
      <c r="U9716" t="str">
        <f t="shared" si="151"/>
        <v>50-59</v>
      </c>
    </row>
    <row r="9717" spans="1:21" x14ac:dyDescent="0.25">
      <c r="A9717">
        <v>9716</v>
      </c>
      <c r="B9717" t="s">
        <v>66</v>
      </c>
      <c r="C9717" t="s">
        <v>45</v>
      </c>
      <c r="D9717">
        <v>19.16</v>
      </c>
      <c r="E9717" t="s">
        <v>56</v>
      </c>
      <c r="F9717">
        <v>61941</v>
      </c>
      <c r="G9717">
        <v>2017</v>
      </c>
      <c r="H9717">
        <v>184</v>
      </c>
      <c r="I9717" t="s">
        <v>39</v>
      </c>
      <c r="J9717">
        <v>28.24</v>
      </c>
      <c r="K9717" t="s">
        <v>47</v>
      </c>
      <c r="L9717">
        <v>2017</v>
      </c>
      <c r="M9717" t="s">
        <v>43</v>
      </c>
      <c r="N9717" t="s">
        <v>26</v>
      </c>
      <c r="O9717">
        <v>42919.89</v>
      </c>
      <c r="P9717" t="s">
        <v>50</v>
      </c>
      <c r="Q9717">
        <v>25</v>
      </c>
      <c r="R9717">
        <v>8</v>
      </c>
      <c r="S9717">
        <v>0</v>
      </c>
      <c r="T9717">
        <v>31</v>
      </c>
      <c r="U9717" t="str">
        <f t="shared" si="151"/>
        <v>20-29</v>
      </c>
    </row>
    <row r="9718" spans="1:21" x14ac:dyDescent="0.25">
      <c r="A9718">
        <v>9717</v>
      </c>
      <c r="B9718" t="s">
        <v>28</v>
      </c>
      <c r="C9718" t="s">
        <v>29</v>
      </c>
      <c r="D9718">
        <v>22.85</v>
      </c>
      <c r="E9718" t="s">
        <v>30</v>
      </c>
      <c r="F9718">
        <v>310724</v>
      </c>
      <c r="G9718">
        <v>2019</v>
      </c>
      <c r="H9718">
        <v>711</v>
      </c>
      <c r="I9718" t="s">
        <v>39</v>
      </c>
      <c r="J9718">
        <v>30.14</v>
      </c>
      <c r="K9718" t="s">
        <v>24</v>
      </c>
      <c r="L9718">
        <v>2023</v>
      </c>
      <c r="M9718" t="s">
        <v>43</v>
      </c>
      <c r="N9718" t="s">
        <v>26</v>
      </c>
      <c r="O9718">
        <v>142635.76999999999</v>
      </c>
      <c r="P9718" t="s">
        <v>55</v>
      </c>
      <c r="Q9718">
        <v>37</v>
      </c>
      <c r="R9718">
        <v>6</v>
      </c>
      <c r="S9718">
        <v>4</v>
      </c>
      <c r="T9718">
        <v>54</v>
      </c>
      <c r="U9718" t="str">
        <f t="shared" si="151"/>
        <v>30-39</v>
      </c>
    </row>
    <row r="9719" spans="1:21" x14ac:dyDescent="0.25">
      <c r="A9719">
        <v>9718</v>
      </c>
      <c r="B9719" t="s">
        <v>53</v>
      </c>
      <c r="C9719" t="s">
        <v>21</v>
      </c>
      <c r="D9719">
        <v>75.989999999999995</v>
      </c>
      <c r="E9719" t="s">
        <v>92</v>
      </c>
      <c r="F9719">
        <v>100945</v>
      </c>
      <c r="G9719">
        <v>2017</v>
      </c>
      <c r="H9719">
        <v>140</v>
      </c>
      <c r="I9719" t="s">
        <v>39</v>
      </c>
      <c r="J9719">
        <v>57.42</v>
      </c>
      <c r="K9719" t="s">
        <v>24</v>
      </c>
      <c r="L9719">
        <v>2017</v>
      </c>
      <c r="M9719" t="s">
        <v>49</v>
      </c>
      <c r="N9719" t="s">
        <v>26</v>
      </c>
      <c r="O9719">
        <v>65352.28</v>
      </c>
      <c r="P9719" t="s">
        <v>27</v>
      </c>
      <c r="Q9719">
        <v>60</v>
      </c>
      <c r="R9719">
        <v>8</v>
      </c>
      <c r="S9719">
        <v>0</v>
      </c>
      <c r="T9719">
        <v>35</v>
      </c>
      <c r="U9719" t="str">
        <f t="shared" si="151"/>
        <v>60+</v>
      </c>
    </row>
    <row r="9720" spans="1:21" x14ac:dyDescent="0.25">
      <c r="A9720">
        <v>9719</v>
      </c>
      <c r="B9720" t="s">
        <v>44</v>
      </c>
      <c r="C9720" t="s">
        <v>34</v>
      </c>
      <c r="D9720">
        <v>31.52</v>
      </c>
      <c r="E9720" t="s">
        <v>80</v>
      </c>
      <c r="F9720">
        <v>258496</v>
      </c>
      <c r="G9720">
        <v>2015</v>
      </c>
      <c r="H9720">
        <v>887</v>
      </c>
      <c r="I9720" t="s">
        <v>39</v>
      </c>
      <c r="J9720">
        <v>51.02</v>
      </c>
      <c r="K9720" t="s">
        <v>32</v>
      </c>
      <c r="L9720">
        <v>2016</v>
      </c>
      <c r="M9720" t="s">
        <v>43</v>
      </c>
      <c r="N9720" t="s">
        <v>36</v>
      </c>
      <c r="O9720">
        <v>206112.34</v>
      </c>
      <c r="P9720" t="s">
        <v>40</v>
      </c>
      <c r="Q9720">
        <v>56</v>
      </c>
      <c r="R9720">
        <v>10</v>
      </c>
      <c r="S9720">
        <v>1</v>
      </c>
      <c r="T9720">
        <v>20</v>
      </c>
      <c r="U9720" t="str">
        <f t="shared" si="151"/>
        <v>50-59</v>
      </c>
    </row>
    <row r="9721" spans="1:21" x14ac:dyDescent="0.25">
      <c r="A9721">
        <v>9720</v>
      </c>
      <c r="B9721" t="s">
        <v>60</v>
      </c>
      <c r="C9721" t="s">
        <v>37</v>
      </c>
      <c r="D9721">
        <v>29.66</v>
      </c>
      <c r="E9721" t="s">
        <v>61</v>
      </c>
      <c r="F9721">
        <v>382291</v>
      </c>
      <c r="G9721">
        <v>2021</v>
      </c>
      <c r="H9721">
        <v>150</v>
      </c>
      <c r="I9721" t="s">
        <v>31</v>
      </c>
      <c r="J9721">
        <v>63.81</v>
      </c>
      <c r="K9721" t="s">
        <v>24</v>
      </c>
      <c r="L9721">
        <v>2024</v>
      </c>
      <c r="M9721" t="s">
        <v>25</v>
      </c>
      <c r="N9721" t="s">
        <v>36</v>
      </c>
      <c r="O9721">
        <v>253403.89</v>
      </c>
      <c r="P9721" t="s">
        <v>40</v>
      </c>
      <c r="Q9721">
        <v>61</v>
      </c>
      <c r="R9721">
        <v>4</v>
      </c>
      <c r="S9721">
        <v>3</v>
      </c>
      <c r="T9721">
        <v>34</v>
      </c>
      <c r="U9721" t="str">
        <f t="shared" si="151"/>
        <v>60+</v>
      </c>
    </row>
    <row r="9722" spans="1:21" x14ac:dyDescent="0.25">
      <c r="A9722">
        <v>9721</v>
      </c>
      <c r="B9722" t="s">
        <v>44</v>
      </c>
      <c r="C9722" t="s">
        <v>45</v>
      </c>
      <c r="D9722">
        <v>29.29</v>
      </c>
      <c r="E9722" t="s">
        <v>46</v>
      </c>
      <c r="F9722">
        <v>163727</v>
      </c>
      <c r="G9722">
        <v>2017</v>
      </c>
      <c r="H9722">
        <v>279</v>
      </c>
      <c r="I9722" t="s">
        <v>31</v>
      </c>
      <c r="J9722">
        <v>95.66</v>
      </c>
      <c r="K9722" t="s">
        <v>32</v>
      </c>
      <c r="L9722">
        <v>2018</v>
      </c>
      <c r="M9722" t="s">
        <v>25</v>
      </c>
      <c r="N9722" t="s">
        <v>36</v>
      </c>
      <c r="O9722">
        <v>80049.990000000005</v>
      </c>
      <c r="P9722" t="s">
        <v>50</v>
      </c>
      <c r="Q9722">
        <v>62</v>
      </c>
      <c r="R9722">
        <v>8</v>
      </c>
      <c r="S9722">
        <v>1</v>
      </c>
      <c r="T9722">
        <v>51</v>
      </c>
      <c r="U9722" t="str">
        <f t="shared" si="151"/>
        <v>60+</v>
      </c>
    </row>
    <row r="9723" spans="1:21" x14ac:dyDescent="0.25">
      <c r="A9723">
        <v>9722</v>
      </c>
      <c r="B9723" t="s">
        <v>20</v>
      </c>
      <c r="C9723" t="s">
        <v>57</v>
      </c>
      <c r="D9723">
        <v>49.78</v>
      </c>
      <c r="E9723" t="s">
        <v>86</v>
      </c>
      <c r="F9723">
        <v>101664</v>
      </c>
      <c r="G9723">
        <v>2017</v>
      </c>
      <c r="H9723">
        <v>965</v>
      </c>
      <c r="I9723" t="s">
        <v>31</v>
      </c>
      <c r="J9723">
        <v>91.92</v>
      </c>
      <c r="K9723" t="s">
        <v>47</v>
      </c>
      <c r="L9723">
        <v>2017</v>
      </c>
      <c r="M9723" t="s">
        <v>49</v>
      </c>
      <c r="N9723" t="s">
        <v>26</v>
      </c>
      <c r="O9723">
        <v>81328.61</v>
      </c>
      <c r="P9723" t="s">
        <v>50</v>
      </c>
      <c r="Q9723">
        <v>46</v>
      </c>
      <c r="R9723">
        <v>8</v>
      </c>
      <c r="S9723">
        <v>0</v>
      </c>
      <c r="T9723">
        <v>20</v>
      </c>
      <c r="U9723" t="str">
        <f t="shared" si="151"/>
        <v>40-49</v>
      </c>
    </row>
    <row r="9724" spans="1:21" x14ac:dyDescent="0.25">
      <c r="A9724">
        <v>9723</v>
      </c>
      <c r="B9724" t="s">
        <v>20</v>
      </c>
      <c r="C9724" t="s">
        <v>45</v>
      </c>
      <c r="D9724">
        <v>18.489999999999998</v>
      </c>
      <c r="E9724" t="s">
        <v>56</v>
      </c>
      <c r="F9724">
        <v>223103</v>
      </c>
      <c r="G9724">
        <v>2018</v>
      </c>
      <c r="H9724">
        <v>681</v>
      </c>
      <c r="I9724" t="s">
        <v>23</v>
      </c>
      <c r="J9724">
        <v>60.03</v>
      </c>
      <c r="K9724" t="s">
        <v>24</v>
      </c>
      <c r="L9724">
        <v>2019</v>
      </c>
      <c r="M9724" t="s">
        <v>49</v>
      </c>
      <c r="N9724" t="s">
        <v>26</v>
      </c>
      <c r="O9724">
        <v>175889.3</v>
      </c>
      <c r="P9724" t="s">
        <v>50</v>
      </c>
      <c r="Q9724">
        <v>52</v>
      </c>
      <c r="R9724">
        <v>7</v>
      </c>
      <c r="S9724">
        <v>1</v>
      </c>
      <c r="T9724">
        <v>21</v>
      </c>
      <c r="U9724" t="str">
        <f t="shared" si="151"/>
        <v>50-59</v>
      </c>
    </row>
    <row r="9725" spans="1:21" x14ac:dyDescent="0.25">
      <c r="A9725">
        <v>9724</v>
      </c>
      <c r="B9725" t="s">
        <v>51</v>
      </c>
      <c r="C9725" t="s">
        <v>41</v>
      </c>
      <c r="D9725">
        <v>31.53</v>
      </c>
      <c r="E9725" t="s">
        <v>42</v>
      </c>
      <c r="F9725">
        <v>263156</v>
      </c>
      <c r="G9725">
        <v>2023</v>
      </c>
      <c r="H9725">
        <v>379</v>
      </c>
      <c r="I9725" t="s">
        <v>31</v>
      </c>
      <c r="J9725">
        <v>97.69</v>
      </c>
      <c r="K9725" t="s">
        <v>24</v>
      </c>
      <c r="L9725">
        <v>2023</v>
      </c>
      <c r="M9725" t="s">
        <v>49</v>
      </c>
      <c r="N9725" t="s">
        <v>26</v>
      </c>
      <c r="O9725">
        <v>147574.94</v>
      </c>
      <c r="P9725" t="s">
        <v>27</v>
      </c>
      <c r="Q9725">
        <v>33</v>
      </c>
      <c r="R9725">
        <v>2</v>
      </c>
      <c r="S9725">
        <v>0</v>
      </c>
      <c r="T9725">
        <v>44</v>
      </c>
      <c r="U9725" t="str">
        <f t="shared" si="151"/>
        <v>30-39</v>
      </c>
    </row>
    <row r="9726" spans="1:21" x14ac:dyDescent="0.25">
      <c r="A9726">
        <v>9725</v>
      </c>
      <c r="B9726" t="s">
        <v>20</v>
      </c>
      <c r="C9726" t="s">
        <v>21</v>
      </c>
      <c r="D9726">
        <v>19.14</v>
      </c>
      <c r="E9726" t="s">
        <v>48</v>
      </c>
      <c r="F9726">
        <v>58453</v>
      </c>
      <c r="G9726">
        <v>2022</v>
      </c>
      <c r="H9726">
        <v>207</v>
      </c>
      <c r="I9726" t="s">
        <v>39</v>
      </c>
      <c r="J9726">
        <v>34.31</v>
      </c>
      <c r="K9726" t="s">
        <v>24</v>
      </c>
      <c r="L9726">
        <v>2024</v>
      </c>
      <c r="M9726" t="s">
        <v>49</v>
      </c>
      <c r="N9726" t="s">
        <v>36</v>
      </c>
      <c r="O9726">
        <v>33831.949999999997</v>
      </c>
      <c r="P9726" t="s">
        <v>50</v>
      </c>
      <c r="Q9726">
        <v>44</v>
      </c>
      <c r="R9726">
        <v>3</v>
      </c>
      <c r="S9726">
        <v>2</v>
      </c>
      <c r="T9726">
        <v>42</v>
      </c>
      <c r="U9726" t="str">
        <f t="shared" si="151"/>
        <v>40-49</v>
      </c>
    </row>
    <row r="9727" spans="1:21" x14ac:dyDescent="0.25">
      <c r="A9727">
        <v>9726</v>
      </c>
      <c r="B9727" t="s">
        <v>44</v>
      </c>
      <c r="C9727" t="s">
        <v>21</v>
      </c>
      <c r="D9727">
        <v>36.619999999999997</v>
      </c>
      <c r="E9727" t="s">
        <v>88</v>
      </c>
      <c r="F9727">
        <v>127660</v>
      </c>
      <c r="G9727">
        <v>2021</v>
      </c>
      <c r="H9727">
        <v>268</v>
      </c>
      <c r="I9727" t="s">
        <v>31</v>
      </c>
      <c r="J9727">
        <v>83.61</v>
      </c>
      <c r="K9727" t="s">
        <v>32</v>
      </c>
      <c r="L9727">
        <v>2021</v>
      </c>
      <c r="M9727" t="s">
        <v>49</v>
      </c>
      <c r="N9727" t="s">
        <v>26</v>
      </c>
      <c r="O9727">
        <v>110284.81</v>
      </c>
      <c r="P9727" t="s">
        <v>40</v>
      </c>
      <c r="Q9727">
        <v>49</v>
      </c>
      <c r="R9727">
        <v>4</v>
      </c>
      <c r="S9727">
        <v>0</v>
      </c>
      <c r="T9727">
        <v>14</v>
      </c>
      <c r="U9727" t="str">
        <f t="shared" si="151"/>
        <v>40-49</v>
      </c>
    </row>
    <row r="9728" spans="1:21" x14ac:dyDescent="0.25">
      <c r="A9728">
        <v>9727</v>
      </c>
      <c r="B9728" t="s">
        <v>33</v>
      </c>
      <c r="C9728" t="s">
        <v>21</v>
      </c>
      <c r="D9728">
        <v>54.61</v>
      </c>
      <c r="E9728" t="s">
        <v>82</v>
      </c>
      <c r="F9728">
        <v>187839</v>
      </c>
      <c r="G9728">
        <v>2020</v>
      </c>
      <c r="H9728">
        <v>918</v>
      </c>
      <c r="I9728" t="s">
        <v>31</v>
      </c>
      <c r="J9728">
        <v>69.09</v>
      </c>
      <c r="K9728" t="s">
        <v>32</v>
      </c>
      <c r="L9728">
        <v>2023</v>
      </c>
      <c r="M9728" t="s">
        <v>43</v>
      </c>
      <c r="N9728" t="s">
        <v>26</v>
      </c>
      <c r="O9728">
        <v>86475.42</v>
      </c>
      <c r="P9728" t="s">
        <v>27</v>
      </c>
      <c r="Q9728">
        <v>53</v>
      </c>
      <c r="R9728">
        <v>5</v>
      </c>
      <c r="S9728">
        <v>3</v>
      </c>
      <c r="T9728">
        <v>54</v>
      </c>
      <c r="U9728" t="str">
        <f t="shared" si="151"/>
        <v>50-59</v>
      </c>
    </row>
    <row r="9729" spans="1:21" x14ac:dyDescent="0.25">
      <c r="A9729">
        <v>9728</v>
      </c>
      <c r="B9729" t="s">
        <v>60</v>
      </c>
      <c r="C9729" t="s">
        <v>41</v>
      </c>
      <c r="D9729">
        <v>79.27</v>
      </c>
      <c r="E9729" t="s">
        <v>62</v>
      </c>
      <c r="F9729">
        <v>301925</v>
      </c>
      <c r="G9729">
        <v>2018</v>
      </c>
      <c r="H9729">
        <v>1000</v>
      </c>
      <c r="I9729" t="s">
        <v>39</v>
      </c>
      <c r="J9729">
        <v>38.56</v>
      </c>
      <c r="K9729" t="s">
        <v>32</v>
      </c>
      <c r="L9729">
        <v>2020</v>
      </c>
      <c r="M9729" t="s">
        <v>49</v>
      </c>
      <c r="N9729" t="s">
        <v>26</v>
      </c>
      <c r="O9729">
        <v>151294.84</v>
      </c>
      <c r="P9729" t="s">
        <v>50</v>
      </c>
      <c r="Q9729">
        <v>35</v>
      </c>
      <c r="R9729">
        <v>7</v>
      </c>
      <c r="S9729">
        <v>2</v>
      </c>
      <c r="T9729">
        <v>50</v>
      </c>
      <c r="U9729" t="str">
        <f t="shared" si="151"/>
        <v>30-39</v>
      </c>
    </row>
    <row r="9730" spans="1:21" x14ac:dyDescent="0.25">
      <c r="A9730">
        <v>9729</v>
      </c>
      <c r="B9730" t="s">
        <v>20</v>
      </c>
      <c r="C9730" t="s">
        <v>57</v>
      </c>
      <c r="D9730">
        <v>78.25</v>
      </c>
      <c r="E9730" t="s">
        <v>58</v>
      </c>
      <c r="F9730">
        <v>240806</v>
      </c>
      <c r="G9730">
        <v>2019</v>
      </c>
      <c r="H9730">
        <v>764</v>
      </c>
      <c r="I9730" t="s">
        <v>23</v>
      </c>
      <c r="J9730">
        <v>91.34</v>
      </c>
      <c r="K9730" t="s">
        <v>24</v>
      </c>
      <c r="L9730">
        <v>2021</v>
      </c>
      <c r="M9730" t="s">
        <v>49</v>
      </c>
      <c r="N9730" t="s">
        <v>26</v>
      </c>
      <c r="O9730">
        <v>179303.44</v>
      </c>
      <c r="P9730" t="s">
        <v>55</v>
      </c>
      <c r="Q9730">
        <v>50</v>
      </c>
      <c r="R9730">
        <v>6</v>
      </c>
      <c r="S9730">
        <v>2</v>
      </c>
      <c r="T9730">
        <v>26</v>
      </c>
      <c r="U9730" t="str">
        <f t="shared" si="151"/>
        <v>50-59</v>
      </c>
    </row>
    <row r="9731" spans="1:21" x14ac:dyDescent="0.25">
      <c r="A9731">
        <v>9730</v>
      </c>
      <c r="B9731" t="s">
        <v>53</v>
      </c>
      <c r="C9731" t="s">
        <v>29</v>
      </c>
      <c r="D9731">
        <v>46.9</v>
      </c>
      <c r="E9731" t="s">
        <v>79</v>
      </c>
      <c r="F9731">
        <v>148101</v>
      </c>
      <c r="G9731">
        <v>2022</v>
      </c>
      <c r="H9731">
        <v>633</v>
      </c>
      <c r="I9731" t="s">
        <v>23</v>
      </c>
      <c r="J9731">
        <v>66.91</v>
      </c>
      <c r="K9731" t="s">
        <v>32</v>
      </c>
      <c r="L9731">
        <v>2023</v>
      </c>
      <c r="M9731" t="s">
        <v>49</v>
      </c>
      <c r="N9731" t="s">
        <v>26</v>
      </c>
      <c r="O9731">
        <v>73459.72</v>
      </c>
      <c r="P9731" t="s">
        <v>27</v>
      </c>
      <c r="Q9731">
        <v>18</v>
      </c>
      <c r="R9731">
        <v>3</v>
      </c>
      <c r="S9731">
        <v>1</v>
      </c>
      <c r="T9731">
        <v>50</v>
      </c>
      <c r="U9731" t="str">
        <f t="shared" ref="U9731:U9794" si="152">IF(Q9731&lt;20,"Under 20",
IF(Q9731&lt;30,"20-29",
IF(Q9731&lt;40,"30-39",
IF(Q9731&lt;50,"40-49",
IF(Q9731&lt;60,"50-59","60+")))))</f>
        <v>Under 20</v>
      </c>
    </row>
    <row r="9732" spans="1:21" x14ac:dyDescent="0.25">
      <c r="A9732">
        <v>9731</v>
      </c>
      <c r="B9732" t="s">
        <v>60</v>
      </c>
      <c r="C9732" t="s">
        <v>45</v>
      </c>
      <c r="D9732">
        <v>72.91</v>
      </c>
      <c r="E9732" t="s">
        <v>63</v>
      </c>
      <c r="F9732">
        <v>350385</v>
      </c>
      <c r="G9732">
        <v>2021</v>
      </c>
      <c r="H9732">
        <v>151</v>
      </c>
      <c r="I9732" t="s">
        <v>39</v>
      </c>
      <c r="J9732">
        <v>49.11</v>
      </c>
      <c r="K9732" t="s">
        <v>24</v>
      </c>
      <c r="L9732">
        <v>2022</v>
      </c>
      <c r="M9732" t="s">
        <v>49</v>
      </c>
      <c r="N9732" t="s">
        <v>36</v>
      </c>
      <c r="O9732">
        <v>174293.04</v>
      </c>
      <c r="P9732" t="s">
        <v>27</v>
      </c>
      <c r="Q9732">
        <v>68</v>
      </c>
      <c r="R9732">
        <v>4</v>
      </c>
      <c r="S9732">
        <v>1</v>
      </c>
      <c r="T9732">
        <v>50</v>
      </c>
      <c r="U9732" t="str">
        <f t="shared" si="152"/>
        <v>60+</v>
      </c>
    </row>
    <row r="9733" spans="1:21" x14ac:dyDescent="0.25">
      <c r="A9733">
        <v>9732</v>
      </c>
      <c r="B9733" t="s">
        <v>44</v>
      </c>
      <c r="C9733" t="s">
        <v>69</v>
      </c>
      <c r="D9733">
        <v>69.91</v>
      </c>
      <c r="E9733" t="s">
        <v>81</v>
      </c>
      <c r="F9733">
        <v>96238</v>
      </c>
      <c r="G9733">
        <v>2017</v>
      </c>
      <c r="H9733">
        <v>380</v>
      </c>
      <c r="I9733" t="s">
        <v>39</v>
      </c>
      <c r="J9733">
        <v>53.17</v>
      </c>
      <c r="K9733" t="s">
        <v>32</v>
      </c>
      <c r="L9733">
        <v>2022</v>
      </c>
      <c r="M9733" t="s">
        <v>25</v>
      </c>
      <c r="N9733" t="s">
        <v>36</v>
      </c>
      <c r="O9733">
        <v>27637.43</v>
      </c>
      <c r="P9733" t="s">
        <v>40</v>
      </c>
      <c r="Q9733">
        <v>60</v>
      </c>
      <c r="R9733">
        <v>8</v>
      </c>
      <c r="S9733">
        <v>5</v>
      </c>
      <c r="T9733">
        <v>71</v>
      </c>
      <c r="U9733" t="str">
        <f t="shared" si="152"/>
        <v>60+</v>
      </c>
    </row>
    <row r="9734" spans="1:21" x14ac:dyDescent="0.25">
      <c r="A9734">
        <v>9733</v>
      </c>
      <c r="B9734" t="s">
        <v>51</v>
      </c>
      <c r="C9734" t="s">
        <v>45</v>
      </c>
      <c r="D9734">
        <v>11.63</v>
      </c>
      <c r="E9734" t="s">
        <v>67</v>
      </c>
      <c r="F9734">
        <v>114557</v>
      </c>
      <c r="G9734">
        <v>2021</v>
      </c>
      <c r="H9734">
        <v>346</v>
      </c>
      <c r="I9734" t="s">
        <v>31</v>
      </c>
      <c r="J9734">
        <v>75.459999999999994</v>
      </c>
      <c r="K9734" t="s">
        <v>24</v>
      </c>
      <c r="L9734">
        <v>2022</v>
      </c>
      <c r="M9734" t="s">
        <v>25</v>
      </c>
      <c r="N9734" t="s">
        <v>26</v>
      </c>
      <c r="O9734">
        <v>78722.929999999993</v>
      </c>
      <c r="P9734" t="s">
        <v>50</v>
      </c>
      <c r="Q9734">
        <v>57</v>
      </c>
      <c r="R9734">
        <v>4</v>
      </c>
      <c r="S9734">
        <v>1</v>
      </c>
      <c r="T9734">
        <v>31</v>
      </c>
      <c r="U9734" t="str">
        <f t="shared" si="152"/>
        <v>50-59</v>
      </c>
    </row>
    <row r="9735" spans="1:21" x14ac:dyDescent="0.25">
      <c r="A9735">
        <v>9734</v>
      </c>
      <c r="B9735" t="s">
        <v>53</v>
      </c>
      <c r="C9735" t="s">
        <v>37</v>
      </c>
      <c r="D9735">
        <v>29.74</v>
      </c>
      <c r="E9735" t="s">
        <v>85</v>
      </c>
      <c r="F9735">
        <v>222920</v>
      </c>
      <c r="G9735">
        <v>2022</v>
      </c>
      <c r="H9735">
        <v>881</v>
      </c>
      <c r="I9735" t="s">
        <v>39</v>
      </c>
      <c r="J9735">
        <v>30.04</v>
      </c>
      <c r="K9735" t="s">
        <v>24</v>
      </c>
      <c r="L9735">
        <v>2023</v>
      </c>
      <c r="M9735" t="s">
        <v>25</v>
      </c>
      <c r="N9735" t="s">
        <v>26</v>
      </c>
      <c r="O9735">
        <v>95312.82</v>
      </c>
      <c r="P9735" t="s">
        <v>27</v>
      </c>
      <c r="Q9735">
        <v>65</v>
      </c>
      <c r="R9735">
        <v>3</v>
      </c>
      <c r="S9735">
        <v>1</v>
      </c>
      <c r="T9735">
        <v>57</v>
      </c>
      <c r="U9735" t="str">
        <f t="shared" si="152"/>
        <v>60+</v>
      </c>
    </row>
    <row r="9736" spans="1:21" x14ac:dyDescent="0.25">
      <c r="A9736">
        <v>9735</v>
      </c>
      <c r="B9736" t="s">
        <v>20</v>
      </c>
      <c r="C9736" t="s">
        <v>37</v>
      </c>
      <c r="D9736">
        <v>13.32</v>
      </c>
      <c r="E9736" t="s">
        <v>65</v>
      </c>
      <c r="F9736">
        <v>236423</v>
      </c>
      <c r="G9736">
        <v>2015</v>
      </c>
      <c r="H9736">
        <v>301</v>
      </c>
      <c r="I9736" t="s">
        <v>31</v>
      </c>
      <c r="J9736">
        <v>62</v>
      </c>
      <c r="K9736" t="s">
        <v>32</v>
      </c>
      <c r="L9736">
        <v>2015</v>
      </c>
      <c r="M9736" t="s">
        <v>43</v>
      </c>
      <c r="N9736" t="s">
        <v>26</v>
      </c>
      <c r="O9736">
        <v>160628.31</v>
      </c>
      <c r="P9736" t="s">
        <v>40</v>
      </c>
      <c r="Q9736">
        <v>27</v>
      </c>
      <c r="R9736">
        <v>10</v>
      </c>
      <c r="S9736">
        <v>0</v>
      </c>
      <c r="T9736">
        <v>32</v>
      </c>
      <c r="U9736" t="str">
        <f t="shared" si="152"/>
        <v>20-29</v>
      </c>
    </row>
    <row r="9737" spans="1:21" x14ac:dyDescent="0.25">
      <c r="A9737">
        <v>9736</v>
      </c>
      <c r="B9737" t="s">
        <v>44</v>
      </c>
      <c r="C9737" t="s">
        <v>21</v>
      </c>
      <c r="D9737">
        <v>61.73</v>
      </c>
      <c r="E9737" t="s">
        <v>92</v>
      </c>
      <c r="F9737">
        <v>335418</v>
      </c>
      <c r="G9737">
        <v>2023</v>
      </c>
      <c r="H9737">
        <v>376</v>
      </c>
      <c r="I9737" t="s">
        <v>31</v>
      </c>
      <c r="J9737">
        <v>73.31</v>
      </c>
      <c r="K9737" t="s">
        <v>47</v>
      </c>
      <c r="L9737">
        <v>2023</v>
      </c>
      <c r="M9737" t="s">
        <v>25</v>
      </c>
      <c r="N9737" t="s">
        <v>36</v>
      </c>
      <c r="O9737">
        <v>160887.49</v>
      </c>
      <c r="P9737" t="s">
        <v>27</v>
      </c>
      <c r="Q9737">
        <v>64</v>
      </c>
      <c r="R9737">
        <v>2</v>
      </c>
      <c r="S9737">
        <v>0</v>
      </c>
      <c r="T9737">
        <v>52</v>
      </c>
      <c r="U9737" t="str">
        <f t="shared" si="152"/>
        <v>60+</v>
      </c>
    </row>
    <row r="9738" spans="1:21" x14ac:dyDescent="0.25">
      <c r="A9738">
        <v>9737</v>
      </c>
      <c r="B9738" t="s">
        <v>20</v>
      </c>
      <c r="C9738" t="s">
        <v>57</v>
      </c>
      <c r="D9738">
        <v>69.569999999999993</v>
      </c>
      <c r="E9738" t="s">
        <v>58</v>
      </c>
      <c r="F9738">
        <v>236518</v>
      </c>
      <c r="G9738">
        <v>2024</v>
      </c>
      <c r="H9738">
        <v>278</v>
      </c>
      <c r="I9738" t="s">
        <v>31</v>
      </c>
      <c r="J9738">
        <v>86.76</v>
      </c>
      <c r="K9738" t="s">
        <v>24</v>
      </c>
      <c r="L9738">
        <v>2024</v>
      </c>
      <c r="M9738" t="s">
        <v>43</v>
      </c>
      <c r="N9738" t="s">
        <v>36</v>
      </c>
      <c r="O9738">
        <v>164369.1</v>
      </c>
      <c r="P9738" t="s">
        <v>55</v>
      </c>
      <c r="Q9738">
        <v>36</v>
      </c>
      <c r="R9738">
        <v>1</v>
      </c>
      <c r="S9738">
        <v>0</v>
      </c>
      <c r="T9738">
        <v>31</v>
      </c>
      <c r="U9738" t="str">
        <f t="shared" si="152"/>
        <v>30-39</v>
      </c>
    </row>
    <row r="9739" spans="1:21" x14ac:dyDescent="0.25">
      <c r="A9739">
        <v>9738</v>
      </c>
      <c r="B9739" t="s">
        <v>66</v>
      </c>
      <c r="C9739" t="s">
        <v>37</v>
      </c>
      <c r="D9739">
        <v>63.41</v>
      </c>
      <c r="E9739" t="s">
        <v>65</v>
      </c>
      <c r="F9739">
        <v>180880</v>
      </c>
      <c r="G9739">
        <v>2015</v>
      </c>
      <c r="H9739">
        <v>311</v>
      </c>
      <c r="I9739" t="s">
        <v>31</v>
      </c>
      <c r="J9739">
        <v>87.13</v>
      </c>
      <c r="K9739" t="s">
        <v>47</v>
      </c>
      <c r="L9739">
        <v>2015</v>
      </c>
      <c r="M9739" t="s">
        <v>49</v>
      </c>
      <c r="N9739" t="s">
        <v>26</v>
      </c>
      <c r="O9739">
        <v>133521.49</v>
      </c>
      <c r="P9739" t="s">
        <v>27</v>
      </c>
      <c r="Q9739">
        <v>44</v>
      </c>
      <c r="R9739">
        <v>10</v>
      </c>
      <c r="S9739">
        <v>0</v>
      </c>
      <c r="T9739">
        <v>26</v>
      </c>
      <c r="U9739" t="str">
        <f t="shared" si="152"/>
        <v>40-49</v>
      </c>
    </row>
    <row r="9740" spans="1:21" x14ac:dyDescent="0.25">
      <c r="A9740">
        <v>9739</v>
      </c>
      <c r="B9740" t="s">
        <v>59</v>
      </c>
      <c r="C9740" t="s">
        <v>37</v>
      </c>
      <c r="D9740">
        <v>29.44</v>
      </c>
      <c r="E9740" t="s">
        <v>61</v>
      </c>
      <c r="F9740">
        <v>373273</v>
      </c>
      <c r="G9740">
        <v>2024</v>
      </c>
      <c r="H9740">
        <v>276</v>
      </c>
      <c r="I9740" t="s">
        <v>39</v>
      </c>
      <c r="J9740">
        <v>48.96</v>
      </c>
      <c r="K9740" t="s">
        <v>24</v>
      </c>
      <c r="L9740">
        <v>2024</v>
      </c>
      <c r="M9740" t="s">
        <v>43</v>
      </c>
      <c r="N9740" t="s">
        <v>26</v>
      </c>
      <c r="O9740">
        <v>232102.35</v>
      </c>
      <c r="P9740" t="s">
        <v>27</v>
      </c>
      <c r="Q9740">
        <v>56</v>
      </c>
      <c r="R9740">
        <v>1</v>
      </c>
      <c r="S9740">
        <v>0</v>
      </c>
      <c r="T9740">
        <v>38</v>
      </c>
      <c r="U9740" t="str">
        <f t="shared" si="152"/>
        <v>50-59</v>
      </c>
    </row>
    <row r="9741" spans="1:21" x14ac:dyDescent="0.25">
      <c r="A9741">
        <v>9740</v>
      </c>
      <c r="B9741" t="s">
        <v>53</v>
      </c>
      <c r="C9741" t="s">
        <v>41</v>
      </c>
      <c r="D9741">
        <v>5.31</v>
      </c>
      <c r="E9741" t="s">
        <v>68</v>
      </c>
      <c r="F9741">
        <v>324392</v>
      </c>
      <c r="G9741">
        <v>2020</v>
      </c>
      <c r="H9741">
        <v>229</v>
      </c>
      <c r="I9741" t="s">
        <v>31</v>
      </c>
      <c r="J9741">
        <v>78</v>
      </c>
      <c r="K9741" t="s">
        <v>24</v>
      </c>
      <c r="L9741">
        <v>2023</v>
      </c>
      <c r="M9741" t="s">
        <v>43</v>
      </c>
      <c r="N9741" t="s">
        <v>36</v>
      </c>
      <c r="O9741">
        <v>239171.66</v>
      </c>
      <c r="P9741" t="s">
        <v>27</v>
      </c>
      <c r="Q9741">
        <v>29</v>
      </c>
      <c r="R9741">
        <v>5</v>
      </c>
      <c r="S9741">
        <v>3</v>
      </c>
      <c r="T9741">
        <v>26</v>
      </c>
      <c r="U9741" t="str">
        <f t="shared" si="152"/>
        <v>20-29</v>
      </c>
    </row>
    <row r="9742" spans="1:21" x14ac:dyDescent="0.25">
      <c r="A9742">
        <v>9741</v>
      </c>
      <c r="B9742" t="s">
        <v>66</v>
      </c>
      <c r="C9742" t="s">
        <v>21</v>
      </c>
      <c r="D9742">
        <v>27.06</v>
      </c>
      <c r="E9742" t="s">
        <v>92</v>
      </c>
      <c r="F9742">
        <v>363235</v>
      </c>
      <c r="G9742">
        <v>2015</v>
      </c>
      <c r="H9742">
        <v>909</v>
      </c>
      <c r="I9742" t="s">
        <v>31</v>
      </c>
      <c r="J9742">
        <v>87.22</v>
      </c>
      <c r="K9742" t="s">
        <v>32</v>
      </c>
      <c r="L9742">
        <v>2015</v>
      </c>
      <c r="M9742" t="s">
        <v>49</v>
      </c>
      <c r="N9742" t="s">
        <v>26</v>
      </c>
      <c r="O9742">
        <v>239189.7</v>
      </c>
      <c r="P9742" t="s">
        <v>55</v>
      </c>
      <c r="Q9742">
        <v>25</v>
      </c>
      <c r="R9742">
        <v>10</v>
      </c>
      <c r="S9742">
        <v>0</v>
      </c>
      <c r="T9742">
        <v>34</v>
      </c>
      <c r="U9742" t="str">
        <f t="shared" si="152"/>
        <v>20-29</v>
      </c>
    </row>
    <row r="9743" spans="1:21" x14ac:dyDescent="0.25">
      <c r="A9743">
        <v>9742</v>
      </c>
      <c r="B9743" t="s">
        <v>59</v>
      </c>
      <c r="C9743" t="s">
        <v>37</v>
      </c>
      <c r="D9743">
        <v>47.31</v>
      </c>
      <c r="E9743" t="s">
        <v>85</v>
      </c>
      <c r="F9743">
        <v>375471</v>
      </c>
      <c r="G9743">
        <v>2015</v>
      </c>
      <c r="H9743">
        <v>733</v>
      </c>
      <c r="I9743" t="s">
        <v>23</v>
      </c>
      <c r="J9743">
        <v>75.540000000000006</v>
      </c>
      <c r="K9743" t="s">
        <v>47</v>
      </c>
      <c r="L9743">
        <v>2015</v>
      </c>
      <c r="M9743" t="s">
        <v>25</v>
      </c>
      <c r="N9743" t="s">
        <v>36</v>
      </c>
      <c r="O9743">
        <v>295629.32</v>
      </c>
      <c r="P9743" t="s">
        <v>55</v>
      </c>
      <c r="Q9743">
        <v>20</v>
      </c>
      <c r="R9743">
        <v>10</v>
      </c>
      <c r="S9743">
        <v>0</v>
      </c>
      <c r="T9743">
        <v>21</v>
      </c>
      <c r="U9743" t="str">
        <f t="shared" si="152"/>
        <v>20-29</v>
      </c>
    </row>
    <row r="9744" spans="1:21" x14ac:dyDescent="0.25">
      <c r="A9744">
        <v>9743</v>
      </c>
      <c r="B9744" t="s">
        <v>51</v>
      </c>
      <c r="C9744" t="s">
        <v>34</v>
      </c>
      <c r="D9744">
        <v>31.64</v>
      </c>
      <c r="E9744" t="s">
        <v>80</v>
      </c>
      <c r="F9744">
        <v>121811</v>
      </c>
      <c r="G9744">
        <v>2015</v>
      </c>
      <c r="H9744">
        <v>466</v>
      </c>
      <c r="I9744" t="s">
        <v>31</v>
      </c>
      <c r="J9744">
        <v>89.41</v>
      </c>
      <c r="K9744" t="s">
        <v>24</v>
      </c>
      <c r="L9744">
        <v>2024</v>
      </c>
      <c r="M9744" t="s">
        <v>49</v>
      </c>
      <c r="N9744" t="s">
        <v>36</v>
      </c>
      <c r="O9744">
        <v>72150.210000000006</v>
      </c>
      <c r="P9744" t="s">
        <v>55</v>
      </c>
      <c r="Q9744">
        <v>23</v>
      </c>
      <c r="R9744">
        <v>10</v>
      </c>
      <c r="S9744">
        <v>9</v>
      </c>
      <c r="T9744">
        <v>41</v>
      </c>
      <c r="U9744" t="str">
        <f t="shared" si="152"/>
        <v>20-29</v>
      </c>
    </row>
    <row r="9745" spans="1:21" x14ac:dyDescent="0.25">
      <c r="A9745">
        <v>9744</v>
      </c>
      <c r="B9745" t="s">
        <v>44</v>
      </c>
      <c r="C9745" t="s">
        <v>34</v>
      </c>
      <c r="D9745">
        <v>78.150000000000006</v>
      </c>
      <c r="E9745" t="s">
        <v>54</v>
      </c>
      <c r="F9745">
        <v>259514</v>
      </c>
      <c r="G9745">
        <v>2020</v>
      </c>
      <c r="H9745">
        <v>884</v>
      </c>
      <c r="I9745" t="s">
        <v>23</v>
      </c>
      <c r="J9745">
        <v>92.69</v>
      </c>
      <c r="K9745" t="s">
        <v>24</v>
      </c>
      <c r="L9745">
        <v>2020</v>
      </c>
      <c r="M9745" t="s">
        <v>25</v>
      </c>
      <c r="N9745" t="s">
        <v>36</v>
      </c>
      <c r="O9745">
        <v>152299.17000000001</v>
      </c>
      <c r="P9745" t="s">
        <v>50</v>
      </c>
      <c r="Q9745">
        <v>65</v>
      </c>
      <c r="R9745">
        <v>5</v>
      </c>
      <c r="S9745">
        <v>0</v>
      </c>
      <c r="T9745">
        <v>41</v>
      </c>
      <c r="U9745" t="str">
        <f t="shared" si="152"/>
        <v>60+</v>
      </c>
    </row>
    <row r="9746" spans="1:21" x14ac:dyDescent="0.25">
      <c r="A9746">
        <v>9745</v>
      </c>
      <c r="B9746" t="s">
        <v>51</v>
      </c>
      <c r="C9746" t="s">
        <v>69</v>
      </c>
      <c r="D9746">
        <v>51.02</v>
      </c>
      <c r="E9746" t="s">
        <v>70</v>
      </c>
      <c r="F9746">
        <v>144217</v>
      </c>
      <c r="G9746">
        <v>2015</v>
      </c>
      <c r="H9746">
        <v>354</v>
      </c>
      <c r="I9746" t="s">
        <v>23</v>
      </c>
      <c r="J9746">
        <v>29.92</v>
      </c>
      <c r="K9746" t="s">
        <v>32</v>
      </c>
      <c r="L9746">
        <v>2016</v>
      </c>
      <c r="M9746" t="s">
        <v>49</v>
      </c>
      <c r="N9746" t="s">
        <v>26</v>
      </c>
      <c r="O9746">
        <v>90375.74</v>
      </c>
      <c r="P9746" t="s">
        <v>55</v>
      </c>
      <c r="Q9746">
        <v>69</v>
      </c>
      <c r="R9746">
        <v>10</v>
      </c>
      <c r="S9746">
        <v>1</v>
      </c>
      <c r="T9746">
        <v>37</v>
      </c>
      <c r="U9746" t="str">
        <f t="shared" si="152"/>
        <v>60+</v>
      </c>
    </row>
    <row r="9747" spans="1:21" x14ac:dyDescent="0.25">
      <c r="A9747">
        <v>9746</v>
      </c>
      <c r="B9747" t="s">
        <v>28</v>
      </c>
      <c r="C9747" t="s">
        <v>57</v>
      </c>
      <c r="D9747">
        <v>44.8</v>
      </c>
      <c r="E9747" t="s">
        <v>86</v>
      </c>
      <c r="F9747">
        <v>54265</v>
      </c>
      <c r="G9747">
        <v>2019</v>
      </c>
      <c r="H9747">
        <v>680</v>
      </c>
      <c r="I9747" t="s">
        <v>39</v>
      </c>
      <c r="J9747">
        <v>52.19</v>
      </c>
      <c r="K9747" t="s">
        <v>32</v>
      </c>
      <c r="L9747">
        <v>2021</v>
      </c>
      <c r="M9747" t="s">
        <v>25</v>
      </c>
      <c r="N9747" t="s">
        <v>26</v>
      </c>
      <c r="O9747">
        <v>29300.52</v>
      </c>
      <c r="P9747" t="s">
        <v>55</v>
      </c>
      <c r="Q9747">
        <v>18</v>
      </c>
      <c r="R9747">
        <v>6</v>
      </c>
      <c r="S9747">
        <v>2</v>
      </c>
      <c r="T9747">
        <v>46</v>
      </c>
      <c r="U9747" t="str">
        <f t="shared" si="152"/>
        <v>Under 20</v>
      </c>
    </row>
    <row r="9748" spans="1:21" x14ac:dyDescent="0.25">
      <c r="A9748">
        <v>9747</v>
      </c>
      <c r="B9748" t="s">
        <v>64</v>
      </c>
      <c r="C9748" t="s">
        <v>57</v>
      </c>
      <c r="D9748">
        <v>36.450000000000003</v>
      </c>
      <c r="E9748" t="s">
        <v>86</v>
      </c>
      <c r="F9748">
        <v>327248</v>
      </c>
      <c r="G9748">
        <v>2018</v>
      </c>
      <c r="H9748">
        <v>327</v>
      </c>
      <c r="I9748" t="s">
        <v>39</v>
      </c>
      <c r="J9748">
        <v>40.42</v>
      </c>
      <c r="K9748" t="s">
        <v>24</v>
      </c>
      <c r="L9748">
        <v>2022</v>
      </c>
      <c r="M9748" t="s">
        <v>49</v>
      </c>
      <c r="N9748" t="s">
        <v>36</v>
      </c>
      <c r="O9748">
        <v>208278.35</v>
      </c>
      <c r="P9748" t="s">
        <v>50</v>
      </c>
      <c r="Q9748">
        <v>55</v>
      </c>
      <c r="R9748">
        <v>7</v>
      </c>
      <c r="S9748">
        <v>4</v>
      </c>
      <c r="T9748">
        <v>36</v>
      </c>
      <c r="U9748" t="str">
        <f t="shared" si="152"/>
        <v>50-59</v>
      </c>
    </row>
    <row r="9749" spans="1:21" x14ac:dyDescent="0.25">
      <c r="A9749">
        <v>9748</v>
      </c>
      <c r="B9749" t="s">
        <v>28</v>
      </c>
      <c r="C9749" t="s">
        <v>41</v>
      </c>
      <c r="D9749">
        <v>20.41</v>
      </c>
      <c r="E9749" t="s">
        <v>42</v>
      </c>
      <c r="F9749">
        <v>125569</v>
      </c>
      <c r="G9749">
        <v>2019</v>
      </c>
      <c r="H9749">
        <v>657</v>
      </c>
      <c r="I9749" t="s">
        <v>39</v>
      </c>
      <c r="J9749">
        <v>25.16</v>
      </c>
      <c r="K9749" t="s">
        <v>47</v>
      </c>
      <c r="L9749">
        <v>2019</v>
      </c>
      <c r="M9749" t="s">
        <v>43</v>
      </c>
      <c r="N9749" t="s">
        <v>26</v>
      </c>
      <c r="O9749">
        <v>62485.45</v>
      </c>
      <c r="P9749" t="s">
        <v>55</v>
      </c>
      <c r="Q9749">
        <v>57</v>
      </c>
      <c r="R9749">
        <v>6</v>
      </c>
      <c r="S9749">
        <v>0</v>
      </c>
      <c r="T9749">
        <v>50</v>
      </c>
      <c r="U9749" t="str">
        <f t="shared" si="152"/>
        <v>50-59</v>
      </c>
    </row>
    <row r="9750" spans="1:21" x14ac:dyDescent="0.25">
      <c r="A9750">
        <v>9749</v>
      </c>
      <c r="B9750" t="s">
        <v>53</v>
      </c>
      <c r="C9750" t="s">
        <v>57</v>
      </c>
      <c r="D9750">
        <v>5.34</v>
      </c>
      <c r="E9750" t="s">
        <v>74</v>
      </c>
      <c r="F9750">
        <v>244728</v>
      </c>
      <c r="G9750">
        <v>2023</v>
      </c>
      <c r="H9750">
        <v>500</v>
      </c>
      <c r="I9750" t="s">
        <v>23</v>
      </c>
      <c r="J9750">
        <v>99.75</v>
      </c>
      <c r="K9750" t="s">
        <v>47</v>
      </c>
      <c r="L9750">
        <v>2023</v>
      </c>
      <c r="M9750" t="s">
        <v>43</v>
      </c>
      <c r="N9750" t="s">
        <v>26</v>
      </c>
      <c r="O9750">
        <v>122400.06</v>
      </c>
      <c r="P9750" t="s">
        <v>50</v>
      </c>
      <c r="Q9750">
        <v>35</v>
      </c>
      <c r="R9750">
        <v>2</v>
      </c>
      <c r="S9750">
        <v>0</v>
      </c>
      <c r="T9750">
        <v>50</v>
      </c>
      <c r="U9750" t="str">
        <f t="shared" si="152"/>
        <v>30-39</v>
      </c>
    </row>
    <row r="9751" spans="1:21" x14ac:dyDescent="0.25">
      <c r="A9751">
        <v>9750</v>
      </c>
      <c r="B9751" t="s">
        <v>20</v>
      </c>
      <c r="C9751" t="s">
        <v>45</v>
      </c>
      <c r="D9751">
        <v>46.45</v>
      </c>
      <c r="E9751" t="s">
        <v>63</v>
      </c>
      <c r="F9751">
        <v>189249</v>
      </c>
      <c r="G9751">
        <v>2024</v>
      </c>
      <c r="H9751">
        <v>457</v>
      </c>
      <c r="I9751" t="s">
        <v>23</v>
      </c>
      <c r="J9751">
        <v>91.56</v>
      </c>
      <c r="K9751" t="s">
        <v>32</v>
      </c>
      <c r="L9751">
        <v>2024</v>
      </c>
      <c r="M9751" t="s">
        <v>49</v>
      </c>
      <c r="N9751" t="s">
        <v>26</v>
      </c>
      <c r="O9751">
        <v>128716.14</v>
      </c>
      <c r="P9751" t="s">
        <v>55</v>
      </c>
      <c r="Q9751">
        <v>54</v>
      </c>
      <c r="R9751">
        <v>1</v>
      </c>
      <c r="S9751">
        <v>0</v>
      </c>
      <c r="T9751">
        <v>32</v>
      </c>
      <c r="U9751" t="str">
        <f t="shared" si="152"/>
        <v>50-59</v>
      </c>
    </row>
    <row r="9752" spans="1:21" x14ac:dyDescent="0.25">
      <c r="A9752">
        <v>9751</v>
      </c>
      <c r="B9752" t="s">
        <v>51</v>
      </c>
      <c r="C9752" t="s">
        <v>41</v>
      </c>
      <c r="D9752">
        <v>54.51</v>
      </c>
      <c r="E9752" t="s">
        <v>62</v>
      </c>
      <c r="F9752">
        <v>217400</v>
      </c>
      <c r="G9752">
        <v>2021</v>
      </c>
      <c r="H9752">
        <v>263</v>
      </c>
      <c r="I9752" t="s">
        <v>23</v>
      </c>
      <c r="J9752">
        <v>78.34</v>
      </c>
      <c r="K9752" t="s">
        <v>24</v>
      </c>
      <c r="L9752">
        <v>2022</v>
      </c>
      <c r="M9752" t="s">
        <v>43</v>
      </c>
      <c r="N9752" t="s">
        <v>36</v>
      </c>
      <c r="O9752">
        <v>115257.29</v>
      </c>
      <c r="P9752" t="s">
        <v>27</v>
      </c>
      <c r="Q9752">
        <v>47</v>
      </c>
      <c r="R9752">
        <v>4</v>
      </c>
      <c r="S9752">
        <v>1</v>
      </c>
      <c r="T9752">
        <v>47</v>
      </c>
      <c r="U9752" t="str">
        <f t="shared" si="152"/>
        <v>40-49</v>
      </c>
    </row>
    <row r="9753" spans="1:21" x14ac:dyDescent="0.25">
      <c r="A9753">
        <v>9752</v>
      </c>
      <c r="B9753" t="s">
        <v>53</v>
      </c>
      <c r="C9753" t="s">
        <v>57</v>
      </c>
      <c r="D9753">
        <v>57.47</v>
      </c>
      <c r="E9753" t="s">
        <v>58</v>
      </c>
      <c r="F9753">
        <v>351498</v>
      </c>
      <c r="G9753">
        <v>2021</v>
      </c>
      <c r="H9753">
        <v>544</v>
      </c>
      <c r="I9753" t="s">
        <v>39</v>
      </c>
      <c r="J9753">
        <v>55.49</v>
      </c>
      <c r="K9753" t="s">
        <v>32</v>
      </c>
      <c r="L9753">
        <v>2021</v>
      </c>
      <c r="M9753" t="s">
        <v>49</v>
      </c>
      <c r="N9753" t="s">
        <v>36</v>
      </c>
      <c r="O9753">
        <v>192727.81</v>
      </c>
      <c r="P9753" t="s">
        <v>50</v>
      </c>
      <c r="Q9753">
        <v>53</v>
      </c>
      <c r="R9753">
        <v>4</v>
      </c>
      <c r="S9753">
        <v>0</v>
      </c>
      <c r="T9753">
        <v>45</v>
      </c>
      <c r="U9753" t="str">
        <f t="shared" si="152"/>
        <v>50-59</v>
      </c>
    </row>
    <row r="9754" spans="1:21" x14ac:dyDescent="0.25">
      <c r="A9754">
        <v>9753</v>
      </c>
      <c r="B9754" t="s">
        <v>60</v>
      </c>
      <c r="C9754" t="s">
        <v>29</v>
      </c>
      <c r="D9754">
        <v>74.37</v>
      </c>
      <c r="E9754" t="s">
        <v>30</v>
      </c>
      <c r="F9754">
        <v>91739</v>
      </c>
      <c r="G9754">
        <v>2016</v>
      </c>
      <c r="H9754">
        <v>996</v>
      </c>
      <c r="I9754" t="s">
        <v>23</v>
      </c>
      <c r="J9754">
        <v>85.87</v>
      </c>
      <c r="K9754" t="s">
        <v>47</v>
      </c>
      <c r="L9754">
        <v>2016</v>
      </c>
      <c r="M9754" t="s">
        <v>25</v>
      </c>
      <c r="N9754" t="s">
        <v>26</v>
      </c>
      <c r="O9754">
        <v>45516.55</v>
      </c>
      <c r="P9754" t="s">
        <v>27</v>
      </c>
      <c r="Q9754">
        <v>42</v>
      </c>
      <c r="R9754">
        <v>9</v>
      </c>
      <c r="S9754">
        <v>0</v>
      </c>
      <c r="T9754">
        <v>50</v>
      </c>
      <c r="U9754" t="str">
        <f t="shared" si="152"/>
        <v>40-49</v>
      </c>
    </row>
    <row r="9755" spans="1:21" x14ac:dyDescent="0.25">
      <c r="A9755">
        <v>9754</v>
      </c>
      <c r="B9755" t="s">
        <v>28</v>
      </c>
      <c r="C9755" t="s">
        <v>45</v>
      </c>
      <c r="D9755">
        <v>6.12</v>
      </c>
      <c r="E9755" t="s">
        <v>46</v>
      </c>
      <c r="F9755">
        <v>375005</v>
      </c>
      <c r="G9755">
        <v>2021</v>
      </c>
      <c r="H9755">
        <v>478</v>
      </c>
      <c r="I9755" t="s">
        <v>23</v>
      </c>
      <c r="J9755">
        <v>73.06</v>
      </c>
      <c r="K9755" t="s">
        <v>32</v>
      </c>
      <c r="L9755">
        <v>2024</v>
      </c>
      <c r="M9755" t="s">
        <v>43</v>
      </c>
      <c r="N9755" t="s">
        <v>36</v>
      </c>
      <c r="O9755">
        <v>239007.9</v>
      </c>
      <c r="P9755" t="s">
        <v>40</v>
      </c>
      <c r="Q9755">
        <v>38</v>
      </c>
      <c r="R9755">
        <v>4</v>
      </c>
      <c r="S9755">
        <v>3</v>
      </c>
      <c r="T9755">
        <v>36</v>
      </c>
      <c r="U9755" t="str">
        <f t="shared" si="152"/>
        <v>30-39</v>
      </c>
    </row>
    <row r="9756" spans="1:21" x14ac:dyDescent="0.25">
      <c r="A9756">
        <v>9755</v>
      </c>
      <c r="B9756" t="s">
        <v>66</v>
      </c>
      <c r="C9756" t="s">
        <v>34</v>
      </c>
      <c r="D9756">
        <v>68.400000000000006</v>
      </c>
      <c r="E9756" t="s">
        <v>91</v>
      </c>
      <c r="F9756">
        <v>302355</v>
      </c>
      <c r="G9756">
        <v>2015</v>
      </c>
      <c r="H9756">
        <v>224</v>
      </c>
      <c r="I9756" t="s">
        <v>31</v>
      </c>
      <c r="J9756">
        <v>81.48</v>
      </c>
      <c r="K9756" t="s">
        <v>24</v>
      </c>
      <c r="L9756">
        <v>2018</v>
      </c>
      <c r="M9756" t="s">
        <v>43</v>
      </c>
      <c r="N9756" t="s">
        <v>36</v>
      </c>
      <c r="O9756">
        <v>183498.29</v>
      </c>
      <c r="P9756" t="s">
        <v>27</v>
      </c>
      <c r="Q9756">
        <v>65</v>
      </c>
      <c r="R9756">
        <v>10</v>
      </c>
      <c r="S9756">
        <v>3</v>
      </c>
      <c r="T9756">
        <v>39</v>
      </c>
      <c r="U9756" t="str">
        <f t="shared" si="152"/>
        <v>60+</v>
      </c>
    </row>
    <row r="9757" spans="1:21" x14ac:dyDescent="0.25">
      <c r="A9757">
        <v>9756</v>
      </c>
      <c r="B9757" t="s">
        <v>44</v>
      </c>
      <c r="C9757" t="s">
        <v>37</v>
      </c>
      <c r="D9757">
        <v>30.31</v>
      </c>
      <c r="E9757" t="s">
        <v>61</v>
      </c>
      <c r="F9757">
        <v>152079</v>
      </c>
      <c r="G9757">
        <v>2021</v>
      </c>
      <c r="H9757">
        <v>443</v>
      </c>
      <c r="I9757" t="s">
        <v>31</v>
      </c>
      <c r="J9757">
        <v>65.78</v>
      </c>
      <c r="K9757" t="s">
        <v>32</v>
      </c>
      <c r="L9757">
        <v>2021</v>
      </c>
      <c r="M9757" t="s">
        <v>43</v>
      </c>
      <c r="N9757" t="s">
        <v>36</v>
      </c>
      <c r="O9757">
        <v>104809.55</v>
      </c>
      <c r="P9757" t="s">
        <v>40</v>
      </c>
      <c r="Q9757">
        <v>57</v>
      </c>
      <c r="R9757">
        <v>4</v>
      </c>
      <c r="S9757">
        <v>0</v>
      </c>
      <c r="T9757">
        <v>31</v>
      </c>
      <c r="U9757" t="str">
        <f t="shared" si="152"/>
        <v>50-59</v>
      </c>
    </row>
    <row r="9758" spans="1:21" x14ac:dyDescent="0.25">
      <c r="A9758">
        <v>9757</v>
      </c>
      <c r="B9758" t="s">
        <v>28</v>
      </c>
      <c r="C9758" t="s">
        <v>69</v>
      </c>
      <c r="D9758">
        <v>71.900000000000006</v>
      </c>
      <c r="E9758" t="s">
        <v>76</v>
      </c>
      <c r="F9758">
        <v>205428</v>
      </c>
      <c r="G9758">
        <v>2021</v>
      </c>
      <c r="H9758">
        <v>976</v>
      </c>
      <c r="I9758" t="s">
        <v>23</v>
      </c>
      <c r="J9758">
        <v>97.85</v>
      </c>
      <c r="K9758" t="s">
        <v>24</v>
      </c>
      <c r="L9758">
        <v>2022</v>
      </c>
      <c r="M9758" t="s">
        <v>43</v>
      </c>
      <c r="N9758" t="s">
        <v>26</v>
      </c>
      <c r="O9758">
        <v>115254.01</v>
      </c>
      <c r="P9758" t="s">
        <v>27</v>
      </c>
      <c r="Q9758">
        <v>38</v>
      </c>
      <c r="R9758">
        <v>4</v>
      </c>
      <c r="S9758">
        <v>1</v>
      </c>
      <c r="T9758">
        <v>44</v>
      </c>
      <c r="U9758" t="str">
        <f t="shared" si="152"/>
        <v>30-39</v>
      </c>
    </row>
    <row r="9759" spans="1:21" x14ac:dyDescent="0.25">
      <c r="A9759">
        <v>9758</v>
      </c>
      <c r="B9759" t="s">
        <v>20</v>
      </c>
      <c r="C9759" t="s">
        <v>57</v>
      </c>
      <c r="D9759">
        <v>50.48</v>
      </c>
      <c r="E9759" t="s">
        <v>84</v>
      </c>
      <c r="F9759">
        <v>79355</v>
      </c>
      <c r="G9759">
        <v>2016</v>
      </c>
      <c r="H9759">
        <v>134</v>
      </c>
      <c r="I9759" t="s">
        <v>31</v>
      </c>
      <c r="J9759">
        <v>63.32</v>
      </c>
      <c r="K9759" t="s">
        <v>32</v>
      </c>
      <c r="L9759">
        <v>2018</v>
      </c>
      <c r="M9759" t="s">
        <v>25</v>
      </c>
      <c r="N9759" t="s">
        <v>36</v>
      </c>
      <c r="O9759">
        <v>52723.26</v>
      </c>
      <c r="P9759" t="s">
        <v>40</v>
      </c>
      <c r="Q9759">
        <v>53</v>
      </c>
      <c r="R9759">
        <v>9</v>
      </c>
      <c r="S9759">
        <v>2</v>
      </c>
      <c r="T9759">
        <v>34</v>
      </c>
      <c r="U9759" t="str">
        <f t="shared" si="152"/>
        <v>50-59</v>
      </c>
    </row>
    <row r="9760" spans="1:21" x14ac:dyDescent="0.25">
      <c r="A9760">
        <v>9759</v>
      </c>
      <c r="B9760" t="s">
        <v>33</v>
      </c>
      <c r="C9760" t="s">
        <v>34</v>
      </c>
      <c r="D9760">
        <v>28.8</v>
      </c>
      <c r="E9760" t="s">
        <v>35</v>
      </c>
      <c r="F9760">
        <v>165427</v>
      </c>
      <c r="G9760">
        <v>2015</v>
      </c>
      <c r="H9760">
        <v>984</v>
      </c>
      <c r="I9760" t="s">
        <v>31</v>
      </c>
      <c r="J9760">
        <v>87.76</v>
      </c>
      <c r="K9760" t="s">
        <v>24</v>
      </c>
      <c r="L9760">
        <v>2016</v>
      </c>
      <c r="M9760" t="s">
        <v>25</v>
      </c>
      <c r="N9760" t="s">
        <v>26</v>
      </c>
      <c r="O9760">
        <v>66522.75</v>
      </c>
      <c r="P9760" t="s">
        <v>27</v>
      </c>
      <c r="Q9760">
        <v>21</v>
      </c>
      <c r="R9760">
        <v>10</v>
      </c>
      <c r="S9760">
        <v>1</v>
      </c>
      <c r="T9760">
        <v>60</v>
      </c>
      <c r="U9760" t="str">
        <f t="shared" si="152"/>
        <v>20-29</v>
      </c>
    </row>
    <row r="9761" spans="1:21" x14ac:dyDescent="0.25">
      <c r="A9761">
        <v>9760</v>
      </c>
      <c r="B9761" t="s">
        <v>60</v>
      </c>
      <c r="C9761" t="s">
        <v>69</v>
      </c>
      <c r="D9761">
        <v>16.13</v>
      </c>
      <c r="E9761" t="s">
        <v>76</v>
      </c>
      <c r="F9761">
        <v>139152</v>
      </c>
      <c r="G9761">
        <v>2016</v>
      </c>
      <c r="H9761">
        <v>960</v>
      </c>
      <c r="I9761" t="s">
        <v>31</v>
      </c>
      <c r="J9761">
        <v>87.55</v>
      </c>
      <c r="K9761" t="s">
        <v>32</v>
      </c>
      <c r="L9761">
        <v>2016</v>
      </c>
      <c r="M9761" t="s">
        <v>25</v>
      </c>
      <c r="N9761" t="s">
        <v>36</v>
      </c>
      <c r="O9761">
        <v>82934.94</v>
      </c>
      <c r="P9761" t="s">
        <v>27</v>
      </c>
      <c r="Q9761">
        <v>52</v>
      </c>
      <c r="R9761">
        <v>9</v>
      </c>
      <c r="S9761">
        <v>0</v>
      </c>
      <c r="T9761">
        <v>40</v>
      </c>
      <c r="U9761" t="str">
        <f t="shared" si="152"/>
        <v>50-59</v>
      </c>
    </row>
    <row r="9762" spans="1:21" x14ac:dyDescent="0.25">
      <c r="A9762">
        <v>9761</v>
      </c>
      <c r="B9762" t="s">
        <v>64</v>
      </c>
      <c r="C9762" t="s">
        <v>37</v>
      </c>
      <c r="D9762">
        <v>5.32</v>
      </c>
      <c r="E9762" t="s">
        <v>38</v>
      </c>
      <c r="F9762">
        <v>226577</v>
      </c>
      <c r="G9762">
        <v>2024</v>
      </c>
      <c r="H9762">
        <v>338</v>
      </c>
      <c r="I9762" t="s">
        <v>31</v>
      </c>
      <c r="J9762">
        <v>79.41</v>
      </c>
      <c r="K9762" t="s">
        <v>24</v>
      </c>
      <c r="L9762">
        <v>2024</v>
      </c>
      <c r="M9762" t="s">
        <v>25</v>
      </c>
      <c r="N9762" t="s">
        <v>36</v>
      </c>
      <c r="O9762">
        <v>160641.62</v>
      </c>
      <c r="P9762" t="s">
        <v>40</v>
      </c>
      <c r="Q9762">
        <v>56</v>
      </c>
      <c r="R9762">
        <v>1</v>
      </c>
      <c r="S9762">
        <v>0</v>
      </c>
      <c r="T9762">
        <v>29</v>
      </c>
      <c r="U9762" t="str">
        <f t="shared" si="152"/>
        <v>50-59</v>
      </c>
    </row>
    <row r="9763" spans="1:21" x14ac:dyDescent="0.25">
      <c r="A9763">
        <v>9762</v>
      </c>
      <c r="B9763" t="s">
        <v>20</v>
      </c>
      <c r="C9763" t="s">
        <v>21</v>
      </c>
      <c r="D9763">
        <v>65</v>
      </c>
      <c r="E9763" t="s">
        <v>48</v>
      </c>
      <c r="F9763">
        <v>321582</v>
      </c>
      <c r="G9763">
        <v>2024</v>
      </c>
      <c r="H9763">
        <v>585</v>
      </c>
      <c r="I9763" t="s">
        <v>31</v>
      </c>
      <c r="J9763">
        <v>29.08</v>
      </c>
      <c r="K9763" t="s">
        <v>47</v>
      </c>
      <c r="L9763">
        <v>2024</v>
      </c>
      <c r="M9763" t="s">
        <v>49</v>
      </c>
      <c r="N9763" t="s">
        <v>26</v>
      </c>
      <c r="O9763">
        <v>136523.29</v>
      </c>
      <c r="P9763" t="s">
        <v>40</v>
      </c>
      <c r="Q9763">
        <v>60</v>
      </c>
      <c r="R9763">
        <v>1</v>
      </c>
      <c r="S9763">
        <v>0</v>
      </c>
      <c r="T9763">
        <v>58</v>
      </c>
      <c r="U9763" t="str">
        <f t="shared" si="152"/>
        <v>60+</v>
      </c>
    </row>
    <row r="9764" spans="1:21" x14ac:dyDescent="0.25">
      <c r="A9764">
        <v>9763</v>
      </c>
      <c r="B9764" t="s">
        <v>51</v>
      </c>
      <c r="C9764" t="s">
        <v>21</v>
      </c>
      <c r="D9764">
        <v>39.89</v>
      </c>
      <c r="E9764" t="s">
        <v>48</v>
      </c>
      <c r="F9764">
        <v>27075</v>
      </c>
      <c r="G9764">
        <v>2016</v>
      </c>
      <c r="H9764">
        <v>500</v>
      </c>
      <c r="I9764" t="s">
        <v>39</v>
      </c>
      <c r="J9764">
        <v>52.99</v>
      </c>
      <c r="K9764" t="s">
        <v>32</v>
      </c>
      <c r="L9764">
        <v>2024</v>
      </c>
      <c r="M9764" t="s">
        <v>49</v>
      </c>
      <c r="N9764" t="s">
        <v>36</v>
      </c>
      <c r="O9764">
        <v>46896.66</v>
      </c>
      <c r="P9764" t="s">
        <v>27</v>
      </c>
      <c r="Q9764">
        <v>61</v>
      </c>
      <c r="R9764">
        <v>9</v>
      </c>
      <c r="S9764">
        <v>8</v>
      </c>
      <c r="T9764">
        <v>-73</v>
      </c>
      <c r="U9764" t="str">
        <f t="shared" si="152"/>
        <v>60+</v>
      </c>
    </row>
    <row r="9765" spans="1:21" x14ac:dyDescent="0.25">
      <c r="A9765">
        <v>9764</v>
      </c>
      <c r="B9765" t="s">
        <v>33</v>
      </c>
      <c r="C9765" t="s">
        <v>29</v>
      </c>
      <c r="D9765">
        <v>27.75</v>
      </c>
      <c r="E9765" t="s">
        <v>78</v>
      </c>
      <c r="F9765">
        <v>260275</v>
      </c>
      <c r="G9765">
        <v>2017</v>
      </c>
      <c r="H9765">
        <v>895</v>
      </c>
      <c r="I9765" t="s">
        <v>39</v>
      </c>
      <c r="J9765">
        <v>32.39</v>
      </c>
      <c r="K9765" t="s">
        <v>47</v>
      </c>
      <c r="L9765">
        <v>2017</v>
      </c>
      <c r="M9765" t="s">
        <v>49</v>
      </c>
      <c r="N9765" t="s">
        <v>36</v>
      </c>
      <c r="O9765">
        <v>162724.93</v>
      </c>
      <c r="P9765" t="s">
        <v>40</v>
      </c>
      <c r="Q9765">
        <v>28</v>
      </c>
      <c r="R9765">
        <v>8</v>
      </c>
      <c r="S9765">
        <v>0</v>
      </c>
      <c r="T9765">
        <v>37</v>
      </c>
      <c r="U9765" t="str">
        <f t="shared" si="152"/>
        <v>20-29</v>
      </c>
    </row>
    <row r="9766" spans="1:21" x14ac:dyDescent="0.25">
      <c r="A9766">
        <v>9765</v>
      </c>
      <c r="B9766" t="s">
        <v>51</v>
      </c>
      <c r="C9766" t="s">
        <v>41</v>
      </c>
      <c r="D9766">
        <v>61.11</v>
      </c>
      <c r="E9766" t="s">
        <v>68</v>
      </c>
      <c r="F9766">
        <v>311111</v>
      </c>
      <c r="G9766">
        <v>2019</v>
      </c>
      <c r="H9766">
        <v>118</v>
      </c>
      <c r="I9766" t="s">
        <v>23</v>
      </c>
      <c r="J9766">
        <v>92.52</v>
      </c>
      <c r="K9766" t="s">
        <v>24</v>
      </c>
      <c r="L9766">
        <v>2021</v>
      </c>
      <c r="M9766" t="s">
        <v>49</v>
      </c>
      <c r="N9766" t="s">
        <v>26</v>
      </c>
      <c r="O9766">
        <v>201854.02</v>
      </c>
      <c r="P9766" t="s">
        <v>27</v>
      </c>
      <c r="Q9766">
        <v>41</v>
      </c>
      <c r="R9766">
        <v>6</v>
      </c>
      <c r="S9766">
        <v>2</v>
      </c>
      <c r="T9766">
        <v>35</v>
      </c>
      <c r="U9766" t="str">
        <f t="shared" si="152"/>
        <v>40-49</v>
      </c>
    </row>
    <row r="9767" spans="1:21" x14ac:dyDescent="0.25">
      <c r="A9767">
        <v>9766</v>
      </c>
      <c r="B9767" t="s">
        <v>64</v>
      </c>
      <c r="C9767" t="s">
        <v>34</v>
      </c>
      <c r="D9767">
        <v>32.340000000000003</v>
      </c>
      <c r="E9767" t="s">
        <v>80</v>
      </c>
      <c r="F9767">
        <v>202998</v>
      </c>
      <c r="G9767">
        <v>2016</v>
      </c>
      <c r="H9767">
        <v>440</v>
      </c>
      <c r="I9767" t="s">
        <v>23</v>
      </c>
      <c r="J9767">
        <v>63.04</v>
      </c>
      <c r="K9767" t="s">
        <v>47</v>
      </c>
      <c r="L9767">
        <v>2016</v>
      </c>
      <c r="M9767" t="s">
        <v>25</v>
      </c>
      <c r="N9767" t="s">
        <v>36</v>
      </c>
      <c r="O9767">
        <v>114906.32</v>
      </c>
      <c r="P9767" t="s">
        <v>27</v>
      </c>
      <c r="Q9767">
        <v>33</v>
      </c>
      <c r="R9767">
        <v>9</v>
      </c>
      <c r="S9767">
        <v>0</v>
      </c>
      <c r="T9767">
        <v>43</v>
      </c>
      <c r="U9767" t="str">
        <f t="shared" si="152"/>
        <v>30-39</v>
      </c>
    </row>
    <row r="9768" spans="1:21" x14ac:dyDescent="0.25">
      <c r="A9768">
        <v>9767</v>
      </c>
      <c r="B9768" t="s">
        <v>66</v>
      </c>
      <c r="C9768" t="s">
        <v>29</v>
      </c>
      <c r="D9768">
        <v>69.040000000000006</v>
      </c>
      <c r="E9768" t="s">
        <v>72</v>
      </c>
      <c r="F9768">
        <v>88031</v>
      </c>
      <c r="G9768">
        <v>2016</v>
      </c>
      <c r="H9768">
        <v>464</v>
      </c>
      <c r="I9768" t="s">
        <v>31</v>
      </c>
      <c r="J9768">
        <v>75.760000000000005</v>
      </c>
      <c r="K9768" t="s">
        <v>32</v>
      </c>
      <c r="L9768">
        <v>2024</v>
      </c>
      <c r="M9768" t="s">
        <v>43</v>
      </c>
      <c r="N9768" t="s">
        <v>26</v>
      </c>
      <c r="O9768">
        <v>38295.89</v>
      </c>
      <c r="P9768" t="s">
        <v>40</v>
      </c>
      <c r="Q9768">
        <v>35</v>
      </c>
      <c r="R9768">
        <v>9</v>
      </c>
      <c r="S9768">
        <v>8</v>
      </c>
      <c r="T9768">
        <v>56</v>
      </c>
      <c r="U9768" t="str">
        <f t="shared" si="152"/>
        <v>30-39</v>
      </c>
    </row>
    <row r="9769" spans="1:21" x14ac:dyDescent="0.25">
      <c r="A9769">
        <v>9768</v>
      </c>
      <c r="B9769" t="s">
        <v>51</v>
      </c>
      <c r="C9769" t="s">
        <v>21</v>
      </c>
      <c r="D9769">
        <v>58.03</v>
      </c>
      <c r="E9769" t="s">
        <v>82</v>
      </c>
      <c r="F9769">
        <v>212795</v>
      </c>
      <c r="G9769">
        <v>2016</v>
      </c>
      <c r="H9769">
        <v>543</v>
      </c>
      <c r="I9769" t="s">
        <v>31</v>
      </c>
      <c r="J9769">
        <v>79.56</v>
      </c>
      <c r="K9769" t="s">
        <v>32</v>
      </c>
      <c r="L9769">
        <v>2020</v>
      </c>
      <c r="M9769" t="s">
        <v>43</v>
      </c>
      <c r="N9769" t="s">
        <v>36</v>
      </c>
      <c r="O9769">
        <v>168161.45</v>
      </c>
      <c r="P9769" t="s">
        <v>55</v>
      </c>
      <c r="Q9769">
        <v>55</v>
      </c>
      <c r="R9769">
        <v>9</v>
      </c>
      <c r="S9769">
        <v>4</v>
      </c>
      <c r="T9769">
        <v>21</v>
      </c>
      <c r="U9769" t="str">
        <f t="shared" si="152"/>
        <v>50-59</v>
      </c>
    </row>
    <row r="9770" spans="1:21" x14ac:dyDescent="0.25">
      <c r="A9770">
        <v>9769</v>
      </c>
      <c r="B9770" t="s">
        <v>64</v>
      </c>
      <c r="C9770" t="s">
        <v>57</v>
      </c>
      <c r="D9770">
        <v>38.35</v>
      </c>
      <c r="E9770" t="s">
        <v>58</v>
      </c>
      <c r="F9770">
        <v>306952</v>
      </c>
      <c r="G9770">
        <v>2019</v>
      </c>
      <c r="H9770">
        <v>885</v>
      </c>
      <c r="I9770" t="s">
        <v>31</v>
      </c>
      <c r="J9770">
        <v>99.17</v>
      </c>
      <c r="K9770" t="s">
        <v>32</v>
      </c>
      <c r="L9770">
        <v>2023</v>
      </c>
      <c r="M9770" t="s">
        <v>25</v>
      </c>
      <c r="N9770" t="s">
        <v>26</v>
      </c>
      <c r="O9770">
        <v>216635.85</v>
      </c>
      <c r="P9770" t="s">
        <v>55</v>
      </c>
      <c r="Q9770">
        <v>58</v>
      </c>
      <c r="R9770">
        <v>6</v>
      </c>
      <c r="S9770">
        <v>4</v>
      </c>
      <c r="T9770">
        <v>29</v>
      </c>
      <c r="U9770" t="str">
        <f t="shared" si="152"/>
        <v>50-59</v>
      </c>
    </row>
    <row r="9771" spans="1:21" x14ac:dyDescent="0.25">
      <c r="A9771">
        <v>9770</v>
      </c>
      <c r="B9771" t="s">
        <v>33</v>
      </c>
      <c r="C9771" t="s">
        <v>69</v>
      </c>
      <c r="D9771">
        <v>17.440000000000001</v>
      </c>
      <c r="E9771" t="s">
        <v>81</v>
      </c>
      <c r="F9771">
        <v>221497</v>
      </c>
      <c r="G9771">
        <v>2017</v>
      </c>
      <c r="H9771">
        <v>817</v>
      </c>
      <c r="I9771" t="s">
        <v>31</v>
      </c>
      <c r="J9771">
        <v>78.489999999999995</v>
      </c>
      <c r="K9771" t="s">
        <v>24</v>
      </c>
      <c r="L9771">
        <v>2023</v>
      </c>
      <c r="M9771" t="s">
        <v>49</v>
      </c>
      <c r="N9771" t="s">
        <v>26</v>
      </c>
      <c r="O9771">
        <v>140511.95000000001</v>
      </c>
      <c r="P9771" t="s">
        <v>50</v>
      </c>
      <c r="Q9771">
        <v>27</v>
      </c>
      <c r="R9771">
        <v>8</v>
      </c>
      <c r="S9771">
        <v>6</v>
      </c>
      <c r="T9771">
        <v>37</v>
      </c>
      <c r="U9771" t="str">
        <f t="shared" si="152"/>
        <v>20-29</v>
      </c>
    </row>
    <row r="9772" spans="1:21" x14ac:dyDescent="0.25">
      <c r="A9772">
        <v>9771</v>
      </c>
      <c r="B9772" t="s">
        <v>59</v>
      </c>
      <c r="C9772" t="s">
        <v>21</v>
      </c>
      <c r="D9772">
        <v>33.15</v>
      </c>
      <c r="E9772" t="s">
        <v>82</v>
      </c>
      <c r="F9772">
        <v>192022</v>
      </c>
      <c r="G9772">
        <v>2018</v>
      </c>
      <c r="H9772">
        <v>609</v>
      </c>
      <c r="I9772" t="s">
        <v>31</v>
      </c>
      <c r="J9772">
        <v>69.290000000000006</v>
      </c>
      <c r="K9772" t="s">
        <v>32</v>
      </c>
      <c r="L9772">
        <v>2019</v>
      </c>
      <c r="M9772" t="s">
        <v>43</v>
      </c>
      <c r="N9772" t="s">
        <v>36</v>
      </c>
      <c r="O9772">
        <v>146612.45000000001</v>
      </c>
      <c r="P9772" t="s">
        <v>27</v>
      </c>
      <c r="Q9772">
        <v>48</v>
      </c>
      <c r="R9772">
        <v>7</v>
      </c>
      <c r="S9772">
        <v>1</v>
      </c>
      <c r="T9772">
        <v>24</v>
      </c>
      <c r="U9772" t="str">
        <f t="shared" si="152"/>
        <v>40-49</v>
      </c>
    </row>
    <row r="9773" spans="1:21" x14ac:dyDescent="0.25">
      <c r="A9773">
        <v>9772</v>
      </c>
      <c r="B9773" t="s">
        <v>53</v>
      </c>
      <c r="C9773" t="s">
        <v>29</v>
      </c>
      <c r="D9773">
        <v>17.28</v>
      </c>
      <c r="E9773" t="s">
        <v>72</v>
      </c>
      <c r="F9773">
        <v>286039</v>
      </c>
      <c r="G9773">
        <v>2023</v>
      </c>
      <c r="H9773">
        <v>502</v>
      </c>
      <c r="I9773" t="s">
        <v>23</v>
      </c>
      <c r="J9773">
        <v>60.62</v>
      </c>
      <c r="K9773" t="s">
        <v>32</v>
      </c>
      <c r="L9773">
        <v>2023</v>
      </c>
      <c r="M9773" t="s">
        <v>43</v>
      </c>
      <c r="N9773" t="s">
        <v>36</v>
      </c>
      <c r="O9773">
        <v>135541.10999999999</v>
      </c>
      <c r="P9773" t="s">
        <v>55</v>
      </c>
      <c r="Q9773">
        <v>31</v>
      </c>
      <c r="R9773">
        <v>2</v>
      </c>
      <c r="S9773">
        <v>0</v>
      </c>
      <c r="T9773">
        <v>53</v>
      </c>
      <c r="U9773" t="str">
        <f t="shared" si="152"/>
        <v>30-39</v>
      </c>
    </row>
    <row r="9774" spans="1:21" x14ac:dyDescent="0.25">
      <c r="A9774">
        <v>9773</v>
      </c>
      <c r="B9774" t="s">
        <v>51</v>
      </c>
      <c r="C9774" t="s">
        <v>21</v>
      </c>
      <c r="D9774">
        <v>51.25</v>
      </c>
      <c r="E9774" t="s">
        <v>22</v>
      </c>
      <c r="F9774">
        <v>137165</v>
      </c>
      <c r="G9774">
        <v>2020</v>
      </c>
      <c r="H9774">
        <v>581</v>
      </c>
      <c r="I9774" t="s">
        <v>31</v>
      </c>
      <c r="J9774">
        <v>98.6</v>
      </c>
      <c r="K9774" t="s">
        <v>32</v>
      </c>
      <c r="L9774">
        <v>2023</v>
      </c>
      <c r="M9774" t="s">
        <v>25</v>
      </c>
      <c r="N9774" t="s">
        <v>36</v>
      </c>
      <c r="O9774">
        <v>72722</v>
      </c>
      <c r="P9774" t="s">
        <v>27</v>
      </c>
      <c r="Q9774">
        <v>56</v>
      </c>
      <c r="R9774">
        <v>5</v>
      </c>
      <c r="S9774">
        <v>3</v>
      </c>
      <c r="T9774">
        <v>47</v>
      </c>
      <c r="U9774" t="str">
        <f t="shared" si="152"/>
        <v>50-59</v>
      </c>
    </row>
    <row r="9775" spans="1:21" x14ac:dyDescent="0.25">
      <c r="A9775">
        <v>9774</v>
      </c>
      <c r="B9775" t="s">
        <v>51</v>
      </c>
      <c r="C9775" t="s">
        <v>57</v>
      </c>
      <c r="D9775">
        <v>18</v>
      </c>
      <c r="E9775" t="s">
        <v>74</v>
      </c>
      <c r="F9775">
        <v>280876</v>
      </c>
      <c r="G9775">
        <v>2018</v>
      </c>
      <c r="H9775">
        <v>176</v>
      </c>
      <c r="I9775" t="s">
        <v>23</v>
      </c>
      <c r="J9775">
        <v>77.94</v>
      </c>
      <c r="K9775" t="s">
        <v>24</v>
      </c>
      <c r="L9775">
        <v>2022</v>
      </c>
      <c r="M9775" t="s">
        <v>49</v>
      </c>
      <c r="N9775" t="s">
        <v>36</v>
      </c>
      <c r="O9775">
        <v>208853.53</v>
      </c>
      <c r="P9775" t="s">
        <v>55</v>
      </c>
      <c r="Q9775">
        <v>49</v>
      </c>
      <c r="R9775">
        <v>7</v>
      </c>
      <c r="S9775">
        <v>4</v>
      </c>
      <c r="T9775">
        <v>26</v>
      </c>
      <c r="U9775" t="str">
        <f t="shared" si="152"/>
        <v>40-49</v>
      </c>
    </row>
    <row r="9776" spans="1:21" x14ac:dyDescent="0.25">
      <c r="A9776">
        <v>9775</v>
      </c>
      <c r="B9776" t="s">
        <v>59</v>
      </c>
      <c r="C9776" t="s">
        <v>41</v>
      </c>
      <c r="D9776">
        <v>26.94</v>
      </c>
      <c r="E9776" t="s">
        <v>62</v>
      </c>
      <c r="F9776">
        <v>135012</v>
      </c>
      <c r="G9776">
        <v>2020</v>
      </c>
      <c r="H9776">
        <v>260</v>
      </c>
      <c r="I9776" t="s">
        <v>31</v>
      </c>
      <c r="J9776">
        <v>83.31</v>
      </c>
      <c r="K9776" t="s">
        <v>24</v>
      </c>
      <c r="L9776">
        <v>2023</v>
      </c>
      <c r="M9776" t="s">
        <v>49</v>
      </c>
      <c r="N9776" t="s">
        <v>36</v>
      </c>
      <c r="O9776">
        <v>63944.87</v>
      </c>
      <c r="P9776" t="s">
        <v>27</v>
      </c>
      <c r="Q9776">
        <v>25</v>
      </c>
      <c r="R9776">
        <v>5</v>
      </c>
      <c r="S9776">
        <v>3</v>
      </c>
      <c r="T9776">
        <v>53</v>
      </c>
      <c r="U9776" t="str">
        <f t="shared" si="152"/>
        <v>20-29</v>
      </c>
    </row>
    <row r="9777" spans="1:21" x14ac:dyDescent="0.25">
      <c r="A9777">
        <v>9776</v>
      </c>
      <c r="B9777" t="s">
        <v>60</v>
      </c>
      <c r="C9777" t="s">
        <v>45</v>
      </c>
      <c r="D9777">
        <v>65.13</v>
      </c>
      <c r="E9777" t="s">
        <v>56</v>
      </c>
      <c r="F9777">
        <v>88048</v>
      </c>
      <c r="G9777">
        <v>2020</v>
      </c>
      <c r="H9777">
        <v>781</v>
      </c>
      <c r="I9777" t="s">
        <v>39</v>
      </c>
      <c r="J9777">
        <v>28.19</v>
      </c>
      <c r="K9777" t="s">
        <v>47</v>
      </c>
      <c r="L9777">
        <v>2020</v>
      </c>
      <c r="M9777" t="s">
        <v>49</v>
      </c>
      <c r="N9777" t="s">
        <v>26</v>
      </c>
      <c r="O9777">
        <v>48576.32</v>
      </c>
      <c r="P9777" t="s">
        <v>27</v>
      </c>
      <c r="Q9777">
        <v>49</v>
      </c>
      <c r="R9777">
        <v>5</v>
      </c>
      <c r="S9777">
        <v>0</v>
      </c>
      <c r="T9777">
        <v>45</v>
      </c>
      <c r="U9777" t="str">
        <f t="shared" si="152"/>
        <v>40-49</v>
      </c>
    </row>
    <row r="9778" spans="1:21" x14ac:dyDescent="0.25">
      <c r="A9778">
        <v>9777</v>
      </c>
      <c r="B9778" t="s">
        <v>64</v>
      </c>
      <c r="C9778" t="s">
        <v>57</v>
      </c>
      <c r="D9778">
        <v>10.97</v>
      </c>
      <c r="E9778" t="s">
        <v>58</v>
      </c>
      <c r="F9778">
        <v>279733</v>
      </c>
      <c r="G9778">
        <v>2017</v>
      </c>
      <c r="H9778">
        <v>129</v>
      </c>
      <c r="I9778" t="s">
        <v>39</v>
      </c>
      <c r="J9778">
        <v>48.27</v>
      </c>
      <c r="K9778" t="s">
        <v>32</v>
      </c>
      <c r="L9778">
        <v>2020</v>
      </c>
      <c r="M9778" t="s">
        <v>25</v>
      </c>
      <c r="N9778" t="s">
        <v>26</v>
      </c>
      <c r="O9778">
        <v>220486.88</v>
      </c>
      <c r="P9778" t="s">
        <v>50</v>
      </c>
      <c r="Q9778">
        <v>48</v>
      </c>
      <c r="R9778">
        <v>8</v>
      </c>
      <c r="S9778">
        <v>3</v>
      </c>
      <c r="T9778">
        <v>21</v>
      </c>
      <c r="U9778" t="str">
        <f t="shared" si="152"/>
        <v>40-49</v>
      </c>
    </row>
    <row r="9779" spans="1:21" x14ac:dyDescent="0.25">
      <c r="A9779">
        <v>9778</v>
      </c>
      <c r="B9779" t="s">
        <v>44</v>
      </c>
      <c r="C9779" t="s">
        <v>57</v>
      </c>
      <c r="D9779">
        <v>75.680000000000007</v>
      </c>
      <c r="E9779" t="s">
        <v>84</v>
      </c>
      <c r="F9779">
        <v>201782</v>
      </c>
      <c r="G9779">
        <v>2022</v>
      </c>
      <c r="H9779">
        <v>221</v>
      </c>
      <c r="I9779" t="s">
        <v>23</v>
      </c>
      <c r="J9779">
        <v>78.459999999999994</v>
      </c>
      <c r="K9779" t="s">
        <v>32</v>
      </c>
      <c r="L9779">
        <v>2023</v>
      </c>
      <c r="M9779" t="s">
        <v>25</v>
      </c>
      <c r="N9779" t="s">
        <v>36</v>
      </c>
      <c r="O9779">
        <v>124227.77</v>
      </c>
      <c r="P9779" t="s">
        <v>27</v>
      </c>
      <c r="Q9779">
        <v>35</v>
      </c>
      <c r="R9779">
        <v>3</v>
      </c>
      <c r="S9779">
        <v>1</v>
      </c>
      <c r="T9779">
        <v>38</v>
      </c>
      <c r="U9779" t="str">
        <f t="shared" si="152"/>
        <v>30-39</v>
      </c>
    </row>
    <row r="9780" spans="1:21" x14ac:dyDescent="0.25">
      <c r="A9780">
        <v>9779</v>
      </c>
      <c r="B9780" t="s">
        <v>33</v>
      </c>
      <c r="C9780" t="s">
        <v>57</v>
      </c>
      <c r="D9780">
        <v>47.37</v>
      </c>
      <c r="E9780" t="s">
        <v>84</v>
      </c>
      <c r="F9780">
        <v>251498</v>
      </c>
      <c r="G9780">
        <v>2015</v>
      </c>
      <c r="H9780">
        <v>471</v>
      </c>
      <c r="I9780" t="s">
        <v>39</v>
      </c>
      <c r="J9780">
        <v>31.46</v>
      </c>
      <c r="K9780" t="s">
        <v>24</v>
      </c>
      <c r="L9780">
        <v>2015</v>
      </c>
      <c r="M9780" t="s">
        <v>49</v>
      </c>
      <c r="N9780" t="s">
        <v>26</v>
      </c>
      <c r="O9780">
        <v>105350.05</v>
      </c>
      <c r="P9780" t="s">
        <v>40</v>
      </c>
      <c r="Q9780">
        <v>65</v>
      </c>
      <c r="R9780">
        <v>10</v>
      </c>
      <c r="S9780">
        <v>0</v>
      </c>
      <c r="T9780">
        <v>58</v>
      </c>
      <c r="U9780" t="str">
        <f t="shared" si="152"/>
        <v>60+</v>
      </c>
    </row>
    <row r="9781" spans="1:21" x14ac:dyDescent="0.25">
      <c r="A9781">
        <v>9780</v>
      </c>
      <c r="B9781" t="s">
        <v>66</v>
      </c>
      <c r="C9781" t="s">
        <v>34</v>
      </c>
      <c r="D9781">
        <v>64.209999999999994</v>
      </c>
      <c r="E9781" t="s">
        <v>80</v>
      </c>
      <c r="F9781">
        <v>213572</v>
      </c>
      <c r="G9781">
        <v>2020</v>
      </c>
      <c r="H9781">
        <v>162</v>
      </c>
      <c r="I9781" t="s">
        <v>31</v>
      </c>
      <c r="J9781">
        <v>61.63</v>
      </c>
      <c r="K9781" t="s">
        <v>32</v>
      </c>
      <c r="L9781">
        <v>2020</v>
      </c>
      <c r="M9781" t="s">
        <v>43</v>
      </c>
      <c r="N9781" t="s">
        <v>36</v>
      </c>
      <c r="O9781">
        <v>132311.70000000001</v>
      </c>
      <c r="P9781" t="s">
        <v>27</v>
      </c>
      <c r="Q9781">
        <v>43</v>
      </c>
      <c r="R9781">
        <v>5</v>
      </c>
      <c r="S9781">
        <v>0</v>
      </c>
      <c r="T9781">
        <v>38</v>
      </c>
      <c r="U9781" t="str">
        <f t="shared" si="152"/>
        <v>40-49</v>
      </c>
    </row>
    <row r="9782" spans="1:21" x14ac:dyDescent="0.25">
      <c r="A9782">
        <v>9781</v>
      </c>
      <c r="B9782" t="s">
        <v>51</v>
      </c>
      <c r="C9782" t="s">
        <v>29</v>
      </c>
      <c r="D9782">
        <v>66.23</v>
      </c>
      <c r="E9782" t="s">
        <v>30</v>
      </c>
      <c r="F9782">
        <v>262598</v>
      </c>
      <c r="G9782">
        <v>2016</v>
      </c>
      <c r="H9782">
        <v>110</v>
      </c>
      <c r="I9782" t="s">
        <v>31</v>
      </c>
      <c r="J9782">
        <v>77.11</v>
      </c>
      <c r="K9782" t="s">
        <v>24</v>
      </c>
      <c r="L9782">
        <v>2018</v>
      </c>
      <c r="M9782" t="s">
        <v>49</v>
      </c>
      <c r="N9782" t="s">
        <v>26</v>
      </c>
      <c r="O9782">
        <v>163743.88</v>
      </c>
      <c r="P9782" t="s">
        <v>40</v>
      </c>
      <c r="Q9782">
        <v>66</v>
      </c>
      <c r="R9782">
        <v>9</v>
      </c>
      <c r="S9782">
        <v>2</v>
      </c>
      <c r="T9782">
        <v>38</v>
      </c>
      <c r="U9782" t="str">
        <f t="shared" si="152"/>
        <v>60+</v>
      </c>
    </row>
    <row r="9783" spans="1:21" x14ac:dyDescent="0.25">
      <c r="A9783">
        <v>9782</v>
      </c>
      <c r="B9783" t="s">
        <v>20</v>
      </c>
      <c r="C9783" t="s">
        <v>41</v>
      </c>
      <c r="D9783">
        <v>36.729999999999997</v>
      </c>
      <c r="E9783" t="s">
        <v>62</v>
      </c>
      <c r="F9783">
        <v>136836</v>
      </c>
      <c r="G9783">
        <v>2019</v>
      </c>
      <c r="H9783">
        <v>261</v>
      </c>
      <c r="I9783" t="s">
        <v>23</v>
      </c>
      <c r="J9783">
        <v>86</v>
      </c>
      <c r="K9783" t="s">
        <v>24</v>
      </c>
      <c r="L9783">
        <v>2023</v>
      </c>
      <c r="M9783" t="s">
        <v>49</v>
      </c>
      <c r="N9783" t="s">
        <v>36</v>
      </c>
      <c r="O9783">
        <v>108601.25</v>
      </c>
      <c r="P9783" t="s">
        <v>50</v>
      </c>
      <c r="Q9783">
        <v>20</v>
      </c>
      <c r="R9783">
        <v>6</v>
      </c>
      <c r="S9783">
        <v>4</v>
      </c>
      <c r="T9783">
        <v>21</v>
      </c>
      <c r="U9783" t="str">
        <f t="shared" si="152"/>
        <v>20-29</v>
      </c>
    </row>
    <row r="9784" spans="1:21" x14ac:dyDescent="0.25">
      <c r="A9784">
        <v>9783</v>
      </c>
      <c r="B9784" t="s">
        <v>20</v>
      </c>
      <c r="C9784" t="s">
        <v>57</v>
      </c>
      <c r="D9784">
        <v>5.31</v>
      </c>
      <c r="E9784" t="s">
        <v>77</v>
      </c>
      <c r="F9784">
        <v>106083</v>
      </c>
      <c r="G9784">
        <v>2016</v>
      </c>
      <c r="H9784">
        <v>946</v>
      </c>
      <c r="I9784" t="s">
        <v>31</v>
      </c>
      <c r="J9784">
        <v>72.739999999999995</v>
      </c>
      <c r="K9784" t="s">
        <v>24</v>
      </c>
      <c r="L9784">
        <v>2021</v>
      </c>
      <c r="M9784" t="s">
        <v>25</v>
      </c>
      <c r="N9784" t="s">
        <v>36</v>
      </c>
      <c r="O9784">
        <v>62930.34</v>
      </c>
      <c r="P9784" t="s">
        <v>40</v>
      </c>
      <c r="Q9784">
        <v>30</v>
      </c>
      <c r="R9784">
        <v>9</v>
      </c>
      <c r="S9784">
        <v>5</v>
      </c>
      <c r="T9784">
        <v>41</v>
      </c>
      <c r="U9784" t="str">
        <f t="shared" si="152"/>
        <v>30-39</v>
      </c>
    </row>
    <row r="9785" spans="1:21" x14ac:dyDescent="0.25">
      <c r="A9785">
        <v>9784</v>
      </c>
      <c r="B9785" t="s">
        <v>51</v>
      </c>
      <c r="C9785" t="s">
        <v>41</v>
      </c>
      <c r="D9785">
        <v>31.94</v>
      </c>
      <c r="E9785" t="s">
        <v>68</v>
      </c>
      <c r="F9785">
        <v>169546</v>
      </c>
      <c r="G9785">
        <v>2017</v>
      </c>
      <c r="H9785">
        <v>373</v>
      </c>
      <c r="I9785" t="s">
        <v>23</v>
      </c>
      <c r="J9785">
        <v>95.04</v>
      </c>
      <c r="K9785" t="s">
        <v>32</v>
      </c>
      <c r="L9785">
        <v>2021</v>
      </c>
      <c r="M9785" t="s">
        <v>43</v>
      </c>
      <c r="N9785" t="s">
        <v>36</v>
      </c>
      <c r="O9785">
        <v>132075.24</v>
      </c>
      <c r="P9785" t="s">
        <v>27</v>
      </c>
      <c r="Q9785">
        <v>42</v>
      </c>
      <c r="R9785">
        <v>8</v>
      </c>
      <c r="S9785">
        <v>4</v>
      </c>
      <c r="T9785">
        <v>22</v>
      </c>
      <c r="U9785" t="str">
        <f t="shared" si="152"/>
        <v>40-49</v>
      </c>
    </row>
    <row r="9786" spans="1:21" x14ac:dyDescent="0.25">
      <c r="A9786">
        <v>9785</v>
      </c>
      <c r="B9786" t="s">
        <v>64</v>
      </c>
      <c r="C9786" t="s">
        <v>45</v>
      </c>
      <c r="D9786">
        <v>34.85</v>
      </c>
      <c r="E9786" t="s">
        <v>56</v>
      </c>
      <c r="F9786">
        <v>311927</v>
      </c>
      <c r="G9786">
        <v>2016</v>
      </c>
      <c r="H9786">
        <v>559</v>
      </c>
      <c r="I9786" t="s">
        <v>23</v>
      </c>
      <c r="J9786">
        <v>61.5</v>
      </c>
      <c r="K9786" t="s">
        <v>32</v>
      </c>
      <c r="L9786">
        <v>2020</v>
      </c>
      <c r="M9786" t="s">
        <v>49</v>
      </c>
      <c r="N9786" t="s">
        <v>36</v>
      </c>
      <c r="O9786">
        <v>149563.47</v>
      </c>
      <c r="P9786" t="s">
        <v>55</v>
      </c>
      <c r="Q9786">
        <v>22</v>
      </c>
      <c r="R9786">
        <v>9</v>
      </c>
      <c r="S9786">
        <v>4</v>
      </c>
      <c r="T9786">
        <v>52</v>
      </c>
      <c r="U9786" t="str">
        <f t="shared" si="152"/>
        <v>20-29</v>
      </c>
    </row>
    <row r="9787" spans="1:21" x14ac:dyDescent="0.25">
      <c r="A9787">
        <v>9786</v>
      </c>
      <c r="B9787" t="s">
        <v>53</v>
      </c>
      <c r="C9787" t="s">
        <v>21</v>
      </c>
      <c r="D9787">
        <v>40.46</v>
      </c>
      <c r="E9787" t="s">
        <v>22</v>
      </c>
      <c r="F9787">
        <v>389840</v>
      </c>
      <c r="G9787">
        <v>2018</v>
      </c>
      <c r="H9787">
        <v>385</v>
      </c>
      <c r="I9787" t="s">
        <v>31</v>
      </c>
      <c r="J9787">
        <v>68.2</v>
      </c>
      <c r="K9787" t="s">
        <v>32</v>
      </c>
      <c r="L9787">
        <v>2024</v>
      </c>
      <c r="M9787" t="s">
        <v>49</v>
      </c>
      <c r="N9787" t="s">
        <v>36</v>
      </c>
      <c r="O9787">
        <v>210251.93</v>
      </c>
      <c r="P9787" t="s">
        <v>55</v>
      </c>
      <c r="Q9787">
        <v>50</v>
      </c>
      <c r="R9787">
        <v>7</v>
      </c>
      <c r="S9787">
        <v>6</v>
      </c>
      <c r="T9787">
        <v>46</v>
      </c>
      <c r="U9787" t="str">
        <f t="shared" si="152"/>
        <v>50-59</v>
      </c>
    </row>
    <row r="9788" spans="1:21" x14ac:dyDescent="0.25">
      <c r="A9788">
        <v>9787</v>
      </c>
      <c r="B9788" t="s">
        <v>33</v>
      </c>
      <c r="C9788" t="s">
        <v>57</v>
      </c>
      <c r="D9788">
        <v>12.47</v>
      </c>
      <c r="E9788" t="s">
        <v>77</v>
      </c>
      <c r="F9788">
        <v>122930</v>
      </c>
      <c r="G9788">
        <v>2016</v>
      </c>
      <c r="H9788">
        <v>307</v>
      </c>
      <c r="I9788" t="s">
        <v>39</v>
      </c>
      <c r="J9788">
        <v>59.12</v>
      </c>
      <c r="K9788" t="s">
        <v>47</v>
      </c>
      <c r="L9788">
        <v>2016</v>
      </c>
      <c r="M9788" t="s">
        <v>49</v>
      </c>
      <c r="N9788" t="s">
        <v>36</v>
      </c>
      <c r="O9788">
        <v>63066.31</v>
      </c>
      <c r="P9788" t="s">
        <v>50</v>
      </c>
      <c r="Q9788">
        <v>40</v>
      </c>
      <c r="R9788">
        <v>9</v>
      </c>
      <c r="S9788">
        <v>0</v>
      </c>
      <c r="T9788">
        <v>49</v>
      </c>
      <c r="U9788" t="str">
        <f t="shared" si="152"/>
        <v>40-49</v>
      </c>
    </row>
    <row r="9789" spans="1:21" x14ac:dyDescent="0.25">
      <c r="A9789">
        <v>9788</v>
      </c>
      <c r="B9789" t="s">
        <v>59</v>
      </c>
      <c r="C9789" t="s">
        <v>69</v>
      </c>
      <c r="D9789">
        <v>78.900000000000006</v>
      </c>
      <c r="E9789" t="s">
        <v>70</v>
      </c>
      <c r="F9789">
        <v>121987</v>
      </c>
      <c r="G9789">
        <v>2022</v>
      </c>
      <c r="H9789">
        <v>394</v>
      </c>
      <c r="I9789" t="s">
        <v>23</v>
      </c>
      <c r="J9789">
        <v>82.66</v>
      </c>
      <c r="K9789" t="s">
        <v>32</v>
      </c>
      <c r="L9789">
        <v>2023</v>
      </c>
      <c r="M9789" t="s">
        <v>49</v>
      </c>
      <c r="N9789" t="s">
        <v>26</v>
      </c>
      <c r="O9789">
        <v>91089.97</v>
      </c>
      <c r="P9789" t="s">
        <v>40</v>
      </c>
      <c r="Q9789">
        <v>51</v>
      </c>
      <c r="R9789">
        <v>3</v>
      </c>
      <c r="S9789">
        <v>1</v>
      </c>
      <c r="T9789">
        <v>25</v>
      </c>
      <c r="U9789" t="str">
        <f t="shared" si="152"/>
        <v>50-59</v>
      </c>
    </row>
    <row r="9790" spans="1:21" x14ac:dyDescent="0.25">
      <c r="A9790">
        <v>9789</v>
      </c>
      <c r="B9790" t="s">
        <v>59</v>
      </c>
      <c r="C9790" t="s">
        <v>21</v>
      </c>
      <c r="D9790">
        <v>19.170000000000002</v>
      </c>
      <c r="E9790" t="s">
        <v>88</v>
      </c>
      <c r="F9790">
        <v>191072</v>
      </c>
      <c r="G9790">
        <v>2020</v>
      </c>
      <c r="H9790">
        <v>747</v>
      </c>
      <c r="I9790" t="s">
        <v>31</v>
      </c>
      <c r="J9790">
        <v>88.92</v>
      </c>
      <c r="K9790" t="s">
        <v>47</v>
      </c>
      <c r="L9790">
        <v>2020</v>
      </c>
      <c r="M9790" t="s">
        <v>25</v>
      </c>
      <c r="N9790" t="s">
        <v>36</v>
      </c>
      <c r="O9790">
        <v>123587.97</v>
      </c>
      <c r="P9790" t="s">
        <v>50</v>
      </c>
      <c r="Q9790">
        <v>30</v>
      </c>
      <c r="R9790">
        <v>5</v>
      </c>
      <c r="S9790">
        <v>0</v>
      </c>
      <c r="T9790">
        <v>35</v>
      </c>
      <c r="U9790" t="str">
        <f t="shared" si="152"/>
        <v>30-39</v>
      </c>
    </row>
    <row r="9791" spans="1:21" x14ac:dyDescent="0.25">
      <c r="A9791">
        <v>9790</v>
      </c>
      <c r="B9791" t="s">
        <v>44</v>
      </c>
      <c r="C9791" t="s">
        <v>21</v>
      </c>
      <c r="D9791">
        <v>6.91</v>
      </c>
      <c r="E9791" t="s">
        <v>22</v>
      </c>
      <c r="F9791">
        <v>132214</v>
      </c>
      <c r="G9791">
        <v>2015</v>
      </c>
      <c r="H9791">
        <v>247</v>
      </c>
      <c r="I9791" t="s">
        <v>23</v>
      </c>
      <c r="J9791">
        <v>73.19</v>
      </c>
      <c r="K9791" t="s">
        <v>32</v>
      </c>
      <c r="L9791">
        <v>2015</v>
      </c>
      <c r="M9791" t="s">
        <v>25</v>
      </c>
      <c r="N9791" t="s">
        <v>36</v>
      </c>
      <c r="O9791">
        <v>87481.15</v>
      </c>
      <c r="P9791" t="s">
        <v>50</v>
      </c>
      <c r="Q9791">
        <v>30</v>
      </c>
      <c r="R9791">
        <v>10</v>
      </c>
      <c r="S9791">
        <v>0</v>
      </c>
      <c r="T9791">
        <v>34</v>
      </c>
      <c r="U9791" t="str">
        <f t="shared" si="152"/>
        <v>30-39</v>
      </c>
    </row>
    <row r="9792" spans="1:21" x14ac:dyDescent="0.25">
      <c r="A9792">
        <v>9791</v>
      </c>
      <c r="B9792" t="s">
        <v>64</v>
      </c>
      <c r="C9792" t="s">
        <v>37</v>
      </c>
      <c r="D9792">
        <v>54.8</v>
      </c>
      <c r="E9792" t="s">
        <v>61</v>
      </c>
      <c r="F9792">
        <v>398699</v>
      </c>
      <c r="G9792">
        <v>2017</v>
      </c>
      <c r="H9792">
        <v>354</v>
      </c>
      <c r="I9792" t="s">
        <v>23</v>
      </c>
      <c r="J9792">
        <v>88.85</v>
      </c>
      <c r="K9792" t="s">
        <v>32</v>
      </c>
      <c r="L9792">
        <v>2023</v>
      </c>
      <c r="M9792" t="s">
        <v>49</v>
      </c>
      <c r="N9792" t="s">
        <v>26</v>
      </c>
      <c r="O9792">
        <v>200577.65</v>
      </c>
      <c r="P9792" t="s">
        <v>40</v>
      </c>
      <c r="Q9792">
        <v>21</v>
      </c>
      <c r="R9792">
        <v>8</v>
      </c>
      <c r="S9792">
        <v>6</v>
      </c>
      <c r="T9792">
        <v>50</v>
      </c>
      <c r="U9792" t="str">
        <f t="shared" si="152"/>
        <v>20-29</v>
      </c>
    </row>
    <row r="9793" spans="1:21" x14ac:dyDescent="0.25">
      <c r="A9793">
        <v>9792</v>
      </c>
      <c r="B9793" t="s">
        <v>28</v>
      </c>
      <c r="C9793" t="s">
        <v>41</v>
      </c>
      <c r="D9793">
        <v>30.83</v>
      </c>
      <c r="E9793" t="s">
        <v>75</v>
      </c>
      <c r="F9793">
        <v>388273</v>
      </c>
      <c r="G9793">
        <v>2015</v>
      </c>
      <c r="H9793">
        <v>160</v>
      </c>
      <c r="I9793" t="s">
        <v>23</v>
      </c>
      <c r="J9793">
        <v>97.61</v>
      </c>
      <c r="K9793" t="s">
        <v>47</v>
      </c>
      <c r="L9793">
        <v>2015</v>
      </c>
      <c r="M9793" t="s">
        <v>43</v>
      </c>
      <c r="N9793" t="s">
        <v>26</v>
      </c>
      <c r="O9793">
        <v>218900.65</v>
      </c>
      <c r="P9793" t="s">
        <v>55</v>
      </c>
      <c r="Q9793">
        <v>69</v>
      </c>
      <c r="R9793">
        <v>10</v>
      </c>
      <c r="S9793">
        <v>0</v>
      </c>
      <c r="T9793">
        <v>44</v>
      </c>
      <c r="U9793" t="str">
        <f t="shared" si="152"/>
        <v>60+</v>
      </c>
    </row>
    <row r="9794" spans="1:21" x14ac:dyDescent="0.25">
      <c r="A9794">
        <v>9793</v>
      </c>
      <c r="B9794" t="s">
        <v>59</v>
      </c>
      <c r="C9794" t="s">
        <v>37</v>
      </c>
      <c r="D9794">
        <v>21.77</v>
      </c>
      <c r="E9794" t="s">
        <v>52</v>
      </c>
      <c r="F9794">
        <v>322941</v>
      </c>
      <c r="G9794">
        <v>2020</v>
      </c>
      <c r="H9794">
        <v>833</v>
      </c>
      <c r="I9794" t="s">
        <v>31</v>
      </c>
      <c r="J9794">
        <v>97.11</v>
      </c>
      <c r="K9794" t="s">
        <v>47</v>
      </c>
      <c r="L9794">
        <v>2020</v>
      </c>
      <c r="M9794" t="s">
        <v>25</v>
      </c>
      <c r="N9794" t="s">
        <v>36</v>
      </c>
      <c r="O9794">
        <v>189722.06</v>
      </c>
      <c r="P9794" t="s">
        <v>27</v>
      </c>
      <c r="Q9794">
        <v>53</v>
      </c>
      <c r="R9794">
        <v>5</v>
      </c>
      <c r="S9794">
        <v>0</v>
      </c>
      <c r="T9794">
        <v>41</v>
      </c>
      <c r="U9794" t="str">
        <f t="shared" si="152"/>
        <v>50-59</v>
      </c>
    </row>
    <row r="9795" spans="1:21" x14ac:dyDescent="0.25">
      <c r="A9795">
        <v>9794</v>
      </c>
      <c r="B9795" t="s">
        <v>51</v>
      </c>
      <c r="C9795" t="s">
        <v>41</v>
      </c>
      <c r="D9795">
        <v>65.78</v>
      </c>
      <c r="E9795" t="s">
        <v>75</v>
      </c>
      <c r="F9795">
        <v>235174</v>
      </c>
      <c r="G9795">
        <v>2024</v>
      </c>
      <c r="H9795">
        <v>826</v>
      </c>
      <c r="I9795" t="s">
        <v>39</v>
      </c>
      <c r="J9795">
        <v>27.3</v>
      </c>
      <c r="K9795" t="s">
        <v>24</v>
      </c>
      <c r="L9795">
        <v>2024</v>
      </c>
      <c r="M9795" t="s">
        <v>43</v>
      </c>
      <c r="N9795" t="s">
        <v>26</v>
      </c>
      <c r="O9795">
        <v>137398.26</v>
      </c>
      <c r="P9795" t="s">
        <v>40</v>
      </c>
      <c r="Q9795">
        <v>29</v>
      </c>
      <c r="R9795">
        <v>1</v>
      </c>
      <c r="S9795">
        <v>0</v>
      </c>
      <c r="T9795">
        <v>42</v>
      </c>
      <c r="U9795" t="str">
        <f t="shared" ref="U9795:U9858" si="153">IF(Q9795&lt;20,"Under 20",
IF(Q9795&lt;30,"20-29",
IF(Q9795&lt;40,"30-39",
IF(Q9795&lt;50,"40-49",
IF(Q9795&lt;60,"50-59","60+")))))</f>
        <v>20-29</v>
      </c>
    </row>
    <row r="9796" spans="1:21" x14ac:dyDescent="0.25">
      <c r="A9796">
        <v>9795</v>
      </c>
      <c r="B9796" t="s">
        <v>44</v>
      </c>
      <c r="C9796" t="s">
        <v>37</v>
      </c>
      <c r="D9796">
        <v>79.760000000000005</v>
      </c>
      <c r="E9796" t="s">
        <v>38</v>
      </c>
      <c r="F9796">
        <v>186102</v>
      </c>
      <c r="G9796">
        <v>2021</v>
      </c>
      <c r="H9796">
        <v>955</v>
      </c>
      <c r="I9796" t="s">
        <v>23</v>
      </c>
      <c r="J9796">
        <v>87.32</v>
      </c>
      <c r="K9796" t="s">
        <v>47</v>
      </c>
      <c r="L9796">
        <v>2021</v>
      </c>
      <c r="M9796" t="s">
        <v>49</v>
      </c>
      <c r="N9796" t="s">
        <v>36</v>
      </c>
      <c r="O9796">
        <v>140081.01</v>
      </c>
      <c r="P9796" t="s">
        <v>55</v>
      </c>
      <c r="Q9796">
        <v>32</v>
      </c>
      <c r="R9796">
        <v>4</v>
      </c>
      <c r="S9796">
        <v>0</v>
      </c>
      <c r="T9796">
        <v>25</v>
      </c>
      <c r="U9796" t="str">
        <f t="shared" si="153"/>
        <v>30-39</v>
      </c>
    </row>
    <row r="9797" spans="1:21" x14ac:dyDescent="0.25">
      <c r="A9797">
        <v>9796</v>
      </c>
      <c r="B9797" t="s">
        <v>44</v>
      </c>
      <c r="C9797" t="s">
        <v>57</v>
      </c>
      <c r="D9797">
        <v>75.53</v>
      </c>
      <c r="E9797" t="s">
        <v>74</v>
      </c>
      <c r="F9797">
        <v>137484</v>
      </c>
      <c r="G9797">
        <v>2017</v>
      </c>
      <c r="H9797">
        <v>168</v>
      </c>
      <c r="I9797" t="s">
        <v>23</v>
      </c>
      <c r="J9797">
        <v>75.39</v>
      </c>
      <c r="K9797" t="s">
        <v>32</v>
      </c>
      <c r="L9797">
        <v>2018</v>
      </c>
      <c r="M9797" t="s">
        <v>49</v>
      </c>
      <c r="N9797" t="s">
        <v>26</v>
      </c>
      <c r="O9797">
        <v>83127.06</v>
      </c>
      <c r="P9797" t="s">
        <v>50</v>
      </c>
      <c r="Q9797">
        <v>27</v>
      </c>
      <c r="R9797">
        <v>8</v>
      </c>
      <c r="S9797">
        <v>1</v>
      </c>
      <c r="T9797">
        <v>40</v>
      </c>
      <c r="U9797" t="str">
        <f t="shared" si="153"/>
        <v>20-29</v>
      </c>
    </row>
    <row r="9798" spans="1:21" x14ac:dyDescent="0.25">
      <c r="A9798">
        <v>9797</v>
      </c>
      <c r="B9798" t="s">
        <v>60</v>
      </c>
      <c r="C9798" t="s">
        <v>69</v>
      </c>
      <c r="D9798">
        <v>52.2</v>
      </c>
      <c r="E9798" t="s">
        <v>89</v>
      </c>
      <c r="F9798">
        <v>159046</v>
      </c>
      <c r="G9798">
        <v>2020</v>
      </c>
      <c r="H9798">
        <v>602</v>
      </c>
      <c r="I9798" t="s">
        <v>39</v>
      </c>
      <c r="J9798">
        <v>56.55</v>
      </c>
      <c r="K9798" t="s">
        <v>24</v>
      </c>
      <c r="L9798">
        <v>2020</v>
      </c>
      <c r="M9798" t="s">
        <v>25</v>
      </c>
      <c r="N9798" t="s">
        <v>26</v>
      </c>
      <c r="O9798">
        <v>68978.22</v>
      </c>
      <c r="P9798" t="s">
        <v>27</v>
      </c>
      <c r="Q9798">
        <v>63</v>
      </c>
      <c r="R9798">
        <v>5</v>
      </c>
      <c r="S9798">
        <v>0</v>
      </c>
      <c r="T9798">
        <v>57</v>
      </c>
      <c r="U9798" t="str">
        <f t="shared" si="153"/>
        <v>60+</v>
      </c>
    </row>
    <row r="9799" spans="1:21" x14ac:dyDescent="0.25">
      <c r="A9799">
        <v>9798</v>
      </c>
      <c r="B9799" t="s">
        <v>20</v>
      </c>
      <c r="C9799" t="s">
        <v>41</v>
      </c>
      <c r="D9799">
        <v>54.97</v>
      </c>
      <c r="E9799" t="s">
        <v>68</v>
      </c>
      <c r="F9799">
        <v>169064</v>
      </c>
      <c r="G9799">
        <v>2020</v>
      </c>
      <c r="H9799">
        <v>211</v>
      </c>
      <c r="I9799" t="s">
        <v>23</v>
      </c>
      <c r="J9799">
        <v>92.93</v>
      </c>
      <c r="K9799" t="s">
        <v>32</v>
      </c>
      <c r="L9799">
        <v>2020</v>
      </c>
      <c r="M9799" t="s">
        <v>43</v>
      </c>
      <c r="N9799" t="s">
        <v>26</v>
      </c>
      <c r="O9799">
        <v>130020.23</v>
      </c>
      <c r="P9799" t="s">
        <v>50</v>
      </c>
      <c r="Q9799">
        <v>35</v>
      </c>
      <c r="R9799">
        <v>5</v>
      </c>
      <c r="S9799">
        <v>0</v>
      </c>
      <c r="T9799">
        <v>23</v>
      </c>
      <c r="U9799" t="str">
        <f t="shared" si="153"/>
        <v>30-39</v>
      </c>
    </row>
    <row r="9800" spans="1:21" x14ac:dyDescent="0.25">
      <c r="A9800">
        <v>9799</v>
      </c>
      <c r="B9800" t="s">
        <v>33</v>
      </c>
      <c r="C9800" t="s">
        <v>45</v>
      </c>
      <c r="D9800">
        <v>22.96</v>
      </c>
      <c r="E9800" t="s">
        <v>73</v>
      </c>
      <c r="F9800">
        <v>63265</v>
      </c>
      <c r="G9800">
        <v>2022</v>
      </c>
      <c r="H9800">
        <v>799</v>
      </c>
      <c r="I9800" t="s">
        <v>31</v>
      </c>
      <c r="J9800">
        <v>95.06</v>
      </c>
      <c r="K9800" t="s">
        <v>24</v>
      </c>
      <c r="L9800">
        <v>2024</v>
      </c>
      <c r="M9800" t="s">
        <v>43</v>
      </c>
      <c r="N9800" t="s">
        <v>26</v>
      </c>
      <c r="O9800">
        <v>47944.2</v>
      </c>
      <c r="P9800" t="s">
        <v>27</v>
      </c>
      <c r="Q9800">
        <v>50</v>
      </c>
      <c r="R9800">
        <v>3</v>
      </c>
      <c r="S9800">
        <v>2</v>
      </c>
      <c r="T9800">
        <v>24</v>
      </c>
      <c r="U9800" t="str">
        <f t="shared" si="153"/>
        <v>50-59</v>
      </c>
    </row>
    <row r="9801" spans="1:21" x14ac:dyDescent="0.25">
      <c r="A9801">
        <v>9800</v>
      </c>
      <c r="B9801" t="s">
        <v>60</v>
      </c>
      <c r="C9801" t="s">
        <v>21</v>
      </c>
      <c r="D9801">
        <v>73.89</v>
      </c>
      <c r="E9801" t="s">
        <v>82</v>
      </c>
      <c r="F9801">
        <v>57631</v>
      </c>
      <c r="G9801">
        <v>2017</v>
      </c>
      <c r="H9801">
        <v>612</v>
      </c>
      <c r="I9801" t="s">
        <v>39</v>
      </c>
      <c r="J9801">
        <v>46.84</v>
      </c>
      <c r="K9801" t="s">
        <v>24</v>
      </c>
      <c r="L9801">
        <v>2017</v>
      </c>
      <c r="M9801" t="s">
        <v>43</v>
      </c>
      <c r="N9801" t="s">
        <v>36</v>
      </c>
      <c r="O9801">
        <v>30992.400000000001</v>
      </c>
      <c r="P9801" t="s">
        <v>27</v>
      </c>
      <c r="Q9801">
        <v>32</v>
      </c>
      <c r="R9801">
        <v>8</v>
      </c>
      <c r="S9801">
        <v>0</v>
      </c>
      <c r="T9801">
        <v>46</v>
      </c>
      <c r="U9801" t="str">
        <f t="shared" si="153"/>
        <v>30-39</v>
      </c>
    </row>
    <row r="9802" spans="1:21" x14ac:dyDescent="0.25">
      <c r="A9802">
        <v>9801</v>
      </c>
      <c r="B9802" t="s">
        <v>44</v>
      </c>
      <c r="C9802" t="s">
        <v>37</v>
      </c>
      <c r="D9802">
        <v>42.54</v>
      </c>
      <c r="E9802" t="s">
        <v>38</v>
      </c>
      <c r="F9802">
        <v>335774</v>
      </c>
      <c r="G9802">
        <v>2020</v>
      </c>
      <c r="H9802">
        <v>145</v>
      </c>
      <c r="I9802" t="s">
        <v>31</v>
      </c>
      <c r="J9802">
        <v>96.38</v>
      </c>
      <c r="K9802" t="s">
        <v>24</v>
      </c>
      <c r="L9802">
        <v>2022</v>
      </c>
      <c r="M9802" t="s">
        <v>43</v>
      </c>
      <c r="N9802" t="s">
        <v>26</v>
      </c>
      <c r="O9802">
        <v>260284.53</v>
      </c>
      <c r="P9802" t="s">
        <v>55</v>
      </c>
      <c r="Q9802">
        <v>18</v>
      </c>
      <c r="R9802">
        <v>5</v>
      </c>
      <c r="S9802">
        <v>2</v>
      </c>
      <c r="T9802">
        <v>22</v>
      </c>
      <c r="U9802" t="str">
        <f t="shared" si="153"/>
        <v>Under 20</v>
      </c>
    </row>
    <row r="9803" spans="1:21" x14ac:dyDescent="0.25">
      <c r="A9803">
        <v>9802</v>
      </c>
      <c r="B9803" t="s">
        <v>44</v>
      </c>
      <c r="C9803" t="s">
        <v>37</v>
      </c>
      <c r="D9803">
        <v>79.89</v>
      </c>
      <c r="E9803" t="s">
        <v>52</v>
      </c>
      <c r="F9803">
        <v>27068</v>
      </c>
      <c r="G9803">
        <v>2024</v>
      </c>
      <c r="H9803">
        <v>345</v>
      </c>
      <c r="I9803" t="s">
        <v>31</v>
      </c>
      <c r="J9803">
        <v>91.01</v>
      </c>
      <c r="K9803" t="s">
        <v>24</v>
      </c>
      <c r="L9803">
        <v>2024</v>
      </c>
      <c r="M9803" t="s">
        <v>25</v>
      </c>
      <c r="N9803" t="s">
        <v>36</v>
      </c>
      <c r="O9803">
        <v>52416.480000000003</v>
      </c>
      <c r="P9803" t="s">
        <v>27</v>
      </c>
      <c r="Q9803">
        <v>53</v>
      </c>
      <c r="R9803">
        <v>1</v>
      </c>
      <c r="S9803">
        <v>0</v>
      </c>
      <c r="T9803">
        <v>-94</v>
      </c>
      <c r="U9803" t="str">
        <f t="shared" si="153"/>
        <v>50-59</v>
      </c>
    </row>
    <row r="9804" spans="1:21" x14ac:dyDescent="0.25">
      <c r="A9804">
        <v>9803</v>
      </c>
      <c r="B9804" t="s">
        <v>33</v>
      </c>
      <c r="C9804" t="s">
        <v>69</v>
      </c>
      <c r="D9804">
        <v>45.41</v>
      </c>
      <c r="E9804" t="s">
        <v>89</v>
      </c>
      <c r="F9804">
        <v>138648</v>
      </c>
      <c r="G9804">
        <v>2022</v>
      </c>
      <c r="H9804">
        <v>418</v>
      </c>
      <c r="I9804" t="s">
        <v>39</v>
      </c>
      <c r="J9804">
        <v>44.18</v>
      </c>
      <c r="K9804" t="s">
        <v>47</v>
      </c>
      <c r="L9804">
        <v>2022</v>
      </c>
      <c r="M9804" t="s">
        <v>25</v>
      </c>
      <c r="N9804" t="s">
        <v>26</v>
      </c>
      <c r="O9804">
        <v>91335.15</v>
      </c>
      <c r="P9804" t="s">
        <v>50</v>
      </c>
      <c r="Q9804">
        <v>28</v>
      </c>
      <c r="R9804">
        <v>3</v>
      </c>
      <c r="S9804">
        <v>0</v>
      </c>
      <c r="T9804">
        <v>34</v>
      </c>
      <c r="U9804" t="str">
        <f t="shared" si="153"/>
        <v>20-29</v>
      </c>
    </row>
    <row r="9805" spans="1:21" x14ac:dyDescent="0.25">
      <c r="A9805">
        <v>9804</v>
      </c>
      <c r="B9805" t="s">
        <v>20</v>
      </c>
      <c r="C9805" t="s">
        <v>57</v>
      </c>
      <c r="D9805">
        <v>66.7</v>
      </c>
      <c r="E9805" t="s">
        <v>84</v>
      </c>
      <c r="F9805">
        <v>111518</v>
      </c>
      <c r="G9805">
        <v>2018</v>
      </c>
      <c r="H9805">
        <v>455</v>
      </c>
      <c r="I9805" t="s">
        <v>31</v>
      </c>
      <c r="J9805">
        <v>71.81</v>
      </c>
      <c r="K9805" t="s">
        <v>47</v>
      </c>
      <c r="L9805">
        <v>2018</v>
      </c>
      <c r="M9805" t="s">
        <v>43</v>
      </c>
      <c r="N9805" t="s">
        <v>36</v>
      </c>
      <c r="O9805">
        <v>79403.42</v>
      </c>
      <c r="P9805" t="s">
        <v>50</v>
      </c>
      <c r="Q9805">
        <v>50</v>
      </c>
      <c r="R9805">
        <v>7</v>
      </c>
      <c r="S9805">
        <v>0</v>
      </c>
      <c r="T9805">
        <v>29</v>
      </c>
      <c r="U9805" t="str">
        <f t="shared" si="153"/>
        <v>50-59</v>
      </c>
    </row>
    <row r="9806" spans="1:21" x14ac:dyDescent="0.25">
      <c r="A9806">
        <v>9805</v>
      </c>
      <c r="B9806" t="s">
        <v>64</v>
      </c>
      <c r="C9806" t="s">
        <v>45</v>
      </c>
      <c r="D9806">
        <v>52.56</v>
      </c>
      <c r="E9806" t="s">
        <v>73</v>
      </c>
      <c r="F9806">
        <v>261854</v>
      </c>
      <c r="G9806">
        <v>2019</v>
      </c>
      <c r="H9806">
        <v>158</v>
      </c>
      <c r="I9806" t="s">
        <v>39</v>
      </c>
      <c r="J9806">
        <v>57.88</v>
      </c>
      <c r="K9806" t="s">
        <v>32</v>
      </c>
      <c r="L9806">
        <v>2024</v>
      </c>
      <c r="M9806" t="s">
        <v>25</v>
      </c>
      <c r="N9806" t="s">
        <v>26</v>
      </c>
      <c r="O9806">
        <v>201549.33</v>
      </c>
      <c r="P9806" t="s">
        <v>55</v>
      </c>
      <c r="Q9806">
        <v>34</v>
      </c>
      <c r="R9806">
        <v>6</v>
      </c>
      <c r="S9806">
        <v>5</v>
      </c>
      <c r="T9806">
        <v>23</v>
      </c>
      <c r="U9806" t="str">
        <f t="shared" si="153"/>
        <v>30-39</v>
      </c>
    </row>
    <row r="9807" spans="1:21" x14ac:dyDescent="0.25">
      <c r="A9807">
        <v>9806</v>
      </c>
      <c r="B9807" t="s">
        <v>59</v>
      </c>
      <c r="C9807" t="s">
        <v>45</v>
      </c>
      <c r="D9807">
        <v>27.14</v>
      </c>
      <c r="E9807" t="s">
        <v>56</v>
      </c>
      <c r="F9807">
        <v>241424</v>
      </c>
      <c r="G9807">
        <v>2020</v>
      </c>
      <c r="H9807">
        <v>401</v>
      </c>
      <c r="I9807" t="s">
        <v>39</v>
      </c>
      <c r="J9807">
        <v>32.99</v>
      </c>
      <c r="K9807" t="s">
        <v>47</v>
      </c>
      <c r="L9807">
        <v>2020</v>
      </c>
      <c r="M9807" t="s">
        <v>49</v>
      </c>
      <c r="N9807" t="s">
        <v>36</v>
      </c>
      <c r="O9807">
        <v>136540.5</v>
      </c>
      <c r="P9807" t="s">
        <v>27</v>
      </c>
      <c r="Q9807">
        <v>28</v>
      </c>
      <c r="R9807">
        <v>5</v>
      </c>
      <c r="S9807">
        <v>0</v>
      </c>
      <c r="T9807">
        <v>43</v>
      </c>
      <c r="U9807" t="str">
        <f t="shared" si="153"/>
        <v>20-29</v>
      </c>
    </row>
    <row r="9808" spans="1:21" x14ac:dyDescent="0.25">
      <c r="A9808">
        <v>9807</v>
      </c>
      <c r="B9808" t="s">
        <v>53</v>
      </c>
      <c r="C9808" t="s">
        <v>57</v>
      </c>
      <c r="D9808">
        <v>62.61</v>
      </c>
      <c r="E9808" t="s">
        <v>74</v>
      </c>
      <c r="F9808">
        <v>187283</v>
      </c>
      <c r="G9808">
        <v>2021</v>
      </c>
      <c r="H9808">
        <v>825</v>
      </c>
      <c r="I9808" t="s">
        <v>31</v>
      </c>
      <c r="J9808">
        <v>63.14</v>
      </c>
      <c r="K9808" t="s">
        <v>47</v>
      </c>
      <c r="L9808">
        <v>2021</v>
      </c>
      <c r="M9808" t="s">
        <v>25</v>
      </c>
      <c r="N9808" t="s">
        <v>26</v>
      </c>
      <c r="O9808">
        <v>95981.43</v>
      </c>
      <c r="P9808" t="s">
        <v>50</v>
      </c>
      <c r="Q9808">
        <v>19</v>
      </c>
      <c r="R9808">
        <v>4</v>
      </c>
      <c r="S9808">
        <v>0</v>
      </c>
      <c r="T9808">
        <v>49</v>
      </c>
      <c r="U9808" t="str">
        <f t="shared" si="153"/>
        <v>Under 20</v>
      </c>
    </row>
    <row r="9809" spans="1:21" x14ac:dyDescent="0.25">
      <c r="A9809">
        <v>9808</v>
      </c>
      <c r="B9809" t="s">
        <v>53</v>
      </c>
      <c r="C9809" t="s">
        <v>41</v>
      </c>
      <c r="D9809">
        <v>32.69</v>
      </c>
      <c r="E9809" t="s">
        <v>71</v>
      </c>
      <c r="F9809">
        <v>121226</v>
      </c>
      <c r="G9809">
        <v>2018</v>
      </c>
      <c r="H9809">
        <v>841</v>
      </c>
      <c r="I9809" t="s">
        <v>39</v>
      </c>
      <c r="J9809">
        <v>31.8</v>
      </c>
      <c r="K9809" t="s">
        <v>47</v>
      </c>
      <c r="L9809">
        <v>2018</v>
      </c>
      <c r="M9809" t="s">
        <v>25</v>
      </c>
      <c r="N9809" t="s">
        <v>26</v>
      </c>
      <c r="O9809">
        <v>27853.02</v>
      </c>
      <c r="P9809" t="s">
        <v>40</v>
      </c>
      <c r="Q9809">
        <v>60</v>
      </c>
      <c r="R9809">
        <v>7</v>
      </c>
      <c r="S9809">
        <v>0</v>
      </c>
      <c r="T9809">
        <v>77</v>
      </c>
      <c r="U9809" t="str">
        <f t="shared" si="153"/>
        <v>60+</v>
      </c>
    </row>
    <row r="9810" spans="1:21" x14ac:dyDescent="0.25">
      <c r="A9810">
        <v>9809</v>
      </c>
      <c r="B9810" t="s">
        <v>66</v>
      </c>
      <c r="C9810" t="s">
        <v>21</v>
      </c>
      <c r="D9810">
        <v>33.07</v>
      </c>
      <c r="E9810" t="s">
        <v>88</v>
      </c>
      <c r="F9810">
        <v>308385</v>
      </c>
      <c r="G9810">
        <v>2020</v>
      </c>
      <c r="H9810">
        <v>345</v>
      </c>
      <c r="I9810" t="s">
        <v>39</v>
      </c>
      <c r="J9810">
        <v>38.31</v>
      </c>
      <c r="K9810" t="s">
        <v>24</v>
      </c>
      <c r="L9810">
        <v>2020</v>
      </c>
      <c r="M9810" t="s">
        <v>49</v>
      </c>
      <c r="N9810" t="s">
        <v>36</v>
      </c>
      <c r="O9810">
        <v>226936.56</v>
      </c>
      <c r="P9810" t="s">
        <v>40</v>
      </c>
      <c r="Q9810">
        <v>65</v>
      </c>
      <c r="R9810">
        <v>5</v>
      </c>
      <c r="S9810">
        <v>0</v>
      </c>
      <c r="T9810">
        <v>26</v>
      </c>
      <c r="U9810" t="str">
        <f t="shared" si="153"/>
        <v>60+</v>
      </c>
    </row>
    <row r="9811" spans="1:21" x14ac:dyDescent="0.25">
      <c r="A9811">
        <v>9810</v>
      </c>
      <c r="B9811" t="s">
        <v>20</v>
      </c>
      <c r="C9811" t="s">
        <v>29</v>
      </c>
      <c r="D9811">
        <v>73.08</v>
      </c>
      <c r="E9811" t="s">
        <v>30</v>
      </c>
      <c r="F9811">
        <v>350277</v>
      </c>
      <c r="G9811">
        <v>2020</v>
      </c>
      <c r="H9811">
        <v>175</v>
      </c>
      <c r="I9811" t="s">
        <v>39</v>
      </c>
      <c r="J9811">
        <v>48.08</v>
      </c>
      <c r="K9811" t="s">
        <v>47</v>
      </c>
      <c r="L9811">
        <v>2020</v>
      </c>
      <c r="M9811" t="s">
        <v>25</v>
      </c>
      <c r="N9811" t="s">
        <v>36</v>
      </c>
      <c r="O9811">
        <v>201236.21</v>
      </c>
      <c r="P9811" t="s">
        <v>27</v>
      </c>
      <c r="Q9811">
        <v>54</v>
      </c>
      <c r="R9811">
        <v>5</v>
      </c>
      <c r="S9811">
        <v>0</v>
      </c>
      <c r="T9811">
        <v>43</v>
      </c>
      <c r="U9811" t="str">
        <f t="shared" si="153"/>
        <v>50-59</v>
      </c>
    </row>
    <row r="9812" spans="1:21" x14ac:dyDescent="0.25">
      <c r="A9812">
        <v>9811</v>
      </c>
      <c r="B9812" t="s">
        <v>53</v>
      </c>
      <c r="C9812" t="s">
        <v>37</v>
      </c>
      <c r="D9812">
        <v>27.28</v>
      </c>
      <c r="E9812" t="s">
        <v>65</v>
      </c>
      <c r="F9812">
        <v>237292</v>
      </c>
      <c r="G9812">
        <v>2015</v>
      </c>
      <c r="H9812">
        <v>965</v>
      </c>
      <c r="I9812" t="s">
        <v>23</v>
      </c>
      <c r="J9812">
        <v>71.709999999999994</v>
      </c>
      <c r="K9812" t="s">
        <v>24</v>
      </c>
      <c r="L9812">
        <v>2017</v>
      </c>
      <c r="M9812" t="s">
        <v>49</v>
      </c>
      <c r="N9812" t="s">
        <v>36</v>
      </c>
      <c r="O9812">
        <v>144919.46</v>
      </c>
      <c r="P9812" t="s">
        <v>50</v>
      </c>
      <c r="Q9812">
        <v>43</v>
      </c>
      <c r="R9812">
        <v>10</v>
      </c>
      <c r="S9812">
        <v>2</v>
      </c>
      <c r="T9812">
        <v>39</v>
      </c>
      <c r="U9812" t="str">
        <f t="shared" si="153"/>
        <v>40-49</v>
      </c>
    </row>
    <row r="9813" spans="1:21" x14ac:dyDescent="0.25">
      <c r="A9813">
        <v>9812</v>
      </c>
      <c r="B9813" t="s">
        <v>53</v>
      </c>
      <c r="C9813" t="s">
        <v>34</v>
      </c>
      <c r="D9813">
        <v>61.32</v>
      </c>
      <c r="E9813" t="s">
        <v>35</v>
      </c>
      <c r="F9813">
        <v>187811</v>
      </c>
      <c r="G9813">
        <v>2022</v>
      </c>
      <c r="H9813">
        <v>804</v>
      </c>
      <c r="I9813" t="s">
        <v>31</v>
      </c>
      <c r="J9813">
        <v>68.540000000000006</v>
      </c>
      <c r="K9813" t="s">
        <v>24</v>
      </c>
      <c r="L9813">
        <v>2023</v>
      </c>
      <c r="M9813" t="s">
        <v>43</v>
      </c>
      <c r="N9813" t="s">
        <v>36</v>
      </c>
      <c r="O9813">
        <v>113090.52</v>
      </c>
      <c r="P9813" t="s">
        <v>55</v>
      </c>
      <c r="Q9813">
        <v>57</v>
      </c>
      <c r="R9813">
        <v>3</v>
      </c>
      <c r="S9813">
        <v>1</v>
      </c>
      <c r="T9813">
        <v>40</v>
      </c>
      <c r="U9813" t="str">
        <f t="shared" si="153"/>
        <v>50-59</v>
      </c>
    </row>
    <row r="9814" spans="1:21" x14ac:dyDescent="0.25">
      <c r="A9814">
        <v>9813</v>
      </c>
      <c r="B9814" t="s">
        <v>66</v>
      </c>
      <c r="C9814" t="s">
        <v>57</v>
      </c>
      <c r="D9814">
        <v>73.959999999999994</v>
      </c>
      <c r="E9814" t="s">
        <v>58</v>
      </c>
      <c r="F9814">
        <v>233099</v>
      </c>
      <c r="G9814">
        <v>2015</v>
      </c>
      <c r="H9814">
        <v>280</v>
      </c>
      <c r="I9814" t="s">
        <v>39</v>
      </c>
      <c r="J9814">
        <v>43.26</v>
      </c>
      <c r="K9814" t="s">
        <v>47</v>
      </c>
      <c r="L9814">
        <v>2015</v>
      </c>
      <c r="M9814" t="s">
        <v>49</v>
      </c>
      <c r="N9814" t="s">
        <v>36</v>
      </c>
      <c r="O9814">
        <v>152415.25</v>
      </c>
      <c r="P9814" t="s">
        <v>27</v>
      </c>
      <c r="Q9814">
        <v>55</v>
      </c>
      <c r="R9814">
        <v>10</v>
      </c>
      <c r="S9814">
        <v>0</v>
      </c>
      <c r="T9814">
        <v>35</v>
      </c>
      <c r="U9814" t="str">
        <f t="shared" si="153"/>
        <v>50-59</v>
      </c>
    </row>
    <row r="9815" spans="1:21" x14ac:dyDescent="0.25">
      <c r="A9815">
        <v>9814</v>
      </c>
      <c r="B9815" t="s">
        <v>64</v>
      </c>
      <c r="C9815" t="s">
        <v>21</v>
      </c>
      <c r="D9815">
        <v>47.41</v>
      </c>
      <c r="E9815" t="s">
        <v>22</v>
      </c>
      <c r="F9815">
        <v>371540</v>
      </c>
      <c r="G9815">
        <v>2016</v>
      </c>
      <c r="H9815">
        <v>233</v>
      </c>
      <c r="I9815" t="s">
        <v>39</v>
      </c>
      <c r="J9815">
        <v>46.89</v>
      </c>
      <c r="K9815" t="s">
        <v>32</v>
      </c>
      <c r="L9815">
        <v>2019</v>
      </c>
      <c r="M9815" t="s">
        <v>49</v>
      </c>
      <c r="N9815" t="s">
        <v>36</v>
      </c>
      <c r="O9815">
        <v>151145.15</v>
      </c>
      <c r="P9815" t="s">
        <v>55</v>
      </c>
      <c r="Q9815">
        <v>68</v>
      </c>
      <c r="R9815">
        <v>9</v>
      </c>
      <c r="S9815">
        <v>3</v>
      </c>
      <c r="T9815">
        <v>59</v>
      </c>
      <c r="U9815" t="str">
        <f t="shared" si="153"/>
        <v>60+</v>
      </c>
    </row>
    <row r="9816" spans="1:21" x14ac:dyDescent="0.25">
      <c r="A9816">
        <v>9815</v>
      </c>
      <c r="B9816" t="s">
        <v>20</v>
      </c>
      <c r="C9816" t="s">
        <v>41</v>
      </c>
      <c r="D9816">
        <v>6.57</v>
      </c>
      <c r="E9816" t="s">
        <v>42</v>
      </c>
      <c r="F9816">
        <v>364656</v>
      </c>
      <c r="G9816">
        <v>2021</v>
      </c>
      <c r="H9816">
        <v>108</v>
      </c>
      <c r="I9816" t="s">
        <v>31</v>
      </c>
      <c r="J9816">
        <v>86.22</v>
      </c>
      <c r="K9816" t="s">
        <v>24</v>
      </c>
      <c r="L9816">
        <v>2024</v>
      </c>
      <c r="M9816" t="s">
        <v>43</v>
      </c>
      <c r="N9816" t="s">
        <v>36</v>
      </c>
      <c r="O9816">
        <v>288151.42</v>
      </c>
      <c r="P9816" t="s">
        <v>55</v>
      </c>
      <c r="Q9816">
        <v>54</v>
      </c>
      <c r="R9816">
        <v>4</v>
      </c>
      <c r="S9816">
        <v>3</v>
      </c>
      <c r="T9816">
        <v>21</v>
      </c>
      <c r="U9816" t="str">
        <f t="shared" si="153"/>
        <v>50-59</v>
      </c>
    </row>
    <row r="9817" spans="1:21" x14ac:dyDescent="0.25">
      <c r="A9817">
        <v>9816</v>
      </c>
      <c r="B9817" t="s">
        <v>66</v>
      </c>
      <c r="C9817" t="s">
        <v>45</v>
      </c>
      <c r="D9817">
        <v>71.61</v>
      </c>
      <c r="E9817" t="s">
        <v>73</v>
      </c>
      <c r="F9817">
        <v>71005</v>
      </c>
      <c r="G9817">
        <v>2022</v>
      </c>
      <c r="H9817">
        <v>402</v>
      </c>
      <c r="I9817" t="s">
        <v>23</v>
      </c>
      <c r="J9817">
        <v>80.66</v>
      </c>
      <c r="K9817" t="s">
        <v>47</v>
      </c>
      <c r="L9817">
        <v>2022</v>
      </c>
      <c r="M9817" t="s">
        <v>49</v>
      </c>
      <c r="N9817" t="s">
        <v>26</v>
      </c>
      <c r="O9817">
        <v>37788.589999999997</v>
      </c>
      <c r="P9817" t="s">
        <v>55</v>
      </c>
      <c r="Q9817">
        <v>48</v>
      </c>
      <c r="R9817">
        <v>3</v>
      </c>
      <c r="S9817">
        <v>0</v>
      </c>
      <c r="T9817">
        <v>47</v>
      </c>
      <c r="U9817" t="str">
        <f t="shared" si="153"/>
        <v>40-49</v>
      </c>
    </row>
    <row r="9818" spans="1:21" x14ac:dyDescent="0.25">
      <c r="A9818">
        <v>9817</v>
      </c>
      <c r="B9818" t="s">
        <v>44</v>
      </c>
      <c r="C9818" t="s">
        <v>34</v>
      </c>
      <c r="D9818">
        <v>36.119999999999997</v>
      </c>
      <c r="E9818" t="s">
        <v>80</v>
      </c>
      <c r="F9818">
        <v>268036</v>
      </c>
      <c r="G9818">
        <v>2023</v>
      </c>
      <c r="H9818">
        <v>629</v>
      </c>
      <c r="I9818" t="s">
        <v>31</v>
      </c>
      <c r="J9818">
        <v>65.28</v>
      </c>
      <c r="K9818" t="s">
        <v>24</v>
      </c>
      <c r="L9818">
        <v>2023</v>
      </c>
      <c r="M9818" t="s">
        <v>25</v>
      </c>
      <c r="N9818" t="s">
        <v>36</v>
      </c>
      <c r="O9818">
        <v>118560.92</v>
      </c>
      <c r="P9818" t="s">
        <v>55</v>
      </c>
      <c r="Q9818">
        <v>40</v>
      </c>
      <c r="R9818">
        <v>2</v>
      </c>
      <c r="S9818">
        <v>0</v>
      </c>
      <c r="T9818">
        <v>56</v>
      </c>
      <c r="U9818" t="str">
        <f t="shared" si="153"/>
        <v>40-49</v>
      </c>
    </row>
    <row r="9819" spans="1:21" x14ac:dyDescent="0.25">
      <c r="A9819">
        <v>9818</v>
      </c>
      <c r="B9819" t="s">
        <v>64</v>
      </c>
      <c r="C9819" t="s">
        <v>37</v>
      </c>
      <c r="D9819">
        <v>45.29</v>
      </c>
      <c r="E9819" t="s">
        <v>65</v>
      </c>
      <c r="F9819">
        <v>55185</v>
      </c>
      <c r="G9819">
        <v>2021</v>
      </c>
      <c r="H9819">
        <v>778</v>
      </c>
      <c r="I9819" t="s">
        <v>39</v>
      </c>
      <c r="J9819">
        <v>28.84</v>
      </c>
      <c r="K9819" t="s">
        <v>24</v>
      </c>
      <c r="L9819">
        <v>2024</v>
      </c>
      <c r="M9819" t="s">
        <v>49</v>
      </c>
      <c r="N9819" t="s">
        <v>26</v>
      </c>
      <c r="O9819">
        <v>22624.799999999999</v>
      </c>
      <c r="P9819" t="s">
        <v>55</v>
      </c>
      <c r="Q9819">
        <v>30</v>
      </c>
      <c r="R9819">
        <v>4</v>
      </c>
      <c r="S9819">
        <v>3</v>
      </c>
      <c r="T9819">
        <v>59</v>
      </c>
      <c r="U9819" t="str">
        <f t="shared" si="153"/>
        <v>30-39</v>
      </c>
    </row>
    <row r="9820" spans="1:21" x14ac:dyDescent="0.25">
      <c r="A9820">
        <v>9819</v>
      </c>
      <c r="B9820" t="s">
        <v>53</v>
      </c>
      <c r="C9820" t="s">
        <v>57</v>
      </c>
      <c r="D9820">
        <v>68.2</v>
      </c>
      <c r="E9820" t="s">
        <v>74</v>
      </c>
      <c r="F9820">
        <v>154456</v>
      </c>
      <c r="G9820">
        <v>2016</v>
      </c>
      <c r="H9820">
        <v>716</v>
      </c>
      <c r="I9820" t="s">
        <v>31</v>
      </c>
      <c r="J9820">
        <v>69.53</v>
      </c>
      <c r="K9820" t="s">
        <v>47</v>
      </c>
      <c r="L9820">
        <v>2016</v>
      </c>
      <c r="M9820" t="s">
        <v>43</v>
      </c>
      <c r="N9820" t="s">
        <v>36</v>
      </c>
      <c r="O9820">
        <v>74872.539999999994</v>
      </c>
      <c r="P9820" t="s">
        <v>55</v>
      </c>
      <c r="Q9820">
        <v>47</v>
      </c>
      <c r="R9820">
        <v>9</v>
      </c>
      <c r="S9820">
        <v>0</v>
      </c>
      <c r="T9820">
        <v>52</v>
      </c>
      <c r="U9820" t="str">
        <f t="shared" si="153"/>
        <v>40-49</v>
      </c>
    </row>
    <row r="9821" spans="1:21" x14ac:dyDescent="0.25">
      <c r="A9821">
        <v>9820</v>
      </c>
      <c r="B9821" t="s">
        <v>33</v>
      </c>
      <c r="C9821" t="s">
        <v>21</v>
      </c>
      <c r="D9821">
        <v>50.32</v>
      </c>
      <c r="E9821" t="s">
        <v>92</v>
      </c>
      <c r="F9821">
        <v>84428</v>
      </c>
      <c r="G9821">
        <v>2015</v>
      </c>
      <c r="H9821">
        <v>375</v>
      </c>
      <c r="I9821" t="s">
        <v>39</v>
      </c>
      <c r="J9821">
        <v>33.36</v>
      </c>
      <c r="K9821" t="s">
        <v>32</v>
      </c>
      <c r="L9821">
        <v>2015</v>
      </c>
      <c r="M9821" t="s">
        <v>25</v>
      </c>
      <c r="N9821" t="s">
        <v>26</v>
      </c>
      <c r="O9821">
        <v>48199.06</v>
      </c>
      <c r="P9821" t="s">
        <v>55</v>
      </c>
      <c r="Q9821">
        <v>23</v>
      </c>
      <c r="R9821">
        <v>10</v>
      </c>
      <c r="S9821">
        <v>0</v>
      </c>
      <c r="T9821">
        <v>43</v>
      </c>
      <c r="U9821" t="str">
        <f t="shared" si="153"/>
        <v>20-29</v>
      </c>
    </row>
    <row r="9822" spans="1:21" x14ac:dyDescent="0.25">
      <c r="A9822">
        <v>9821</v>
      </c>
      <c r="B9822" t="s">
        <v>64</v>
      </c>
      <c r="C9822" t="s">
        <v>41</v>
      </c>
      <c r="D9822">
        <v>45.89</v>
      </c>
      <c r="E9822" t="s">
        <v>42</v>
      </c>
      <c r="F9822">
        <v>195269</v>
      </c>
      <c r="G9822">
        <v>2023</v>
      </c>
      <c r="H9822">
        <v>417</v>
      </c>
      <c r="I9822" t="s">
        <v>39</v>
      </c>
      <c r="J9822">
        <v>50.3</v>
      </c>
      <c r="K9822" t="s">
        <v>24</v>
      </c>
      <c r="L9822">
        <v>2023</v>
      </c>
      <c r="M9822" t="s">
        <v>49</v>
      </c>
      <c r="N9822" t="s">
        <v>26</v>
      </c>
      <c r="O9822">
        <v>101085.25</v>
      </c>
      <c r="P9822" t="s">
        <v>50</v>
      </c>
      <c r="Q9822">
        <v>61</v>
      </c>
      <c r="R9822">
        <v>2</v>
      </c>
      <c r="S9822">
        <v>0</v>
      </c>
      <c r="T9822">
        <v>48</v>
      </c>
      <c r="U9822" t="str">
        <f t="shared" si="153"/>
        <v>60+</v>
      </c>
    </row>
    <row r="9823" spans="1:21" x14ac:dyDescent="0.25">
      <c r="A9823">
        <v>9822</v>
      </c>
      <c r="B9823" t="s">
        <v>51</v>
      </c>
      <c r="C9823" t="s">
        <v>57</v>
      </c>
      <c r="D9823">
        <v>7.27</v>
      </c>
      <c r="E9823" t="s">
        <v>77</v>
      </c>
      <c r="F9823">
        <v>340198</v>
      </c>
      <c r="G9823">
        <v>2023</v>
      </c>
      <c r="H9823">
        <v>779</v>
      </c>
      <c r="I9823" t="s">
        <v>31</v>
      </c>
      <c r="J9823">
        <v>93.75</v>
      </c>
      <c r="K9823" t="s">
        <v>24</v>
      </c>
      <c r="L9823">
        <v>2023</v>
      </c>
      <c r="M9823" t="s">
        <v>49</v>
      </c>
      <c r="N9823" t="s">
        <v>36</v>
      </c>
      <c r="O9823">
        <v>222802.83</v>
      </c>
      <c r="P9823" t="s">
        <v>27</v>
      </c>
      <c r="Q9823">
        <v>21</v>
      </c>
      <c r="R9823">
        <v>2</v>
      </c>
      <c r="S9823">
        <v>0</v>
      </c>
      <c r="T9823">
        <v>35</v>
      </c>
      <c r="U9823" t="str">
        <f t="shared" si="153"/>
        <v>20-29</v>
      </c>
    </row>
    <row r="9824" spans="1:21" x14ac:dyDescent="0.25">
      <c r="A9824">
        <v>9823</v>
      </c>
      <c r="B9824" t="s">
        <v>20</v>
      </c>
      <c r="C9824" t="s">
        <v>37</v>
      </c>
      <c r="D9824">
        <v>64.459999999999994</v>
      </c>
      <c r="E9824" t="s">
        <v>52</v>
      </c>
      <c r="F9824">
        <v>27882</v>
      </c>
      <c r="G9824">
        <v>2021</v>
      </c>
      <c r="H9824">
        <v>158</v>
      </c>
      <c r="I9824" t="s">
        <v>39</v>
      </c>
      <c r="J9824">
        <v>44.57</v>
      </c>
      <c r="K9824" t="s">
        <v>24</v>
      </c>
      <c r="L9824">
        <v>2023</v>
      </c>
      <c r="M9824" t="s">
        <v>49</v>
      </c>
      <c r="N9824" t="s">
        <v>36</v>
      </c>
      <c r="O9824">
        <v>31013.27</v>
      </c>
      <c r="P9824" t="s">
        <v>27</v>
      </c>
      <c r="Q9824">
        <v>44</v>
      </c>
      <c r="R9824">
        <v>4</v>
      </c>
      <c r="S9824">
        <v>2</v>
      </c>
      <c r="T9824">
        <v>-11</v>
      </c>
      <c r="U9824" t="str">
        <f t="shared" si="153"/>
        <v>40-49</v>
      </c>
    </row>
    <row r="9825" spans="1:21" x14ac:dyDescent="0.25">
      <c r="A9825">
        <v>9824</v>
      </c>
      <c r="B9825" t="s">
        <v>60</v>
      </c>
      <c r="C9825" t="s">
        <v>29</v>
      </c>
      <c r="D9825">
        <v>42.81</v>
      </c>
      <c r="E9825" t="s">
        <v>72</v>
      </c>
      <c r="F9825">
        <v>183637</v>
      </c>
      <c r="G9825">
        <v>2021</v>
      </c>
      <c r="H9825">
        <v>948</v>
      </c>
      <c r="I9825" t="s">
        <v>23</v>
      </c>
      <c r="J9825">
        <v>60.2</v>
      </c>
      <c r="K9825" t="s">
        <v>47</v>
      </c>
      <c r="L9825">
        <v>2021</v>
      </c>
      <c r="M9825" t="s">
        <v>43</v>
      </c>
      <c r="N9825" t="s">
        <v>26</v>
      </c>
      <c r="O9825">
        <v>139044.42000000001</v>
      </c>
      <c r="P9825" t="s">
        <v>40</v>
      </c>
      <c r="Q9825">
        <v>30</v>
      </c>
      <c r="R9825">
        <v>4</v>
      </c>
      <c r="S9825">
        <v>0</v>
      </c>
      <c r="T9825">
        <v>24</v>
      </c>
      <c r="U9825" t="str">
        <f t="shared" si="153"/>
        <v>30-39</v>
      </c>
    </row>
    <row r="9826" spans="1:21" x14ac:dyDescent="0.25">
      <c r="A9826">
        <v>9825</v>
      </c>
      <c r="B9826" t="s">
        <v>28</v>
      </c>
      <c r="C9826" t="s">
        <v>21</v>
      </c>
      <c r="D9826">
        <v>52.95</v>
      </c>
      <c r="E9826" t="s">
        <v>22</v>
      </c>
      <c r="F9826">
        <v>337942</v>
      </c>
      <c r="G9826">
        <v>2016</v>
      </c>
      <c r="H9826">
        <v>990</v>
      </c>
      <c r="I9826" t="s">
        <v>23</v>
      </c>
      <c r="J9826">
        <v>91.92</v>
      </c>
      <c r="K9826" t="s">
        <v>47</v>
      </c>
      <c r="L9826">
        <v>2016</v>
      </c>
      <c r="M9826" t="s">
        <v>49</v>
      </c>
      <c r="N9826" t="s">
        <v>26</v>
      </c>
      <c r="O9826">
        <v>153595.76999999999</v>
      </c>
      <c r="P9826" t="s">
        <v>40</v>
      </c>
      <c r="Q9826">
        <v>65</v>
      </c>
      <c r="R9826">
        <v>9</v>
      </c>
      <c r="S9826">
        <v>0</v>
      </c>
      <c r="T9826">
        <v>55</v>
      </c>
      <c r="U9826" t="str">
        <f t="shared" si="153"/>
        <v>60+</v>
      </c>
    </row>
    <row r="9827" spans="1:21" x14ac:dyDescent="0.25">
      <c r="A9827">
        <v>9826</v>
      </c>
      <c r="B9827" t="s">
        <v>64</v>
      </c>
      <c r="C9827" t="s">
        <v>29</v>
      </c>
      <c r="D9827">
        <v>19.09</v>
      </c>
      <c r="E9827" t="s">
        <v>78</v>
      </c>
      <c r="F9827">
        <v>327528</v>
      </c>
      <c r="G9827">
        <v>2015</v>
      </c>
      <c r="H9827">
        <v>727</v>
      </c>
      <c r="I9827" t="s">
        <v>31</v>
      </c>
      <c r="J9827">
        <v>84.07</v>
      </c>
      <c r="K9827" t="s">
        <v>24</v>
      </c>
      <c r="L9827">
        <v>2015</v>
      </c>
      <c r="M9827" t="s">
        <v>25</v>
      </c>
      <c r="N9827" t="s">
        <v>36</v>
      </c>
      <c r="O9827">
        <v>242646.29</v>
      </c>
      <c r="P9827" t="s">
        <v>50</v>
      </c>
      <c r="Q9827">
        <v>45</v>
      </c>
      <c r="R9827">
        <v>10</v>
      </c>
      <c r="S9827">
        <v>0</v>
      </c>
      <c r="T9827">
        <v>26</v>
      </c>
      <c r="U9827" t="str">
        <f t="shared" si="153"/>
        <v>40-49</v>
      </c>
    </row>
    <row r="9828" spans="1:21" x14ac:dyDescent="0.25">
      <c r="A9828">
        <v>9827</v>
      </c>
      <c r="B9828" t="s">
        <v>44</v>
      </c>
      <c r="C9828" t="s">
        <v>21</v>
      </c>
      <c r="D9828">
        <v>17.95</v>
      </c>
      <c r="E9828" t="s">
        <v>82</v>
      </c>
      <c r="F9828">
        <v>214749</v>
      </c>
      <c r="G9828">
        <v>2023</v>
      </c>
      <c r="H9828">
        <v>954</v>
      </c>
      <c r="I9828" t="s">
        <v>39</v>
      </c>
      <c r="J9828">
        <v>25.4</v>
      </c>
      <c r="K9828" t="s">
        <v>24</v>
      </c>
      <c r="L9828">
        <v>2024</v>
      </c>
      <c r="M9828" t="s">
        <v>25</v>
      </c>
      <c r="N9828" t="s">
        <v>36</v>
      </c>
      <c r="O9828">
        <v>124479.18</v>
      </c>
      <c r="P9828" t="s">
        <v>27</v>
      </c>
      <c r="Q9828">
        <v>64</v>
      </c>
      <c r="R9828">
        <v>2</v>
      </c>
      <c r="S9828">
        <v>1</v>
      </c>
      <c r="T9828">
        <v>42</v>
      </c>
      <c r="U9828" t="str">
        <f t="shared" si="153"/>
        <v>60+</v>
      </c>
    </row>
    <row r="9829" spans="1:21" x14ac:dyDescent="0.25">
      <c r="A9829">
        <v>9828</v>
      </c>
      <c r="B9829" t="s">
        <v>59</v>
      </c>
      <c r="C9829" t="s">
        <v>45</v>
      </c>
      <c r="D9829">
        <v>43.27</v>
      </c>
      <c r="E9829" t="s">
        <v>73</v>
      </c>
      <c r="F9829">
        <v>60749</v>
      </c>
      <c r="G9829">
        <v>2022</v>
      </c>
      <c r="H9829">
        <v>123</v>
      </c>
      <c r="I9829" t="s">
        <v>23</v>
      </c>
      <c r="J9829">
        <v>80.3</v>
      </c>
      <c r="K9829" t="s">
        <v>47</v>
      </c>
      <c r="L9829">
        <v>2022</v>
      </c>
      <c r="M9829" t="s">
        <v>43</v>
      </c>
      <c r="N9829" t="s">
        <v>36</v>
      </c>
      <c r="O9829">
        <v>44802.74</v>
      </c>
      <c r="P9829" t="s">
        <v>55</v>
      </c>
      <c r="Q9829">
        <v>29</v>
      </c>
      <c r="R9829">
        <v>3</v>
      </c>
      <c r="S9829">
        <v>0</v>
      </c>
      <c r="T9829">
        <v>26</v>
      </c>
      <c r="U9829" t="str">
        <f t="shared" si="153"/>
        <v>20-29</v>
      </c>
    </row>
    <row r="9830" spans="1:21" x14ac:dyDescent="0.25">
      <c r="A9830">
        <v>9829</v>
      </c>
      <c r="B9830" t="s">
        <v>66</v>
      </c>
      <c r="C9830" t="s">
        <v>41</v>
      </c>
      <c r="D9830">
        <v>62.32</v>
      </c>
      <c r="E9830" t="s">
        <v>42</v>
      </c>
      <c r="F9830">
        <v>129120</v>
      </c>
      <c r="G9830">
        <v>2020</v>
      </c>
      <c r="H9830">
        <v>396</v>
      </c>
      <c r="I9830" t="s">
        <v>39</v>
      </c>
      <c r="J9830">
        <v>25.96</v>
      </c>
      <c r="K9830" t="s">
        <v>24</v>
      </c>
      <c r="L9830">
        <v>2024</v>
      </c>
      <c r="M9830" t="s">
        <v>49</v>
      </c>
      <c r="N9830" t="s">
        <v>26</v>
      </c>
      <c r="O9830">
        <v>112931.3</v>
      </c>
      <c r="P9830" t="s">
        <v>40</v>
      </c>
      <c r="Q9830">
        <v>19</v>
      </c>
      <c r="R9830">
        <v>5</v>
      </c>
      <c r="S9830">
        <v>4</v>
      </c>
      <c r="T9830">
        <v>13</v>
      </c>
      <c r="U9830" t="str">
        <f t="shared" si="153"/>
        <v>Under 20</v>
      </c>
    </row>
    <row r="9831" spans="1:21" x14ac:dyDescent="0.25">
      <c r="A9831">
        <v>9830</v>
      </c>
      <c r="B9831" t="s">
        <v>66</v>
      </c>
      <c r="C9831" t="s">
        <v>45</v>
      </c>
      <c r="D9831">
        <v>75.88</v>
      </c>
      <c r="E9831" t="s">
        <v>56</v>
      </c>
      <c r="F9831">
        <v>211565</v>
      </c>
      <c r="G9831">
        <v>2023</v>
      </c>
      <c r="H9831">
        <v>746</v>
      </c>
      <c r="I9831" t="s">
        <v>39</v>
      </c>
      <c r="J9831">
        <v>32.270000000000003</v>
      </c>
      <c r="K9831" t="s">
        <v>47</v>
      </c>
      <c r="L9831">
        <v>2023</v>
      </c>
      <c r="M9831" t="s">
        <v>25</v>
      </c>
      <c r="N9831" t="s">
        <v>36</v>
      </c>
      <c r="O9831">
        <v>143430.19</v>
      </c>
      <c r="P9831" t="s">
        <v>50</v>
      </c>
      <c r="Q9831">
        <v>18</v>
      </c>
      <c r="R9831">
        <v>2</v>
      </c>
      <c r="S9831">
        <v>0</v>
      </c>
      <c r="T9831">
        <v>32</v>
      </c>
      <c r="U9831" t="str">
        <f t="shared" si="153"/>
        <v>Under 20</v>
      </c>
    </row>
    <row r="9832" spans="1:21" x14ac:dyDescent="0.25">
      <c r="A9832">
        <v>9831</v>
      </c>
      <c r="B9832" t="s">
        <v>33</v>
      </c>
      <c r="C9832" t="s">
        <v>41</v>
      </c>
      <c r="D9832">
        <v>79.849999999999994</v>
      </c>
      <c r="E9832" t="s">
        <v>42</v>
      </c>
      <c r="F9832">
        <v>146837</v>
      </c>
      <c r="G9832">
        <v>2024</v>
      </c>
      <c r="H9832">
        <v>410</v>
      </c>
      <c r="I9832" t="s">
        <v>31</v>
      </c>
      <c r="J9832">
        <v>60.68</v>
      </c>
      <c r="K9832" t="s">
        <v>32</v>
      </c>
      <c r="L9832">
        <v>2024</v>
      </c>
      <c r="M9832" t="s">
        <v>25</v>
      </c>
      <c r="N9832" t="s">
        <v>36</v>
      </c>
      <c r="O9832">
        <v>113023.18</v>
      </c>
      <c r="P9832" t="s">
        <v>55</v>
      </c>
      <c r="Q9832">
        <v>35</v>
      </c>
      <c r="R9832">
        <v>1</v>
      </c>
      <c r="S9832">
        <v>0</v>
      </c>
      <c r="T9832">
        <v>23</v>
      </c>
      <c r="U9832" t="str">
        <f t="shared" si="153"/>
        <v>30-39</v>
      </c>
    </row>
    <row r="9833" spans="1:21" x14ac:dyDescent="0.25">
      <c r="A9833">
        <v>9832</v>
      </c>
      <c r="B9833" t="s">
        <v>53</v>
      </c>
      <c r="C9833" t="s">
        <v>57</v>
      </c>
      <c r="D9833">
        <v>62.97</v>
      </c>
      <c r="E9833" t="s">
        <v>84</v>
      </c>
      <c r="F9833">
        <v>337122</v>
      </c>
      <c r="G9833">
        <v>2017</v>
      </c>
      <c r="H9833">
        <v>373</v>
      </c>
      <c r="I9833" t="s">
        <v>31</v>
      </c>
      <c r="J9833">
        <v>29.62</v>
      </c>
      <c r="K9833" t="s">
        <v>47</v>
      </c>
      <c r="L9833">
        <v>2017</v>
      </c>
      <c r="M9833" t="s">
        <v>25</v>
      </c>
      <c r="N9833" t="s">
        <v>26</v>
      </c>
      <c r="O9833">
        <v>145927.70000000001</v>
      </c>
      <c r="P9833" t="s">
        <v>40</v>
      </c>
      <c r="Q9833">
        <v>19</v>
      </c>
      <c r="R9833">
        <v>8</v>
      </c>
      <c r="S9833">
        <v>0</v>
      </c>
      <c r="T9833">
        <v>57</v>
      </c>
      <c r="U9833" t="str">
        <f t="shared" si="153"/>
        <v>Under 20</v>
      </c>
    </row>
    <row r="9834" spans="1:21" x14ac:dyDescent="0.25">
      <c r="A9834">
        <v>9833</v>
      </c>
      <c r="B9834" t="s">
        <v>20</v>
      </c>
      <c r="C9834" t="s">
        <v>45</v>
      </c>
      <c r="D9834">
        <v>13.78</v>
      </c>
      <c r="E9834" t="s">
        <v>56</v>
      </c>
      <c r="F9834">
        <v>332984</v>
      </c>
      <c r="G9834">
        <v>2021</v>
      </c>
      <c r="H9834">
        <v>241</v>
      </c>
      <c r="I9834" t="s">
        <v>39</v>
      </c>
      <c r="J9834">
        <v>39.18</v>
      </c>
      <c r="K9834" t="s">
        <v>32</v>
      </c>
      <c r="L9834">
        <v>2023</v>
      </c>
      <c r="M9834" t="s">
        <v>25</v>
      </c>
      <c r="N9834" t="s">
        <v>36</v>
      </c>
      <c r="O9834">
        <v>199006.45</v>
      </c>
      <c r="P9834" t="s">
        <v>50</v>
      </c>
      <c r="Q9834">
        <v>56</v>
      </c>
      <c r="R9834">
        <v>4</v>
      </c>
      <c r="S9834">
        <v>2</v>
      </c>
      <c r="T9834">
        <v>40</v>
      </c>
      <c r="U9834" t="str">
        <f t="shared" si="153"/>
        <v>50-59</v>
      </c>
    </row>
    <row r="9835" spans="1:21" x14ac:dyDescent="0.25">
      <c r="A9835">
        <v>9834</v>
      </c>
      <c r="B9835" t="s">
        <v>44</v>
      </c>
      <c r="C9835" t="s">
        <v>34</v>
      </c>
      <c r="D9835">
        <v>40.380000000000003</v>
      </c>
      <c r="E9835" t="s">
        <v>35</v>
      </c>
      <c r="F9835">
        <v>151843</v>
      </c>
      <c r="G9835">
        <v>2021</v>
      </c>
      <c r="H9835">
        <v>663</v>
      </c>
      <c r="I9835" t="s">
        <v>23</v>
      </c>
      <c r="J9835">
        <v>61.53</v>
      </c>
      <c r="K9835" t="s">
        <v>32</v>
      </c>
      <c r="L9835">
        <v>2022</v>
      </c>
      <c r="M9835" t="s">
        <v>43</v>
      </c>
      <c r="N9835" t="s">
        <v>26</v>
      </c>
      <c r="O9835">
        <v>85688.31</v>
      </c>
      <c r="P9835" t="s">
        <v>50</v>
      </c>
      <c r="Q9835">
        <v>52</v>
      </c>
      <c r="R9835">
        <v>4</v>
      </c>
      <c r="S9835">
        <v>1</v>
      </c>
      <c r="T9835">
        <v>44</v>
      </c>
      <c r="U9835" t="str">
        <f t="shared" si="153"/>
        <v>50-59</v>
      </c>
    </row>
    <row r="9836" spans="1:21" x14ac:dyDescent="0.25">
      <c r="A9836">
        <v>9835</v>
      </c>
      <c r="B9836" t="s">
        <v>44</v>
      </c>
      <c r="C9836" t="s">
        <v>29</v>
      </c>
      <c r="D9836">
        <v>8.2899999999999991</v>
      </c>
      <c r="E9836" t="s">
        <v>90</v>
      </c>
      <c r="F9836">
        <v>160443</v>
      </c>
      <c r="G9836">
        <v>2018</v>
      </c>
      <c r="H9836">
        <v>464</v>
      </c>
      <c r="I9836" t="s">
        <v>39</v>
      </c>
      <c r="J9836">
        <v>49.45</v>
      </c>
      <c r="K9836" t="s">
        <v>47</v>
      </c>
      <c r="L9836">
        <v>2018</v>
      </c>
      <c r="M9836" t="s">
        <v>49</v>
      </c>
      <c r="N9836" t="s">
        <v>36</v>
      </c>
      <c r="O9836">
        <v>115212.97</v>
      </c>
      <c r="P9836" t="s">
        <v>27</v>
      </c>
      <c r="Q9836">
        <v>66</v>
      </c>
      <c r="R9836">
        <v>7</v>
      </c>
      <c r="S9836">
        <v>0</v>
      </c>
      <c r="T9836">
        <v>28</v>
      </c>
      <c r="U9836" t="str">
        <f t="shared" si="153"/>
        <v>60+</v>
      </c>
    </row>
    <row r="9837" spans="1:21" x14ac:dyDescent="0.25">
      <c r="A9837">
        <v>9836</v>
      </c>
      <c r="B9837" t="s">
        <v>59</v>
      </c>
      <c r="C9837" t="s">
        <v>45</v>
      </c>
      <c r="D9837">
        <v>53.97</v>
      </c>
      <c r="E9837" t="s">
        <v>46</v>
      </c>
      <c r="F9837">
        <v>149276</v>
      </c>
      <c r="G9837">
        <v>2019</v>
      </c>
      <c r="H9837">
        <v>427</v>
      </c>
      <c r="I9837" t="s">
        <v>31</v>
      </c>
      <c r="J9837">
        <v>88.56</v>
      </c>
      <c r="K9837" t="s">
        <v>24</v>
      </c>
      <c r="L9837">
        <v>2023</v>
      </c>
      <c r="M9837" t="s">
        <v>25</v>
      </c>
      <c r="N9837" t="s">
        <v>36</v>
      </c>
      <c r="O9837">
        <v>74281.06</v>
      </c>
      <c r="P9837" t="s">
        <v>55</v>
      </c>
      <c r="Q9837">
        <v>29</v>
      </c>
      <c r="R9837">
        <v>6</v>
      </c>
      <c r="S9837">
        <v>4</v>
      </c>
      <c r="T9837">
        <v>50</v>
      </c>
      <c r="U9837" t="str">
        <f t="shared" si="153"/>
        <v>20-29</v>
      </c>
    </row>
    <row r="9838" spans="1:21" x14ac:dyDescent="0.25">
      <c r="A9838">
        <v>9837</v>
      </c>
      <c r="B9838" t="s">
        <v>53</v>
      </c>
      <c r="C9838" t="s">
        <v>41</v>
      </c>
      <c r="D9838">
        <v>5.09</v>
      </c>
      <c r="E9838" t="s">
        <v>71</v>
      </c>
      <c r="F9838">
        <v>199111</v>
      </c>
      <c r="G9838">
        <v>2015</v>
      </c>
      <c r="H9838">
        <v>874</v>
      </c>
      <c r="I9838" t="s">
        <v>23</v>
      </c>
      <c r="J9838">
        <v>83.23</v>
      </c>
      <c r="K9838" t="s">
        <v>47</v>
      </c>
      <c r="L9838">
        <v>2015</v>
      </c>
      <c r="M9838" t="s">
        <v>25</v>
      </c>
      <c r="N9838" t="s">
        <v>26</v>
      </c>
      <c r="O9838">
        <v>152243.29</v>
      </c>
      <c r="P9838" t="s">
        <v>50</v>
      </c>
      <c r="Q9838">
        <v>27</v>
      </c>
      <c r="R9838">
        <v>10</v>
      </c>
      <c r="S9838">
        <v>0</v>
      </c>
      <c r="T9838">
        <v>24</v>
      </c>
      <c r="U9838" t="str">
        <f t="shared" si="153"/>
        <v>20-29</v>
      </c>
    </row>
    <row r="9839" spans="1:21" x14ac:dyDescent="0.25">
      <c r="A9839">
        <v>9838</v>
      </c>
      <c r="B9839" t="s">
        <v>51</v>
      </c>
      <c r="C9839" t="s">
        <v>29</v>
      </c>
      <c r="D9839">
        <v>27.4</v>
      </c>
      <c r="E9839" t="s">
        <v>30</v>
      </c>
      <c r="F9839">
        <v>187741</v>
      </c>
      <c r="G9839">
        <v>2016</v>
      </c>
      <c r="H9839">
        <v>850</v>
      </c>
      <c r="I9839" t="s">
        <v>31</v>
      </c>
      <c r="J9839">
        <v>64.31</v>
      </c>
      <c r="K9839" t="s">
        <v>47</v>
      </c>
      <c r="L9839">
        <v>2016</v>
      </c>
      <c r="M9839" t="s">
        <v>43</v>
      </c>
      <c r="N9839" t="s">
        <v>36</v>
      </c>
      <c r="O9839">
        <v>86196.35</v>
      </c>
      <c r="P9839" t="s">
        <v>27</v>
      </c>
      <c r="Q9839">
        <v>58</v>
      </c>
      <c r="R9839">
        <v>9</v>
      </c>
      <c r="S9839">
        <v>0</v>
      </c>
      <c r="T9839">
        <v>54</v>
      </c>
      <c r="U9839" t="str">
        <f t="shared" si="153"/>
        <v>50-59</v>
      </c>
    </row>
    <row r="9840" spans="1:21" x14ac:dyDescent="0.25">
      <c r="A9840">
        <v>9839</v>
      </c>
      <c r="B9840" t="s">
        <v>59</v>
      </c>
      <c r="C9840" t="s">
        <v>69</v>
      </c>
      <c r="D9840">
        <v>22.57</v>
      </c>
      <c r="E9840" t="s">
        <v>83</v>
      </c>
      <c r="F9840">
        <v>27947</v>
      </c>
      <c r="G9840">
        <v>2022</v>
      </c>
      <c r="H9840">
        <v>498</v>
      </c>
      <c r="I9840" t="s">
        <v>31</v>
      </c>
      <c r="J9840">
        <v>62.68</v>
      </c>
      <c r="K9840" t="s">
        <v>32</v>
      </c>
      <c r="L9840">
        <v>2022</v>
      </c>
      <c r="M9840" t="s">
        <v>49</v>
      </c>
      <c r="N9840" t="s">
        <v>36</v>
      </c>
      <c r="O9840">
        <v>48073.78</v>
      </c>
      <c r="P9840" t="s">
        <v>27</v>
      </c>
      <c r="Q9840">
        <v>55</v>
      </c>
      <c r="R9840">
        <v>3</v>
      </c>
      <c r="S9840">
        <v>0</v>
      </c>
      <c r="T9840">
        <v>-72</v>
      </c>
      <c r="U9840" t="str">
        <f t="shared" si="153"/>
        <v>50-59</v>
      </c>
    </row>
    <row r="9841" spans="1:21" x14ac:dyDescent="0.25">
      <c r="A9841">
        <v>9840</v>
      </c>
      <c r="B9841" t="s">
        <v>64</v>
      </c>
      <c r="C9841" t="s">
        <v>45</v>
      </c>
      <c r="D9841">
        <v>68.06</v>
      </c>
      <c r="E9841" t="s">
        <v>63</v>
      </c>
      <c r="F9841">
        <v>138162</v>
      </c>
      <c r="G9841">
        <v>2020</v>
      </c>
      <c r="H9841">
        <v>376</v>
      </c>
      <c r="I9841" t="s">
        <v>23</v>
      </c>
      <c r="J9841">
        <v>86.91</v>
      </c>
      <c r="K9841" t="s">
        <v>24</v>
      </c>
      <c r="L9841">
        <v>2022</v>
      </c>
      <c r="M9841" t="s">
        <v>25</v>
      </c>
      <c r="N9841" t="s">
        <v>36</v>
      </c>
      <c r="O9841">
        <v>65272.89</v>
      </c>
      <c r="P9841" t="s">
        <v>50</v>
      </c>
      <c r="Q9841">
        <v>34</v>
      </c>
      <c r="R9841">
        <v>5</v>
      </c>
      <c r="S9841">
        <v>2</v>
      </c>
      <c r="T9841">
        <v>53</v>
      </c>
      <c r="U9841" t="str">
        <f t="shared" si="153"/>
        <v>30-39</v>
      </c>
    </row>
    <row r="9842" spans="1:21" x14ac:dyDescent="0.25">
      <c r="A9842">
        <v>9841</v>
      </c>
      <c r="B9842" t="s">
        <v>64</v>
      </c>
      <c r="C9842" t="s">
        <v>37</v>
      </c>
      <c r="D9842">
        <v>6.33</v>
      </c>
      <c r="E9842" t="s">
        <v>52</v>
      </c>
      <c r="F9842">
        <v>80488</v>
      </c>
      <c r="G9842">
        <v>2023</v>
      </c>
      <c r="H9842">
        <v>961</v>
      </c>
      <c r="I9842" t="s">
        <v>31</v>
      </c>
      <c r="J9842">
        <v>65.2</v>
      </c>
      <c r="K9842" t="s">
        <v>32</v>
      </c>
      <c r="L9842">
        <v>2023</v>
      </c>
      <c r="M9842" t="s">
        <v>43</v>
      </c>
      <c r="N9842" t="s">
        <v>36</v>
      </c>
      <c r="O9842">
        <v>35907.879999999997</v>
      </c>
      <c r="P9842" t="s">
        <v>40</v>
      </c>
      <c r="Q9842">
        <v>21</v>
      </c>
      <c r="R9842">
        <v>2</v>
      </c>
      <c r="S9842">
        <v>0</v>
      </c>
      <c r="T9842">
        <v>55</v>
      </c>
      <c r="U9842" t="str">
        <f t="shared" si="153"/>
        <v>20-29</v>
      </c>
    </row>
    <row r="9843" spans="1:21" x14ac:dyDescent="0.25">
      <c r="A9843">
        <v>9842</v>
      </c>
      <c r="B9843" t="s">
        <v>28</v>
      </c>
      <c r="C9843" t="s">
        <v>41</v>
      </c>
      <c r="D9843">
        <v>58.33</v>
      </c>
      <c r="E9843" t="s">
        <v>42</v>
      </c>
      <c r="F9843">
        <v>84943</v>
      </c>
      <c r="G9843">
        <v>2015</v>
      </c>
      <c r="H9843">
        <v>203</v>
      </c>
      <c r="I9843" t="s">
        <v>23</v>
      </c>
      <c r="J9843">
        <v>62.43</v>
      </c>
      <c r="K9843" t="s">
        <v>32</v>
      </c>
      <c r="L9843">
        <v>2023</v>
      </c>
      <c r="M9843" t="s">
        <v>25</v>
      </c>
      <c r="N9843" t="s">
        <v>36</v>
      </c>
      <c r="O9843">
        <v>65993.789999999994</v>
      </c>
      <c r="P9843" t="s">
        <v>27</v>
      </c>
      <c r="Q9843">
        <v>36</v>
      </c>
      <c r="R9843">
        <v>10</v>
      </c>
      <c r="S9843">
        <v>8</v>
      </c>
      <c r="T9843">
        <v>22</v>
      </c>
      <c r="U9843" t="str">
        <f t="shared" si="153"/>
        <v>30-39</v>
      </c>
    </row>
    <row r="9844" spans="1:21" x14ac:dyDescent="0.25">
      <c r="A9844">
        <v>9843</v>
      </c>
      <c r="B9844" t="s">
        <v>53</v>
      </c>
      <c r="C9844" t="s">
        <v>29</v>
      </c>
      <c r="D9844">
        <v>57.54</v>
      </c>
      <c r="E9844" t="s">
        <v>79</v>
      </c>
      <c r="F9844">
        <v>353925</v>
      </c>
      <c r="G9844">
        <v>2017</v>
      </c>
      <c r="H9844">
        <v>452</v>
      </c>
      <c r="I9844" t="s">
        <v>23</v>
      </c>
      <c r="J9844">
        <v>69.03</v>
      </c>
      <c r="K9844" t="s">
        <v>32</v>
      </c>
      <c r="L9844">
        <v>2019</v>
      </c>
      <c r="M9844" t="s">
        <v>25</v>
      </c>
      <c r="N9844" t="s">
        <v>36</v>
      </c>
      <c r="O9844">
        <v>271155.92</v>
      </c>
      <c r="P9844" t="s">
        <v>50</v>
      </c>
      <c r="Q9844">
        <v>29</v>
      </c>
      <c r="R9844">
        <v>8</v>
      </c>
      <c r="S9844">
        <v>2</v>
      </c>
      <c r="T9844">
        <v>23</v>
      </c>
      <c r="U9844" t="str">
        <f t="shared" si="153"/>
        <v>20-29</v>
      </c>
    </row>
    <row r="9845" spans="1:21" x14ac:dyDescent="0.25">
      <c r="A9845">
        <v>9844</v>
      </c>
      <c r="B9845" t="s">
        <v>51</v>
      </c>
      <c r="C9845" t="s">
        <v>37</v>
      </c>
      <c r="D9845">
        <v>13.79</v>
      </c>
      <c r="E9845" t="s">
        <v>61</v>
      </c>
      <c r="F9845">
        <v>313693</v>
      </c>
      <c r="G9845">
        <v>2019</v>
      </c>
      <c r="H9845">
        <v>592</v>
      </c>
      <c r="I9845" t="s">
        <v>31</v>
      </c>
      <c r="J9845">
        <v>76.98</v>
      </c>
      <c r="K9845" t="s">
        <v>24</v>
      </c>
      <c r="L9845">
        <v>2024</v>
      </c>
      <c r="M9845" t="s">
        <v>49</v>
      </c>
      <c r="N9845" t="s">
        <v>36</v>
      </c>
      <c r="O9845">
        <v>245116.74</v>
      </c>
      <c r="P9845" t="s">
        <v>50</v>
      </c>
      <c r="Q9845">
        <v>28</v>
      </c>
      <c r="R9845">
        <v>6</v>
      </c>
      <c r="S9845">
        <v>5</v>
      </c>
      <c r="T9845">
        <v>22</v>
      </c>
      <c r="U9845" t="str">
        <f t="shared" si="153"/>
        <v>20-29</v>
      </c>
    </row>
    <row r="9846" spans="1:21" x14ac:dyDescent="0.25">
      <c r="A9846">
        <v>9845</v>
      </c>
      <c r="B9846" t="s">
        <v>66</v>
      </c>
      <c r="C9846" t="s">
        <v>41</v>
      </c>
      <c r="D9846">
        <v>47.63</v>
      </c>
      <c r="E9846" t="s">
        <v>62</v>
      </c>
      <c r="F9846">
        <v>242791</v>
      </c>
      <c r="G9846">
        <v>2023</v>
      </c>
      <c r="H9846">
        <v>580</v>
      </c>
      <c r="I9846" t="s">
        <v>31</v>
      </c>
      <c r="J9846">
        <v>71.89</v>
      </c>
      <c r="K9846" t="s">
        <v>24</v>
      </c>
      <c r="L9846">
        <v>2023</v>
      </c>
      <c r="M9846" t="s">
        <v>49</v>
      </c>
      <c r="N9846" t="s">
        <v>26</v>
      </c>
      <c r="O9846">
        <v>172073.06</v>
      </c>
      <c r="P9846" t="s">
        <v>55</v>
      </c>
      <c r="Q9846">
        <v>52</v>
      </c>
      <c r="R9846">
        <v>2</v>
      </c>
      <c r="S9846">
        <v>0</v>
      </c>
      <c r="T9846">
        <v>29</v>
      </c>
      <c r="U9846" t="str">
        <f t="shared" si="153"/>
        <v>50-59</v>
      </c>
    </row>
    <row r="9847" spans="1:21" x14ac:dyDescent="0.25">
      <c r="A9847">
        <v>9846</v>
      </c>
      <c r="B9847" t="s">
        <v>59</v>
      </c>
      <c r="C9847" t="s">
        <v>69</v>
      </c>
      <c r="D9847">
        <v>71.23</v>
      </c>
      <c r="E9847" t="s">
        <v>83</v>
      </c>
      <c r="F9847">
        <v>319732</v>
      </c>
      <c r="G9847">
        <v>2018</v>
      </c>
      <c r="H9847">
        <v>729</v>
      </c>
      <c r="I9847" t="s">
        <v>31</v>
      </c>
      <c r="J9847">
        <v>29.43</v>
      </c>
      <c r="K9847" t="s">
        <v>24</v>
      </c>
      <c r="L9847">
        <v>2023</v>
      </c>
      <c r="M9847" t="s">
        <v>25</v>
      </c>
      <c r="N9847" t="s">
        <v>36</v>
      </c>
      <c r="O9847">
        <v>161452.18</v>
      </c>
      <c r="P9847" t="s">
        <v>40</v>
      </c>
      <c r="Q9847">
        <v>31</v>
      </c>
      <c r="R9847">
        <v>7</v>
      </c>
      <c r="S9847">
        <v>5</v>
      </c>
      <c r="T9847">
        <v>50</v>
      </c>
      <c r="U9847" t="str">
        <f t="shared" si="153"/>
        <v>30-39</v>
      </c>
    </row>
    <row r="9848" spans="1:21" x14ac:dyDescent="0.25">
      <c r="A9848">
        <v>9847</v>
      </c>
      <c r="B9848" t="s">
        <v>64</v>
      </c>
      <c r="C9848" t="s">
        <v>37</v>
      </c>
      <c r="D9848">
        <v>32.86</v>
      </c>
      <c r="E9848" t="s">
        <v>61</v>
      </c>
      <c r="F9848">
        <v>223651</v>
      </c>
      <c r="G9848">
        <v>2017</v>
      </c>
      <c r="H9848">
        <v>487</v>
      </c>
      <c r="I9848" t="s">
        <v>23</v>
      </c>
      <c r="J9848">
        <v>91.45</v>
      </c>
      <c r="K9848" t="s">
        <v>32</v>
      </c>
      <c r="L9848">
        <v>2019</v>
      </c>
      <c r="M9848" t="s">
        <v>49</v>
      </c>
      <c r="N9848" t="s">
        <v>36</v>
      </c>
      <c r="O9848">
        <v>144200.62</v>
      </c>
      <c r="P9848" t="s">
        <v>55</v>
      </c>
      <c r="Q9848">
        <v>41</v>
      </c>
      <c r="R9848">
        <v>8</v>
      </c>
      <c r="S9848">
        <v>2</v>
      </c>
      <c r="T9848">
        <v>36</v>
      </c>
      <c r="U9848" t="str">
        <f t="shared" si="153"/>
        <v>40-49</v>
      </c>
    </row>
    <row r="9849" spans="1:21" x14ac:dyDescent="0.25">
      <c r="A9849">
        <v>9848</v>
      </c>
      <c r="B9849" t="s">
        <v>33</v>
      </c>
      <c r="C9849" t="s">
        <v>45</v>
      </c>
      <c r="D9849">
        <v>55.2</v>
      </c>
      <c r="E9849" t="s">
        <v>56</v>
      </c>
      <c r="F9849">
        <v>272777</v>
      </c>
      <c r="G9849">
        <v>2021</v>
      </c>
      <c r="H9849">
        <v>576</v>
      </c>
      <c r="I9849" t="s">
        <v>31</v>
      </c>
      <c r="J9849">
        <v>94.38</v>
      </c>
      <c r="K9849" t="s">
        <v>24</v>
      </c>
      <c r="L9849">
        <v>2022</v>
      </c>
      <c r="M9849" t="s">
        <v>43</v>
      </c>
      <c r="N9849" t="s">
        <v>36</v>
      </c>
      <c r="O9849">
        <v>132313.09</v>
      </c>
      <c r="P9849" t="s">
        <v>27</v>
      </c>
      <c r="Q9849">
        <v>42</v>
      </c>
      <c r="R9849">
        <v>4</v>
      </c>
      <c r="S9849">
        <v>1</v>
      </c>
      <c r="T9849">
        <v>51</v>
      </c>
      <c r="U9849" t="str">
        <f t="shared" si="153"/>
        <v>40-49</v>
      </c>
    </row>
    <row r="9850" spans="1:21" x14ac:dyDescent="0.25">
      <c r="A9850">
        <v>9849</v>
      </c>
      <c r="B9850" t="s">
        <v>53</v>
      </c>
      <c r="C9850" t="s">
        <v>45</v>
      </c>
      <c r="D9850">
        <v>65.92</v>
      </c>
      <c r="E9850" t="s">
        <v>67</v>
      </c>
      <c r="F9850">
        <v>269081</v>
      </c>
      <c r="G9850">
        <v>2021</v>
      </c>
      <c r="H9850">
        <v>887</v>
      </c>
      <c r="I9850" t="s">
        <v>23</v>
      </c>
      <c r="J9850">
        <v>69.09</v>
      </c>
      <c r="K9850" t="s">
        <v>32</v>
      </c>
      <c r="L9850">
        <v>2024</v>
      </c>
      <c r="M9850" t="s">
        <v>49</v>
      </c>
      <c r="N9850" t="s">
        <v>26</v>
      </c>
      <c r="O9850">
        <v>180150.68</v>
      </c>
      <c r="P9850" t="s">
        <v>50</v>
      </c>
      <c r="Q9850">
        <v>45</v>
      </c>
      <c r="R9850">
        <v>4</v>
      </c>
      <c r="S9850">
        <v>3</v>
      </c>
      <c r="T9850">
        <v>33</v>
      </c>
      <c r="U9850" t="str">
        <f t="shared" si="153"/>
        <v>40-49</v>
      </c>
    </row>
    <row r="9851" spans="1:21" x14ac:dyDescent="0.25">
      <c r="A9851">
        <v>9850</v>
      </c>
      <c r="B9851" t="s">
        <v>64</v>
      </c>
      <c r="C9851" t="s">
        <v>57</v>
      </c>
      <c r="D9851">
        <v>35.9</v>
      </c>
      <c r="E9851" t="s">
        <v>58</v>
      </c>
      <c r="F9851">
        <v>350499</v>
      </c>
      <c r="G9851">
        <v>2015</v>
      </c>
      <c r="H9851">
        <v>791</v>
      </c>
      <c r="I9851" t="s">
        <v>39</v>
      </c>
      <c r="J9851">
        <v>34.880000000000003</v>
      </c>
      <c r="K9851" t="s">
        <v>47</v>
      </c>
      <c r="L9851">
        <v>2015</v>
      </c>
      <c r="M9851" t="s">
        <v>25</v>
      </c>
      <c r="N9851" t="s">
        <v>26</v>
      </c>
      <c r="O9851">
        <v>168801.09</v>
      </c>
      <c r="P9851" t="s">
        <v>40</v>
      </c>
      <c r="Q9851">
        <v>35</v>
      </c>
      <c r="R9851">
        <v>10</v>
      </c>
      <c r="S9851">
        <v>0</v>
      </c>
      <c r="T9851">
        <v>52</v>
      </c>
      <c r="U9851" t="str">
        <f t="shared" si="153"/>
        <v>30-39</v>
      </c>
    </row>
    <row r="9852" spans="1:21" x14ac:dyDescent="0.25">
      <c r="A9852">
        <v>9851</v>
      </c>
      <c r="B9852" t="s">
        <v>44</v>
      </c>
      <c r="C9852" t="s">
        <v>45</v>
      </c>
      <c r="D9852">
        <v>29.76</v>
      </c>
      <c r="E9852" t="s">
        <v>56</v>
      </c>
      <c r="F9852">
        <v>346261</v>
      </c>
      <c r="G9852">
        <v>2015</v>
      </c>
      <c r="H9852">
        <v>611</v>
      </c>
      <c r="I9852" t="s">
        <v>39</v>
      </c>
      <c r="J9852">
        <v>53.71</v>
      </c>
      <c r="K9852" t="s">
        <v>32</v>
      </c>
      <c r="L9852">
        <v>2021</v>
      </c>
      <c r="M9852" t="s">
        <v>49</v>
      </c>
      <c r="N9852" t="s">
        <v>26</v>
      </c>
      <c r="O9852">
        <v>263786.53000000003</v>
      </c>
      <c r="P9852" t="s">
        <v>27</v>
      </c>
      <c r="Q9852">
        <v>68</v>
      </c>
      <c r="R9852">
        <v>10</v>
      </c>
      <c r="S9852">
        <v>6</v>
      </c>
      <c r="T9852">
        <v>24</v>
      </c>
      <c r="U9852" t="str">
        <f t="shared" si="153"/>
        <v>60+</v>
      </c>
    </row>
    <row r="9853" spans="1:21" x14ac:dyDescent="0.25">
      <c r="A9853">
        <v>9852</v>
      </c>
      <c r="B9853" t="s">
        <v>59</v>
      </c>
      <c r="C9853" t="s">
        <v>69</v>
      </c>
      <c r="D9853">
        <v>42.84</v>
      </c>
      <c r="E9853" t="s">
        <v>70</v>
      </c>
      <c r="F9853">
        <v>324628</v>
      </c>
      <c r="G9853">
        <v>2020</v>
      </c>
      <c r="H9853">
        <v>813</v>
      </c>
      <c r="I9853" t="s">
        <v>39</v>
      </c>
      <c r="J9853">
        <v>55.49</v>
      </c>
      <c r="K9853" t="s">
        <v>24</v>
      </c>
      <c r="L9853">
        <v>2024</v>
      </c>
      <c r="M9853" t="s">
        <v>49</v>
      </c>
      <c r="N9853" t="s">
        <v>36</v>
      </c>
      <c r="O9853">
        <v>208355.97</v>
      </c>
      <c r="P9853" t="s">
        <v>55</v>
      </c>
      <c r="Q9853">
        <v>57</v>
      </c>
      <c r="R9853">
        <v>5</v>
      </c>
      <c r="S9853">
        <v>4</v>
      </c>
      <c r="T9853">
        <v>36</v>
      </c>
      <c r="U9853" t="str">
        <f t="shared" si="153"/>
        <v>50-59</v>
      </c>
    </row>
    <row r="9854" spans="1:21" x14ac:dyDescent="0.25">
      <c r="A9854">
        <v>9853</v>
      </c>
      <c r="B9854" t="s">
        <v>60</v>
      </c>
      <c r="C9854" t="s">
        <v>41</v>
      </c>
      <c r="D9854">
        <v>12.5</v>
      </c>
      <c r="E9854" t="s">
        <v>71</v>
      </c>
      <c r="F9854">
        <v>168319</v>
      </c>
      <c r="G9854">
        <v>2015</v>
      </c>
      <c r="H9854">
        <v>137</v>
      </c>
      <c r="I9854" t="s">
        <v>23</v>
      </c>
      <c r="J9854">
        <v>89.1</v>
      </c>
      <c r="K9854" t="s">
        <v>32</v>
      </c>
      <c r="L9854">
        <v>2017</v>
      </c>
      <c r="M9854" t="s">
        <v>43</v>
      </c>
      <c r="N9854" t="s">
        <v>26</v>
      </c>
      <c r="O9854">
        <v>69168.600000000006</v>
      </c>
      <c r="P9854" t="s">
        <v>27</v>
      </c>
      <c r="Q9854">
        <v>25</v>
      </c>
      <c r="R9854">
        <v>10</v>
      </c>
      <c r="S9854">
        <v>2</v>
      </c>
      <c r="T9854">
        <v>59</v>
      </c>
      <c r="U9854" t="str">
        <f t="shared" si="153"/>
        <v>20-29</v>
      </c>
    </row>
    <row r="9855" spans="1:21" x14ac:dyDescent="0.25">
      <c r="A9855">
        <v>9854</v>
      </c>
      <c r="B9855" t="s">
        <v>60</v>
      </c>
      <c r="C9855" t="s">
        <v>29</v>
      </c>
      <c r="D9855">
        <v>32.44</v>
      </c>
      <c r="E9855" t="s">
        <v>72</v>
      </c>
      <c r="F9855">
        <v>212929</v>
      </c>
      <c r="G9855">
        <v>2017</v>
      </c>
      <c r="H9855">
        <v>530</v>
      </c>
      <c r="I9855" t="s">
        <v>31</v>
      </c>
      <c r="J9855">
        <v>63.17</v>
      </c>
      <c r="K9855" t="s">
        <v>24</v>
      </c>
      <c r="L9855">
        <v>2021</v>
      </c>
      <c r="M9855" t="s">
        <v>49</v>
      </c>
      <c r="N9855" t="s">
        <v>26</v>
      </c>
      <c r="O9855">
        <v>168372.08</v>
      </c>
      <c r="P9855" t="s">
        <v>27</v>
      </c>
      <c r="Q9855">
        <v>28</v>
      </c>
      <c r="R9855">
        <v>8</v>
      </c>
      <c r="S9855">
        <v>4</v>
      </c>
      <c r="T9855">
        <v>21</v>
      </c>
      <c r="U9855" t="str">
        <f t="shared" si="153"/>
        <v>20-29</v>
      </c>
    </row>
    <row r="9856" spans="1:21" x14ac:dyDescent="0.25">
      <c r="A9856">
        <v>9855</v>
      </c>
      <c r="B9856" t="s">
        <v>53</v>
      </c>
      <c r="C9856" t="s">
        <v>41</v>
      </c>
      <c r="D9856">
        <v>16.89</v>
      </c>
      <c r="E9856" t="s">
        <v>71</v>
      </c>
      <c r="F9856">
        <v>146445</v>
      </c>
      <c r="G9856">
        <v>2024</v>
      </c>
      <c r="H9856">
        <v>919</v>
      </c>
      <c r="I9856" t="s">
        <v>23</v>
      </c>
      <c r="J9856">
        <v>96.68</v>
      </c>
      <c r="K9856" t="s">
        <v>47</v>
      </c>
      <c r="L9856">
        <v>2024</v>
      </c>
      <c r="M9856" t="s">
        <v>49</v>
      </c>
      <c r="N9856" t="s">
        <v>26</v>
      </c>
      <c r="O9856">
        <v>91295.79</v>
      </c>
      <c r="P9856" t="s">
        <v>50</v>
      </c>
      <c r="Q9856">
        <v>55</v>
      </c>
      <c r="R9856">
        <v>1</v>
      </c>
      <c r="S9856">
        <v>0</v>
      </c>
      <c r="T9856">
        <v>38</v>
      </c>
      <c r="U9856" t="str">
        <f t="shared" si="153"/>
        <v>50-59</v>
      </c>
    </row>
    <row r="9857" spans="1:21" x14ac:dyDescent="0.25">
      <c r="A9857">
        <v>9856</v>
      </c>
      <c r="B9857" t="s">
        <v>28</v>
      </c>
      <c r="C9857" t="s">
        <v>41</v>
      </c>
      <c r="D9857">
        <v>32.44</v>
      </c>
      <c r="E9857" t="s">
        <v>75</v>
      </c>
      <c r="F9857">
        <v>160306</v>
      </c>
      <c r="G9857">
        <v>2020</v>
      </c>
      <c r="H9857">
        <v>291</v>
      </c>
      <c r="I9857" t="s">
        <v>39</v>
      </c>
      <c r="J9857">
        <v>35.1</v>
      </c>
      <c r="K9857" t="s">
        <v>32</v>
      </c>
      <c r="L9857">
        <v>2023</v>
      </c>
      <c r="M9857" t="s">
        <v>49</v>
      </c>
      <c r="N9857" t="s">
        <v>36</v>
      </c>
      <c r="O9857">
        <v>128157.44</v>
      </c>
      <c r="P9857" t="s">
        <v>27</v>
      </c>
      <c r="Q9857">
        <v>63</v>
      </c>
      <c r="R9857">
        <v>5</v>
      </c>
      <c r="S9857">
        <v>3</v>
      </c>
      <c r="T9857">
        <v>20</v>
      </c>
      <c r="U9857" t="str">
        <f t="shared" si="153"/>
        <v>60+</v>
      </c>
    </row>
    <row r="9858" spans="1:21" x14ac:dyDescent="0.25">
      <c r="A9858">
        <v>9857</v>
      </c>
      <c r="B9858" t="s">
        <v>60</v>
      </c>
      <c r="C9858" t="s">
        <v>45</v>
      </c>
      <c r="D9858">
        <v>51.32</v>
      </c>
      <c r="E9858" t="s">
        <v>46</v>
      </c>
      <c r="F9858">
        <v>78507</v>
      </c>
      <c r="G9858">
        <v>2020</v>
      </c>
      <c r="H9858">
        <v>295</v>
      </c>
      <c r="I9858" t="s">
        <v>23</v>
      </c>
      <c r="J9858">
        <v>61.99</v>
      </c>
      <c r="K9858" t="s">
        <v>24</v>
      </c>
      <c r="L9858">
        <v>2024</v>
      </c>
      <c r="M9858" t="s">
        <v>49</v>
      </c>
      <c r="N9858" t="s">
        <v>26</v>
      </c>
      <c r="O9858">
        <v>41183.54</v>
      </c>
      <c r="P9858" t="s">
        <v>27</v>
      </c>
      <c r="Q9858">
        <v>45</v>
      </c>
      <c r="R9858">
        <v>5</v>
      </c>
      <c r="S9858">
        <v>4</v>
      </c>
      <c r="T9858">
        <v>48</v>
      </c>
      <c r="U9858" t="str">
        <f t="shared" si="153"/>
        <v>40-49</v>
      </c>
    </row>
    <row r="9859" spans="1:21" x14ac:dyDescent="0.25">
      <c r="A9859">
        <v>9858</v>
      </c>
      <c r="B9859" t="s">
        <v>20</v>
      </c>
      <c r="C9859" t="s">
        <v>41</v>
      </c>
      <c r="D9859">
        <v>19.239999999999998</v>
      </c>
      <c r="E9859" t="s">
        <v>75</v>
      </c>
      <c r="F9859">
        <v>109899</v>
      </c>
      <c r="G9859">
        <v>2021</v>
      </c>
      <c r="H9859">
        <v>605</v>
      </c>
      <c r="I9859" t="s">
        <v>23</v>
      </c>
      <c r="J9859">
        <v>92.05</v>
      </c>
      <c r="K9859" t="s">
        <v>24</v>
      </c>
      <c r="L9859">
        <v>2023</v>
      </c>
      <c r="M9859" t="s">
        <v>49</v>
      </c>
      <c r="N9859" t="s">
        <v>36</v>
      </c>
      <c r="O9859">
        <v>78843.960000000006</v>
      </c>
      <c r="P9859" t="s">
        <v>55</v>
      </c>
      <c r="Q9859">
        <v>20</v>
      </c>
      <c r="R9859">
        <v>4</v>
      </c>
      <c r="S9859">
        <v>2</v>
      </c>
      <c r="T9859">
        <v>28</v>
      </c>
      <c r="U9859" t="str">
        <f t="shared" ref="U9859:U9922" si="154">IF(Q9859&lt;20,"Under 20",
IF(Q9859&lt;30,"20-29",
IF(Q9859&lt;40,"30-39",
IF(Q9859&lt;50,"40-49",
IF(Q9859&lt;60,"50-59","60+")))))</f>
        <v>20-29</v>
      </c>
    </row>
    <row r="9860" spans="1:21" x14ac:dyDescent="0.25">
      <c r="A9860">
        <v>9859</v>
      </c>
      <c r="B9860" t="s">
        <v>51</v>
      </c>
      <c r="C9860" t="s">
        <v>21</v>
      </c>
      <c r="D9860">
        <v>30.5</v>
      </c>
      <c r="E9860" t="s">
        <v>82</v>
      </c>
      <c r="F9860">
        <v>363850</v>
      </c>
      <c r="G9860">
        <v>2015</v>
      </c>
      <c r="H9860">
        <v>619</v>
      </c>
      <c r="I9860" t="s">
        <v>23</v>
      </c>
      <c r="J9860">
        <v>98.27</v>
      </c>
      <c r="K9860" t="s">
        <v>32</v>
      </c>
      <c r="L9860">
        <v>2017</v>
      </c>
      <c r="M9860" t="s">
        <v>49</v>
      </c>
      <c r="N9860" t="s">
        <v>26</v>
      </c>
      <c r="O9860">
        <v>243298.64</v>
      </c>
      <c r="P9860" t="s">
        <v>55</v>
      </c>
      <c r="Q9860">
        <v>29</v>
      </c>
      <c r="R9860">
        <v>10</v>
      </c>
      <c r="S9860">
        <v>2</v>
      </c>
      <c r="T9860">
        <v>33</v>
      </c>
      <c r="U9860" t="str">
        <f t="shared" si="154"/>
        <v>20-29</v>
      </c>
    </row>
    <row r="9861" spans="1:21" x14ac:dyDescent="0.25">
      <c r="A9861">
        <v>9860</v>
      </c>
      <c r="B9861" t="s">
        <v>59</v>
      </c>
      <c r="C9861" t="s">
        <v>41</v>
      </c>
      <c r="D9861">
        <v>64.59</v>
      </c>
      <c r="E9861" t="s">
        <v>42</v>
      </c>
      <c r="F9861">
        <v>358330</v>
      </c>
      <c r="G9861">
        <v>2022</v>
      </c>
      <c r="H9861">
        <v>571</v>
      </c>
      <c r="I9861" t="s">
        <v>31</v>
      </c>
      <c r="J9861">
        <v>69.69</v>
      </c>
      <c r="K9861" t="s">
        <v>32</v>
      </c>
      <c r="L9861">
        <v>2022</v>
      </c>
      <c r="M9861" t="s">
        <v>25</v>
      </c>
      <c r="N9861" t="s">
        <v>36</v>
      </c>
      <c r="O9861">
        <v>172695.27</v>
      </c>
      <c r="P9861" t="s">
        <v>40</v>
      </c>
      <c r="Q9861">
        <v>60</v>
      </c>
      <c r="R9861">
        <v>3</v>
      </c>
      <c r="S9861">
        <v>0</v>
      </c>
      <c r="T9861">
        <v>52</v>
      </c>
      <c r="U9861" t="str">
        <f t="shared" si="154"/>
        <v>60+</v>
      </c>
    </row>
    <row r="9862" spans="1:21" x14ac:dyDescent="0.25">
      <c r="A9862">
        <v>9861</v>
      </c>
      <c r="B9862" t="s">
        <v>66</v>
      </c>
      <c r="C9862" t="s">
        <v>21</v>
      </c>
      <c r="D9862">
        <v>16.16</v>
      </c>
      <c r="E9862" t="s">
        <v>82</v>
      </c>
      <c r="F9862">
        <v>122808</v>
      </c>
      <c r="G9862">
        <v>2017</v>
      </c>
      <c r="H9862">
        <v>277</v>
      </c>
      <c r="I9862" t="s">
        <v>39</v>
      </c>
      <c r="J9862">
        <v>40.44</v>
      </c>
      <c r="K9862" t="s">
        <v>24</v>
      </c>
      <c r="L9862">
        <v>2020</v>
      </c>
      <c r="M9862" t="s">
        <v>43</v>
      </c>
      <c r="N9862" t="s">
        <v>36</v>
      </c>
      <c r="O9862">
        <v>93372.29</v>
      </c>
      <c r="P9862" t="s">
        <v>50</v>
      </c>
      <c r="Q9862">
        <v>60</v>
      </c>
      <c r="R9862">
        <v>8</v>
      </c>
      <c r="S9862">
        <v>3</v>
      </c>
      <c r="T9862">
        <v>24</v>
      </c>
      <c r="U9862" t="str">
        <f t="shared" si="154"/>
        <v>60+</v>
      </c>
    </row>
    <row r="9863" spans="1:21" x14ac:dyDescent="0.25">
      <c r="A9863">
        <v>9862</v>
      </c>
      <c r="B9863" t="s">
        <v>60</v>
      </c>
      <c r="C9863" t="s">
        <v>41</v>
      </c>
      <c r="D9863">
        <v>7.81</v>
      </c>
      <c r="E9863" t="s">
        <v>68</v>
      </c>
      <c r="F9863">
        <v>244127</v>
      </c>
      <c r="G9863">
        <v>2021</v>
      </c>
      <c r="H9863">
        <v>322</v>
      </c>
      <c r="I9863" t="s">
        <v>31</v>
      </c>
      <c r="J9863">
        <v>86.45</v>
      </c>
      <c r="K9863" t="s">
        <v>47</v>
      </c>
      <c r="L9863">
        <v>2021</v>
      </c>
      <c r="M9863" t="s">
        <v>25</v>
      </c>
      <c r="N9863" t="s">
        <v>36</v>
      </c>
      <c r="O9863">
        <v>98751.39</v>
      </c>
      <c r="P9863" t="s">
        <v>55</v>
      </c>
      <c r="Q9863">
        <v>21</v>
      </c>
      <c r="R9863">
        <v>4</v>
      </c>
      <c r="S9863">
        <v>0</v>
      </c>
      <c r="T9863">
        <v>60</v>
      </c>
      <c r="U9863" t="str">
        <f t="shared" si="154"/>
        <v>20-29</v>
      </c>
    </row>
    <row r="9864" spans="1:21" x14ac:dyDescent="0.25">
      <c r="A9864">
        <v>9863</v>
      </c>
      <c r="B9864" t="s">
        <v>20</v>
      </c>
      <c r="C9864" t="s">
        <v>41</v>
      </c>
      <c r="D9864">
        <v>56.47</v>
      </c>
      <c r="E9864" t="s">
        <v>75</v>
      </c>
      <c r="F9864">
        <v>390754</v>
      </c>
      <c r="G9864">
        <v>2015</v>
      </c>
      <c r="H9864">
        <v>557</v>
      </c>
      <c r="I9864" t="s">
        <v>31</v>
      </c>
      <c r="J9864">
        <v>27.52</v>
      </c>
      <c r="K9864" t="s">
        <v>47</v>
      </c>
      <c r="L9864">
        <v>2015</v>
      </c>
      <c r="M9864" t="s">
        <v>25</v>
      </c>
      <c r="N9864" t="s">
        <v>26</v>
      </c>
      <c r="O9864">
        <v>259032.02</v>
      </c>
      <c r="P9864" t="s">
        <v>40</v>
      </c>
      <c r="Q9864">
        <v>45</v>
      </c>
      <c r="R9864">
        <v>10</v>
      </c>
      <c r="S9864">
        <v>0</v>
      </c>
      <c r="T9864">
        <v>34</v>
      </c>
      <c r="U9864" t="str">
        <f t="shared" si="154"/>
        <v>40-49</v>
      </c>
    </row>
    <row r="9865" spans="1:21" x14ac:dyDescent="0.25">
      <c r="A9865">
        <v>9864</v>
      </c>
      <c r="B9865" t="s">
        <v>60</v>
      </c>
      <c r="C9865" t="s">
        <v>34</v>
      </c>
      <c r="D9865">
        <v>76.099999999999994</v>
      </c>
      <c r="E9865" t="s">
        <v>87</v>
      </c>
      <c r="F9865">
        <v>366611</v>
      </c>
      <c r="G9865">
        <v>2019</v>
      </c>
      <c r="H9865">
        <v>236</v>
      </c>
      <c r="I9865" t="s">
        <v>23</v>
      </c>
      <c r="J9865">
        <v>66.92</v>
      </c>
      <c r="K9865" t="s">
        <v>32</v>
      </c>
      <c r="L9865">
        <v>2020</v>
      </c>
      <c r="M9865" t="s">
        <v>43</v>
      </c>
      <c r="N9865" t="s">
        <v>26</v>
      </c>
      <c r="O9865">
        <v>230800.97</v>
      </c>
      <c r="P9865" t="s">
        <v>50</v>
      </c>
      <c r="Q9865">
        <v>29</v>
      </c>
      <c r="R9865">
        <v>6</v>
      </c>
      <c r="S9865">
        <v>1</v>
      </c>
      <c r="T9865">
        <v>37</v>
      </c>
      <c r="U9865" t="str">
        <f t="shared" si="154"/>
        <v>20-29</v>
      </c>
    </row>
    <row r="9866" spans="1:21" x14ac:dyDescent="0.25">
      <c r="A9866">
        <v>9865</v>
      </c>
      <c r="B9866" t="s">
        <v>44</v>
      </c>
      <c r="C9866" t="s">
        <v>37</v>
      </c>
      <c r="D9866">
        <v>10.210000000000001</v>
      </c>
      <c r="E9866" t="s">
        <v>52</v>
      </c>
      <c r="F9866">
        <v>29957</v>
      </c>
      <c r="G9866">
        <v>2022</v>
      </c>
      <c r="H9866">
        <v>598</v>
      </c>
      <c r="I9866" t="s">
        <v>23</v>
      </c>
      <c r="J9866">
        <v>88.87</v>
      </c>
      <c r="K9866" t="s">
        <v>24</v>
      </c>
      <c r="L9866">
        <v>2022</v>
      </c>
      <c r="M9866" t="s">
        <v>49</v>
      </c>
      <c r="N9866" t="s">
        <v>26</v>
      </c>
      <c r="O9866">
        <v>39119.53</v>
      </c>
      <c r="P9866" t="s">
        <v>40</v>
      </c>
      <c r="Q9866">
        <v>45</v>
      </c>
      <c r="R9866">
        <v>3</v>
      </c>
      <c r="S9866">
        <v>0</v>
      </c>
      <c r="T9866">
        <v>-31</v>
      </c>
      <c r="U9866" t="str">
        <f t="shared" si="154"/>
        <v>40-49</v>
      </c>
    </row>
    <row r="9867" spans="1:21" x14ac:dyDescent="0.25">
      <c r="A9867">
        <v>9866</v>
      </c>
      <c r="B9867" t="s">
        <v>66</v>
      </c>
      <c r="C9867" t="s">
        <v>34</v>
      </c>
      <c r="D9867">
        <v>50.55</v>
      </c>
      <c r="E9867" t="s">
        <v>87</v>
      </c>
      <c r="F9867">
        <v>198212</v>
      </c>
      <c r="G9867">
        <v>2023</v>
      </c>
      <c r="H9867">
        <v>692</v>
      </c>
      <c r="I9867" t="s">
        <v>23</v>
      </c>
      <c r="J9867">
        <v>96.15</v>
      </c>
      <c r="K9867" t="s">
        <v>47</v>
      </c>
      <c r="L9867">
        <v>2023</v>
      </c>
      <c r="M9867" t="s">
        <v>25</v>
      </c>
      <c r="N9867" t="s">
        <v>26</v>
      </c>
      <c r="O9867">
        <v>118127.25</v>
      </c>
      <c r="P9867" t="s">
        <v>40</v>
      </c>
      <c r="Q9867">
        <v>65</v>
      </c>
      <c r="R9867">
        <v>2</v>
      </c>
      <c r="S9867">
        <v>0</v>
      </c>
      <c r="T9867">
        <v>40</v>
      </c>
      <c r="U9867" t="str">
        <f t="shared" si="154"/>
        <v>60+</v>
      </c>
    </row>
    <row r="9868" spans="1:21" x14ac:dyDescent="0.25">
      <c r="A9868">
        <v>9867</v>
      </c>
      <c r="B9868" t="s">
        <v>64</v>
      </c>
      <c r="C9868" t="s">
        <v>21</v>
      </c>
      <c r="D9868">
        <v>23.64</v>
      </c>
      <c r="E9868" t="s">
        <v>22</v>
      </c>
      <c r="F9868">
        <v>322693</v>
      </c>
      <c r="G9868">
        <v>2023</v>
      </c>
      <c r="H9868">
        <v>965</v>
      </c>
      <c r="I9868" t="s">
        <v>31</v>
      </c>
      <c r="J9868">
        <v>71.94</v>
      </c>
      <c r="K9868" t="s">
        <v>47</v>
      </c>
      <c r="L9868">
        <v>2023</v>
      </c>
      <c r="M9868" t="s">
        <v>25</v>
      </c>
      <c r="N9868" t="s">
        <v>36</v>
      </c>
      <c r="O9868">
        <v>252513.68</v>
      </c>
      <c r="P9868" t="s">
        <v>40</v>
      </c>
      <c r="Q9868">
        <v>29</v>
      </c>
      <c r="R9868">
        <v>2</v>
      </c>
      <c r="S9868">
        <v>0</v>
      </c>
      <c r="T9868">
        <v>22</v>
      </c>
      <c r="U9868" t="str">
        <f t="shared" si="154"/>
        <v>20-29</v>
      </c>
    </row>
    <row r="9869" spans="1:21" x14ac:dyDescent="0.25">
      <c r="A9869">
        <v>9868</v>
      </c>
      <c r="B9869" t="s">
        <v>44</v>
      </c>
      <c r="C9869" t="s">
        <v>69</v>
      </c>
      <c r="D9869">
        <v>22.69</v>
      </c>
      <c r="E9869" t="s">
        <v>70</v>
      </c>
      <c r="F9869">
        <v>332533</v>
      </c>
      <c r="G9869">
        <v>2023</v>
      </c>
      <c r="H9869">
        <v>561</v>
      </c>
      <c r="I9869" t="s">
        <v>31</v>
      </c>
      <c r="J9869">
        <v>63.04</v>
      </c>
      <c r="K9869" t="s">
        <v>32</v>
      </c>
      <c r="L9869">
        <v>2024</v>
      </c>
      <c r="M9869" t="s">
        <v>43</v>
      </c>
      <c r="N9869" t="s">
        <v>26</v>
      </c>
      <c r="O9869">
        <v>140453.04999999999</v>
      </c>
      <c r="P9869" t="s">
        <v>55</v>
      </c>
      <c r="Q9869">
        <v>27</v>
      </c>
      <c r="R9869">
        <v>2</v>
      </c>
      <c r="S9869">
        <v>1</v>
      </c>
      <c r="T9869">
        <v>58</v>
      </c>
      <c r="U9869" t="str">
        <f t="shared" si="154"/>
        <v>20-29</v>
      </c>
    </row>
    <row r="9870" spans="1:21" x14ac:dyDescent="0.25">
      <c r="A9870">
        <v>9869</v>
      </c>
      <c r="B9870" t="s">
        <v>51</v>
      </c>
      <c r="C9870" t="s">
        <v>45</v>
      </c>
      <c r="D9870">
        <v>72.930000000000007</v>
      </c>
      <c r="E9870" t="s">
        <v>73</v>
      </c>
      <c r="F9870">
        <v>68727</v>
      </c>
      <c r="G9870">
        <v>2021</v>
      </c>
      <c r="H9870">
        <v>906</v>
      </c>
      <c r="I9870" t="s">
        <v>31</v>
      </c>
      <c r="J9870">
        <v>63.89</v>
      </c>
      <c r="K9870" t="s">
        <v>24</v>
      </c>
      <c r="L9870">
        <v>2022</v>
      </c>
      <c r="M9870" t="s">
        <v>43</v>
      </c>
      <c r="N9870" t="s">
        <v>36</v>
      </c>
      <c r="O9870">
        <v>39518.43</v>
      </c>
      <c r="P9870" t="s">
        <v>27</v>
      </c>
      <c r="Q9870">
        <v>29</v>
      </c>
      <c r="R9870">
        <v>4</v>
      </c>
      <c r="S9870">
        <v>1</v>
      </c>
      <c r="T9870">
        <v>42</v>
      </c>
      <c r="U9870" t="str">
        <f t="shared" si="154"/>
        <v>20-29</v>
      </c>
    </row>
    <row r="9871" spans="1:21" x14ac:dyDescent="0.25">
      <c r="A9871">
        <v>9870</v>
      </c>
      <c r="B9871" t="s">
        <v>66</v>
      </c>
      <c r="C9871" t="s">
        <v>45</v>
      </c>
      <c r="D9871">
        <v>27.11</v>
      </c>
      <c r="E9871" t="s">
        <v>67</v>
      </c>
      <c r="F9871">
        <v>385420</v>
      </c>
      <c r="G9871">
        <v>2018</v>
      </c>
      <c r="H9871">
        <v>221</v>
      </c>
      <c r="I9871" t="s">
        <v>31</v>
      </c>
      <c r="J9871">
        <v>84.85</v>
      </c>
      <c r="K9871" t="s">
        <v>24</v>
      </c>
      <c r="L9871">
        <v>2018</v>
      </c>
      <c r="M9871" t="s">
        <v>43</v>
      </c>
      <c r="N9871" t="s">
        <v>36</v>
      </c>
      <c r="O9871">
        <v>166989.57999999999</v>
      </c>
      <c r="P9871" t="s">
        <v>27</v>
      </c>
      <c r="Q9871">
        <v>53</v>
      </c>
      <c r="R9871">
        <v>7</v>
      </c>
      <c r="S9871">
        <v>0</v>
      </c>
      <c r="T9871">
        <v>57</v>
      </c>
      <c r="U9871" t="str">
        <f t="shared" si="154"/>
        <v>50-59</v>
      </c>
    </row>
    <row r="9872" spans="1:21" x14ac:dyDescent="0.25">
      <c r="A9872">
        <v>9871</v>
      </c>
      <c r="B9872" t="s">
        <v>64</v>
      </c>
      <c r="C9872" t="s">
        <v>29</v>
      </c>
      <c r="D9872">
        <v>32.299999999999997</v>
      </c>
      <c r="E9872" t="s">
        <v>79</v>
      </c>
      <c r="F9872">
        <v>177394</v>
      </c>
      <c r="G9872">
        <v>2021</v>
      </c>
      <c r="H9872">
        <v>172</v>
      </c>
      <c r="I9872" t="s">
        <v>23</v>
      </c>
      <c r="J9872">
        <v>71.16</v>
      </c>
      <c r="K9872" t="s">
        <v>47</v>
      </c>
      <c r="L9872">
        <v>2021</v>
      </c>
      <c r="M9872" t="s">
        <v>43</v>
      </c>
      <c r="N9872" t="s">
        <v>26</v>
      </c>
      <c r="O9872">
        <v>75101.58</v>
      </c>
      <c r="P9872" t="s">
        <v>50</v>
      </c>
      <c r="Q9872">
        <v>63</v>
      </c>
      <c r="R9872">
        <v>4</v>
      </c>
      <c r="S9872">
        <v>0</v>
      </c>
      <c r="T9872">
        <v>58</v>
      </c>
      <c r="U9872" t="str">
        <f t="shared" si="154"/>
        <v>60+</v>
      </c>
    </row>
    <row r="9873" spans="1:21" x14ac:dyDescent="0.25">
      <c r="A9873">
        <v>9872</v>
      </c>
      <c r="B9873" t="s">
        <v>20</v>
      </c>
      <c r="C9873" t="s">
        <v>21</v>
      </c>
      <c r="D9873">
        <v>21.95</v>
      </c>
      <c r="E9873" t="s">
        <v>82</v>
      </c>
      <c r="F9873">
        <v>69694</v>
      </c>
      <c r="G9873">
        <v>2015</v>
      </c>
      <c r="H9873">
        <v>284</v>
      </c>
      <c r="I9873" t="s">
        <v>23</v>
      </c>
      <c r="J9873">
        <v>79.709999999999994</v>
      </c>
      <c r="K9873" t="s">
        <v>32</v>
      </c>
      <c r="L9873">
        <v>2021</v>
      </c>
      <c r="M9873" t="s">
        <v>25</v>
      </c>
      <c r="N9873" t="s">
        <v>26</v>
      </c>
      <c r="O9873">
        <v>48569.2</v>
      </c>
      <c r="P9873" t="s">
        <v>50</v>
      </c>
      <c r="Q9873">
        <v>61</v>
      </c>
      <c r="R9873">
        <v>10</v>
      </c>
      <c r="S9873">
        <v>6</v>
      </c>
      <c r="T9873">
        <v>30</v>
      </c>
      <c r="U9873" t="str">
        <f t="shared" si="154"/>
        <v>60+</v>
      </c>
    </row>
    <row r="9874" spans="1:21" x14ac:dyDescent="0.25">
      <c r="A9874">
        <v>9873</v>
      </c>
      <c r="B9874" t="s">
        <v>53</v>
      </c>
      <c r="C9874" t="s">
        <v>57</v>
      </c>
      <c r="D9874">
        <v>69.17</v>
      </c>
      <c r="E9874" t="s">
        <v>86</v>
      </c>
      <c r="F9874">
        <v>104697</v>
      </c>
      <c r="G9874">
        <v>2021</v>
      </c>
      <c r="H9874">
        <v>543</v>
      </c>
      <c r="I9874" t="s">
        <v>39</v>
      </c>
      <c r="J9874">
        <v>28.21</v>
      </c>
      <c r="K9874" t="s">
        <v>47</v>
      </c>
      <c r="L9874">
        <v>2021</v>
      </c>
      <c r="M9874" t="s">
        <v>43</v>
      </c>
      <c r="N9874" t="s">
        <v>26</v>
      </c>
      <c r="O9874">
        <v>27163.119999999999</v>
      </c>
      <c r="P9874" t="s">
        <v>55</v>
      </c>
      <c r="Q9874">
        <v>27</v>
      </c>
      <c r="R9874">
        <v>4</v>
      </c>
      <c r="S9874">
        <v>0</v>
      </c>
      <c r="T9874">
        <v>74</v>
      </c>
      <c r="U9874" t="str">
        <f t="shared" si="154"/>
        <v>20-29</v>
      </c>
    </row>
    <row r="9875" spans="1:21" x14ac:dyDescent="0.25">
      <c r="A9875">
        <v>9874</v>
      </c>
      <c r="B9875" t="s">
        <v>59</v>
      </c>
      <c r="C9875" t="s">
        <v>34</v>
      </c>
      <c r="D9875">
        <v>52.09</v>
      </c>
      <c r="E9875" t="s">
        <v>91</v>
      </c>
      <c r="F9875">
        <v>203395</v>
      </c>
      <c r="G9875">
        <v>2016</v>
      </c>
      <c r="H9875">
        <v>778</v>
      </c>
      <c r="I9875" t="s">
        <v>31</v>
      </c>
      <c r="J9875">
        <v>87.31</v>
      </c>
      <c r="K9875" t="s">
        <v>24</v>
      </c>
      <c r="L9875">
        <v>2021</v>
      </c>
      <c r="M9875" t="s">
        <v>25</v>
      </c>
      <c r="N9875" t="s">
        <v>36</v>
      </c>
      <c r="O9875">
        <v>93904.44</v>
      </c>
      <c r="P9875" t="s">
        <v>27</v>
      </c>
      <c r="Q9875">
        <v>36</v>
      </c>
      <c r="R9875">
        <v>9</v>
      </c>
      <c r="S9875">
        <v>5</v>
      </c>
      <c r="T9875">
        <v>54</v>
      </c>
      <c r="U9875" t="str">
        <f t="shared" si="154"/>
        <v>30-39</v>
      </c>
    </row>
    <row r="9876" spans="1:21" x14ac:dyDescent="0.25">
      <c r="A9876">
        <v>9875</v>
      </c>
      <c r="B9876" t="s">
        <v>51</v>
      </c>
      <c r="C9876" t="s">
        <v>37</v>
      </c>
      <c r="D9876">
        <v>65.16</v>
      </c>
      <c r="E9876" t="s">
        <v>38</v>
      </c>
      <c r="F9876">
        <v>350014</v>
      </c>
      <c r="G9876">
        <v>2020</v>
      </c>
      <c r="H9876">
        <v>227</v>
      </c>
      <c r="I9876" t="s">
        <v>39</v>
      </c>
      <c r="J9876">
        <v>43.64</v>
      </c>
      <c r="K9876" t="s">
        <v>47</v>
      </c>
      <c r="L9876">
        <v>2020</v>
      </c>
      <c r="M9876" t="s">
        <v>25</v>
      </c>
      <c r="N9876" t="s">
        <v>26</v>
      </c>
      <c r="O9876">
        <v>271109.28000000003</v>
      </c>
      <c r="P9876" t="s">
        <v>27</v>
      </c>
      <c r="Q9876">
        <v>48</v>
      </c>
      <c r="R9876">
        <v>5</v>
      </c>
      <c r="S9876">
        <v>0</v>
      </c>
      <c r="T9876">
        <v>23</v>
      </c>
      <c r="U9876" t="str">
        <f t="shared" si="154"/>
        <v>40-49</v>
      </c>
    </row>
    <row r="9877" spans="1:21" x14ac:dyDescent="0.25">
      <c r="A9877">
        <v>9876</v>
      </c>
      <c r="B9877" t="s">
        <v>60</v>
      </c>
      <c r="C9877" t="s">
        <v>57</v>
      </c>
      <c r="D9877">
        <v>27.82</v>
      </c>
      <c r="E9877" t="s">
        <v>86</v>
      </c>
      <c r="F9877">
        <v>171627</v>
      </c>
      <c r="G9877">
        <v>2022</v>
      </c>
      <c r="H9877">
        <v>623</v>
      </c>
      <c r="I9877" t="s">
        <v>31</v>
      </c>
      <c r="J9877">
        <v>82.99</v>
      </c>
      <c r="K9877" t="s">
        <v>24</v>
      </c>
      <c r="L9877">
        <v>2024</v>
      </c>
      <c r="M9877" t="s">
        <v>49</v>
      </c>
      <c r="N9877" t="s">
        <v>26</v>
      </c>
      <c r="O9877">
        <v>75817.960000000006</v>
      </c>
      <c r="P9877" t="s">
        <v>55</v>
      </c>
      <c r="Q9877">
        <v>69</v>
      </c>
      <c r="R9877">
        <v>3</v>
      </c>
      <c r="S9877">
        <v>2</v>
      </c>
      <c r="T9877">
        <v>56</v>
      </c>
      <c r="U9877" t="str">
        <f t="shared" si="154"/>
        <v>60+</v>
      </c>
    </row>
    <row r="9878" spans="1:21" x14ac:dyDescent="0.25">
      <c r="A9878">
        <v>9877</v>
      </c>
      <c r="B9878" t="s">
        <v>53</v>
      </c>
      <c r="C9878" t="s">
        <v>41</v>
      </c>
      <c r="D9878">
        <v>75.11</v>
      </c>
      <c r="E9878" t="s">
        <v>62</v>
      </c>
      <c r="F9878">
        <v>175944</v>
      </c>
      <c r="G9878">
        <v>2016</v>
      </c>
      <c r="H9878">
        <v>546</v>
      </c>
      <c r="I9878" t="s">
        <v>39</v>
      </c>
      <c r="J9878">
        <v>29.89</v>
      </c>
      <c r="K9878" t="s">
        <v>32</v>
      </c>
      <c r="L9878">
        <v>2022</v>
      </c>
      <c r="M9878" t="s">
        <v>25</v>
      </c>
      <c r="N9878" t="s">
        <v>36</v>
      </c>
      <c r="O9878">
        <v>77928.13</v>
      </c>
      <c r="P9878" t="s">
        <v>40</v>
      </c>
      <c r="Q9878">
        <v>54</v>
      </c>
      <c r="R9878">
        <v>9</v>
      </c>
      <c r="S9878">
        <v>6</v>
      </c>
      <c r="T9878">
        <v>56</v>
      </c>
      <c r="U9878" t="str">
        <f t="shared" si="154"/>
        <v>50-59</v>
      </c>
    </row>
    <row r="9879" spans="1:21" x14ac:dyDescent="0.25">
      <c r="A9879">
        <v>9878</v>
      </c>
      <c r="B9879" t="s">
        <v>28</v>
      </c>
      <c r="C9879" t="s">
        <v>34</v>
      </c>
      <c r="D9879">
        <v>24.14</v>
      </c>
      <c r="E9879" t="s">
        <v>80</v>
      </c>
      <c r="F9879">
        <v>361824</v>
      </c>
      <c r="G9879">
        <v>2016</v>
      </c>
      <c r="H9879">
        <v>480</v>
      </c>
      <c r="I9879" t="s">
        <v>31</v>
      </c>
      <c r="J9879">
        <v>64.260000000000005</v>
      </c>
      <c r="K9879" t="s">
        <v>47</v>
      </c>
      <c r="L9879">
        <v>2016</v>
      </c>
      <c r="M9879" t="s">
        <v>49</v>
      </c>
      <c r="N9879" t="s">
        <v>36</v>
      </c>
      <c r="O9879">
        <v>238602.95</v>
      </c>
      <c r="P9879" t="s">
        <v>55</v>
      </c>
      <c r="Q9879">
        <v>60</v>
      </c>
      <c r="R9879">
        <v>9</v>
      </c>
      <c r="S9879">
        <v>0</v>
      </c>
      <c r="T9879">
        <v>34</v>
      </c>
      <c r="U9879" t="str">
        <f t="shared" si="154"/>
        <v>60+</v>
      </c>
    </row>
    <row r="9880" spans="1:21" x14ac:dyDescent="0.25">
      <c r="A9880">
        <v>9879</v>
      </c>
      <c r="B9880" t="s">
        <v>44</v>
      </c>
      <c r="C9880" t="s">
        <v>34</v>
      </c>
      <c r="D9880">
        <v>31.6</v>
      </c>
      <c r="E9880" t="s">
        <v>35</v>
      </c>
      <c r="F9880">
        <v>179479</v>
      </c>
      <c r="G9880">
        <v>2021</v>
      </c>
      <c r="H9880">
        <v>320</v>
      </c>
      <c r="I9880" t="s">
        <v>23</v>
      </c>
      <c r="J9880">
        <v>79.66</v>
      </c>
      <c r="K9880" t="s">
        <v>24</v>
      </c>
      <c r="L9880">
        <v>2022</v>
      </c>
      <c r="M9880" t="s">
        <v>25</v>
      </c>
      <c r="N9880" t="s">
        <v>26</v>
      </c>
      <c r="O9880">
        <v>102295.43</v>
      </c>
      <c r="P9880" t="s">
        <v>55</v>
      </c>
      <c r="Q9880">
        <v>46</v>
      </c>
      <c r="R9880">
        <v>4</v>
      </c>
      <c r="S9880">
        <v>1</v>
      </c>
      <c r="T9880">
        <v>43</v>
      </c>
      <c r="U9880" t="str">
        <f t="shared" si="154"/>
        <v>40-49</v>
      </c>
    </row>
    <row r="9881" spans="1:21" x14ac:dyDescent="0.25">
      <c r="A9881">
        <v>9880</v>
      </c>
      <c r="B9881" t="s">
        <v>66</v>
      </c>
      <c r="C9881" t="s">
        <v>41</v>
      </c>
      <c r="D9881">
        <v>29.22</v>
      </c>
      <c r="E9881" t="s">
        <v>68</v>
      </c>
      <c r="F9881">
        <v>218346</v>
      </c>
      <c r="G9881">
        <v>2017</v>
      </c>
      <c r="H9881">
        <v>345</v>
      </c>
      <c r="I9881" t="s">
        <v>39</v>
      </c>
      <c r="J9881">
        <v>54.11</v>
      </c>
      <c r="K9881" t="s">
        <v>24</v>
      </c>
      <c r="L9881">
        <v>2019</v>
      </c>
      <c r="M9881" t="s">
        <v>43</v>
      </c>
      <c r="N9881" t="s">
        <v>26</v>
      </c>
      <c r="O9881">
        <v>135821.28</v>
      </c>
      <c r="P9881" t="s">
        <v>40</v>
      </c>
      <c r="Q9881">
        <v>24</v>
      </c>
      <c r="R9881">
        <v>8</v>
      </c>
      <c r="S9881">
        <v>2</v>
      </c>
      <c r="T9881">
        <v>38</v>
      </c>
      <c r="U9881" t="str">
        <f t="shared" si="154"/>
        <v>20-29</v>
      </c>
    </row>
    <row r="9882" spans="1:21" x14ac:dyDescent="0.25">
      <c r="A9882">
        <v>9881</v>
      </c>
      <c r="B9882" t="s">
        <v>64</v>
      </c>
      <c r="C9882" t="s">
        <v>21</v>
      </c>
      <c r="D9882">
        <v>41.44</v>
      </c>
      <c r="E9882" t="s">
        <v>82</v>
      </c>
      <c r="F9882">
        <v>131218</v>
      </c>
      <c r="G9882">
        <v>2016</v>
      </c>
      <c r="H9882">
        <v>711</v>
      </c>
      <c r="I9882" t="s">
        <v>31</v>
      </c>
      <c r="J9882">
        <v>64.209999999999994</v>
      </c>
      <c r="K9882" t="s">
        <v>24</v>
      </c>
      <c r="L9882">
        <v>2016</v>
      </c>
      <c r="M9882" t="s">
        <v>43</v>
      </c>
      <c r="N9882" t="s">
        <v>26</v>
      </c>
      <c r="O9882">
        <v>52622.27</v>
      </c>
      <c r="P9882" t="s">
        <v>50</v>
      </c>
      <c r="Q9882">
        <v>61</v>
      </c>
      <c r="R9882">
        <v>9</v>
      </c>
      <c r="S9882">
        <v>0</v>
      </c>
      <c r="T9882">
        <v>60</v>
      </c>
      <c r="U9882" t="str">
        <f t="shared" si="154"/>
        <v>60+</v>
      </c>
    </row>
    <row r="9883" spans="1:21" x14ac:dyDescent="0.25">
      <c r="A9883">
        <v>9882</v>
      </c>
      <c r="B9883" t="s">
        <v>20</v>
      </c>
      <c r="C9883" t="s">
        <v>69</v>
      </c>
      <c r="D9883">
        <v>7.11</v>
      </c>
      <c r="E9883" t="s">
        <v>89</v>
      </c>
      <c r="F9883">
        <v>222160</v>
      </c>
      <c r="G9883">
        <v>2024</v>
      </c>
      <c r="H9883">
        <v>710</v>
      </c>
      <c r="I9883" t="s">
        <v>31</v>
      </c>
      <c r="J9883">
        <v>63.18</v>
      </c>
      <c r="K9883" t="s">
        <v>47</v>
      </c>
      <c r="L9883">
        <v>2024</v>
      </c>
      <c r="M9883" t="s">
        <v>25</v>
      </c>
      <c r="N9883" t="s">
        <v>26</v>
      </c>
      <c r="O9883">
        <v>161735.82</v>
      </c>
      <c r="P9883" t="s">
        <v>55</v>
      </c>
      <c r="Q9883">
        <v>48</v>
      </c>
      <c r="R9883">
        <v>1</v>
      </c>
      <c r="S9883">
        <v>0</v>
      </c>
      <c r="T9883">
        <v>27</v>
      </c>
      <c r="U9883" t="str">
        <f t="shared" si="154"/>
        <v>40-49</v>
      </c>
    </row>
    <row r="9884" spans="1:21" x14ac:dyDescent="0.25">
      <c r="A9884">
        <v>9883</v>
      </c>
      <c r="B9884" t="s">
        <v>33</v>
      </c>
      <c r="C9884" t="s">
        <v>29</v>
      </c>
      <c r="D9884">
        <v>68.27</v>
      </c>
      <c r="E9884" t="s">
        <v>30</v>
      </c>
      <c r="F9884">
        <v>272257</v>
      </c>
      <c r="G9884">
        <v>2020</v>
      </c>
      <c r="H9884">
        <v>306</v>
      </c>
      <c r="I9884" t="s">
        <v>31</v>
      </c>
      <c r="J9884">
        <v>99.92</v>
      </c>
      <c r="K9884" t="s">
        <v>47</v>
      </c>
      <c r="L9884">
        <v>2020</v>
      </c>
      <c r="M9884" t="s">
        <v>25</v>
      </c>
      <c r="N9884" t="s">
        <v>26</v>
      </c>
      <c r="O9884">
        <v>143415.54999999999</v>
      </c>
      <c r="P9884" t="s">
        <v>40</v>
      </c>
      <c r="Q9884">
        <v>37</v>
      </c>
      <c r="R9884">
        <v>5</v>
      </c>
      <c r="S9884">
        <v>0</v>
      </c>
      <c r="T9884">
        <v>47</v>
      </c>
      <c r="U9884" t="str">
        <f t="shared" si="154"/>
        <v>30-39</v>
      </c>
    </row>
    <row r="9885" spans="1:21" x14ac:dyDescent="0.25">
      <c r="A9885">
        <v>9884</v>
      </c>
      <c r="B9885" t="s">
        <v>59</v>
      </c>
      <c r="C9885" t="s">
        <v>41</v>
      </c>
      <c r="D9885">
        <v>13.49</v>
      </c>
      <c r="E9885" t="s">
        <v>42</v>
      </c>
      <c r="F9885">
        <v>233076</v>
      </c>
      <c r="G9885">
        <v>2020</v>
      </c>
      <c r="H9885">
        <v>665</v>
      </c>
      <c r="I9885" t="s">
        <v>31</v>
      </c>
      <c r="J9885">
        <v>69.91</v>
      </c>
      <c r="K9885" t="s">
        <v>24</v>
      </c>
      <c r="L9885">
        <v>2020</v>
      </c>
      <c r="M9885" t="s">
        <v>25</v>
      </c>
      <c r="N9885" t="s">
        <v>26</v>
      </c>
      <c r="O9885">
        <v>94759.31</v>
      </c>
      <c r="P9885" t="s">
        <v>55</v>
      </c>
      <c r="Q9885">
        <v>51</v>
      </c>
      <c r="R9885">
        <v>5</v>
      </c>
      <c r="S9885">
        <v>0</v>
      </c>
      <c r="T9885">
        <v>59</v>
      </c>
      <c r="U9885" t="str">
        <f t="shared" si="154"/>
        <v>50-59</v>
      </c>
    </row>
    <row r="9886" spans="1:21" x14ac:dyDescent="0.25">
      <c r="A9886">
        <v>9885</v>
      </c>
      <c r="B9886" t="s">
        <v>44</v>
      </c>
      <c r="C9886" t="s">
        <v>57</v>
      </c>
      <c r="D9886">
        <v>23.44</v>
      </c>
      <c r="E9886" t="s">
        <v>84</v>
      </c>
      <c r="F9886">
        <v>287201</v>
      </c>
      <c r="G9886">
        <v>2015</v>
      </c>
      <c r="H9886">
        <v>427</v>
      </c>
      <c r="I9886" t="s">
        <v>23</v>
      </c>
      <c r="J9886">
        <v>85.71</v>
      </c>
      <c r="K9886" t="s">
        <v>47</v>
      </c>
      <c r="L9886">
        <v>2015</v>
      </c>
      <c r="M9886" t="s">
        <v>25</v>
      </c>
      <c r="N9886" t="s">
        <v>26</v>
      </c>
      <c r="O9886">
        <v>135980.07999999999</v>
      </c>
      <c r="P9886" t="s">
        <v>50</v>
      </c>
      <c r="Q9886">
        <v>60</v>
      </c>
      <c r="R9886">
        <v>10</v>
      </c>
      <c r="S9886">
        <v>0</v>
      </c>
      <c r="T9886">
        <v>53</v>
      </c>
      <c r="U9886" t="str">
        <f t="shared" si="154"/>
        <v>60+</v>
      </c>
    </row>
    <row r="9887" spans="1:21" x14ac:dyDescent="0.25">
      <c r="A9887">
        <v>9886</v>
      </c>
      <c r="B9887" t="s">
        <v>28</v>
      </c>
      <c r="C9887" t="s">
        <v>57</v>
      </c>
      <c r="D9887">
        <v>22.29</v>
      </c>
      <c r="E9887" t="s">
        <v>77</v>
      </c>
      <c r="F9887">
        <v>315163</v>
      </c>
      <c r="G9887">
        <v>2015</v>
      </c>
      <c r="H9887">
        <v>496</v>
      </c>
      <c r="I9887" t="s">
        <v>23</v>
      </c>
      <c r="J9887">
        <v>94.76</v>
      </c>
      <c r="K9887" t="s">
        <v>32</v>
      </c>
      <c r="L9887">
        <v>2023</v>
      </c>
      <c r="M9887" t="s">
        <v>43</v>
      </c>
      <c r="N9887" t="s">
        <v>26</v>
      </c>
      <c r="O9887">
        <v>176118.43</v>
      </c>
      <c r="P9887" t="s">
        <v>55</v>
      </c>
      <c r="Q9887">
        <v>20</v>
      </c>
      <c r="R9887">
        <v>10</v>
      </c>
      <c r="S9887">
        <v>8</v>
      </c>
      <c r="T9887">
        <v>44</v>
      </c>
      <c r="U9887" t="str">
        <f t="shared" si="154"/>
        <v>20-29</v>
      </c>
    </row>
    <row r="9888" spans="1:21" x14ac:dyDescent="0.25">
      <c r="A9888">
        <v>9887</v>
      </c>
      <c r="B9888" t="s">
        <v>33</v>
      </c>
      <c r="C9888" t="s">
        <v>29</v>
      </c>
      <c r="D9888">
        <v>76.08</v>
      </c>
      <c r="E9888" t="s">
        <v>79</v>
      </c>
      <c r="F9888">
        <v>129294</v>
      </c>
      <c r="G9888">
        <v>2023</v>
      </c>
      <c r="H9888">
        <v>978</v>
      </c>
      <c r="I9888" t="s">
        <v>23</v>
      </c>
      <c r="J9888">
        <v>61.48</v>
      </c>
      <c r="K9888" t="s">
        <v>24</v>
      </c>
      <c r="L9888">
        <v>2023</v>
      </c>
      <c r="M9888" t="s">
        <v>25</v>
      </c>
      <c r="N9888" t="s">
        <v>26</v>
      </c>
      <c r="O9888">
        <v>100722.68</v>
      </c>
      <c r="P9888" t="s">
        <v>27</v>
      </c>
      <c r="Q9888">
        <v>45</v>
      </c>
      <c r="R9888">
        <v>2</v>
      </c>
      <c r="S9888">
        <v>0</v>
      </c>
      <c r="T9888">
        <v>22</v>
      </c>
      <c r="U9888" t="str">
        <f t="shared" si="154"/>
        <v>40-49</v>
      </c>
    </row>
    <row r="9889" spans="1:21" x14ac:dyDescent="0.25">
      <c r="A9889">
        <v>9888</v>
      </c>
      <c r="B9889" t="s">
        <v>66</v>
      </c>
      <c r="C9889" t="s">
        <v>21</v>
      </c>
      <c r="D9889">
        <v>75.3</v>
      </c>
      <c r="E9889" t="s">
        <v>92</v>
      </c>
      <c r="F9889">
        <v>384107</v>
      </c>
      <c r="G9889">
        <v>2024</v>
      </c>
      <c r="H9889">
        <v>722</v>
      </c>
      <c r="I9889" t="s">
        <v>31</v>
      </c>
      <c r="J9889">
        <v>74.33</v>
      </c>
      <c r="K9889" t="s">
        <v>47</v>
      </c>
      <c r="L9889">
        <v>2024</v>
      </c>
      <c r="M9889" t="s">
        <v>43</v>
      </c>
      <c r="N9889" t="s">
        <v>26</v>
      </c>
      <c r="O9889">
        <v>260013.88</v>
      </c>
      <c r="P9889" t="s">
        <v>50</v>
      </c>
      <c r="Q9889">
        <v>33</v>
      </c>
      <c r="R9889">
        <v>1</v>
      </c>
      <c r="S9889">
        <v>0</v>
      </c>
      <c r="T9889">
        <v>32</v>
      </c>
      <c r="U9889" t="str">
        <f t="shared" si="154"/>
        <v>30-39</v>
      </c>
    </row>
    <row r="9890" spans="1:21" x14ac:dyDescent="0.25">
      <c r="A9890">
        <v>9889</v>
      </c>
      <c r="B9890" t="s">
        <v>33</v>
      </c>
      <c r="C9890" t="s">
        <v>37</v>
      </c>
      <c r="D9890">
        <v>56.76</v>
      </c>
      <c r="E9890" t="s">
        <v>65</v>
      </c>
      <c r="F9890">
        <v>362720</v>
      </c>
      <c r="G9890">
        <v>2015</v>
      </c>
      <c r="H9890">
        <v>796</v>
      </c>
      <c r="I9890" t="s">
        <v>31</v>
      </c>
      <c r="J9890">
        <v>77.84</v>
      </c>
      <c r="K9890" t="s">
        <v>24</v>
      </c>
      <c r="L9890">
        <v>2023</v>
      </c>
      <c r="M9890" t="s">
        <v>49</v>
      </c>
      <c r="N9890" t="s">
        <v>36</v>
      </c>
      <c r="O9890">
        <v>238722.89</v>
      </c>
      <c r="P9890" t="s">
        <v>40</v>
      </c>
      <c r="Q9890">
        <v>48</v>
      </c>
      <c r="R9890">
        <v>10</v>
      </c>
      <c r="S9890">
        <v>8</v>
      </c>
      <c r="T9890">
        <v>34</v>
      </c>
      <c r="U9890" t="str">
        <f t="shared" si="154"/>
        <v>40-49</v>
      </c>
    </row>
    <row r="9891" spans="1:21" x14ac:dyDescent="0.25">
      <c r="A9891">
        <v>9890</v>
      </c>
      <c r="B9891" t="s">
        <v>59</v>
      </c>
      <c r="C9891" t="s">
        <v>41</v>
      </c>
      <c r="D9891">
        <v>11.79</v>
      </c>
      <c r="E9891" t="s">
        <v>62</v>
      </c>
      <c r="F9891">
        <v>290642</v>
      </c>
      <c r="G9891">
        <v>2016</v>
      </c>
      <c r="H9891">
        <v>418</v>
      </c>
      <c r="I9891" t="s">
        <v>31</v>
      </c>
      <c r="J9891">
        <v>63.06</v>
      </c>
      <c r="K9891" t="s">
        <v>47</v>
      </c>
      <c r="L9891">
        <v>2016</v>
      </c>
      <c r="M9891" t="s">
        <v>49</v>
      </c>
      <c r="N9891" t="s">
        <v>26</v>
      </c>
      <c r="O9891">
        <v>157469.34</v>
      </c>
      <c r="P9891" t="s">
        <v>50</v>
      </c>
      <c r="Q9891">
        <v>42</v>
      </c>
      <c r="R9891">
        <v>9</v>
      </c>
      <c r="S9891">
        <v>0</v>
      </c>
      <c r="T9891">
        <v>46</v>
      </c>
      <c r="U9891" t="str">
        <f t="shared" si="154"/>
        <v>40-49</v>
      </c>
    </row>
    <row r="9892" spans="1:21" x14ac:dyDescent="0.25">
      <c r="A9892">
        <v>9891</v>
      </c>
      <c r="B9892" t="s">
        <v>44</v>
      </c>
      <c r="C9892" t="s">
        <v>34</v>
      </c>
      <c r="D9892">
        <v>76.290000000000006</v>
      </c>
      <c r="E9892" t="s">
        <v>35</v>
      </c>
      <c r="F9892">
        <v>73374</v>
      </c>
      <c r="G9892">
        <v>2019</v>
      </c>
      <c r="H9892">
        <v>728</v>
      </c>
      <c r="I9892" t="s">
        <v>23</v>
      </c>
      <c r="J9892">
        <v>93.3</v>
      </c>
      <c r="K9892" t="s">
        <v>32</v>
      </c>
      <c r="L9892">
        <v>2021</v>
      </c>
      <c r="M9892" t="s">
        <v>49</v>
      </c>
      <c r="N9892" t="s">
        <v>36</v>
      </c>
      <c r="O9892">
        <v>35085</v>
      </c>
      <c r="P9892" t="s">
        <v>27</v>
      </c>
      <c r="Q9892">
        <v>48</v>
      </c>
      <c r="R9892">
        <v>6</v>
      </c>
      <c r="S9892">
        <v>2</v>
      </c>
      <c r="T9892">
        <v>52</v>
      </c>
      <c r="U9892" t="str">
        <f t="shared" si="154"/>
        <v>40-49</v>
      </c>
    </row>
    <row r="9893" spans="1:21" x14ac:dyDescent="0.25">
      <c r="A9893">
        <v>9892</v>
      </c>
      <c r="B9893" t="s">
        <v>51</v>
      </c>
      <c r="C9893" t="s">
        <v>41</v>
      </c>
      <c r="D9893">
        <v>57.21</v>
      </c>
      <c r="E9893" t="s">
        <v>68</v>
      </c>
      <c r="F9893">
        <v>233547</v>
      </c>
      <c r="G9893">
        <v>2020</v>
      </c>
      <c r="H9893">
        <v>810</v>
      </c>
      <c r="I9893" t="s">
        <v>31</v>
      </c>
      <c r="J9893">
        <v>82.56</v>
      </c>
      <c r="K9893" t="s">
        <v>24</v>
      </c>
      <c r="L9893">
        <v>2023</v>
      </c>
      <c r="M9893" t="s">
        <v>49</v>
      </c>
      <c r="N9893" t="s">
        <v>36</v>
      </c>
      <c r="O9893">
        <v>94658.35</v>
      </c>
      <c r="P9893" t="s">
        <v>50</v>
      </c>
      <c r="Q9893">
        <v>50</v>
      </c>
      <c r="R9893">
        <v>5</v>
      </c>
      <c r="S9893">
        <v>3</v>
      </c>
      <c r="T9893">
        <v>59</v>
      </c>
      <c r="U9893" t="str">
        <f t="shared" si="154"/>
        <v>50-59</v>
      </c>
    </row>
    <row r="9894" spans="1:21" x14ac:dyDescent="0.25">
      <c r="A9894">
        <v>9893</v>
      </c>
      <c r="B9894" t="s">
        <v>64</v>
      </c>
      <c r="C9894" t="s">
        <v>21</v>
      </c>
      <c r="D9894">
        <v>75.31</v>
      </c>
      <c r="E9894" t="s">
        <v>22</v>
      </c>
      <c r="F9894">
        <v>343822</v>
      </c>
      <c r="G9894">
        <v>2018</v>
      </c>
      <c r="H9894">
        <v>138</v>
      </c>
      <c r="I9894" t="s">
        <v>23</v>
      </c>
      <c r="J9894">
        <v>88.21</v>
      </c>
      <c r="K9894" t="s">
        <v>32</v>
      </c>
      <c r="L9894">
        <v>2023</v>
      </c>
      <c r="M9894" t="s">
        <v>25</v>
      </c>
      <c r="N9894" t="s">
        <v>36</v>
      </c>
      <c r="O9894">
        <v>158178.51999999999</v>
      </c>
      <c r="P9894" t="s">
        <v>40</v>
      </c>
      <c r="Q9894">
        <v>62</v>
      </c>
      <c r="R9894">
        <v>7</v>
      </c>
      <c r="S9894">
        <v>5</v>
      </c>
      <c r="T9894">
        <v>54</v>
      </c>
      <c r="U9894" t="str">
        <f t="shared" si="154"/>
        <v>60+</v>
      </c>
    </row>
    <row r="9895" spans="1:21" x14ac:dyDescent="0.25">
      <c r="A9895">
        <v>9894</v>
      </c>
      <c r="B9895" t="s">
        <v>44</v>
      </c>
      <c r="C9895" t="s">
        <v>41</v>
      </c>
      <c r="D9895">
        <v>10.29</v>
      </c>
      <c r="E9895" t="s">
        <v>42</v>
      </c>
      <c r="F9895">
        <v>158980</v>
      </c>
      <c r="G9895">
        <v>2017</v>
      </c>
      <c r="H9895">
        <v>351</v>
      </c>
      <c r="I9895" t="s">
        <v>23</v>
      </c>
      <c r="J9895">
        <v>71.56</v>
      </c>
      <c r="K9895" t="s">
        <v>24</v>
      </c>
      <c r="L9895">
        <v>2024</v>
      </c>
      <c r="M9895" t="s">
        <v>43</v>
      </c>
      <c r="N9895" t="s">
        <v>36</v>
      </c>
      <c r="O9895">
        <v>98821.97</v>
      </c>
      <c r="P9895" t="s">
        <v>55</v>
      </c>
      <c r="Q9895">
        <v>30</v>
      </c>
      <c r="R9895">
        <v>8</v>
      </c>
      <c r="S9895">
        <v>7</v>
      </c>
      <c r="T9895">
        <v>38</v>
      </c>
      <c r="U9895" t="str">
        <f t="shared" si="154"/>
        <v>30-39</v>
      </c>
    </row>
    <row r="9896" spans="1:21" x14ac:dyDescent="0.25">
      <c r="A9896">
        <v>9895</v>
      </c>
      <c r="B9896" t="s">
        <v>66</v>
      </c>
      <c r="C9896" t="s">
        <v>37</v>
      </c>
      <c r="D9896">
        <v>6.69</v>
      </c>
      <c r="E9896" t="s">
        <v>61</v>
      </c>
      <c r="F9896">
        <v>291500</v>
      </c>
      <c r="G9896">
        <v>2017</v>
      </c>
      <c r="H9896">
        <v>340</v>
      </c>
      <c r="I9896" t="s">
        <v>39</v>
      </c>
      <c r="J9896">
        <v>32.96</v>
      </c>
      <c r="K9896" t="s">
        <v>32</v>
      </c>
      <c r="L9896">
        <v>2021</v>
      </c>
      <c r="M9896" t="s">
        <v>43</v>
      </c>
      <c r="N9896" t="s">
        <v>26</v>
      </c>
      <c r="O9896">
        <v>173476.12</v>
      </c>
      <c r="P9896" t="s">
        <v>55</v>
      </c>
      <c r="Q9896">
        <v>56</v>
      </c>
      <c r="R9896">
        <v>8</v>
      </c>
      <c r="S9896">
        <v>4</v>
      </c>
      <c r="T9896">
        <v>40</v>
      </c>
      <c r="U9896" t="str">
        <f t="shared" si="154"/>
        <v>50-59</v>
      </c>
    </row>
    <row r="9897" spans="1:21" x14ac:dyDescent="0.25">
      <c r="A9897">
        <v>9896</v>
      </c>
      <c r="B9897" t="s">
        <v>64</v>
      </c>
      <c r="C9897" t="s">
        <v>41</v>
      </c>
      <c r="D9897">
        <v>73</v>
      </c>
      <c r="E9897" t="s">
        <v>62</v>
      </c>
      <c r="F9897">
        <v>179294</v>
      </c>
      <c r="G9897">
        <v>2024</v>
      </c>
      <c r="H9897">
        <v>795</v>
      </c>
      <c r="I9897" t="s">
        <v>39</v>
      </c>
      <c r="J9897">
        <v>31</v>
      </c>
      <c r="K9897" t="s">
        <v>24</v>
      </c>
      <c r="L9897">
        <v>2024</v>
      </c>
      <c r="M9897" t="s">
        <v>43</v>
      </c>
      <c r="N9897" t="s">
        <v>36</v>
      </c>
      <c r="O9897">
        <v>73397.039999999994</v>
      </c>
      <c r="P9897" t="s">
        <v>50</v>
      </c>
      <c r="Q9897">
        <v>29</v>
      </c>
      <c r="R9897">
        <v>1</v>
      </c>
      <c r="S9897">
        <v>0</v>
      </c>
      <c r="T9897">
        <v>59</v>
      </c>
      <c r="U9897" t="str">
        <f t="shared" si="154"/>
        <v>20-29</v>
      </c>
    </row>
    <row r="9898" spans="1:21" x14ac:dyDescent="0.25">
      <c r="A9898">
        <v>9897</v>
      </c>
      <c r="B9898" t="s">
        <v>59</v>
      </c>
      <c r="C9898" t="s">
        <v>69</v>
      </c>
      <c r="D9898">
        <v>31.62</v>
      </c>
      <c r="E9898" t="s">
        <v>83</v>
      </c>
      <c r="F9898">
        <v>134332</v>
      </c>
      <c r="G9898">
        <v>2023</v>
      </c>
      <c r="H9898">
        <v>686</v>
      </c>
      <c r="I9898" t="s">
        <v>39</v>
      </c>
      <c r="J9898">
        <v>48.69</v>
      </c>
      <c r="K9898" t="s">
        <v>47</v>
      </c>
      <c r="L9898">
        <v>2023</v>
      </c>
      <c r="M9898" t="s">
        <v>43</v>
      </c>
      <c r="N9898" t="s">
        <v>26</v>
      </c>
      <c r="O9898">
        <v>71925.070000000007</v>
      </c>
      <c r="P9898" t="s">
        <v>55</v>
      </c>
      <c r="Q9898">
        <v>46</v>
      </c>
      <c r="R9898">
        <v>2</v>
      </c>
      <c r="S9898">
        <v>0</v>
      </c>
      <c r="T9898">
        <v>46</v>
      </c>
      <c r="U9898" t="str">
        <f t="shared" si="154"/>
        <v>40-49</v>
      </c>
    </row>
    <row r="9899" spans="1:21" x14ac:dyDescent="0.25">
      <c r="A9899">
        <v>9898</v>
      </c>
      <c r="B9899" t="s">
        <v>66</v>
      </c>
      <c r="C9899" t="s">
        <v>21</v>
      </c>
      <c r="D9899">
        <v>76.3</v>
      </c>
      <c r="E9899" t="s">
        <v>48</v>
      </c>
      <c r="F9899">
        <v>364133</v>
      </c>
      <c r="G9899">
        <v>2018</v>
      </c>
      <c r="H9899">
        <v>613</v>
      </c>
      <c r="I9899" t="s">
        <v>31</v>
      </c>
      <c r="J9899">
        <v>98.78</v>
      </c>
      <c r="K9899" t="s">
        <v>24</v>
      </c>
      <c r="L9899">
        <v>2024</v>
      </c>
      <c r="M9899" t="s">
        <v>25</v>
      </c>
      <c r="N9899" t="s">
        <v>26</v>
      </c>
      <c r="O9899">
        <v>222305.02</v>
      </c>
      <c r="P9899" t="s">
        <v>55</v>
      </c>
      <c r="Q9899">
        <v>43</v>
      </c>
      <c r="R9899">
        <v>7</v>
      </c>
      <c r="S9899">
        <v>6</v>
      </c>
      <c r="T9899">
        <v>39</v>
      </c>
      <c r="U9899" t="str">
        <f t="shared" si="154"/>
        <v>40-49</v>
      </c>
    </row>
    <row r="9900" spans="1:21" x14ac:dyDescent="0.25">
      <c r="A9900">
        <v>9899</v>
      </c>
      <c r="B9900" t="s">
        <v>64</v>
      </c>
      <c r="C9900" t="s">
        <v>21</v>
      </c>
      <c r="D9900">
        <v>62.83</v>
      </c>
      <c r="E9900" t="s">
        <v>82</v>
      </c>
      <c r="F9900">
        <v>331519</v>
      </c>
      <c r="G9900">
        <v>2016</v>
      </c>
      <c r="H9900">
        <v>604</v>
      </c>
      <c r="I9900" t="s">
        <v>23</v>
      </c>
      <c r="J9900">
        <v>90.82</v>
      </c>
      <c r="K9900" t="s">
        <v>47</v>
      </c>
      <c r="L9900">
        <v>2016</v>
      </c>
      <c r="M9900" t="s">
        <v>49</v>
      </c>
      <c r="N9900" t="s">
        <v>26</v>
      </c>
      <c r="O9900">
        <v>181489.38</v>
      </c>
      <c r="P9900" t="s">
        <v>27</v>
      </c>
      <c r="Q9900">
        <v>25</v>
      </c>
      <c r="R9900">
        <v>9</v>
      </c>
      <c r="S9900">
        <v>0</v>
      </c>
      <c r="T9900">
        <v>45</v>
      </c>
      <c r="U9900" t="str">
        <f t="shared" si="154"/>
        <v>20-29</v>
      </c>
    </row>
    <row r="9901" spans="1:21" x14ac:dyDescent="0.25">
      <c r="A9901">
        <v>9900</v>
      </c>
      <c r="B9901" t="s">
        <v>53</v>
      </c>
      <c r="C9901" t="s">
        <v>69</v>
      </c>
      <c r="D9901">
        <v>30.2</v>
      </c>
      <c r="E9901" t="s">
        <v>70</v>
      </c>
      <c r="F9901">
        <v>132624</v>
      </c>
      <c r="G9901">
        <v>2020</v>
      </c>
      <c r="H9901">
        <v>228</v>
      </c>
      <c r="I9901" t="s">
        <v>31</v>
      </c>
      <c r="J9901">
        <v>68.709999999999994</v>
      </c>
      <c r="K9901" t="s">
        <v>47</v>
      </c>
      <c r="L9901">
        <v>2020</v>
      </c>
      <c r="M9901" t="s">
        <v>49</v>
      </c>
      <c r="N9901" t="s">
        <v>36</v>
      </c>
      <c r="O9901">
        <v>83337.55</v>
      </c>
      <c r="P9901" t="s">
        <v>27</v>
      </c>
      <c r="Q9901">
        <v>38</v>
      </c>
      <c r="R9901">
        <v>5</v>
      </c>
      <c r="S9901">
        <v>0</v>
      </c>
      <c r="T9901">
        <v>37</v>
      </c>
      <c r="U9901" t="str">
        <f t="shared" si="154"/>
        <v>30-39</v>
      </c>
    </row>
    <row r="9902" spans="1:21" x14ac:dyDescent="0.25">
      <c r="A9902">
        <v>9901</v>
      </c>
      <c r="B9902" t="s">
        <v>44</v>
      </c>
      <c r="C9902" t="s">
        <v>69</v>
      </c>
      <c r="D9902">
        <v>58.31</v>
      </c>
      <c r="E9902" t="s">
        <v>76</v>
      </c>
      <c r="F9902">
        <v>138886</v>
      </c>
      <c r="G9902">
        <v>2022</v>
      </c>
      <c r="H9902">
        <v>203</v>
      </c>
      <c r="I9902" t="s">
        <v>39</v>
      </c>
      <c r="J9902">
        <v>58.69</v>
      </c>
      <c r="K9902" t="s">
        <v>32</v>
      </c>
      <c r="L9902">
        <v>2022</v>
      </c>
      <c r="M9902" t="s">
        <v>25</v>
      </c>
      <c r="N9902" t="s">
        <v>36</v>
      </c>
      <c r="O9902">
        <v>29379.27</v>
      </c>
      <c r="P9902" t="s">
        <v>27</v>
      </c>
      <c r="Q9902">
        <v>65</v>
      </c>
      <c r="R9902">
        <v>3</v>
      </c>
      <c r="S9902">
        <v>0</v>
      </c>
      <c r="T9902">
        <v>79</v>
      </c>
      <c r="U9902" t="str">
        <f t="shared" si="154"/>
        <v>60+</v>
      </c>
    </row>
    <row r="9903" spans="1:21" x14ac:dyDescent="0.25">
      <c r="A9903">
        <v>9902</v>
      </c>
      <c r="B9903" t="s">
        <v>60</v>
      </c>
      <c r="C9903" t="s">
        <v>37</v>
      </c>
      <c r="D9903">
        <v>75.38</v>
      </c>
      <c r="E9903" t="s">
        <v>61</v>
      </c>
      <c r="F9903">
        <v>140031</v>
      </c>
      <c r="G9903">
        <v>2016</v>
      </c>
      <c r="H9903">
        <v>155</v>
      </c>
      <c r="I9903" t="s">
        <v>31</v>
      </c>
      <c r="J9903">
        <v>77.84</v>
      </c>
      <c r="K9903" t="s">
        <v>32</v>
      </c>
      <c r="L9903">
        <v>2023</v>
      </c>
      <c r="M9903" t="s">
        <v>43</v>
      </c>
      <c r="N9903" t="s">
        <v>36</v>
      </c>
      <c r="O9903">
        <v>69610.710000000006</v>
      </c>
      <c r="P9903" t="s">
        <v>50</v>
      </c>
      <c r="Q9903">
        <v>34</v>
      </c>
      <c r="R9903">
        <v>9</v>
      </c>
      <c r="S9903">
        <v>7</v>
      </c>
      <c r="T9903">
        <v>50</v>
      </c>
      <c r="U9903" t="str">
        <f t="shared" si="154"/>
        <v>30-39</v>
      </c>
    </row>
    <row r="9904" spans="1:21" x14ac:dyDescent="0.25">
      <c r="A9904">
        <v>9903</v>
      </c>
      <c r="B9904" t="s">
        <v>64</v>
      </c>
      <c r="C9904" t="s">
        <v>21</v>
      </c>
      <c r="D9904">
        <v>15.17</v>
      </c>
      <c r="E9904" t="s">
        <v>22</v>
      </c>
      <c r="F9904">
        <v>314164</v>
      </c>
      <c r="G9904">
        <v>2016</v>
      </c>
      <c r="H9904">
        <v>271</v>
      </c>
      <c r="I9904" t="s">
        <v>39</v>
      </c>
      <c r="J9904">
        <v>51.41</v>
      </c>
      <c r="K9904" t="s">
        <v>24</v>
      </c>
      <c r="L9904">
        <v>2023</v>
      </c>
      <c r="M9904" t="s">
        <v>49</v>
      </c>
      <c r="N9904" t="s">
        <v>36</v>
      </c>
      <c r="O9904">
        <v>162927.60999999999</v>
      </c>
      <c r="P9904" t="s">
        <v>50</v>
      </c>
      <c r="Q9904">
        <v>37</v>
      </c>
      <c r="R9904">
        <v>9</v>
      </c>
      <c r="S9904">
        <v>7</v>
      </c>
      <c r="T9904">
        <v>48</v>
      </c>
      <c r="U9904" t="str">
        <f t="shared" si="154"/>
        <v>30-39</v>
      </c>
    </row>
    <row r="9905" spans="1:21" x14ac:dyDescent="0.25">
      <c r="A9905">
        <v>9904</v>
      </c>
      <c r="B9905" t="s">
        <v>60</v>
      </c>
      <c r="C9905" t="s">
        <v>41</v>
      </c>
      <c r="D9905">
        <v>48.83</v>
      </c>
      <c r="E9905" t="s">
        <v>62</v>
      </c>
      <c r="F9905">
        <v>27216</v>
      </c>
      <c r="G9905">
        <v>2015</v>
      </c>
      <c r="H9905">
        <v>329</v>
      </c>
      <c r="I9905" t="s">
        <v>39</v>
      </c>
      <c r="J9905">
        <v>56.24</v>
      </c>
      <c r="K9905" t="s">
        <v>32</v>
      </c>
      <c r="L9905">
        <v>2015</v>
      </c>
      <c r="M9905" t="s">
        <v>49</v>
      </c>
      <c r="N9905" t="s">
        <v>26</v>
      </c>
      <c r="O9905">
        <v>50639.3</v>
      </c>
      <c r="P9905" t="s">
        <v>55</v>
      </c>
      <c r="Q9905">
        <v>55</v>
      </c>
      <c r="R9905">
        <v>10</v>
      </c>
      <c r="S9905">
        <v>0</v>
      </c>
      <c r="T9905">
        <v>-86</v>
      </c>
      <c r="U9905" t="str">
        <f t="shared" si="154"/>
        <v>50-59</v>
      </c>
    </row>
    <row r="9906" spans="1:21" x14ac:dyDescent="0.25">
      <c r="A9906">
        <v>9905</v>
      </c>
      <c r="B9906" t="s">
        <v>53</v>
      </c>
      <c r="C9906" t="s">
        <v>57</v>
      </c>
      <c r="D9906">
        <v>22.7</v>
      </c>
      <c r="E9906" t="s">
        <v>74</v>
      </c>
      <c r="F9906">
        <v>75689</v>
      </c>
      <c r="G9906">
        <v>2015</v>
      </c>
      <c r="H9906">
        <v>727</v>
      </c>
      <c r="I9906" t="s">
        <v>31</v>
      </c>
      <c r="J9906">
        <v>89.91</v>
      </c>
      <c r="K9906" t="s">
        <v>32</v>
      </c>
      <c r="L9906">
        <v>2019</v>
      </c>
      <c r="M9906" t="s">
        <v>43</v>
      </c>
      <c r="N9906" t="s">
        <v>26</v>
      </c>
      <c r="O9906">
        <v>49071.7</v>
      </c>
      <c r="P9906" t="s">
        <v>40</v>
      </c>
      <c r="Q9906">
        <v>60</v>
      </c>
      <c r="R9906">
        <v>10</v>
      </c>
      <c r="S9906">
        <v>4</v>
      </c>
      <c r="T9906">
        <v>35</v>
      </c>
      <c r="U9906" t="str">
        <f t="shared" si="154"/>
        <v>60+</v>
      </c>
    </row>
    <row r="9907" spans="1:21" x14ac:dyDescent="0.25">
      <c r="A9907">
        <v>9906</v>
      </c>
      <c r="B9907" t="s">
        <v>53</v>
      </c>
      <c r="C9907" t="s">
        <v>21</v>
      </c>
      <c r="D9907">
        <v>57.99</v>
      </c>
      <c r="E9907" t="s">
        <v>22</v>
      </c>
      <c r="F9907">
        <v>135387</v>
      </c>
      <c r="G9907">
        <v>2018</v>
      </c>
      <c r="H9907">
        <v>763</v>
      </c>
      <c r="I9907" t="s">
        <v>31</v>
      </c>
      <c r="J9907">
        <v>63.66</v>
      </c>
      <c r="K9907" t="s">
        <v>24</v>
      </c>
      <c r="L9907">
        <v>2022</v>
      </c>
      <c r="M9907" t="s">
        <v>25</v>
      </c>
      <c r="N9907" t="s">
        <v>36</v>
      </c>
      <c r="O9907">
        <v>94331.83</v>
      </c>
      <c r="P9907" t="s">
        <v>50</v>
      </c>
      <c r="Q9907">
        <v>31</v>
      </c>
      <c r="R9907">
        <v>7</v>
      </c>
      <c r="S9907">
        <v>4</v>
      </c>
      <c r="T9907">
        <v>30</v>
      </c>
      <c r="U9907" t="str">
        <f t="shared" si="154"/>
        <v>30-39</v>
      </c>
    </row>
    <row r="9908" spans="1:21" x14ac:dyDescent="0.25">
      <c r="A9908">
        <v>9907</v>
      </c>
      <c r="B9908" t="s">
        <v>20</v>
      </c>
      <c r="C9908" t="s">
        <v>57</v>
      </c>
      <c r="D9908">
        <v>7.91</v>
      </c>
      <c r="E9908" t="s">
        <v>74</v>
      </c>
      <c r="F9908">
        <v>372552</v>
      </c>
      <c r="G9908">
        <v>2015</v>
      </c>
      <c r="H9908">
        <v>499</v>
      </c>
      <c r="I9908" t="s">
        <v>23</v>
      </c>
      <c r="J9908">
        <v>94.45</v>
      </c>
      <c r="K9908" t="s">
        <v>32</v>
      </c>
      <c r="L9908">
        <v>2017</v>
      </c>
      <c r="M9908" t="s">
        <v>25</v>
      </c>
      <c r="N9908" t="s">
        <v>26</v>
      </c>
      <c r="O9908">
        <v>203042.45</v>
      </c>
      <c r="P9908" t="s">
        <v>55</v>
      </c>
      <c r="Q9908">
        <v>54</v>
      </c>
      <c r="R9908">
        <v>10</v>
      </c>
      <c r="S9908">
        <v>2</v>
      </c>
      <c r="T9908">
        <v>45</v>
      </c>
      <c r="U9908" t="str">
        <f t="shared" si="154"/>
        <v>50-59</v>
      </c>
    </row>
    <row r="9909" spans="1:21" x14ac:dyDescent="0.25">
      <c r="A9909">
        <v>9908</v>
      </c>
      <c r="B9909" t="s">
        <v>28</v>
      </c>
      <c r="C9909" t="s">
        <v>57</v>
      </c>
      <c r="D9909">
        <v>16.7</v>
      </c>
      <c r="E9909" t="s">
        <v>86</v>
      </c>
      <c r="F9909">
        <v>94026</v>
      </c>
      <c r="G9909">
        <v>2019</v>
      </c>
      <c r="H9909">
        <v>629</v>
      </c>
      <c r="I9909" t="s">
        <v>23</v>
      </c>
      <c r="J9909">
        <v>69.66</v>
      </c>
      <c r="K9909" t="s">
        <v>47</v>
      </c>
      <c r="L9909">
        <v>2019</v>
      </c>
      <c r="M9909" t="s">
        <v>43</v>
      </c>
      <c r="N9909" t="s">
        <v>26</v>
      </c>
      <c r="O9909">
        <v>40496.15</v>
      </c>
      <c r="P9909" t="s">
        <v>27</v>
      </c>
      <c r="Q9909">
        <v>27</v>
      </c>
      <c r="R9909">
        <v>6</v>
      </c>
      <c r="S9909">
        <v>0</v>
      </c>
      <c r="T9909">
        <v>57</v>
      </c>
      <c r="U9909" t="str">
        <f t="shared" si="154"/>
        <v>20-29</v>
      </c>
    </row>
    <row r="9910" spans="1:21" x14ac:dyDescent="0.25">
      <c r="A9910">
        <v>9909</v>
      </c>
      <c r="B9910" t="s">
        <v>53</v>
      </c>
      <c r="C9910" t="s">
        <v>21</v>
      </c>
      <c r="D9910">
        <v>59.04</v>
      </c>
      <c r="E9910" t="s">
        <v>82</v>
      </c>
      <c r="F9910">
        <v>75077</v>
      </c>
      <c r="G9910">
        <v>2020</v>
      </c>
      <c r="H9910">
        <v>643</v>
      </c>
      <c r="I9910" t="s">
        <v>39</v>
      </c>
      <c r="J9910">
        <v>38.1</v>
      </c>
      <c r="K9910" t="s">
        <v>47</v>
      </c>
      <c r="L9910">
        <v>2020</v>
      </c>
      <c r="M9910" t="s">
        <v>49</v>
      </c>
      <c r="N9910" t="s">
        <v>36</v>
      </c>
      <c r="O9910">
        <v>32472.74</v>
      </c>
      <c r="P9910" t="s">
        <v>50</v>
      </c>
      <c r="Q9910">
        <v>27</v>
      </c>
      <c r="R9910">
        <v>5</v>
      </c>
      <c r="S9910">
        <v>0</v>
      </c>
      <c r="T9910">
        <v>57</v>
      </c>
      <c r="U9910" t="str">
        <f t="shared" si="154"/>
        <v>20-29</v>
      </c>
    </row>
    <row r="9911" spans="1:21" x14ac:dyDescent="0.25">
      <c r="A9911">
        <v>9910</v>
      </c>
      <c r="B9911" t="s">
        <v>64</v>
      </c>
      <c r="C9911" t="s">
        <v>69</v>
      </c>
      <c r="D9911">
        <v>52.66</v>
      </c>
      <c r="E9911" t="s">
        <v>83</v>
      </c>
      <c r="F9911">
        <v>357348</v>
      </c>
      <c r="G9911">
        <v>2020</v>
      </c>
      <c r="H9911">
        <v>487</v>
      </c>
      <c r="I9911" t="s">
        <v>31</v>
      </c>
      <c r="J9911">
        <v>97.13</v>
      </c>
      <c r="K9911" t="s">
        <v>24</v>
      </c>
      <c r="L9911">
        <v>2024</v>
      </c>
      <c r="M9911" t="s">
        <v>25</v>
      </c>
      <c r="N9911" t="s">
        <v>26</v>
      </c>
      <c r="O9911">
        <v>174253.29</v>
      </c>
      <c r="P9911" t="s">
        <v>27</v>
      </c>
      <c r="Q9911">
        <v>49</v>
      </c>
      <c r="R9911">
        <v>5</v>
      </c>
      <c r="S9911">
        <v>4</v>
      </c>
      <c r="T9911">
        <v>51</v>
      </c>
      <c r="U9911" t="str">
        <f t="shared" si="154"/>
        <v>40-49</v>
      </c>
    </row>
    <row r="9912" spans="1:21" x14ac:dyDescent="0.25">
      <c r="A9912">
        <v>9911</v>
      </c>
      <c r="B9912" t="s">
        <v>53</v>
      </c>
      <c r="C9912" t="s">
        <v>45</v>
      </c>
      <c r="D9912">
        <v>65.03</v>
      </c>
      <c r="E9912" t="s">
        <v>63</v>
      </c>
      <c r="F9912">
        <v>237826</v>
      </c>
      <c r="G9912">
        <v>2015</v>
      </c>
      <c r="H9912">
        <v>123</v>
      </c>
      <c r="I9912" t="s">
        <v>31</v>
      </c>
      <c r="J9912">
        <v>77.62</v>
      </c>
      <c r="K9912" t="s">
        <v>32</v>
      </c>
      <c r="L9912">
        <v>2023</v>
      </c>
      <c r="M9912" t="s">
        <v>43</v>
      </c>
      <c r="N9912" t="s">
        <v>36</v>
      </c>
      <c r="O9912">
        <v>183312.8</v>
      </c>
      <c r="P9912" t="s">
        <v>50</v>
      </c>
      <c r="Q9912">
        <v>28</v>
      </c>
      <c r="R9912">
        <v>10</v>
      </c>
      <c r="S9912">
        <v>8</v>
      </c>
      <c r="T9912">
        <v>23</v>
      </c>
      <c r="U9912" t="str">
        <f t="shared" si="154"/>
        <v>20-29</v>
      </c>
    </row>
    <row r="9913" spans="1:21" x14ac:dyDescent="0.25">
      <c r="A9913">
        <v>9912</v>
      </c>
      <c r="B9913" t="s">
        <v>20</v>
      </c>
      <c r="C9913" t="s">
        <v>37</v>
      </c>
      <c r="D9913">
        <v>23.12</v>
      </c>
      <c r="E9913" t="s">
        <v>65</v>
      </c>
      <c r="F9913">
        <v>64908</v>
      </c>
      <c r="G9913">
        <v>2017</v>
      </c>
      <c r="H9913">
        <v>803</v>
      </c>
      <c r="I9913" t="s">
        <v>23</v>
      </c>
      <c r="J9913">
        <v>64.33</v>
      </c>
      <c r="K9913" t="s">
        <v>47</v>
      </c>
      <c r="L9913">
        <v>2017</v>
      </c>
      <c r="M9913" t="s">
        <v>49</v>
      </c>
      <c r="N9913" t="s">
        <v>36</v>
      </c>
      <c r="O9913">
        <v>27186.84</v>
      </c>
      <c r="P9913" t="s">
        <v>27</v>
      </c>
      <c r="Q9913">
        <v>43</v>
      </c>
      <c r="R9913">
        <v>8</v>
      </c>
      <c r="S9913">
        <v>0</v>
      </c>
      <c r="T9913">
        <v>58</v>
      </c>
      <c r="U9913" t="str">
        <f t="shared" si="154"/>
        <v>40-49</v>
      </c>
    </row>
    <row r="9914" spans="1:21" x14ac:dyDescent="0.25">
      <c r="A9914">
        <v>9913</v>
      </c>
      <c r="B9914" t="s">
        <v>59</v>
      </c>
      <c r="C9914" t="s">
        <v>45</v>
      </c>
      <c r="D9914">
        <v>63.1</v>
      </c>
      <c r="E9914" t="s">
        <v>73</v>
      </c>
      <c r="F9914">
        <v>352379</v>
      </c>
      <c r="G9914">
        <v>2020</v>
      </c>
      <c r="H9914">
        <v>929</v>
      </c>
      <c r="I9914" t="s">
        <v>39</v>
      </c>
      <c r="J9914">
        <v>29.3</v>
      </c>
      <c r="K9914" t="s">
        <v>32</v>
      </c>
      <c r="L9914">
        <v>2024</v>
      </c>
      <c r="M9914" t="s">
        <v>25</v>
      </c>
      <c r="N9914" t="s">
        <v>36</v>
      </c>
      <c r="O9914">
        <v>266688.74</v>
      </c>
      <c r="P9914" t="s">
        <v>55</v>
      </c>
      <c r="Q9914">
        <v>31</v>
      </c>
      <c r="R9914">
        <v>5</v>
      </c>
      <c r="S9914">
        <v>4</v>
      </c>
      <c r="T9914">
        <v>24</v>
      </c>
      <c r="U9914" t="str">
        <f t="shared" si="154"/>
        <v>30-39</v>
      </c>
    </row>
    <row r="9915" spans="1:21" x14ac:dyDescent="0.25">
      <c r="A9915">
        <v>9914</v>
      </c>
      <c r="B9915" t="s">
        <v>33</v>
      </c>
      <c r="C9915" t="s">
        <v>57</v>
      </c>
      <c r="D9915">
        <v>58.32</v>
      </c>
      <c r="E9915" t="s">
        <v>84</v>
      </c>
      <c r="F9915">
        <v>256926</v>
      </c>
      <c r="G9915">
        <v>2023</v>
      </c>
      <c r="H9915">
        <v>314</v>
      </c>
      <c r="I9915" t="s">
        <v>23</v>
      </c>
      <c r="J9915">
        <v>29.51</v>
      </c>
      <c r="K9915" t="s">
        <v>47</v>
      </c>
      <c r="L9915">
        <v>2023</v>
      </c>
      <c r="M9915" t="s">
        <v>25</v>
      </c>
      <c r="N9915" t="s">
        <v>26</v>
      </c>
      <c r="O9915">
        <v>129284.52</v>
      </c>
      <c r="P9915" t="s">
        <v>27</v>
      </c>
      <c r="Q9915">
        <v>30</v>
      </c>
      <c r="R9915">
        <v>2</v>
      </c>
      <c r="S9915">
        <v>0</v>
      </c>
      <c r="T9915">
        <v>50</v>
      </c>
      <c r="U9915" t="str">
        <f t="shared" si="154"/>
        <v>30-39</v>
      </c>
    </row>
    <row r="9916" spans="1:21" x14ac:dyDescent="0.25">
      <c r="A9916">
        <v>9915</v>
      </c>
      <c r="B9916" t="s">
        <v>44</v>
      </c>
      <c r="C9916" t="s">
        <v>45</v>
      </c>
      <c r="D9916">
        <v>20.16</v>
      </c>
      <c r="E9916" t="s">
        <v>46</v>
      </c>
      <c r="F9916">
        <v>285590</v>
      </c>
      <c r="G9916">
        <v>2018</v>
      </c>
      <c r="H9916">
        <v>849</v>
      </c>
      <c r="I9916" t="s">
        <v>39</v>
      </c>
      <c r="J9916">
        <v>45.11</v>
      </c>
      <c r="K9916" t="s">
        <v>47</v>
      </c>
      <c r="L9916">
        <v>2018</v>
      </c>
      <c r="M9916" t="s">
        <v>49</v>
      </c>
      <c r="N9916" t="s">
        <v>26</v>
      </c>
      <c r="O9916">
        <v>166002.06</v>
      </c>
      <c r="P9916" t="s">
        <v>50</v>
      </c>
      <c r="Q9916">
        <v>21</v>
      </c>
      <c r="R9916">
        <v>7</v>
      </c>
      <c r="S9916">
        <v>0</v>
      </c>
      <c r="T9916">
        <v>42</v>
      </c>
      <c r="U9916" t="str">
        <f t="shared" si="154"/>
        <v>20-29</v>
      </c>
    </row>
    <row r="9917" spans="1:21" x14ac:dyDescent="0.25">
      <c r="A9917">
        <v>9916</v>
      </c>
      <c r="B9917" t="s">
        <v>44</v>
      </c>
      <c r="C9917" t="s">
        <v>41</v>
      </c>
      <c r="D9917">
        <v>19.739999999999998</v>
      </c>
      <c r="E9917" t="s">
        <v>62</v>
      </c>
      <c r="F9917">
        <v>243434</v>
      </c>
      <c r="G9917">
        <v>2024</v>
      </c>
      <c r="H9917">
        <v>643</v>
      </c>
      <c r="I9917" t="s">
        <v>39</v>
      </c>
      <c r="J9917">
        <v>34.44</v>
      </c>
      <c r="K9917" t="s">
        <v>47</v>
      </c>
      <c r="L9917">
        <v>2024</v>
      </c>
      <c r="M9917" t="s">
        <v>43</v>
      </c>
      <c r="N9917" t="s">
        <v>26</v>
      </c>
      <c r="O9917">
        <v>173334.29</v>
      </c>
      <c r="P9917" t="s">
        <v>27</v>
      </c>
      <c r="Q9917">
        <v>48</v>
      </c>
      <c r="R9917">
        <v>1</v>
      </c>
      <c r="S9917">
        <v>0</v>
      </c>
      <c r="T9917">
        <v>29</v>
      </c>
      <c r="U9917" t="str">
        <f t="shared" si="154"/>
        <v>40-49</v>
      </c>
    </row>
    <row r="9918" spans="1:21" x14ac:dyDescent="0.25">
      <c r="A9918">
        <v>9917</v>
      </c>
      <c r="B9918" t="s">
        <v>60</v>
      </c>
      <c r="C9918" t="s">
        <v>69</v>
      </c>
      <c r="D9918">
        <v>61.58</v>
      </c>
      <c r="E9918" t="s">
        <v>76</v>
      </c>
      <c r="F9918">
        <v>371381</v>
      </c>
      <c r="G9918">
        <v>2024</v>
      </c>
      <c r="H9918">
        <v>808</v>
      </c>
      <c r="I9918" t="s">
        <v>31</v>
      </c>
      <c r="J9918">
        <v>95.89</v>
      </c>
      <c r="K9918" t="s">
        <v>47</v>
      </c>
      <c r="L9918">
        <v>2024</v>
      </c>
      <c r="M9918" t="s">
        <v>49</v>
      </c>
      <c r="N9918" t="s">
        <v>26</v>
      </c>
      <c r="O9918">
        <v>214141.95</v>
      </c>
      <c r="P9918" t="s">
        <v>50</v>
      </c>
      <c r="Q9918">
        <v>52</v>
      </c>
      <c r="R9918">
        <v>1</v>
      </c>
      <c r="S9918">
        <v>0</v>
      </c>
      <c r="T9918">
        <v>42</v>
      </c>
      <c r="U9918" t="str">
        <f t="shared" si="154"/>
        <v>50-59</v>
      </c>
    </row>
    <row r="9919" spans="1:21" x14ac:dyDescent="0.25">
      <c r="A9919">
        <v>9918</v>
      </c>
      <c r="B9919" t="s">
        <v>66</v>
      </c>
      <c r="C9919" t="s">
        <v>34</v>
      </c>
      <c r="D9919">
        <v>18.38</v>
      </c>
      <c r="E9919" t="s">
        <v>35</v>
      </c>
      <c r="F9919">
        <v>381350</v>
      </c>
      <c r="G9919">
        <v>2020</v>
      </c>
      <c r="H9919">
        <v>784</v>
      </c>
      <c r="I9919" t="s">
        <v>39</v>
      </c>
      <c r="J9919">
        <v>28.2</v>
      </c>
      <c r="K9919" t="s">
        <v>47</v>
      </c>
      <c r="L9919">
        <v>2020</v>
      </c>
      <c r="M9919" t="s">
        <v>25</v>
      </c>
      <c r="N9919" t="s">
        <v>26</v>
      </c>
      <c r="O9919">
        <v>299962.81</v>
      </c>
      <c r="P9919" t="s">
        <v>27</v>
      </c>
      <c r="Q9919">
        <v>31</v>
      </c>
      <c r="R9919">
        <v>5</v>
      </c>
      <c r="S9919">
        <v>0</v>
      </c>
      <c r="T9919">
        <v>21</v>
      </c>
      <c r="U9919" t="str">
        <f t="shared" si="154"/>
        <v>30-39</v>
      </c>
    </row>
    <row r="9920" spans="1:21" x14ac:dyDescent="0.25">
      <c r="A9920">
        <v>9919</v>
      </c>
      <c r="B9920" t="s">
        <v>53</v>
      </c>
      <c r="C9920" t="s">
        <v>21</v>
      </c>
      <c r="D9920">
        <v>29.79</v>
      </c>
      <c r="E9920" t="s">
        <v>22</v>
      </c>
      <c r="F9920">
        <v>208416</v>
      </c>
      <c r="G9920">
        <v>2018</v>
      </c>
      <c r="H9920">
        <v>908</v>
      </c>
      <c r="I9920" t="s">
        <v>31</v>
      </c>
      <c r="J9920">
        <v>72.87</v>
      </c>
      <c r="K9920" t="s">
        <v>32</v>
      </c>
      <c r="L9920">
        <v>2020</v>
      </c>
      <c r="M9920" t="s">
        <v>25</v>
      </c>
      <c r="N9920" t="s">
        <v>26</v>
      </c>
      <c r="O9920">
        <v>151258.85</v>
      </c>
      <c r="P9920" t="s">
        <v>55</v>
      </c>
      <c r="Q9920">
        <v>25</v>
      </c>
      <c r="R9920">
        <v>7</v>
      </c>
      <c r="S9920">
        <v>2</v>
      </c>
      <c r="T9920">
        <v>27</v>
      </c>
      <c r="U9920" t="str">
        <f t="shared" si="154"/>
        <v>20-29</v>
      </c>
    </row>
    <row r="9921" spans="1:21" x14ac:dyDescent="0.25">
      <c r="A9921">
        <v>9920</v>
      </c>
      <c r="B9921" t="s">
        <v>60</v>
      </c>
      <c r="C9921" t="s">
        <v>37</v>
      </c>
      <c r="D9921">
        <v>23.97</v>
      </c>
      <c r="E9921" t="s">
        <v>38</v>
      </c>
      <c r="F9921">
        <v>343269</v>
      </c>
      <c r="G9921">
        <v>2015</v>
      </c>
      <c r="H9921">
        <v>940</v>
      </c>
      <c r="I9921" t="s">
        <v>23</v>
      </c>
      <c r="J9921">
        <v>73.430000000000007</v>
      </c>
      <c r="K9921" t="s">
        <v>32</v>
      </c>
      <c r="L9921">
        <v>2019</v>
      </c>
      <c r="M9921" t="s">
        <v>49</v>
      </c>
      <c r="N9921" t="s">
        <v>36</v>
      </c>
      <c r="O9921">
        <v>245654.15</v>
      </c>
      <c r="P9921" t="s">
        <v>40</v>
      </c>
      <c r="Q9921">
        <v>69</v>
      </c>
      <c r="R9921">
        <v>10</v>
      </c>
      <c r="S9921">
        <v>4</v>
      </c>
      <c r="T9921">
        <v>28</v>
      </c>
      <c r="U9921" t="str">
        <f t="shared" si="154"/>
        <v>60+</v>
      </c>
    </row>
    <row r="9922" spans="1:21" x14ac:dyDescent="0.25">
      <c r="A9922">
        <v>9921</v>
      </c>
      <c r="B9922" t="s">
        <v>60</v>
      </c>
      <c r="C9922" t="s">
        <v>34</v>
      </c>
      <c r="D9922">
        <v>24.3</v>
      </c>
      <c r="E9922" t="s">
        <v>54</v>
      </c>
      <c r="F9922">
        <v>311753</v>
      </c>
      <c r="G9922">
        <v>2023</v>
      </c>
      <c r="H9922">
        <v>525</v>
      </c>
      <c r="I9922" t="s">
        <v>39</v>
      </c>
      <c r="J9922">
        <v>27.65</v>
      </c>
      <c r="K9922" t="s">
        <v>24</v>
      </c>
      <c r="L9922">
        <v>2024</v>
      </c>
      <c r="M9922" t="s">
        <v>43</v>
      </c>
      <c r="N9922" t="s">
        <v>36</v>
      </c>
      <c r="O9922">
        <v>198185.74</v>
      </c>
      <c r="P9922" t="s">
        <v>27</v>
      </c>
      <c r="Q9922">
        <v>26</v>
      </c>
      <c r="R9922">
        <v>2</v>
      </c>
      <c r="S9922">
        <v>1</v>
      </c>
      <c r="T9922">
        <v>36</v>
      </c>
      <c r="U9922" t="str">
        <f t="shared" si="154"/>
        <v>20-29</v>
      </c>
    </row>
    <row r="9923" spans="1:21" x14ac:dyDescent="0.25">
      <c r="A9923">
        <v>9922</v>
      </c>
      <c r="B9923" t="s">
        <v>59</v>
      </c>
      <c r="C9923" t="s">
        <v>21</v>
      </c>
      <c r="D9923">
        <v>51.57</v>
      </c>
      <c r="E9923" t="s">
        <v>92</v>
      </c>
      <c r="F9923">
        <v>261713</v>
      </c>
      <c r="G9923">
        <v>2019</v>
      </c>
      <c r="H9923">
        <v>987</v>
      </c>
      <c r="I9923" t="s">
        <v>39</v>
      </c>
      <c r="J9923">
        <v>58.97</v>
      </c>
      <c r="K9923" t="s">
        <v>32</v>
      </c>
      <c r="L9923">
        <v>2019</v>
      </c>
      <c r="M9923" t="s">
        <v>43</v>
      </c>
      <c r="N9923" t="s">
        <v>36</v>
      </c>
      <c r="O9923">
        <v>107507.92</v>
      </c>
      <c r="P9923" t="s">
        <v>40</v>
      </c>
      <c r="Q9923">
        <v>40</v>
      </c>
      <c r="R9923">
        <v>6</v>
      </c>
      <c r="S9923">
        <v>0</v>
      </c>
      <c r="T9923">
        <v>59</v>
      </c>
      <c r="U9923" t="str">
        <f t="shared" ref="U9923:U9986" si="155">IF(Q9923&lt;20,"Under 20",
IF(Q9923&lt;30,"20-29",
IF(Q9923&lt;40,"30-39",
IF(Q9923&lt;50,"40-49",
IF(Q9923&lt;60,"50-59","60+")))))</f>
        <v>40-49</v>
      </c>
    </row>
    <row r="9924" spans="1:21" x14ac:dyDescent="0.25">
      <c r="A9924">
        <v>9923</v>
      </c>
      <c r="B9924" t="s">
        <v>20</v>
      </c>
      <c r="C9924" t="s">
        <v>57</v>
      </c>
      <c r="D9924">
        <v>61.49</v>
      </c>
      <c r="E9924" t="s">
        <v>74</v>
      </c>
      <c r="F9924">
        <v>109222</v>
      </c>
      <c r="G9924">
        <v>2023</v>
      </c>
      <c r="H9924">
        <v>918</v>
      </c>
      <c r="I9924" t="s">
        <v>39</v>
      </c>
      <c r="J9924">
        <v>27.12</v>
      </c>
      <c r="K9924" t="s">
        <v>24</v>
      </c>
      <c r="L9924">
        <v>2023</v>
      </c>
      <c r="M9924" t="s">
        <v>25</v>
      </c>
      <c r="N9924" t="s">
        <v>26</v>
      </c>
      <c r="O9924">
        <v>65297.06</v>
      </c>
      <c r="P9924" t="s">
        <v>50</v>
      </c>
      <c r="Q9924">
        <v>62</v>
      </c>
      <c r="R9924">
        <v>2</v>
      </c>
      <c r="S9924">
        <v>0</v>
      </c>
      <c r="T9924">
        <v>40</v>
      </c>
      <c r="U9924" t="str">
        <f t="shared" si="155"/>
        <v>60+</v>
      </c>
    </row>
    <row r="9925" spans="1:21" x14ac:dyDescent="0.25">
      <c r="A9925">
        <v>9924</v>
      </c>
      <c r="B9925" t="s">
        <v>60</v>
      </c>
      <c r="C9925" t="s">
        <v>69</v>
      </c>
      <c r="D9925">
        <v>23.09</v>
      </c>
      <c r="E9925" t="s">
        <v>70</v>
      </c>
      <c r="F9925">
        <v>138120</v>
      </c>
      <c r="G9925">
        <v>2021</v>
      </c>
      <c r="H9925">
        <v>545</v>
      </c>
      <c r="I9925" t="s">
        <v>31</v>
      </c>
      <c r="J9925">
        <v>81.209999999999994</v>
      </c>
      <c r="K9925" t="s">
        <v>24</v>
      </c>
      <c r="L9925">
        <v>2024</v>
      </c>
      <c r="M9925" t="s">
        <v>49</v>
      </c>
      <c r="N9925" t="s">
        <v>36</v>
      </c>
      <c r="O9925">
        <v>93177.8</v>
      </c>
      <c r="P9925" t="s">
        <v>50</v>
      </c>
      <c r="Q9925">
        <v>36</v>
      </c>
      <c r="R9925">
        <v>4</v>
      </c>
      <c r="S9925">
        <v>3</v>
      </c>
      <c r="T9925">
        <v>33</v>
      </c>
      <c r="U9925" t="str">
        <f t="shared" si="155"/>
        <v>30-39</v>
      </c>
    </row>
    <row r="9926" spans="1:21" x14ac:dyDescent="0.25">
      <c r="A9926">
        <v>9925</v>
      </c>
      <c r="B9926" t="s">
        <v>66</v>
      </c>
      <c r="C9926" t="s">
        <v>45</v>
      </c>
      <c r="D9926">
        <v>44.64</v>
      </c>
      <c r="E9926" t="s">
        <v>63</v>
      </c>
      <c r="F9926">
        <v>245927</v>
      </c>
      <c r="G9926">
        <v>2024</v>
      </c>
      <c r="H9926">
        <v>632</v>
      </c>
      <c r="I9926" t="s">
        <v>31</v>
      </c>
      <c r="J9926">
        <v>99.58</v>
      </c>
      <c r="K9926" t="s">
        <v>24</v>
      </c>
      <c r="L9926">
        <v>2024</v>
      </c>
      <c r="M9926" t="s">
        <v>49</v>
      </c>
      <c r="N9926" t="s">
        <v>26</v>
      </c>
      <c r="O9926">
        <v>142253.45000000001</v>
      </c>
      <c r="P9926" t="s">
        <v>55</v>
      </c>
      <c r="Q9926">
        <v>47</v>
      </c>
      <c r="R9926">
        <v>1</v>
      </c>
      <c r="S9926">
        <v>0</v>
      </c>
      <c r="T9926">
        <v>42</v>
      </c>
      <c r="U9926" t="str">
        <f t="shared" si="155"/>
        <v>40-49</v>
      </c>
    </row>
    <row r="9927" spans="1:21" x14ac:dyDescent="0.25">
      <c r="A9927">
        <v>9926</v>
      </c>
      <c r="B9927" t="s">
        <v>64</v>
      </c>
      <c r="C9927" t="s">
        <v>34</v>
      </c>
      <c r="D9927">
        <v>35.659999999999997</v>
      </c>
      <c r="E9927" t="s">
        <v>91</v>
      </c>
      <c r="F9927">
        <v>71632</v>
      </c>
      <c r="G9927">
        <v>2024</v>
      </c>
      <c r="H9927">
        <v>886</v>
      </c>
      <c r="I9927" t="s">
        <v>39</v>
      </c>
      <c r="J9927">
        <v>51.32</v>
      </c>
      <c r="K9927" t="s">
        <v>47</v>
      </c>
      <c r="L9927">
        <v>2024</v>
      </c>
      <c r="M9927" t="s">
        <v>43</v>
      </c>
      <c r="N9927" t="s">
        <v>26</v>
      </c>
      <c r="O9927">
        <v>45541.9</v>
      </c>
      <c r="P9927" t="s">
        <v>50</v>
      </c>
      <c r="Q9927">
        <v>69</v>
      </c>
      <c r="R9927">
        <v>1</v>
      </c>
      <c r="S9927">
        <v>0</v>
      </c>
      <c r="T9927">
        <v>36</v>
      </c>
      <c r="U9927" t="str">
        <f t="shared" si="155"/>
        <v>60+</v>
      </c>
    </row>
    <row r="9928" spans="1:21" x14ac:dyDescent="0.25">
      <c r="A9928">
        <v>9927</v>
      </c>
      <c r="B9928" t="s">
        <v>28</v>
      </c>
      <c r="C9928" t="s">
        <v>41</v>
      </c>
      <c r="D9928">
        <v>35.76</v>
      </c>
      <c r="E9928" t="s">
        <v>68</v>
      </c>
      <c r="F9928">
        <v>194342</v>
      </c>
      <c r="G9928">
        <v>2019</v>
      </c>
      <c r="H9928">
        <v>995</v>
      </c>
      <c r="I9928" t="s">
        <v>23</v>
      </c>
      <c r="J9928">
        <v>92.05</v>
      </c>
      <c r="K9928" t="s">
        <v>47</v>
      </c>
      <c r="L9928">
        <v>2019</v>
      </c>
      <c r="M9928" t="s">
        <v>25</v>
      </c>
      <c r="N9928" t="s">
        <v>36</v>
      </c>
      <c r="O9928">
        <v>79280.69</v>
      </c>
      <c r="P9928" t="s">
        <v>55</v>
      </c>
      <c r="Q9928">
        <v>27</v>
      </c>
      <c r="R9928">
        <v>6</v>
      </c>
      <c r="S9928">
        <v>0</v>
      </c>
      <c r="T9928">
        <v>59</v>
      </c>
      <c r="U9928" t="str">
        <f t="shared" si="155"/>
        <v>20-29</v>
      </c>
    </row>
    <row r="9929" spans="1:21" x14ac:dyDescent="0.25">
      <c r="A9929">
        <v>9928</v>
      </c>
      <c r="B9929" t="s">
        <v>20</v>
      </c>
      <c r="C9929" t="s">
        <v>29</v>
      </c>
      <c r="D9929">
        <v>36</v>
      </c>
      <c r="E9929" t="s">
        <v>78</v>
      </c>
      <c r="F9929">
        <v>127072</v>
      </c>
      <c r="G9929">
        <v>2024</v>
      </c>
      <c r="H9929">
        <v>268</v>
      </c>
      <c r="I9929" t="s">
        <v>31</v>
      </c>
      <c r="J9929">
        <v>93.15</v>
      </c>
      <c r="K9929" t="s">
        <v>47</v>
      </c>
      <c r="L9929">
        <v>2024</v>
      </c>
      <c r="M9929" t="s">
        <v>43</v>
      </c>
      <c r="N9929" t="s">
        <v>36</v>
      </c>
      <c r="O9929">
        <v>91475.56</v>
      </c>
      <c r="P9929" t="s">
        <v>50</v>
      </c>
      <c r="Q9929">
        <v>50</v>
      </c>
      <c r="R9929">
        <v>1</v>
      </c>
      <c r="S9929">
        <v>0</v>
      </c>
      <c r="T9929">
        <v>28</v>
      </c>
      <c r="U9929" t="str">
        <f t="shared" si="155"/>
        <v>50-59</v>
      </c>
    </row>
    <row r="9930" spans="1:21" x14ac:dyDescent="0.25">
      <c r="A9930">
        <v>9929</v>
      </c>
      <c r="B9930" t="s">
        <v>44</v>
      </c>
      <c r="C9930" t="s">
        <v>57</v>
      </c>
      <c r="D9930">
        <v>52.15</v>
      </c>
      <c r="E9930" t="s">
        <v>77</v>
      </c>
      <c r="F9930">
        <v>344217</v>
      </c>
      <c r="G9930">
        <v>2016</v>
      </c>
      <c r="H9930">
        <v>591</v>
      </c>
      <c r="I9930" t="s">
        <v>31</v>
      </c>
      <c r="J9930">
        <v>91.77</v>
      </c>
      <c r="K9930" t="s">
        <v>47</v>
      </c>
      <c r="L9930">
        <v>2016</v>
      </c>
      <c r="M9930" t="s">
        <v>25</v>
      </c>
      <c r="N9930" t="s">
        <v>26</v>
      </c>
      <c r="O9930">
        <v>220828.87</v>
      </c>
      <c r="P9930" t="s">
        <v>27</v>
      </c>
      <c r="Q9930">
        <v>66</v>
      </c>
      <c r="R9930">
        <v>9</v>
      </c>
      <c r="S9930">
        <v>0</v>
      </c>
      <c r="T9930">
        <v>36</v>
      </c>
      <c r="U9930" t="str">
        <f t="shared" si="155"/>
        <v>60+</v>
      </c>
    </row>
    <row r="9931" spans="1:21" x14ac:dyDescent="0.25">
      <c r="A9931">
        <v>9930</v>
      </c>
      <c r="B9931" t="s">
        <v>66</v>
      </c>
      <c r="C9931" t="s">
        <v>57</v>
      </c>
      <c r="D9931">
        <v>47.21</v>
      </c>
      <c r="E9931" t="s">
        <v>86</v>
      </c>
      <c r="F9931">
        <v>273626</v>
      </c>
      <c r="G9931">
        <v>2021</v>
      </c>
      <c r="H9931">
        <v>174</v>
      </c>
      <c r="I9931" t="s">
        <v>31</v>
      </c>
      <c r="J9931">
        <v>86.24</v>
      </c>
      <c r="K9931" t="s">
        <v>24</v>
      </c>
      <c r="L9931">
        <v>2022</v>
      </c>
      <c r="M9931" t="s">
        <v>43</v>
      </c>
      <c r="N9931" t="s">
        <v>36</v>
      </c>
      <c r="O9931">
        <v>159189.26</v>
      </c>
      <c r="P9931" t="s">
        <v>55</v>
      </c>
      <c r="Q9931">
        <v>37</v>
      </c>
      <c r="R9931">
        <v>4</v>
      </c>
      <c r="S9931">
        <v>1</v>
      </c>
      <c r="T9931">
        <v>42</v>
      </c>
      <c r="U9931" t="str">
        <f t="shared" si="155"/>
        <v>30-39</v>
      </c>
    </row>
    <row r="9932" spans="1:21" x14ac:dyDescent="0.25">
      <c r="A9932">
        <v>9931</v>
      </c>
      <c r="B9932" t="s">
        <v>33</v>
      </c>
      <c r="C9932" t="s">
        <v>29</v>
      </c>
      <c r="D9932">
        <v>22.57</v>
      </c>
      <c r="E9932" t="s">
        <v>78</v>
      </c>
      <c r="F9932">
        <v>238650</v>
      </c>
      <c r="G9932">
        <v>2018</v>
      </c>
      <c r="H9932">
        <v>746</v>
      </c>
      <c r="I9932" t="s">
        <v>31</v>
      </c>
      <c r="J9932">
        <v>95.44</v>
      </c>
      <c r="K9932" t="s">
        <v>32</v>
      </c>
      <c r="L9932">
        <v>2023</v>
      </c>
      <c r="M9932" t="s">
        <v>25</v>
      </c>
      <c r="N9932" t="s">
        <v>36</v>
      </c>
      <c r="O9932">
        <v>133208.62</v>
      </c>
      <c r="P9932" t="s">
        <v>40</v>
      </c>
      <c r="Q9932">
        <v>36</v>
      </c>
      <c r="R9932">
        <v>7</v>
      </c>
      <c r="S9932">
        <v>5</v>
      </c>
      <c r="T9932">
        <v>44</v>
      </c>
      <c r="U9932" t="str">
        <f t="shared" si="155"/>
        <v>30-39</v>
      </c>
    </row>
    <row r="9933" spans="1:21" x14ac:dyDescent="0.25">
      <c r="A9933">
        <v>9932</v>
      </c>
      <c r="B9933" t="s">
        <v>59</v>
      </c>
      <c r="C9933" t="s">
        <v>34</v>
      </c>
      <c r="D9933">
        <v>50.26</v>
      </c>
      <c r="E9933" t="s">
        <v>54</v>
      </c>
      <c r="F9933">
        <v>132956</v>
      </c>
      <c r="G9933">
        <v>2024</v>
      </c>
      <c r="H9933">
        <v>506</v>
      </c>
      <c r="I9933" t="s">
        <v>39</v>
      </c>
      <c r="J9933">
        <v>59.8</v>
      </c>
      <c r="K9933" t="s">
        <v>47</v>
      </c>
      <c r="L9933">
        <v>2024</v>
      </c>
      <c r="M9933" t="s">
        <v>25</v>
      </c>
      <c r="N9933" t="s">
        <v>26</v>
      </c>
      <c r="O9933">
        <v>65438.73</v>
      </c>
      <c r="P9933" t="s">
        <v>40</v>
      </c>
      <c r="Q9933">
        <v>47</v>
      </c>
      <c r="R9933">
        <v>1</v>
      </c>
      <c r="S9933">
        <v>0</v>
      </c>
      <c r="T9933">
        <v>51</v>
      </c>
      <c r="U9933" t="str">
        <f t="shared" si="155"/>
        <v>40-49</v>
      </c>
    </row>
    <row r="9934" spans="1:21" x14ac:dyDescent="0.25">
      <c r="A9934">
        <v>9933</v>
      </c>
      <c r="B9934" t="s">
        <v>20</v>
      </c>
      <c r="C9934" t="s">
        <v>41</v>
      </c>
      <c r="D9934">
        <v>75.14</v>
      </c>
      <c r="E9934" t="s">
        <v>68</v>
      </c>
      <c r="F9934">
        <v>347524</v>
      </c>
      <c r="G9934">
        <v>2016</v>
      </c>
      <c r="H9934">
        <v>277</v>
      </c>
      <c r="I9934" t="s">
        <v>39</v>
      </c>
      <c r="J9934">
        <v>41.87</v>
      </c>
      <c r="K9934" t="s">
        <v>47</v>
      </c>
      <c r="L9934">
        <v>2016</v>
      </c>
      <c r="M9934" t="s">
        <v>49</v>
      </c>
      <c r="N9934" t="s">
        <v>36</v>
      </c>
      <c r="O9934">
        <v>239483.08</v>
      </c>
      <c r="P9934" t="s">
        <v>27</v>
      </c>
      <c r="Q9934">
        <v>68</v>
      </c>
      <c r="R9934">
        <v>9</v>
      </c>
      <c r="S9934">
        <v>0</v>
      </c>
      <c r="T9934">
        <v>31</v>
      </c>
      <c r="U9934" t="str">
        <f t="shared" si="155"/>
        <v>60+</v>
      </c>
    </row>
    <row r="9935" spans="1:21" x14ac:dyDescent="0.25">
      <c r="A9935">
        <v>9934</v>
      </c>
      <c r="B9935" t="s">
        <v>59</v>
      </c>
      <c r="C9935" t="s">
        <v>45</v>
      </c>
      <c r="D9935">
        <v>14.89</v>
      </c>
      <c r="E9935" t="s">
        <v>56</v>
      </c>
      <c r="F9935">
        <v>217571</v>
      </c>
      <c r="G9935">
        <v>2018</v>
      </c>
      <c r="H9935">
        <v>861</v>
      </c>
      <c r="I9935" t="s">
        <v>39</v>
      </c>
      <c r="J9935">
        <v>50.59</v>
      </c>
      <c r="K9935" t="s">
        <v>32</v>
      </c>
      <c r="L9935">
        <v>2018</v>
      </c>
      <c r="M9935" t="s">
        <v>43</v>
      </c>
      <c r="N9935" t="s">
        <v>36</v>
      </c>
      <c r="O9935">
        <v>90800.15</v>
      </c>
      <c r="P9935" t="s">
        <v>27</v>
      </c>
      <c r="Q9935">
        <v>68</v>
      </c>
      <c r="R9935">
        <v>7</v>
      </c>
      <c r="S9935">
        <v>0</v>
      </c>
      <c r="T9935">
        <v>58</v>
      </c>
      <c r="U9935" t="str">
        <f t="shared" si="155"/>
        <v>60+</v>
      </c>
    </row>
    <row r="9936" spans="1:21" x14ac:dyDescent="0.25">
      <c r="A9936">
        <v>9935</v>
      </c>
      <c r="B9936" t="s">
        <v>51</v>
      </c>
      <c r="C9936" t="s">
        <v>37</v>
      </c>
      <c r="D9936">
        <v>76.400000000000006</v>
      </c>
      <c r="E9936" t="s">
        <v>61</v>
      </c>
      <c r="F9936">
        <v>103527</v>
      </c>
      <c r="G9936">
        <v>2021</v>
      </c>
      <c r="H9936">
        <v>862</v>
      </c>
      <c r="I9936" t="s">
        <v>31</v>
      </c>
      <c r="J9936">
        <v>85.11</v>
      </c>
      <c r="K9936" t="s">
        <v>32</v>
      </c>
      <c r="L9936">
        <v>2021</v>
      </c>
      <c r="M9936" t="s">
        <v>25</v>
      </c>
      <c r="N9936" t="s">
        <v>36</v>
      </c>
      <c r="O9936">
        <v>43966.51</v>
      </c>
      <c r="P9936" t="s">
        <v>27</v>
      </c>
      <c r="Q9936">
        <v>64</v>
      </c>
      <c r="R9936">
        <v>4</v>
      </c>
      <c r="S9936">
        <v>0</v>
      </c>
      <c r="T9936">
        <v>58</v>
      </c>
      <c r="U9936" t="str">
        <f t="shared" si="155"/>
        <v>60+</v>
      </c>
    </row>
    <row r="9937" spans="1:21" x14ac:dyDescent="0.25">
      <c r="A9937">
        <v>9936</v>
      </c>
      <c r="B9937" t="s">
        <v>33</v>
      </c>
      <c r="C9937" t="s">
        <v>37</v>
      </c>
      <c r="D9937">
        <v>47.01</v>
      </c>
      <c r="E9937" t="s">
        <v>38</v>
      </c>
      <c r="F9937">
        <v>93479</v>
      </c>
      <c r="G9937">
        <v>2019</v>
      </c>
      <c r="H9937">
        <v>322</v>
      </c>
      <c r="I9937" t="s">
        <v>31</v>
      </c>
      <c r="J9937">
        <v>74.099999999999994</v>
      </c>
      <c r="K9937" t="s">
        <v>47</v>
      </c>
      <c r="L9937">
        <v>2019</v>
      </c>
      <c r="M9937" t="s">
        <v>25</v>
      </c>
      <c r="N9937" t="s">
        <v>26</v>
      </c>
      <c r="O9937">
        <v>41041.919999999998</v>
      </c>
      <c r="P9937" t="s">
        <v>40</v>
      </c>
      <c r="Q9937">
        <v>28</v>
      </c>
      <c r="R9937">
        <v>6</v>
      </c>
      <c r="S9937">
        <v>0</v>
      </c>
      <c r="T9937">
        <v>56</v>
      </c>
      <c r="U9937" t="str">
        <f t="shared" si="155"/>
        <v>20-29</v>
      </c>
    </row>
    <row r="9938" spans="1:21" x14ac:dyDescent="0.25">
      <c r="A9938">
        <v>9937</v>
      </c>
      <c r="B9938" t="s">
        <v>66</v>
      </c>
      <c r="C9938" t="s">
        <v>37</v>
      </c>
      <c r="D9938">
        <v>32.49</v>
      </c>
      <c r="E9938" t="s">
        <v>38</v>
      </c>
      <c r="F9938">
        <v>176876</v>
      </c>
      <c r="G9938">
        <v>2016</v>
      </c>
      <c r="H9938">
        <v>737</v>
      </c>
      <c r="I9938" t="s">
        <v>23</v>
      </c>
      <c r="J9938">
        <v>60.71</v>
      </c>
      <c r="K9938" t="s">
        <v>47</v>
      </c>
      <c r="L9938">
        <v>2016</v>
      </c>
      <c r="M9938" t="s">
        <v>43</v>
      </c>
      <c r="N9938" t="s">
        <v>26</v>
      </c>
      <c r="O9938">
        <v>135497.65</v>
      </c>
      <c r="P9938" t="s">
        <v>50</v>
      </c>
      <c r="Q9938">
        <v>36</v>
      </c>
      <c r="R9938">
        <v>9</v>
      </c>
      <c r="S9938">
        <v>0</v>
      </c>
      <c r="T9938">
        <v>23</v>
      </c>
      <c r="U9938" t="str">
        <f t="shared" si="155"/>
        <v>30-39</v>
      </c>
    </row>
    <row r="9939" spans="1:21" x14ac:dyDescent="0.25">
      <c r="A9939">
        <v>9938</v>
      </c>
      <c r="B9939" t="s">
        <v>59</v>
      </c>
      <c r="C9939" t="s">
        <v>41</v>
      </c>
      <c r="D9939">
        <v>5.17</v>
      </c>
      <c r="E9939" t="s">
        <v>75</v>
      </c>
      <c r="F9939">
        <v>159492</v>
      </c>
      <c r="G9939">
        <v>2022</v>
      </c>
      <c r="H9939">
        <v>951</v>
      </c>
      <c r="I9939" t="s">
        <v>39</v>
      </c>
      <c r="J9939">
        <v>41.82</v>
      </c>
      <c r="K9939" t="s">
        <v>32</v>
      </c>
      <c r="L9939">
        <v>2022</v>
      </c>
      <c r="M9939" t="s">
        <v>49</v>
      </c>
      <c r="N9939" t="s">
        <v>36</v>
      </c>
      <c r="O9939">
        <v>93516.01</v>
      </c>
      <c r="P9939" t="s">
        <v>40</v>
      </c>
      <c r="Q9939">
        <v>46</v>
      </c>
      <c r="R9939">
        <v>3</v>
      </c>
      <c r="S9939">
        <v>0</v>
      </c>
      <c r="T9939">
        <v>41</v>
      </c>
      <c r="U9939" t="str">
        <f t="shared" si="155"/>
        <v>40-49</v>
      </c>
    </row>
    <row r="9940" spans="1:21" x14ac:dyDescent="0.25">
      <c r="A9940">
        <v>9939</v>
      </c>
      <c r="B9940" t="s">
        <v>28</v>
      </c>
      <c r="C9940" t="s">
        <v>21</v>
      </c>
      <c r="D9940">
        <v>6.15</v>
      </c>
      <c r="E9940" t="s">
        <v>22</v>
      </c>
      <c r="F9940">
        <v>277631</v>
      </c>
      <c r="G9940">
        <v>2021</v>
      </c>
      <c r="H9940">
        <v>252</v>
      </c>
      <c r="I9940" t="s">
        <v>23</v>
      </c>
      <c r="J9940">
        <v>84.03</v>
      </c>
      <c r="K9940" t="s">
        <v>24</v>
      </c>
      <c r="L9940">
        <v>2024</v>
      </c>
      <c r="M9940" t="s">
        <v>25</v>
      </c>
      <c r="N9940" t="s">
        <v>26</v>
      </c>
      <c r="O9940">
        <v>181286.22</v>
      </c>
      <c r="P9940" t="s">
        <v>55</v>
      </c>
      <c r="Q9940">
        <v>45</v>
      </c>
      <c r="R9940">
        <v>4</v>
      </c>
      <c r="S9940">
        <v>3</v>
      </c>
      <c r="T9940">
        <v>35</v>
      </c>
      <c r="U9940" t="str">
        <f t="shared" si="155"/>
        <v>40-49</v>
      </c>
    </row>
    <row r="9941" spans="1:21" x14ac:dyDescent="0.25">
      <c r="A9941">
        <v>9940</v>
      </c>
      <c r="B9941" t="s">
        <v>53</v>
      </c>
      <c r="C9941" t="s">
        <v>29</v>
      </c>
      <c r="D9941">
        <v>24.8</v>
      </c>
      <c r="E9941" t="s">
        <v>90</v>
      </c>
      <c r="F9941">
        <v>364061</v>
      </c>
      <c r="G9941">
        <v>2017</v>
      </c>
      <c r="H9941">
        <v>653</v>
      </c>
      <c r="I9941" t="s">
        <v>39</v>
      </c>
      <c r="J9941">
        <v>40.72</v>
      </c>
      <c r="K9941" t="s">
        <v>24</v>
      </c>
      <c r="L9941">
        <v>2017</v>
      </c>
      <c r="M9941" t="s">
        <v>25</v>
      </c>
      <c r="N9941" t="s">
        <v>36</v>
      </c>
      <c r="O9941">
        <v>283149.43</v>
      </c>
      <c r="P9941" t="s">
        <v>55</v>
      </c>
      <c r="Q9941">
        <v>28</v>
      </c>
      <c r="R9941">
        <v>8</v>
      </c>
      <c r="S9941">
        <v>0</v>
      </c>
      <c r="T9941">
        <v>22</v>
      </c>
      <c r="U9941" t="str">
        <f t="shared" si="155"/>
        <v>20-29</v>
      </c>
    </row>
    <row r="9942" spans="1:21" x14ac:dyDescent="0.25">
      <c r="A9942">
        <v>9941</v>
      </c>
      <c r="B9942" t="s">
        <v>44</v>
      </c>
      <c r="C9942" t="s">
        <v>34</v>
      </c>
      <c r="D9942">
        <v>35.9</v>
      </c>
      <c r="E9942" t="s">
        <v>35</v>
      </c>
      <c r="F9942">
        <v>163569</v>
      </c>
      <c r="G9942">
        <v>2023</v>
      </c>
      <c r="H9942">
        <v>349</v>
      </c>
      <c r="I9942" t="s">
        <v>39</v>
      </c>
      <c r="J9942">
        <v>43.07</v>
      </c>
      <c r="K9942" t="s">
        <v>47</v>
      </c>
      <c r="L9942">
        <v>2023</v>
      </c>
      <c r="M9942" t="s">
        <v>49</v>
      </c>
      <c r="N9942" t="s">
        <v>36</v>
      </c>
      <c r="O9942">
        <v>100364.08</v>
      </c>
      <c r="P9942" t="s">
        <v>27</v>
      </c>
      <c r="Q9942">
        <v>46</v>
      </c>
      <c r="R9942">
        <v>2</v>
      </c>
      <c r="S9942">
        <v>0</v>
      </c>
      <c r="T9942">
        <v>39</v>
      </c>
      <c r="U9942" t="str">
        <f t="shared" si="155"/>
        <v>40-49</v>
      </c>
    </row>
    <row r="9943" spans="1:21" x14ac:dyDescent="0.25">
      <c r="A9943">
        <v>9942</v>
      </c>
      <c r="B9943" t="s">
        <v>59</v>
      </c>
      <c r="C9943" t="s">
        <v>34</v>
      </c>
      <c r="D9943">
        <v>60</v>
      </c>
      <c r="E9943" t="s">
        <v>91</v>
      </c>
      <c r="F9943">
        <v>384055</v>
      </c>
      <c r="G9943">
        <v>2024</v>
      </c>
      <c r="H9943">
        <v>106</v>
      </c>
      <c r="I9943" t="s">
        <v>23</v>
      </c>
      <c r="J9943">
        <v>72.150000000000006</v>
      </c>
      <c r="K9943" t="s">
        <v>32</v>
      </c>
      <c r="L9943">
        <v>2024</v>
      </c>
      <c r="M9943" t="s">
        <v>49</v>
      </c>
      <c r="N9943" t="s">
        <v>36</v>
      </c>
      <c r="O9943">
        <v>273880.31</v>
      </c>
      <c r="P9943" t="s">
        <v>40</v>
      </c>
      <c r="Q9943">
        <v>29</v>
      </c>
      <c r="R9943">
        <v>1</v>
      </c>
      <c r="S9943">
        <v>0</v>
      </c>
      <c r="T9943">
        <v>29</v>
      </c>
      <c r="U9943" t="str">
        <f t="shared" si="155"/>
        <v>20-29</v>
      </c>
    </row>
    <row r="9944" spans="1:21" x14ac:dyDescent="0.25">
      <c r="A9944">
        <v>9943</v>
      </c>
      <c r="B9944" t="s">
        <v>64</v>
      </c>
      <c r="C9944" t="s">
        <v>41</v>
      </c>
      <c r="D9944">
        <v>23.15</v>
      </c>
      <c r="E9944" t="s">
        <v>42</v>
      </c>
      <c r="F9944">
        <v>220664</v>
      </c>
      <c r="G9944">
        <v>2023</v>
      </c>
      <c r="H9944">
        <v>984</v>
      </c>
      <c r="I9944" t="s">
        <v>23</v>
      </c>
      <c r="J9944">
        <v>69.16</v>
      </c>
      <c r="K9944" t="s">
        <v>47</v>
      </c>
      <c r="L9944">
        <v>2023</v>
      </c>
      <c r="M9944" t="s">
        <v>49</v>
      </c>
      <c r="N9944" t="s">
        <v>26</v>
      </c>
      <c r="O9944">
        <v>89850.34</v>
      </c>
      <c r="P9944" t="s">
        <v>40</v>
      </c>
      <c r="Q9944">
        <v>18</v>
      </c>
      <c r="R9944">
        <v>2</v>
      </c>
      <c r="S9944">
        <v>0</v>
      </c>
      <c r="T9944">
        <v>59</v>
      </c>
      <c r="U9944" t="str">
        <f t="shared" si="155"/>
        <v>Under 20</v>
      </c>
    </row>
    <row r="9945" spans="1:21" x14ac:dyDescent="0.25">
      <c r="A9945">
        <v>9944</v>
      </c>
      <c r="B9945" t="s">
        <v>53</v>
      </c>
      <c r="C9945" t="s">
        <v>45</v>
      </c>
      <c r="D9945">
        <v>42.37</v>
      </c>
      <c r="E9945" t="s">
        <v>73</v>
      </c>
      <c r="F9945">
        <v>87663</v>
      </c>
      <c r="G9945">
        <v>2024</v>
      </c>
      <c r="H9945">
        <v>737</v>
      </c>
      <c r="I9945" t="s">
        <v>23</v>
      </c>
      <c r="J9945">
        <v>76.900000000000006</v>
      </c>
      <c r="K9945" t="s">
        <v>24</v>
      </c>
      <c r="L9945">
        <v>2024</v>
      </c>
      <c r="M9945" t="s">
        <v>25</v>
      </c>
      <c r="N9945" t="s">
        <v>36</v>
      </c>
      <c r="O9945">
        <v>49913.16</v>
      </c>
      <c r="P9945" t="s">
        <v>55</v>
      </c>
      <c r="Q9945">
        <v>50</v>
      </c>
      <c r="R9945">
        <v>1</v>
      </c>
      <c r="S9945">
        <v>0</v>
      </c>
      <c r="T9945">
        <v>43</v>
      </c>
      <c r="U9945" t="str">
        <f t="shared" si="155"/>
        <v>50-59</v>
      </c>
    </row>
    <row r="9946" spans="1:21" x14ac:dyDescent="0.25">
      <c r="A9946">
        <v>9945</v>
      </c>
      <c r="B9946" t="s">
        <v>59</v>
      </c>
      <c r="C9946" t="s">
        <v>21</v>
      </c>
      <c r="D9946">
        <v>79.760000000000005</v>
      </c>
      <c r="E9946" t="s">
        <v>48</v>
      </c>
      <c r="F9946">
        <v>333810</v>
      </c>
      <c r="G9946">
        <v>2020</v>
      </c>
      <c r="H9946">
        <v>398</v>
      </c>
      <c r="I9946" t="s">
        <v>31</v>
      </c>
      <c r="J9946">
        <v>63.95</v>
      </c>
      <c r="K9946" t="s">
        <v>24</v>
      </c>
      <c r="L9946">
        <v>2020</v>
      </c>
      <c r="M9946" t="s">
        <v>25</v>
      </c>
      <c r="N9946" t="s">
        <v>26</v>
      </c>
      <c r="O9946">
        <v>196043.01</v>
      </c>
      <c r="P9946" t="s">
        <v>50</v>
      </c>
      <c r="Q9946">
        <v>18</v>
      </c>
      <c r="R9946">
        <v>5</v>
      </c>
      <c r="S9946">
        <v>0</v>
      </c>
      <c r="T9946">
        <v>41</v>
      </c>
      <c r="U9946" t="str">
        <f t="shared" si="155"/>
        <v>Under 20</v>
      </c>
    </row>
    <row r="9947" spans="1:21" x14ac:dyDescent="0.25">
      <c r="A9947">
        <v>9946</v>
      </c>
      <c r="B9947" t="s">
        <v>66</v>
      </c>
      <c r="C9947" t="s">
        <v>69</v>
      </c>
      <c r="D9947">
        <v>28.28</v>
      </c>
      <c r="E9947" t="s">
        <v>81</v>
      </c>
      <c r="F9947">
        <v>137458</v>
      </c>
      <c r="G9947">
        <v>2024</v>
      </c>
      <c r="H9947">
        <v>405</v>
      </c>
      <c r="I9947" t="s">
        <v>31</v>
      </c>
      <c r="J9947">
        <v>82.45</v>
      </c>
      <c r="K9947" t="s">
        <v>24</v>
      </c>
      <c r="L9947">
        <v>2024</v>
      </c>
      <c r="M9947" t="s">
        <v>25</v>
      </c>
      <c r="N9947" t="s">
        <v>36</v>
      </c>
      <c r="O9947">
        <v>88382.99</v>
      </c>
      <c r="P9947" t="s">
        <v>50</v>
      </c>
      <c r="Q9947">
        <v>37</v>
      </c>
      <c r="R9947">
        <v>1</v>
      </c>
      <c r="S9947">
        <v>0</v>
      </c>
      <c r="T9947">
        <v>36</v>
      </c>
      <c r="U9947" t="str">
        <f t="shared" si="155"/>
        <v>30-39</v>
      </c>
    </row>
    <row r="9948" spans="1:21" x14ac:dyDescent="0.25">
      <c r="A9948">
        <v>9947</v>
      </c>
      <c r="B9948" t="s">
        <v>66</v>
      </c>
      <c r="C9948" t="s">
        <v>69</v>
      </c>
      <c r="D9948">
        <v>7.16</v>
      </c>
      <c r="E9948" t="s">
        <v>76</v>
      </c>
      <c r="F9948">
        <v>229544</v>
      </c>
      <c r="G9948">
        <v>2019</v>
      </c>
      <c r="H9948">
        <v>425</v>
      </c>
      <c r="I9948" t="s">
        <v>31</v>
      </c>
      <c r="J9948">
        <v>83.93</v>
      </c>
      <c r="K9948" t="s">
        <v>32</v>
      </c>
      <c r="L9948">
        <v>2019</v>
      </c>
      <c r="M9948" t="s">
        <v>25</v>
      </c>
      <c r="N9948" t="s">
        <v>36</v>
      </c>
      <c r="O9948">
        <v>97931.66</v>
      </c>
      <c r="P9948" t="s">
        <v>55</v>
      </c>
      <c r="Q9948">
        <v>20</v>
      </c>
      <c r="R9948">
        <v>6</v>
      </c>
      <c r="S9948">
        <v>0</v>
      </c>
      <c r="T9948">
        <v>57</v>
      </c>
      <c r="U9948" t="str">
        <f t="shared" si="155"/>
        <v>20-29</v>
      </c>
    </row>
    <row r="9949" spans="1:21" x14ac:dyDescent="0.25">
      <c r="A9949">
        <v>9948</v>
      </c>
      <c r="B9949" t="s">
        <v>59</v>
      </c>
      <c r="C9949" t="s">
        <v>57</v>
      </c>
      <c r="D9949">
        <v>21.15</v>
      </c>
      <c r="E9949" t="s">
        <v>77</v>
      </c>
      <c r="F9949">
        <v>77473</v>
      </c>
      <c r="G9949">
        <v>2019</v>
      </c>
      <c r="H9949">
        <v>916</v>
      </c>
      <c r="I9949" t="s">
        <v>31</v>
      </c>
      <c r="J9949">
        <v>95.19</v>
      </c>
      <c r="K9949" t="s">
        <v>32</v>
      </c>
      <c r="L9949">
        <v>2021</v>
      </c>
      <c r="M9949" t="s">
        <v>25</v>
      </c>
      <c r="N9949" t="s">
        <v>36</v>
      </c>
      <c r="O9949">
        <v>55639.66</v>
      </c>
      <c r="P9949" t="s">
        <v>50</v>
      </c>
      <c r="Q9949">
        <v>24</v>
      </c>
      <c r="R9949">
        <v>6</v>
      </c>
      <c r="S9949">
        <v>2</v>
      </c>
      <c r="T9949">
        <v>28</v>
      </c>
      <c r="U9949" t="str">
        <f t="shared" si="155"/>
        <v>20-29</v>
      </c>
    </row>
    <row r="9950" spans="1:21" x14ac:dyDescent="0.25">
      <c r="A9950">
        <v>9949</v>
      </c>
      <c r="B9950" t="s">
        <v>28</v>
      </c>
      <c r="C9950" t="s">
        <v>41</v>
      </c>
      <c r="D9950">
        <v>36.01</v>
      </c>
      <c r="E9950" t="s">
        <v>62</v>
      </c>
      <c r="F9950">
        <v>322808</v>
      </c>
      <c r="G9950">
        <v>2019</v>
      </c>
      <c r="H9950">
        <v>989</v>
      </c>
      <c r="I9950" t="s">
        <v>23</v>
      </c>
      <c r="J9950">
        <v>76.56</v>
      </c>
      <c r="K9950" t="s">
        <v>47</v>
      </c>
      <c r="L9950">
        <v>2019</v>
      </c>
      <c r="M9950" t="s">
        <v>43</v>
      </c>
      <c r="N9950" t="s">
        <v>36</v>
      </c>
      <c r="O9950">
        <v>174244.57</v>
      </c>
      <c r="P9950" t="s">
        <v>27</v>
      </c>
      <c r="Q9950">
        <v>35</v>
      </c>
      <c r="R9950">
        <v>6</v>
      </c>
      <c r="S9950">
        <v>0</v>
      </c>
      <c r="T9950">
        <v>46</v>
      </c>
      <c r="U9950" t="str">
        <f t="shared" si="155"/>
        <v>30-39</v>
      </c>
    </row>
    <row r="9951" spans="1:21" x14ac:dyDescent="0.25">
      <c r="A9951">
        <v>9950</v>
      </c>
      <c r="B9951" t="s">
        <v>64</v>
      </c>
      <c r="C9951" t="s">
        <v>45</v>
      </c>
      <c r="D9951">
        <v>31.65</v>
      </c>
      <c r="E9951" t="s">
        <v>56</v>
      </c>
      <c r="F9951">
        <v>396461</v>
      </c>
      <c r="G9951">
        <v>2017</v>
      </c>
      <c r="H9951">
        <v>619</v>
      </c>
      <c r="I9951" t="s">
        <v>23</v>
      </c>
      <c r="J9951">
        <v>68.73</v>
      </c>
      <c r="K9951" t="s">
        <v>24</v>
      </c>
      <c r="L9951">
        <v>2018</v>
      </c>
      <c r="M9951" t="s">
        <v>49</v>
      </c>
      <c r="N9951" t="s">
        <v>36</v>
      </c>
      <c r="O9951">
        <v>255385.92</v>
      </c>
      <c r="P9951" t="s">
        <v>40</v>
      </c>
      <c r="Q9951">
        <v>29</v>
      </c>
      <c r="R9951">
        <v>8</v>
      </c>
      <c r="S9951">
        <v>1</v>
      </c>
      <c r="T9951">
        <v>36</v>
      </c>
      <c r="U9951" t="str">
        <f t="shared" si="155"/>
        <v>20-29</v>
      </c>
    </row>
    <row r="9952" spans="1:21" x14ac:dyDescent="0.25">
      <c r="A9952">
        <v>9951</v>
      </c>
      <c r="B9952" t="s">
        <v>53</v>
      </c>
      <c r="C9952" t="s">
        <v>69</v>
      </c>
      <c r="D9952">
        <v>21.6</v>
      </c>
      <c r="E9952" t="s">
        <v>76</v>
      </c>
      <c r="F9952">
        <v>92988</v>
      </c>
      <c r="G9952">
        <v>2017</v>
      </c>
      <c r="H9952">
        <v>950</v>
      </c>
      <c r="I9952" t="s">
        <v>39</v>
      </c>
      <c r="J9952">
        <v>48.73</v>
      </c>
      <c r="K9952" t="s">
        <v>32</v>
      </c>
      <c r="L9952">
        <v>2017</v>
      </c>
      <c r="M9952" t="s">
        <v>25</v>
      </c>
      <c r="N9952" t="s">
        <v>36</v>
      </c>
      <c r="O9952">
        <v>64131.64</v>
      </c>
      <c r="P9952" t="s">
        <v>40</v>
      </c>
      <c r="Q9952">
        <v>19</v>
      </c>
      <c r="R9952">
        <v>8</v>
      </c>
      <c r="S9952">
        <v>0</v>
      </c>
      <c r="T9952">
        <v>31</v>
      </c>
      <c r="U9952" t="str">
        <f t="shared" si="155"/>
        <v>Under 20</v>
      </c>
    </row>
    <row r="9953" spans="1:21" x14ac:dyDescent="0.25">
      <c r="A9953">
        <v>9952</v>
      </c>
      <c r="B9953" t="s">
        <v>51</v>
      </c>
      <c r="C9953" t="s">
        <v>69</v>
      </c>
      <c r="D9953">
        <v>64.709999999999994</v>
      </c>
      <c r="E9953" t="s">
        <v>70</v>
      </c>
      <c r="F9953">
        <v>332984</v>
      </c>
      <c r="G9953">
        <v>2019</v>
      </c>
      <c r="H9953">
        <v>145</v>
      </c>
      <c r="I9953" t="s">
        <v>23</v>
      </c>
      <c r="J9953">
        <v>86.03</v>
      </c>
      <c r="K9953" t="s">
        <v>47</v>
      </c>
      <c r="L9953">
        <v>2019</v>
      </c>
      <c r="M9953" t="s">
        <v>43</v>
      </c>
      <c r="N9953" t="s">
        <v>26</v>
      </c>
      <c r="O9953">
        <v>192862.96</v>
      </c>
      <c r="P9953" t="s">
        <v>55</v>
      </c>
      <c r="Q9953">
        <v>63</v>
      </c>
      <c r="R9953">
        <v>6</v>
      </c>
      <c r="S9953">
        <v>0</v>
      </c>
      <c r="T9953">
        <v>42</v>
      </c>
      <c r="U9953" t="str">
        <f t="shared" si="155"/>
        <v>60+</v>
      </c>
    </row>
    <row r="9954" spans="1:21" x14ac:dyDescent="0.25">
      <c r="A9954">
        <v>9953</v>
      </c>
      <c r="B9954" t="s">
        <v>53</v>
      </c>
      <c r="C9954" t="s">
        <v>69</v>
      </c>
      <c r="D9954">
        <v>9.34</v>
      </c>
      <c r="E9954" t="s">
        <v>76</v>
      </c>
      <c r="F9954">
        <v>131185</v>
      </c>
      <c r="G9954">
        <v>2017</v>
      </c>
      <c r="H9954">
        <v>713</v>
      </c>
      <c r="I9954" t="s">
        <v>31</v>
      </c>
      <c r="J9954">
        <v>96.88</v>
      </c>
      <c r="K9954" t="s">
        <v>47</v>
      </c>
      <c r="L9954">
        <v>2017</v>
      </c>
      <c r="M9954" t="s">
        <v>49</v>
      </c>
      <c r="N9954" t="s">
        <v>36</v>
      </c>
      <c r="O9954">
        <v>95310.15</v>
      </c>
      <c r="P9954" t="s">
        <v>40</v>
      </c>
      <c r="Q9954">
        <v>33</v>
      </c>
      <c r="R9954">
        <v>8</v>
      </c>
      <c r="S9954">
        <v>0</v>
      </c>
      <c r="T9954">
        <v>27</v>
      </c>
      <c r="U9954" t="str">
        <f t="shared" si="155"/>
        <v>30-39</v>
      </c>
    </row>
    <row r="9955" spans="1:21" x14ac:dyDescent="0.25">
      <c r="A9955">
        <v>9954</v>
      </c>
      <c r="B9955" t="s">
        <v>28</v>
      </c>
      <c r="C9955" t="s">
        <v>37</v>
      </c>
      <c r="D9955">
        <v>14.17</v>
      </c>
      <c r="E9955" t="s">
        <v>61</v>
      </c>
      <c r="F9955">
        <v>232902</v>
      </c>
      <c r="G9955">
        <v>2023</v>
      </c>
      <c r="H9955">
        <v>399</v>
      </c>
      <c r="I9955" t="s">
        <v>23</v>
      </c>
      <c r="J9955">
        <v>27.88</v>
      </c>
      <c r="K9955" t="s">
        <v>24</v>
      </c>
      <c r="L9955">
        <v>2023</v>
      </c>
      <c r="M9955" t="s">
        <v>25</v>
      </c>
      <c r="N9955" t="s">
        <v>26</v>
      </c>
      <c r="O9955">
        <v>172787.52</v>
      </c>
      <c r="P9955" t="s">
        <v>40</v>
      </c>
      <c r="Q9955">
        <v>58</v>
      </c>
      <c r="R9955">
        <v>2</v>
      </c>
      <c r="S9955">
        <v>0</v>
      </c>
      <c r="T9955">
        <v>26</v>
      </c>
      <c r="U9955" t="str">
        <f t="shared" si="155"/>
        <v>50-59</v>
      </c>
    </row>
    <row r="9956" spans="1:21" x14ac:dyDescent="0.25">
      <c r="A9956">
        <v>9955</v>
      </c>
      <c r="B9956" t="s">
        <v>60</v>
      </c>
      <c r="C9956" t="s">
        <v>21</v>
      </c>
      <c r="D9956">
        <v>17.170000000000002</v>
      </c>
      <c r="E9956" t="s">
        <v>92</v>
      </c>
      <c r="F9956">
        <v>220093</v>
      </c>
      <c r="G9956">
        <v>2022</v>
      </c>
      <c r="H9956">
        <v>627</v>
      </c>
      <c r="I9956" t="s">
        <v>39</v>
      </c>
      <c r="J9956">
        <v>43.41</v>
      </c>
      <c r="K9956" t="s">
        <v>32</v>
      </c>
      <c r="L9956">
        <v>2023</v>
      </c>
      <c r="M9956" t="s">
        <v>43</v>
      </c>
      <c r="N9956" t="s">
        <v>36</v>
      </c>
      <c r="O9956">
        <v>114182.39</v>
      </c>
      <c r="P9956" t="s">
        <v>55</v>
      </c>
      <c r="Q9956">
        <v>65</v>
      </c>
      <c r="R9956">
        <v>3</v>
      </c>
      <c r="S9956">
        <v>1</v>
      </c>
      <c r="T9956">
        <v>48</v>
      </c>
      <c r="U9956" t="str">
        <f t="shared" si="155"/>
        <v>60+</v>
      </c>
    </row>
    <row r="9957" spans="1:21" x14ac:dyDescent="0.25">
      <c r="A9957">
        <v>9956</v>
      </c>
      <c r="B9957" t="s">
        <v>60</v>
      </c>
      <c r="C9957" t="s">
        <v>45</v>
      </c>
      <c r="D9957">
        <v>69.47</v>
      </c>
      <c r="E9957" t="s">
        <v>46</v>
      </c>
      <c r="F9957">
        <v>277903</v>
      </c>
      <c r="G9957">
        <v>2022</v>
      </c>
      <c r="H9957">
        <v>787</v>
      </c>
      <c r="I9957" t="s">
        <v>39</v>
      </c>
      <c r="J9957">
        <v>26.73</v>
      </c>
      <c r="K9957" t="s">
        <v>47</v>
      </c>
      <c r="L9957">
        <v>2022</v>
      </c>
      <c r="M9957" t="s">
        <v>43</v>
      </c>
      <c r="N9957" t="s">
        <v>36</v>
      </c>
      <c r="O9957">
        <v>222272.18</v>
      </c>
      <c r="P9957" t="s">
        <v>50</v>
      </c>
      <c r="Q9957">
        <v>36</v>
      </c>
      <c r="R9957">
        <v>3</v>
      </c>
      <c r="S9957">
        <v>0</v>
      </c>
      <c r="T9957">
        <v>20</v>
      </c>
      <c r="U9957" t="str">
        <f t="shared" si="155"/>
        <v>30-39</v>
      </c>
    </row>
    <row r="9958" spans="1:21" x14ac:dyDescent="0.25">
      <c r="A9958">
        <v>9957</v>
      </c>
      <c r="B9958" t="s">
        <v>44</v>
      </c>
      <c r="C9958" t="s">
        <v>41</v>
      </c>
      <c r="D9958">
        <v>53.72</v>
      </c>
      <c r="E9958" t="s">
        <v>42</v>
      </c>
      <c r="F9958">
        <v>132018</v>
      </c>
      <c r="G9958">
        <v>2024</v>
      </c>
      <c r="H9958">
        <v>152</v>
      </c>
      <c r="I9958" t="s">
        <v>31</v>
      </c>
      <c r="J9958">
        <v>87.61</v>
      </c>
      <c r="K9958" t="s">
        <v>47</v>
      </c>
      <c r="L9958">
        <v>2024</v>
      </c>
      <c r="M9958" t="s">
        <v>49</v>
      </c>
      <c r="N9958" t="s">
        <v>26</v>
      </c>
      <c r="O9958">
        <v>66057.63</v>
      </c>
      <c r="P9958" t="s">
        <v>27</v>
      </c>
      <c r="Q9958">
        <v>28</v>
      </c>
      <c r="R9958">
        <v>1</v>
      </c>
      <c r="S9958">
        <v>0</v>
      </c>
      <c r="T9958">
        <v>50</v>
      </c>
      <c r="U9958" t="str">
        <f t="shared" si="155"/>
        <v>20-29</v>
      </c>
    </row>
    <row r="9959" spans="1:21" x14ac:dyDescent="0.25">
      <c r="A9959">
        <v>9958</v>
      </c>
      <c r="B9959" t="s">
        <v>53</v>
      </c>
      <c r="C9959" t="s">
        <v>69</v>
      </c>
      <c r="D9959">
        <v>66.3</v>
      </c>
      <c r="E9959" t="s">
        <v>76</v>
      </c>
      <c r="F9959">
        <v>92829</v>
      </c>
      <c r="G9959">
        <v>2021</v>
      </c>
      <c r="H9959">
        <v>789</v>
      </c>
      <c r="I9959" t="s">
        <v>31</v>
      </c>
      <c r="J9959">
        <v>91.72</v>
      </c>
      <c r="K9959" t="s">
        <v>24</v>
      </c>
      <c r="L9959">
        <v>2022</v>
      </c>
      <c r="M9959" t="s">
        <v>49</v>
      </c>
      <c r="N9959" t="s">
        <v>26</v>
      </c>
      <c r="O9959">
        <v>63816.54</v>
      </c>
      <c r="P9959" t="s">
        <v>50</v>
      </c>
      <c r="Q9959">
        <v>66</v>
      </c>
      <c r="R9959">
        <v>4</v>
      </c>
      <c r="S9959">
        <v>1</v>
      </c>
      <c r="T9959">
        <v>31</v>
      </c>
      <c r="U9959" t="str">
        <f t="shared" si="155"/>
        <v>60+</v>
      </c>
    </row>
    <row r="9960" spans="1:21" x14ac:dyDescent="0.25">
      <c r="A9960">
        <v>9959</v>
      </c>
      <c r="B9960" t="s">
        <v>33</v>
      </c>
      <c r="C9960" t="s">
        <v>21</v>
      </c>
      <c r="D9960">
        <v>59.25</v>
      </c>
      <c r="E9960" t="s">
        <v>92</v>
      </c>
      <c r="F9960">
        <v>107363</v>
      </c>
      <c r="G9960">
        <v>2019</v>
      </c>
      <c r="H9960">
        <v>303</v>
      </c>
      <c r="I9960" t="s">
        <v>31</v>
      </c>
      <c r="J9960">
        <v>93.02</v>
      </c>
      <c r="K9960" t="s">
        <v>47</v>
      </c>
      <c r="L9960">
        <v>2019</v>
      </c>
      <c r="M9960" t="s">
        <v>43</v>
      </c>
      <c r="N9960" t="s">
        <v>36</v>
      </c>
      <c r="O9960">
        <v>62206.39</v>
      </c>
      <c r="P9960" t="s">
        <v>55</v>
      </c>
      <c r="Q9960">
        <v>40</v>
      </c>
      <c r="R9960">
        <v>6</v>
      </c>
      <c r="S9960">
        <v>0</v>
      </c>
      <c r="T9960">
        <v>42</v>
      </c>
      <c r="U9960" t="str">
        <f t="shared" si="155"/>
        <v>40-49</v>
      </c>
    </row>
    <row r="9961" spans="1:21" x14ac:dyDescent="0.25">
      <c r="A9961">
        <v>9960</v>
      </c>
      <c r="B9961" t="s">
        <v>28</v>
      </c>
      <c r="C9961" t="s">
        <v>45</v>
      </c>
      <c r="D9961">
        <v>17.89</v>
      </c>
      <c r="E9961" t="s">
        <v>67</v>
      </c>
      <c r="F9961">
        <v>305750</v>
      </c>
      <c r="G9961">
        <v>2018</v>
      </c>
      <c r="H9961">
        <v>127</v>
      </c>
      <c r="I9961" t="s">
        <v>23</v>
      </c>
      <c r="J9961">
        <v>77.069999999999993</v>
      </c>
      <c r="K9961" t="s">
        <v>24</v>
      </c>
      <c r="L9961">
        <v>2024</v>
      </c>
      <c r="M9961" t="s">
        <v>43</v>
      </c>
      <c r="N9961" t="s">
        <v>36</v>
      </c>
      <c r="O9961">
        <v>186661.65</v>
      </c>
      <c r="P9961" t="s">
        <v>50</v>
      </c>
      <c r="Q9961">
        <v>60</v>
      </c>
      <c r="R9961">
        <v>7</v>
      </c>
      <c r="S9961">
        <v>6</v>
      </c>
      <c r="T9961">
        <v>39</v>
      </c>
      <c r="U9961" t="str">
        <f t="shared" si="155"/>
        <v>60+</v>
      </c>
    </row>
    <row r="9962" spans="1:21" x14ac:dyDescent="0.25">
      <c r="A9962">
        <v>9961</v>
      </c>
      <c r="B9962" t="s">
        <v>53</v>
      </c>
      <c r="C9962" t="s">
        <v>69</v>
      </c>
      <c r="D9962">
        <v>42.55</v>
      </c>
      <c r="E9962" t="s">
        <v>89</v>
      </c>
      <c r="F9962">
        <v>155552</v>
      </c>
      <c r="G9962">
        <v>2020</v>
      </c>
      <c r="H9962">
        <v>507</v>
      </c>
      <c r="I9962" t="s">
        <v>23</v>
      </c>
      <c r="J9962">
        <v>72.099999999999994</v>
      </c>
      <c r="K9962" t="s">
        <v>24</v>
      </c>
      <c r="L9962">
        <v>2020</v>
      </c>
      <c r="M9962" t="s">
        <v>25</v>
      </c>
      <c r="N9962" t="s">
        <v>36</v>
      </c>
      <c r="O9962">
        <v>102415.54</v>
      </c>
      <c r="P9962" t="s">
        <v>40</v>
      </c>
      <c r="Q9962">
        <v>65</v>
      </c>
      <c r="R9962">
        <v>5</v>
      </c>
      <c r="S9962">
        <v>0</v>
      </c>
      <c r="T9962">
        <v>34</v>
      </c>
      <c r="U9962" t="str">
        <f t="shared" si="155"/>
        <v>60+</v>
      </c>
    </row>
    <row r="9963" spans="1:21" x14ac:dyDescent="0.25">
      <c r="A9963">
        <v>9962</v>
      </c>
      <c r="B9963" t="s">
        <v>64</v>
      </c>
      <c r="C9963" t="s">
        <v>69</v>
      </c>
      <c r="D9963">
        <v>31.06</v>
      </c>
      <c r="E9963" t="s">
        <v>83</v>
      </c>
      <c r="F9963">
        <v>148929</v>
      </c>
      <c r="G9963">
        <v>2021</v>
      </c>
      <c r="H9963">
        <v>124</v>
      </c>
      <c r="I9963" t="s">
        <v>39</v>
      </c>
      <c r="J9963">
        <v>39.61</v>
      </c>
      <c r="K9963" t="s">
        <v>47</v>
      </c>
      <c r="L9963">
        <v>2021</v>
      </c>
      <c r="M9963" t="s">
        <v>49</v>
      </c>
      <c r="N9963" t="s">
        <v>26</v>
      </c>
      <c r="O9963">
        <v>72990.649999999994</v>
      </c>
      <c r="P9963" t="s">
        <v>50</v>
      </c>
      <c r="Q9963">
        <v>29</v>
      </c>
      <c r="R9963">
        <v>4</v>
      </c>
      <c r="S9963">
        <v>0</v>
      </c>
      <c r="T9963">
        <v>51</v>
      </c>
      <c r="U9963" t="str">
        <f t="shared" si="155"/>
        <v>20-29</v>
      </c>
    </row>
    <row r="9964" spans="1:21" x14ac:dyDescent="0.25">
      <c r="A9964">
        <v>9963</v>
      </c>
      <c r="B9964" t="s">
        <v>59</v>
      </c>
      <c r="C9964" t="s">
        <v>57</v>
      </c>
      <c r="D9964">
        <v>71.72</v>
      </c>
      <c r="E9964" t="s">
        <v>84</v>
      </c>
      <c r="F9964">
        <v>336565</v>
      </c>
      <c r="G9964">
        <v>2015</v>
      </c>
      <c r="H9964">
        <v>266</v>
      </c>
      <c r="I9964" t="s">
        <v>31</v>
      </c>
      <c r="J9964">
        <v>61.01</v>
      </c>
      <c r="K9964" t="s">
        <v>47</v>
      </c>
      <c r="L9964">
        <v>2015</v>
      </c>
      <c r="M9964" t="s">
        <v>25</v>
      </c>
      <c r="N9964" t="s">
        <v>36</v>
      </c>
      <c r="O9964">
        <v>260789.59</v>
      </c>
      <c r="P9964" t="s">
        <v>27</v>
      </c>
      <c r="Q9964">
        <v>20</v>
      </c>
      <c r="R9964">
        <v>10</v>
      </c>
      <c r="S9964">
        <v>0</v>
      </c>
      <c r="T9964">
        <v>23</v>
      </c>
      <c r="U9964" t="str">
        <f t="shared" si="155"/>
        <v>20-29</v>
      </c>
    </row>
    <row r="9965" spans="1:21" x14ac:dyDescent="0.25">
      <c r="A9965">
        <v>9964</v>
      </c>
      <c r="B9965" t="s">
        <v>51</v>
      </c>
      <c r="C9965" t="s">
        <v>21</v>
      </c>
      <c r="D9965">
        <v>27.52</v>
      </c>
      <c r="E9965" t="s">
        <v>82</v>
      </c>
      <c r="F9965">
        <v>103609</v>
      </c>
      <c r="G9965">
        <v>2021</v>
      </c>
      <c r="H9965">
        <v>882</v>
      </c>
      <c r="I9965" t="s">
        <v>31</v>
      </c>
      <c r="J9965">
        <v>88.59</v>
      </c>
      <c r="K9965" t="s">
        <v>24</v>
      </c>
      <c r="L9965">
        <v>2023</v>
      </c>
      <c r="M9965" t="s">
        <v>49</v>
      </c>
      <c r="N9965" t="s">
        <v>26</v>
      </c>
      <c r="O9965">
        <v>79817.539999999994</v>
      </c>
      <c r="P9965" t="s">
        <v>50</v>
      </c>
      <c r="Q9965">
        <v>36</v>
      </c>
      <c r="R9965">
        <v>4</v>
      </c>
      <c r="S9965">
        <v>2</v>
      </c>
      <c r="T9965">
        <v>23</v>
      </c>
      <c r="U9965" t="str">
        <f t="shared" si="155"/>
        <v>30-39</v>
      </c>
    </row>
    <row r="9966" spans="1:21" x14ac:dyDescent="0.25">
      <c r="A9966">
        <v>9965</v>
      </c>
      <c r="B9966" t="s">
        <v>64</v>
      </c>
      <c r="C9966" t="s">
        <v>29</v>
      </c>
      <c r="D9966">
        <v>19.739999999999998</v>
      </c>
      <c r="E9966" t="s">
        <v>72</v>
      </c>
      <c r="F9966">
        <v>372198</v>
      </c>
      <c r="G9966">
        <v>2016</v>
      </c>
      <c r="H9966">
        <v>421</v>
      </c>
      <c r="I9966" t="s">
        <v>23</v>
      </c>
      <c r="J9966">
        <v>66.97</v>
      </c>
      <c r="K9966" t="s">
        <v>24</v>
      </c>
      <c r="L9966">
        <v>2020</v>
      </c>
      <c r="M9966" t="s">
        <v>49</v>
      </c>
      <c r="N9966" t="s">
        <v>26</v>
      </c>
      <c r="O9966">
        <v>258630.01</v>
      </c>
      <c r="P9966" t="s">
        <v>27</v>
      </c>
      <c r="Q9966">
        <v>59</v>
      </c>
      <c r="R9966">
        <v>9</v>
      </c>
      <c r="S9966">
        <v>4</v>
      </c>
      <c r="T9966">
        <v>31</v>
      </c>
      <c r="U9966" t="str">
        <f t="shared" si="155"/>
        <v>50-59</v>
      </c>
    </row>
    <row r="9967" spans="1:21" x14ac:dyDescent="0.25">
      <c r="A9967">
        <v>9966</v>
      </c>
      <c r="B9967" t="s">
        <v>20</v>
      </c>
      <c r="C9967" t="s">
        <v>29</v>
      </c>
      <c r="D9967">
        <v>51.29</v>
      </c>
      <c r="E9967" t="s">
        <v>79</v>
      </c>
      <c r="F9967">
        <v>92008</v>
      </c>
      <c r="G9967">
        <v>2018</v>
      </c>
      <c r="H9967">
        <v>225</v>
      </c>
      <c r="I9967" t="s">
        <v>23</v>
      </c>
      <c r="J9967">
        <v>75.37</v>
      </c>
      <c r="K9967" t="s">
        <v>24</v>
      </c>
      <c r="L9967">
        <v>2023</v>
      </c>
      <c r="M9967" t="s">
        <v>49</v>
      </c>
      <c r="N9967" t="s">
        <v>36</v>
      </c>
      <c r="O9967">
        <v>61439.18</v>
      </c>
      <c r="P9967" t="s">
        <v>55</v>
      </c>
      <c r="Q9967">
        <v>38</v>
      </c>
      <c r="R9967">
        <v>7</v>
      </c>
      <c r="S9967">
        <v>5</v>
      </c>
      <c r="T9967">
        <v>33</v>
      </c>
      <c r="U9967" t="str">
        <f t="shared" si="155"/>
        <v>30-39</v>
      </c>
    </row>
    <row r="9968" spans="1:21" x14ac:dyDescent="0.25">
      <c r="A9968">
        <v>9967</v>
      </c>
      <c r="B9968" t="s">
        <v>51</v>
      </c>
      <c r="C9968" t="s">
        <v>45</v>
      </c>
      <c r="D9968">
        <v>52.78</v>
      </c>
      <c r="E9968" t="s">
        <v>73</v>
      </c>
      <c r="F9968">
        <v>265487</v>
      </c>
      <c r="G9968">
        <v>2018</v>
      </c>
      <c r="H9968">
        <v>147</v>
      </c>
      <c r="I9968" t="s">
        <v>23</v>
      </c>
      <c r="J9968">
        <v>84.7</v>
      </c>
      <c r="K9968" t="s">
        <v>24</v>
      </c>
      <c r="L9968">
        <v>2019</v>
      </c>
      <c r="M9968" t="s">
        <v>49</v>
      </c>
      <c r="N9968" t="s">
        <v>26</v>
      </c>
      <c r="O9968">
        <v>197426.27</v>
      </c>
      <c r="P9968" t="s">
        <v>50</v>
      </c>
      <c r="Q9968">
        <v>64</v>
      </c>
      <c r="R9968">
        <v>7</v>
      </c>
      <c r="S9968">
        <v>1</v>
      </c>
      <c r="T9968">
        <v>26</v>
      </c>
      <c r="U9968" t="str">
        <f t="shared" si="155"/>
        <v>60+</v>
      </c>
    </row>
    <row r="9969" spans="1:21" x14ac:dyDescent="0.25">
      <c r="A9969">
        <v>9968</v>
      </c>
      <c r="B9969" t="s">
        <v>59</v>
      </c>
      <c r="C9969" t="s">
        <v>69</v>
      </c>
      <c r="D9969">
        <v>53.78</v>
      </c>
      <c r="E9969" t="s">
        <v>76</v>
      </c>
      <c r="F9969">
        <v>238896</v>
      </c>
      <c r="G9969">
        <v>2018</v>
      </c>
      <c r="H9969">
        <v>530</v>
      </c>
      <c r="I9969" t="s">
        <v>39</v>
      </c>
      <c r="J9969">
        <v>35.840000000000003</v>
      </c>
      <c r="K9969" t="s">
        <v>47</v>
      </c>
      <c r="L9969">
        <v>2018</v>
      </c>
      <c r="M9969" t="s">
        <v>43</v>
      </c>
      <c r="N9969" t="s">
        <v>36</v>
      </c>
      <c r="O9969">
        <v>96952.68</v>
      </c>
      <c r="P9969" t="s">
        <v>40</v>
      </c>
      <c r="Q9969">
        <v>45</v>
      </c>
      <c r="R9969">
        <v>7</v>
      </c>
      <c r="S9969">
        <v>0</v>
      </c>
      <c r="T9969">
        <v>59</v>
      </c>
      <c r="U9969" t="str">
        <f t="shared" si="155"/>
        <v>40-49</v>
      </c>
    </row>
    <row r="9970" spans="1:21" x14ac:dyDescent="0.25">
      <c r="A9970">
        <v>9969</v>
      </c>
      <c r="B9970" t="s">
        <v>44</v>
      </c>
      <c r="C9970" t="s">
        <v>45</v>
      </c>
      <c r="D9970">
        <v>62.32</v>
      </c>
      <c r="E9970" t="s">
        <v>56</v>
      </c>
      <c r="F9970">
        <v>260420</v>
      </c>
      <c r="G9970">
        <v>2023</v>
      </c>
      <c r="H9970">
        <v>727</v>
      </c>
      <c r="I9970" t="s">
        <v>23</v>
      </c>
      <c r="J9970">
        <v>60.26</v>
      </c>
      <c r="K9970" t="s">
        <v>47</v>
      </c>
      <c r="L9970">
        <v>2023</v>
      </c>
      <c r="M9970" t="s">
        <v>43</v>
      </c>
      <c r="N9970" t="s">
        <v>26</v>
      </c>
      <c r="O9970">
        <v>111257.22</v>
      </c>
      <c r="P9970" t="s">
        <v>27</v>
      </c>
      <c r="Q9970">
        <v>55</v>
      </c>
      <c r="R9970">
        <v>2</v>
      </c>
      <c r="S9970">
        <v>0</v>
      </c>
      <c r="T9970">
        <v>57</v>
      </c>
      <c r="U9970" t="str">
        <f t="shared" si="155"/>
        <v>50-59</v>
      </c>
    </row>
    <row r="9971" spans="1:21" x14ac:dyDescent="0.25">
      <c r="A9971">
        <v>9970</v>
      </c>
      <c r="B9971" t="s">
        <v>44</v>
      </c>
      <c r="C9971" t="s">
        <v>69</v>
      </c>
      <c r="D9971">
        <v>27.87</v>
      </c>
      <c r="E9971" t="s">
        <v>89</v>
      </c>
      <c r="F9971">
        <v>391387</v>
      </c>
      <c r="G9971">
        <v>2022</v>
      </c>
      <c r="H9971">
        <v>270</v>
      </c>
      <c r="I9971" t="s">
        <v>39</v>
      </c>
      <c r="J9971">
        <v>56.27</v>
      </c>
      <c r="K9971" t="s">
        <v>32</v>
      </c>
      <c r="L9971">
        <v>2023</v>
      </c>
      <c r="M9971" t="s">
        <v>43</v>
      </c>
      <c r="N9971" t="s">
        <v>26</v>
      </c>
      <c r="O9971">
        <v>239052</v>
      </c>
      <c r="P9971" t="s">
        <v>50</v>
      </c>
      <c r="Q9971">
        <v>46</v>
      </c>
      <c r="R9971">
        <v>3</v>
      </c>
      <c r="S9971">
        <v>1</v>
      </c>
      <c r="T9971">
        <v>39</v>
      </c>
      <c r="U9971" t="str">
        <f t="shared" si="155"/>
        <v>40-49</v>
      </c>
    </row>
    <row r="9972" spans="1:21" x14ac:dyDescent="0.25">
      <c r="A9972">
        <v>9971</v>
      </c>
      <c r="B9972" t="s">
        <v>28</v>
      </c>
      <c r="C9972" t="s">
        <v>45</v>
      </c>
      <c r="D9972">
        <v>62.92</v>
      </c>
      <c r="E9972" t="s">
        <v>56</v>
      </c>
      <c r="F9972">
        <v>60381</v>
      </c>
      <c r="G9972">
        <v>2020</v>
      </c>
      <c r="H9972">
        <v>533</v>
      </c>
      <c r="I9972" t="s">
        <v>39</v>
      </c>
      <c r="J9972">
        <v>52.77</v>
      </c>
      <c r="K9972" t="s">
        <v>47</v>
      </c>
      <c r="L9972">
        <v>2020</v>
      </c>
      <c r="M9972" t="s">
        <v>25</v>
      </c>
      <c r="N9972" t="s">
        <v>26</v>
      </c>
      <c r="O9972">
        <v>28211.54</v>
      </c>
      <c r="P9972" t="s">
        <v>40</v>
      </c>
      <c r="Q9972">
        <v>27</v>
      </c>
      <c r="R9972">
        <v>5</v>
      </c>
      <c r="S9972">
        <v>0</v>
      </c>
      <c r="T9972">
        <v>53</v>
      </c>
      <c r="U9972" t="str">
        <f t="shared" si="155"/>
        <v>20-29</v>
      </c>
    </row>
    <row r="9973" spans="1:21" x14ac:dyDescent="0.25">
      <c r="A9973">
        <v>9972</v>
      </c>
      <c r="B9973" t="s">
        <v>53</v>
      </c>
      <c r="C9973" t="s">
        <v>69</v>
      </c>
      <c r="D9973">
        <v>53.03</v>
      </c>
      <c r="E9973" t="s">
        <v>76</v>
      </c>
      <c r="F9973">
        <v>375431</v>
      </c>
      <c r="G9973">
        <v>2021</v>
      </c>
      <c r="H9973">
        <v>584</v>
      </c>
      <c r="I9973" t="s">
        <v>23</v>
      </c>
      <c r="J9973">
        <v>29</v>
      </c>
      <c r="K9973" t="s">
        <v>47</v>
      </c>
      <c r="L9973">
        <v>2021</v>
      </c>
      <c r="M9973" t="s">
        <v>25</v>
      </c>
      <c r="N9973" t="s">
        <v>26</v>
      </c>
      <c r="O9973">
        <v>291864.15000000002</v>
      </c>
      <c r="P9973" t="s">
        <v>27</v>
      </c>
      <c r="Q9973">
        <v>39</v>
      </c>
      <c r="R9973">
        <v>4</v>
      </c>
      <c r="S9973">
        <v>0</v>
      </c>
      <c r="T9973">
        <v>22</v>
      </c>
      <c r="U9973" t="str">
        <f t="shared" si="155"/>
        <v>30-39</v>
      </c>
    </row>
    <row r="9974" spans="1:21" x14ac:dyDescent="0.25">
      <c r="A9974">
        <v>9973</v>
      </c>
      <c r="B9974" t="s">
        <v>66</v>
      </c>
      <c r="C9974" t="s">
        <v>37</v>
      </c>
      <c r="D9974">
        <v>35.82</v>
      </c>
      <c r="E9974" t="s">
        <v>52</v>
      </c>
      <c r="F9974">
        <v>305635</v>
      </c>
      <c r="G9974">
        <v>2020</v>
      </c>
      <c r="H9974">
        <v>758</v>
      </c>
      <c r="I9974" t="s">
        <v>39</v>
      </c>
      <c r="J9974">
        <v>28.81</v>
      </c>
      <c r="K9974" t="s">
        <v>24</v>
      </c>
      <c r="L9974">
        <v>2023</v>
      </c>
      <c r="M9974" t="s">
        <v>25</v>
      </c>
      <c r="N9974" t="s">
        <v>36</v>
      </c>
      <c r="O9974">
        <v>217298.14</v>
      </c>
      <c r="P9974" t="s">
        <v>27</v>
      </c>
      <c r="Q9974">
        <v>18</v>
      </c>
      <c r="R9974">
        <v>5</v>
      </c>
      <c r="S9974">
        <v>3</v>
      </c>
      <c r="T9974">
        <v>29</v>
      </c>
      <c r="U9974" t="str">
        <f t="shared" si="155"/>
        <v>Under 20</v>
      </c>
    </row>
    <row r="9975" spans="1:21" x14ac:dyDescent="0.25">
      <c r="A9975">
        <v>9974</v>
      </c>
      <c r="B9975" t="s">
        <v>20</v>
      </c>
      <c r="C9975" t="s">
        <v>34</v>
      </c>
      <c r="D9975">
        <v>65.13</v>
      </c>
      <c r="E9975" t="s">
        <v>91</v>
      </c>
      <c r="F9975">
        <v>373198</v>
      </c>
      <c r="G9975">
        <v>2018</v>
      </c>
      <c r="H9975">
        <v>231</v>
      </c>
      <c r="I9975" t="s">
        <v>31</v>
      </c>
      <c r="J9975">
        <v>98.6</v>
      </c>
      <c r="K9975" t="s">
        <v>24</v>
      </c>
      <c r="L9975">
        <v>2024</v>
      </c>
      <c r="M9975" t="s">
        <v>43</v>
      </c>
      <c r="N9975" t="s">
        <v>36</v>
      </c>
      <c r="O9975">
        <v>204054.71</v>
      </c>
      <c r="P9975" t="s">
        <v>27</v>
      </c>
      <c r="Q9975">
        <v>51</v>
      </c>
      <c r="R9975">
        <v>7</v>
      </c>
      <c r="S9975">
        <v>6</v>
      </c>
      <c r="T9975">
        <v>45</v>
      </c>
      <c r="U9975" t="str">
        <f t="shared" si="155"/>
        <v>50-59</v>
      </c>
    </row>
    <row r="9976" spans="1:21" x14ac:dyDescent="0.25">
      <c r="A9976">
        <v>9975</v>
      </c>
      <c r="B9976" t="s">
        <v>64</v>
      </c>
      <c r="C9976" t="s">
        <v>29</v>
      </c>
      <c r="D9976">
        <v>29.38</v>
      </c>
      <c r="E9976" t="s">
        <v>79</v>
      </c>
      <c r="F9976">
        <v>318725</v>
      </c>
      <c r="G9976">
        <v>2017</v>
      </c>
      <c r="H9976">
        <v>832</v>
      </c>
      <c r="I9976" t="s">
        <v>23</v>
      </c>
      <c r="J9976">
        <v>83.38</v>
      </c>
      <c r="K9976" t="s">
        <v>47</v>
      </c>
      <c r="L9976">
        <v>2017</v>
      </c>
      <c r="M9976" t="s">
        <v>49</v>
      </c>
      <c r="N9976" t="s">
        <v>26</v>
      </c>
      <c r="O9976">
        <v>159853.28</v>
      </c>
      <c r="P9976" t="s">
        <v>50</v>
      </c>
      <c r="Q9976">
        <v>45</v>
      </c>
      <c r="R9976">
        <v>8</v>
      </c>
      <c r="S9976">
        <v>0</v>
      </c>
      <c r="T9976">
        <v>50</v>
      </c>
      <c r="U9976" t="str">
        <f t="shared" si="155"/>
        <v>40-49</v>
      </c>
    </row>
    <row r="9977" spans="1:21" x14ac:dyDescent="0.25">
      <c r="A9977">
        <v>9976</v>
      </c>
      <c r="B9977" t="s">
        <v>60</v>
      </c>
      <c r="C9977" t="s">
        <v>37</v>
      </c>
      <c r="D9977">
        <v>37</v>
      </c>
      <c r="E9977" t="s">
        <v>61</v>
      </c>
      <c r="F9977">
        <v>312989</v>
      </c>
      <c r="G9977">
        <v>2018</v>
      </c>
      <c r="H9977">
        <v>182</v>
      </c>
      <c r="I9977" t="s">
        <v>39</v>
      </c>
      <c r="J9977">
        <v>41.17</v>
      </c>
      <c r="K9977" t="s">
        <v>47</v>
      </c>
      <c r="L9977">
        <v>2018</v>
      </c>
      <c r="M9977" t="s">
        <v>43</v>
      </c>
      <c r="N9977" t="s">
        <v>26</v>
      </c>
      <c r="O9977">
        <v>144401.19</v>
      </c>
      <c r="P9977" t="s">
        <v>55</v>
      </c>
      <c r="Q9977">
        <v>64</v>
      </c>
      <c r="R9977">
        <v>7</v>
      </c>
      <c r="S9977">
        <v>0</v>
      </c>
      <c r="T9977">
        <v>54</v>
      </c>
      <c r="U9977" t="str">
        <f t="shared" si="155"/>
        <v>60+</v>
      </c>
    </row>
    <row r="9978" spans="1:21" x14ac:dyDescent="0.25">
      <c r="A9978">
        <v>9977</v>
      </c>
      <c r="B9978" t="s">
        <v>53</v>
      </c>
      <c r="C9978" t="s">
        <v>41</v>
      </c>
      <c r="D9978">
        <v>63.7</v>
      </c>
      <c r="E9978" t="s">
        <v>75</v>
      </c>
      <c r="F9978">
        <v>288047</v>
      </c>
      <c r="G9978">
        <v>2024</v>
      </c>
      <c r="H9978">
        <v>368</v>
      </c>
      <c r="I9978" t="s">
        <v>23</v>
      </c>
      <c r="J9978">
        <v>97.33</v>
      </c>
      <c r="K9978" t="s">
        <v>47</v>
      </c>
      <c r="L9978">
        <v>2024</v>
      </c>
      <c r="M9978" t="s">
        <v>25</v>
      </c>
      <c r="N9978" t="s">
        <v>26</v>
      </c>
      <c r="O9978">
        <v>122948.18</v>
      </c>
      <c r="P9978" t="s">
        <v>55</v>
      </c>
      <c r="Q9978">
        <v>33</v>
      </c>
      <c r="R9978">
        <v>1</v>
      </c>
      <c r="S9978">
        <v>0</v>
      </c>
      <c r="T9978">
        <v>57</v>
      </c>
      <c r="U9978" t="str">
        <f t="shared" si="155"/>
        <v>30-39</v>
      </c>
    </row>
    <row r="9979" spans="1:21" x14ac:dyDescent="0.25">
      <c r="A9979">
        <v>9978</v>
      </c>
      <c r="B9979" t="s">
        <v>28</v>
      </c>
      <c r="C9979" t="s">
        <v>69</v>
      </c>
      <c r="D9979">
        <v>27.04</v>
      </c>
      <c r="E9979" t="s">
        <v>70</v>
      </c>
      <c r="F9979">
        <v>388251</v>
      </c>
      <c r="G9979">
        <v>2015</v>
      </c>
      <c r="H9979">
        <v>633</v>
      </c>
      <c r="I9979" t="s">
        <v>23</v>
      </c>
      <c r="J9979">
        <v>74.430000000000007</v>
      </c>
      <c r="K9979" t="s">
        <v>32</v>
      </c>
      <c r="L9979">
        <v>2020</v>
      </c>
      <c r="M9979" t="s">
        <v>43</v>
      </c>
      <c r="N9979" t="s">
        <v>36</v>
      </c>
      <c r="O9979">
        <v>197641.27</v>
      </c>
      <c r="P9979" t="s">
        <v>40</v>
      </c>
      <c r="Q9979">
        <v>43</v>
      </c>
      <c r="R9979">
        <v>10</v>
      </c>
      <c r="S9979">
        <v>5</v>
      </c>
      <c r="T9979">
        <v>49</v>
      </c>
      <c r="U9979" t="str">
        <f t="shared" si="155"/>
        <v>40-49</v>
      </c>
    </row>
    <row r="9980" spans="1:21" x14ac:dyDescent="0.25">
      <c r="A9980">
        <v>9979</v>
      </c>
      <c r="B9980" t="s">
        <v>51</v>
      </c>
      <c r="C9980" t="s">
        <v>21</v>
      </c>
      <c r="D9980">
        <v>78.84</v>
      </c>
      <c r="E9980" t="s">
        <v>92</v>
      </c>
      <c r="F9980">
        <v>298560</v>
      </c>
      <c r="G9980">
        <v>2018</v>
      </c>
      <c r="H9980">
        <v>786</v>
      </c>
      <c r="I9980" t="s">
        <v>31</v>
      </c>
      <c r="J9980">
        <v>72.98</v>
      </c>
      <c r="K9980" t="s">
        <v>47</v>
      </c>
      <c r="L9980">
        <v>2018</v>
      </c>
      <c r="M9980" t="s">
        <v>25</v>
      </c>
      <c r="N9980" t="s">
        <v>26</v>
      </c>
      <c r="O9980">
        <v>216316.16</v>
      </c>
      <c r="P9980" t="s">
        <v>50</v>
      </c>
      <c r="Q9980">
        <v>38</v>
      </c>
      <c r="R9980">
        <v>7</v>
      </c>
      <c r="S9980">
        <v>0</v>
      </c>
      <c r="T9980">
        <v>28</v>
      </c>
      <c r="U9980" t="str">
        <f t="shared" si="155"/>
        <v>30-39</v>
      </c>
    </row>
    <row r="9981" spans="1:21" x14ac:dyDescent="0.25">
      <c r="A9981">
        <v>9980</v>
      </c>
      <c r="B9981" t="s">
        <v>53</v>
      </c>
      <c r="C9981" t="s">
        <v>34</v>
      </c>
      <c r="D9981">
        <v>65.55</v>
      </c>
      <c r="E9981" t="s">
        <v>91</v>
      </c>
      <c r="F9981">
        <v>262332</v>
      </c>
      <c r="G9981">
        <v>2023</v>
      </c>
      <c r="H9981">
        <v>581</v>
      </c>
      <c r="I9981" t="s">
        <v>39</v>
      </c>
      <c r="J9981">
        <v>41.98</v>
      </c>
      <c r="K9981" t="s">
        <v>24</v>
      </c>
      <c r="L9981">
        <v>2023</v>
      </c>
      <c r="M9981" t="s">
        <v>43</v>
      </c>
      <c r="N9981" t="s">
        <v>26</v>
      </c>
      <c r="O9981">
        <v>139350.49</v>
      </c>
      <c r="P9981" t="s">
        <v>27</v>
      </c>
      <c r="Q9981">
        <v>58</v>
      </c>
      <c r="R9981">
        <v>2</v>
      </c>
      <c r="S9981">
        <v>0</v>
      </c>
      <c r="T9981">
        <v>47</v>
      </c>
      <c r="U9981" t="str">
        <f t="shared" si="155"/>
        <v>50-59</v>
      </c>
    </row>
    <row r="9982" spans="1:21" x14ac:dyDescent="0.25">
      <c r="A9982">
        <v>9981</v>
      </c>
      <c r="B9982" t="s">
        <v>66</v>
      </c>
      <c r="C9982" t="s">
        <v>29</v>
      </c>
      <c r="D9982">
        <v>52.29</v>
      </c>
      <c r="E9982" t="s">
        <v>72</v>
      </c>
      <c r="F9982">
        <v>287784</v>
      </c>
      <c r="G9982">
        <v>2022</v>
      </c>
      <c r="H9982">
        <v>468</v>
      </c>
      <c r="I9982" t="s">
        <v>23</v>
      </c>
      <c r="J9982">
        <v>77.77</v>
      </c>
      <c r="K9982" t="s">
        <v>47</v>
      </c>
      <c r="L9982">
        <v>2022</v>
      </c>
      <c r="M9982" t="s">
        <v>43</v>
      </c>
      <c r="N9982" t="s">
        <v>36</v>
      </c>
      <c r="O9982">
        <v>230087.65</v>
      </c>
      <c r="P9982" t="s">
        <v>27</v>
      </c>
      <c r="Q9982">
        <v>39</v>
      </c>
      <c r="R9982">
        <v>3</v>
      </c>
      <c r="S9982">
        <v>0</v>
      </c>
      <c r="T9982">
        <v>20</v>
      </c>
      <c r="U9982" t="str">
        <f t="shared" si="155"/>
        <v>30-39</v>
      </c>
    </row>
    <row r="9983" spans="1:21" x14ac:dyDescent="0.25">
      <c r="A9983">
        <v>9982</v>
      </c>
      <c r="B9983" t="s">
        <v>66</v>
      </c>
      <c r="C9983" t="s">
        <v>41</v>
      </c>
      <c r="D9983">
        <v>66.87</v>
      </c>
      <c r="E9983" t="s">
        <v>68</v>
      </c>
      <c r="F9983">
        <v>384522</v>
      </c>
      <c r="G9983">
        <v>2023</v>
      </c>
      <c r="H9983">
        <v>265</v>
      </c>
      <c r="I9983" t="s">
        <v>39</v>
      </c>
      <c r="J9983">
        <v>30</v>
      </c>
      <c r="K9983" t="s">
        <v>47</v>
      </c>
      <c r="L9983">
        <v>2023</v>
      </c>
      <c r="M9983" t="s">
        <v>25</v>
      </c>
      <c r="N9983" t="s">
        <v>26</v>
      </c>
      <c r="O9983">
        <v>297786.96000000002</v>
      </c>
      <c r="P9983" t="s">
        <v>50</v>
      </c>
      <c r="Q9983">
        <v>19</v>
      </c>
      <c r="R9983">
        <v>2</v>
      </c>
      <c r="S9983">
        <v>0</v>
      </c>
      <c r="T9983">
        <v>23</v>
      </c>
      <c r="U9983" t="str">
        <f t="shared" si="155"/>
        <v>Under 20</v>
      </c>
    </row>
    <row r="9984" spans="1:21" x14ac:dyDescent="0.25">
      <c r="A9984">
        <v>9983</v>
      </c>
      <c r="B9984" t="s">
        <v>28</v>
      </c>
      <c r="C9984" t="s">
        <v>41</v>
      </c>
      <c r="D9984">
        <v>72.739999999999995</v>
      </c>
      <c r="E9984" t="s">
        <v>71</v>
      </c>
      <c r="F9984">
        <v>143881</v>
      </c>
      <c r="G9984">
        <v>2019</v>
      </c>
      <c r="H9984">
        <v>180</v>
      </c>
      <c r="I9984" t="s">
        <v>39</v>
      </c>
      <c r="J9984">
        <v>46.54</v>
      </c>
      <c r="K9984" t="s">
        <v>32</v>
      </c>
      <c r="L9984">
        <v>2019</v>
      </c>
      <c r="M9984" t="s">
        <v>49</v>
      </c>
      <c r="N9984" t="s">
        <v>26</v>
      </c>
      <c r="O9984">
        <v>100225.19</v>
      </c>
      <c r="P9984" t="s">
        <v>50</v>
      </c>
      <c r="Q9984">
        <v>61</v>
      </c>
      <c r="R9984">
        <v>6</v>
      </c>
      <c r="S9984">
        <v>0</v>
      </c>
      <c r="T9984">
        <v>30</v>
      </c>
      <c r="U9984" t="str">
        <f t="shared" si="155"/>
        <v>60+</v>
      </c>
    </row>
    <row r="9985" spans="1:21" x14ac:dyDescent="0.25">
      <c r="A9985">
        <v>9984</v>
      </c>
      <c r="B9985" t="s">
        <v>66</v>
      </c>
      <c r="C9985" t="s">
        <v>21</v>
      </c>
      <c r="D9985">
        <v>69.39</v>
      </c>
      <c r="E9985" t="s">
        <v>88</v>
      </c>
      <c r="F9985">
        <v>66371</v>
      </c>
      <c r="G9985">
        <v>2015</v>
      </c>
      <c r="H9985">
        <v>524</v>
      </c>
      <c r="I9985" t="s">
        <v>31</v>
      </c>
      <c r="J9985">
        <v>73.95</v>
      </c>
      <c r="K9985" t="s">
        <v>24</v>
      </c>
      <c r="L9985">
        <v>2021</v>
      </c>
      <c r="M9985" t="s">
        <v>43</v>
      </c>
      <c r="N9985" t="s">
        <v>26</v>
      </c>
      <c r="O9985">
        <v>34291.1</v>
      </c>
      <c r="P9985" t="s">
        <v>55</v>
      </c>
      <c r="Q9985">
        <v>34</v>
      </c>
      <c r="R9985">
        <v>10</v>
      </c>
      <c r="S9985">
        <v>6</v>
      </c>
      <c r="T9985">
        <v>48</v>
      </c>
      <c r="U9985" t="str">
        <f t="shared" si="155"/>
        <v>30-39</v>
      </c>
    </row>
    <row r="9986" spans="1:21" x14ac:dyDescent="0.25">
      <c r="A9986">
        <v>9985</v>
      </c>
      <c r="B9986" t="s">
        <v>20</v>
      </c>
      <c r="C9986" t="s">
        <v>57</v>
      </c>
      <c r="D9986">
        <v>75.37</v>
      </c>
      <c r="E9986" t="s">
        <v>58</v>
      </c>
      <c r="F9986">
        <v>66435</v>
      </c>
      <c r="G9986">
        <v>2022</v>
      </c>
      <c r="H9986">
        <v>726</v>
      </c>
      <c r="I9986" t="s">
        <v>31</v>
      </c>
      <c r="J9986">
        <v>85.83</v>
      </c>
      <c r="K9986" t="s">
        <v>32</v>
      </c>
      <c r="L9986">
        <v>2023</v>
      </c>
      <c r="M9986" t="s">
        <v>43</v>
      </c>
      <c r="N9986" t="s">
        <v>36</v>
      </c>
      <c r="O9986">
        <v>44789.56</v>
      </c>
      <c r="P9986" t="s">
        <v>50</v>
      </c>
      <c r="Q9986">
        <v>55</v>
      </c>
      <c r="R9986">
        <v>3</v>
      </c>
      <c r="S9986">
        <v>1</v>
      </c>
      <c r="T9986">
        <v>33</v>
      </c>
      <c r="U9986" t="str">
        <f t="shared" si="155"/>
        <v>50-59</v>
      </c>
    </row>
    <row r="9987" spans="1:21" x14ac:dyDescent="0.25">
      <c r="A9987">
        <v>9986</v>
      </c>
      <c r="B9987" t="s">
        <v>60</v>
      </c>
      <c r="C9987" t="s">
        <v>29</v>
      </c>
      <c r="D9987">
        <v>13.26</v>
      </c>
      <c r="E9987" t="s">
        <v>72</v>
      </c>
      <c r="F9987">
        <v>387534</v>
      </c>
      <c r="G9987">
        <v>2015</v>
      </c>
      <c r="H9987">
        <v>985</v>
      </c>
      <c r="I9987" t="s">
        <v>31</v>
      </c>
      <c r="J9987">
        <v>84.08</v>
      </c>
      <c r="K9987" t="s">
        <v>32</v>
      </c>
      <c r="L9987">
        <v>2017</v>
      </c>
      <c r="M9987" t="s">
        <v>49</v>
      </c>
      <c r="N9987" t="s">
        <v>26</v>
      </c>
      <c r="O9987">
        <v>215661.42</v>
      </c>
      <c r="P9987" t="s">
        <v>40</v>
      </c>
      <c r="Q9987">
        <v>23</v>
      </c>
      <c r="R9987">
        <v>10</v>
      </c>
      <c r="S9987">
        <v>2</v>
      </c>
      <c r="T9987">
        <v>44</v>
      </c>
      <c r="U9987" t="str">
        <f t="shared" ref="U9987:U10001" si="156">IF(Q9987&lt;20,"Under 20",
IF(Q9987&lt;30,"20-29",
IF(Q9987&lt;40,"30-39",
IF(Q9987&lt;50,"40-49",
IF(Q9987&lt;60,"50-59","60+")))))</f>
        <v>20-29</v>
      </c>
    </row>
    <row r="9988" spans="1:21" x14ac:dyDescent="0.25">
      <c r="A9988">
        <v>9987</v>
      </c>
      <c r="B9988" t="s">
        <v>59</v>
      </c>
      <c r="C9988" t="s">
        <v>45</v>
      </c>
      <c r="D9988">
        <v>75.98</v>
      </c>
      <c r="E9988" t="s">
        <v>67</v>
      </c>
      <c r="F9988">
        <v>302699</v>
      </c>
      <c r="G9988">
        <v>2016</v>
      </c>
      <c r="H9988">
        <v>523</v>
      </c>
      <c r="I9988" t="s">
        <v>23</v>
      </c>
      <c r="J9988">
        <v>86.42</v>
      </c>
      <c r="K9988" t="s">
        <v>32</v>
      </c>
      <c r="L9988">
        <v>2021</v>
      </c>
      <c r="M9988" t="s">
        <v>49</v>
      </c>
      <c r="N9988" t="s">
        <v>36</v>
      </c>
      <c r="O9988">
        <v>202309.7</v>
      </c>
      <c r="P9988" t="s">
        <v>55</v>
      </c>
      <c r="Q9988">
        <v>68</v>
      </c>
      <c r="R9988">
        <v>9</v>
      </c>
      <c r="S9988">
        <v>5</v>
      </c>
      <c r="T9988">
        <v>33</v>
      </c>
      <c r="U9988" t="str">
        <f t="shared" si="156"/>
        <v>60+</v>
      </c>
    </row>
    <row r="9989" spans="1:21" x14ac:dyDescent="0.25">
      <c r="A9989">
        <v>9988</v>
      </c>
      <c r="B9989" t="s">
        <v>64</v>
      </c>
      <c r="C9989" t="s">
        <v>69</v>
      </c>
      <c r="D9989">
        <v>76.709999999999994</v>
      </c>
      <c r="E9989" t="s">
        <v>81</v>
      </c>
      <c r="F9989">
        <v>301875</v>
      </c>
      <c r="G9989">
        <v>2019</v>
      </c>
      <c r="H9989">
        <v>565</v>
      </c>
      <c r="I9989" t="s">
        <v>31</v>
      </c>
      <c r="J9989">
        <v>94.34</v>
      </c>
      <c r="K9989" t="s">
        <v>24</v>
      </c>
      <c r="L9989">
        <v>2019</v>
      </c>
      <c r="M9989" t="s">
        <v>43</v>
      </c>
      <c r="N9989" t="s">
        <v>36</v>
      </c>
      <c r="O9989">
        <v>148285.24</v>
      </c>
      <c r="P9989" t="s">
        <v>55</v>
      </c>
      <c r="Q9989">
        <v>27</v>
      </c>
      <c r="R9989">
        <v>6</v>
      </c>
      <c r="S9989">
        <v>0</v>
      </c>
      <c r="T9989">
        <v>51</v>
      </c>
      <c r="U9989" t="str">
        <f t="shared" si="156"/>
        <v>20-29</v>
      </c>
    </row>
    <row r="9990" spans="1:21" x14ac:dyDescent="0.25">
      <c r="A9990">
        <v>9989</v>
      </c>
      <c r="B9990" t="s">
        <v>20</v>
      </c>
      <c r="C9990" t="s">
        <v>21</v>
      </c>
      <c r="D9990">
        <v>38.46</v>
      </c>
      <c r="E9990" t="s">
        <v>82</v>
      </c>
      <c r="F9990">
        <v>158988</v>
      </c>
      <c r="G9990">
        <v>2016</v>
      </c>
      <c r="H9990">
        <v>324</v>
      </c>
      <c r="I9990" t="s">
        <v>39</v>
      </c>
      <c r="J9990">
        <v>35.299999999999997</v>
      </c>
      <c r="K9990" t="s">
        <v>24</v>
      </c>
      <c r="L9990">
        <v>2024</v>
      </c>
      <c r="M9990" t="s">
        <v>49</v>
      </c>
      <c r="N9990" t="s">
        <v>26</v>
      </c>
      <c r="O9990">
        <v>111755.8</v>
      </c>
      <c r="P9990" t="s">
        <v>27</v>
      </c>
      <c r="Q9990">
        <v>25</v>
      </c>
      <c r="R9990">
        <v>9</v>
      </c>
      <c r="S9990">
        <v>8</v>
      </c>
      <c r="T9990">
        <v>30</v>
      </c>
      <c r="U9990" t="str">
        <f t="shared" si="156"/>
        <v>20-29</v>
      </c>
    </row>
    <row r="9991" spans="1:21" x14ac:dyDescent="0.25">
      <c r="A9991">
        <v>9990</v>
      </c>
      <c r="B9991" t="s">
        <v>53</v>
      </c>
      <c r="C9991" t="s">
        <v>34</v>
      </c>
      <c r="D9991">
        <v>54.32</v>
      </c>
      <c r="E9991" t="s">
        <v>91</v>
      </c>
      <c r="F9991">
        <v>324031</v>
      </c>
      <c r="G9991">
        <v>2023</v>
      </c>
      <c r="H9991">
        <v>886</v>
      </c>
      <c r="I9991" t="s">
        <v>23</v>
      </c>
      <c r="J9991">
        <v>83.2</v>
      </c>
      <c r="K9991" t="s">
        <v>47</v>
      </c>
      <c r="L9991">
        <v>2023</v>
      </c>
      <c r="M9991" t="s">
        <v>49</v>
      </c>
      <c r="N9991" t="s">
        <v>36</v>
      </c>
      <c r="O9991">
        <v>249828.79</v>
      </c>
      <c r="P9991" t="s">
        <v>40</v>
      </c>
      <c r="Q9991">
        <v>63</v>
      </c>
      <c r="R9991">
        <v>2</v>
      </c>
      <c r="S9991">
        <v>0</v>
      </c>
      <c r="T9991">
        <v>23</v>
      </c>
      <c r="U9991" t="str">
        <f t="shared" si="156"/>
        <v>60+</v>
      </c>
    </row>
    <row r="9992" spans="1:21" x14ac:dyDescent="0.25">
      <c r="A9992">
        <v>9991</v>
      </c>
      <c r="B9992" t="s">
        <v>59</v>
      </c>
      <c r="C9992" t="s">
        <v>37</v>
      </c>
      <c r="D9992">
        <v>61.02</v>
      </c>
      <c r="E9992" t="s">
        <v>85</v>
      </c>
      <c r="F9992">
        <v>215465</v>
      </c>
      <c r="G9992">
        <v>2015</v>
      </c>
      <c r="H9992">
        <v>271</v>
      </c>
      <c r="I9992" t="s">
        <v>39</v>
      </c>
      <c r="J9992">
        <v>45.46</v>
      </c>
      <c r="K9992" t="s">
        <v>24</v>
      </c>
      <c r="L9992">
        <v>2023</v>
      </c>
      <c r="M9992" t="s">
        <v>25</v>
      </c>
      <c r="N9992" t="s">
        <v>26</v>
      </c>
      <c r="O9992">
        <v>99458.36</v>
      </c>
      <c r="P9992" t="s">
        <v>40</v>
      </c>
      <c r="Q9992">
        <v>24</v>
      </c>
      <c r="R9992">
        <v>10</v>
      </c>
      <c r="S9992">
        <v>8</v>
      </c>
      <c r="T9992">
        <v>54</v>
      </c>
      <c r="U9992" t="str">
        <f t="shared" si="156"/>
        <v>20-29</v>
      </c>
    </row>
    <row r="9993" spans="1:21" x14ac:dyDescent="0.25">
      <c r="A9993">
        <v>9992</v>
      </c>
      <c r="B9993" t="s">
        <v>53</v>
      </c>
      <c r="C9993" t="s">
        <v>29</v>
      </c>
      <c r="D9993">
        <v>66.28</v>
      </c>
      <c r="E9993" t="s">
        <v>72</v>
      </c>
      <c r="F9993">
        <v>157358</v>
      </c>
      <c r="G9993">
        <v>2015</v>
      </c>
      <c r="H9993">
        <v>784</v>
      </c>
      <c r="I9993" t="s">
        <v>23</v>
      </c>
      <c r="J9993">
        <v>75.680000000000007</v>
      </c>
      <c r="K9993" t="s">
        <v>32</v>
      </c>
      <c r="L9993">
        <v>2018</v>
      </c>
      <c r="M9993" t="s">
        <v>49</v>
      </c>
      <c r="N9993" t="s">
        <v>36</v>
      </c>
      <c r="O9993">
        <v>64619.31</v>
      </c>
      <c r="P9993" t="s">
        <v>55</v>
      </c>
      <c r="Q9993">
        <v>42</v>
      </c>
      <c r="R9993">
        <v>10</v>
      </c>
      <c r="S9993">
        <v>3</v>
      </c>
      <c r="T9993">
        <v>59</v>
      </c>
      <c r="U9993" t="str">
        <f t="shared" si="156"/>
        <v>40-49</v>
      </c>
    </row>
    <row r="9994" spans="1:21" x14ac:dyDescent="0.25">
      <c r="A9994">
        <v>9993</v>
      </c>
      <c r="B9994" t="s">
        <v>51</v>
      </c>
      <c r="C9994" t="s">
        <v>41</v>
      </c>
      <c r="D9994">
        <v>50.04</v>
      </c>
      <c r="E9994" t="s">
        <v>42</v>
      </c>
      <c r="F9994">
        <v>388224</v>
      </c>
      <c r="G9994">
        <v>2018</v>
      </c>
      <c r="H9994">
        <v>515</v>
      </c>
      <c r="I9994" t="s">
        <v>39</v>
      </c>
      <c r="J9994">
        <v>39.83</v>
      </c>
      <c r="K9994" t="s">
        <v>24</v>
      </c>
      <c r="L9994">
        <v>2019</v>
      </c>
      <c r="M9994" t="s">
        <v>43</v>
      </c>
      <c r="N9994" t="s">
        <v>26</v>
      </c>
      <c r="O9994">
        <v>286617.06</v>
      </c>
      <c r="P9994" t="s">
        <v>40</v>
      </c>
      <c r="Q9994">
        <v>33</v>
      </c>
      <c r="R9994">
        <v>7</v>
      </c>
      <c r="S9994">
        <v>1</v>
      </c>
      <c r="T9994">
        <v>26</v>
      </c>
      <c r="U9994" t="str">
        <f t="shared" si="156"/>
        <v>30-39</v>
      </c>
    </row>
    <row r="9995" spans="1:21" x14ac:dyDescent="0.25">
      <c r="A9995">
        <v>9994</v>
      </c>
      <c r="B9995" t="s">
        <v>59</v>
      </c>
      <c r="C9995" t="s">
        <v>41</v>
      </c>
      <c r="D9995">
        <v>45.35</v>
      </c>
      <c r="E9995" t="s">
        <v>68</v>
      </c>
      <c r="F9995">
        <v>109961</v>
      </c>
      <c r="G9995">
        <v>2023</v>
      </c>
      <c r="H9995">
        <v>571</v>
      </c>
      <c r="I9995" t="s">
        <v>31</v>
      </c>
      <c r="J9995">
        <v>82.39</v>
      </c>
      <c r="K9995" t="s">
        <v>24</v>
      </c>
      <c r="L9995">
        <v>2024</v>
      </c>
      <c r="M9995" t="s">
        <v>49</v>
      </c>
      <c r="N9995" t="s">
        <v>36</v>
      </c>
      <c r="O9995">
        <v>61330.39</v>
      </c>
      <c r="P9995" t="s">
        <v>27</v>
      </c>
      <c r="Q9995">
        <v>68</v>
      </c>
      <c r="R9995">
        <v>2</v>
      </c>
      <c r="S9995">
        <v>1</v>
      </c>
      <c r="T9995">
        <v>44</v>
      </c>
      <c r="U9995" t="str">
        <f t="shared" si="156"/>
        <v>60+</v>
      </c>
    </row>
    <row r="9996" spans="1:21" x14ac:dyDescent="0.25">
      <c r="A9996">
        <v>9995</v>
      </c>
      <c r="B9996" t="s">
        <v>59</v>
      </c>
      <c r="C9996" t="s">
        <v>69</v>
      </c>
      <c r="D9996">
        <v>52.94</v>
      </c>
      <c r="E9996" t="s">
        <v>83</v>
      </c>
      <c r="F9996">
        <v>127094</v>
      </c>
      <c r="G9996">
        <v>2024</v>
      </c>
      <c r="H9996">
        <v>480</v>
      </c>
      <c r="I9996" t="s">
        <v>39</v>
      </c>
      <c r="J9996">
        <v>30.03</v>
      </c>
      <c r="K9996" t="s">
        <v>32</v>
      </c>
      <c r="L9996">
        <v>2024</v>
      </c>
      <c r="M9996" t="s">
        <v>43</v>
      </c>
      <c r="N9996" t="s">
        <v>36</v>
      </c>
      <c r="O9996">
        <v>101953.09</v>
      </c>
      <c r="P9996" t="s">
        <v>55</v>
      </c>
      <c r="Q9996">
        <v>21</v>
      </c>
      <c r="R9996">
        <v>1</v>
      </c>
      <c r="S9996">
        <v>0</v>
      </c>
      <c r="T9996">
        <v>20</v>
      </c>
      <c r="U9996" t="str">
        <f t="shared" si="156"/>
        <v>20-29</v>
      </c>
    </row>
    <row r="9997" spans="1:21" x14ac:dyDescent="0.25">
      <c r="A9997">
        <v>9996</v>
      </c>
      <c r="B9997" t="s">
        <v>59</v>
      </c>
      <c r="C9997" t="s">
        <v>45</v>
      </c>
      <c r="D9997">
        <v>29.72</v>
      </c>
      <c r="E9997" t="s">
        <v>73</v>
      </c>
      <c r="F9997">
        <v>95040</v>
      </c>
      <c r="G9997">
        <v>2024</v>
      </c>
      <c r="H9997">
        <v>297</v>
      </c>
      <c r="I9997" t="s">
        <v>23</v>
      </c>
      <c r="J9997">
        <v>88.03</v>
      </c>
      <c r="K9997" t="s">
        <v>32</v>
      </c>
      <c r="L9997">
        <v>2024</v>
      </c>
      <c r="M9997" t="s">
        <v>43</v>
      </c>
      <c r="N9997" t="s">
        <v>36</v>
      </c>
      <c r="O9997">
        <v>62025.2</v>
      </c>
      <c r="P9997" t="s">
        <v>40</v>
      </c>
      <c r="Q9997">
        <v>61</v>
      </c>
      <c r="R9997">
        <v>1</v>
      </c>
      <c r="S9997">
        <v>0</v>
      </c>
      <c r="T9997">
        <v>35</v>
      </c>
      <c r="U9997" t="str">
        <f t="shared" si="156"/>
        <v>60+</v>
      </c>
    </row>
    <row r="9998" spans="1:21" x14ac:dyDescent="0.25">
      <c r="A9998">
        <v>9997</v>
      </c>
      <c r="B9998" t="s">
        <v>64</v>
      </c>
      <c r="C9998" t="s">
        <v>29</v>
      </c>
      <c r="D9998">
        <v>19.940000000000001</v>
      </c>
      <c r="E9998" t="s">
        <v>90</v>
      </c>
      <c r="F9998">
        <v>110369</v>
      </c>
      <c r="G9998">
        <v>2015</v>
      </c>
      <c r="H9998">
        <v>210</v>
      </c>
      <c r="I9998" t="s">
        <v>31</v>
      </c>
      <c r="J9998">
        <v>74.89</v>
      </c>
      <c r="K9998" t="s">
        <v>32</v>
      </c>
      <c r="L9998">
        <v>2020</v>
      </c>
      <c r="M9998" t="s">
        <v>25</v>
      </c>
      <c r="N9998" t="s">
        <v>26</v>
      </c>
      <c r="O9998">
        <v>80378.399999999994</v>
      </c>
      <c r="P9998" t="s">
        <v>55</v>
      </c>
      <c r="Q9998">
        <v>26</v>
      </c>
      <c r="R9998">
        <v>10</v>
      </c>
      <c r="S9998">
        <v>5</v>
      </c>
      <c r="T9998">
        <v>27</v>
      </c>
      <c r="U9998" t="str">
        <f t="shared" si="156"/>
        <v>20-29</v>
      </c>
    </row>
    <row r="9999" spans="1:21" x14ac:dyDescent="0.25">
      <c r="A9999">
        <v>9998</v>
      </c>
      <c r="B9999" t="s">
        <v>66</v>
      </c>
      <c r="C9999" t="s">
        <v>29</v>
      </c>
      <c r="D9999">
        <v>79.95</v>
      </c>
      <c r="E9999" t="s">
        <v>79</v>
      </c>
      <c r="F9999">
        <v>313806</v>
      </c>
      <c r="G9999">
        <v>2018</v>
      </c>
      <c r="H9999">
        <v>229</v>
      </c>
      <c r="I9999" t="s">
        <v>31</v>
      </c>
      <c r="J9999">
        <v>76.78</v>
      </c>
      <c r="K9999" t="s">
        <v>47</v>
      </c>
      <c r="L9999">
        <v>2018</v>
      </c>
      <c r="M9999" t="s">
        <v>49</v>
      </c>
      <c r="N9999" t="s">
        <v>36</v>
      </c>
      <c r="O9999">
        <v>199506.7</v>
      </c>
      <c r="P9999" t="s">
        <v>55</v>
      </c>
      <c r="Q9999">
        <v>56</v>
      </c>
      <c r="R9999">
        <v>7</v>
      </c>
      <c r="S9999">
        <v>0</v>
      </c>
      <c r="T9999">
        <v>36</v>
      </c>
      <c r="U9999" t="str">
        <f t="shared" si="156"/>
        <v>50-59</v>
      </c>
    </row>
    <row r="10000" spans="1:21" x14ac:dyDescent="0.25">
      <c r="A10000">
        <v>9999</v>
      </c>
      <c r="B10000" t="s">
        <v>33</v>
      </c>
      <c r="C10000" t="s">
        <v>69</v>
      </c>
      <c r="D10000">
        <v>16.07</v>
      </c>
      <c r="E10000" t="s">
        <v>83</v>
      </c>
      <c r="F10000">
        <v>204068</v>
      </c>
      <c r="G10000">
        <v>2018</v>
      </c>
      <c r="H10000">
        <v>856</v>
      </c>
      <c r="I10000" t="s">
        <v>23</v>
      </c>
      <c r="J10000">
        <v>97.75</v>
      </c>
      <c r="K10000" t="s">
        <v>24</v>
      </c>
      <c r="L10000">
        <v>2021</v>
      </c>
      <c r="M10000" t="s">
        <v>25</v>
      </c>
      <c r="N10000" t="s">
        <v>26</v>
      </c>
      <c r="O10000">
        <v>130978.7</v>
      </c>
      <c r="P10000" t="s">
        <v>27</v>
      </c>
      <c r="Q10000">
        <v>37</v>
      </c>
      <c r="R10000">
        <v>7</v>
      </c>
      <c r="S10000">
        <v>3</v>
      </c>
      <c r="T10000">
        <v>36</v>
      </c>
      <c r="U10000" t="str">
        <f t="shared" si="156"/>
        <v>30-39</v>
      </c>
    </row>
    <row r="10001" spans="1:21" x14ac:dyDescent="0.25">
      <c r="A10001">
        <v>10000</v>
      </c>
      <c r="B10001" t="s">
        <v>66</v>
      </c>
      <c r="C10001" t="s">
        <v>21</v>
      </c>
      <c r="D10001">
        <v>51.16</v>
      </c>
      <c r="E10001" t="s">
        <v>82</v>
      </c>
      <c r="F10001">
        <v>323583</v>
      </c>
      <c r="G10001">
        <v>2018</v>
      </c>
      <c r="H10001">
        <v>529</v>
      </c>
      <c r="I10001" t="s">
        <v>39</v>
      </c>
      <c r="J10001">
        <v>41.68</v>
      </c>
      <c r="K10001" t="s">
        <v>24</v>
      </c>
      <c r="L10001">
        <v>2018</v>
      </c>
      <c r="M10001" t="s">
        <v>49</v>
      </c>
      <c r="N10001" t="s">
        <v>26</v>
      </c>
      <c r="O10001">
        <v>142139.85</v>
      </c>
      <c r="P10001" t="s">
        <v>27</v>
      </c>
      <c r="Q10001">
        <v>51</v>
      </c>
      <c r="R10001">
        <v>7</v>
      </c>
      <c r="S10001">
        <v>0</v>
      </c>
      <c r="T10001">
        <v>56</v>
      </c>
      <c r="U10001" t="str">
        <f t="shared" si="156"/>
        <v>50-59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3CF1F-0D41-4017-960C-41F11B4E8167}">
  <dimension ref="A3:L202"/>
  <sheetViews>
    <sheetView topLeftCell="A161" zoomScale="96" workbookViewId="0">
      <selection activeCell="L65" sqref="L64:L65"/>
    </sheetView>
  </sheetViews>
  <sheetFormatPr defaultRowHeight="15" x14ac:dyDescent="0.25"/>
  <cols>
    <col min="1" max="1" width="15.7109375" bestFit="1" customWidth="1"/>
    <col min="2" max="2" width="16.28515625" bestFit="1" customWidth="1"/>
    <col min="3" max="3" width="7" bestFit="1" customWidth="1"/>
    <col min="4" max="4" width="6.42578125" bestFit="1" customWidth="1"/>
    <col min="5" max="5" width="11.42578125" bestFit="1" customWidth="1"/>
    <col min="6" max="6" width="5.7109375" bestFit="1" customWidth="1"/>
    <col min="7" max="7" width="12.5703125" bestFit="1" customWidth="1"/>
    <col min="8" max="8" width="5.7109375" bestFit="1" customWidth="1"/>
    <col min="9" max="9" width="8.140625" bestFit="1" customWidth="1"/>
    <col min="10" max="10" width="11.28515625" bestFit="1" customWidth="1"/>
    <col min="11" max="11" width="11.42578125" bestFit="1" customWidth="1"/>
    <col min="12" max="12" width="20.7109375" bestFit="1" customWidth="1"/>
  </cols>
  <sheetData>
    <row r="3" spans="1:2" x14ac:dyDescent="0.25">
      <c r="A3" s="1" t="s">
        <v>94</v>
      </c>
      <c r="B3" t="s">
        <v>96</v>
      </c>
    </row>
    <row r="4" spans="1:2" x14ac:dyDescent="0.25">
      <c r="A4" s="2" t="s">
        <v>66</v>
      </c>
      <c r="B4" s="14">
        <v>971</v>
      </c>
    </row>
    <row r="5" spans="1:2" x14ac:dyDescent="0.25">
      <c r="A5" s="2" t="s">
        <v>64</v>
      </c>
      <c r="B5" s="14">
        <v>977</v>
      </c>
    </row>
    <row r="6" spans="1:2" x14ac:dyDescent="0.25">
      <c r="A6" s="2" t="s">
        <v>59</v>
      </c>
      <c r="B6" s="14">
        <v>1002</v>
      </c>
    </row>
    <row r="7" spans="1:2" x14ac:dyDescent="0.25">
      <c r="A7" s="2" t="s">
        <v>20</v>
      </c>
      <c r="B7" s="14">
        <v>982</v>
      </c>
    </row>
    <row r="8" spans="1:2" x14ac:dyDescent="0.25">
      <c r="A8" s="2" t="s">
        <v>33</v>
      </c>
      <c r="B8" s="14">
        <v>973</v>
      </c>
    </row>
    <row r="9" spans="1:2" x14ac:dyDescent="0.25">
      <c r="A9" s="2" t="s">
        <v>44</v>
      </c>
      <c r="B9" s="14">
        <v>1030</v>
      </c>
    </row>
    <row r="10" spans="1:2" x14ac:dyDescent="0.25">
      <c r="A10" s="2" t="s">
        <v>53</v>
      </c>
      <c r="B10" s="14">
        <v>1051</v>
      </c>
    </row>
    <row r="11" spans="1:2" x14ac:dyDescent="0.25">
      <c r="A11" s="2" t="s">
        <v>28</v>
      </c>
      <c r="B11" s="14">
        <v>1017</v>
      </c>
    </row>
    <row r="12" spans="1:2" x14ac:dyDescent="0.25">
      <c r="A12" s="2" t="s">
        <v>51</v>
      </c>
      <c r="B12" s="14">
        <v>994</v>
      </c>
    </row>
    <row r="13" spans="1:2" x14ac:dyDescent="0.25">
      <c r="A13" s="2" t="s">
        <v>60</v>
      </c>
      <c r="B13" s="14">
        <v>1003</v>
      </c>
    </row>
    <row r="14" spans="1:2" x14ac:dyDescent="0.25">
      <c r="A14" s="2" t="s">
        <v>95</v>
      </c>
      <c r="B14" s="14">
        <v>10000</v>
      </c>
    </row>
    <row r="18" spans="1:2" x14ac:dyDescent="0.25">
      <c r="A18" s="1" t="s">
        <v>94</v>
      </c>
      <c r="B18" t="s">
        <v>97</v>
      </c>
    </row>
    <row r="19" spans="1:2" x14ac:dyDescent="0.25">
      <c r="A19" s="2" t="s">
        <v>23</v>
      </c>
      <c r="B19" s="3">
        <v>0.32829999999999998</v>
      </c>
    </row>
    <row r="20" spans="1:2" x14ac:dyDescent="0.25">
      <c r="A20" s="2" t="s">
        <v>31</v>
      </c>
      <c r="B20" s="3">
        <v>0.33600000000000002</v>
      </c>
    </row>
    <row r="21" spans="1:2" x14ac:dyDescent="0.25">
      <c r="A21" s="2" t="s">
        <v>39</v>
      </c>
      <c r="B21" s="3">
        <v>0.3357</v>
      </c>
    </row>
    <row r="22" spans="1:2" x14ac:dyDescent="0.25">
      <c r="A22" s="2" t="s">
        <v>95</v>
      </c>
      <c r="B22" s="3">
        <v>1</v>
      </c>
    </row>
    <row r="25" spans="1:2" x14ac:dyDescent="0.25">
      <c r="A25" s="1" t="s">
        <v>94</v>
      </c>
      <c r="B25" t="s">
        <v>98</v>
      </c>
    </row>
    <row r="26" spans="1:2" x14ac:dyDescent="0.25">
      <c r="A26" s="2" t="s">
        <v>69</v>
      </c>
      <c r="B26" s="14">
        <v>65.063513513513527</v>
      </c>
    </row>
    <row r="27" spans="1:2" x14ac:dyDescent="0.25">
      <c r="A27" s="2" t="s">
        <v>21</v>
      </c>
      <c r="B27" s="14">
        <v>65.3003431763767</v>
      </c>
    </row>
    <row r="28" spans="1:2" x14ac:dyDescent="0.25">
      <c r="A28" s="2" t="s">
        <v>29</v>
      </c>
      <c r="B28" s="14">
        <v>65.33904722452354</v>
      </c>
    </row>
    <row r="29" spans="1:2" x14ac:dyDescent="0.25">
      <c r="A29" s="2" t="s">
        <v>37</v>
      </c>
      <c r="B29" s="14">
        <v>65.448195197521372</v>
      </c>
    </row>
    <row r="30" spans="1:2" x14ac:dyDescent="0.25">
      <c r="A30" s="2" t="s">
        <v>41</v>
      </c>
      <c r="B30" s="14">
        <v>66.046788776305519</v>
      </c>
    </row>
    <row r="31" spans="1:2" x14ac:dyDescent="0.25">
      <c r="A31" s="2" t="s">
        <v>34</v>
      </c>
      <c r="B31" s="14">
        <v>66.236289308176154</v>
      </c>
    </row>
    <row r="32" spans="1:2" x14ac:dyDescent="0.25">
      <c r="A32" s="2" t="s">
        <v>45</v>
      </c>
      <c r="B32" s="14">
        <v>66.247651331719155</v>
      </c>
    </row>
    <row r="33" spans="1:2" x14ac:dyDescent="0.25">
      <c r="A33" s="2" t="s">
        <v>57</v>
      </c>
      <c r="B33" s="14">
        <v>66.592155591572109</v>
      </c>
    </row>
    <row r="34" spans="1:2" x14ac:dyDescent="0.25">
      <c r="A34" s="2" t="s">
        <v>95</v>
      </c>
      <c r="B34" s="14">
        <v>65.786788000000087</v>
      </c>
    </row>
    <row r="39" spans="1:2" x14ac:dyDescent="0.25">
      <c r="A39" s="1" t="s">
        <v>99</v>
      </c>
      <c r="B39" t="s">
        <v>100</v>
      </c>
    </row>
    <row r="40" spans="1:2" x14ac:dyDescent="0.25">
      <c r="A40" s="2" t="s">
        <v>27</v>
      </c>
      <c r="B40" s="14">
        <v>224143.9614061903</v>
      </c>
    </row>
    <row r="41" spans="1:2" x14ac:dyDescent="0.25">
      <c r="A41" s="2" t="s">
        <v>40</v>
      </c>
      <c r="B41" s="14">
        <v>223779.90421139554</v>
      </c>
    </row>
    <row r="42" spans="1:2" x14ac:dyDescent="0.25">
      <c r="A42" s="2" t="s">
        <v>50</v>
      </c>
      <c r="B42" s="14">
        <v>223159.13581244947</v>
      </c>
    </row>
    <row r="43" spans="1:2" x14ac:dyDescent="0.25">
      <c r="A43" s="2" t="s">
        <v>55</v>
      </c>
      <c r="B43" s="14">
        <v>222245.15440289504</v>
      </c>
    </row>
    <row r="44" spans="1:2" x14ac:dyDescent="0.25">
      <c r="A44" s="2" t="s">
        <v>95</v>
      </c>
      <c r="B44" s="14">
        <v>223339.90760000001</v>
      </c>
    </row>
    <row r="48" spans="1:2" x14ac:dyDescent="0.25">
      <c r="A48" s="1" t="s">
        <v>102</v>
      </c>
      <c r="B48" s="1" t="s">
        <v>101</v>
      </c>
    </row>
    <row r="49" spans="1:12" x14ac:dyDescent="0.25">
      <c r="A49" s="1" t="s">
        <v>99</v>
      </c>
      <c r="B49" t="s">
        <v>25</v>
      </c>
      <c r="C49" t="s">
        <v>49</v>
      </c>
      <c r="D49" t="s">
        <v>43</v>
      </c>
      <c r="E49" t="s">
        <v>95</v>
      </c>
    </row>
    <row r="50" spans="1:12" x14ac:dyDescent="0.25">
      <c r="A50" s="2" t="s">
        <v>29</v>
      </c>
      <c r="B50" s="3">
        <v>3.9899999999999998E-2</v>
      </c>
      <c r="C50" s="3">
        <v>4.1200000000000001E-2</v>
      </c>
      <c r="D50" s="3">
        <v>3.9600000000000003E-2</v>
      </c>
      <c r="E50" s="3">
        <v>0.1207</v>
      </c>
    </row>
    <row r="51" spans="1:12" x14ac:dyDescent="0.25">
      <c r="A51" s="2" t="s">
        <v>45</v>
      </c>
      <c r="B51" s="3">
        <v>3.8699999999999998E-2</v>
      </c>
      <c r="C51" s="3">
        <v>4.4699999999999997E-2</v>
      </c>
      <c r="D51" s="3">
        <v>4.0500000000000001E-2</v>
      </c>
      <c r="E51" s="3">
        <v>0.1239</v>
      </c>
    </row>
    <row r="52" spans="1:12" x14ac:dyDescent="0.25">
      <c r="A52" s="2" t="s">
        <v>69</v>
      </c>
      <c r="B52" s="3">
        <v>3.95E-2</v>
      </c>
      <c r="C52" s="3">
        <v>4.3400000000000001E-2</v>
      </c>
      <c r="D52" s="3">
        <v>3.9199999999999999E-2</v>
      </c>
      <c r="E52" s="3">
        <v>0.1221</v>
      </c>
    </row>
    <row r="53" spans="1:12" x14ac:dyDescent="0.25">
      <c r="A53" s="2" t="s">
        <v>37</v>
      </c>
      <c r="B53" s="3">
        <v>4.36E-2</v>
      </c>
      <c r="C53" s="3">
        <v>4.3799999999999999E-2</v>
      </c>
      <c r="D53" s="3">
        <v>4.1700000000000001E-2</v>
      </c>
      <c r="E53" s="3">
        <v>0.12909999999999999</v>
      </c>
    </row>
    <row r="54" spans="1:12" x14ac:dyDescent="0.25">
      <c r="A54" s="2" t="s">
        <v>34</v>
      </c>
      <c r="B54" s="3">
        <v>4.4699999999999997E-2</v>
      </c>
      <c r="C54" s="3">
        <v>4.1099999999999998E-2</v>
      </c>
      <c r="D54" s="3">
        <v>4.1399999999999999E-2</v>
      </c>
      <c r="E54" s="3">
        <v>0.12720000000000001</v>
      </c>
    </row>
    <row r="55" spans="1:12" x14ac:dyDescent="0.25">
      <c r="A55" s="2" t="s">
        <v>21</v>
      </c>
      <c r="B55" s="3">
        <v>4.1700000000000001E-2</v>
      </c>
      <c r="C55" s="3">
        <v>4.2500000000000003E-2</v>
      </c>
      <c r="D55" s="3">
        <v>4.1099999999999998E-2</v>
      </c>
      <c r="E55" s="3">
        <v>0.12529999999999999</v>
      </c>
    </row>
    <row r="56" spans="1:12" x14ac:dyDescent="0.25">
      <c r="A56" s="2" t="s">
        <v>57</v>
      </c>
      <c r="B56" s="3">
        <v>4.1099999999999998E-2</v>
      </c>
      <c r="C56" s="3">
        <v>4.19E-2</v>
      </c>
      <c r="D56" s="3">
        <v>4.0399999999999998E-2</v>
      </c>
      <c r="E56" s="3">
        <v>0.1234</v>
      </c>
    </row>
    <row r="57" spans="1:12" x14ac:dyDescent="0.25">
      <c r="A57" s="2" t="s">
        <v>41</v>
      </c>
      <c r="B57" s="3">
        <v>4.2900000000000001E-2</v>
      </c>
      <c r="C57" s="3">
        <v>4.4299999999999999E-2</v>
      </c>
      <c r="D57" s="3">
        <v>4.1099999999999998E-2</v>
      </c>
      <c r="E57" s="3">
        <v>0.1283</v>
      </c>
    </row>
    <row r="58" spans="1:12" x14ac:dyDescent="0.25">
      <c r="A58" s="2" t="s">
        <v>95</v>
      </c>
      <c r="B58" s="3">
        <v>0.33210000000000001</v>
      </c>
      <c r="C58" s="3">
        <v>0.34289999999999998</v>
      </c>
      <c r="D58" s="3">
        <v>0.32500000000000001</v>
      </c>
      <c r="E58" s="3">
        <v>1</v>
      </c>
    </row>
    <row r="62" spans="1:12" x14ac:dyDescent="0.25">
      <c r="A62" t="s">
        <v>112</v>
      </c>
      <c r="B62" t="s">
        <v>103</v>
      </c>
      <c r="C62" t="s">
        <v>111</v>
      </c>
      <c r="K62" s="1" t="s">
        <v>99</v>
      </c>
      <c r="L62" t="s">
        <v>100</v>
      </c>
    </row>
    <row r="63" spans="1:12" x14ac:dyDescent="0.25">
      <c r="A63" s="14">
        <v>1329333222.600004</v>
      </c>
      <c r="B63" s="14">
        <v>10000</v>
      </c>
      <c r="C63" s="14">
        <v>2233399076</v>
      </c>
      <c r="K63" s="2" t="s">
        <v>27</v>
      </c>
      <c r="L63" s="14">
        <v>224143.9614061903</v>
      </c>
    </row>
    <row r="64" spans="1:12" x14ac:dyDescent="0.25">
      <c r="K64" s="2" t="s">
        <v>40</v>
      </c>
      <c r="L64" s="14">
        <v>223779.90421139554</v>
      </c>
    </row>
    <row r="65" spans="1:12" x14ac:dyDescent="0.25">
      <c r="K65" s="2" t="s">
        <v>50</v>
      </c>
      <c r="L65" s="14">
        <v>223159.13581244947</v>
      </c>
    </row>
    <row r="66" spans="1:12" x14ac:dyDescent="0.25">
      <c r="K66" s="2" t="s">
        <v>55</v>
      </c>
      <c r="L66" s="14">
        <v>222245.15440289504</v>
      </c>
    </row>
    <row r="67" spans="1:12" x14ac:dyDescent="0.25">
      <c r="A67" s="4">
        <f>GETPIVOTDATA("Sum of Price (INR)",$A$62)</f>
        <v>2233399076</v>
      </c>
      <c r="B67">
        <f>GETPIVOTDATA("Count of Model",$A$62)</f>
        <v>10000</v>
      </c>
      <c r="K67" s="2" t="s">
        <v>95</v>
      </c>
      <c r="L67" s="14">
        <v>223339.90760000001</v>
      </c>
    </row>
    <row r="70" spans="1:12" x14ac:dyDescent="0.25">
      <c r="A70" s="1" t="s">
        <v>99</v>
      </c>
      <c r="B70" t="s">
        <v>102</v>
      </c>
    </row>
    <row r="71" spans="1:12" x14ac:dyDescent="0.25">
      <c r="A71" s="2" t="s">
        <v>29</v>
      </c>
      <c r="B71" s="14">
        <v>1207</v>
      </c>
    </row>
    <row r="72" spans="1:12" x14ac:dyDescent="0.25">
      <c r="A72" s="2" t="s">
        <v>45</v>
      </c>
      <c r="B72" s="14">
        <v>1239</v>
      </c>
    </row>
    <row r="73" spans="1:12" x14ac:dyDescent="0.25">
      <c r="A73" s="2" t="s">
        <v>69</v>
      </c>
      <c r="B73" s="14">
        <v>1221</v>
      </c>
    </row>
    <row r="74" spans="1:12" x14ac:dyDescent="0.25">
      <c r="A74" s="2" t="s">
        <v>37</v>
      </c>
      <c r="B74" s="14">
        <v>1291</v>
      </c>
    </row>
    <row r="75" spans="1:12" x14ac:dyDescent="0.25">
      <c r="A75" s="2" t="s">
        <v>34</v>
      </c>
      <c r="B75" s="14">
        <v>1272</v>
      </c>
    </row>
    <row r="76" spans="1:12" x14ac:dyDescent="0.25">
      <c r="A76" s="2" t="s">
        <v>21</v>
      </c>
      <c r="B76" s="14">
        <v>1253</v>
      </c>
    </row>
    <row r="77" spans="1:12" x14ac:dyDescent="0.25">
      <c r="A77" s="2" t="s">
        <v>57</v>
      </c>
      <c r="B77" s="14">
        <v>1234</v>
      </c>
    </row>
    <row r="78" spans="1:12" x14ac:dyDescent="0.25">
      <c r="A78" s="2" t="s">
        <v>41</v>
      </c>
      <c r="B78" s="14">
        <v>1283</v>
      </c>
    </row>
    <row r="79" spans="1:12" x14ac:dyDescent="0.25">
      <c r="A79" s="2" t="s">
        <v>95</v>
      </c>
      <c r="B79" s="14">
        <v>10000</v>
      </c>
    </row>
    <row r="82" spans="1:2" x14ac:dyDescent="0.25">
      <c r="A82" s="1" t="s">
        <v>99</v>
      </c>
      <c r="B82" t="s">
        <v>97</v>
      </c>
    </row>
    <row r="83" spans="1:2" x14ac:dyDescent="0.25">
      <c r="A83" s="2" t="s">
        <v>66</v>
      </c>
      <c r="B83" s="14">
        <v>971</v>
      </c>
    </row>
    <row r="84" spans="1:2" x14ac:dyDescent="0.25">
      <c r="A84" s="2" t="s">
        <v>64</v>
      </c>
      <c r="B84" s="14">
        <v>977</v>
      </c>
    </row>
    <row r="85" spans="1:2" x14ac:dyDescent="0.25">
      <c r="A85" s="2" t="s">
        <v>59</v>
      </c>
      <c r="B85" s="14">
        <v>1002</v>
      </c>
    </row>
    <row r="86" spans="1:2" x14ac:dyDescent="0.25">
      <c r="A86" s="2" t="s">
        <v>20</v>
      </c>
      <c r="B86" s="14">
        <v>982</v>
      </c>
    </row>
    <row r="87" spans="1:2" x14ac:dyDescent="0.25">
      <c r="A87" s="2" t="s">
        <v>33</v>
      </c>
      <c r="B87" s="14">
        <v>973</v>
      </c>
    </row>
    <row r="88" spans="1:2" x14ac:dyDescent="0.25">
      <c r="A88" s="2" t="s">
        <v>44</v>
      </c>
      <c r="B88" s="14">
        <v>1030</v>
      </c>
    </row>
    <row r="89" spans="1:2" x14ac:dyDescent="0.25">
      <c r="A89" s="2" t="s">
        <v>53</v>
      </c>
      <c r="B89" s="14">
        <v>1051</v>
      </c>
    </row>
    <row r="90" spans="1:2" x14ac:dyDescent="0.25">
      <c r="A90" s="2" t="s">
        <v>28</v>
      </c>
      <c r="B90" s="14">
        <v>1017</v>
      </c>
    </row>
    <row r="91" spans="1:2" x14ac:dyDescent="0.25">
      <c r="A91" s="2" t="s">
        <v>51</v>
      </c>
      <c r="B91" s="14">
        <v>994</v>
      </c>
    </row>
    <row r="92" spans="1:2" x14ac:dyDescent="0.25">
      <c r="A92" s="2" t="s">
        <v>60</v>
      </c>
      <c r="B92" s="14">
        <v>1003</v>
      </c>
    </row>
    <row r="93" spans="1:2" x14ac:dyDescent="0.25">
      <c r="A93" s="2" t="s">
        <v>95</v>
      </c>
      <c r="B93" s="14">
        <v>10000</v>
      </c>
    </row>
    <row r="98" spans="1:3" x14ac:dyDescent="0.25">
      <c r="A98" s="1" t="s">
        <v>99</v>
      </c>
      <c r="B98" t="s">
        <v>100</v>
      </c>
      <c r="C98" t="s">
        <v>104</v>
      </c>
    </row>
    <row r="99" spans="1:3" x14ac:dyDescent="0.25">
      <c r="A99" s="2" t="s">
        <v>29</v>
      </c>
      <c r="B99" s="14">
        <v>229791.61557580778</v>
      </c>
      <c r="C99" s="14">
        <v>135608.2608533552</v>
      </c>
    </row>
    <row r="100" spans="1:3" x14ac:dyDescent="0.25">
      <c r="A100" s="2" t="s">
        <v>45</v>
      </c>
      <c r="B100" s="14">
        <v>225209.9144471348</v>
      </c>
      <c r="C100" s="14">
        <v>133995.37234866814</v>
      </c>
    </row>
    <row r="101" spans="1:3" x14ac:dyDescent="0.25">
      <c r="A101" s="2" t="s">
        <v>69</v>
      </c>
      <c r="B101" s="14">
        <v>219804.09664209664</v>
      </c>
      <c r="C101" s="14">
        <v>130219.86502047512</v>
      </c>
    </row>
    <row r="102" spans="1:3" x14ac:dyDescent="0.25">
      <c r="A102" s="2" t="s">
        <v>37</v>
      </c>
      <c r="B102" s="14">
        <v>221978.61890007745</v>
      </c>
      <c r="C102" s="14">
        <v>133578.31322230818</v>
      </c>
    </row>
    <row r="103" spans="1:3" x14ac:dyDescent="0.25">
      <c r="A103" s="2" t="s">
        <v>34</v>
      </c>
      <c r="B103" s="14">
        <v>221532.12342767295</v>
      </c>
      <c r="C103" s="14">
        <v>131096.78476415115</v>
      </c>
    </row>
    <row r="104" spans="1:3" x14ac:dyDescent="0.25">
      <c r="A104" s="2" t="s">
        <v>21</v>
      </c>
      <c r="B104" s="14">
        <v>221857.86512370312</v>
      </c>
      <c r="C104" s="14">
        <v>131586.32553072626</v>
      </c>
    </row>
    <row r="105" spans="1:3" x14ac:dyDescent="0.25">
      <c r="A105" s="2" t="s">
        <v>57</v>
      </c>
      <c r="B105" s="14">
        <v>221757.64262560778</v>
      </c>
      <c r="C105" s="14">
        <v>132731.25506482989</v>
      </c>
    </row>
    <row r="106" spans="1:3" x14ac:dyDescent="0.25">
      <c r="A106" s="2" t="s">
        <v>41</v>
      </c>
      <c r="B106" s="14">
        <v>224960.72954014031</v>
      </c>
      <c r="C106" s="14">
        <v>134655.16990646944</v>
      </c>
    </row>
    <row r="107" spans="1:3" x14ac:dyDescent="0.25">
      <c r="A107" s="2" t="s">
        <v>95</v>
      </c>
      <c r="B107" s="14">
        <v>223339.90760000001</v>
      </c>
      <c r="C107" s="14">
        <v>132933.32225999955</v>
      </c>
    </row>
    <row r="112" spans="1:3" x14ac:dyDescent="0.25">
      <c r="A112" s="1" t="s">
        <v>99</v>
      </c>
      <c r="B112" t="s">
        <v>100</v>
      </c>
    </row>
    <row r="113" spans="1:2" x14ac:dyDescent="0.25">
      <c r="A113" s="2" t="s">
        <v>29</v>
      </c>
      <c r="B113" s="14">
        <v>229791.61557580778</v>
      </c>
    </row>
    <row r="114" spans="1:2" x14ac:dyDescent="0.25">
      <c r="A114" s="2" t="s">
        <v>45</v>
      </c>
      <c r="B114" s="14">
        <v>225209.9144471348</v>
      </c>
    </row>
    <row r="115" spans="1:2" x14ac:dyDescent="0.25">
      <c r="A115" s="2" t="s">
        <v>69</v>
      </c>
      <c r="B115" s="14">
        <v>219804.09664209664</v>
      </c>
    </row>
    <row r="116" spans="1:2" x14ac:dyDescent="0.25">
      <c r="A116" s="2" t="s">
        <v>37</v>
      </c>
      <c r="B116" s="14">
        <v>221978.61890007745</v>
      </c>
    </row>
    <row r="117" spans="1:2" x14ac:dyDescent="0.25">
      <c r="A117" s="2" t="s">
        <v>34</v>
      </c>
      <c r="B117" s="14">
        <v>221532.12342767295</v>
      </c>
    </row>
    <row r="118" spans="1:2" x14ac:dyDescent="0.25">
      <c r="A118" s="2" t="s">
        <v>21</v>
      </c>
      <c r="B118" s="14">
        <v>221857.86512370312</v>
      </c>
    </row>
    <row r="119" spans="1:2" x14ac:dyDescent="0.25">
      <c r="A119" s="2" t="s">
        <v>57</v>
      </c>
      <c r="B119" s="14">
        <v>221757.64262560778</v>
      </c>
    </row>
    <row r="120" spans="1:2" x14ac:dyDescent="0.25">
      <c r="A120" s="2" t="s">
        <v>41</v>
      </c>
      <c r="B120" s="14">
        <v>224960.72954014031</v>
      </c>
    </row>
    <row r="121" spans="1:2" x14ac:dyDescent="0.25">
      <c r="A121" s="2" t="s">
        <v>95</v>
      </c>
      <c r="B121" s="14">
        <v>223339.90760000001</v>
      </c>
    </row>
    <row r="128" spans="1:2" x14ac:dyDescent="0.25">
      <c r="A128" s="1" t="s">
        <v>97</v>
      </c>
      <c r="B128" s="1" t="s">
        <v>101</v>
      </c>
    </row>
    <row r="129" spans="1:5" x14ac:dyDescent="0.25">
      <c r="A129" s="1" t="s">
        <v>99</v>
      </c>
      <c r="B129" t="s">
        <v>23</v>
      </c>
      <c r="C129" t="s">
        <v>31</v>
      </c>
      <c r="D129" t="s">
        <v>39</v>
      </c>
      <c r="E129" t="s">
        <v>95</v>
      </c>
    </row>
    <row r="130" spans="1:5" x14ac:dyDescent="0.25">
      <c r="A130" s="2" t="s">
        <v>105</v>
      </c>
      <c r="B130" s="14">
        <v>720</v>
      </c>
      <c r="C130" s="14">
        <v>794</v>
      </c>
      <c r="D130" s="14">
        <v>784</v>
      </c>
      <c r="E130" s="14">
        <v>2298</v>
      </c>
    </row>
    <row r="131" spans="1:5" x14ac:dyDescent="0.25">
      <c r="A131" s="2" t="s">
        <v>106</v>
      </c>
      <c r="B131" s="14">
        <v>628</v>
      </c>
      <c r="C131" s="14">
        <v>629</v>
      </c>
      <c r="D131" s="14">
        <v>608</v>
      </c>
      <c r="E131" s="14">
        <v>1865</v>
      </c>
    </row>
    <row r="132" spans="1:5" x14ac:dyDescent="0.25">
      <c r="A132" s="2" t="s">
        <v>107</v>
      </c>
      <c r="B132" s="14">
        <v>608</v>
      </c>
      <c r="C132" s="14">
        <v>645</v>
      </c>
      <c r="D132" s="14">
        <v>632</v>
      </c>
      <c r="E132" s="14">
        <v>1885</v>
      </c>
    </row>
    <row r="133" spans="1:5" x14ac:dyDescent="0.25">
      <c r="A133" s="2" t="s">
        <v>108</v>
      </c>
      <c r="B133" s="14">
        <v>620</v>
      </c>
      <c r="C133" s="14">
        <v>592</v>
      </c>
      <c r="D133" s="14">
        <v>610</v>
      </c>
      <c r="E133" s="14">
        <v>1822</v>
      </c>
    </row>
    <row r="134" spans="1:5" x14ac:dyDescent="0.25">
      <c r="A134" s="2" t="s">
        <v>109</v>
      </c>
      <c r="B134" s="14">
        <v>573</v>
      </c>
      <c r="C134" s="14">
        <v>571</v>
      </c>
      <c r="D134" s="14">
        <v>598</v>
      </c>
      <c r="E134" s="14">
        <v>1742</v>
      </c>
    </row>
    <row r="135" spans="1:5" x14ac:dyDescent="0.25">
      <c r="A135" s="2" t="s">
        <v>110</v>
      </c>
      <c r="B135" s="14">
        <v>134</v>
      </c>
      <c r="C135" s="14">
        <v>129</v>
      </c>
      <c r="D135" s="14">
        <v>125</v>
      </c>
      <c r="E135" s="14">
        <v>388</v>
      </c>
    </row>
    <row r="136" spans="1:5" x14ac:dyDescent="0.25">
      <c r="A136" s="2" t="s">
        <v>95</v>
      </c>
      <c r="B136" s="14">
        <v>3283</v>
      </c>
      <c r="C136" s="14">
        <v>3360</v>
      </c>
      <c r="D136" s="14">
        <v>3357</v>
      </c>
      <c r="E136" s="14">
        <v>10000</v>
      </c>
    </row>
    <row r="140" spans="1:5" x14ac:dyDescent="0.25">
      <c r="A140" s="1" t="s">
        <v>99</v>
      </c>
      <c r="B140" t="s">
        <v>103</v>
      </c>
    </row>
    <row r="141" spans="1:5" x14ac:dyDescent="0.25">
      <c r="A141" s="2" t="s">
        <v>79</v>
      </c>
      <c r="B141" s="14">
        <v>261</v>
      </c>
    </row>
    <row r="142" spans="1:5" x14ac:dyDescent="0.25">
      <c r="A142" s="2" t="s">
        <v>65</v>
      </c>
      <c r="B142" s="14">
        <v>261</v>
      </c>
    </row>
    <row r="143" spans="1:5" x14ac:dyDescent="0.25">
      <c r="A143" s="2" t="s">
        <v>88</v>
      </c>
      <c r="B143" s="14">
        <v>264</v>
      </c>
    </row>
    <row r="144" spans="1:5" x14ac:dyDescent="0.25">
      <c r="A144" s="2" t="s">
        <v>68</v>
      </c>
      <c r="B144" s="14">
        <v>267</v>
      </c>
    </row>
    <row r="145" spans="1:2" x14ac:dyDescent="0.25">
      <c r="A145" s="2" t="s">
        <v>82</v>
      </c>
      <c r="B145" s="14">
        <v>267</v>
      </c>
    </row>
    <row r="146" spans="1:2" x14ac:dyDescent="0.25">
      <c r="A146" s="2" t="s">
        <v>52</v>
      </c>
      <c r="B146" s="14">
        <v>267</v>
      </c>
    </row>
    <row r="147" spans="1:2" x14ac:dyDescent="0.25">
      <c r="A147" s="2" t="s">
        <v>91</v>
      </c>
      <c r="B147" s="14">
        <v>269</v>
      </c>
    </row>
    <row r="148" spans="1:2" x14ac:dyDescent="0.25">
      <c r="A148" s="2" t="s">
        <v>80</v>
      </c>
      <c r="B148" s="14">
        <v>270</v>
      </c>
    </row>
    <row r="149" spans="1:2" x14ac:dyDescent="0.25">
      <c r="A149" s="2" t="s">
        <v>74</v>
      </c>
      <c r="B149" s="14">
        <v>271</v>
      </c>
    </row>
    <row r="150" spans="1:2" x14ac:dyDescent="0.25">
      <c r="A150" s="2" t="s">
        <v>71</v>
      </c>
      <c r="B150" s="14">
        <v>279</v>
      </c>
    </row>
    <row r="151" spans="1:2" x14ac:dyDescent="0.25">
      <c r="A151" s="2" t="s">
        <v>95</v>
      </c>
      <c r="B151" s="14">
        <v>2676</v>
      </c>
    </row>
    <row r="156" spans="1:2" x14ac:dyDescent="0.25">
      <c r="A156" s="1" t="s">
        <v>99</v>
      </c>
      <c r="B156" t="s">
        <v>96</v>
      </c>
    </row>
    <row r="157" spans="1:2" x14ac:dyDescent="0.25">
      <c r="A157" s="2">
        <v>2015</v>
      </c>
      <c r="B157" s="14">
        <v>1060</v>
      </c>
    </row>
    <row r="158" spans="1:2" x14ac:dyDescent="0.25">
      <c r="A158" s="2">
        <v>2016</v>
      </c>
      <c r="B158" s="14">
        <v>987</v>
      </c>
    </row>
    <row r="159" spans="1:2" x14ac:dyDescent="0.25">
      <c r="A159" s="2">
        <v>2017</v>
      </c>
      <c r="B159" s="14">
        <v>977</v>
      </c>
    </row>
    <row r="160" spans="1:2" x14ac:dyDescent="0.25">
      <c r="A160" s="2">
        <v>2018</v>
      </c>
      <c r="B160" s="14">
        <v>961</v>
      </c>
    </row>
    <row r="161" spans="1:5" x14ac:dyDescent="0.25">
      <c r="A161" s="2">
        <v>2019</v>
      </c>
      <c r="B161" s="14">
        <v>1019</v>
      </c>
    </row>
    <row r="162" spans="1:5" x14ac:dyDescent="0.25">
      <c r="A162" s="2">
        <v>2020</v>
      </c>
      <c r="B162" s="14">
        <v>969</v>
      </c>
    </row>
    <row r="163" spans="1:5" x14ac:dyDescent="0.25">
      <c r="A163" s="2">
        <v>2021</v>
      </c>
      <c r="B163" s="14">
        <v>960</v>
      </c>
    </row>
    <row r="164" spans="1:5" x14ac:dyDescent="0.25">
      <c r="A164" s="2">
        <v>2022</v>
      </c>
      <c r="B164" s="14">
        <v>987</v>
      </c>
    </row>
    <row r="165" spans="1:5" x14ac:dyDescent="0.25">
      <c r="A165" s="2">
        <v>2023</v>
      </c>
      <c r="B165" s="14">
        <v>1029</v>
      </c>
    </row>
    <row r="166" spans="1:5" x14ac:dyDescent="0.25">
      <c r="A166" s="2">
        <v>2024</v>
      </c>
      <c r="B166" s="14">
        <v>1051</v>
      </c>
    </row>
    <row r="167" spans="1:5" x14ac:dyDescent="0.25">
      <c r="A167" s="2" t="s">
        <v>95</v>
      </c>
      <c r="B167" s="14">
        <v>10000</v>
      </c>
    </row>
    <row r="171" spans="1:5" x14ac:dyDescent="0.25">
      <c r="A171" s="1" t="s">
        <v>102</v>
      </c>
      <c r="B171" s="1" t="s">
        <v>101</v>
      </c>
    </row>
    <row r="172" spans="1:5" x14ac:dyDescent="0.25">
      <c r="A172" s="1" t="s">
        <v>99</v>
      </c>
      <c r="B172" t="s">
        <v>23</v>
      </c>
      <c r="C172" t="s">
        <v>31</v>
      </c>
      <c r="D172" t="s">
        <v>39</v>
      </c>
      <c r="E172" t="s">
        <v>95</v>
      </c>
    </row>
    <row r="173" spans="1:5" x14ac:dyDescent="0.25">
      <c r="A173" s="2" t="s">
        <v>29</v>
      </c>
      <c r="B173" s="14">
        <v>429</v>
      </c>
      <c r="C173" s="14">
        <v>400</v>
      </c>
      <c r="D173" s="14">
        <v>378</v>
      </c>
      <c r="E173" s="14">
        <v>1207</v>
      </c>
    </row>
    <row r="174" spans="1:5" x14ac:dyDescent="0.25">
      <c r="A174" s="2" t="s">
        <v>57</v>
      </c>
      <c r="B174" s="14">
        <v>414</v>
      </c>
      <c r="C174" s="14">
        <v>439</v>
      </c>
      <c r="D174" s="14">
        <v>381</v>
      </c>
      <c r="E174" s="14">
        <v>1234</v>
      </c>
    </row>
    <row r="175" spans="1:5" x14ac:dyDescent="0.25">
      <c r="A175" s="2" t="s">
        <v>45</v>
      </c>
      <c r="B175" s="14">
        <v>401</v>
      </c>
      <c r="C175" s="14">
        <v>427</v>
      </c>
      <c r="D175" s="14">
        <v>411</v>
      </c>
      <c r="E175" s="14">
        <v>1239</v>
      </c>
    </row>
    <row r="176" spans="1:5" x14ac:dyDescent="0.25">
      <c r="A176" s="2" t="s">
        <v>69</v>
      </c>
      <c r="B176" s="14">
        <v>395</v>
      </c>
      <c r="C176" s="14">
        <v>406</v>
      </c>
      <c r="D176" s="14">
        <v>420</v>
      </c>
      <c r="E176" s="14">
        <v>1221</v>
      </c>
    </row>
    <row r="177" spans="1:5" x14ac:dyDescent="0.25">
      <c r="A177" s="2" t="s">
        <v>34</v>
      </c>
      <c r="B177" s="14">
        <v>419</v>
      </c>
      <c r="C177" s="14">
        <v>430</v>
      </c>
      <c r="D177" s="14">
        <v>423</v>
      </c>
      <c r="E177" s="14">
        <v>1272</v>
      </c>
    </row>
    <row r="178" spans="1:5" x14ac:dyDescent="0.25">
      <c r="A178" s="2" t="s">
        <v>21</v>
      </c>
      <c r="B178" s="14">
        <v>387</v>
      </c>
      <c r="C178" s="14">
        <v>426</v>
      </c>
      <c r="D178" s="14">
        <v>440</v>
      </c>
      <c r="E178" s="14">
        <v>1253</v>
      </c>
    </row>
    <row r="179" spans="1:5" x14ac:dyDescent="0.25">
      <c r="A179" s="2" t="s">
        <v>37</v>
      </c>
      <c r="B179" s="14">
        <v>430</v>
      </c>
      <c r="C179" s="14">
        <v>413</v>
      </c>
      <c r="D179" s="14">
        <v>448</v>
      </c>
      <c r="E179" s="14">
        <v>1291</v>
      </c>
    </row>
    <row r="180" spans="1:5" x14ac:dyDescent="0.25">
      <c r="A180" s="2" t="s">
        <v>41</v>
      </c>
      <c r="B180" s="14">
        <v>408</v>
      </c>
      <c r="C180" s="14">
        <v>419</v>
      </c>
      <c r="D180" s="14">
        <v>456</v>
      </c>
      <c r="E180" s="14">
        <v>1283</v>
      </c>
    </row>
    <row r="181" spans="1:5" x14ac:dyDescent="0.25">
      <c r="A181" s="2" t="s">
        <v>95</v>
      </c>
      <c r="B181" s="14">
        <v>3283</v>
      </c>
      <c r="C181" s="14">
        <v>3360</v>
      </c>
      <c r="D181" s="14">
        <v>3357</v>
      </c>
      <c r="E181" s="14">
        <v>10000</v>
      </c>
    </row>
    <row r="185" spans="1:5" x14ac:dyDescent="0.25">
      <c r="A185" s="5"/>
      <c r="B185" s="6"/>
      <c r="C185" s="7"/>
    </row>
    <row r="186" spans="1:5" x14ac:dyDescent="0.25">
      <c r="A186" s="8"/>
      <c r="B186" s="9"/>
      <c r="C186" s="10"/>
    </row>
    <row r="187" spans="1:5" x14ac:dyDescent="0.25">
      <c r="A187" s="8"/>
      <c r="B187" s="9"/>
      <c r="C187" s="10"/>
    </row>
    <row r="188" spans="1:5" x14ac:dyDescent="0.25">
      <c r="A188" s="8"/>
      <c r="B188" s="9"/>
      <c r="C188" s="10"/>
    </row>
    <row r="189" spans="1:5" x14ac:dyDescent="0.25">
      <c r="A189" s="8"/>
      <c r="B189" s="9"/>
      <c r="C189" s="10"/>
    </row>
    <row r="190" spans="1:5" x14ac:dyDescent="0.25">
      <c r="A190" s="8"/>
      <c r="B190" s="9"/>
      <c r="C190" s="10"/>
    </row>
    <row r="191" spans="1:5" x14ac:dyDescent="0.25">
      <c r="A191" s="8"/>
      <c r="B191" s="9"/>
      <c r="C191" s="10"/>
    </row>
    <row r="192" spans="1:5" x14ac:dyDescent="0.25">
      <c r="A192" s="8"/>
      <c r="B192" s="9"/>
      <c r="C192" s="10"/>
    </row>
    <row r="193" spans="1:3" x14ac:dyDescent="0.25">
      <c r="A193" s="8"/>
      <c r="B193" s="9"/>
      <c r="C193" s="10"/>
    </row>
    <row r="194" spans="1:3" x14ac:dyDescent="0.25">
      <c r="A194" s="8"/>
      <c r="B194" s="9"/>
      <c r="C194" s="10"/>
    </row>
    <row r="195" spans="1:3" x14ac:dyDescent="0.25">
      <c r="A195" s="8"/>
      <c r="B195" s="9"/>
      <c r="C195" s="10"/>
    </row>
    <row r="196" spans="1:3" x14ac:dyDescent="0.25">
      <c r="A196" s="8"/>
      <c r="B196" s="9"/>
      <c r="C196" s="10"/>
    </row>
    <row r="197" spans="1:3" x14ac:dyDescent="0.25">
      <c r="A197" s="8"/>
      <c r="B197" s="9"/>
      <c r="C197" s="10"/>
    </row>
    <row r="198" spans="1:3" x14ac:dyDescent="0.25">
      <c r="A198" s="8"/>
      <c r="B198" s="9"/>
      <c r="C198" s="10"/>
    </row>
    <row r="199" spans="1:3" x14ac:dyDescent="0.25">
      <c r="A199" s="8"/>
      <c r="B199" s="9"/>
      <c r="C199" s="10"/>
    </row>
    <row r="200" spans="1:3" x14ac:dyDescent="0.25">
      <c r="A200" s="8"/>
      <c r="B200" s="9"/>
      <c r="C200" s="10"/>
    </row>
    <row r="201" spans="1:3" x14ac:dyDescent="0.25">
      <c r="A201" s="8"/>
      <c r="B201" s="9"/>
      <c r="C201" s="10"/>
    </row>
    <row r="202" spans="1:3" x14ac:dyDescent="0.25">
      <c r="A202" s="11"/>
      <c r="B202" s="12"/>
      <c r="C202" s="13"/>
    </row>
  </sheetData>
  <pageMargins left="0.7" right="0.7" top="0.75" bottom="0.75" header="0.3" footer="0.3"/>
  <drawing r:id="rId17"/>
  <extLst>
    <ext xmlns:x14="http://schemas.microsoft.com/office/spreadsheetml/2009/9/main" uri="{A8765BA9-456A-4dab-B4F3-ACF838C121DE}">
      <x14:slicerList>
        <x14:slicer r:id="rId1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80899-CA8E-493A-BDBE-662742338881}">
  <dimension ref="A1"/>
  <sheetViews>
    <sheetView showGridLines="0" tabSelected="1" zoomScale="67" zoomScaleNormal="80" workbookViewId="0">
      <selection activeCell="Z11" sqref="Z1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E4C50-65E0-4D2B-ADAC-B5E3001F8F6B}">
  <dimension ref="A1"/>
  <sheetViews>
    <sheetView showGridLines="0" zoomScale="60" zoomScaleNormal="6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3DAAC-1BC1-434C-93FF-ACC045D3A006}">
  <dimension ref="A1"/>
  <sheetViews>
    <sheetView showGridLines="0" zoomScale="77" zoomScaleNormal="60"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bike_sales_india (1)</vt:lpstr>
      <vt:lpstr>pivot tables</vt:lpstr>
      <vt:lpstr>Analysis</vt:lpstr>
      <vt:lpstr>brand</vt:lpstr>
      <vt:lpstr>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rajashekarreddy kolla</cp:lastModifiedBy>
  <dcterms:created xsi:type="dcterms:W3CDTF">2025-06-04T21:03:26Z</dcterms:created>
  <dcterms:modified xsi:type="dcterms:W3CDTF">2025-07-23T11:34:16Z</dcterms:modified>
</cp:coreProperties>
</file>